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 activeTab="2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DETAIL!$A$1:$O$173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52" i="2" l="1"/>
  <c r="K110" i="2"/>
  <c r="J110" i="2"/>
  <c r="J97" i="2"/>
  <c r="J96" i="2"/>
  <c r="L12" i="2" l="1"/>
  <c r="N12" i="2" s="1"/>
  <c r="K34" i="2" l="1"/>
  <c r="J34" i="2"/>
  <c r="I34" i="2"/>
  <c r="M25" i="2"/>
  <c r="L25" i="2"/>
  <c r="M24" i="2"/>
  <c r="L24" i="2"/>
  <c r="L34" i="2" l="1"/>
  <c r="L33" i="2"/>
  <c r="L32" i="2"/>
  <c r="L30" i="2"/>
  <c r="L31" i="2"/>
  <c r="M33" i="2"/>
  <c r="M31" i="2"/>
  <c r="M32" i="2"/>
  <c r="M30" i="2"/>
  <c r="L23" i="2"/>
  <c r="M29" i="2"/>
  <c r="L29" i="2"/>
  <c r="N29" i="2" s="1"/>
  <c r="M28" i="2"/>
  <c r="L28" i="2"/>
  <c r="N28" i="2" s="1"/>
  <c r="L27" i="2" l="1"/>
  <c r="N27" i="2" s="1"/>
  <c r="L26" i="2"/>
  <c r="N26" i="2" s="1"/>
  <c r="M27" i="2"/>
  <c r="M26" i="2"/>
  <c r="K15" i="1" l="1"/>
  <c r="J15" i="1"/>
  <c r="L15" i="1" s="1"/>
  <c r="H40" i="1"/>
  <c r="G161" i="2"/>
  <c r="G141" i="2"/>
  <c r="G131" i="2"/>
  <c r="G121" i="2"/>
  <c r="G97" i="2"/>
  <c r="G71" i="2"/>
  <c r="G57" i="2"/>
  <c r="K142" i="2"/>
  <c r="J142" i="2"/>
  <c r="I142" i="2"/>
  <c r="M141" i="2"/>
  <c r="L141" i="2"/>
  <c r="K132" i="2"/>
  <c r="J132" i="2"/>
  <c r="I132" i="2"/>
  <c r="M131" i="2"/>
  <c r="L131" i="2"/>
  <c r="K122" i="2"/>
  <c r="J122" i="2"/>
  <c r="I122" i="2"/>
  <c r="M121" i="2"/>
  <c r="L121" i="2"/>
  <c r="K98" i="2"/>
  <c r="J98" i="2"/>
  <c r="I98" i="2"/>
  <c r="M97" i="2"/>
  <c r="L97" i="2"/>
  <c r="K72" i="2"/>
  <c r="J72" i="2"/>
  <c r="I72" i="2"/>
  <c r="M71" i="2"/>
  <c r="L71" i="2"/>
  <c r="G56" i="2"/>
  <c r="K58" i="2"/>
  <c r="J58" i="2"/>
  <c r="I58" i="2"/>
  <c r="M57" i="2"/>
  <c r="L57" i="2"/>
  <c r="N57" i="2" s="1"/>
  <c r="M56" i="2"/>
  <c r="L56" i="2"/>
  <c r="M13" i="2"/>
  <c r="L13" i="2"/>
  <c r="N13" i="2" s="1"/>
  <c r="M161" i="2"/>
  <c r="L161" i="2"/>
  <c r="N161" i="2" s="1"/>
  <c r="N141" i="2" l="1"/>
  <c r="N131" i="2"/>
  <c r="N121" i="2"/>
  <c r="N97" i="2"/>
  <c r="N71" i="2"/>
  <c r="L58" i="2"/>
  <c r="M58" i="2"/>
  <c r="N56" i="2"/>
  <c r="N58" i="2" s="1"/>
  <c r="K163" i="2" l="1"/>
  <c r="I163" i="2"/>
  <c r="J163" i="2"/>
  <c r="M22" i="2"/>
  <c r="M21" i="2"/>
  <c r="L22" i="2"/>
  <c r="N22" i="2" s="1"/>
  <c r="L21" i="2"/>
  <c r="N21" i="2" s="1"/>
  <c r="M162" i="2"/>
  <c r="L162" i="2"/>
  <c r="N162" i="2" s="1"/>
  <c r="L20" i="2" l="1"/>
  <c r="N20" i="2" s="1"/>
  <c r="L18" i="2"/>
  <c r="N18" i="2" s="1"/>
  <c r="L19" i="2"/>
  <c r="N19" i="2" s="1"/>
  <c r="M20" i="2"/>
  <c r="M19" i="2"/>
  <c r="M18" i="2"/>
  <c r="M17" i="2" l="1"/>
  <c r="L17" i="2"/>
  <c r="N17" i="2" s="1"/>
  <c r="M16" i="2"/>
  <c r="L16" i="2"/>
  <c r="N16" i="2" s="1"/>
  <c r="M15" i="2"/>
  <c r="L15" i="2"/>
  <c r="N15" i="2" s="1"/>
  <c r="M14" i="2"/>
  <c r="L14" i="2"/>
  <c r="N14" i="2" s="1"/>
  <c r="M34" i="2" l="1"/>
  <c r="K48" i="2"/>
  <c r="K173" i="2" s="1"/>
  <c r="J48" i="2"/>
  <c r="J173" i="2" s="1"/>
  <c r="J25" i="1" l="1"/>
  <c r="J12" i="1" l="1"/>
  <c r="J13" i="1"/>
  <c r="I48" i="2" l="1"/>
  <c r="I173" i="2" s="1"/>
  <c r="M47" i="2"/>
  <c r="L47" i="2"/>
  <c r="N47" i="2" s="1"/>
  <c r="J11" i="1" l="1"/>
  <c r="L38" i="2"/>
  <c r="N38" i="2" s="1"/>
  <c r="L11" i="2"/>
  <c r="N11" i="2" s="1"/>
  <c r="N34" i="2" s="1"/>
  <c r="L96" i="2"/>
  <c r="L173" i="2"/>
  <c r="L46" i="2"/>
  <c r="N46" i="2" s="1"/>
  <c r="L52" i="2"/>
  <c r="N52" i="2" s="1"/>
  <c r="L62" i="2"/>
  <c r="N62" i="2" s="1"/>
  <c r="L66" i="2"/>
  <c r="N66" i="2" s="1"/>
  <c r="L70" i="2"/>
  <c r="L76" i="2"/>
  <c r="N76" i="2" s="1"/>
  <c r="L81" i="2"/>
  <c r="N81" i="2" s="1"/>
  <c r="L85" i="2"/>
  <c r="N85" i="2" s="1"/>
  <c r="L88" i="2"/>
  <c r="N88" i="2" s="1"/>
  <c r="L92" i="2"/>
  <c r="N92" i="2" s="1"/>
  <c r="L102" i="2"/>
  <c r="N102" i="2" s="1"/>
  <c r="L106" i="2"/>
  <c r="N106" i="2" s="1"/>
  <c r="L110" i="2"/>
  <c r="N110" i="2" s="1"/>
  <c r="L116" i="2"/>
  <c r="N116" i="2" s="1"/>
  <c r="L120" i="2"/>
  <c r="L126" i="2"/>
  <c r="N126" i="2" s="1"/>
  <c r="L130" i="2"/>
  <c r="L136" i="2"/>
  <c r="N136" i="2" s="1"/>
  <c r="L140" i="2"/>
  <c r="L146" i="2"/>
  <c r="N146" i="2" s="1"/>
  <c r="L152" i="2"/>
  <c r="N152" i="2" s="1"/>
  <c r="L156" i="2"/>
  <c r="N156" i="2" s="1"/>
  <c r="L160" i="2"/>
  <c r="L163" i="2" s="1"/>
  <c r="L167" i="2"/>
  <c r="N167" i="2" s="1"/>
  <c r="L171" i="2"/>
  <c r="N171" i="2" s="1"/>
  <c r="M38" i="2"/>
  <c r="M46" i="2"/>
  <c r="M52" i="2"/>
  <c r="M62" i="2"/>
  <c r="M66" i="2"/>
  <c r="M70" i="2"/>
  <c r="M72" i="2" s="1"/>
  <c r="M76" i="2"/>
  <c r="M81" i="2"/>
  <c r="M85" i="2"/>
  <c r="M88" i="2"/>
  <c r="M92" i="2"/>
  <c r="M96" i="2"/>
  <c r="M98" i="2" s="1"/>
  <c r="M102" i="2"/>
  <c r="M106" i="2"/>
  <c r="M110" i="2"/>
  <c r="M116" i="2"/>
  <c r="M120" i="2"/>
  <c r="M122" i="2" s="1"/>
  <c r="M126" i="2"/>
  <c r="M130" i="2"/>
  <c r="M132" i="2" s="1"/>
  <c r="M136" i="2"/>
  <c r="M140" i="2"/>
  <c r="M142" i="2" s="1"/>
  <c r="M146" i="2"/>
  <c r="M152" i="2"/>
  <c r="M156" i="2"/>
  <c r="M160" i="2"/>
  <c r="M163" i="2" s="1"/>
  <c r="M167" i="2"/>
  <c r="M171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30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8" i="2"/>
  <c r="G46" i="2"/>
  <c r="G52" i="2"/>
  <c r="G62" i="2"/>
  <c r="G76" i="2"/>
  <c r="G70" i="2"/>
  <c r="G66" i="2"/>
  <c r="G85" i="2"/>
  <c r="G81" i="2"/>
  <c r="G92" i="2"/>
  <c r="G88" i="2"/>
  <c r="G102" i="2"/>
  <c r="G96" i="2"/>
  <c r="G106" i="2"/>
  <c r="G110" i="2"/>
  <c r="G120" i="2"/>
  <c r="G116" i="2"/>
  <c r="G126" i="2"/>
  <c r="G136" i="2"/>
  <c r="G171" i="2"/>
  <c r="G167" i="2"/>
  <c r="G160" i="2"/>
  <c r="G156" i="2"/>
  <c r="G152" i="2"/>
  <c r="G146" i="2"/>
  <c r="G140" i="2"/>
  <c r="I40" i="1"/>
  <c r="N70" i="2" l="1"/>
  <c r="N72" i="2" s="1"/>
  <c r="L72" i="2"/>
  <c r="N140" i="2"/>
  <c r="N142" i="2" s="1"/>
  <c r="L142" i="2"/>
  <c r="N130" i="2"/>
  <c r="N132" i="2" s="1"/>
  <c r="L132" i="2"/>
  <c r="N120" i="2"/>
  <c r="N122" i="2" s="1"/>
  <c r="L122" i="2"/>
  <c r="N96" i="2"/>
  <c r="N98" i="2" s="1"/>
  <c r="L98" i="2"/>
  <c r="N160" i="2"/>
  <c r="N163" i="2" s="1"/>
  <c r="K40" i="1"/>
  <c r="M48" i="2"/>
  <c r="M173" i="2" s="1"/>
  <c r="N48" i="2"/>
  <c r="L48" i="2"/>
  <c r="F40" i="1"/>
  <c r="J14" i="1"/>
  <c r="J40" i="1" s="1"/>
  <c r="L13" i="1"/>
  <c r="N173" i="2" l="1"/>
  <c r="L14" i="1"/>
  <c r="L40" i="1" s="1"/>
</calcChain>
</file>

<file path=xl/sharedStrings.xml><?xml version="1.0" encoding="utf-8"?>
<sst xmlns="http://schemas.openxmlformats.org/spreadsheetml/2006/main" count="302" uniqueCount="171">
  <si>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</si>
  <si>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</si>
  <si>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</si>
  <si>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</si>
  <si>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</si>
  <si>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</si>
  <si>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</si>
  <si>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</si>
  <si>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</si>
  <si>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</si>
  <si>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</si>
  <si>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</si>
  <si>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</si>
  <si>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</si>
  <si>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</si>
  <si>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</si>
  <si>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</si>
  <si>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</si>
  <si>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</si>
  <si>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</si>
  <si>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</si>
  <si>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</si>
  <si>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</si>
  <si>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</si>
  <si>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</si>
  <si>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</si>
  <si>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</si>
  <si>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</si>
  <si>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</si>
  <si>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</si>
  <si>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</si>
  <si>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</si>
  <si>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</si>
  <si>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</si>
  <si>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</si>
  <si>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</si>
  <si>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</si>
  <si>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</si>
  <si>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</si>
  <si>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</si>
  <si>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</si>
  <si>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</si>
  <si>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</si>
  <si>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</si>
  <si>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</si>
  <si>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</si>
  <si>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</si>
  <si>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</si>
  <si>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</si>
  <si>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</si>
  <si>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</si>
  <si>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</si>
  <si>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</si>
  <si>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</si>
  <si>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</si>
  <si>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</si>
  <si>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</si>
  <si>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</si>
  <si>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</si>
  <si>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</si>
  <si>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</si>
  <si>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</si>
  <si>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</si>
  <si>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</si>
  <si>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</si>
  <si>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</si>
  <si>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</si>
  <si>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</si>
  <si>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</si>
  <si>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</si>
  <si>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</si>
  <si>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</si>
  <si>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</si>
  <si>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</si>
  <si>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</si>
  <si>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</si>
  <si>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</si>
  <si>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</si>
  <si>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</si>
  <si>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</si>
  <si>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</si>
  <si>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</si>
  <si>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</si>
  <si>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</si>
  <si>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</si>
  <si>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</si>
  <si>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</si>
  <si>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</si>
  <si>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</si>
  <si>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</si>
  <si>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</si>
  <si>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</si>
  <si>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</si>
  <si>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</si>
  <si>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</si>
  <si>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</si>
  <si>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</si>
  <si>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</si>
  <si>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</si>
  <si>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</si>
  <si>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</si>
  <si>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</si>
  <si>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</si>
  <si>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</si>
  <si>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</si>
  <si>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</si>
  <si>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</si>
  <si>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</si>
  <si>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</si>
  <si>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</si>
  <si>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</si>
  <si>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</si>
  <si>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</si>
  <si>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</si>
  <si>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</si>
  <si>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</si>
  <si>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</si>
  <si>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</si>
  <si>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</si>
  <si>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</si>
  <si>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</si>
  <si>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</si>
  <si>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</si>
  <si>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>CD #14646541 C</t>
  </si>
  <si>
    <t>CD #14646542 C</t>
  </si>
  <si>
    <t>CD #14646543 C</t>
  </si>
  <si>
    <t>CD #14642382 E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</si>
  <si>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</si>
  <si>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</si>
  <si>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</si>
  <si>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</si>
  <si>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</si>
  <si>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</si>
  <si>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</si>
  <si>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</si>
  <si>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</si>
  <si>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</si>
  <si>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</si>
  <si>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</si>
  <si>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</si>
  <si>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</si>
  <si>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</si>
  <si>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</si>
  <si>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</si>
  <si>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</si>
  <si>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</si>
  <si>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</si>
  <si>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</si>
  <si>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</si>
  <si>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</si>
  <si>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</si>
  <si>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</si>
  <si>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</si>
  <si>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</si>
  <si>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</si>
  <si>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</si>
  <si>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</si>
  <si>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</si>
  <si>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</si>
  <si>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(Deutsche Bk FIN)</t>
  </si>
  <si>
    <t>Cusip #25153JY87</t>
  </si>
  <si>
    <t>WF (Abbey National LLC)</t>
  </si>
  <si>
    <t>Cusip #0027AOYN5</t>
  </si>
  <si>
    <t>For the Month Ended MARCH 31, 2013</t>
  </si>
  <si>
    <t xml:space="preserve">                            03/13 ACTIVITIES</t>
  </si>
  <si>
    <t>03/13 Activities</t>
  </si>
  <si>
    <t>Texpool avg for Mar:</t>
  </si>
  <si>
    <r>
      <t xml:space="preserve">Treasurer’s Report for the period of:  </t>
    </r>
    <r>
      <rPr>
        <b/>
        <u/>
        <sz val="12"/>
        <rFont val="Arial"/>
        <family val="2"/>
      </rPr>
      <t>MARCH 31,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</si>
  <si>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MARCH 2013</t>
    </r>
    <r>
      <rPr>
        <b/>
        <sz val="12"/>
        <rFont val="Arial"/>
        <family val="2"/>
      </rPr>
      <t xml:space="preserve">, and determining that the report is correct, the court finds that </t>
    </r>
  </si>
  <si>
    <t>FIRST FINANCIAL</t>
  </si>
  <si>
    <t>WF 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</si>
</sst>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2" tint="-0.249977111117893"/>
        <bgColor indexed="24"/>
      </patternFill>
    </fill>
    <fill>
      <patternFill patternType="solid">
        <fgColor rgb="FFCC9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9" tint="0.79998168889431442"/>
        <bgColor indexed="2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50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0" borderId="10" xfId="0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center"/>
    </xf>
    <xf numFmtId="14" fontId="21" fillId="10" borderId="9" xfId="0" applyNumberFormat="1" applyFont="1" applyFill="1" applyBorder="1" applyAlignment="1">
      <alignment horizontal="right"/>
    </xf>
    <xf numFmtId="10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0" applyNumberFormat="1" applyFont="1" applyFill="1" applyBorder="1" applyAlignment="1"/>
    <xf numFmtId="44" fontId="1" fillId="10" borderId="9" xfId="2" applyFont="1" applyFill="1" applyBorder="1" applyAlignment="1"/>
    <xf numFmtId="44" fontId="1" fillId="10" borderId="21" xfId="2" applyFont="1" applyFill="1" applyBorder="1" applyAlignment="1"/>
    <xf numFmtId="44" fontId="27" fillId="10" borderId="21" xfId="2" applyFont="1" applyFill="1" applyBorder="1" applyAlignment="1"/>
    <xf numFmtId="44" fontId="1" fillId="10" borderId="9" xfId="2" applyNumberFormat="1" applyFont="1" applyFill="1" applyBorder="1" applyAlignment="1"/>
    <xf numFmtId="0" fontId="5" fillId="10" borderId="10" xfId="0" applyFont="1" applyFill="1" applyBorder="1" applyAlignment="1">
      <alignment horizontal="left"/>
    </xf>
    <xf numFmtId="0" fontId="26" fillId="11" borderId="9" xfId="0" applyFont="1" applyFill="1" applyBorder="1" applyAlignment="1">
      <alignment horizontal="center"/>
    </xf>
    <xf numFmtId="14" fontId="20" fillId="11" borderId="9" xfId="0" applyNumberFormat="1" applyFont="1" applyFill="1" applyBorder="1" applyAlignment="1">
      <alignment horizontal="right"/>
    </xf>
    <xf numFmtId="44" fontId="11" fillId="11" borderId="9" xfId="2" applyFont="1" applyFill="1" applyBorder="1" applyAlignment="1">
      <alignment horizontal="centerContinuous"/>
    </xf>
    <xf numFmtId="44" fontId="11" fillId="11" borderId="9" xfId="0" applyNumberFormat="1" applyFont="1" applyFill="1" applyBorder="1" applyAlignment="1"/>
    <xf numFmtId="44" fontId="11" fillId="11" borderId="9" xfId="2" applyFont="1" applyFill="1" applyBorder="1" applyAlignment="1"/>
    <xf numFmtId="44" fontId="3" fillId="10" borderId="9" xfId="2" applyFont="1" applyFill="1" applyBorder="1" applyAlignment="1"/>
    <xf numFmtId="0" fontId="3" fillId="10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44" fontId="10" fillId="7" borderId="9" xfId="2" applyFont="1" applyFill="1" applyBorder="1" applyAlignment="1"/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21" xfId="2" applyFont="1" applyFill="1" applyBorder="1" applyAlignment="1"/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22" fillId="10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4" fillId="12" borderId="9" xfId="0" applyFont="1" applyFill="1" applyBorder="1" applyAlignment="1">
      <alignment horizontal="left"/>
    </xf>
    <xf numFmtId="0" fontId="40" fillId="12" borderId="9" xfId="0" applyFont="1" applyFill="1" applyBorder="1" applyAlignment="1">
      <alignment horizontal="centerContinuous"/>
    </xf>
    <xf numFmtId="14" fontId="39" fillId="12" borderId="9" xfId="0" applyNumberFormat="1" applyFont="1" applyFill="1" applyBorder="1" applyAlignment="1">
      <alignment horizontal="center"/>
    </xf>
    <xf numFmtId="165" fontId="18" fillId="12" borderId="9" xfId="0" applyNumberFormat="1" applyFont="1" applyFill="1" applyBorder="1" applyAlignment="1">
      <alignment horizontal="center"/>
    </xf>
    <xf numFmtId="44" fontId="4" fillId="12" borderId="9" xfId="2" applyFont="1" applyFill="1" applyBorder="1" applyAlignment="1">
      <alignment horizontal="centerContinuous"/>
    </xf>
    <xf numFmtId="44" fontId="1" fillId="12" borderId="9" xfId="2" applyFont="1" applyFill="1" applyBorder="1" applyAlignment="1"/>
    <xf numFmtId="44" fontId="1" fillId="12" borderId="9" xfId="2" applyNumberFormat="1" applyFont="1" applyFill="1" applyBorder="1" applyAlignment="1"/>
    <xf numFmtId="44" fontId="1" fillId="12" borderId="9" xfId="0" applyNumberFormat="1" applyFont="1" applyFill="1" applyBorder="1" applyAlignment="1"/>
    <xf numFmtId="44" fontId="1" fillId="12" borderId="21" xfId="2" applyFont="1" applyFill="1" applyBorder="1" applyAlignment="1"/>
    <xf numFmtId="0" fontId="22" fillId="6" borderId="9" xfId="0" applyFont="1" applyFill="1" applyBorder="1" applyAlignment="1">
      <alignment horizontal="left"/>
    </xf>
    <xf numFmtId="0" fontId="40" fillId="10" borderId="9" xfId="0" applyFont="1" applyFill="1" applyBorder="1" applyAlignment="1">
      <alignment horizontal="left"/>
    </xf>
    <xf numFmtId="0" fontId="4" fillId="13" borderId="10" xfId="0" applyFont="1" applyFill="1" applyBorder="1" applyAlignment="1">
      <alignment horizontal="left"/>
    </xf>
    <xf numFmtId="0" fontId="22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center"/>
    </xf>
    <xf numFmtId="14" fontId="21" fillId="13" borderId="9" xfId="0" applyNumberFormat="1" applyFont="1" applyFill="1" applyBorder="1" applyAlignment="1">
      <alignment horizontal="right"/>
    </xf>
    <xf numFmtId="10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44" fontId="1" fillId="13" borderId="9" xfId="2" applyFont="1" applyFill="1" applyBorder="1" applyAlignment="1"/>
    <xf numFmtId="44" fontId="27" fillId="13" borderId="21" xfId="2" applyFont="1" applyFill="1" applyBorder="1" applyAlignment="1"/>
    <xf numFmtId="165" fontId="18" fillId="13" borderId="9" xfId="3" applyNumberFormat="1" applyFont="1" applyFill="1" applyBorder="1" applyAlignment="1">
      <alignment horizontal="center"/>
    </xf>
    <xf numFmtId="49" fontId="27" fillId="13" borderId="9" xfId="0" applyNumberFormat="1" applyFont="1" applyFill="1" applyBorder="1" applyAlignment="1">
      <alignment horizontal="right"/>
    </xf>
    <xf numFmtId="0" fontId="4" fillId="14" borderId="10" xfId="0" applyFont="1" applyFill="1" applyBorder="1" applyAlignment="1">
      <alignment horizontal="left"/>
    </xf>
    <xf numFmtId="0" fontId="22" fillId="14" borderId="9" xfId="0" applyFont="1" applyFill="1" applyBorder="1" applyAlignment="1">
      <alignment horizontal="left"/>
    </xf>
    <xf numFmtId="0" fontId="27" fillId="14" borderId="9" xfId="0" applyFont="1" applyFill="1" applyBorder="1" applyAlignment="1">
      <alignment horizontal="center"/>
    </xf>
    <xf numFmtId="49" fontId="27" fillId="14" borderId="9" xfId="0" applyNumberFormat="1" applyFont="1" applyFill="1" applyBorder="1" applyAlignment="1">
      <alignment horizontal="right"/>
    </xf>
    <xf numFmtId="14" fontId="21" fillId="14" borderId="9" xfId="0" applyNumberFormat="1" applyFont="1" applyFill="1" applyBorder="1" applyAlignment="1">
      <alignment horizontal="right"/>
    </xf>
    <xf numFmtId="10" fontId="18" fillId="14" borderId="9" xfId="0" applyNumberFormat="1" applyFont="1" applyFill="1" applyBorder="1" applyAlignment="1">
      <alignment horizontal="center"/>
    </xf>
    <xf numFmtId="44" fontId="1" fillId="14" borderId="9" xfId="2" applyFont="1" applyFill="1" applyBorder="1" applyAlignment="1">
      <alignment horizontal="centerContinuous"/>
    </xf>
    <xf numFmtId="44" fontId="1" fillId="14" borderId="9" xfId="0" applyNumberFormat="1" applyFont="1" applyFill="1" applyBorder="1" applyAlignment="1"/>
    <xf numFmtId="44" fontId="1" fillId="14" borderId="9" xfId="2" applyFont="1" applyFill="1" applyBorder="1" applyAlignment="1"/>
    <xf numFmtId="44" fontId="27" fillId="14" borderId="21" xfId="2" applyFont="1" applyFill="1" applyBorder="1" applyAlignment="1"/>
    <xf numFmtId="0" fontId="1" fillId="15" borderId="0" xfId="0" applyFont="1" applyFill="1"/>
    <xf numFmtId="0" fontId="31" fillId="15" borderId="0" xfId="0" applyFont="1" applyFill="1" applyAlignment="1">
      <alignment horizontal="center"/>
    </xf>
    <xf numFmtId="0" fontId="44" fillId="15" borderId="0" xfId="0" applyFont="1" applyFill="1" applyAlignment="1">
      <alignment horizontal="centerContinuous"/>
    </xf>
    <xf numFmtId="0" fontId="45" fillId="15" borderId="0" xfId="0" applyFont="1" applyFill="1" applyAlignment="1">
      <alignment horizontal="centerContinuous"/>
    </xf>
    <xf numFmtId="0" fontId="44" fillId="15" borderId="13" xfId="0" applyFont="1" applyFill="1" applyBorder="1" applyAlignment="1">
      <alignment horizontal="centerContinuous"/>
    </xf>
    <xf numFmtId="0" fontId="45" fillId="15" borderId="13" xfId="0" applyFont="1" applyFill="1" applyBorder="1" applyAlignment="1">
      <alignment horizontal="centerContinuous"/>
    </xf>
    <xf numFmtId="0" fontId="45" fillId="15" borderId="0" xfId="0" applyFont="1" applyFill="1" applyBorder="1" applyAlignment="1">
      <alignment horizontal="centerContinuous"/>
    </xf>
    <xf numFmtId="0" fontId="30" fillId="15" borderId="0" xfId="0" applyFont="1" applyFill="1" applyBorder="1" applyAlignment="1">
      <alignment horizontal="center"/>
    </xf>
    <xf numFmtId="0" fontId="46" fillId="17" borderId="2" xfId="0" applyFont="1" applyFill="1" applyBorder="1" applyAlignment="1">
      <alignment horizontal="centerContinuous"/>
    </xf>
    <xf numFmtId="0" fontId="46" fillId="17" borderId="3" xfId="0" applyFont="1" applyFill="1" applyBorder="1" applyAlignment="1">
      <alignment horizontal="centerContinuous"/>
    </xf>
    <xf numFmtId="44" fontId="46" fillId="17" borderId="3" xfId="2" applyFont="1" applyFill="1" applyBorder="1" applyAlignment="1">
      <alignment horizontal="centerContinuous"/>
    </xf>
    <xf numFmtId="0" fontId="10" fillId="15" borderId="3" xfId="0" applyFont="1" applyFill="1" applyBorder="1" applyAlignment="1">
      <alignment horizontal="centerContinuous"/>
    </xf>
    <xf numFmtId="0" fontId="46" fillId="17" borderId="17" xfId="0" applyFont="1" applyFill="1" applyBorder="1" applyAlignment="1">
      <alignment horizontal="centerContinuous"/>
    </xf>
    <xf numFmtId="0" fontId="46" fillId="17" borderId="4" xfId="0" applyFont="1" applyFill="1" applyBorder="1" applyAlignment="1">
      <alignment horizontal="centerContinuous"/>
    </xf>
    <xf numFmtId="0" fontId="46" fillId="17" borderId="0" xfId="0" applyFont="1" applyFill="1" applyBorder="1" applyAlignment="1">
      <alignment horizontal="centerContinuous"/>
    </xf>
    <xf numFmtId="44" fontId="46" fillId="17" borderId="0" xfId="2" applyFont="1" applyFill="1" applyBorder="1" applyAlignment="1">
      <alignment horizontal="centerContinuous"/>
    </xf>
    <xf numFmtId="0" fontId="10" fillId="15" borderId="0" xfId="0" applyFont="1" applyFill="1" applyBorder="1" applyAlignment="1">
      <alignment horizontal="centerContinuous"/>
    </xf>
    <xf numFmtId="0" fontId="46" fillId="17" borderId="5" xfId="0" applyFont="1" applyFill="1" applyBorder="1" applyAlignment="1">
      <alignment horizontal="centerContinuous"/>
    </xf>
    <xf numFmtId="164" fontId="46" fillId="17" borderId="4" xfId="0" applyNumberFormat="1" applyFont="1" applyFill="1" applyBorder="1" applyAlignment="1">
      <alignment horizontal="centerContinuous"/>
    </xf>
    <xf numFmtId="49" fontId="46" fillId="17" borderId="0" xfId="0" applyNumberFormat="1" applyFont="1" applyFill="1" applyBorder="1" applyAlignment="1">
      <alignment horizontal="centerContinuous"/>
    </xf>
    <xf numFmtId="0" fontId="46" fillId="17" borderId="4" xfId="0" applyFont="1" applyFill="1" applyBorder="1" applyAlignment="1">
      <alignment horizontal="left"/>
    </xf>
    <xf numFmtId="0" fontId="46" fillId="17" borderId="0" xfId="0" applyFont="1" applyFill="1" applyBorder="1" applyAlignment="1">
      <alignment horizontal="left"/>
    </xf>
    <xf numFmtId="44" fontId="46" fillId="17" borderId="0" xfId="2" applyFont="1" applyFill="1" applyBorder="1" applyAlignment="1">
      <alignment horizontal="center"/>
    </xf>
    <xf numFmtId="0" fontId="46" fillId="17" borderId="0" xfId="0" applyFont="1" applyFill="1" applyBorder="1" applyAlignment="1">
      <alignment horizontal="center"/>
    </xf>
    <xf numFmtId="0" fontId="46" fillId="17" borderId="5" xfId="0" applyFont="1" applyFill="1" applyBorder="1" applyAlignment="1">
      <alignment horizontal="center"/>
    </xf>
    <xf numFmtId="43" fontId="46" fillId="17" borderId="0" xfId="1" applyFont="1" applyFill="1" applyBorder="1" applyAlignment="1">
      <alignment horizontal="left"/>
    </xf>
    <xf numFmtId="0" fontId="47" fillId="17" borderId="1" xfId="0" applyFont="1" applyFill="1" applyBorder="1" applyAlignment="1">
      <alignment horizontal="center"/>
    </xf>
    <xf numFmtId="0" fontId="46" fillId="17" borderId="1" xfId="0" applyFont="1" applyFill="1" applyBorder="1" applyAlignment="1">
      <alignment horizontal="center"/>
    </xf>
    <xf numFmtId="0" fontId="46" fillId="17" borderId="12" xfId="0" applyFont="1" applyFill="1" applyBorder="1" applyAlignment="1">
      <alignment horizontal="left"/>
    </xf>
    <xf numFmtId="0" fontId="46" fillId="17" borderId="7" xfId="0" applyFont="1" applyFill="1" applyBorder="1" applyAlignment="1">
      <alignment horizontal="left"/>
    </xf>
    <xf numFmtId="14" fontId="46" fillId="17" borderId="7" xfId="2" applyNumberFormat="1" applyFont="1" applyFill="1" applyBorder="1" applyAlignment="1">
      <alignment horizontal="center"/>
    </xf>
    <xf numFmtId="0" fontId="46" fillId="17" borderId="7" xfId="0" applyFont="1" applyFill="1" applyBorder="1" applyAlignment="1">
      <alignment horizontal="center"/>
    </xf>
    <xf numFmtId="0" fontId="46" fillId="17" borderId="8" xfId="0" applyFont="1" applyFill="1" applyBorder="1" applyAlignment="1">
      <alignment horizontal="center"/>
    </xf>
    <xf numFmtId="14" fontId="46" fillId="17" borderId="7" xfId="0" applyNumberFormat="1" applyFont="1" applyFill="1" applyBorder="1" applyAlignment="1">
      <alignment horizontal="center"/>
    </xf>
    <xf numFmtId="14" fontId="46" fillId="17" borderId="8" xfId="0" applyNumberFormat="1" applyFont="1" applyFill="1" applyBorder="1" applyAlignment="1">
      <alignment horizontal="center"/>
    </xf>
    <xf numFmtId="44" fontId="47" fillId="15" borderId="2" xfId="2" applyFont="1" applyFill="1" applyBorder="1" applyAlignment="1">
      <alignment horizontal="centerContinuous"/>
    </xf>
    <xf numFmtId="0" fontId="42" fillId="15" borderId="3" xfId="0" applyFont="1" applyFill="1" applyBorder="1" applyAlignment="1">
      <alignment horizontal="centerContinuous"/>
    </xf>
    <xf numFmtId="0" fontId="48" fillId="15" borderId="3" xfId="0" applyFont="1" applyFill="1" applyBorder="1" applyAlignment="1">
      <alignment horizontal="centerContinuous"/>
    </xf>
    <xf numFmtId="0" fontId="1" fillId="15" borderId="3" xfId="0" applyFont="1" applyFill="1" applyBorder="1" applyAlignment="1">
      <alignment horizontal="centerContinuous"/>
    </xf>
    <xf numFmtId="0" fontId="42" fillId="15" borderId="17" xfId="0" applyFont="1" applyFill="1" applyBorder="1" applyAlignment="1">
      <alignment horizontal="centerContinuous"/>
    </xf>
    <xf numFmtId="44" fontId="47" fillId="15" borderId="4" xfId="2" applyFont="1" applyFill="1" applyBorder="1" applyAlignment="1">
      <alignment horizontal="centerContinuous"/>
    </xf>
    <xf numFmtId="0" fontId="42" fillId="15" borderId="0" xfId="0" applyFont="1" applyFill="1" applyBorder="1" applyAlignment="1">
      <alignment horizontal="centerContinuous"/>
    </xf>
    <xf numFmtId="0" fontId="48" fillId="15" borderId="0" xfId="0" applyFont="1" applyFill="1" applyBorder="1" applyAlignment="1">
      <alignment horizontal="centerContinuous"/>
    </xf>
    <xf numFmtId="0" fontId="1" fillId="15" borderId="0" xfId="0" applyFont="1" applyFill="1" applyBorder="1" applyAlignment="1">
      <alignment horizontal="centerContinuous"/>
    </xf>
    <xf numFmtId="0" fontId="49" fillId="15" borderId="0" xfId="0" applyFont="1" applyFill="1" applyBorder="1" applyAlignment="1">
      <alignment horizontal="centerContinuous"/>
    </xf>
    <xf numFmtId="0" fontId="42" fillId="15" borderId="5" xfId="0" applyFont="1" applyFill="1" applyBorder="1" applyAlignment="1">
      <alignment horizontal="centerContinuous"/>
    </xf>
    <xf numFmtId="164" fontId="47" fillId="15" borderId="4" xfId="0" applyNumberFormat="1" applyFont="1" applyFill="1" applyBorder="1" applyAlignment="1">
      <alignment horizontal="centerContinuous"/>
    </xf>
    <xf numFmtId="49" fontId="42" fillId="15" borderId="0" xfId="0" applyNumberFormat="1" applyFont="1" applyFill="1" applyBorder="1" applyAlignment="1">
      <alignment horizontal="centerContinuous"/>
    </xf>
    <xf numFmtId="0" fontId="42" fillId="15" borderId="4" xfId="0" applyFont="1" applyFill="1" applyBorder="1" applyAlignment="1">
      <alignment horizontal="left"/>
    </xf>
    <xf numFmtId="0" fontId="42" fillId="15" borderId="0" xfId="0" applyFont="1" applyFill="1" applyBorder="1" applyAlignment="1">
      <alignment horizontal="left"/>
    </xf>
    <xf numFmtId="0" fontId="48" fillId="15" borderId="0" xfId="0" applyFont="1" applyFill="1" applyBorder="1" applyAlignment="1">
      <alignment horizontal="left"/>
    </xf>
    <xf numFmtId="44" fontId="42" fillId="15" borderId="0" xfId="2" applyFont="1" applyFill="1" applyBorder="1" applyAlignment="1">
      <alignment horizontal="left"/>
    </xf>
    <xf numFmtId="0" fontId="42" fillId="15" borderId="0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/>
    </xf>
    <xf numFmtId="0" fontId="41" fillId="15" borderId="4" xfId="0" applyFont="1" applyFill="1" applyBorder="1" applyAlignment="1">
      <alignment horizontal="left"/>
    </xf>
    <xf numFmtId="0" fontId="41" fillId="15" borderId="0" xfId="0" applyFont="1" applyFill="1" applyBorder="1" applyAlignment="1">
      <alignment horizontal="left"/>
    </xf>
    <xf numFmtId="44" fontId="41" fillId="15" borderId="0" xfId="2" applyFont="1" applyFill="1" applyBorder="1" applyAlignment="1">
      <alignment horizontal="left"/>
    </xf>
    <xf numFmtId="0" fontId="41" fillId="15" borderId="0" xfId="0" applyFont="1" applyFill="1" applyBorder="1" applyAlignment="1">
      <alignment horizontal="center"/>
    </xf>
    <xf numFmtId="0" fontId="41" fillId="15" borderId="5" xfId="0" applyFont="1" applyFill="1" applyBorder="1" applyAlignment="1">
      <alignment horizontal="center"/>
    </xf>
    <xf numFmtId="44" fontId="41" fillId="15" borderId="0" xfId="2" applyFont="1" applyFill="1" applyBorder="1" applyAlignment="1">
      <alignment horizontal="centerContinuous"/>
    </xf>
    <xf numFmtId="0" fontId="41" fillId="15" borderId="0" xfId="0" applyFont="1" applyFill="1" applyBorder="1" applyAlignment="1">
      <alignment horizontal="centerContinuous"/>
    </xf>
    <xf numFmtId="0" fontId="1" fillId="15" borderId="0" xfId="0" applyFont="1" applyFill="1" applyBorder="1"/>
    <xf numFmtId="0" fontId="42" fillId="15" borderId="1" xfId="0" applyFont="1" applyFill="1" applyBorder="1" applyAlignment="1">
      <alignment horizontal="centerContinuous"/>
    </xf>
    <xf numFmtId="0" fontId="51" fillId="15" borderId="5" xfId="0" applyFont="1" applyFill="1" applyBorder="1" applyAlignment="1">
      <alignment horizontal="center"/>
    </xf>
    <xf numFmtId="0" fontId="41" fillId="15" borderId="12" xfId="0" applyFont="1" applyFill="1" applyBorder="1" applyAlignment="1">
      <alignment horizontal="left"/>
    </xf>
    <xf numFmtId="0" fontId="41" fillId="15" borderId="7" xfId="0" applyFont="1" applyFill="1" applyBorder="1" applyAlignment="1">
      <alignment horizontal="left"/>
    </xf>
    <xf numFmtId="0" fontId="42" fillId="15" borderId="7" xfId="0" applyFont="1" applyFill="1" applyBorder="1" applyAlignment="1">
      <alignment horizontal="centerContinuous"/>
    </xf>
    <xf numFmtId="0" fontId="42" fillId="15" borderId="7" xfId="0" applyFont="1" applyFill="1" applyBorder="1" applyAlignment="1">
      <alignment horizontal="center"/>
    </xf>
    <xf numFmtId="44" fontId="41" fillId="15" borderId="7" xfId="2" applyFont="1" applyFill="1" applyBorder="1" applyAlignment="1">
      <alignment horizontal="centerContinuous"/>
    </xf>
    <xf numFmtId="14" fontId="41" fillId="15" borderId="7" xfId="0" applyNumberFormat="1" applyFont="1" applyFill="1" applyBorder="1" applyAlignment="1">
      <alignment horizontal="centerContinuous"/>
    </xf>
    <xf numFmtId="0" fontId="41" fillId="15" borderId="7" xfId="0" applyFont="1" applyFill="1" applyBorder="1" applyAlignment="1">
      <alignment horizontal="center"/>
    </xf>
    <xf numFmtId="14" fontId="41" fillId="15" borderId="7" xfId="0" applyNumberFormat="1" applyFont="1" applyFill="1" applyBorder="1" applyAlignment="1">
      <alignment horizontal="center"/>
    </xf>
    <xf numFmtId="0" fontId="42" fillId="15" borderId="8" xfId="0" applyFont="1" applyFill="1" applyBorder="1" applyAlignment="1">
      <alignment horizontal="center"/>
    </xf>
    <xf numFmtId="0" fontId="4" fillId="18" borderId="10" xfId="0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0" fontId="1" fillId="18" borderId="9" xfId="0" applyFont="1" applyFill="1" applyBorder="1" applyAlignment="1">
      <alignment horizontal="left"/>
    </xf>
    <xf numFmtId="0" fontId="21" fillId="18" borderId="9" xfId="0" applyFont="1" applyFill="1" applyBorder="1" applyAlignment="1">
      <alignment horizontal="centerContinuous"/>
    </xf>
    <xf numFmtId="14" fontId="39" fillId="18" borderId="9" xfId="0" applyNumberFormat="1" applyFont="1" applyFill="1" applyBorder="1" applyAlignment="1">
      <alignment horizontal="center"/>
    </xf>
    <xf numFmtId="165" fontId="18" fillId="18" borderId="9" xfId="0" applyNumberFormat="1" applyFont="1" applyFill="1" applyBorder="1" applyAlignment="1">
      <alignment horizontal="center"/>
    </xf>
    <xf numFmtId="44" fontId="1" fillId="18" borderId="9" xfId="2" applyFont="1" applyFill="1" applyBorder="1" applyAlignment="1">
      <alignment horizontal="centerContinuous"/>
    </xf>
    <xf numFmtId="44" fontId="1" fillId="18" borderId="9" xfId="2" applyFont="1" applyFill="1" applyBorder="1" applyAlignment="1"/>
    <xf numFmtId="43" fontId="7" fillId="18" borderId="21" xfId="1" applyFont="1" applyFill="1" applyBorder="1" applyAlignment="1"/>
    <xf numFmtId="0" fontId="40" fillId="18" borderId="9" xfId="0" applyFont="1" applyFill="1" applyBorder="1" applyAlignment="1">
      <alignment horizontal="centerContinuous"/>
    </xf>
    <xf numFmtId="44" fontId="4" fillId="18" borderId="9" xfId="2" applyFont="1" applyFill="1" applyBorder="1" applyAlignment="1">
      <alignment horizontal="centerContinuous"/>
    </xf>
    <xf numFmtId="44" fontId="1" fillId="18" borderId="9" xfId="0" applyNumberFormat="1" applyFont="1" applyFill="1" applyBorder="1" applyAlignment="1"/>
    <xf numFmtId="0" fontId="41" fillId="18" borderId="10" xfId="0" applyFont="1" applyFill="1" applyBorder="1" applyAlignment="1">
      <alignment horizontal="left"/>
    </xf>
    <xf numFmtId="43" fontId="1" fillId="18" borderId="21" xfId="1" applyFont="1" applyFill="1" applyBorder="1" applyAlignment="1"/>
    <xf numFmtId="44" fontId="1" fillId="18" borderId="9" xfId="2" applyNumberFormat="1" applyFont="1" applyFill="1" applyBorder="1" applyAlignment="1"/>
    <xf numFmtId="44" fontId="1" fillId="18" borderId="21" xfId="2" applyFont="1" applyFill="1" applyBorder="1" applyAlignment="1"/>
    <xf numFmtId="0" fontId="41" fillId="18" borderId="9" xfId="0" applyFont="1" applyFill="1" applyBorder="1" applyAlignment="1">
      <alignment horizontal="left"/>
    </xf>
    <xf numFmtId="0" fontId="42" fillId="18" borderId="9" xfId="0" applyFont="1" applyFill="1" applyBorder="1" applyAlignment="1">
      <alignment horizontal="centerContinuous"/>
    </xf>
    <xf numFmtId="14" fontId="42" fillId="18" borderId="9" xfId="0" applyNumberFormat="1" applyFont="1" applyFill="1" applyBorder="1" applyAlignment="1">
      <alignment horizontal="centerContinuous"/>
    </xf>
    <xf numFmtId="44" fontId="41" fillId="18" borderId="9" xfId="2" applyFont="1" applyFill="1" applyBorder="1" applyAlignment="1">
      <alignment horizontal="centerContinuous"/>
    </xf>
    <xf numFmtId="44" fontId="1" fillId="18" borderId="9" xfId="1" applyNumberFormat="1" applyFont="1" applyFill="1" applyBorder="1" applyAlignment="1"/>
    <xf numFmtId="0" fontId="1" fillId="18" borderId="10" xfId="0" applyFont="1" applyFill="1" applyBorder="1" applyAlignment="1">
      <alignment horizontal="left"/>
    </xf>
    <xf numFmtId="0" fontId="21" fillId="18" borderId="9" xfId="0" applyFont="1" applyFill="1" applyBorder="1" applyAlignment="1">
      <alignment horizontal="left"/>
    </xf>
    <xf numFmtId="44" fontId="1" fillId="18" borderId="9" xfId="2" applyFont="1" applyFill="1" applyBorder="1" applyAlignment="1">
      <alignment horizontal="left"/>
    </xf>
    <xf numFmtId="0" fontId="10" fillId="18" borderId="10" xfId="0" applyFont="1" applyFill="1" applyBorder="1" applyAlignment="1">
      <alignment horizontal="left"/>
    </xf>
    <xf numFmtId="0" fontId="10" fillId="18" borderId="9" xfId="0" applyFont="1" applyFill="1" applyBorder="1" applyAlignment="1">
      <alignment horizontal="left"/>
    </xf>
    <xf numFmtId="44" fontId="10" fillId="18" borderId="9" xfId="2" applyFont="1" applyFill="1" applyBorder="1" applyAlignment="1"/>
    <xf numFmtId="44" fontId="10" fillId="18" borderId="21" xfId="2" applyFont="1" applyFill="1" applyBorder="1" applyAlignment="1"/>
    <xf numFmtId="0" fontId="10" fillId="16" borderId="4" xfId="0" applyFont="1" applyFill="1" applyBorder="1" applyAlignment="1">
      <alignment horizontal="left"/>
    </xf>
    <xf numFmtId="0" fontId="10" fillId="16" borderId="0" xfId="0" applyFont="1" applyFill="1" applyBorder="1" applyAlignment="1">
      <alignment horizontal="left"/>
    </xf>
    <xf numFmtId="44" fontId="10" fillId="16" borderId="0" xfId="2" applyFont="1" applyFill="1" applyBorder="1" applyAlignment="1"/>
    <xf numFmtId="44" fontId="10" fillId="16" borderId="5" xfId="2" applyFont="1" applyFill="1" applyBorder="1" applyAlignment="1"/>
    <xf numFmtId="44" fontId="10" fillId="18" borderId="1" xfId="2" applyFont="1" applyFill="1" applyBorder="1" applyAlignment="1"/>
    <xf numFmtId="0" fontId="10" fillId="7" borderId="18" xfId="0" applyFont="1" applyFill="1" applyBorder="1" applyAlignment="1">
      <alignment horizontal="left"/>
    </xf>
    <xf numFmtId="0" fontId="10" fillId="7" borderId="11" xfId="0" applyFont="1" applyFill="1" applyBorder="1" applyAlignment="1">
      <alignment horizontal="left"/>
    </xf>
    <xf numFmtId="44" fontId="10" fillId="7" borderId="11" xfId="2" applyFont="1" applyFill="1" applyBorder="1" applyAlignment="1"/>
    <xf numFmtId="44" fontId="10" fillId="7" borderId="11" xfId="0" applyNumberFormat="1" applyFont="1" applyFill="1" applyBorder="1" applyAlignment="1">
      <alignment horizontal="left"/>
    </xf>
    <xf numFmtId="44" fontId="10" fillId="7" borderId="19" xfId="0" applyNumberFormat="1" applyFont="1" applyFill="1" applyBorder="1" applyAlignment="1">
      <alignment horizontal="left"/>
    </xf>
    <xf numFmtId="44" fontId="10" fillId="6" borderId="9" xfId="2" applyFont="1" applyFill="1" applyBorder="1" applyAlignment="1"/>
    <xf numFmtId="0" fontId="10" fillId="6" borderId="10" xfId="0" applyFont="1" applyFill="1" applyBorder="1" applyAlignment="1">
      <alignment horizontal="left"/>
    </xf>
    <xf numFmtId="44" fontId="10" fillId="6" borderId="0" xfId="0" applyNumberFormat="1" applyFont="1" applyFill="1" applyBorder="1" applyAlignment="1">
      <alignment vertical="center"/>
    </xf>
    <xf numFmtId="0" fontId="10" fillId="6" borderId="2" xfId="0" applyFont="1" applyFill="1" applyBorder="1" applyAlignment="1">
      <alignment horizontal="left"/>
    </xf>
    <xf numFmtId="0" fontId="10" fillId="7" borderId="3" xfId="0" applyFont="1" applyFill="1" applyBorder="1" applyAlignment="1">
      <alignment horizontal="left"/>
    </xf>
    <xf numFmtId="44" fontId="10" fillId="7" borderId="3" xfId="2" applyFont="1" applyFill="1" applyBorder="1" applyAlignment="1"/>
    <xf numFmtId="44" fontId="10" fillId="7" borderId="17" xfId="2" applyFont="1" applyFill="1" applyBorder="1" applyAlignment="1"/>
    <xf numFmtId="0" fontId="32" fillId="7" borderId="22" xfId="0" applyFont="1" applyFill="1" applyBorder="1" applyAlignment="1">
      <alignment horizontal="left" vertical="center"/>
    </xf>
    <xf numFmtId="0" fontId="32" fillId="7" borderId="23" xfId="0" applyFont="1" applyFill="1" applyBorder="1" applyAlignment="1">
      <alignment horizontal="left" vertical="center"/>
    </xf>
    <xf numFmtId="44" fontId="32" fillId="6" borderId="23" xfId="2" applyFont="1" applyFill="1" applyBorder="1" applyAlignment="1">
      <alignment vertical="center"/>
    </xf>
    <xf numFmtId="44" fontId="32" fillId="7" borderId="23" xfId="2" applyFont="1" applyFill="1" applyBorder="1" applyAlignment="1">
      <alignment vertical="center"/>
    </xf>
    <xf numFmtId="44" fontId="32" fillId="6" borderId="24" xfId="2" applyFont="1" applyFill="1" applyBorder="1" applyAlignment="1">
      <alignment vertical="center"/>
    </xf>
    <xf numFmtId="0" fontId="4" fillId="8" borderId="10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21" fillId="8" borderId="9" xfId="0" applyFont="1" applyFill="1" applyBorder="1" applyAlignment="1">
      <alignment horizontal="centerContinuous"/>
    </xf>
    <xf numFmtId="14" fontId="39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2" applyFont="1" applyFill="1" applyBorder="1" applyAlignment="1"/>
    <xf numFmtId="43" fontId="7" fillId="8" borderId="21" xfId="1" applyFont="1" applyFill="1" applyBorder="1" applyAlignment="1"/>
    <xf numFmtId="0" fontId="44" fillId="15" borderId="0" xfId="0" applyFont="1" applyFill="1" applyAlignment="1">
      <alignment horizontal="center"/>
    </xf>
    <xf numFmtId="0" fontId="44" fillId="15" borderId="16" xfId="0" applyFont="1" applyFill="1" applyBorder="1" applyAlignment="1">
      <alignment horizontal="center"/>
    </xf>
    <xf numFmtId="0" fontId="44" fillId="15" borderId="14" xfId="0" applyFont="1" applyFill="1" applyBorder="1" applyAlignment="1">
      <alignment horizontal="center"/>
    </xf>
    <xf numFmtId="0" fontId="44" fillId="15" borderId="15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16" fontId="50" fillId="15" borderId="0" xfId="0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zoomScaleNormal="100" workbookViewId="0">
      <selection activeCell="C8" sqref="C8:N8"/>
    </sheetView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305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305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306"/>
      <c r="B8" s="306"/>
      <c r="C8" s="436" t="s">
        <v>79</v>
      </c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306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305"/>
      <c r="B9" s="305"/>
      <c r="C9" s="307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5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305"/>
      <c r="B10" s="305"/>
      <c r="C10" s="307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5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306"/>
      <c r="B11" s="306"/>
      <c r="C11" s="436" t="s">
        <v>97</v>
      </c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306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305"/>
      <c r="B12" s="305"/>
      <c r="C12" s="307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5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305"/>
      <c r="B13" s="305"/>
      <c r="C13" s="309"/>
      <c r="D13" s="310"/>
      <c r="E13" s="310"/>
      <c r="F13" s="310"/>
      <c r="G13" s="310"/>
      <c r="H13" s="310"/>
      <c r="I13" s="310"/>
      <c r="J13" s="311"/>
      <c r="K13" s="310"/>
      <c r="L13" s="310"/>
      <c r="M13" s="310"/>
      <c r="N13" s="310"/>
      <c r="O13" s="305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312"/>
      <c r="B14" s="312"/>
      <c r="C14" s="437" t="s">
        <v>163</v>
      </c>
      <c r="D14" s="438"/>
      <c r="E14" s="438"/>
      <c r="F14" s="438"/>
      <c r="G14" s="438"/>
      <c r="H14" s="438"/>
      <c r="I14" s="438"/>
      <c r="J14" s="438"/>
      <c r="K14" s="438"/>
      <c r="L14" s="438"/>
      <c r="M14" s="438"/>
      <c r="N14" s="439"/>
      <c r="O14" s="312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305"/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305"/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305"/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305"/>
      <c r="B18" s="305"/>
      <c r="C18" s="305"/>
      <c r="D18" s="305" t="s">
        <v>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305"/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305"/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305"/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305"/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305"/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305"/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305"/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305"/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305"/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305"/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 activeCell="A3" sqref="A3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2" customFormat="1" x14ac:dyDescent="0.3">
      <c r="A1" s="313" t="s">
        <v>72</v>
      </c>
      <c r="B1" s="314"/>
      <c r="C1" s="314"/>
      <c r="D1" s="314"/>
      <c r="E1" s="314"/>
      <c r="F1" s="315"/>
      <c r="G1" s="314" t="s">
        <v>0</v>
      </c>
      <c r="H1" s="316"/>
      <c r="I1" s="314"/>
      <c r="J1" s="314"/>
      <c r="K1" s="314"/>
      <c r="L1" s="317"/>
      <c r="M1" s="96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18" t="s">
        <v>73</v>
      </c>
      <c r="B2" s="319"/>
      <c r="C2" s="319"/>
      <c r="D2" s="319"/>
      <c r="E2" s="319"/>
      <c r="F2" s="320"/>
      <c r="G2" s="319" t="s">
        <v>1</v>
      </c>
      <c r="H2" s="321"/>
      <c r="I2" s="319"/>
      <c r="J2" s="319"/>
      <c r="K2" s="319"/>
      <c r="L2" s="322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23">
        <v>41364</v>
      </c>
      <c r="B3" s="319"/>
      <c r="C3" s="319"/>
      <c r="D3" s="319"/>
      <c r="E3" s="319"/>
      <c r="F3" s="320"/>
      <c r="G3" s="324"/>
      <c r="H3" s="319"/>
      <c r="I3" s="319"/>
      <c r="J3" s="319"/>
      <c r="K3" s="319"/>
      <c r="L3" s="322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25"/>
      <c r="B4" s="326"/>
      <c r="C4" s="326"/>
      <c r="D4" s="326"/>
      <c r="E4" s="326"/>
      <c r="F4" s="327"/>
      <c r="G4" s="328"/>
      <c r="H4" s="328"/>
      <c r="I4" s="328"/>
      <c r="J4" s="328"/>
      <c r="K4" s="328"/>
      <c r="L4" s="329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25" t="s">
        <v>3</v>
      </c>
      <c r="B5" s="326"/>
      <c r="C5" s="326"/>
      <c r="D5" s="326"/>
      <c r="E5" s="326"/>
      <c r="F5" s="327"/>
      <c r="G5" s="328"/>
      <c r="H5" s="328"/>
      <c r="I5" s="328"/>
      <c r="J5" s="328"/>
      <c r="K5" s="328"/>
      <c r="L5" s="329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25"/>
      <c r="B6" s="330"/>
      <c r="C6" s="326"/>
      <c r="D6" s="326"/>
      <c r="E6" s="326"/>
      <c r="F6" s="327" t="s">
        <v>4</v>
      </c>
      <c r="G6" s="328"/>
      <c r="H6" s="328"/>
      <c r="I6" s="328"/>
      <c r="J6" s="328" t="s">
        <v>5</v>
      </c>
      <c r="K6" s="328" t="s">
        <v>6</v>
      </c>
      <c r="L6" s="329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25"/>
      <c r="B7" s="326"/>
      <c r="C7" s="326"/>
      <c r="D7" s="326"/>
      <c r="E7" s="326"/>
      <c r="F7" s="327" t="s">
        <v>8</v>
      </c>
      <c r="G7" s="328"/>
      <c r="H7" s="331" t="s">
        <v>164</v>
      </c>
      <c r="I7" s="332"/>
      <c r="J7" s="328" t="s">
        <v>8</v>
      </c>
      <c r="K7" s="328" t="s">
        <v>8</v>
      </c>
      <c r="L7" s="329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25"/>
      <c r="B8" s="326"/>
      <c r="C8" s="326"/>
      <c r="D8" s="326"/>
      <c r="E8" s="326"/>
      <c r="F8" s="327" t="s">
        <v>9</v>
      </c>
      <c r="G8" s="328"/>
      <c r="H8" s="329" t="s">
        <v>10</v>
      </c>
      <c r="I8" s="328" t="s">
        <v>11</v>
      </c>
      <c r="J8" s="328" t="s">
        <v>9</v>
      </c>
      <c r="K8" s="328" t="s">
        <v>9</v>
      </c>
      <c r="L8" s="329" t="s">
        <v>9</v>
      </c>
      <c r="M8" s="89"/>
      <c r="N8" s="90"/>
      <c r="O8" s="90"/>
      <c r="P8" s="90"/>
      <c r="Q8" s="9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33" t="s">
        <v>12</v>
      </c>
      <c r="B9" s="334"/>
      <c r="C9" s="334"/>
      <c r="D9" s="334"/>
      <c r="E9" s="334"/>
      <c r="F9" s="335">
        <v>41333</v>
      </c>
      <c r="G9" s="336"/>
      <c r="H9" s="337" t="s">
        <v>13</v>
      </c>
      <c r="I9" s="336" t="s">
        <v>14</v>
      </c>
      <c r="J9" s="338">
        <v>41364</v>
      </c>
      <c r="K9" s="338">
        <v>41333</v>
      </c>
      <c r="L9" s="339">
        <v>41364</v>
      </c>
      <c r="M9" s="95"/>
      <c r="N9" s="83"/>
      <c r="O9" s="83"/>
      <c r="P9" s="90"/>
      <c r="Q9" s="9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63"/>
      <c r="B10" s="264"/>
      <c r="C10" s="264"/>
      <c r="D10" s="264"/>
      <c r="E10" s="264"/>
      <c r="F10" s="265"/>
      <c r="G10" s="266"/>
      <c r="H10" s="267"/>
      <c r="I10" s="267"/>
      <c r="J10" s="266"/>
      <c r="K10" s="266"/>
      <c r="L10" s="268"/>
      <c r="M10" s="96"/>
      <c r="N10" s="73"/>
      <c r="O10" s="73"/>
      <c r="P10" s="91"/>
      <c r="Q10" s="91"/>
    </row>
    <row r="11" spans="1:5284" s="73" customFormat="1" ht="14.15" customHeight="1" thickTop="1" x14ac:dyDescent="0.3">
      <c r="A11" s="411" t="s">
        <v>15</v>
      </c>
      <c r="B11" s="412"/>
      <c r="C11" s="412"/>
      <c r="D11" s="412"/>
      <c r="E11" s="412"/>
      <c r="F11" s="413">
        <v>34738639.920000002</v>
      </c>
      <c r="G11" s="413"/>
      <c r="H11" s="413">
        <v>5566615.4199999999</v>
      </c>
      <c r="I11" s="413">
        <v>-6769713.46</v>
      </c>
      <c r="J11" s="413">
        <f t="shared" ref="J11:J39" si="0">SUM(F11:I11)</f>
        <v>33535541.880000003</v>
      </c>
      <c r="K11" s="414">
        <v>34741177.420000002</v>
      </c>
      <c r="L11" s="415">
        <v>33542403.039999999</v>
      </c>
      <c r="M11" s="95"/>
      <c r="N11" s="83"/>
      <c r="O11" s="83"/>
      <c r="P11" s="53"/>
      <c r="Q11" s="53"/>
    </row>
    <row r="12" spans="1:5284" s="83" customFormat="1" ht="14.15" customHeight="1" x14ac:dyDescent="0.3">
      <c r="A12" s="402" t="s">
        <v>74</v>
      </c>
      <c r="B12" s="403"/>
      <c r="C12" s="403"/>
      <c r="D12" s="403"/>
      <c r="E12" s="403"/>
      <c r="F12" s="404">
        <v>12525.07</v>
      </c>
      <c r="G12" s="404"/>
      <c r="H12" s="404">
        <v>1.1200000000000001</v>
      </c>
      <c r="I12" s="404">
        <v>0</v>
      </c>
      <c r="J12" s="404">
        <f t="shared" si="0"/>
        <v>12526.19</v>
      </c>
      <c r="K12" s="404">
        <f t="shared" ref="K12:K18" si="1">SUM(F12)</f>
        <v>12525.07</v>
      </c>
      <c r="L12" s="405">
        <f t="shared" ref="L12:L39" si="2">SUM(J12)</f>
        <v>12526.19</v>
      </c>
      <c r="M12" s="92"/>
      <c r="N12" s="93" t="s">
        <v>2</v>
      </c>
      <c r="O12" s="93"/>
      <c r="P12" s="93"/>
      <c r="Q12" s="93"/>
    </row>
    <row r="13" spans="1:5284" s="73" customFormat="1" ht="14.15" customHeight="1" x14ac:dyDescent="0.3">
      <c r="A13" s="142" t="s">
        <v>76</v>
      </c>
      <c r="B13" s="152"/>
      <c r="C13" s="152"/>
      <c r="D13" s="152"/>
      <c r="E13" s="152"/>
      <c r="F13" s="153">
        <v>76408.12</v>
      </c>
      <c r="G13" s="153"/>
      <c r="H13" s="153">
        <v>2443.34</v>
      </c>
      <c r="I13" s="153">
        <v>0</v>
      </c>
      <c r="J13" s="153">
        <f>SUM(F13:I13)</f>
        <v>78851.459999999992</v>
      </c>
      <c r="K13" s="153">
        <f>SUM(F13)</f>
        <v>76408.12</v>
      </c>
      <c r="L13" s="154">
        <f>SUM(J13)</f>
        <v>78851.459999999992</v>
      </c>
      <c r="M13" s="94"/>
      <c r="N13" s="53"/>
      <c r="O13" s="53"/>
      <c r="P13" s="53"/>
      <c r="Q13" s="53"/>
    </row>
    <row r="14" spans="1:5284" s="83" customFormat="1" ht="14.15" customHeight="1" x14ac:dyDescent="0.3">
      <c r="A14" s="402" t="s">
        <v>16</v>
      </c>
      <c r="B14" s="403"/>
      <c r="C14" s="403"/>
      <c r="D14" s="403"/>
      <c r="E14" s="403"/>
      <c r="F14" s="404">
        <v>480926.27</v>
      </c>
      <c r="G14" s="404"/>
      <c r="H14" s="404">
        <v>14219.29</v>
      </c>
      <c r="I14" s="404">
        <v>0</v>
      </c>
      <c r="J14" s="404">
        <f>SUM(F14:I14)</f>
        <v>495145.56</v>
      </c>
      <c r="K14" s="404">
        <f>SUM(F14)</f>
        <v>480926.27</v>
      </c>
      <c r="L14" s="405">
        <f>SUM(J14)</f>
        <v>495145.56</v>
      </c>
      <c r="M14" s="87"/>
    </row>
    <row r="15" spans="1:5284" s="83" customFormat="1" ht="14.15" customHeight="1" x14ac:dyDescent="0.3">
      <c r="A15" s="260" t="s">
        <v>143</v>
      </c>
      <c r="B15" s="261"/>
      <c r="C15" s="261"/>
      <c r="D15" s="261"/>
      <c r="E15" s="261"/>
      <c r="F15" s="259">
        <v>2014341.62</v>
      </c>
      <c r="G15" s="259"/>
      <c r="H15" s="416">
        <v>320.88</v>
      </c>
      <c r="I15" s="259">
        <v>-64847</v>
      </c>
      <c r="J15" s="259">
        <f>SUM(F15:I15)</f>
        <v>1949815.5</v>
      </c>
      <c r="K15" s="259">
        <f>SUM(F15)</f>
        <v>2014341.62</v>
      </c>
      <c r="L15" s="262">
        <f>SUM(J15)</f>
        <v>1949815.5</v>
      </c>
      <c r="M15" s="87"/>
    </row>
    <row r="16" spans="1:5284" s="73" customFormat="1" ht="14.15" customHeight="1" x14ac:dyDescent="0.3">
      <c r="A16" s="406" t="s">
        <v>17</v>
      </c>
      <c r="B16" s="407"/>
      <c r="C16" s="407"/>
      <c r="D16" s="407"/>
      <c r="E16" s="407"/>
      <c r="F16" s="408">
        <v>9174.2900000000009</v>
      </c>
      <c r="G16" s="408"/>
      <c r="H16" s="410">
        <v>0.81</v>
      </c>
      <c r="I16" s="408">
        <v>0</v>
      </c>
      <c r="J16" s="408">
        <f t="shared" si="0"/>
        <v>9175.1</v>
      </c>
      <c r="K16" s="408">
        <f t="shared" si="1"/>
        <v>9174.2900000000009</v>
      </c>
      <c r="L16" s="409">
        <f t="shared" si="2"/>
        <v>9175.1</v>
      </c>
      <c r="M16" s="86"/>
    </row>
    <row r="17" spans="1:14" s="83" customFormat="1" ht="14.15" customHeight="1" x14ac:dyDescent="0.3">
      <c r="A17" s="260" t="s">
        <v>18</v>
      </c>
      <c r="B17" s="261"/>
      <c r="C17" s="261"/>
      <c r="D17" s="261"/>
      <c r="E17" s="261"/>
      <c r="F17" s="259">
        <v>72407.460000000006</v>
      </c>
      <c r="G17" s="259"/>
      <c r="H17" s="153">
        <v>15.38</v>
      </c>
      <c r="I17" s="259">
        <v>0</v>
      </c>
      <c r="J17" s="259">
        <f t="shared" si="0"/>
        <v>72422.840000000011</v>
      </c>
      <c r="K17" s="259">
        <f t="shared" si="1"/>
        <v>72407.460000000006</v>
      </c>
      <c r="L17" s="262">
        <f t="shared" si="2"/>
        <v>72422.840000000011</v>
      </c>
      <c r="M17" s="87"/>
    </row>
    <row r="18" spans="1:14" s="73" customFormat="1" ht="14.15" customHeight="1" x14ac:dyDescent="0.3">
      <c r="A18" s="406" t="s">
        <v>77</v>
      </c>
      <c r="B18" s="407"/>
      <c r="C18" s="407"/>
      <c r="D18" s="407"/>
      <c r="E18" s="407"/>
      <c r="F18" s="408">
        <v>1193793.8700000001</v>
      </c>
      <c r="G18" s="408"/>
      <c r="H18" s="404">
        <v>251.52</v>
      </c>
      <c r="I18" s="408">
        <v>0</v>
      </c>
      <c r="J18" s="408">
        <f t="shared" si="0"/>
        <v>1194045.3900000001</v>
      </c>
      <c r="K18" s="408">
        <f t="shared" si="1"/>
        <v>1193793.8700000001</v>
      </c>
      <c r="L18" s="409">
        <f t="shared" si="2"/>
        <v>1194045.3900000001</v>
      </c>
      <c r="M18" s="86"/>
    </row>
    <row r="19" spans="1:14" s="83" customFormat="1" ht="14.15" customHeight="1" x14ac:dyDescent="0.3">
      <c r="A19" s="260" t="s">
        <v>19</v>
      </c>
      <c r="B19" s="261"/>
      <c r="C19" s="261"/>
      <c r="D19" s="261"/>
      <c r="E19" s="261"/>
      <c r="F19" s="259">
        <v>820480.7</v>
      </c>
      <c r="G19" s="259"/>
      <c r="H19" s="153">
        <v>153.37</v>
      </c>
      <c r="I19" s="259">
        <v>-4922.29</v>
      </c>
      <c r="J19" s="259">
        <f t="shared" si="0"/>
        <v>815711.77999999991</v>
      </c>
      <c r="K19" s="259">
        <f t="shared" ref="K19:K39" si="3">SUM(F19)</f>
        <v>820480.7</v>
      </c>
      <c r="L19" s="262">
        <f t="shared" si="2"/>
        <v>815711.77999999991</v>
      </c>
      <c r="M19" s="87"/>
      <c r="N19" s="84"/>
    </row>
    <row r="20" spans="1:14" s="73" customFormat="1" ht="14.15" customHeight="1" x14ac:dyDescent="0.3">
      <c r="A20" s="406" t="s">
        <v>20</v>
      </c>
      <c r="B20" s="407"/>
      <c r="C20" s="407"/>
      <c r="D20" s="407"/>
      <c r="E20" s="407"/>
      <c r="F20" s="408">
        <v>157401.29</v>
      </c>
      <c r="G20" s="408"/>
      <c r="H20" s="404">
        <v>4326.07</v>
      </c>
      <c r="I20" s="408">
        <v>-4307.7</v>
      </c>
      <c r="J20" s="408">
        <f t="shared" si="0"/>
        <v>157419.66</v>
      </c>
      <c r="K20" s="408">
        <f t="shared" si="3"/>
        <v>157401.29</v>
      </c>
      <c r="L20" s="409">
        <f t="shared" si="2"/>
        <v>157419.66</v>
      </c>
      <c r="M20" s="86"/>
    </row>
    <row r="21" spans="1:14" s="83" customFormat="1" ht="14.15" customHeight="1" x14ac:dyDescent="0.3">
      <c r="A21" s="260" t="s">
        <v>21</v>
      </c>
      <c r="B21" s="261"/>
      <c r="C21" s="261"/>
      <c r="D21" s="261"/>
      <c r="E21" s="261"/>
      <c r="F21" s="259">
        <v>136353.13</v>
      </c>
      <c r="G21" s="259"/>
      <c r="H21" s="153">
        <v>16188.95</v>
      </c>
      <c r="I21" s="259">
        <v>-17243.34</v>
      </c>
      <c r="J21" s="259">
        <f t="shared" si="0"/>
        <v>135298.74000000002</v>
      </c>
      <c r="K21" s="259">
        <f t="shared" si="3"/>
        <v>136353.13</v>
      </c>
      <c r="L21" s="262">
        <f t="shared" si="2"/>
        <v>135298.74000000002</v>
      </c>
      <c r="M21" s="87"/>
    </row>
    <row r="22" spans="1:14" s="73" customFormat="1" ht="14.15" customHeight="1" x14ac:dyDescent="0.3">
      <c r="A22" s="406" t="s">
        <v>22</v>
      </c>
      <c r="B22" s="407"/>
      <c r="C22" s="407"/>
      <c r="D22" s="407"/>
      <c r="E22" s="407"/>
      <c r="F22" s="408">
        <v>171069.24</v>
      </c>
      <c r="G22" s="408"/>
      <c r="H22" s="404">
        <v>15.24</v>
      </c>
      <c r="I22" s="408">
        <v>-64.66</v>
      </c>
      <c r="J22" s="408">
        <f t="shared" si="0"/>
        <v>171019.81999999998</v>
      </c>
      <c r="K22" s="408">
        <f t="shared" si="3"/>
        <v>171069.24</v>
      </c>
      <c r="L22" s="409">
        <f t="shared" si="2"/>
        <v>171019.81999999998</v>
      </c>
      <c r="M22" s="86"/>
    </row>
    <row r="23" spans="1:14" s="83" customFormat="1" ht="14.15" customHeight="1" x14ac:dyDescent="0.3">
      <c r="A23" s="260" t="s">
        <v>23</v>
      </c>
      <c r="B23" s="261"/>
      <c r="C23" s="261"/>
      <c r="D23" s="261"/>
      <c r="E23" s="261"/>
      <c r="F23" s="259">
        <v>26971.17</v>
      </c>
      <c r="G23" s="259"/>
      <c r="H23" s="153">
        <v>821234.04</v>
      </c>
      <c r="I23" s="259">
        <v>-471776.21</v>
      </c>
      <c r="J23" s="259">
        <f t="shared" si="0"/>
        <v>376429.00000000006</v>
      </c>
      <c r="K23" s="259">
        <f t="shared" si="3"/>
        <v>26971.17</v>
      </c>
      <c r="L23" s="262">
        <f t="shared" si="2"/>
        <v>376429.00000000006</v>
      </c>
      <c r="M23" s="87"/>
    </row>
    <row r="24" spans="1:14" s="73" customFormat="1" ht="14.15" customHeight="1" x14ac:dyDescent="0.3">
      <c r="A24" s="406" t="s">
        <v>24</v>
      </c>
      <c r="B24" s="407"/>
      <c r="C24" s="407"/>
      <c r="D24" s="407"/>
      <c r="E24" s="407"/>
      <c r="F24" s="408">
        <v>790139.49</v>
      </c>
      <c r="G24" s="408"/>
      <c r="H24" s="404">
        <v>2198.4699999999998</v>
      </c>
      <c r="I24" s="408">
        <v>0</v>
      </c>
      <c r="J24" s="408">
        <f t="shared" si="0"/>
        <v>792337.96</v>
      </c>
      <c r="K24" s="408">
        <f t="shared" si="3"/>
        <v>790139.49</v>
      </c>
      <c r="L24" s="409">
        <f t="shared" si="2"/>
        <v>792337.96</v>
      </c>
      <c r="M24" s="86"/>
    </row>
    <row r="25" spans="1:14" s="83" customFormat="1" ht="14.15" customHeight="1" x14ac:dyDescent="0.3">
      <c r="A25" s="260" t="s">
        <v>25</v>
      </c>
      <c r="B25" s="261"/>
      <c r="C25" s="261"/>
      <c r="D25" s="261"/>
      <c r="E25" s="261"/>
      <c r="F25" s="259">
        <v>100126.06</v>
      </c>
      <c r="G25" s="259"/>
      <c r="H25" s="153">
        <v>3930.14</v>
      </c>
      <c r="I25" s="259">
        <v>-11248.05</v>
      </c>
      <c r="J25" s="259">
        <f t="shared" si="0"/>
        <v>92808.15</v>
      </c>
      <c r="K25" s="259">
        <f t="shared" si="3"/>
        <v>100126.06</v>
      </c>
      <c r="L25" s="262">
        <f t="shared" si="2"/>
        <v>92808.15</v>
      </c>
      <c r="M25" s="87"/>
    </row>
    <row r="26" spans="1:14" s="73" customFormat="1" ht="14.15" customHeight="1" x14ac:dyDescent="0.3">
      <c r="A26" s="406" t="s">
        <v>26</v>
      </c>
      <c r="B26" s="407"/>
      <c r="C26" s="407"/>
      <c r="D26" s="407"/>
      <c r="E26" s="407"/>
      <c r="F26" s="408">
        <v>37978.14</v>
      </c>
      <c r="G26" s="408"/>
      <c r="H26" s="404">
        <v>310.89999999999998</v>
      </c>
      <c r="I26" s="408">
        <v>-19.61</v>
      </c>
      <c r="J26" s="408">
        <f t="shared" si="0"/>
        <v>38269.43</v>
      </c>
      <c r="K26" s="408">
        <f t="shared" si="3"/>
        <v>37978.14</v>
      </c>
      <c r="L26" s="409">
        <f t="shared" si="2"/>
        <v>38269.43</v>
      </c>
      <c r="M26" s="86"/>
    </row>
    <row r="27" spans="1:14" s="83" customFormat="1" ht="14.15" customHeight="1" x14ac:dyDescent="0.3">
      <c r="A27" s="260" t="s">
        <v>27</v>
      </c>
      <c r="B27" s="261"/>
      <c r="C27" s="261"/>
      <c r="D27" s="261"/>
      <c r="E27" s="261"/>
      <c r="F27" s="259">
        <v>1372315.82</v>
      </c>
      <c r="G27" s="259"/>
      <c r="H27" s="153">
        <v>133260.56</v>
      </c>
      <c r="I27" s="259">
        <v>-84175.44</v>
      </c>
      <c r="J27" s="259">
        <f t="shared" si="0"/>
        <v>1421400.9400000002</v>
      </c>
      <c r="K27" s="259">
        <f t="shared" si="3"/>
        <v>1372315.82</v>
      </c>
      <c r="L27" s="262">
        <f t="shared" si="2"/>
        <v>1421400.9400000002</v>
      </c>
      <c r="M27" s="87"/>
    </row>
    <row r="28" spans="1:14" s="73" customFormat="1" ht="14.15" customHeight="1" x14ac:dyDescent="0.3">
      <c r="A28" s="406" t="s">
        <v>28</v>
      </c>
      <c r="B28" s="407"/>
      <c r="C28" s="407"/>
      <c r="D28" s="407"/>
      <c r="E28" s="407"/>
      <c r="F28" s="408">
        <v>61157.09</v>
      </c>
      <c r="G28" s="408"/>
      <c r="H28" s="404">
        <v>5.42</v>
      </c>
      <c r="I28" s="408">
        <v>0</v>
      </c>
      <c r="J28" s="408">
        <f t="shared" si="0"/>
        <v>61162.509999999995</v>
      </c>
      <c r="K28" s="408">
        <f t="shared" si="3"/>
        <v>61157.09</v>
      </c>
      <c r="L28" s="409">
        <f t="shared" si="2"/>
        <v>61162.509999999995</v>
      </c>
      <c r="M28" s="86"/>
    </row>
    <row r="29" spans="1:14" s="83" customFormat="1" ht="14.15" customHeight="1" x14ac:dyDescent="0.3">
      <c r="A29" s="260" t="s">
        <v>70</v>
      </c>
      <c r="B29" s="261"/>
      <c r="C29" s="261"/>
      <c r="D29" s="261"/>
      <c r="E29" s="261"/>
      <c r="F29" s="259">
        <v>1519229.63</v>
      </c>
      <c r="G29" s="259"/>
      <c r="H29" s="153">
        <v>25929.3</v>
      </c>
      <c r="I29" s="259">
        <v>-12936.87</v>
      </c>
      <c r="J29" s="259">
        <f t="shared" si="0"/>
        <v>1532222.0599999998</v>
      </c>
      <c r="K29" s="259">
        <f t="shared" si="3"/>
        <v>1519229.63</v>
      </c>
      <c r="L29" s="262">
        <f t="shared" si="2"/>
        <v>1532222.0599999998</v>
      </c>
      <c r="M29" s="87"/>
    </row>
    <row r="30" spans="1:14" s="73" customFormat="1" ht="14.15" customHeight="1" x14ac:dyDescent="0.3">
      <c r="A30" s="406" t="s">
        <v>29</v>
      </c>
      <c r="B30" s="407"/>
      <c r="C30" s="407"/>
      <c r="D30" s="407"/>
      <c r="E30" s="407"/>
      <c r="F30" s="408">
        <v>1545978.16</v>
      </c>
      <c r="G30" s="408"/>
      <c r="H30" s="404">
        <v>1979534.77</v>
      </c>
      <c r="I30" s="408">
        <v>-2667473.83</v>
      </c>
      <c r="J30" s="408">
        <f t="shared" si="0"/>
        <v>858039.09999999963</v>
      </c>
      <c r="K30" s="408">
        <f t="shared" si="3"/>
        <v>1545978.16</v>
      </c>
      <c r="L30" s="409">
        <f t="shared" si="2"/>
        <v>858039.09999999963</v>
      </c>
      <c r="M30" s="86"/>
    </row>
    <row r="31" spans="1:14" s="83" customFormat="1" ht="14.15" customHeight="1" x14ac:dyDescent="0.3">
      <c r="A31" s="260" t="s">
        <v>91</v>
      </c>
      <c r="B31" s="261"/>
      <c r="C31" s="261"/>
      <c r="D31" s="261"/>
      <c r="E31" s="261"/>
      <c r="F31" s="259">
        <v>389199.59</v>
      </c>
      <c r="G31" s="259"/>
      <c r="H31" s="153">
        <v>4119.6499999999996</v>
      </c>
      <c r="I31" s="259">
        <v>-1198.79</v>
      </c>
      <c r="J31" s="259">
        <f t="shared" si="0"/>
        <v>392120.45000000007</v>
      </c>
      <c r="K31" s="259">
        <f t="shared" si="3"/>
        <v>389199.59</v>
      </c>
      <c r="L31" s="262">
        <f t="shared" si="2"/>
        <v>392120.45000000007</v>
      </c>
      <c r="M31" s="87"/>
    </row>
    <row r="32" spans="1:14" s="73" customFormat="1" ht="14.15" customHeight="1" x14ac:dyDescent="0.3">
      <c r="A32" s="406" t="s">
        <v>71</v>
      </c>
      <c r="B32" s="407"/>
      <c r="C32" s="407"/>
      <c r="D32" s="407"/>
      <c r="E32" s="407"/>
      <c r="F32" s="408">
        <v>332717.09000000003</v>
      </c>
      <c r="G32" s="408"/>
      <c r="H32" s="404">
        <v>155652.07</v>
      </c>
      <c r="I32" s="408">
        <v>-312649.06</v>
      </c>
      <c r="J32" s="408">
        <f t="shared" si="0"/>
        <v>175720.10000000003</v>
      </c>
      <c r="K32" s="408">
        <f t="shared" si="3"/>
        <v>332717.09000000003</v>
      </c>
      <c r="L32" s="409">
        <f t="shared" si="2"/>
        <v>175720.10000000003</v>
      </c>
      <c r="M32" s="86"/>
    </row>
    <row r="33" spans="1:125" s="83" customFormat="1" ht="14.15" customHeight="1" x14ac:dyDescent="0.3">
      <c r="A33" s="417" t="s">
        <v>30</v>
      </c>
      <c r="B33" s="261"/>
      <c r="C33" s="261"/>
      <c r="D33" s="261"/>
      <c r="E33" s="261"/>
      <c r="F33" s="259">
        <v>781456.71</v>
      </c>
      <c r="G33" s="259"/>
      <c r="H33" s="153">
        <v>171.2</v>
      </c>
      <c r="I33" s="259">
        <v>0</v>
      </c>
      <c r="J33" s="259">
        <f t="shared" si="0"/>
        <v>781627.90999999992</v>
      </c>
      <c r="K33" s="259">
        <f t="shared" si="3"/>
        <v>781456.71</v>
      </c>
      <c r="L33" s="262">
        <f t="shared" si="2"/>
        <v>781627.90999999992</v>
      </c>
      <c r="M33" s="87"/>
    </row>
    <row r="34" spans="1:125" s="73" customFormat="1" ht="14.15" customHeight="1" x14ac:dyDescent="0.3">
      <c r="A34" s="406" t="s">
        <v>31</v>
      </c>
      <c r="B34" s="407"/>
      <c r="C34" s="407"/>
      <c r="D34" s="407"/>
      <c r="E34" s="407"/>
      <c r="F34" s="408">
        <v>43834.15</v>
      </c>
      <c r="G34" s="408"/>
      <c r="H34" s="404">
        <v>3.9</v>
      </c>
      <c r="I34" s="408">
        <v>-1876.27</v>
      </c>
      <c r="J34" s="408">
        <f t="shared" si="0"/>
        <v>41961.780000000006</v>
      </c>
      <c r="K34" s="408">
        <f t="shared" si="3"/>
        <v>43834.15</v>
      </c>
      <c r="L34" s="409">
        <f t="shared" si="2"/>
        <v>41961.780000000006</v>
      </c>
      <c r="M34" s="86"/>
    </row>
    <row r="35" spans="1:125" s="83" customFormat="1" ht="14.15" customHeight="1" x14ac:dyDescent="0.3">
      <c r="A35" s="417" t="s">
        <v>32</v>
      </c>
      <c r="B35" s="261"/>
      <c r="C35" s="261"/>
      <c r="D35" s="261"/>
      <c r="E35" s="261"/>
      <c r="F35" s="259">
        <v>144702.22</v>
      </c>
      <c r="G35" s="259"/>
      <c r="H35" s="153">
        <v>89600.81</v>
      </c>
      <c r="I35" s="259">
        <v>-1112.03</v>
      </c>
      <c r="J35" s="259">
        <f t="shared" si="0"/>
        <v>233191</v>
      </c>
      <c r="K35" s="259">
        <f t="shared" si="3"/>
        <v>144702.22</v>
      </c>
      <c r="L35" s="262">
        <f t="shared" si="2"/>
        <v>233191</v>
      </c>
      <c r="M35" s="87"/>
    </row>
    <row r="36" spans="1:125" s="73" customFormat="1" ht="14.15" customHeight="1" x14ac:dyDescent="0.3">
      <c r="A36" s="406" t="s">
        <v>33</v>
      </c>
      <c r="B36" s="407"/>
      <c r="C36" s="407"/>
      <c r="D36" s="407"/>
      <c r="E36" s="407"/>
      <c r="F36" s="408">
        <v>47945.08</v>
      </c>
      <c r="G36" s="408"/>
      <c r="H36" s="404">
        <v>4.1399999999999997</v>
      </c>
      <c r="I36" s="408">
        <v>-7449.9</v>
      </c>
      <c r="J36" s="408">
        <f t="shared" si="0"/>
        <v>40499.32</v>
      </c>
      <c r="K36" s="408">
        <f t="shared" si="3"/>
        <v>47945.08</v>
      </c>
      <c r="L36" s="409">
        <f t="shared" si="2"/>
        <v>40499.32</v>
      </c>
      <c r="M36" s="86"/>
    </row>
    <row r="37" spans="1:125" s="83" customFormat="1" ht="14.15" customHeight="1" x14ac:dyDescent="0.3">
      <c r="A37" s="417" t="s">
        <v>34</v>
      </c>
      <c r="B37" s="261"/>
      <c r="C37" s="261"/>
      <c r="D37" s="261"/>
      <c r="E37" s="261"/>
      <c r="F37" s="259">
        <v>2337517.5099999998</v>
      </c>
      <c r="G37" s="259"/>
      <c r="H37" s="153">
        <v>263.47000000000003</v>
      </c>
      <c r="I37" s="259">
        <v>-15000</v>
      </c>
      <c r="J37" s="259">
        <f t="shared" si="0"/>
        <v>2322780.98</v>
      </c>
      <c r="K37" s="259">
        <f t="shared" si="3"/>
        <v>2337517.5099999998</v>
      </c>
      <c r="L37" s="262">
        <f t="shared" si="2"/>
        <v>2322780.98</v>
      </c>
      <c r="M37" s="87"/>
    </row>
    <row r="38" spans="1:125" s="73" customFormat="1" ht="14.15" customHeight="1" x14ac:dyDescent="0.3">
      <c r="A38" s="406" t="s">
        <v>35</v>
      </c>
      <c r="B38" s="407"/>
      <c r="C38" s="407"/>
      <c r="D38" s="407"/>
      <c r="E38" s="407"/>
      <c r="F38" s="408">
        <v>23313.759999999998</v>
      </c>
      <c r="G38" s="408"/>
      <c r="H38" s="404">
        <v>3</v>
      </c>
      <c r="I38" s="408">
        <v>-5</v>
      </c>
      <c r="J38" s="408">
        <f t="shared" si="0"/>
        <v>23311.759999999998</v>
      </c>
      <c r="K38" s="408">
        <f t="shared" si="3"/>
        <v>23313.759999999998</v>
      </c>
      <c r="L38" s="409">
        <f t="shared" si="2"/>
        <v>23311.759999999998</v>
      </c>
      <c r="M38" s="86"/>
    </row>
    <row r="39" spans="1:125" s="83" customFormat="1" ht="14.15" customHeight="1" thickBot="1" x14ac:dyDescent="0.35">
      <c r="A39" s="419" t="s">
        <v>36</v>
      </c>
      <c r="B39" s="420"/>
      <c r="C39" s="420"/>
      <c r="D39" s="420"/>
      <c r="E39" s="420"/>
      <c r="F39" s="421">
        <v>84666.38</v>
      </c>
      <c r="G39" s="421"/>
      <c r="H39" s="421">
        <v>7.48</v>
      </c>
      <c r="I39" s="421">
        <v>-1030.8</v>
      </c>
      <c r="J39" s="421">
        <f t="shared" si="0"/>
        <v>83643.06</v>
      </c>
      <c r="K39" s="421">
        <f t="shared" si="3"/>
        <v>84666.38</v>
      </c>
      <c r="L39" s="422">
        <f t="shared" si="2"/>
        <v>83643.06</v>
      </c>
      <c r="M39" s="87"/>
    </row>
    <row r="40" spans="1:125" s="103" customFormat="1" ht="14.15" customHeight="1" thickBot="1" x14ac:dyDescent="0.3">
      <c r="A40" s="423" t="s">
        <v>37</v>
      </c>
      <c r="B40" s="424"/>
      <c r="C40" s="424"/>
      <c r="D40" s="424"/>
      <c r="E40" s="424"/>
      <c r="F40" s="425">
        <f>SUM(F11:F39)</f>
        <v>49522769.030000016</v>
      </c>
      <c r="G40" s="426"/>
      <c r="H40" s="425">
        <f>SUM(H11:H39)</f>
        <v>8820780.7100000009</v>
      </c>
      <c r="I40" s="425">
        <f>SUM(I11:I39)</f>
        <v>-10449050.310000001</v>
      </c>
      <c r="J40" s="425">
        <f>SUM(J11:J39)</f>
        <v>47894499.430000007</v>
      </c>
      <c r="K40" s="425">
        <f>SUM(K11:K39)</f>
        <v>49525306.530000016</v>
      </c>
      <c r="L40" s="427">
        <f>SUM(L11:L39)</f>
        <v>47901360.590000004</v>
      </c>
      <c r="M40" s="41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20"/>
  <sheetViews>
    <sheetView showGridLines="0" tabSelected="1" zoomScale="90" zoomScaleNormal="90" workbookViewId="0">
      <pane ySplit="8" topLeftCell="A9" activePane="bottomLeft" state="frozen"/>
      <selection pane="bottomLeft" activeCell="B24" sqref="B24"/>
    </sheetView>
  </sheetViews>
  <sheetFormatPr defaultRowHeight="12.5" x14ac:dyDescent="0.25"/>
  <cols>
    <col min="1" max="1" width="0.54296875" style="151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40" t="s">
        <v>72</v>
      </c>
      <c r="B1" s="341"/>
      <c r="C1" s="341"/>
      <c r="D1" s="341"/>
      <c r="E1" s="341"/>
      <c r="F1" s="341"/>
      <c r="G1" s="342"/>
      <c r="H1" s="343"/>
      <c r="I1" s="341"/>
      <c r="J1" s="341"/>
      <c r="K1" s="341"/>
      <c r="L1" s="341"/>
      <c r="M1" s="341"/>
      <c r="N1" s="341"/>
      <c r="O1" s="344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45" t="s">
        <v>79</v>
      </c>
      <c r="B2" s="346"/>
      <c r="C2" s="346"/>
      <c r="D2" s="346"/>
      <c r="E2" s="346"/>
      <c r="F2" s="346"/>
      <c r="G2" s="347"/>
      <c r="H2" s="348"/>
      <c r="I2" s="346"/>
      <c r="J2" s="346"/>
      <c r="K2" s="349"/>
      <c r="L2" s="346"/>
      <c r="M2" s="346"/>
      <c r="N2" s="346"/>
      <c r="O2" s="350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51">
        <v>41364</v>
      </c>
      <c r="B3" s="348"/>
      <c r="C3" s="346"/>
      <c r="D3" s="346"/>
      <c r="E3" s="346"/>
      <c r="F3" s="346"/>
      <c r="G3" s="347"/>
      <c r="H3" s="348"/>
      <c r="I3" s="352"/>
      <c r="J3" s="346"/>
      <c r="K3" s="346"/>
      <c r="L3" s="346"/>
      <c r="M3" s="346"/>
      <c r="N3" s="346"/>
      <c r="O3" s="350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53"/>
      <c r="B4" s="354"/>
      <c r="C4" s="354"/>
      <c r="D4" s="354"/>
      <c r="E4" s="354"/>
      <c r="F4" s="354"/>
      <c r="G4" s="355"/>
      <c r="H4" s="356"/>
      <c r="I4" s="357"/>
      <c r="J4" s="357"/>
      <c r="K4" s="357"/>
      <c r="L4" s="357"/>
      <c r="M4" s="357"/>
      <c r="N4" s="357"/>
      <c r="O4" s="358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359" t="s">
        <v>38</v>
      </c>
      <c r="B5" s="360"/>
      <c r="C5" s="360"/>
      <c r="D5" s="354"/>
      <c r="E5" s="354"/>
      <c r="F5" s="354"/>
      <c r="G5" s="355"/>
      <c r="H5" s="361"/>
      <c r="I5" s="444" t="s">
        <v>165</v>
      </c>
      <c r="J5" s="444"/>
      <c r="K5" s="444"/>
      <c r="L5" s="444"/>
      <c r="M5" s="362"/>
      <c r="N5" s="362"/>
      <c r="O5" s="363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359"/>
      <c r="B6" s="360"/>
      <c r="C6" s="360"/>
      <c r="D6" s="354"/>
      <c r="E6" s="354"/>
      <c r="F6" s="357" t="s">
        <v>39</v>
      </c>
      <c r="G6" s="357" t="s">
        <v>80</v>
      </c>
      <c r="H6" s="364"/>
      <c r="I6" s="365" t="s">
        <v>40</v>
      </c>
      <c r="J6" s="366"/>
      <c r="K6" s="365"/>
      <c r="L6" s="362" t="s">
        <v>40</v>
      </c>
      <c r="M6" s="362" t="s">
        <v>41</v>
      </c>
      <c r="N6" s="362" t="s">
        <v>41</v>
      </c>
      <c r="O6" s="363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359"/>
      <c r="B7" s="360"/>
      <c r="C7" s="360"/>
      <c r="D7" s="346" t="s">
        <v>42</v>
      </c>
      <c r="E7" s="367" t="s">
        <v>47</v>
      </c>
      <c r="F7" s="357" t="s">
        <v>43</v>
      </c>
      <c r="G7" s="357" t="s">
        <v>81</v>
      </c>
      <c r="H7" s="364"/>
      <c r="I7" s="365" t="s">
        <v>8</v>
      </c>
      <c r="J7" s="362" t="s">
        <v>10</v>
      </c>
      <c r="K7" s="362" t="s">
        <v>44</v>
      </c>
      <c r="L7" s="362" t="s">
        <v>8</v>
      </c>
      <c r="M7" s="362" t="s">
        <v>8</v>
      </c>
      <c r="N7" s="362" t="s">
        <v>8</v>
      </c>
      <c r="O7" s="368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369"/>
      <c r="B8" s="370"/>
      <c r="C8" s="370"/>
      <c r="D8" s="371" t="s">
        <v>46</v>
      </c>
      <c r="E8" s="371" t="s">
        <v>92</v>
      </c>
      <c r="F8" s="372" t="s">
        <v>48</v>
      </c>
      <c r="G8" s="372" t="s">
        <v>82</v>
      </c>
      <c r="H8" s="373" t="s">
        <v>49</v>
      </c>
      <c r="I8" s="374">
        <v>41333</v>
      </c>
      <c r="J8" s="375" t="s">
        <v>13</v>
      </c>
      <c r="K8" s="375" t="s">
        <v>14</v>
      </c>
      <c r="L8" s="376">
        <v>41364</v>
      </c>
      <c r="M8" s="376">
        <v>41333</v>
      </c>
      <c r="N8" s="376">
        <v>41364</v>
      </c>
      <c r="O8" s="377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57"/>
      <c r="B9" s="222"/>
      <c r="C9" s="222"/>
      <c r="D9" s="223"/>
      <c r="E9" s="223"/>
      <c r="F9" s="224"/>
      <c r="G9" s="224"/>
      <c r="H9" s="225"/>
      <c r="I9" s="226"/>
      <c r="J9" s="227"/>
      <c r="K9" s="227"/>
      <c r="L9" s="228"/>
      <c r="M9" s="228"/>
      <c r="N9" s="228"/>
      <c r="O9" s="258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1" t="s">
        <v>51</v>
      </c>
      <c r="B10" s="133"/>
      <c r="C10" s="133"/>
      <c r="D10" s="134"/>
      <c r="E10" s="135"/>
      <c r="F10" s="136"/>
      <c r="G10" s="137"/>
      <c r="H10" s="138"/>
      <c r="I10" s="139"/>
      <c r="J10" s="139"/>
      <c r="K10" s="139"/>
      <c r="L10" s="140"/>
      <c r="M10" s="140"/>
      <c r="N10" s="140"/>
      <c r="O10" s="143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378"/>
      <c r="B11" s="379" t="s">
        <v>52</v>
      </c>
      <c r="C11" s="380"/>
      <c r="D11" s="381"/>
      <c r="E11" s="381"/>
      <c r="F11" s="382" t="s">
        <v>166</v>
      </c>
      <c r="G11" s="383">
        <v>1.047E-3</v>
      </c>
      <c r="H11" s="384"/>
      <c r="I11" s="385">
        <v>3753511.98</v>
      </c>
      <c r="J11" s="385">
        <v>1544323.82</v>
      </c>
      <c r="K11" s="385">
        <v>-2749666.83</v>
      </c>
      <c r="L11" s="385">
        <f>SUM(I11:K11)</f>
        <v>2548168.9699999997</v>
      </c>
      <c r="M11" s="385">
        <v>3753511.98</v>
      </c>
      <c r="N11" s="385">
        <f>SUM(L11)</f>
        <v>2548168.9699999997</v>
      </c>
      <c r="O11" s="386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22" customFormat="1" ht="13" x14ac:dyDescent="0.3">
      <c r="A12" s="428"/>
      <c r="B12" s="429" t="s">
        <v>169</v>
      </c>
      <c r="C12" s="430"/>
      <c r="D12" s="431"/>
      <c r="E12" s="431"/>
      <c r="F12" s="432" t="s">
        <v>2</v>
      </c>
      <c r="G12" s="112" t="s">
        <v>2</v>
      </c>
      <c r="H12" s="433"/>
      <c r="I12" s="434">
        <v>0</v>
      </c>
      <c r="J12" s="434">
        <v>2000000</v>
      </c>
      <c r="K12" s="434" t="s">
        <v>2</v>
      </c>
      <c r="L12" s="434">
        <f>SUM(I12:K12)</f>
        <v>2000000</v>
      </c>
      <c r="M12" s="434">
        <v>0</v>
      </c>
      <c r="N12" s="434">
        <f>SUM(L12)</f>
        <v>2000000</v>
      </c>
      <c r="O12" s="435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</row>
    <row r="13" spans="1:5094" s="34" customFormat="1" ht="13" x14ac:dyDescent="0.3">
      <c r="A13" s="272"/>
      <c r="B13" s="273" t="s">
        <v>135</v>
      </c>
      <c r="C13" s="273"/>
      <c r="D13" s="274"/>
      <c r="E13" s="274"/>
      <c r="F13" s="275"/>
      <c r="G13" s="276">
        <v>3.0000000000000001E-3</v>
      </c>
      <c r="H13" s="277"/>
      <c r="I13" s="278">
        <v>14002421.550000001</v>
      </c>
      <c r="J13" s="279">
        <v>2002244.97</v>
      </c>
      <c r="K13" s="278">
        <v>0</v>
      </c>
      <c r="L13" s="280">
        <f>SUM(I13:K13)</f>
        <v>16004666.520000001</v>
      </c>
      <c r="M13" s="280">
        <f>SUM(I13)</f>
        <v>14002421.550000001</v>
      </c>
      <c r="N13" s="280">
        <f>SUM(L13)</f>
        <v>16004666.520000001</v>
      </c>
      <c r="O13" s="281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32" customFormat="1" ht="13" x14ac:dyDescent="0.3">
      <c r="A14" s="35"/>
      <c r="B14" s="282" t="s">
        <v>146</v>
      </c>
      <c r="C14" s="33"/>
      <c r="D14" s="29" t="s">
        <v>123</v>
      </c>
      <c r="E14" s="101">
        <v>40985</v>
      </c>
      <c r="F14" s="101">
        <v>41350</v>
      </c>
      <c r="G14" s="30">
        <v>5.0000000000000001E-3</v>
      </c>
      <c r="H14" s="97">
        <v>1000000</v>
      </c>
      <c r="I14" s="98">
        <v>1000000</v>
      </c>
      <c r="J14" s="97">
        <v>5011.72</v>
      </c>
      <c r="K14" s="100">
        <v>-1005011.72</v>
      </c>
      <c r="L14" s="100">
        <f t="shared" ref="L14:L27" si="0">SUM(I14:K14)</f>
        <v>0</v>
      </c>
      <c r="M14" s="98">
        <f t="shared" ref="M14:M26" si="1">SUM(I14)</f>
        <v>1000000</v>
      </c>
      <c r="N14" s="98">
        <f t="shared" ref="N14:N22" si="2">SUM(L14)</f>
        <v>0</v>
      </c>
      <c r="O14" s="144"/>
      <c r="P14" s="31"/>
    </row>
    <row r="15" spans="1:5094" s="48" customFormat="1" ht="13" x14ac:dyDescent="0.3">
      <c r="A15" s="229"/>
      <c r="B15" s="283" t="s">
        <v>146</v>
      </c>
      <c r="C15" s="230"/>
      <c r="D15" s="231" t="s">
        <v>124</v>
      </c>
      <c r="E15" s="232">
        <v>40985</v>
      </c>
      <c r="F15" s="232">
        <v>41350</v>
      </c>
      <c r="G15" s="233">
        <v>5.0000000000000001E-3</v>
      </c>
      <c r="H15" s="234">
        <v>1000000</v>
      </c>
      <c r="I15" s="235">
        <v>1000000</v>
      </c>
      <c r="J15" s="234">
        <v>5011.72</v>
      </c>
      <c r="K15" s="236">
        <v>-1005011.72</v>
      </c>
      <c r="L15" s="236">
        <f t="shared" si="0"/>
        <v>0</v>
      </c>
      <c r="M15" s="235">
        <f t="shared" si="1"/>
        <v>1000000</v>
      </c>
      <c r="N15" s="235">
        <f t="shared" si="2"/>
        <v>0</v>
      </c>
      <c r="O15" s="238"/>
      <c r="P15" s="254"/>
    </row>
    <row r="16" spans="1:5094" s="32" customFormat="1" ht="13" x14ac:dyDescent="0.3">
      <c r="A16" s="35"/>
      <c r="B16" s="282" t="s">
        <v>146</v>
      </c>
      <c r="C16" s="33"/>
      <c r="D16" s="29" t="s">
        <v>125</v>
      </c>
      <c r="E16" s="101">
        <v>40985</v>
      </c>
      <c r="F16" s="101">
        <v>41350</v>
      </c>
      <c r="G16" s="30">
        <v>5.0000000000000001E-3</v>
      </c>
      <c r="H16" s="97">
        <v>1000000</v>
      </c>
      <c r="I16" s="98">
        <v>1000000</v>
      </c>
      <c r="J16" s="97">
        <v>5011.72</v>
      </c>
      <c r="K16" s="100">
        <v>-1005011.72</v>
      </c>
      <c r="L16" s="100">
        <f t="shared" si="0"/>
        <v>0</v>
      </c>
      <c r="M16" s="98">
        <f t="shared" si="1"/>
        <v>1000000</v>
      </c>
      <c r="N16" s="98">
        <f t="shared" si="2"/>
        <v>0</v>
      </c>
      <c r="O16" s="144"/>
      <c r="P16" s="31"/>
    </row>
    <row r="17" spans="1:16" s="48" customFormat="1" ht="13" x14ac:dyDescent="0.3">
      <c r="A17" s="229" t="s">
        <v>2</v>
      </c>
      <c r="B17" s="283" t="s">
        <v>146</v>
      </c>
      <c r="C17" s="230"/>
      <c r="D17" s="230" t="s">
        <v>126</v>
      </c>
      <c r="E17" s="232">
        <v>40990</v>
      </c>
      <c r="F17" s="232">
        <v>41355</v>
      </c>
      <c r="G17" s="233">
        <v>5.0000000000000001E-3</v>
      </c>
      <c r="H17" s="234">
        <v>1000000</v>
      </c>
      <c r="I17" s="235">
        <v>1000000</v>
      </c>
      <c r="J17" s="239">
        <v>5011.47</v>
      </c>
      <c r="K17" s="236">
        <v>-1005011.47</v>
      </c>
      <c r="L17" s="236">
        <f t="shared" si="0"/>
        <v>0</v>
      </c>
      <c r="M17" s="235">
        <f t="shared" si="1"/>
        <v>1000000</v>
      </c>
      <c r="N17" s="235">
        <f t="shared" si="2"/>
        <v>0</v>
      </c>
      <c r="O17" s="237"/>
      <c r="P17" s="254"/>
    </row>
    <row r="18" spans="1:16" s="48" customFormat="1" ht="13" x14ac:dyDescent="0.3">
      <c r="A18" s="35"/>
      <c r="B18" s="282" t="s">
        <v>146</v>
      </c>
      <c r="C18" s="33"/>
      <c r="D18" s="29" t="s">
        <v>129</v>
      </c>
      <c r="E18" s="101">
        <v>41037</v>
      </c>
      <c r="F18" s="101">
        <v>41402</v>
      </c>
      <c r="G18" s="30">
        <v>5.4999999999999997E-3</v>
      </c>
      <c r="H18" s="97">
        <v>1000000</v>
      </c>
      <c r="I18" s="98">
        <v>1000000</v>
      </c>
      <c r="J18" s="99">
        <v>0</v>
      </c>
      <c r="K18" s="100">
        <v>0</v>
      </c>
      <c r="L18" s="100">
        <f t="shared" si="0"/>
        <v>1000000</v>
      </c>
      <c r="M18" s="98">
        <f t="shared" si="1"/>
        <v>1000000</v>
      </c>
      <c r="N18" s="98">
        <f t="shared" si="2"/>
        <v>1000000</v>
      </c>
      <c r="O18" s="145"/>
      <c r="P18" s="254"/>
    </row>
    <row r="19" spans="1:16" s="32" customFormat="1" ht="13" x14ac:dyDescent="0.3">
      <c r="A19" s="229"/>
      <c r="B19" s="283" t="s">
        <v>146</v>
      </c>
      <c r="C19" s="230"/>
      <c r="D19" s="231" t="s">
        <v>130</v>
      </c>
      <c r="E19" s="232">
        <v>41037</v>
      </c>
      <c r="F19" s="232">
        <v>41402</v>
      </c>
      <c r="G19" s="233">
        <v>5.4999999999999997E-3</v>
      </c>
      <c r="H19" s="234">
        <v>1000000</v>
      </c>
      <c r="I19" s="235">
        <v>1000000</v>
      </c>
      <c r="J19" s="239">
        <v>0</v>
      </c>
      <c r="K19" s="236">
        <v>0</v>
      </c>
      <c r="L19" s="236">
        <f t="shared" si="0"/>
        <v>1000000</v>
      </c>
      <c r="M19" s="235">
        <f t="shared" si="1"/>
        <v>1000000</v>
      </c>
      <c r="N19" s="235">
        <f t="shared" si="2"/>
        <v>1000000</v>
      </c>
      <c r="O19" s="237"/>
      <c r="P19" s="31"/>
    </row>
    <row r="20" spans="1:16" s="48" customFormat="1" ht="13" x14ac:dyDescent="0.3">
      <c r="A20" s="35"/>
      <c r="B20" s="282" t="s">
        <v>146</v>
      </c>
      <c r="C20" s="33"/>
      <c r="D20" s="29" t="s">
        <v>131</v>
      </c>
      <c r="E20" s="101">
        <v>41037</v>
      </c>
      <c r="F20" s="101">
        <v>41402</v>
      </c>
      <c r="G20" s="30">
        <v>5.4999999999999997E-3</v>
      </c>
      <c r="H20" s="97">
        <v>1000000</v>
      </c>
      <c r="I20" s="98">
        <v>1000000</v>
      </c>
      <c r="J20" s="99">
        <v>0</v>
      </c>
      <c r="K20" s="100">
        <v>0</v>
      </c>
      <c r="L20" s="100">
        <f t="shared" si="0"/>
        <v>1000000</v>
      </c>
      <c r="M20" s="98">
        <f t="shared" si="1"/>
        <v>1000000</v>
      </c>
      <c r="N20" s="98">
        <f t="shared" si="2"/>
        <v>1000000</v>
      </c>
      <c r="O20" s="145"/>
      <c r="P20" s="254"/>
    </row>
    <row r="21" spans="1:16" s="48" customFormat="1" ht="13" x14ac:dyDescent="0.3">
      <c r="A21" s="229"/>
      <c r="B21" s="283" t="s">
        <v>146</v>
      </c>
      <c r="C21" s="230"/>
      <c r="D21" s="231" t="s">
        <v>133</v>
      </c>
      <c r="E21" s="232">
        <v>41095</v>
      </c>
      <c r="F21" s="232">
        <v>41460</v>
      </c>
      <c r="G21" s="233">
        <v>5.0000000000000001E-3</v>
      </c>
      <c r="H21" s="234">
        <v>1000000</v>
      </c>
      <c r="I21" s="235">
        <v>1000000</v>
      </c>
      <c r="J21" s="239">
        <v>0</v>
      </c>
      <c r="K21" s="236">
        <v>0</v>
      </c>
      <c r="L21" s="236">
        <f t="shared" si="0"/>
        <v>1000000</v>
      </c>
      <c r="M21" s="235">
        <f t="shared" si="1"/>
        <v>1000000</v>
      </c>
      <c r="N21" s="235">
        <f t="shared" si="2"/>
        <v>1000000</v>
      </c>
      <c r="O21" s="237"/>
      <c r="P21" s="254"/>
    </row>
    <row r="22" spans="1:16" s="48" customFormat="1" ht="13" x14ac:dyDescent="0.3">
      <c r="A22" s="35"/>
      <c r="B22" s="282" t="s">
        <v>146</v>
      </c>
      <c r="C22" s="33"/>
      <c r="D22" s="29" t="s">
        <v>134</v>
      </c>
      <c r="E22" s="101">
        <v>41095</v>
      </c>
      <c r="F22" s="101">
        <v>41460</v>
      </c>
      <c r="G22" s="30">
        <v>5.0000000000000001E-3</v>
      </c>
      <c r="H22" s="97">
        <v>1000000</v>
      </c>
      <c r="I22" s="98">
        <v>1000000</v>
      </c>
      <c r="J22" s="99">
        <v>0</v>
      </c>
      <c r="K22" s="100">
        <v>0</v>
      </c>
      <c r="L22" s="100">
        <f t="shared" si="0"/>
        <v>1000000</v>
      </c>
      <c r="M22" s="98">
        <f t="shared" si="1"/>
        <v>1000000</v>
      </c>
      <c r="N22" s="98">
        <f t="shared" si="2"/>
        <v>1000000</v>
      </c>
      <c r="O22" s="145"/>
      <c r="P22" s="254"/>
    </row>
    <row r="23" spans="1:16" s="32" customFormat="1" ht="13" x14ac:dyDescent="0.3">
      <c r="A23" s="284"/>
      <c r="B23" s="285" t="s">
        <v>170</v>
      </c>
      <c r="C23" s="286"/>
      <c r="D23" s="294" t="s">
        <v>150</v>
      </c>
      <c r="E23" s="287">
        <v>41282</v>
      </c>
      <c r="F23" s="287">
        <v>41537</v>
      </c>
      <c r="G23" s="293">
        <v>4.5799999999999999E-3</v>
      </c>
      <c r="H23" s="289">
        <v>1000000</v>
      </c>
      <c r="I23" s="290">
        <v>996812.5</v>
      </c>
      <c r="J23" s="289">
        <v>0</v>
      </c>
      <c r="K23" s="291">
        <v>0</v>
      </c>
      <c r="L23" s="291">
        <f>SUM(I23:K23)</f>
        <v>996812.5</v>
      </c>
      <c r="M23" s="290">
        <v>999350</v>
      </c>
      <c r="N23" s="290">
        <v>999486.11</v>
      </c>
      <c r="O23" s="292"/>
      <c r="P23" s="31"/>
    </row>
    <row r="24" spans="1:16" s="32" customFormat="1" ht="13" x14ac:dyDescent="0.3">
      <c r="A24" s="295"/>
      <c r="B24" s="296" t="s">
        <v>159</v>
      </c>
      <c r="C24" s="297"/>
      <c r="D24" s="298" t="s">
        <v>160</v>
      </c>
      <c r="E24" s="299">
        <v>41317</v>
      </c>
      <c r="F24" s="299">
        <v>41586</v>
      </c>
      <c r="G24" s="300">
        <v>4.4000000000000003E-3</v>
      </c>
      <c r="H24" s="301">
        <v>1000000</v>
      </c>
      <c r="I24" s="302">
        <v>996712.22</v>
      </c>
      <c r="J24" s="301">
        <v>0</v>
      </c>
      <c r="K24" s="303">
        <v>0</v>
      </c>
      <c r="L24" s="303">
        <f>SUM(I24:K24)</f>
        <v>996712.22</v>
      </c>
      <c r="M24" s="302">
        <f t="shared" ref="M24:M25" si="3">SUM(I24)</f>
        <v>996712.22</v>
      </c>
      <c r="N24" s="302">
        <v>999350</v>
      </c>
      <c r="O24" s="304"/>
      <c r="P24" s="31"/>
    </row>
    <row r="25" spans="1:16" s="32" customFormat="1" ht="13" x14ac:dyDescent="0.3">
      <c r="A25" s="284"/>
      <c r="B25" s="285" t="s">
        <v>161</v>
      </c>
      <c r="C25" s="286"/>
      <c r="D25" s="294" t="s">
        <v>162</v>
      </c>
      <c r="E25" s="287">
        <v>41333</v>
      </c>
      <c r="F25" s="287">
        <v>41600</v>
      </c>
      <c r="G25" s="288">
        <v>3.81E-3</v>
      </c>
      <c r="H25" s="289">
        <v>1000000</v>
      </c>
      <c r="I25" s="290">
        <v>997181.67</v>
      </c>
      <c r="J25" s="289">
        <v>0</v>
      </c>
      <c r="K25" s="291">
        <v>0</v>
      </c>
      <c r="L25" s="291">
        <f>SUM(I25:K25)</f>
        <v>997181.67</v>
      </c>
      <c r="M25" s="290">
        <f t="shared" si="3"/>
        <v>997181.67</v>
      </c>
      <c r="N25" s="290">
        <v>999350</v>
      </c>
      <c r="O25" s="292"/>
      <c r="P25" s="31"/>
    </row>
    <row r="26" spans="1:16" s="48" customFormat="1" ht="13" x14ac:dyDescent="0.3">
      <c r="A26" s="229"/>
      <c r="B26" s="283" t="s">
        <v>146</v>
      </c>
      <c r="C26" s="230"/>
      <c r="D26" s="231" t="s">
        <v>144</v>
      </c>
      <c r="E26" s="232">
        <v>41266</v>
      </c>
      <c r="F26" s="232">
        <v>41631</v>
      </c>
      <c r="G26" s="233">
        <v>3.0000000000000001E-3</v>
      </c>
      <c r="H26" s="234">
        <v>1000000</v>
      </c>
      <c r="I26" s="235">
        <v>1000000</v>
      </c>
      <c r="J26" s="234">
        <v>0</v>
      </c>
      <c r="K26" s="236">
        <v>0</v>
      </c>
      <c r="L26" s="236">
        <f t="shared" si="0"/>
        <v>1000000</v>
      </c>
      <c r="M26" s="235">
        <f t="shared" si="1"/>
        <v>1000000</v>
      </c>
      <c r="N26" s="235">
        <f t="shared" ref="N26:N27" si="4">SUM(L26)</f>
        <v>1000000</v>
      </c>
      <c r="O26" s="237"/>
      <c r="P26" s="254"/>
    </row>
    <row r="27" spans="1:16" s="32" customFormat="1" ht="13" x14ac:dyDescent="0.3">
      <c r="A27" s="35"/>
      <c r="B27" s="282" t="s">
        <v>146</v>
      </c>
      <c r="C27" s="33"/>
      <c r="D27" s="29" t="s">
        <v>145</v>
      </c>
      <c r="E27" s="101">
        <v>41266</v>
      </c>
      <c r="F27" s="101">
        <v>41631</v>
      </c>
      <c r="G27" s="30">
        <v>3.0000000000000001E-3</v>
      </c>
      <c r="H27" s="97">
        <v>1000000</v>
      </c>
      <c r="I27" s="98">
        <v>1000000</v>
      </c>
      <c r="J27" s="97">
        <v>0</v>
      </c>
      <c r="K27" s="100">
        <v>0</v>
      </c>
      <c r="L27" s="100">
        <f t="shared" si="0"/>
        <v>1000000</v>
      </c>
      <c r="M27" s="98">
        <f>SUM(I27)</f>
        <v>1000000</v>
      </c>
      <c r="N27" s="98">
        <f t="shared" si="4"/>
        <v>1000000</v>
      </c>
      <c r="O27" s="144"/>
      <c r="P27" s="31"/>
    </row>
    <row r="28" spans="1:16" s="32" customFormat="1" ht="13" x14ac:dyDescent="0.3">
      <c r="A28" s="229"/>
      <c r="B28" s="269" t="s">
        <v>146</v>
      </c>
      <c r="C28" s="230"/>
      <c r="D28" s="231" t="s">
        <v>148</v>
      </c>
      <c r="E28" s="232">
        <v>41278</v>
      </c>
      <c r="F28" s="232">
        <v>41643</v>
      </c>
      <c r="G28" s="233">
        <v>3.0000000000000001E-3</v>
      </c>
      <c r="H28" s="234">
        <v>1000000</v>
      </c>
      <c r="I28" s="235">
        <v>1000000</v>
      </c>
      <c r="J28" s="234">
        <v>0</v>
      </c>
      <c r="K28" s="236">
        <v>0</v>
      </c>
      <c r="L28" s="236">
        <f t="shared" ref="L28:L29" si="5">SUM(I28:K28)</f>
        <v>1000000</v>
      </c>
      <c r="M28" s="235">
        <f t="shared" ref="M28:M33" si="6">SUM(I28)</f>
        <v>1000000</v>
      </c>
      <c r="N28" s="235">
        <f t="shared" ref="N28:N29" si="7">SUM(L28)</f>
        <v>1000000</v>
      </c>
      <c r="O28" s="237"/>
      <c r="P28" s="31"/>
    </row>
    <row r="29" spans="1:16" s="48" customFormat="1" ht="13" x14ac:dyDescent="0.3">
      <c r="A29" s="35"/>
      <c r="B29" s="270" t="s">
        <v>146</v>
      </c>
      <c r="C29" s="33"/>
      <c r="D29" s="29" t="s">
        <v>149</v>
      </c>
      <c r="E29" s="101">
        <v>41278</v>
      </c>
      <c r="F29" s="101">
        <v>41643</v>
      </c>
      <c r="G29" s="30">
        <v>3.0000000000000001E-3</v>
      </c>
      <c r="H29" s="97">
        <v>1000000</v>
      </c>
      <c r="I29" s="98">
        <v>1000000</v>
      </c>
      <c r="J29" s="97">
        <v>0</v>
      </c>
      <c r="K29" s="100">
        <v>0</v>
      </c>
      <c r="L29" s="100">
        <f t="shared" si="5"/>
        <v>1000000</v>
      </c>
      <c r="M29" s="98">
        <f t="shared" si="6"/>
        <v>1000000</v>
      </c>
      <c r="N29" s="98">
        <f t="shared" si="7"/>
        <v>1000000</v>
      </c>
      <c r="O29" s="145"/>
      <c r="P29" s="254"/>
    </row>
    <row r="30" spans="1:16" s="32" customFormat="1" ht="13" x14ac:dyDescent="0.3">
      <c r="A30" s="284"/>
      <c r="B30" s="285" t="s">
        <v>152</v>
      </c>
      <c r="C30" s="286"/>
      <c r="D30" s="294" t="s">
        <v>151</v>
      </c>
      <c r="E30" s="287">
        <v>41283</v>
      </c>
      <c r="F30" s="287">
        <v>41648</v>
      </c>
      <c r="G30" s="288">
        <v>4.0000000000000001E-3</v>
      </c>
      <c r="H30" s="289">
        <v>248000</v>
      </c>
      <c r="I30" s="290">
        <v>248000</v>
      </c>
      <c r="J30" s="289">
        <v>0</v>
      </c>
      <c r="K30" s="291">
        <v>0</v>
      </c>
      <c r="L30" s="291">
        <f t="shared" ref="L30:L33" si="8">SUM(I30:K30)</f>
        <v>248000</v>
      </c>
      <c r="M30" s="290">
        <f t="shared" si="6"/>
        <v>248000</v>
      </c>
      <c r="N30" s="290">
        <v>248019.05</v>
      </c>
      <c r="O30" s="292"/>
      <c r="P30" s="31"/>
    </row>
    <row r="31" spans="1:16" s="32" customFormat="1" ht="13" x14ac:dyDescent="0.3">
      <c r="A31" s="295"/>
      <c r="B31" s="296" t="s">
        <v>153</v>
      </c>
      <c r="C31" s="297"/>
      <c r="D31" s="298" t="s">
        <v>154</v>
      </c>
      <c r="E31" s="299">
        <v>41283</v>
      </c>
      <c r="F31" s="299">
        <v>42013</v>
      </c>
      <c r="G31" s="300">
        <v>7.0000000000000001E-3</v>
      </c>
      <c r="H31" s="301">
        <v>248000</v>
      </c>
      <c r="I31" s="302">
        <v>248000</v>
      </c>
      <c r="J31" s="301">
        <v>0</v>
      </c>
      <c r="K31" s="303">
        <v>0</v>
      </c>
      <c r="L31" s="303">
        <f t="shared" si="8"/>
        <v>248000</v>
      </c>
      <c r="M31" s="302">
        <f t="shared" si="6"/>
        <v>248000</v>
      </c>
      <c r="N31" s="302">
        <v>247534.5</v>
      </c>
      <c r="O31" s="304"/>
      <c r="P31" s="31"/>
    </row>
    <row r="32" spans="1:16" s="32" customFormat="1" ht="13" x14ac:dyDescent="0.3">
      <c r="A32" s="284"/>
      <c r="B32" s="285" t="s">
        <v>155</v>
      </c>
      <c r="C32" s="286"/>
      <c r="D32" s="294" t="s">
        <v>156</v>
      </c>
      <c r="E32" s="287">
        <v>41285</v>
      </c>
      <c r="F32" s="287">
        <v>42016</v>
      </c>
      <c r="G32" s="288">
        <v>7.0000000000000001E-3</v>
      </c>
      <c r="H32" s="289">
        <v>248000</v>
      </c>
      <c r="I32" s="290">
        <v>248000</v>
      </c>
      <c r="J32" s="289">
        <v>0</v>
      </c>
      <c r="K32" s="291">
        <v>0</v>
      </c>
      <c r="L32" s="291">
        <f t="shared" si="8"/>
        <v>248000</v>
      </c>
      <c r="M32" s="290">
        <f t="shared" si="6"/>
        <v>248000</v>
      </c>
      <c r="N32" s="290">
        <v>248005.46</v>
      </c>
      <c r="O32" s="292"/>
      <c r="P32" s="31"/>
    </row>
    <row r="33" spans="1:5094" s="32" customFormat="1" ht="13" x14ac:dyDescent="0.3">
      <c r="A33" s="295"/>
      <c r="B33" s="296" t="s">
        <v>157</v>
      </c>
      <c r="C33" s="297"/>
      <c r="D33" s="298" t="s">
        <v>158</v>
      </c>
      <c r="E33" s="299">
        <v>41289</v>
      </c>
      <c r="F33" s="299">
        <v>42019</v>
      </c>
      <c r="G33" s="300">
        <v>5.0000000000000001E-3</v>
      </c>
      <c r="H33" s="301">
        <v>248000</v>
      </c>
      <c r="I33" s="302">
        <v>248000</v>
      </c>
      <c r="J33" s="301">
        <v>0</v>
      </c>
      <c r="K33" s="303">
        <v>0</v>
      </c>
      <c r="L33" s="303">
        <f t="shared" si="8"/>
        <v>248000</v>
      </c>
      <c r="M33" s="302">
        <f t="shared" si="6"/>
        <v>248000</v>
      </c>
      <c r="N33" s="302">
        <v>247822.43</v>
      </c>
      <c r="O33" s="304"/>
      <c r="P33" s="31"/>
    </row>
    <row r="34" spans="1:5094" s="64" customFormat="1" ht="16.5" customHeight="1" x14ac:dyDescent="0.3">
      <c r="A34" s="212"/>
      <c r="B34" s="213"/>
      <c r="C34" s="213" t="s">
        <v>88</v>
      </c>
      <c r="D34" s="214"/>
      <c r="E34" s="214"/>
      <c r="F34" s="215" t="s">
        <v>2</v>
      </c>
      <c r="G34" s="216" t="s">
        <v>2</v>
      </c>
      <c r="H34" s="217" t="s">
        <v>2</v>
      </c>
      <c r="I34" s="217">
        <f>SUM(I11:I33)</f>
        <v>34738639.920000002</v>
      </c>
      <c r="J34" s="217">
        <f>SUM(J11:J33)</f>
        <v>5566615.419999999</v>
      </c>
      <c r="K34" s="217">
        <f>SUM(K11:K33)</f>
        <v>-6769713.459999999</v>
      </c>
      <c r="L34" s="218">
        <f t="shared" ref="L34" si="9">SUM(I34:K34)</f>
        <v>33535541.880000003</v>
      </c>
      <c r="M34" s="217">
        <f>SUM(M11:M33)</f>
        <v>34741177.420000002</v>
      </c>
      <c r="N34" s="217">
        <f>SUM(N11:N33)</f>
        <v>33542403.040000003</v>
      </c>
      <c r="O34" s="219"/>
      <c r="P34" s="255"/>
    </row>
    <row r="35" spans="1:5094" s="32" customFormat="1" ht="13" x14ac:dyDescent="0.3">
      <c r="A35" s="174" t="s">
        <v>2</v>
      </c>
      <c r="B35" s="175" t="s">
        <v>2</v>
      </c>
      <c r="C35" s="165" t="s">
        <v>2</v>
      </c>
      <c r="D35" s="155"/>
      <c r="E35" s="155"/>
      <c r="F35" s="155"/>
      <c r="G35" s="155"/>
      <c r="H35" s="155"/>
      <c r="I35" s="155"/>
      <c r="J35" s="155"/>
      <c r="K35" s="31"/>
      <c r="O35" s="220"/>
    </row>
    <row r="36" spans="1:5094" s="32" customFormat="1" ht="13" x14ac:dyDescent="0.3">
      <c r="A36" s="174"/>
      <c r="B36" s="175"/>
      <c r="C36" s="165"/>
      <c r="D36" s="155"/>
      <c r="E36" s="155"/>
      <c r="F36" s="155"/>
      <c r="G36" s="155"/>
      <c r="H36" s="155"/>
      <c r="I36" s="155"/>
      <c r="J36" s="155"/>
      <c r="K36" s="31"/>
      <c r="O36" s="221"/>
    </row>
    <row r="37" spans="1:5094" s="32" customFormat="1" ht="13" x14ac:dyDescent="0.3">
      <c r="A37" s="141" t="s">
        <v>75</v>
      </c>
      <c r="B37" s="133"/>
      <c r="C37" s="165"/>
      <c r="D37" s="180"/>
      <c r="E37" s="180"/>
      <c r="F37" s="181"/>
      <c r="G37" s="178"/>
      <c r="H37" s="183"/>
      <c r="I37" s="155"/>
      <c r="J37" s="155"/>
      <c r="K37" s="155"/>
      <c r="L37" s="155"/>
      <c r="M37" s="156"/>
      <c r="N37" s="156"/>
      <c r="O37" s="161"/>
      <c r="P37" s="43"/>
    </row>
    <row r="38" spans="1:5094" s="22" customFormat="1" ht="13" x14ac:dyDescent="0.3">
      <c r="A38" s="378"/>
      <c r="B38" s="379" t="s">
        <v>52</v>
      </c>
      <c r="C38" s="379"/>
      <c r="D38" s="387"/>
      <c r="E38" s="387"/>
      <c r="F38" s="382" t="s">
        <v>166</v>
      </c>
      <c r="G38" s="383">
        <f>SUM(G11)</f>
        <v>1.047E-3</v>
      </c>
      <c r="H38" s="388"/>
      <c r="I38" s="385">
        <v>12525.07</v>
      </c>
      <c r="J38" s="385">
        <v>1.1200000000000001</v>
      </c>
      <c r="K38" s="385">
        <v>0</v>
      </c>
      <c r="L38" s="385">
        <f>SUM(I38:K38)</f>
        <v>12526.19</v>
      </c>
      <c r="M38" s="389">
        <f>SUM(I38)</f>
        <v>12525.07</v>
      </c>
      <c r="N38" s="389">
        <f>SUM(L38)</f>
        <v>12526.19</v>
      </c>
      <c r="O38" s="386"/>
      <c r="P38" s="51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</row>
    <row r="39" spans="1:5094" s="32" customFormat="1" ht="13" x14ac:dyDescent="0.3">
      <c r="A39" s="164"/>
      <c r="B39" s="165"/>
      <c r="C39" s="165"/>
      <c r="D39" s="180"/>
      <c r="E39" s="180"/>
      <c r="F39" s="181"/>
      <c r="G39" s="178"/>
      <c r="H39" s="183"/>
      <c r="I39" s="155"/>
      <c r="J39" s="155"/>
      <c r="K39" s="155"/>
      <c r="L39" s="155"/>
      <c r="M39" s="156"/>
      <c r="N39" s="156"/>
      <c r="O39" s="161"/>
      <c r="P39" s="43"/>
    </row>
    <row r="40" spans="1:5094" s="32" customFormat="1" ht="13" x14ac:dyDescent="0.3">
      <c r="A40" s="164"/>
      <c r="B40" s="165"/>
      <c r="C40" s="165"/>
      <c r="D40" s="180"/>
      <c r="E40" s="180"/>
      <c r="F40" s="181"/>
      <c r="G40" s="178"/>
      <c r="H40" s="183"/>
      <c r="I40" s="155"/>
      <c r="J40" s="155"/>
      <c r="K40" s="155"/>
      <c r="L40" s="155"/>
      <c r="M40" s="156"/>
      <c r="N40" s="156"/>
      <c r="O40" s="161"/>
      <c r="P40" s="43"/>
    </row>
    <row r="41" spans="1:5094" s="32" customFormat="1" ht="13" x14ac:dyDescent="0.3">
      <c r="A41" s="164"/>
      <c r="B41" s="165"/>
      <c r="C41" s="165"/>
      <c r="D41" s="180"/>
      <c r="E41" s="180"/>
      <c r="F41" s="181"/>
      <c r="G41" s="178"/>
      <c r="H41" s="183"/>
      <c r="I41" s="155"/>
      <c r="J41" s="155"/>
      <c r="K41" s="155"/>
      <c r="L41" s="155"/>
      <c r="M41" s="156"/>
      <c r="N41" s="156"/>
      <c r="O41" s="161"/>
      <c r="P41" s="43"/>
    </row>
    <row r="42" spans="1:5094" s="32" customFormat="1" ht="13" x14ac:dyDescent="0.3">
      <c r="A42" s="164"/>
      <c r="B42" s="165"/>
      <c r="C42" s="165"/>
      <c r="D42" s="180"/>
      <c r="E42" s="180"/>
      <c r="F42" s="181"/>
      <c r="G42" s="178"/>
      <c r="H42" s="183"/>
      <c r="I42" s="155"/>
      <c r="J42" s="155"/>
      <c r="K42" s="155"/>
      <c r="L42" s="155"/>
      <c r="M42" s="156"/>
      <c r="N42" s="156"/>
      <c r="O42" s="161"/>
      <c r="P42" s="43"/>
    </row>
    <row r="43" spans="1:5094" s="32" customFormat="1" ht="13" x14ac:dyDescent="0.3">
      <c r="A43" s="164"/>
      <c r="B43" s="165"/>
      <c r="C43" s="165"/>
      <c r="D43" s="180"/>
      <c r="E43" s="180"/>
      <c r="F43" s="181"/>
      <c r="G43" s="178"/>
      <c r="H43" s="183"/>
      <c r="I43" s="155"/>
      <c r="J43" s="155"/>
      <c r="K43" s="155"/>
      <c r="L43" s="155"/>
      <c r="M43" s="156"/>
      <c r="N43" s="156"/>
      <c r="O43" s="161"/>
      <c r="P43" s="43"/>
    </row>
    <row r="44" spans="1:5094" s="32" customFormat="1" ht="13" x14ac:dyDescent="0.3">
      <c r="A44" s="164"/>
      <c r="B44" s="165"/>
      <c r="C44" s="165"/>
      <c r="D44" s="180"/>
      <c r="E44" s="180"/>
      <c r="F44" s="181"/>
      <c r="G44" s="178"/>
      <c r="H44" s="183"/>
      <c r="I44" s="155"/>
      <c r="J44" s="155"/>
      <c r="K44" s="155"/>
      <c r="L44" s="155"/>
      <c r="M44" s="156"/>
      <c r="N44" s="156"/>
      <c r="O44" s="161"/>
      <c r="P44" s="43"/>
    </row>
    <row r="45" spans="1:5094" s="32" customFormat="1" ht="13" x14ac:dyDescent="0.3">
      <c r="A45" s="141" t="s">
        <v>96</v>
      </c>
      <c r="B45" s="165"/>
      <c r="C45" s="165"/>
      <c r="D45" s="180"/>
      <c r="E45" s="180"/>
      <c r="F45" s="181"/>
      <c r="G45" s="178"/>
      <c r="H45" s="183"/>
      <c r="I45" s="155"/>
      <c r="J45" s="155"/>
      <c r="K45" s="155"/>
      <c r="L45" s="155"/>
      <c r="M45" s="156"/>
      <c r="N45" s="156"/>
      <c r="O45" s="161"/>
      <c r="P45" s="43"/>
    </row>
    <row r="46" spans="1:5094" s="22" customFormat="1" ht="13" x14ac:dyDescent="0.3">
      <c r="A46" s="390"/>
      <c r="B46" s="379" t="s">
        <v>52</v>
      </c>
      <c r="C46" s="379"/>
      <c r="D46" s="387"/>
      <c r="E46" s="387"/>
      <c r="F46" s="382" t="s">
        <v>166</v>
      </c>
      <c r="G46" s="383">
        <f>SUM(G11)</f>
        <v>1.047E-3</v>
      </c>
      <c r="H46" s="388"/>
      <c r="I46" s="385">
        <v>23850</v>
      </c>
      <c r="J46" s="385">
        <v>2430</v>
      </c>
      <c r="K46" s="385">
        <v>0</v>
      </c>
      <c r="L46" s="385">
        <f>SUM(I46:K46)</f>
        <v>26280</v>
      </c>
      <c r="M46" s="389">
        <f>SUM(I46)</f>
        <v>23850</v>
      </c>
      <c r="N46" s="389">
        <f>SUM(L46)</f>
        <v>26280</v>
      </c>
      <c r="O46" s="386"/>
      <c r="P46" s="51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</row>
    <row r="47" spans="1:5094" s="4" customFormat="1" ht="13" x14ac:dyDescent="0.3">
      <c r="A47" s="107"/>
      <c r="B47" s="271" t="s">
        <v>116</v>
      </c>
      <c r="C47" s="108"/>
      <c r="D47" s="109">
        <v>2110074107</v>
      </c>
      <c r="E47" s="110">
        <v>40725</v>
      </c>
      <c r="F47" s="111" t="s">
        <v>2</v>
      </c>
      <c r="G47" s="112">
        <v>2.9880000000000002E-3</v>
      </c>
      <c r="H47" s="113" t="s">
        <v>94</v>
      </c>
      <c r="I47" s="114">
        <v>52558.12</v>
      </c>
      <c r="J47" s="115">
        <v>13.34</v>
      </c>
      <c r="K47" s="116">
        <v>0</v>
      </c>
      <c r="L47" s="117">
        <f>SUM(I47:K47)</f>
        <v>52571.46</v>
      </c>
      <c r="M47" s="114">
        <f>SUM(I47)</f>
        <v>52558.12</v>
      </c>
      <c r="N47" s="114">
        <f>SUM(L47)</f>
        <v>52571.46</v>
      </c>
      <c r="O47" s="147"/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</row>
    <row r="48" spans="1:5094" s="49" customFormat="1" ht="13" x14ac:dyDescent="0.3">
      <c r="A48" s="201"/>
      <c r="B48" s="248"/>
      <c r="C48" s="440" t="s">
        <v>95</v>
      </c>
      <c r="D48" s="441"/>
      <c r="E48" s="441"/>
      <c r="F48" s="441"/>
      <c r="G48" s="441"/>
      <c r="H48" s="105" t="s">
        <v>2</v>
      </c>
      <c r="I48" s="202">
        <f t="shared" ref="I48:N48" si="10">SUM(I46:I47)</f>
        <v>76408.12</v>
      </c>
      <c r="J48" s="202">
        <f>SUM(J46:J47)</f>
        <v>2443.34</v>
      </c>
      <c r="K48" s="202">
        <f>SUM(K46:K47)</f>
        <v>0</v>
      </c>
      <c r="L48" s="202">
        <f t="shared" si="10"/>
        <v>78851.459999999992</v>
      </c>
      <c r="M48" s="202">
        <f t="shared" si="10"/>
        <v>76408.12</v>
      </c>
      <c r="N48" s="202">
        <f t="shared" si="10"/>
        <v>78851.459999999992</v>
      </c>
      <c r="O48" s="203"/>
      <c r="P48" s="256"/>
    </row>
    <row r="49" spans="1:5094" s="32" customFormat="1" ht="13" x14ac:dyDescent="0.3">
      <c r="A49" s="204"/>
      <c r="B49" s="205"/>
      <c r="C49" s="205"/>
      <c r="D49" s="206"/>
      <c r="E49" s="206"/>
      <c r="F49" s="207"/>
      <c r="G49" s="208"/>
      <c r="H49" s="209"/>
      <c r="I49" s="210"/>
      <c r="J49" s="210"/>
      <c r="K49" s="210"/>
      <c r="L49" s="210"/>
      <c r="M49" s="211"/>
      <c r="N49" s="211"/>
      <c r="O49" s="194"/>
      <c r="P49" s="43"/>
    </row>
    <row r="50" spans="1:5094" s="32" customFormat="1" ht="13" x14ac:dyDescent="0.3">
      <c r="A50" s="141"/>
      <c r="B50" s="165"/>
      <c r="C50" s="165"/>
      <c r="D50" s="180"/>
      <c r="E50" s="180"/>
      <c r="F50" s="181"/>
      <c r="G50" s="182"/>
      <c r="H50" s="183"/>
      <c r="I50" s="155"/>
      <c r="J50" s="155"/>
      <c r="K50" s="155"/>
      <c r="L50" s="155"/>
      <c r="M50" s="156"/>
      <c r="N50" s="156"/>
      <c r="O50" s="161"/>
      <c r="P50" s="58"/>
    </row>
    <row r="51" spans="1:5094" s="38" customFormat="1" ht="13" x14ac:dyDescent="0.3">
      <c r="A51" s="141" t="s">
        <v>53</v>
      </c>
      <c r="B51" s="133"/>
      <c r="C51" s="133"/>
      <c r="D51" s="135"/>
      <c r="E51" s="135"/>
      <c r="F51" s="136"/>
      <c r="G51" s="137"/>
      <c r="H51" s="138"/>
      <c r="I51" s="160"/>
      <c r="J51" s="162"/>
      <c r="K51" s="160"/>
      <c r="L51" s="140"/>
      <c r="M51" s="140"/>
      <c r="N51" s="140"/>
      <c r="O51" s="161"/>
      <c r="P51" s="58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</row>
    <row r="52" spans="1:5094" s="23" customFormat="1" ht="13" x14ac:dyDescent="0.3">
      <c r="A52" s="378"/>
      <c r="B52" s="379" t="s">
        <v>52</v>
      </c>
      <c r="C52" s="379"/>
      <c r="D52" s="387"/>
      <c r="E52" s="387"/>
      <c r="F52" s="382" t="s">
        <v>166</v>
      </c>
      <c r="G52" s="383">
        <f>SUM(G11)</f>
        <v>1.047E-3</v>
      </c>
      <c r="H52" s="388"/>
      <c r="I52" s="385">
        <v>480926.27</v>
      </c>
      <c r="J52" s="385">
        <v>14219.29</v>
      </c>
      <c r="K52" s="385">
        <v>0</v>
      </c>
      <c r="L52" s="389">
        <f>SUM(I52:K52)</f>
        <v>495145.56</v>
      </c>
      <c r="M52" s="389">
        <f>SUM(I52)</f>
        <v>480926.27</v>
      </c>
      <c r="N52" s="389">
        <f>SUM(L52)</f>
        <v>495145.56</v>
      </c>
      <c r="O52" s="391"/>
      <c r="P52" s="62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50"/>
      <c r="AJX52" s="50"/>
      <c r="AJY52" s="50"/>
      <c r="AJZ52" s="50"/>
      <c r="AKA52" s="50"/>
      <c r="AKB52" s="50"/>
      <c r="AKC52" s="50"/>
      <c r="AKD52" s="50"/>
      <c r="AKE52" s="50"/>
      <c r="AKF52" s="50"/>
      <c r="AKG52" s="50"/>
      <c r="AKH52" s="50"/>
      <c r="AKI52" s="50"/>
      <c r="AKJ52" s="50"/>
      <c r="AKK52" s="50"/>
      <c r="AKL52" s="50"/>
      <c r="AKM52" s="50"/>
      <c r="AKN52" s="50"/>
      <c r="AKO52" s="50"/>
      <c r="AKP52" s="50"/>
      <c r="AKQ52" s="50"/>
      <c r="AKR52" s="50"/>
      <c r="AKS52" s="50"/>
      <c r="AKT52" s="50"/>
      <c r="AKU52" s="50"/>
      <c r="AKV52" s="50"/>
      <c r="AKW52" s="50"/>
      <c r="AKX52" s="50"/>
      <c r="AKY52" s="50"/>
      <c r="AKZ52" s="50"/>
      <c r="ALA52" s="50"/>
      <c r="ALB52" s="50"/>
      <c r="ALC52" s="50"/>
      <c r="ALD52" s="50"/>
      <c r="ALE52" s="50"/>
      <c r="ALF52" s="50"/>
      <c r="ALG52" s="50"/>
      <c r="ALH52" s="50"/>
      <c r="ALI52" s="50"/>
      <c r="ALJ52" s="50"/>
      <c r="ALK52" s="50"/>
      <c r="ALL52" s="50"/>
      <c r="ALM52" s="50"/>
      <c r="ALN52" s="50"/>
      <c r="ALO52" s="50"/>
      <c r="ALP52" s="50"/>
      <c r="ALQ52" s="50"/>
      <c r="ALR52" s="50"/>
      <c r="ALS52" s="50"/>
      <c r="ALT52" s="50"/>
      <c r="ALU52" s="50"/>
      <c r="ALV52" s="50"/>
      <c r="ALW52" s="50"/>
      <c r="ALX52" s="50"/>
      <c r="ALY52" s="50"/>
      <c r="ALZ52" s="50"/>
      <c r="AMA52" s="50"/>
      <c r="AMB52" s="50"/>
      <c r="AMC52" s="50"/>
      <c r="AMD52" s="50"/>
      <c r="AME52" s="50"/>
      <c r="AMF52" s="50"/>
      <c r="AMG52" s="50"/>
      <c r="AMH52" s="50"/>
      <c r="AMI52" s="50"/>
      <c r="AMJ52" s="50"/>
      <c r="AMK52" s="50"/>
      <c r="AML52" s="50"/>
      <c r="AMM52" s="50"/>
      <c r="AMN52" s="50"/>
      <c r="AMO52" s="50"/>
      <c r="AMP52" s="50"/>
      <c r="AMQ52" s="50"/>
      <c r="AMR52" s="50"/>
      <c r="AMS52" s="50"/>
      <c r="AMT52" s="50"/>
      <c r="AMU52" s="50"/>
      <c r="AMV52" s="50"/>
      <c r="AMW52" s="50"/>
      <c r="AMX52" s="50"/>
      <c r="AMY52" s="50"/>
      <c r="AMZ52" s="50"/>
      <c r="ANA52" s="50"/>
      <c r="ANB52" s="50"/>
      <c r="ANC52" s="50"/>
      <c r="AND52" s="50"/>
      <c r="ANE52" s="50"/>
      <c r="ANF52" s="50"/>
      <c r="ANG52" s="50"/>
      <c r="ANH52" s="50"/>
      <c r="ANI52" s="50"/>
      <c r="ANJ52" s="50"/>
      <c r="ANK52" s="50"/>
      <c r="ANL52" s="50"/>
      <c r="ANM52" s="50"/>
      <c r="ANN52" s="50"/>
      <c r="ANO52" s="50"/>
      <c r="ANP52" s="50"/>
      <c r="ANQ52" s="50"/>
      <c r="ANR52" s="50"/>
      <c r="ANS52" s="50"/>
      <c r="ANT52" s="50"/>
      <c r="ANU52" s="50"/>
      <c r="ANV52" s="50"/>
      <c r="ANW52" s="50"/>
      <c r="ANX52" s="50"/>
      <c r="ANY52" s="50"/>
      <c r="ANZ52" s="50"/>
      <c r="AOA52" s="50"/>
      <c r="AOB52" s="50"/>
      <c r="AOC52" s="50"/>
      <c r="AOD52" s="50"/>
      <c r="AOE52" s="50"/>
      <c r="AOF52" s="50"/>
      <c r="AOG52" s="50"/>
      <c r="AOH52" s="50"/>
      <c r="AOI52" s="50"/>
      <c r="AOJ52" s="50"/>
      <c r="AOK52" s="50"/>
      <c r="AOL52" s="50"/>
      <c r="AOM52" s="50"/>
      <c r="AON52" s="50"/>
      <c r="AOO52" s="50"/>
      <c r="AOP52" s="50"/>
      <c r="AOQ52" s="50"/>
      <c r="AOR52" s="50"/>
      <c r="AOS52" s="50"/>
      <c r="AOT52" s="50"/>
      <c r="AOU52" s="50"/>
      <c r="AOV52" s="50"/>
      <c r="AOW52" s="50"/>
      <c r="AOX52" s="50"/>
      <c r="AOY52" s="50"/>
      <c r="AOZ52" s="50"/>
      <c r="APA52" s="50"/>
      <c r="APB52" s="50"/>
      <c r="APC52" s="50"/>
      <c r="APD52" s="50"/>
      <c r="APE52" s="50"/>
      <c r="APF52" s="50"/>
      <c r="APG52" s="50"/>
      <c r="APH52" s="50"/>
      <c r="API52" s="50"/>
      <c r="APJ52" s="50"/>
      <c r="APK52" s="50"/>
      <c r="APL52" s="50"/>
      <c r="APM52" s="50"/>
      <c r="APN52" s="50"/>
      <c r="APO52" s="50"/>
      <c r="APP52" s="50"/>
      <c r="APQ52" s="50"/>
      <c r="APR52" s="50"/>
      <c r="APS52" s="50"/>
      <c r="APT52" s="50"/>
      <c r="APU52" s="50"/>
      <c r="APV52" s="50"/>
      <c r="APW52" s="50"/>
      <c r="APX52" s="50"/>
      <c r="APY52" s="50"/>
      <c r="APZ52" s="50"/>
      <c r="AQA52" s="50"/>
      <c r="AQB52" s="50"/>
      <c r="AQC52" s="50"/>
      <c r="AQD52" s="50"/>
      <c r="AQE52" s="50"/>
      <c r="AQF52" s="50"/>
      <c r="AQG52" s="50"/>
      <c r="AQH52" s="50"/>
      <c r="AQI52" s="50"/>
      <c r="AQJ52" s="50"/>
      <c r="AQK52" s="50"/>
      <c r="AQL52" s="50"/>
      <c r="AQM52" s="50"/>
      <c r="AQN52" s="50"/>
      <c r="AQO52" s="50"/>
      <c r="AQP52" s="50"/>
      <c r="AQQ52" s="50"/>
      <c r="AQR52" s="50"/>
      <c r="AQS52" s="50"/>
      <c r="AQT52" s="50"/>
      <c r="AQU52" s="50"/>
      <c r="AQV52" s="50"/>
      <c r="AQW52" s="50"/>
      <c r="AQX52" s="50"/>
      <c r="AQY52" s="50"/>
      <c r="AQZ52" s="50"/>
      <c r="ARA52" s="50"/>
      <c r="ARB52" s="50"/>
      <c r="ARC52" s="50"/>
      <c r="ARD52" s="50"/>
      <c r="ARE52" s="50"/>
      <c r="ARF52" s="50"/>
      <c r="ARG52" s="50"/>
      <c r="ARH52" s="50"/>
      <c r="ARI52" s="50"/>
      <c r="ARJ52" s="50"/>
      <c r="ARK52" s="50"/>
      <c r="ARL52" s="50"/>
      <c r="ARM52" s="50"/>
      <c r="ARN52" s="50"/>
      <c r="ARO52" s="50"/>
      <c r="ARP52" s="50"/>
      <c r="ARQ52" s="50"/>
      <c r="ARR52" s="50"/>
      <c r="ARS52" s="50"/>
      <c r="ART52" s="50"/>
      <c r="ARU52" s="50"/>
      <c r="ARV52" s="50"/>
      <c r="ARW52" s="50"/>
      <c r="ARX52" s="50"/>
      <c r="ARY52" s="50"/>
      <c r="ARZ52" s="50"/>
      <c r="ASA52" s="50"/>
      <c r="ASB52" s="50"/>
      <c r="ASC52" s="50"/>
      <c r="ASD52" s="50"/>
      <c r="ASE52" s="50"/>
      <c r="ASF52" s="50"/>
      <c r="ASG52" s="50"/>
      <c r="ASH52" s="50"/>
      <c r="ASI52" s="50"/>
      <c r="ASJ52" s="50"/>
      <c r="ASK52" s="50"/>
      <c r="ASL52" s="50"/>
      <c r="ASM52" s="50"/>
      <c r="ASN52" s="50"/>
      <c r="ASO52" s="50"/>
      <c r="ASP52" s="50"/>
      <c r="ASQ52" s="50"/>
      <c r="ASR52" s="50"/>
      <c r="ASS52" s="50"/>
      <c r="AST52" s="50"/>
      <c r="ASU52" s="50"/>
      <c r="ASV52" s="50"/>
      <c r="ASW52" s="50"/>
      <c r="ASX52" s="50"/>
      <c r="ASY52" s="50"/>
      <c r="ASZ52" s="50"/>
      <c r="ATA52" s="50"/>
      <c r="ATB52" s="50"/>
      <c r="ATC52" s="50"/>
      <c r="ATD52" s="50"/>
      <c r="ATE52" s="50"/>
      <c r="ATF52" s="50"/>
      <c r="ATG52" s="50"/>
      <c r="ATH52" s="50"/>
      <c r="ATI52" s="50"/>
      <c r="ATJ52" s="50"/>
      <c r="ATK52" s="50"/>
      <c r="ATL52" s="50"/>
      <c r="ATM52" s="50"/>
      <c r="ATN52" s="50"/>
      <c r="ATO52" s="50"/>
      <c r="ATP52" s="50"/>
      <c r="ATQ52" s="50"/>
      <c r="ATR52" s="50"/>
      <c r="ATS52" s="50"/>
      <c r="ATT52" s="50"/>
      <c r="ATU52" s="50"/>
      <c r="ATV52" s="50"/>
      <c r="ATW52" s="50"/>
      <c r="ATX52" s="50"/>
      <c r="ATY52" s="50"/>
      <c r="ATZ52" s="50"/>
      <c r="AUA52" s="50"/>
      <c r="AUB52" s="50"/>
      <c r="AUC52" s="50"/>
      <c r="AUD52" s="50"/>
      <c r="AUE52" s="50"/>
      <c r="AUF52" s="50"/>
      <c r="AUG52" s="50"/>
      <c r="AUH52" s="50"/>
      <c r="AUI52" s="50"/>
      <c r="AUJ52" s="50"/>
      <c r="AUK52" s="50"/>
      <c r="AUL52" s="50"/>
      <c r="AUM52" s="50"/>
      <c r="AUN52" s="50"/>
      <c r="AUO52" s="50"/>
      <c r="AUP52" s="50"/>
      <c r="AUQ52" s="50"/>
      <c r="AUR52" s="50"/>
      <c r="AUS52" s="50"/>
      <c r="AUT52" s="50"/>
      <c r="AUU52" s="50"/>
      <c r="AUV52" s="50"/>
      <c r="AUW52" s="50"/>
      <c r="AUX52" s="50"/>
      <c r="AUY52" s="50"/>
      <c r="AUZ52" s="50"/>
      <c r="AVA52" s="50"/>
      <c r="AVB52" s="50"/>
      <c r="AVC52" s="50"/>
      <c r="AVD52" s="50"/>
      <c r="AVE52" s="50"/>
      <c r="AVF52" s="50"/>
      <c r="AVG52" s="50"/>
      <c r="AVH52" s="50"/>
      <c r="AVI52" s="50"/>
      <c r="AVJ52" s="50"/>
      <c r="AVK52" s="50"/>
      <c r="AVL52" s="50"/>
      <c r="AVM52" s="50"/>
      <c r="AVN52" s="50"/>
      <c r="AVO52" s="50"/>
      <c r="AVP52" s="50"/>
      <c r="AVQ52" s="50"/>
      <c r="AVR52" s="50"/>
      <c r="AVS52" s="50"/>
      <c r="AVT52" s="50"/>
      <c r="AVU52" s="50"/>
      <c r="AVV52" s="50"/>
      <c r="AVW52" s="50"/>
      <c r="AVX52" s="50"/>
      <c r="AVY52" s="50"/>
      <c r="AVZ52" s="50"/>
      <c r="AWA52" s="50"/>
      <c r="AWB52" s="50"/>
      <c r="AWC52" s="50"/>
      <c r="AWD52" s="50"/>
      <c r="AWE52" s="50"/>
      <c r="AWF52" s="50"/>
      <c r="AWG52" s="50"/>
      <c r="AWH52" s="50"/>
      <c r="AWI52" s="50"/>
      <c r="AWJ52" s="50"/>
      <c r="AWK52" s="50"/>
      <c r="AWL52" s="50"/>
      <c r="AWM52" s="50"/>
      <c r="AWN52" s="50"/>
      <c r="AWO52" s="50"/>
      <c r="AWP52" s="50"/>
      <c r="AWQ52" s="50"/>
      <c r="AWR52" s="50"/>
      <c r="AWS52" s="50"/>
      <c r="AWT52" s="50"/>
      <c r="AWU52" s="50"/>
      <c r="AWV52" s="50"/>
      <c r="AWW52" s="50"/>
      <c r="AWX52" s="50"/>
      <c r="AWY52" s="50"/>
      <c r="AWZ52" s="50"/>
      <c r="AXA52" s="50"/>
      <c r="AXB52" s="50"/>
      <c r="AXC52" s="50"/>
      <c r="AXD52" s="50"/>
      <c r="AXE52" s="50"/>
      <c r="AXF52" s="50"/>
      <c r="AXG52" s="50"/>
      <c r="AXH52" s="50"/>
      <c r="AXI52" s="50"/>
      <c r="AXJ52" s="50"/>
      <c r="AXK52" s="50"/>
      <c r="AXL52" s="50"/>
      <c r="AXM52" s="50"/>
      <c r="AXN52" s="50"/>
      <c r="AXO52" s="50"/>
      <c r="AXP52" s="50"/>
      <c r="AXQ52" s="50"/>
      <c r="AXR52" s="50"/>
      <c r="AXS52" s="50"/>
      <c r="AXT52" s="50"/>
      <c r="AXU52" s="50"/>
      <c r="AXV52" s="50"/>
      <c r="AXW52" s="50"/>
      <c r="AXX52" s="50"/>
      <c r="AXY52" s="50"/>
      <c r="AXZ52" s="50"/>
      <c r="AYA52" s="50"/>
      <c r="AYB52" s="50"/>
      <c r="AYC52" s="50"/>
      <c r="AYD52" s="50"/>
      <c r="AYE52" s="50"/>
      <c r="AYF52" s="50"/>
      <c r="AYG52" s="50"/>
      <c r="AYH52" s="50"/>
      <c r="AYI52" s="50"/>
      <c r="AYJ52" s="50"/>
      <c r="AYK52" s="50"/>
      <c r="AYL52" s="50"/>
      <c r="AYM52" s="50"/>
      <c r="AYN52" s="50"/>
      <c r="AYO52" s="50"/>
      <c r="AYP52" s="50"/>
      <c r="AYQ52" s="50"/>
      <c r="AYR52" s="50"/>
      <c r="AYS52" s="50"/>
      <c r="AYT52" s="50"/>
      <c r="AYU52" s="50"/>
      <c r="AYV52" s="50"/>
      <c r="AYW52" s="50"/>
      <c r="AYX52" s="50"/>
      <c r="AYY52" s="50"/>
      <c r="AYZ52" s="50"/>
      <c r="AZA52" s="50"/>
      <c r="AZB52" s="50"/>
      <c r="AZC52" s="50"/>
      <c r="AZD52" s="50"/>
      <c r="AZE52" s="50"/>
      <c r="AZF52" s="50"/>
      <c r="AZG52" s="50"/>
      <c r="AZH52" s="50"/>
      <c r="AZI52" s="50"/>
      <c r="AZJ52" s="50"/>
      <c r="AZK52" s="50"/>
      <c r="AZL52" s="50"/>
      <c r="AZM52" s="50"/>
      <c r="AZN52" s="50"/>
      <c r="AZO52" s="50"/>
      <c r="AZP52" s="50"/>
      <c r="AZQ52" s="50"/>
      <c r="AZR52" s="50"/>
      <c r="AZS52" s="50"/>
      <c r="AZT52" s="50"/>
      <c r="AZU52" s="50"/>
      <c r="AZV52" s="50"/>
      <c r="AZW52" s="50"/>
      <c r="AZX52" s="50"/>
      <c r="AZY52" s="50"/>
      <c r="AZZ52" s="50"/>
      <c r="BAA52" s="50"/>
      <c r="BAB52" s="50"/>
      <c r="BAC52" s="50"/>
      <c r="BAD52" s="50"/>
      <c r="BAE52" s="50"/>
      <c r="BAF52" s="50"/>
      <c r="BAG52" s="50"/>
      <c r="BAH52" s="50"/>
      <c r="BAI52" s="50"/>
      <c r="BAJ52" s="50"/>
      <c r="BAK52" s="50"/>
      <c r="BAL52" s="50"/>
      <c r="BAM52" s="50"/>
      <c r="BAN52" s="50"/>
      <c r="BAO52" s="50"/>
      <c r="BAP52" s="50"/>
      <c r="BAQ52" s="50"/>
      <c r="BAR52" s="50"/>
      <c r="BAS52" s="50"/>
      <c r="BAT52" s="50"/>
      <c r="BAU52" s="50"/>
      <c r="BAV52" s="50"/>
      <c r="BAW52" s="50"/>
      <c r="BAX52" s="50"/>
      <c r="BAY52" s="50"/>
      <c r="BAZ52" s="50"/>
      <c r="BBA52" s="50"/>
      <c r="BBB52" s="50"/>
      <c r="BBC52" s="50"/>
      <c r="BBD52" s="50"/>
      <c r="BBE52" s="50"/>
      <c r="BBF52" s="50"/>
      <c r="BBG52" s="50"/>
      <c r="BBH52" s="50"/>
      <c r="BBI52" s="50"/>
      <c r="BBJ52" s="50"/>
      <c r="BBK52" s="50"/>
      <c r="BBL52" s="50"/>
      <c r="BBM52" s="50"/>
      <c r="BBN52" s="50"/>
      <c r="BBO52" s="50"/>
      <c r="BBP52" s="50"/>
      <c r="BBQ52" s="50"/>
      <c r="BBR52" s="50"/>
      <c r="BBS52" s="50"/>
      <c r="BBT52" s="50"/>
      <c r="BBU52" s="50"/>
      <c r="BBV52" s="50"/>
      <c r="BBW52" s="50"/>
      <c r="BBX52" s="50"/>
      <c r="BBY52" s="50"/>
      <c r="BBZ52" s="50"/>
      <c r="BCA52" s="50"/>
      <c r="BCB52" s="50"/>
      <c r="BCC52" s="50"/>
      <c r="BCD52" s="50"/>
      <c r="BCE52" s="50"/>
      <c r="BCF52" s="50"/>
      <c r="BCG52" s="50"/>
      <c r="BCH52" s="50"/>
      <c r="BCI52" s="50"/>
      <c r="BCJ52" s="50"/>
      <c r="BCK52" s="50"/>
      <c r="BCL52" s="50"/>
      <c r="BCM52" s="50"/>
      <c r="BCN52" s="50"/>
      <c r="BCO52" s="50"/>
      <c r="BCP52" s="50"/>
      <c r="BCQ52" s="50"/>
      <c r="BCR52" s="50"/>
      <c r="BCS52" s="50"/>
      <c r="BCT52" s="50"/>
      <c r="BCU52" s="50"/>
      <c r="BCV52" s="50"/>
      <c r="BCW52" s="50"/>
      <c r="BCX52" s="50"/>
      <c r="BCY52" s="50"/>
      <c r="BCZ52" s="50"/>
      <c r="BDA52" s="50"/>
      <c r="BDB52" s="50"/>
      <c r="BDC52" s="50"/>
      <c r="BDD52" s="50"/>
      <c r="BDE52" s="50"/>
      <c r="BDF52" s="50"/>
      <c r="BDG52" s="50"/>
      <c r="BDH52" s="50"/>
      <c r="BDI52" s="50"/>
      <c r="BDJ52" s="50"/>
      <c r="BDK52" s="50"/>
      <c r="BDL52" s="50"/>
      <c r="BDM52" s="50"/>
      <c r="BDN52" s="50"/>
      <c r="BDO52" s="50"/>
      <c r="BDP52" s="50"/>
      <c r="BDQ52" s="50"/>
      <c r="BDR52" s="50"/>
      <c r="BDS52" s="50"/>
      <c r="BDT52" s="50"/>
      <c r="BDU52" s="50"/>
      <c r="BDV52" s="50"/>
      <c r="BDW52" s="50"/>
      <c r="BDX52" s="50"/>
      <c r="BDY52" s="50"/>
      <c r="BDZ52" s="50"/>
      <c r="BEA52" s="50"/>
      <c r="BEB52" s="50"/>
      <c r="BEC52" s="50"/>
      <c r="BED52" s="50"/>
      <c r="BEE52" s="50"/>
      <c r="BEF52" s="50"/>
      <c r="BEG52" s="50"/>
      <c r="BEH52" s="50"/>
      <c r="BEI52" s="50"/>
      <c r="BEJ52" s="50"/>
      <c r="BEK52" s="50"/>
      <c r="BEL52" s="50"/>
      <c r="BEM52" s="50"/>
      <c r="BEN52" s="50"/>
      <c r="BEO52" s="50"/>
      <c r="BEP52" s="50"/>
      <c r="BEQ52" s="50"/>
      <c r="BER52" s="50"/>
      <c r="BES52" s="50"/>
      <c r="BET52" s="50"/>
      <c r="BEU52" s="50"/>
      <c r="BEV52" s="50"/>
      <c r="BEW52" s="50"/>
      <c r="BEX52" s="50"/>
      <c r="BEY52" s="50"/>
      <c r="BEZ52" s="50"/>
      <c r="BFA52" s="50"/>
      <c r="BFB52" s="50"/>
      <c r="BFC52" s="50"/>
      <c r="BFD52" s="50"/>
      <c r="BFE52" s="50"/>
      <c r="BFF52" s="50"/>
      <c r="BFG52" s="50"/>
      <c r="BFH52" s="50"/>
      <c r="BFI52" s="50"/>
      <c r="BFJ52" s="50"/>
      <c r="BFK52" s="50"/>
      <c r="BFL52" s="50"/>
      <c r="BFM52" s="50"/>
      <c r="BFN52" s="50"/>
      <c r="BFO52" s="50"/>
      <c r="BFP52" s="50"/>
      <c r="BFQ52" s="50"/>
      <c r="BFR52" s="50"/>
      <c r="BFS52" s="50"/>
      <c r="BFT52" s="50"/>
      <c r="BFU52" s="50"/>
      <c r="BFV52" s="50"/>
      <c r="BFW52" s="50"/>
      <c r="BFX52" s="50"/>
      <c r="BFY52" s="50"/>
      <c r="BFZ52" s="50"/>
      <c r="BGA52" s="50"/>
      <c r="BGB52" s="50"/>
      <c r="BGC52" s="50"/>
      <c r="BGD52" s="50"/>
      <c r="BGE52" s="50"/>
      <c r="BGF52" s="50"/>
      <c r="BGG52" s="50"/>
      <c r="BGH52" s="50"/>
      <c r="BGI52" s="50"/>
      <c r="BGJ52" s="50"/>
      <c r="BGK52" s="50"/>
      <c r="BGL52" s="50"/>
      <c r="BGM52" s="50"/>
      <c r="BGN52" s="50"/>
      <c r="BGO52" s="50"/>
      <c r="BGP52" s="50"/>
      <c r="BGQ52" s="50"/>
      <c r="BGR52" s="50"/>
      <c r="BGS52" s="50"/>
      <c r="BGT52" s="50"/>
      <c r="BGU52" s="50"/>
      <c r="BGV52" s="50"/>
      <c r="BGW52" s="50"/>
      <c r="BGX52" s="50"/>
      <c r="BGY52" s="50"/>
      <c r="BGZ52" s="50"/>
      <c r="BHA52" s="50"/>
      <c r="BHB52" s="50"/>
      <c r="BHC52" s="50"/>
      <c r="BHD52" s="50"/>
      <c r="BHE52" s="50"/>
      <c r="BHF52" s="50"/>
      <c r="BHG52" s="50"/>
      <c r="BHH52" s="50"/>
      <c r="BHI52" s="50"/>
      <c r="BHJ52" s="50"/>
      <c r="BHK52" s="50"/>
      <c r="BHL52" s="50"/>
      <c r="BHM52" s="50"/>
      <c r="BHN52" s="50"/>
      <c r="BHO52" s="50"/>
      <c r="BHP52" s="50"/>
      <c r="BHQ52" s="50"/>
      <c r="BHR52" s="50"/>
      <c r="BHS52" s="50"/>
      <c r="BHT52" s="50"/>
      <c r="BHU52" s="50"/>
      <c r="BHV52" s="50"/>
      <c r="BHW52" s="50"/>
      <c r="BHX52" s="50"/>
      <c r="BHY52" s="50"/>
      <c r="BHZ52" s="50"/>
      <c r="BIA52" s="50"/>
      <c r="BIB52" s="50"/>
      <c r="BIC52" s="50"/>
      <c r="BID52" s="50"/>
      <c r="BIE52" s="50"/>
      <c r="BIF52" s="50"/>
      <c r="BIG52" s="50"/>
      <c r="BIH52" s="50"/>
      <c r="BII52" s="50"/>
      <c r="BIJ52" s="50"/>
      <c r="BIK52" s="50"/>
      <c r="BIL52" s="50"/>
      <c r="BIM52" s="50"/>
      <c r="BIN52" s="50"/>
      <c r="BIO52" s="50"/>
      <c r="BIP52" s="50"/>
      <c r="BIQ52" s="50"/>
      <c r="BIR52" s="50"/>
      <c r="BIS52" s="50"/>
      <c r="BIT52" s="50"/>
      <c r="BIU52" s="50"/>
      <c r="BIV52" s="50"/>
      <c r="BIW52" s="50"/>
      <c r="BIX52" s="50"/>
      <c r="BIY52" s="50"/>
      <c r="BIZ52" s="50"/>
      <c r="BJA52" s="50"/>
      <c r="BJB52" s="50"/>
      <c r="BJC52" s="50"/>
      <c r="BJD52" s="50"/>
      <c r="BJE52" s="50"/>
      <c r="BJF52" s="50"/>
      <c r="BJG52" s="50"/>
      <c r="BJH52" s="50"/>
      <c r="BJI52" s="50"/>
      <c r="BJJ52" s="50"/>
      <c r="BJK52" s="50"/>
      <c r="BJL52" s="50"/>
      <c r="BJM52" s="50"/>
      <c r="BJN52" s="50"/>
      <c r="BJO52" s="50"/>
      <c r="BJP52" s="50"/>
      <c r="BJQ52" s="50"/>
      <c r="BJR52" s="50"/>
      <c r="BJS52" s="50"/>
      <c r="BJT52" s="50"/>
      <c r="BJU52" s="50"/>
      <c r="BJV52" s="50"/>
      <c r="BJW52" s="50"/>
      <c r="BJX52" s="50"/>
      <c r="BJY52" s="50"/>
      <c r="BJZ52" s="50"/>
      <c r="BKA52" s="50"/>
      <c r="BKB52" s="50"/>
      <c r="BKC52" s="50"/>
      <c r="BKD52" s="50"/>
      <c r="BKE52" s="50"/>
      <c r="BKF52" s="50"/>
      <c r="BKG52" s="50"/>
      <c r="BKH52" s="50"/>
      <c r="BKI52" s="50"/>
      <c r="BKJ52" s="50"/>
      <c r="BKK52" s="50"/>
      <c r="BKL52" s="50"/>
      <c r="BKM52" s="50"/>
      <c r="BKN52" s="50"/>
      <c r="BKO52" s="50"/>
      <c r="BKP52" s="50"/>
      <c r="BKQ52" s="50"/>
      <c r="BKR52" s="50"/>
      <c r="BKS52" s="50"/>
      <c r="BKT52" s="50"/>
      <c r="BKU52" s="50"/>
      <c r="BKV52" s="50"/>
      <c r="BKW52" s="50"/>
      <c r="BKX52" s="50"/>
      <c r="BKY52" s="50"/>
      <c r="BKZ52" s="50"/>
      <c r="BLA52" s="50"/>
      <c r="BLB52" s="50"/>
      <c r="BLC52" s="50"/>
      <c r="BLD52" s="50"/>
      <c r="BLE52" s="50"/>
      <c r="BLF52" s="50"/>
      <c r="BLG52" s="50"/>
      <c r="BLH52" s="50"/>
      <c r="BLI52" s="50"/>
      <c r="BLJ52" s="50"/>
      <c r="BLK52" s="50"/>
      <c r="BLL52" s="50"/>
      <c r="BLM52" s="50"/>
      <c r="BLN52" s="50"/>
      <c r="BLO52" s="50"/>
      <c r="BLP52" s="50"/>
      <c r="BLQ52" s="50"/>
      <c r="BLR52" s="50"/>
      <c r="BLS52" s="50"/>
      <c r="BLT52" s="50"/>
      <c r="BLU52" s="50"/>
      <c r="BLV52" s="50"/>
      <c r="BLW52" s="50"/>
      <c r="BLX52" s="50"/>
      <c r="BLY52" s="50"/>
      <c r="BLZ52" s="50"/>
      <c r="BMA52" s="50"/>
      <c r="BMB52" s="50"/>
      <c r="BMC52" s="50"/>
      <c r="BMD52" s="50"/>
      <c r="BME52" s="50"/>
      <c r="BMF52" s="50"/>
      <c r="BMG52" s="50"/>
      <c r="BMH52" s="50"/>
      <c r="BMI52" s="50"/>
      <c r="BMJ52" s="50"/>
      <c r="BMK52" s="50"/>
      <c r="BML52" s="50"/>
      <c r="BMM52" s="50"/>
      <c r="BMN52" s="50"/>
      <c r="BMO52" s="50"/>
      <c r="BMP52" s="50"/>
      <c r="BMQ52" s="50"/>
      <c r="BMR52" s="50"/>
      <c r="BMS52" s="50"/>
      <c r="BMT52" s="50"/>
      <c r="BMU52" s="50"/>
      <c r="BMV52" s="50"/>
      <c r="BMW52" s="50"/>
      <c r="BMX52" s="50"/>
      <c r="BMY52" s="50"/>
      <c r="BMZ52" s="50"/>
      <c r="BNA52" s="50"/>
      <c r="BNB52" s="50"/>
      <c r="BNC52" s="50"/>
      <c r="BND52" s="50"/>
      <c r="BNE52" s="50"/>
      <c r="BNF52" s="50"/>
      <c r="BNG52" s="50"/>
      <c r="BNH52" s="50"/>
      <c r="BNI52" s="50"/>
      <c r="BNJ52" s="50"/>
      <c r="BNK52" s="50"/>
      <c r="BNL52" s="50"/>
      <c r="BNM52" s="50"/>
      <c r="BNN52" s="50"/>
      <c r="BNO52" s="50"/>
      <c r="BNP52" s="50"/>
      <c r="BNQ52" s="50"/>
      <c r="BNR52" s="50"/>
      <c r="BNS52" s="50"/>
      <c r="BNT52" s="50"/>
      <c r="BNU52" s="50"/>
      <c r="BNV52" s="50"/>
      <c r="BNW52" s="50"/>
      <c r="BNX52" s="50"/>
      <c r="BNY52" s="50"/>
      <c r="BNZ52" s="50"/>
      <c r="BOA52" s="50"/>
      <c r="BOB52" s="50"/>
      <c r="BOC52" s="50"/>
      <c r="BOD52" s="50"/>
      <c r="BOE52" s="50"/>
      <c r="BOF52" s="50"/>
      <c r="BOG52" s="50"/>
      <c r="BOH52" s="50"/>
      <c r="BOI52" s="50"/>
      <c r="BOJ52" s="50"/>
      <c r="BOK52" s="50"/>
      <c r="BOL52" s="50"/>
      <c r="BOM52" s="50"/>
      <c r="BON52" s="50"/>
      <c r="BOO52" s="50"/>
      <c r="BOP52" s="50"/>
      <c r="BOQ52" s="50"/>
      <c r="BOR52" s="50"/>
      <c r="BOS52" s="50"/>
      <c r="BOT52" s="50"/>
      <c r="BOU52" s="50"/>
      <c r="BOV52" s="50"/>
      <c r="BOW52" s="50"/>
      <c r="BOX52" s="50"/>
      <c r="BOY52" s="50"/>
      <c r="BOZ52" s="50"/>
      <c r="BPA52" s="50"/>
      <c r="BPB52" s="50"/>
      <c r="BPC52" s="50"/>
      <c r="BPD52" s="50"/>
      <c r="BPE52" s="50"/>
      <c r="BPF52" s="50"/>
      <c r="BPG52" s="50"/>
      <c r="BPH52" s="50"/>
      <c r="BPI52" s="50"/>
      <c r="BPJ52" s="50"/>
      <c r="BPK52" s="50"/>
      <c r="BPL52" s="50"/>
      <c r="BPM52" s="50"/>
      <c r="BPN52" s="50"/>
      <c r="BPO52" s="50"/>
      <c r="BPP52" s="50"/>
      <c r="BPQ52" s="50"/>
      <c r="BPR52" s="50"/>
      <c r="BPS52" s="50"/>
      <c r="BPT52" s="50"/>
      <c r="BPU52" s="50"/>
      <c r="BPV52" s="50"/>
      <c r="BPW52" s="50"/>
      <c r="BPX52" s="50"/>
      <c r="BPY52" s="50"/>
      <c r="BPZ52" s="50"/>
      <c r="BQA52" s="50"/>
      <c r="BQB52" s="50"/>
      <c r="BQC52" s="50"/>
      <c r="BQD52" s="50"/>
      <c r="BQE52" s="50"/>
      <c r="BQF52" s="50"/>
      <c r="BQG52" s="50"/>
      <c r="BQH52" s="50"/>
      <c r="BQI52" s="50"/>
      <c r="BQJ52" s="50"/>
      <c r="BQK52" s="50"/>
      <c r="BQL52" s="50"/>
      <c r="BQM52" s="50"/>
      <c r="BQN52" s="50"/>
      <c r="BQO52" s="50"/>
      <c r="BQP52" s="50"/>
      <c r="BQQ52" s="50"/>
      <c r="BQR52" s="50"/>
      <c r="BQS52" s="50"/>
      <c r="BQT52" s="50"/>
      <c r="BQU52" s="50"/>
      <c r="BQV52" s="50"/>
      <c r="BQW52" s="50"/>
      <c r="BQX52" s="50"/>
      <c r="BQY52" s="50"/>
      <c r="BQZ52" s="50"/>
      <c r="BRA52" s="50"/>
      <c r="BRB52" s="50"/>
      <c r="BRC52" s="50"/>
      <c r="BRD52" s="50"/>
      <c r="BRE52" s="50"/>
      <c r="BRF52" s="50"/>
      <c r="BRG52" s="50"/>
      <c r="BRH52" s="50"/>
      <c r="BRI52" s="50"/>
      <c r="BRJ52" s="50"/>
      <c r="BRK52" s="50"/>
      <c r="BRL52" s="50"/>
      <c r="BRM52" s="50"/>
      <c r="BRN52" s="50"/>
      <c r="BRO52" s="50"/>
      <c r="BRP52" s="50"/>
      <c r="BRQ52" s="50"/>
      <c r="BRR52" s="50"/>
      <c r="BRS52" s="50"/>
      <c r="BRT52" s="50"/>
      <c r="BRU52" s="50"/>
      <c r="BRV52" s="50"/>
      <c r="BRW52" s="50"/>
      <c r="BRX52" s="50"/>
      <c r="BRY52" s="50"/>
      <c r="BRZ52" s="50"/>
      <c r="BSA52" s="50"/>
      <c r="BSB52" s="50"/>
      <c r="BSC52" s="50"/>
      <c r="BSD52" s="50"/>
      <c r="BSE52" s="50"/>
      <c r="BSF52" s="50"/>
      <c r="BSG52" s="50"/>
      <c r="BSH52" s="50"/>
      <c r="BSI52" s="50"/>
      <c r="BSJ52" s="50"/>
      <c r="BSK52" s="50"/>
      <c r="BSL52" s="50"/>
      <c r="BSM52" s="50"/>
      <c r="BSN52" s="50"/>
      <c r="BSO52" s="50"/>
      <c r="BSP52" s="50"/>
      <c r="BSQ52" s="50"/>
      <c r="BSR52" s="50"/>
      <c r="BSS52" s="50"/>
      <c r="BST52" s="50"/>
      <c r="BSU52" s="50"/>
      <c r="BSV52" s="50"/>
      <c r="BSW52" s="50"/>
      <c r="BSX52" s="50"/>
      <c r="BSY52" s="50"/>
      <c r="BSZ52" s="50"/>
      <c r="BTA52" s="50"/>
      <c r="BTB52" s="50"/>
      <c r="BTC52" s="50"/>
      <c r="BTD52" s="50"/>
      <c r="BTE52" s="50"/>
      <c r="BTF52" s="50"/>
      <c r="BTG52" s="50"/>
      <c r="BTH52" s="50"/>
      <c r="BTI52" s="50"/>
      <c r="BTJ52" s="50"/>
      <c r="BTK52" s="50"/>
      <c r="BTL52" s="50"/>
      <c r="BTM52" s="50"/>
      <c r="BTN52" s="50"/>
      <c r="BTO52" s="50"/>
      <c r="BTP52" s="50"/>
      <c r="BTQ52" s="50"/>
      <c r="BTR52" s="50"/>
      <c r="BTS52" s="50"/>
      <c r="BTT52" s="50"/>
      <c r="BTU52" s="50"/>
      <c r="BTV52" s="50"/>
      <c r="BTW52" s="50"/>
      <c r="BTX52" s="50"/>
      <c r="BTY52" s="50"/>
      <c r="BTZ52" s="50"/>
      <c r="BUA52" s="50"/>
      <c r="BUB52" s="50"/>
      <c r="BUC52" s="50"/>
      <c r="BUD52" s="50"/>
      <c r="BUE52" s="50"/>
      <c r="BUF52" s="50"/>
      <c r="BUG52" s="50"/>
      <c r="BUH52" s="50"/>
      <c r="BUI52" s="50"/>
      <c r="BUJ52" s="50"/>
      <c r="BUK52" s="50"/>
      <c r="BUL52" s="50"/>
      <c r="BUM52" s="50"/>
      <c r="BUN52" s="50"/>
      <c r="BUO52" s="50"/>
      <c r="BUP52" s="50"/>
      <c r="BUQ52" s="50"/>
      <c r="BUR52" s="50"/>
      <c r="BUS52" s="50"/>
      <c r="BUT52" s="50"/>
      <c r="BUU52" s="50"/>
      <c r="BUV52" s="50"/>
      <c r="BUW52" s="50"/>
      <c r="BUX52" s="50"/>
      <c r="BUY52" s="50"/>
      <c r="BUZ52" s="50"/>
      <c r="BVA52" s="50"/>
      <c r="BVB52" s="50"/>
      <c r="BVC52" s="50"/>
      <c r="BVD52" s="50"/>
      <c r="BVE52" s="50"/>
      <c r="BVF52" s="50"/>
      <c r="BVG52" s="50"/>
      <c r="BVH52" s="50"/>
      <c r="BVI52" s="50"/>
      <c r="BVJ52" s="50"/>
      <c r="BVK52" s="50"/>
      <c r="BVL52" s="50"/>
      <c r="BVM52" s="50"/>
      <c r="BVN52" s="50"/>
      <c r="BVO52" s="50"/>
      <c r="BVP52" s="50"/>
      <c r="BVQ52" s="50"/>
      <c r="BVR52" s="50"/>
      <c r="BVS52" s="50"/>
      <c r="BVT52" s="50"/>
      <c r="BVU52" s="50"/>
      <c r="BVV52" s="50"/>
      <c r="BVW52" s="50"/>
      <c r="BVX52" s="50"/>
      <c r="BVY52" s="50"/>
      <c r="BVZ52" s="50"/>
      <c r="BWA52" s="50"/>
      <c r="BWB52" s="50"/>
      <c r="BWC52" s="50"/>
      <c r="BWD52" s="50"/>
      <c r="BWE52" s="50"/>
      <c r="BWF52" s="50"/>
      <c r="BWG52" s="50"/>
      <c r="BWH52" s="50"/>
      <c r="BWI52" s="50"/>
      <c r="BWJ52" s="50"/>
      <c r="BWK52" s="50"/>
      <c r="BWL52" s="50"/>
      <c r="BWM52" s="50"/>
      <c r="BWN52" s="50"/>
      <c r="BWO52" s="50"/>
      <c r="BWP52" s="50"/>
      <c r="BWQ52" s="50"/>
      <c r="BWR52" s="50"/>
      <c r="BWS52" s="50"/>
      <c r="BWT52" s="50"/>
      <c r="BWU52" s="50"/>
      <c r="BWV52" s="50"/>
      <c r="BWW52" s="50"/>
      <c r="BWX52" s="50"/>
      <c r="BWY52" s="50"/>
      <c r="BWZ52" s="50"/>
      <c r="BXA52" s="50"/>
      <c r="BXB52" s="50"/>
      <c r="BXC52" s="50"/>
      <c r="BXD52" s="50"/>
      <c r="BXE52" s="50"/>
      <c r="BXF52" s="50"/>
      <c r="BXG52" s="50"/>
      <c r="BXH52" s="50"/>
      <c r="BXI52" s="50"/>
      <c r="BXJ52" s="50"/>
      <c r="BXK52" s="50"/>
      <c r="BXL52" s="50"/>
      <c r="BXM52" s="50"/>
      <c r="BXN52" s="50"/>
      <c r="BXO52" s="50"/>
      <c r="BXP52" s="50"/>
      <c r="BXQ52" s="50"/>
      <c r="BXR52" s="50"/>
      <c r="BXS52" s="50"/>
      <c r="BXT52" s="50"/>
      <c r="BXU52" s="50"/>
      <c r="BXV52" s="50"/>
      <c r="BXW52" s="50"/>
      <c r="BXX52" s="50"/>
      <c r="BXY52" s="50"/>
      <c r="BXZ52" s="50"/>
      <c r="BYA52" s="50"/>
      <c r="BYB52" s="50"/>
      <c r="BYC52" s="50"/>
      <c r="BYD52" s="50"/>
      <c r="BYE52" s="50"/>
      <c r="BYF52" s="50"/>
      <c r="BYG52" s="50"/>
      <c r="BYH52" s="50"/>
      <c r="BYI52" s="50"/>
      <c r="BYJ52" s="50"/>
      <c r="BYK52" s="50"/>
      <c r="BYL52" s="50"/>
      <c r="BYM52" s="50"/>
      <c r="BYN52" s="50"/>
      <c r="BYO52" s="50"/>
      <c r="BYP52" s="50"/>
      <c r="BYQ52" s="50"/>
      <c r="BYR52" s="50"/>
      <c r="BYS52" s="50"/>
      <c r="BYT52" s="50"/>
      <c r="BYU52" s="50"/>
      <c r="BYV52" s="50"/>
      <c r="BYW52" s="50"/>
      <c r="BYX52" s="50"/>
      <c r="BYY52" s="50"/>
      <c r="BYZ52" s="50"/>
      <c r="BZA52" s="50"/>
      <c r="BZB52" s="50"/>
      <c r="BZC52" s="50"/>
      <c r="BZD52" s="50"/>
      <c r="BZE52" s="50"/>
      <c r="BZF52" s="50"/>
      <c r="BZG52" s="50"/>
      <c r="BZH52" s="50"/>
      <c r="BZI52" s="50"/>
      <c r="BZJ52" s="50"/>
      <c r="BZK52" s="50"/>
      <c r="BZL52" s="50"/>
      <c r="BZM52" s="50"/>
      <c r="BZN52" s="50"/>
      <c r="BZO52" s="50"/>
      <c r="BZP52" s="50"/>
      <c r="BZQ52" s="50"/>
      <c r="BZR52" s="50"/>
      <c r="BZS52" s="50"/>
      <c r="BZT52" s="50"/>
      <c r="BZU52" s="50"/>
      <c r="BZV52" s="50"/>
      <c r="BZW52" s="50"/>
      <c r="BZX52" s="50"/>
      <c r="BZY52" s="50"/>
      <c r="BZZ52" s="50"/>
      <c r="CAA52" s="50"/>
      <c r="CAB52" s="50"/>
      <c r="CAC52" s="50"/>
      <c r="CAD52" s="50"/>
      <c r="CAE52" s="50"/>
      <c r="CAF52" s="50"/>
      <c r="CAG52" s="50"/>
      <c r="CAH52" s="50"/>
      <c r="CAI52" s="50"/>
      <c r="CAJ52" s="50"/>
      <c r="CAK52" s="50"/>
      <c r="CAL52" s="50"/>
      <c r="CAM52" s="50"/>
      <c r="CAN52" s="50"/>
      <c r="CAO52" s="50"/>
      <c r="CAP52" s="50"/>
      <c r="CAQ52" s="50"/>
      <c r="CAR52" s="50"/>
      <c r="CAS52" s="50"/>
      <c r="CAT52" s="50"/>
      <c r="CAU52" s="50"/>
      <c r="CAV52" s="50"/>
      <c r="CAW52" s="50"/>
      <c r="CAX52" s="50"/>
      <c r="CAY52" s="50"/>
      <c r="CAZ52" s="50"/>
      <c r="CBA52" s="50"/>
      <c r="CBB52" s="50"/>
      <c r="CBC52" s="50"/>
      <c r="CBD52" s="50"/>
      <c r="CBE52" s="50"/>
      <c r="CBF52" s="50"/>
      <c r="CBG52" s="50"/>
      <c r="CBH52" s="50"/>
      <c r="CBI52" s="50"/>
      <c r="CBJ52" s="50"/>
      <c r="CBK52" s="50"/>
      <c r="CBL52" s="50"/>
      <c r="CBM52" s="50"/>
      <c r="CBN52" s="50"/>
      <c r="CBO52" s="50"/>
      <c r="CBP52" s="50"/>
      <c r="CBQ52" s="50"/>
      <c r="CBR52" s="50"/>
      <c r="CBS52" s="50"/>
      <c r="CBT52" s="50"/>
      <c r="CBU52" s="50"/>
      <c r="CBV52" s="50"/>
      <c r="CBW52" s="50"/>
      <c r="CBX52" s="50"/>
      <c r="CBY52" s="50"/>
      <c r="CBZ52" s="50"/>
      <c r="CCA52" s="50"/>
      <c r="CCB52" s="50"/>
      <c r="CCC52" s="50"/>
      <c r="CCD52" s="50"/>
      <c r="CCE52" s="50"/>
      <c r="CCF52" s="50"/>
      <c r="CCG52" s="50"/>
      <c r="CCH52" s="50"/>
      <c r="CCI52" s="50"/>
      <c r="CCJ52" s="50"/>
      <c r="CCK52" s="50"/>
      <c r="CCL52" s="50"/>
      <c r="CCM52" s="50"/>
      <c r="CCN52" s="50"/>
      <c r="CCO52" s="50"/>
      <c r="CCP52" s="50"/>
      <c r="CCQ52" s="50"/>
      <c r="CCR52" s="50"/>
      <c r="CCS52" s="50"/>
      <c r="CCT52" s="50"/>
      <c r="CCU52" s="50"/>
      <c r="CCV52" s="50"/>
      <c r="CCW52" s="50"/>
      <c r="CCX52" s="50"/>
      <c r="CCY52" s="50"/>
      <c r="CCZ52" s="50"/>
      <c r="CDA52" s="50"/>
      <c r="CDB52" s="50"/>
      <c r="CDC52" s="50"/>
      <c r="CDD52" s="50"/>
      <c r="CDE52" s="50"/>
      <c r="CDF52" s="50"/>
      <c r="CDG52" s="50"/>
      <c r="CDH52" s="50"/>
      <c r="CDI52" s="50"/>
      <c r="CDJ52" s="50"/>
      <c r="CDK52" s="50"/>
      <c r="CDL52" s="50"/>
      <c r="CDM52" s="50"/>
      <c r="CDN52" s="50"/>
      <c r="CDO52" s="50"/>
      <c r="CDP52" s="50"/>
      <c r="CDQ52" s="50"/>
      <c r="CDR52" s="50"/>
      <c r="CDS52" s="50"/>
      <c r="CDT52" s="50"/>
      <c r="CDU52" s="50"/>
      <c r="CDV52" s="50"/>
      <c r="CDW52" s="50"/>
      <c r="CDX52" s="50"/>
      <c r="CDY52" s="50"/>
      <c r="CDZ52" s="50"/>
      <c r="CEA52" s="50"/>
      <c r="CEB52" s="50"/>
      <c r="CEC52" s="50"/>
      <c r="CED52" s="50"/>
      <c r="CEE52" s="50"/>
      <c r="CEF52" s="50"/>
      <c r="CEG52" s="50"/>
      <c r="CEH52" s="50"/>
      <c r="CEI52" s="50"/>
      <c r="CEJ52" s="50"/>
      <c r="CEK52" s="50"/>
      <c r="CEL52" s="50"/>
      <c r="CEM52" s="50"/>
      <c r="CEN52" s="50"/>
      <c r="CEO52" s="50"/>
      <c r="CEP52" s="50"/>
      <c r="CEQ52" s="50"/>
      <c r="CER52" s="50"/>
      <c r="CES52" s="50"/>
      <c r="CET52" s="50"/>
      <c r="CEU52" s="50"/>
      <c r="CEV52" s="50"/>
      <c r="CEW52" s="50"/>
      <c r="CEX52" s="50"/>
      <c r="CEY52" s="50"/>
      <c r="CEZ52" s="50"/>
      <c r="CFA52" s="50"/>
      <c r="CFB52" s="50"/>
      <c r="CFC52" s="50"/>
      <c r="CFD52" s="50"/>
      <c r="CFE52" s="50"/>
      <c r="CFF52" s="50"/>
      <c r="CFG52" s="50"/>
      <c r="CFH52" s="50"/>
      <c r="CFI52" s="50"/>
      <c r="CFJ52" s="50"/>
      <c r="CFK52" s="50"/>
      <c r="CFL52" s="50"/>
      <c r="CFM52" s="50"/>
      <c r="CFN52" s="50"/>
      <c r="CFO52" s="50"/>
      <c r="CFP52" s="50"/>
      <c r="CFQ52" s="50"/>
      <c r="CFR52" s="50"/>
      <c r="CFS52" s="50"/>
      <c r="CFT52" s="50"/>
      <c r="CFU52" s="50"/>
      <c r="CFV52" s="50"/>
      <c r="CFW52" s="50"/>
      <c r="CFX52" s="50"/>
      <c r="CFY52" s="50"/>
      <c r="CFZ52" s="50"/>
      <c r="CGA52" s="50"/>
      <c r="CGB52" s="50"/>
      <c r="CGC52" s="50"/>
      <c r="CGD52" s="50"/>
      <c r="CGE52" s="50"/>
      <c r="CGF52" s="50"/>
      <c r="CGG52" s="50"/>
      <c r="CGH52" s="50"/>
      <c r="CGI52" s="50"/>
      <c r="CGJ52" s="50"/>
      <c r="CGK52" s="50"/>
      <c r="CGL52" s="50"/>
      <c r="CGM52" s="50"/>
      <c r="CGN52" s="50"/>
      <c r="CGO52" s="50"/>
      <c r="CGP52" s="50"/>
      <c r="CGQ52" s="50"/>
      <c r="CGR52" s="50"/>
      <c r="CGS52" s="50"/>
      <c r="CGT52" s="50"/>
      <c r="CGU52" s="50"/>
      <c r="CGV52" s="50"/>
      <c r="CGW52" s="50"/>
      <c r="CGX52" s="50"/>
      <c r="CGY52" s="50"/>
      <c r="CGZ52" s="50"/>
      <c r="CHA52" s="50"/>
      <c r="CHB52" s="50"/>
      <c r="CHC52" s="50"/>
      <c r="CHD52" s="50"/>
      <c r="CHE52" s="50"/>
      <c r="CHF52" s="50"/>
      <c r="CHG52" s="50"/>
      <c r="CHH52" s="50"/>
      <c r="CHI52" s="50"/>
      <c r="CHJ52" s="50"/>
      <c r="CHK52" s="50"/>
      <c r="CHL52" s="50"/>
      <c r="CHM52" s="50"/>
      <c r="CHN52" s="50"/>
      <c r="CHO52" s="50"/>
      <c r="CHP52" s="50"/>
      <c r="CHQ52" s="50"/>
      <c r="CHR52" s="50"/>
      <c r="CHS52" s="50"/>
      <c r="CHT52" s="50"/>
      <c r="CHU52" s="50"/>
      <c r="CHV52" s="50"/>
      <c r="CHW52" s="50"/>
      <c r="CHX52" s="50"/>
      <c r="CHY52" s="50"/>
      <c r="CHZ52" s="50"/>
      <c r="CIA52" s="50"/>
      <c r="CIB52" s="50"/>
      <c r="CIC52" s="50"/>
      <c r="CID52" s="50"/>
      <c r="CIE52" s="50"/>
      <c r="CIF52" s="50"/>
      <c r="CIG52" s="50"/>
      <c r="CIH52" s="50"/>
      <c r="CII52" s="50"/>
      <c r="CIJ52" s="50"/>
      <c r="CIK52" s="50"/>
      <c r="CIL52" s="50"/>
      <c r="CIM52" s="50"/>
      <c r="CIN52" s="50"/>
      <c r="CIO52" s="50"/>
      <c r="CIP52" s="50"/>
      <c r="CIQ52" s="50"/>
      <c r="CIR52" s="50"/>
      <c r="CIS52" s="50"/>
      <c r="CIT52" s="50"/>
      <c r="CIU52" s="50"/>
      <c r="CIV52" s="50"/>
      <c r="CIW52" s="50"/>
      <c r="CIX52" s="50"/>
      <c r="CIY52" s="50"/>
      <c r="CIZ52" s="50"/>
      <c r="CJA52" s="50"/>
      <c r="CJB52" s="50"/>
      <c r="CJC52" s="50"/>
      <c r="CJD52" s="50"/>
      <c r="CJE52" s="50"/>
      <c r="CJF52" s="50"/>
      <c r="CJG52" s="50"/>
      <c r="CJH52" s="50"/>
      <c r="CJI52" s="50"/>
      <c r="CJJ52" s="50"/>
      <c r="CJK52" s="50"/>
      <c r="CJL52" s="50"/>
      <c r="CJM52" s="50"/>
      <c r="CJN52" s="50"/>
      <c r="CJO52" s="50"/>
      <c r="CJP52" s="50"/>
      <c r="CJQ52" s="50"/>
      <c r="CJR52" s="50"/>
      <c r="CJS52" s="50"/>
      <c r="CJT52" s="50"/>
      <c r="CJU52" s="50"/>
      <c r="CJV52" s="50"/>
      <c r="CJW52" s="50"/>
      <c r="CJX52" s="50"/>
      <c r="CJY52" s="50"/>
      <c r="CJZ52" s="50"/>
      <c r="CKA52" s="50"/>
      <c r="CKB52" s="50"/>
      <c r="CKC52" s="50"/>
      <c r="CKD52" s="50"/>
      <c r="CKE52" s="50"/>
      <c r="CKF52" s="50"/>
      <c r="CKG52" s="50"/>
      <c r="CKH52" s="50"/>
      <c r="CKI52" s="50"/>
      <c r="CKJ52" s="50"/>
      <c r="CKK52" s="50"/>
      <c r="CKL52" s="50"/>
      <c r="CKM52" s="50"/>
      <c r="CKN52" s="50"/>
      <c r="CKO52" s="50"/>
      <c r="CKP52" s="50"/>
      <c r="CKQ52" s="50"/>
      <c r="CKR52" s="50"/>
      <c r="CKS52" s="50"/>
      <c r="CKT52" s="50"/>
      <c r="CKU52" s="50"/>
      <c r="CKV52" s="50"/>
      <c r="CKW52" s="50"/>
      <c r="CKX52" s="50"/>
      <c r="CKY52" s="50"/>
      <c r="CKZ52" s="50"/>
      <c r="CLA52" s="50"/>
      <c r="CLB52" s="50"/>
      <c r="CLC52" s="50"/>
      <c r="CLD52" s="50"/>
      <c r="CLE52" s="50"/>
      <c r="CLF52" s="50"/>
      <c r="CLG52" s="50"/>
      <c r="CLH52" s="50"/>
      <c r="CLI52" s="50"/>
      <c r="CLJ52" s="50"/>
      <c r="CLK52" s="50"/>
      <c r="CLL52" s="50"/>
      <c r="CLM52" s="50"/>
      <c r="CLN52" s="50"/>
      <c r="CLO52" s="50"/>
      <c r="CLP52" s="50"/>
      <c r="CLQ52" s="50"/>
      <c r="CLR52" s="50"/>
      <c r="CLS52" s="50"/>
      <c r="CLT52" s="50"/>
      <c r="CLU52" s="50"/>
      <c r="CLV52" s="50"/>
      <c r="CLW52" s="50"/>
      <c r="CLX52" s="50"/>
      <c r="CLY52" s="50"/>
      <c r="CLZ52" s="50"/>
      <c r="CMA52" s="50"/>
      <c r="CMB52" s="50"/>
      <c r="CMC52" s="50"/>
      <c r="CMD52" s="50"/>
      <c r="CME52" s="50"/>
      <c r="CMF52" s="50"/>
      <c r="CMG52" s="50"/>
      <c r="CMH52" s="50"/>
      <c r="CMI52" s="50"/>
      <c r="CMJ52" s="50"/>
      <c r="CMK52" s="50"/>
      <c r="CML52" s="50"/>
      <c r="CMM52" s="50"/>
      <c r="CMN52" s="50"/>
      <c r="CMO52" s="50"/>
      <c r="CMP52" s="50"/>
      <c r="CMQ52" s="50"/>
      <c r="CMR52" s="50"/>
      <c r="CMS52" s="50"/>
      <c r="CMT52" s="50"/>
      <c r="CMU52" s="50"/>
      <c r="CMV52" s="50"/>
      <c r="CMW52" s="50"/>
      <c r="CMX52" s="50"/>
      <c r="CMY52" s="50"/>
      <c r="CMZ52" s="50"/>
      <c r="CNA52" s="50"/>
      <c r="CNB52" s="50"/>
      <c r="CNC52" s="50"/>
      <c r="CND52" s="50"/>
      <c r="CNE52" s="50"/>
      <c r="CNF52" s="50"/>
      <c r="CNG52" s="50"/>
      <c r="CNH52" s="50"/>
      <c r="CNI52" s="50"/>
      <c r="CNJ52" s="50"/>
      <c r="CNK52" s="50"/>
      <c r="CNL52" s="50"/>
      <c r="CNM52" s="50"/>
      <c r="CNN52" s="50"/>
      <c r="CNO52" s="50"/>
      <c r="CNP52" s="50"/>
      <c r="CNQ52" s="50"/>
      <c r="CNR52" s="50"/>
      <c r="CNS52" s="50"/>
      <c r="CNT52" s="50"/>
      <c r="CNU52" s="50"/>
      <c r="CNV52" s="50"/>
      <c r="CNW52" s="50"/>
      <c r="CNX52" s="50"/>
      <c r="CNY52" s="50"/>
      <c r="CNZ52" s="50"/>
      <c r="COA52" s="50"/>
      <c r="COB52" s="50"/>
      <c r="COC52" s="50"/>
      <c r="COD52" s="50"/>
      <c r="COE52" s="50"/>
      <c r="COF52" s="50"/>
      <c r="COG52" s="50"/>
      <c r="COH52" s="50"/>
      <c r="COI52" s="50"/>
      <c r="COJ52" s="50"/>
      <c r="COK52" s="50"/>
      <c r="COL52" s="50"/>
      <c r="COM52" s="50"/>
      <c r="CON52" s="50"/>
      <c r="COO52" s="50"/>
      <c r="COP52" s="50"/>
      <c r="COQ52" s="50"/>
      <c r="COR52" s="50"/>
      <c r="COS52" s="50"/>
      <c r="COT52" s="50"/>
      <c r="COU52" s="50"/>
      <c r="COV52" s="50"/>
      <c r="COW52" s="50"/>
      <c r="COX52" s="50"/>
      <c r="COY52" s="50"/>
      <c r="COZ52" s="50"/>
      <c r="CPA52" s="50"/>
      <c r="CPB52" s="50"/>
      <c r="CPC52" s="50"/>
      <c r="CPD52" s="50"/>
      <c r="CPE52" s="50"/>
      <c r="CPF52" s="50"/>
      <c r="CPG52" s="50"/>
      <c r="CPH52" s="50"/>
      <c r="CPI52" s="50"/>
      <c r="CPJ52" s="50"/>
      <c r="CPK52" s="50"/>
      <c r="CPL52" s="50"/>
      <c r="CPM52" s="50"/>
      <c r="CPN52" s="50"/>
      <c r="CPO52" s="50"/>
      <c r="CPP52" s="50"/>
      <c r="CPQ52" s="50"/>
      <c r="CPR52" s="50"/>
      <c r="CPS52" s="50"/>
      <c r="CPT52" s="50"/>
      <c r="CPU52" s="50"/>
      <c r="CPV52" s="50"/>
      <c r="CPW52" s="50"/>
      <c r="CPX52" s="50"/>
      <c r="CPY52" s="50"/>
      <c r="CPZ52" s="50"/>
      <c r="CQA52" s="50"/>
      <c r="CQB52" s="50"/>
      <c r="CQC52" s="50"/>
      <c r="CQD52" s="50"/>
      <c r="CQE52" s="50"/>
      <c r="CQF52" s="50"/>
      <c r="CQG52" s="50"/>
      <c r="CQH52" s="50"/>
      <c r="CQI52" s="50"/>
      <c r="CQJ52" s="50"/>
      <c r="CQK52" s="50"/>
      <c r="CQL52" s="50"/>
      <c r="CQM52" s="50"/>
      <c r="CQN52" s="50"/>
      <c r="CQO52" s="50"/>
      <c r="CQP52" s="50"/>
      <c r="CQQ52" s="50"/>
      <c r="CQR52" s="50"/>
      <c r="CQS52" s="50"/>
      <c r="CQT52" s="50"/>
      <c r="CQU52" s="50"/>
      <c r="CQV52" s="50"/>
      <c r="CQW52" s="50"/>
      <c r="CQX52" s="50"/>
      <c r="CQY52" s="50"/>
      <c r="CQZ52" s="50"/>
      <c r="CRA52" s="50"/>
      <c r="CRB52" s="50"/>
      <c r="CRC52" s="50"/>
      <c r="CRD52" s="50"/>
      <c r="CRE52" s="50"/>
      <c r="CRF52" s="50"/>
      <c r="CRG52" s="50"/>
      <c r="CRH52" s="50"/>
      <c r="CRI52" s="50"/>
      <c r="CRJ52" s="50"/>
      <c r="CRK52" s="50"/>
      <c r="CRL52" s="50"/>
      <c r="CRM52" s="50"/>
      <c r="CRN52" s="50"/>
      <c r="CRO52" s="50"/>
      <c r="CRP52" s="50"/>
      <c r="CRQ52" s="50"/>
      <c r="CRR52" s="50"/>
      <c r="CRS52" s="50"/>
      <c r="CRT52" s="50"/>
      <c r="CRU52" s="50"/>
      <c r="CRV52" s="50"/>
      <c r="CRW52" s="50"/>
      <c r="CRX52" s="50"/>
      <c r="CRY52" s="50"/>
      <c r="CRZ52" s="50"/>
      <c r="CSA52" s="50"/>
      <c r="CSB52" s="50"/>
      <c r="CSC52" s="50"/>
      <c r="CSD52" s="50"/>
      <c r="CSE52" s="50"/>
      <c r="CSF52" s="50"/>
      <c r="CSG52" s="50"/>
      <c r="CSH52" s="50"/>
      <c r="CSI52" s="50"/>
      <c r="CSJ52" s="50"/>
      <c r="CSK52" s="50"/>
      <c r="CSL52" s="50"/>
      <c r="CSM52" s="50"/>
      <c r="CSN52" s="50"/>
      <c r="CSO52" s="50"/>
      <c r="CSP52" s="50"/>
      <c r="CSQ52" s="50"/>
      <c r="CSR52" s="50"/>
      <c r="CSS52" s="50"/>
      <c r="CST52" s="50"/>
      <c r="CSU52" s="50"/>
      <c r="CSV52" s="50"/>
      <c r="CSW52" s="50"/>
      <c r="CSX52" s="50"/>
      <c r="CSY52" s="50"/>
      <c r="CSZ52" s="50"/>
      <c r="CTA52" s="50"/>
      <c r="CTB52" s="50"/>
      <c r="CTC52" s="50"/>
      <c r="CTD52" s="50"/>
      <c r="CTE52" s="50"/>
      <c r="CTF52" s="50"/>
      <c r="CTG52" s="50"/>
      <c r="CTH52" s="50"/>
      <c r="CTI52" s="50"/>
      <c r="CTJ52" s="50"/>
      <c r="CTK52" s="50"/>
      <c r="CTL52" s="50"/>
      <c r="CTM52" s="50"/>
      <c r="CTN52" s="50"/>
      <c r="CTO52" s="50"/>
      <c r="CTP52" s="50"/>
      <c r="CTQ52" s="50"/>
      <c r="CTR52" s="50"/>
      <c r="CTS52" s="50"/>
      <c r="CTT52" s="50"/>
      <c r="CTU52" s="50"/>
      <c r="CTV52" s="50"/>
      <c r="CTW52" s="50"/>
      <c r="CTX52" s="50"/>
      <c r="CTY52" s="50"/>
      <c r="CTZ52" s="50"/>
      <c r="CUA52" s="50"/>
      <c r="CUB52" s="50"/>
      <c r="CUC52" s="50"/>
      <c r="CUD52" s="50"/>
      <c r="CUE52" s="50"/>
      <c r="CUF52" s="50"/>
      <c r="CUG52" s="50"/>
      <c r="CUH52" s="50"/>
      <c r="CUI52" s="50"/>
      <c r="CUJ52" s="50"/>
      <c r="CUK52" s="50"/>
      <c r="CUL52" s="50"/>
      <c r="CUM52" s="50"/>
      <c r="CUN52" s="50"/>
      <c r="CUO52" s="50"/>
      <c r="CUP52" s="50"/>
      <c r="CUQ52" s="50"/>
      <c r="CUR52" s="50"/>
      <c r="CUS52" s="50"/>
      <c r="CUT52" s="50"/>
      <c r="CUU52" s="50"/>
      <c r="CUV52" s="50"/>
      <c r="CUW52" s="50"/>
      <c r="CUX52" s="50"/>
      <c r="CUY52" s="50"/>
      <c r="CUZ52" s="50"/>
      <c r="CVA52" s="50"/>
      <c r="CVB52" s="50"/>
      <c r="CVC52" s="50"/>
      <c r="CVD52" s="50"/>
      <c r="CVE52" s="50"/>
      <c r="CVF52" s="50"/>
      <c r="CVG52" s="50"/>
      <c r="CVH52" s="50"/>
      <c r="CVI52" s="50"/>
      <c r="CVJ52" s="50"/>
      <c r="CVK52" s="50"/>
      <c r="CVL52" s="50"/>
      <c r="CVM52" s="50"/>
      <c r="CVN52" s="50"/>
      <c r="CVO52" s="50"/>
      <c r="CVP52" s="50"/>
      <c r="CVQ52" s="50"/>
      <c r="CVR52" s="50"/>
      <c r="CVS52" s="50"/>
      <c r="CVT52" s="50"/>
      <c r="CVU52" s="50"/>
      <c r="CVV52" s="50"/>
      <c r="CVW52" s="50"/>
      <c r="CVX52" s="50"/>
      <c r="CVY52" s="50"/>
      <c r="CVZ52" s="50"/>
      <c r="CWA52" s="50"/>
      <c r="CWB52" s="50"/>
      <c r="CWC52" s="50"/>
      <c r="CWD52" s="50"/>
      <c r="CWE52" s="50"/>
      <c r="CWF52" s="50"/>
      <c r="CWG52" s="50"/>
      <c r="CWH52" s="50"/>
      <c r="CWI52" s="50"/>
      <c r="CWJ52" s="50"/>
      <c r="CWK52" s="50"/>
      <c r="CWL52" s="50"/>
      <c r="CWM52" s="50"/>
      <c r="CWN52" s="50"/>
      <c r="CWO52" s="50"/>
      <c r="CWP52" s="50"/>
      <c r="CWQ52" s="50"/>
      <c r="CWR52" s="50"/>
      <c r="CWS52" s="50"/>
      <c r="CWT52" s="50"/>
      <c r="CWU52" s="50"/>
      <c r="CWV52" s="50"/>
      <c r="CWW52" s="50"/>
      <c r="CWX52" s="50"/>
      <c r="CWY52" s="50"/>
      <c r="CWZ52" s="50"/>
      <c r="CXA52" s="50"/>
      <c r="CXB52" s="50"/>
      <c r="CXC52" s="50"/>
      <c r="CXD52" s="50"/>
      <c r="CXE52" s="50"/>
      <c r="CXF52" s="50"/>
      <c r="CXG52" s="50"/>
      <c r="CXH52" s="50"/>
      <c r="CXI52" s="50"/>
      <c r="CXJ52" s="50"/>
      <c r="CXK52" s="50"/>
      <c r="CXL52" s="50"/>
      <c r="CXM52" s="50"/>
      <c r="CXN52" s="50"/>
      <c r="CXO52" s="50"/>
      <c r="CXP52" s="50"/>
      <c r="CXQ52" s="50"/>
      <c r="CXR52" s="50"/>
      <c r="CXS52" s="50"/>
      <c r="CXT52" s="50"/>
      <c r="CXU52" s="50"/>
      <c r="CXV52" s="50"/>
      <c r="CXW52" s="50"/>
      <c r="CXX52" s="50"/>
      <c r="CXY52" s="50"/>
      <c r="CXZ52" s="50"/>
      <c r="CYA52" s="50"/>
      <c r="CYB52" s="50"/>
      <c r="CYC52" s="50"/>
      <c r="CYD52" s="50"/>
      <c r="CYE52" s="50"/>
      <c r="CYF52" s="50"/>
      <c r="CYG52" s="50"/>
      <c r="CYH52" s="50"/>
      <c r="CYI52" s="50"/>
      <c r="CYJ52" s="50"/>
      <c r="CYK52" s="50"/>
      <c r="CYL52" s="50"/>
      <c r="CYM52" s="50"/>
      <c r="CYN52" s="50"/>
      <c r="CYO52" s="50"/>
      <c r="CYP52" s="50"/>
      <c r="CYQ52" s="50"/>
      <c r="CYR52" s="50"/>
      <c r="CYS52" s="50"/>
      <c r="CYT52" s="50"/>
      <c r="CYU52" s="50"/>
      <c r="CYV52" s="50"/>
      <c r="CYW52" s="50"/>
      <c r="CYX52" s="50"/>
      <c r="CYY52" s="50"/>
      <c r="CYZ52" s="50"/>
      <c r="CZA52" s="50"/>
      <c r="CZB52" s="50"/>
      <c r="CZC52" s="50"/>
      <c r="CZD52" s="50"/>
      <c r="CZE52" s="50"/>
      <c r="CZF52" s="50"/>
      <c r="CZG52" s="50"/>
      <c r="CZH52" s="50"/>
      <c r="CZI52" s="50"/>
      <c r="CZJ52" s="50"/>
      <c r="CZK52" s="50"/>
      <c r="CZL52" s="50"/>
      <c r="CZM52" s="50"/>
      <c r="CZN52" s="50"/>
      <c r="CZO52" s="50"/>
      <c r="CZP52" s="50"/>
      <c r="CZQ52" s="50"/>
      <c r="CZR52" s="50"/>
      <c r="CZS52" s="50"/>
      <c r="CZT52" s="50"/>
      <c r="CZU52" s="50"/>
      <c r="CZV52" s="50"/>
      <c r="CZW52" s="50"/>
      <c r="CZX52" s="50"/>
      <c r="CZY52" s="50"/>
      <c r="CZZ52" s="50"/>
      <c r="DAA52" s="50"/>
      <c r="DAB52" s="50"/>
      <c r="DAC52" s="50"/>
      <c r="DAD52" s="50"/>
      <c r="DAE52" s="50"/>
      <c r="DAF52" s="50"/>
      <c r="DAG52" s="50"/>
      <c r="DAH52" s="50"/>
      <c r="DAI52" s="50"/>
      <c r="DAJ52" s="50"/>
      <c r="DAK52" s="50"/>
      <c r="DAL52" s="50"/>
      <c r="DAM52" s="50"/>
      <c r="DAN52" s="50"/>
      <c r="DAO52" s="50"/>
      <c r="DAP52" s="50"/>
      <c r="DAQ52" s="50"/>
      <c r="DAR52" s="50"/>
      <c r="DAS52" s="50"/>
      <c r="DAT52" s="50"/>
      <c r="DAU52" s="50"/>
      <c r="DAV52" s="50"/>
      <c r="DAW52" s="50"/>
      <c r="DAX52" s="50"/>
      <c r="DAY52" s="50"/>
      <c r="DAZ52" s="50"/>
      <c r="DBA52" s="50"/>
      <c r="DBB52" s="50"/>
      <c r="DBC52" s="50"/>
      <c r="DBD52" s="50"/>
      <c r="DBE52" s="50"/>
      <c r="DBF52" s="50"/>
      <c r="DBG52" s="50"/>
      <c r="DBH52" s="50"/>
      <c r="DBI52" s="50"/>
      <c r="DBJ52" s="50"/>
      <c r="DBK52" s="50"/>
      <c r="DBL52" s="50"/>
      <c r="DBM52" s="50"/>
      <c r="DBN52" s="50"/>
      <c r="DBO52" s="50"/>
      <c r="DBP52" s="50"/>
      <c r="DBQ52" s="50"/>
      <c r="DBR52" s="50"/>
      <c r="DBS52" s="50"/>
      <c r="DBT52" s="50"/>
      <c r="DBU52" s="50"/>
      <c r="DBV52" s="50"/>
      <c r="DBW52" s="50"/>
      <c r="DBX52" s="50"/>
      <c r="DBY52" s="50"/>
      <c r="DBZ52" s="50"/>
      <c r="DCA52" s="50"/>
      <c r="DCB52" s="50"/>
      <c r="DCC52" s="50"/>
      <c r="DCD52" s="50"/>
      <c r="DCE52" s="50"/>
      <c r="DCF52" s="50"/>
      <c r="DCG52" s="50"/>
      <c r="DCH52" s="50"/>
      <c r="DCI52" s="50"/>
      <c r="DCJ52" s="50"/>
      <c r="DCK52" s="50"/>
      <c r="DCL52" s="50"/>
      <c r="DCM52" s="50"/>
      <c r="DCN52" s="50"/>
      <c r="DCO52" s="50"/>
      <c r="DCP52" s="50"/>
      <c r="DCQ52" s="50"/>
      <c r="DCR52" s="50"/>
      <c r="DCS52" s="50"/>
      <c r="DCT52" s="50"/>
      <c r="DCU52" s="50"/>
      <c r="DCV52" s="50"/>
      <c r="DCW52" s="50"/>
      <c r="DCX52" s="50"/>
      <c r="DCY52" s="50"/>
      <c r="DCZ52" s="50"/>
      <c r="DDA52" s="50"/>
      <c r="DDB52" s="50"/>
      <c r="DDC52" s="50"/>
      <c r="DDD52" s="50"/>
      <c r="DDE52" s="50"/>
      <c r="DDF52" s="50"/>
      <c r="DDG52" s="50"/>
      <c r="DDH52" s="50"/>
      <c r="DDI52" s="50"/>
      <c r="DDJ52" s="50"/>
      <c r="DDK52" s="50"/>
      <c r="DDL52" s="50"/>
      <c r="DDM52" s="50"/>
      <c r="DDN52" s="50"/>
      <c r="DDO52" s="50"/>
      <c r="DDP52" s="50"/>
      <c r="DDQ52" s="50"/>
      <c r="DDR52" s="50"/>
      <c r="DDS52" s="50"/>
      <c r="DDT52" s="50"/>
      <c r="DDU52" s="50"/>
      <c r="DDV52" s="50"/>
      <c r="DDW52" s="50"/>
      <c r="DDX52" s="50"/>
      <c r="DDY52" s="50"/>
      <c r="DDZ52" s="50"/>
      <c r="DEA52" s="50"/>
      <c r="DEB52" s="50"/>
      <c r="DEC52" s="50"/>
      <c r="DED52" s="50"/>
      <c r="DEE52" s="50"/>
      <c r="DEF52" s="50"/>
      <c r="DEG52" s="50"/>
      <c r="DEH52" s="50"/>
      <c r="DEI52" s="50"/>
      <c r="DEJ52" s="50"/>
      <c r="DEK52" s="50"/>
      <c r="DEL52" s="50"/>
      <c r="DEM52" s="50"/>
      <c r="DEN52" s="50"/>
      <c r="DEO52" s="50"/>
      <c r="DEP52" s="50"/>
      <c r="DEQ52" s="50"/>
      <c r="DER52" s="50"/>
      <c r="DES52" s="50"/>
      <c r="DET52" s="50"/>
      <c r="DEU52" s="50"/>
      <c r="DEV52" s="50"/>
      <c r="DEW52" s="50"/>
      <c r="DEX52" s="50"/>
      <c r="DEY52" s="50"/>
      <c r="DEZ52" s="50"/>
      <c r="DFA52" s="50"/>
      <c r="DFB52" s="50"/>
      <c r="DFC52" s="50"/>
      <c r="DFD52" s="50"/>
      <c r="DFE52" s="50"/>
      <c r="DFF52" s="50"/>
      <c r="DFG52" s="50"/>
      <c r="DFH52" s="50"/>
      <c r="DFI52" s="50"/>
      <c r="DFJ52" s="50"/>
      <c r="DFK52" s="50"/>
      <c r="DFL52" s="50"/>
      <c r="DFM52" s="50"/>
      <c r="DFN52" s="50"/>
      <c r="DFO52" s="50"/>
      <c r="DFP52" s="50"/>
      <c r="DFQ52" s="50"/>
      <c r="DFR52" s="50"/>
      <c r="DFS52" s="50"/>
      <c r="DFT52" s="50"/>
      <c r="DFU52" s="50"/>
      <c r="DFV52" s="50"/>
      <c r="DFW52" s="50"/>
      <c r="DFX52" s="50"/>
      <c r="DFY52" s="50"/>
      <c r="DFZ52" s="50"/>
      <c r="DGA52" s="50"/>
      <c r="DGB52" s="50"/>
      <c r="DGC52" s="50"/>
      <c r="DGD52" s="50"/>
      <c r="DGE52" s="50"/>
      <c r="DGF52" s="50"/>
      <c r="DGG52" s="50"/>
      <c r="DGH52" s="50"/>
      <c r="DGI52" s="50"/>
      <c r="DGJ52" s="50"/>
      <c r="DGK52" s="50"/>
      <c r="DGL52" s="50"/>
      <c r="DGM52" s="50"/>
      <c r="DGN52" s="50"/>
      <c r="DGO52" s="50"/>
      <c r="DGP52" s="50"/>
      <c r="DGQ52" s="50"/>
      <c r="DGR52" s="50"/>
      <c r="DGS52" s="50"/>
      <c r="DGT52" s="50"/>
      <c r="DGU52" s="50"/>
      <c r="DGV52" s="50"/>
      <c r="DGW52" s="50"/>
      <c r="DGX52" s="50"/>
      <c r="DGY52" s="50"/>
      <c r="DGZ52" s="50"/>
      <c r="DHA52" s="50"/>
      <c r="DHB52" s="50"/>
      <c r="DHC52" s="50"/>
      <c r="DHD52" s="50"/>
      <c r="DHE52" s="50"/>
      <c r="DHF52" s="50"/>
      <c r="DHG52" s="50"/>
      <c r="DHH52" s="50"/>
      <c r="DHI52" s="50"/>
      <c r="DHJ52" s="50"/>
      <c r="DHK52" s="50"/>
      <c r="DHL52" s="50"/>
      <c r="DHM52" s="50"/>
      <c r="DHN52" s="50"/>
      <c r="DHO52" s="50"/>
      <c r="DHP52" s="50"/>
      <c r="DHQ52" s="50"/>
      <c r="DHR52" s="50"/>
      <c r="DHS52" s="50"/>
      <c r="DHT52" s="50"/>
      <c r="DHU52" s="50"/>
      <c r="DHV52" s="50"/>
      <c r="DHW52" s="50"/>
      <c r="DHX52" s="50"/>
      <c r="DHY52" s="50"/>
      <c r="DHZ52" s="50"/>
      <c r="DIA52" s="50"/>
      <c r="DIB52" s="50"/>
      <c r="DIC52" s="50"/>
      <c r="DID52" s="50"/>
      <c r="DIE52" s="50"/>
      <c r="DIF52" s="50"/>
      <c r="DIG52" s="50"/>
      <c r="DIH52" s="50"/>
      <c r="DII52" s="50"/>
      <c r="DIJ52" s="50"/>
      <c r="DIK52" s="50"/>
      <c r="DIL52" s="50"/>
      <c r="DIM52" s="50"/>
      <c r="DIN52" s="50"/>
      <c r="DIO52" s="50"/>
      <c r="DIP52" s="50"/>
      <c r="DIQ52" s="50"/>
      <c r="DIR52" s="50"/>
      <c r="DIS52" s="50"/>
      <c r="DIT52" s="50"/>
      <c r="DIU52" s="50"/>
      <c r="DIV52" s="50"/>
      <c r="DIW52" s="50"/>
      <c r="DIX52" s="50"/>
      <c r="DIY52" s="50"/>
      <c r="DIZ52" s="50"/>
      <c r="DJA52" s="50"/>
      <c r="DJB52" s="50"/>
      <c r="DJC52" s="50"/>
      <c r="DJD52" s="50"/>
      <c r="DJE52" s="50"/>
      <c r="DJF52" s="50"/>
      <c r="DJG52" s="50"/>
      <c r="DJH52" s="50"/>
      <c r="DJI52" s="50"/>
      <c r="DJJ52" s="50"/>
      <c r="DJK52" s="50"/>
      <c r="DJL52" s="50"/>
      <c r="DJM52" s="50"/>
      <c r="DJN52" s="50"/>
      <c r="DJO52" s="50"/>
      <c r="DJP52" s="50"/>
      <c r="DJQ52" s="50"/>
      <c r="DJR52" s="50"/>
      <c r="DJS52" s="50"/>
      <c r="DJT52" s="50"/>
      <c r="DJU52" s="50"/>
      <c r="DJV52" s="50"/>
      <c r="DJW52" s="50"/>
      <c r="DJX52" s="50"/>
      <c r="DJY52" s="50"/>
      <c r="DJZ52" s="50"/>
      <c r="DKA52" s="50"/>
      <c r="DKB52" s="50"/>
      <c r="DKC52" s="50"/>
      <c r="DKD52" s="50"/>
      <c r="DKE52" s="50"/>
      <c r="DKF52" s="50"/>
      <c r="DKG52" s="50"/>
      <c r="DKH52" s="50"/>
      <c r="DKI52" s="50"/>
      <c r="DKJ52" s="50"/>
      <c r="DKK52" s="50"/>
      <c r="DKL52" s="50"/>
      <c r="DKM52" s="50"/>
      <c r="DKN52" s="50"/>
      <c r="DKO52" s="50"/>
      <c r="DKP52" s="50"/>
      <c r="DKQ52" s="50"/>
      <c r="DKR52" s="50"/>
      <c r="DKS52" s="50"/>
      <c r="DKT52" s="50"/>
      <c r="DKU52" s="50"/>
      <c r="DKV52" s="50"/>
      <c r="DKW52" s="50"/>
      <c r="DKX52" s="50"/>
      <c r="DKY52" s="50"/>
      <c r="DKZ52" s="50"/>
      <c r="DLA52" s="50"/>
      <c r="DLB52" s="50"/>
      <c r="DLC52" s="50"/>
      <c r="DLD52" s="50"/>
      <c r="DLE52" s="50"/>
      <c r="DLF52" s="50"/>
      <c r="DLG52" s="50"/>
      <c r="DLH52" s="50"/>
      <c r="DLI52" s="50"/>
      <c r="DLJ52" s="50"/>
      <c r="DLK52" s="50"/>
      <c r="DLL52" s="50"/>
      <c r="DLM52" s="50"/>
      <c r="DLN52" s="50"/>
      <c r="DLO52" s="50"/>
      <c r="DLP52" s="50"/>
      <c r="DLQ52" s="50"/>
      <c r="DLR52" s="50"/>
      <c r="DLS52" s="50"/>
      <c r="DLT52" s="50"/>
      <c r="DLU52" s="50"/>
      <c r="DLV52" s="50"/>
      <c r="DLW52" s="50"/>
      <c r="DLX52" s="50"/>
      <c r="DLY52" s="50"/>
      <c r="DLZ52" s="50"/>
      <c r="DMA52" s="50"/>
      <c r="DMB52" s="50"/>
      <c r="DMC52" s="50"/>
      <c r="DMD52" s="50"/>
      <c r="DME52" s="50"/>
      <c r="DMF52" s="50"/>
      <c r="DMG52" s="50"/>
      <c r="DMH52" s="50"/>
      <c r="DMI52" s="50"/>
      <c r="DMJ52" s="50"/>
      <c r="DMK52" s="50"/>
      <c r="DML52" s="50"/>
      <c r="DMM52" s="50"/>
      <c r="DMN52" s="50"/>
      <c r="DMO52" s="50"/>
      <c r="DMP52" s="50"/>
      <c r="DMQ52" s="50"/>
      <c r="DMR52" s="50"/>
      <c r="DMS52" s="50"/>
      <c r="DMT52" s="50"/>
      <c r="DMU52" s="50"/>
      <c r="DMV52" s="50"/>
      <c r="DMW52" s="50"/>
      <c r="DMX52" s="50"/>
      <c r="DMY52" s="50"/>
      <c r="DMZ52" s="50"/>
      <c r="DNA52" s="50"/>
      <c r="DNB52" s="50"/>
      <c r="DNC52" s="50"/>
      <c r="DND52" s="50"/>
      <c r="DNE52" s="50"/>
      <c r="DNF52" s="50"/>
      <c r="DNG52" s="50"/>
      <c r="DNH52" s="50"/>
      <c r="DNI52" s="50"/>
      <c r="DNJ52" s="50"/>
      <c r="DNK52" s="50"/>
      <c r="DNL52" s="50"/>
      <c r="DNM52" s="50"/>
      <c r="DNN52" s="50"/>
      <c r="DNO52" s="50"/>
      <c r="DNP52" s="50"/>
      <c r="DNQ52" s="50"/>
      <c r="DNR52" s="50"/>
      <c r="DNS52" s="50"/>
      <c r="DNT52" s="50"/>
      <c r="DNU52" s="50"/>
      <c r="DNV52" s="50"/>
      <c r="DNW52" s="50"/>
      <c r="DNX52" s="50"/>
      <c r="DNY52" s="50"/>
      <c r="DNZ52" s="50"/>
      <c r="DOA52" s="50"/>
      <c r="DOB52" s="50"/>
      <c r="DOC52" s="50"/>
      <c r="DOD52" s="50"/>
      <c r="DOE52" s="50"/>
      <c r="DOF52" s="50"/>
      <c r="DOG52" s="50"/>
      <c r="DOH52" s="50"/>
      <c r="DOI52" s="50"/>
      <c r="DOJ52" s="50"/>
      <c r="DOK52" s="50"/>
      <c r="DOL52" s="50"/>
      <c r="DOM52" s="50"/>
      <c r="DON52" s="50"/>
      <c r="DOO52" s="50"/>
      <c r="DOP52" s="50"/>
      <c r="DOQ52" s="50"/>
      <c r="DOR52" s="50"/>
      <c r="DOS52" s="50"/>
      <c r="DOT52" s="50"/>
      <c r="DOU52" s="50"/>
      <c r="DOV52" s="50"/>
      <c r="DOW52" s="50"/>
      <c r="DOX52" s="50"/>
      <c r="DOY52" s="50"/>
      <c r="DOZ52" s="50"/>
      <c r="DPA52" s="50"/>
      <c r="DPB52" s="50"/>
      <c r="DPC52" s="50"/>
      <c r="DPD52" s="50"/>
      <c r="DPE52" s="50"/>
      <c r="DPF52" s="50"/>
      <c r="DPG52" s="50"/>
      <c r="DPH52" s="50"/>
      <c r="DPI52" s="50"/>
      <c r="DPJ52" s="50"/>
      <c r="DPK52" s="50"/>
      <c r="DPL52" s="50"/>
      <c r="DPM52" s="50"/>
      <c r="DPN52" s="50"/>
      <c r="DPO52" s="50"/>
      <c r="DPP52" s="50"/>
      <c r="DPQ52" s="50"/>
      <c r="DPR52" s="50"/>
      <c r="DPS52" s="50"/>
      <c r="DPT52" s="50"/>
      <c r="DPU52" s="50"/>
      <c r="DPV52" s="50"/>
      <c r="DPW52" s="50"/>
      <c r="DPX52" s="50"/>
      <c r="DPY52" s="50"/>
      <c r="DPZ52" s="50"/>
      <c r="DQA52" s="50"/>
      <c r="DQB52" s="50"/>
      <c r="DQC52" s="50"/>
      <c r="DQD52" s="50"/>
      <c r="DQE52" s="50"/>
      <c r="DQF52" s="50"/>
      <c r="DQG52" s="50"/>
      <c r="DQH52" s="50"/>
      <c r="DQI52" s="50"/>
      <c r="DQJ52" s="50"/>
      <c r="DQK52" s="50"/>
      <c r="DQL52" s="50"/>
      <c r="DQM52" s="50"/>
      <c r="DQN52" s="50"/>
      <c r="DQO52" s="50"/>
      <c r="DQP52" s="50"/>
      <c r="DQQ52" s="50"/>
      <c r="DQR52" s="50"/>
      <c r="DQS52" s="50"/>
      <c r="DQT52" s="50"/>
      <c r="DQU52" s="50"/>
      <c r="DQV52" s="50"/>
      <c r="DQW52" s="50"/>
      <c r="DQX52" s="50"/>
      <c r="DQY52" s="50"/>
      <c r="DQZ52" s="50"/>
      <c r="DRA52" s="50"/>
      <c r="DRB52" s="50"/>
      <c r="DRC52" s="50"/>
      <c r="DRD52" s="50"/>
      <c r="DRE52" s="50"/>
      <c r="DRF52" s="50"/>
      <c r="DRG52" s="50"/>
      <c r="DRH52" s="50"/>
      <c r="DRI52" s="50"/>
      <c r="DRJ52" s="50"/>
      <c r="DRK52" s="50"/>
      <c r="DRL52" s="50"/>
      <c r="DRM52" s="50"/>
      <c r="DRN52" s="50"/>
      <c r="DRO52" s="50"/>
      <c r="DRP52" s="50"/>
      <c r="DRQ52" s="50"/>
      <c r="DRR52" s="50"/>
      <c r="DRS52" s="50"/>
      <c r="DRT52" s="50"/>
      <c r="DRU52" s="50"/>
      <c r="DRV52" s="50"/>
      <c r="DRW52" s="50"/>
      <c r="DRX52" s="50"/>
      <c r="DRY52" s="50"/>
      <c r="DRZ52" s="50"/>
      <c r="DSA52" s="50"/>
      <c r="DSB52" s="50"/>
      <c r="DSC52" s="50"/>
      <c r="DSD52" s="50"/>
      <c r="DSE52" s="50"/>
      <c r="DSF52" s="50"/>
      <c r="DSG52" s="50"/>
      <c r="DSH52" s="50"/>
      <c r="DSI52" s="50"/>
      <c r="DSJ52" s="50"/>
      <c r="DSK52" s="50"/>
      <c r="DSL52" s="50"/>
      <c r="DSM52" s="50"/>
      <c r="DSN52" s="50"/>
      <c r="DSO52" s="50"/>
      <c r="DSP52" s="50"/>
      <c r="DSQ52" s="50"/>
      <c r="DSR52" s="50"/>
      <c r="DSS52" s="50"/>
      <c r="DST52" s="50"/>
      <c r="DSU52" s="50"/>
      <c r="DSV52" s="50"/>
      <c r="DSW52" s="50"/>
      <c r="DSX52" s="50"/>
      <c r="DSY52" s="50"/>
      <c r="DSZ52" s="50"/>
      <c r="DTA52" s="50"/>
      <c r="DTB52" s="50"/>
      <c r="DTC52" s="50"/>
      <c r="DTD52" s="50"/>
      <c r="DTE52" s="50"/>
      <c r="DTF52" s="50"/>
      <c r="DTG52" s="50"/>
      <c r="DTH52" s="50"/>
      <c r="DTI52" s="50"/>
      <c r="DTJ52" s="50"/>
      <c r="DTK52" s="50"/>
      <c r="DTL52" s="50"/>
      <c r="DTM52" s="50"/>
      <c r="DTN52" s="50"/>
      <c r="DTO52" s="50"/>
      <c r="DTP52" s="50"/>
      <c r="DTQ52" s="50"/>
      <c r="DTR52" s="50"/>
      <c r="DTS52" s="50"/>
      <c r="DTT52" s="50"/>
      <c r="DTU52" s="50"/>
      <c r="DTV52" s="50"/>
      <c r="DTW52" s="50"/>
      <c r="DTX52" s="50"/>
      <c r="DTY52" s="50"/>
      <c r="DTZ52" s="50"/>
      <c r="DUA52" s="50"/>
      <c r="DUB52" s="50"/>
      <c r="DUC52" s="50"/>
      <c r="DUD52" s="50"/>
      <c r="DUE52" s="50"/>
      <c r="DUF52" s="50"/>
      <c r="DUG52" s="50"/>
      <c r="DUH52" s="50"/>
      <c r="DUI52" s="50"/>
      <c r="DUJ52" s="50"/>
      <c r="DUK52" s="50"/>
      <c r="DUL52" s="50"/>
      <c r="DUM52" s="50"/>
      <c r="DUN52" s="50"/>
      <c r="DUO52" s="50"/>
      <c r="DUP52" s="50"/>
      <c r="DUQ52" s="50"/>
      <c r="DUR52" s="50"/>
      <c r="DUS52" s="50"/>
      <c r="DUT52" s="50"/>
      <c r="DUU52" s="50"/>
      <c r="DUV52" s="50"/>
      <c r="DUW52" s="50"/>
      <c r="DUX52" s="50"/>
      <c r="DUY52" s="50"/>
      <c r="DUZ52" s="50"/>
      <c r="DVA52" s="50"/>
      <c r="DVB52" s="50"/>
      <c r="DVC52" s="50"/>
      <c r="DVD52" s="50"/>
      <c r="DVE52" s="50"/>
      <c r="DVF52" s="50"/>
      <c r="DVG52" s="50"/>
      <c r="DVH52" s="50"/>
      <c r="DVI52" s="50"/>
      <c r="DVJ52" s="50"/>
      <c r="DVK52" s="50"/>
      <c r="DVL52" s="50"/>
      <c r="DVM52" s="50"/>
      <c r="DVN52" s="50"/>
      <c r="DVO52" s="50"/>
      <c r="DVP52" s="50"/>
      <c r="DVQ52" s="50"/>
      <c r="DVR52" s="50"/>
      <c r="DVS52" s="50"/>
      <c r="DVT52" s="50"/>
      <c r="DVU52" s="50"/>
      <c r="DVV52" s="50"/>
      <c r="DVW52" s="50"/>
      <c r="DVX52" s="50"/>
      <c r="DVY52" s="50"/>
      <c r="DVZ52" s="50"/>
      <c r="DWA52" s="50"/>
      <c r="DWB52" s="50"/>
      <c r="DWC52" s="50"/>
      <c r="DWD52" s="50"/>
      <c r="DWE52" s="50"/>
      <c r="DWF52" s="50"/>
      <c r="DWG52" s="50"/>
      <c r="DWH52" s="50"/>
      <c r="DWI52" s="50"/>
      <c r="DWJ52" s="50"/>
      <c r="DWK52" s="50"/>
      <c r="DWL52" s="50"/>
      <c r="DWM52" s="50"/>
      <c r="DWN52" s="50"/>
      <c r="DWO52" s="50"/>
      <c r="DWP52" s="50"/>
      <c r="DWQ52" s="50"/>
      <c r="DWR52" s="50"/>
      <c r="DWS52" s="50"/>
      <c r="DWT52" s="50"/>
      <c r="DWU52" s="50"/>
      <c r="DWV52" s="50"/>
      <c r="DWW52" s="50"/>
      <c r="DWX52" s="50"/>
      <c r="DWY52" s="50"/>
      <c r="DWZ52" s="50"/>
      <c r="DXA52" s="50"/>
      <c r="DXB52" s="50"/>
      <c r="DXC52" s="50"/>
      <c r="DXD52" s="50"/>
      <c r="DXE52" s="50"/>
      <c r="DXF52" s="50"/>
      <c r="DXG52" s="50"/>
      <c r="DXH52" s="50"/>
      <c r="DXI52" s="50"/>
      <c r="DXJ52" s="50"/>
      <c r="DXK52" s="50"/>
      <c r="DXL52" s="50"/>
      <c r="DXM52" s="50"/>
      <c r="DXN52" s="50"/>
      <c r="DXO52" s="50"/>
      <c r="DXP52" s="50"/>
      <c r="DXQ52" s="50"/>
      <c r="DXR52" s="50"/>
      <c r="DXS52" s="50"/>
      <c r="DXT52" s="50"/>
      <c r="DXU52" s="50"/>
      <c r="DXV52" s="50"/>
      <c r="DXW52" s="50"/>
      <c r="DXX52" s="50"/>
      <c r="DXY52" s="50"/>
      <c r="DXZ52" s="50"/>
      <c r="DYA52" s="50"/>
      <c r="DYB52" s="50"/>
      <c r="DYC52" s="50"/>
      <c r="DYD52" s="50"/>
      <c r="DYE52" s="50"/>
      <c r="DYF52" s="50"/>
      <c r="DYG52" s="50"/>
      <c r="DYH52" s="50"/>
      <c r="DYI52" s="50"/>
      <c r="DYJ52" s="50"/>
      <c r="DYK52" s="50"/>
      <c r="DYL52" s="50"/>
      <c r="DYM52" s="50"/>
      <c r="DYN52" s="50"/>
      <c r="DYO52" s="50"/>
      <c r="DYP52" s="50"/>
      <c r="DYQ52" s="50"/>
      <c r="DYR52" s="50"/>
      <c r="DYS52" s="50"/>
      <c r="DYT52" s="50"/>
      <c r="DYU52" s="50"/>
      <c r="DYV52" s="50"/>
      <c r="DYW52" s="50"/>
      <c r="DYX52" s="50"/>
      <c r="DYY52" s="50"/>
      <c r="DYZ52" s="50"/>
      <c r="DZA52" s="50"/>
      <c r="DZB52" s="50"/>
      <c r="DZC52" s="50"/>
      <c r="DZD52" s="50"/>
      <c r="DZE52" s="50"/>
      <c r="DZF52" s="50"/>
      <c r="DZG52" s="50"/>
      <c r="DZH52" s="50"/>
      <c r="DZI52" s="50"/>
      <c r="DZJ52" s="50"/>
      <c r="DZK52" s="50"/>
      <c r="DZL52" s="50"/>
      <c r="DZM52" s="50"/>
      <c r="DZN52" s="50"/>
      <c r="DZO52" s="50"/>
      <c r="DZP52" s="50"/>
      <c r="DZQ52" s="50"/>
      <c r="DZR52" s="50"/>
      <c r="DZS52" s="50"/>
      <c r="DZT52" s="50"/>
      <c r="DZU52" s="50"/>
      <c r="DZV52" s="50"/>
      <c r="DZW52" s="50"/>
      <c r="DZX52" s="50"/>
      <c r="DZY52" s="50"/>
      <c r="DZZ52" s="50"/>
      <c r="EAA52" s="50"/>
      <c r="EAB52" s="50"/>
      <c r="EAC52" s="50"/>
      <c r="EAD52" s="50"/>
      <c r="EAE52" s="50"/>
      <c r="EAF52" s="50"/>
      <c r="EAG52" s="50"/>
      <c r="EAH52" s="50"/>
      <c r="EAI52" s="50"/>
      <c r="EAJ52" s="50"/>
      <c r="EAK52" s="50"/>
      <c r="EAL52" s="50"/>
      <c r="EAM52" s="50"/>
      <c r="EAN52" s="50"/>
      <c r="EAO52" s="50"/>
      <c r="EAP52" s="50"/>
      <c r="EAQ52" s="50"/>
      <c r="EAR52" s="50"/>
      <c r="EAS52" s="50"/>
      <c r="EAT52" s="50"/>
      <c r="EAU52" s="50"/>
      <c r="EAV52" s="50"/>
      <c r="EAW52" s="50"/>
      <c r="EAX52" s="50"/>
      <c r="EAY52" s="50"/>
      <c r="EAZ52" s="50"/>
      <c r="EBA52" s="50"/>
      <c r="EBB52" s="50"/>
      <c r="EBC52" s="50"/>
      <c r="EBD52" s="50"/>
      <c r="EBE52" s="50"/>
      <c r="EBF52" s="50"/>
      <c r="EBG52" s="50"/>
      <c r="EBH52" s="50"/>
      <c r="EBI52" s="50"/>
      <c r="EBJ52" s="50"/>
      <c r="EBK52" s="50"/>
      <c r="EBL52" s="50"/>
      <c r="EBM52" s="50"/>
      <c r="EBN52" s="50"/>
      <c r="EBO52" s="50"/>
      <c r="EBP52" s="50"/>
      <c r="EBQ52" s="50"/>
      <c r="EBR52" s="50"/>
      <c r="EBS52" s="50"/>
      <c r="EBT52" s="50"/>
      <c r="EBU52" s="50"/>
      <c r="EBV52" s="50"/>
      <c r="EBW52" s="50"/>
      <c r="EBX52" s="50"/>
      <c r="EBY52" s="50"/>
      <c r="EBZ52" s="50"/>
      <c r="ECA52" s="50"/>
      <c r="ECB52" s="50"/>
      <c r="ECC52" s="50"/>
      <c r="ECD52" s="50"/>
      <c r="ECE52" s="50"/>
      <c r="ECF52" s="50"/>
      <c r="ECG52" s="50"/>
      <c r="ECH52" s="50"/>
      <c r="ECI52" s="50"/>
      <c r="ECJ52" s="50"/>
      <c r="ECK52" s="50"/>
      <c r="ECL52" s="50"/>
      <c r="ECM52" s="50"/>
      <c r="ECN52" s="50"/>
      <c r="ECO52" s="50"/>
      <c r="ECP52" s="50"/>
      <c r="ECQ52" s="50"/>
      <c r="ECR52" s="50"/>
      <c r="ECS52" s="50"/>
      <c r="ECT52" s="50"/>
      <c r="ECU52" s="50"/>
      <c r="ECV52" s="50"/>
      <c r="ECW52" s="50"/>
      <c r="ECX52" s="50"/>
      <c r="ECY52" s="50"/>
      <c r="ECZ52" s="50"/>
      <c r="EDA52" s="50"/>
      <c r="EDB52" s="50"/>
      <c r="EDC52" s="50"/>
      <c r="EDD52" s="50"/>
      <c r="EDE52" s="50"/>
      <c r="EDF52" s="50"/>
      <c r="EDG52" s="50"/>
      <c r="EDH52" s="50"/>
      <c r="EDI52" s="50"/>
      <c r="EDJ52" s="50"/>
      <c r="EDK52" s="50"/>
      <c r="EDL52" s="50"/>
      <c r="EDM52" s="50"/>
      <c r="EDN52" s="50"/>
      <c r="EDO52" s="50"/>
      <c r="EDP52" s="50"/>
      <c r="EDQ52" s="50"/>
      <c r="EDR52" s="50"/>
      <c r="EDS52" s="50"/>
      <c r="EDT52" s="50"/>
      <c r="EDU52" s="50"/>
      <c r="EDV52" s="50"/>
      <c r="EDW52" s="50"/>
      <c r="EDX52" s="50"/>
      <c r="EDY52" s="50"/>
      <c r="EDZ52" s="50"/>
      <c r="EEA52" s="50"/>
      <c r="EEB52" s="50"/>
      <c r="EEC52" s="50"/>
      <c r="EED52" s="50"/>
      <c r="EEE52" s="50"/>
      <c r="EEF52" s="50"/>
      <c r="EEG52" s="50"/>
      <c r="EEH52" s="50"/>
      <c r="EEI52" s="50"/>
      <c r="EEJ52" s="50"/>
      <c r="EEK52" s="50"/>
      <c r="EEL52" s="50"/>
      <c r="EEM52" s="50"/>
      <c r="EEN52" s="50"/>
      <c r="EEO52" s="50"/>
      <c r="EEP52" s="50"/>
      <c r="EEQ52" s="50"/>
      <c r="EER52" s="50"/>
      <c r="EES52" s="50"/>
      <c r="EET52" s="50"/>
      <c r="EEU52" s="50"/>
      <c r="EEV52" s="50"/>
      <c r="EEW52" s="50"/>
      <c r="EEX52" s="50"/>
      <c r="EEY52" s="50"/>
      <c r="EEZ52" s="50"/>
      <c r="EFA52" s="50"/>
      <c r="EFB52" s="50"/>
      <c r="EFC52" s="50"/>
      <c r="EFD52" s="50"/>
      <c r="EFE52" s="50"/>
      <c r="EFF52" s="50"/>
      <c r="EFG52" s="50"/>
      <c r="EFH52" s="50"/>
      <c r="EFI52" s="50"/>
      <c r="EFJ52" s="50"/>
      <c r="EFK52" s="50"/>
      <c r="EFL52" s="50"/>
      <c r="EFM52" s="50"/>
      <c r="EFN52" s="50"/>
      <c r="EFO52" s="50"/>
      <c r="EFP52" s="50"/>
      <c r="EFQ52" s="50"/>
      <c r="EFR52" s="50"/>
      <c r="EFS52" s="50"/>
      <c r="EFT52" s="50"/>
      <c r="EFU52" s="50"/>
      <c r="EFV52" s="50"/>
      <c r="EFW52" s="50"/>
      <c r="EFX52" s="50"/>
      <c r="EFY52" s="50"/>
      <c r="EFZ52" s="50"/>
      <c r="EGA52" s="50"/>
      <c r="EGB52" s="50"/>
      <c r="EGC52" s="50"/>
      <c r="EGD52" s="50"/>
      <c r="EGE52" s="50"/>
      <c r="EGF52" s="50"/>
      <c r="EGG52" s="50"/>
      <c r="EGH52" s="50"/>
      <c r="EGI52" s="50"/>
      <c r="EGJ52" s="50"/>
      <c r="EGK52" s="50"/>
      <c r="EGL52" s="50"/>
      <c r="EGM52" s="50"/>
      <c r="EGN52" s="50"/>
      <c r="EGO52" s="50"/>
      <c r="EGP52" s="50"/>
      <c r="EGQ52" s="50"/>
      <c r="EGR52" s="50"/>
      <c r="EGS52" s="50"/>
      <c r="EGT52" s="50"/>
      <c r="EGU52" s="50"/>
      <c r="EGV52" s="50"/>
      <c r="EGW52" s="50"/>
      <c r="EGX52" s="50"/>
      <c r="EGY52" s="50"/>
      <c r="EGZ52" s="50"/>
      <c r="EHA52" s="50"/>
      <c r="EHB52" s="50"/>
      <c r="EHC52" s="50"/>
      <c r="EHD52" s="50"/>
      <c r="EHE52" s="50"/>
      <c r="EHF52" s="50"/>
      <c r="EHG52" s="50"/>
      <c r="EHH52" s="50"/>
      <c r="EHI52" s="50"/>
      <c r="EHJ52" s="50"/>
      <c r="EHK52" s="50"/>
      <c r="EHL52" s="50"/>
      <c r="EHM52" s="50"/>
      <c r="EHN52" s="50"/>
      <c r="EHO52" s="50"/>
      <c r="EHP52" s="50"/>
      <c r="EHQ52" s="50"/>
      <c r="EHR52" s="50"/>
      <c r="EHS52" s="50"/>
      <c r="EHT52" s="50"/>
      <c r="EHU52" s="50"/>
      <c r="EHV52" s="50"/>
      <c r="EHW52" s="50"/>
      <c r="EHX52" s="50"/>
      <c r="EHY52" s="50"/>
      <c r="EHZ52" s="50"/>
      <c r="EIA52" s="50"/>
      <c r="EIB52" s="50"/>
      <c r="EIC52" s="50"/>
      <c r="EID52" s="50"/>
      <c r="EIE52" s="50"/>
      <c r="EIF52" s="50"/>
      <c r="EIG52" s="50"/>
      <c r="EIH52" s="50"/>
      <c r="EII52" s="50"/>
      <c r="EIJ52" s="50"/>
      <c r="EIK52" s="50"/>
      <c r="EIL52" s="50"/>
      <c r="EIM52" s="50"/>
      <c r="EIN52" s="50"/>
      <c r="EIO52" s="50"/>
      <c r="EIP52" s="50"/>
      <c r="EIQ52" s="50"/>
      <c r="EIR52" s="50"/>
      <c r="EIS52" s="50"/>
      <c r="EIT52" s="50"/>
      <c r="EIU52" s="50"/>
      <c r="EIV52" s="50"/>
      <c r="EIW52" s="50"/>
      <c r="EIX52" s="50"/>
      <c r="EIY52" s="50"/>
      <c r="EIZ52" s="50"/>
      <c r="EJA52" s="50"/>
      <c r="EJB52" s="50"/>
      <c r="EJC52" s="50"/>
      <c r="EJD52" s="50"/>
      <c r="EJE52" s="50"/>
      <c r="EJF52" s="50"/>
      <c r="EJG52" s="50"/>
      <c r="EJH52" s="50"/>
      <c r="EJI52" s="50"/>
      <c r="EJJ52" s="50"/>
      <c r="EJK52" s="50"/>
      <c r="EJL52" s="50"/>
      <c r="EJM52" s="50"/>
      <c r="EJN52" s="50"/>
      <c r="EJO52" s="50"/>
      <c r="EJP52" s="50"/>
      <c r="EJQ52" s="50"/>
      <c r="EJR52" s="50"/>
      <c r="EJS52" s="50"/>
      <c r="EJT52" s="50"/>
      <c r="EJU52" s="50"/>
      <c r="EJV52" s="50"/>
      <c r="EJW52" s="50"/>
      <c r="EJX52" s="50"/>
      <c r="EJY52" s="50"/>
      <c r="EJZ52" s="50"/>
      <c r="EKA52" s="50"/>
      <c r="EKB52" s="50"/>
      <c r="EKC52" s="50"/>
      <c r="EKD52" s="50"/>
      <c r="EKE52" s="50"/>
      <c r="EKF52" s="50"/>
      <c r="EKG52" s="50"/>
      <c r="EKH52" s="50"/>
      <c r="EKI52" s="50"/>
      <c r="EKJ52" s="50"/>
      <c r="EKK52" s="50"/>
      <c r="EKL52" s="50"/>
      <c r="EKM52" s="50"/>
      <c r="EKN52" s="50"/>
      <c r="EKO52" s="50"/>
      <c r="EKP52" s="50"/>
      <c r="EKQ52" s="50"/>
      <c r="EKR52" s="50"/>
      <c r="EKS52" s="50"/>
      <c r="EKT52" s="50"/>
      <c r="EKU52" s="50"/>
      <c r="EKV52" s="50"/>
      <c r="EKW52" s="50"/>
      <c r="EKX52" s="50"/>
      <c r="EKY52" s="50"/>
      <c r="EKZ52" s="50"/>
      <c r="ELA52" s="50"/>
      <c r="ELB52" s="50"/>
      <c r="ELC52" s="50"/>
      <c r="ELD52" s="50"/>
      <c r="ELE52" s="50"/>
      <c r="ELF52" s="50"/>
      <c r="ELG52" s="50"/>
      <c r="ELH52" s="50"/>
      <c r="ELI52" s="50"/>
      <c r="ELJ52" s="50"/>
      <c r="ELK52" s="50"/>
      <c r="ELL52" s="50"/>
      <c r="ELM52" s="50"/>
      <c r="ELN52" s="50"/>
      <c r="ELO52" s="50"/>
      <c r="ELP52" s="50"/>
      <c r="ELQ52" s="50"/>
      <c r="ELR52" s="50"/>
      <c r="ELS52" s="50"/>
      <c r="ELT52" s="50"/>
      <c r="ELU52" s="50"/>
      <c r="ELV52" s="50"/>
      <c r="ELW52" s="50"/>
      <c r="ELX52" s="50"/>
      <c r="ELY52" s="50"/>
      <c r="ELZ52" s="50"/>
      <c r="EMA52" s="50"/>
      <c r="EMB52" s="50"/>
      <c r="EMC52" s="50"/>
      <c r="EMD52" s="50"/>
      <c r="EME52" s="50"/>
      <c r="EMF52" s="50"/>
      <c r="EMG52" s="50"/>
      <c r="EMH52" s="50"/>
      <c r="EMI52" s="50"/>
      <c r="EMJ52" s="50"/>
      <c r="EMK52" s="50"/>
      <c r="EML52" s="50"/>
      <c r="EMM52" s="50"/>
      <c r="EMN52" s="50"/>
      <c r="EMO52" s="50"/>
      <c r="EMP52" s="50"/>
      <c r="EMQ52" s="50"/>
      <c r="EMR52" s="50"/>
      <c r="EMS52" s="50"/>
      <c r="EMT52" s="50"/>
      <c r="EMU52" s="50"/>
      <c r="EMV52" s="50"/>
      <c r="EMW52" s="50"/>
      <c r="EMX52" s="50"/>
      <c r="EMY52" s="50"/>
      <c r="EMZ52" s="50"/>
      <c r="ENA52" s="50"/>
      <c r="ENB52" s="50"/>
      <c r="ENC52" s="50"/>
      <c r="END52" s="50"/>
      <c r="ENE52" s="50"/>
      <c r="ENF52" s="50"/>
      <c r="ENG52" s="50"/>
      <c r="ENH52" s="50"/>
      <c r="ENI52" s="50"/>
      <c r="ENJ52" s="50"/>
      <c r="ENK52" s="50"/>
      <c r="ENL52" s="50"/>
      <c r="ENM52" s="50"/>
      <c r="ENN52" s="50"/>
      <c r="ENO52" s="50"/>
      <c r="ENP52" s="50"/>
      <c r="ENQ52" s="50"/>
      <c r="ENR52" s="50"/>
      <c r="ENS52" s="50"/>
      <c r="ENT52" s="50"/>
      <c r="ENU52" s="50"/>
      <c r="ENV52" s="50"/>
      <c r="ENW52" s="50"/>
      <c r="ENX52" s="50"/>
      <c r="ENY52" s="50"/>
      <c r="ENZ52" s="50"/>
      <c r="EOA52" s="50"/>
      <c r="EOB52" s="50"/>
      <c r="EOC52" s="50"/>
      <c r="EOD52" s="50"/>
      <c r="EOE52" s="50"/>
      <c r="EOF52" s="50"/>
      <c r="EOG52" s="50"/>
      <c r="EOH52" s="50"/>
      <c r="EOI52" s="50"/>
      <c r="EOJ52" s="50"/>
      <c r="EOK52" s="50"/>
      <c r="EOL52" s="50"/>
      <c r="EOM52" s="50"/>
      <c r="EON52" s="50"/>
      <c r="EOO52" s="50"/>
      <c r="EOP52" s="50"/>
      <c r="EOQ52" s="50"/>
      <c r="EOR52" s="50"/>
      <c r="EOS52" s="50"/>
      <c r="EOT52" s="50"/>
      <c r="EOU52" s="50"/>
      <c r="EOV52" s="50"/>
      <c r="EOW52" s="50"/>
      <c r="EOX52" s="50"/>
      <c r="EOY52" s="50"/>
      <c r="EOZ52" s="50"/>
      <c r="EPA52" s="50"/>
      <c r="EPB52" s="50"/>
      <c r="EPC52" s="50"/>
      <c r="EPD52" s="50"/>
      <c r="EPE52" s="50"/>
      <c r="EPF52" s="50"/>
      <c r="EPG52" s="50"/>
      <c r="EPH52" s="50"/>
      <c r="EPI52" s="50"/>
      <c r="EPJ52" s="50"/>
      <c r="EPK52" s="50"/>
      <c r="EPL52" s="50"/>
      <c r="EPM52" s="50"/>
      <c r="EPN52" s="50"/>
      <c r="EPO52" s="50"/>
      <c r="EPP52" s="50"/>
      <c r="EPQ52" s="50"/>
      <c r="EPR52" s="50"/>
      <c r="EPS52" s="50"/>
      <c r="EPT52" s="50"/>
      <c r="EPU52" s="50"/>
      <c r="EPV52" s="50"/>
      <c r="EPW52" s="50"/>
      <c r="EPX52" s="50"/>
      <c r="EPY52" s="50"/>
      <c r="EPZ52" s="50"/>
      <c r="EQA52" s="50"/>
      <c r="EQB52" s="50"/>
      <c r="EQC52" s="50"/>
      <c r="EQD52" s="50"/>
      <c r="EQE52" s="50"/>
      <c r="EQF52" s="50"/>
      <c r="EQG52" s="50"/>
      <c r="EQH52" s="50"/>
      <c r="EQI52" s="50"/>
      <c r="EQJ52" s="50"/>
      <c r="EQK52" s="50"/>
      <c r="EQL52" s="50"/>
      <c r="EQM52" s="50"/>
      <c r="EQN52" s="50"/>
      <c r="EQO52" s="50"/>
      <c r="EQP52" s="50"/>
      <c r="EQQ52" s="50"/>
      <c r="EQR52" s="50"/>
      <c r="EQS52" s="50"/>
      <c r="EQT52" s="50"/>
      <c r="EQU52" s="50"/>
      <c r="EQV52" s="50"/>
      <c r="EQW52" s="50"/>
      <c r="EQX52" s="50"/>
      <c r="EQY52" s="50"/>
      <c r="EQZ52" s="50"/>
      <c r="ERA52" s="50"/>
      <c r="ERB52" s="50"/>
      <c r="ERC52" s="50"/>
      <c r="ERD52" s="50"/>
      <c r="ERE52" s="50"/>
      <c r="ERF52" s="50"/>
      <c r="ERG52" s="50"/>
      <c r="ERH52" s="50"/>
      <c r="ERI52" s="50"/>
      <c r="ERJ52" s="50"/>
      <c r="ERK52" s="50"/>
      <c r="ERL52" s="50"/>
      <c r="ERM52" s="50"/>
      <c r="ERN52" s="50"/>
      <c r="ERO52" s="50"/>
      <c r="ERP52" s="50"/>
      <c r="ERQ52" s="50"/>
      <c r="ERR52" s="50"/>
      <c r="ERS52" s="50"/>
      <c r="ERT52" s="50"/>
      <c r="ERU52" s="50"/>
      <c r="ERV52" s="50"/>
      <c r="ERW52" s="50"/>
      <c r="ERX52" s="50"/>
      <c r="ERY52" s="50"/>
      <c r="ERZ52" s="50"/>
      <c r="ESA52" s="50"/>
      <c r="ESB52" s="50"/>
      <c r="ESC52" s="50"/>
      <c r="ESD52" s="50"/>
      <c r="ESE52" s="50"/>
      <c r="ESF52" s="50"/>
      <c r="ESG52" s="50"/>
      <c r="ESH52" s="50"/>
      <c r="ESI52" s="50"/>
      <c r="ESJ52" s="50"/>
      <c r="ESK52" s="50"/>
      <c r="ESL52" s="50"/>
      <c r="ESM52" s="50"/>
      <c r="ESN52" s="50"/>
      <c r="ESO52" s="50"/>
      <c r="ESP52" s="50"/>
      <c r="ESQ52" s="50"/>
      <c r="ESR52" s="50"/>
      <c r="ESS52" s="50"/>
      <c r="EST52" s="50"/>
      <c r="ESU52" s="50"/>
      <c r="ESV52" s="50"/>
      <c r="ESW52" s="50"/>
      <c r="ESX52" s="50"/>
      <c r="ESY52" s="50"/>
      <c r="ESZ52" s="50"/>
      <c r="ETA52" s="50"/>
      <c r="ETB52" s="50"/>
      <c r="ETC52" s="50"/>
      <c r="ETD52" s="50"/>
      <c r="ETE52" s="50"/>
      <c r="ETF52" s="50"/>
      <c r="ETG52" s="50"/>
      <c r="ETH52" s="50"/>
      <c r="ETI52" s="50"/>
      <c r="ETJ52" s="50"/>
      <c r="ETK52" s="50"/>
      <c r="ETL52" s="50"/>
      <c r="ETM52" s="50"/>
      <c r="ETN52" s="50"/>
      <c r="ETO52" s="50"/>
      <c r="ETP52" s="50"/>
      <c r="ETQ52" s="50"/>
      <c r="ETR52" s="50"/>
      <c r="ETS52" s="50"/>
      <c r="ETT52" s="50"/>
      <c r="ETU52" s="50"/>
      <c r="ETV52" s="50"/>
      <c r="ETW52" s="50"/>
      <c r="ETX52" s="50"/>
      <c r="ETY52" s="50"/>
      <c r="ETZ52" s="50"/>
      <c r="EUA52" s="50"/>
      <c r="EUB52" s="50"/>
      <c r="EUC52" s="50"/>
      <c r="EUD52" s="50"/>
      <c r="EUE52" s="50"/>
      <c r="EUF52" s="50"/>
      <c r="EUG52" s="50"/>
      <c r="EUH52" s="50"/>
      <c r="EUI52" s="50"/>
      <c r="EUJ52" s="50"/>
      <c r="EUK52" s="50"/>
      <c r="EUL52" s="50"/>
      <c r="EUM52" s="50"/>
      <c r="EUN52" s="50"/>
      <c r="EUO52" s="50"/>
      <c r="EUP52" s="50"/>
      <c r="EUQ52" s="50"/>
      <c r="EUR52" s="50"/>
      <c r="EUS52" s="50"/>
      <c r="EUT52" s="50"/>
      <c r="EUU52" s="50"/>
      <c r="EUV52" s="50"/>
      <c r="EUW52" s="50"/>
      <c r="EUX52" s="50"/>
      <c r="EUY52" s="50"/>
      <c r="EUZ52" s="50"/>
      <c r="EVA52" s="50"/>
      <c r="EVB52" s="50"/>
      <c r="EVC52" s="50"/>
      <c r="EVD52" s="50"/>
      <c r="EVE52" s="50"/>
      <c r="EVF52" s="50"/>
      <c r="EVG52" s="50"/>
      <c r="EVH52" s="50"/>
      <c r="EVI52" s="50"/>
      <c r="EVJ52" s="50"/>
      <c r="EVK52" s="50"/>
      <c r="EVL52" s="50"/>
      <c r="EVM52" s="50"/>
      <c r="EVN52" s="50"/>
      <c r="EVO52" s="50"/>
      <c r="EVP52" s="50"/>
      <c r="EVQ52" s="50"/>
      <c r="EVR52" s="50"/>
      <c r="EVS52" s="50"/>
      <c r="EVT52" s="50"/>
      <c r="EVU52" s="50"/>
      <c r="EVV52" s="50"/>
      <c r="EVW52" s="50"/>
      <c r="EVX52" s="50"/>
      <c r="EVY52" s="50"/>
      <c r="EVZ52" s="50"/>
      <c r="EWA52" s="50"/>
      <c r="EWB52" s="50"/>
      <c r="EWC52" s="50"/>
      <c r="EWD52" s="50"/>
      <c r="EWE52" s="50"/>
      <c r="EWF52" s="50"/>
      <c r="EWG52" s="50"/>
      <c r="EWH52" s="50"/>
      <c r="EWI52" s="50"/>
      <c r="EWJ52" s="50"/>
      <c r="EWK52" s="50"/>
      <c r="EWL52" s="50"/>
      <c r="EWM52" s="50"/>
      <c r="EWN52" s="50"/>
      <c r="EWO52" s="50"/>
      <c r="EWP52" s="50"/>
      <c r="EWQ52" s="50"/>
      <c r="EWR52" s="50"/>
      <c r="EWS52" s="50"/>
      <c r="EWT52" s="50"/>
      <c r="EWU52" s="50"/>
      <c r="EWV52" s="50"/>
      <c r="EWW52" s="50"/>
      <c r="EWX52" s="50"/>
      <c r="EWY52" s="50"/>
      <c r="EWZ52" s="50"/>
      <c r="EXA52" s="50"/>
      <c r="EXB52" s="50"/>
      <c r="EXC52" s="50"/>
      <c r="EXD52" s="50"/>
      <c r="EXE52" s="50"/>
      <c r="EXF52" s="50"/>
      <c r="EXG52" s="50"/>
      <c r="EXH52" s="50"/>
      <c r="EXI52" s="50"/>
      <c r="EXJ52" s="50"/>
      <c r="EXK52" s="50"/>
      <c r="EXL52" s="50"/>
      <c r="EXM52" s="50"/>
      <c r="EXN52" s="50"/>
      <c r="EXO52" s="50"/>
      <c r="EXP52" s="50"/>
      <c r="EXQ52" s="50"/>
      <c r="EXR52" s="50"/>
      <c r="EXS52" s="50"/>
      <c r="EXT52" s="50"/>
      <c r="EXU52" s="50"/>
      <c r="EXV52" s="50"/>
      <c r="EXW52" s="50"/>
      <c r="EXX52" s="50"/>
      <c r="EXY52" s="50"/>
      <c r="EXZ52" s="50"/>
      <c r="EYA52" s="50"/>
      <c r="EYB52" s="50"/>
      <c r="EYC52" s="50"/>
      <c r="EYD52" s="50"/>
      <c r="EYE52" s="50"/>
      <c r="EYF52" s="50"/>
      <c r="EYG52" s="50"/>
      <c r="EYH52" s="50"/>
      <c r="EYI52" s="50"/>
      <c r="EYJ52" s="50"/>
      <c r="EYK52" s="50"/>
      <c r="EYL52" s="50"/>
      <c r="EYM52" s="50"/>
      <c r="EYN52" s="50"/>
      <c r="EYO52" s="50"/>
      <c r="EYP52" s="50"/>
      <c r="EYQ52" s="50"/>
      <c r="EYR52" s="50"/>
      <c r="EYS52" s="50"/>
      <c r="EYT52" s="50"/>
      <c r="EYU52" s="50"/>
      <c r="EYV52" s="50"/>
      <c r="EYW52" s="50"/>
      <c r="EYX52" s="50"/>
      <c r="EYY52" s="50"/>
      <c r="EYZ52" s="50"/>
      <c r="EZA52" s="50"/>
      <c r="EZB52" s="50"/>
      <c r="EZC52" s="50"/>
      <c r="EZD52" s="50"/>
      <c r="EZE52" s="50"/>
      <c r="EZF52" s="50"/>
      <c r="EZG52" s="50"/>
      <c r="EZH52" s="50"/>
      <c r="EZI52" s="50"/>
      <c r="EZJ52" s="50"/>
      <c r="EZK52" s="50"/>
      <c r="EZL52" s="50"/>
      <c r="EZM52" s="50"/>
      <c r="EZN52" s="50"/>
      <c r="EZO52" s="50"/>
      <c r="EZP52" s="50"/>
      <c r="EZQ52" s="50"/>
      <c r="EZR52" s="50"/>
      <c r="EZS52" s="50"/>
      <c r="EZT52" s="50"/>
      <c r="EZU52" s="50"/>
      <c r="EZV52" s="50"/>
      <c r="EZW52" s="50"/>
      <c r="EZX52" s="50"/>
      <c r="EZY52" s="50"/>
      <c r="EZZ52" s="50"/>
      <c r="FAA52" s="50"/>
      <c r="FAB52" s="50"/>
      <c r="FAC52" s="50"/>
      <c r="FAD52" s="50"/>
      <c r="FAE52" s="50"/>
      <c r="FAF52" s="50"/>
      <c r="FAG52" s="50"/>
      <c r="FAH52" s="50"/>
      <c r="FAI52" s="50"/>
      <c r="FAJ52" s="50"/>
      <c r="FAK52" s="50"/>
      <c r="FAL52" s="50"/>
      <c r="FAM52" s="50"/>
      <c r="FAN52" s="50"/>
      <c r="FAO52" s="50"/>
      <c r="FAP52" s="50"/>
      <c r="FAQ52" s="50"/>
      <c r="FAR52" s="50"/>
      <c r="FAS52" s="50"/>
      <c r="FAT52" s="50"/>
      <c r="FAU52" s="50"/>
      <c r="FAV52" s="50"/>
      <c r="FAW52" s="50"/>
      <c r="FAX52" s="50"/>
      <c r="FAY52" s="50"/>
      <c r="FAZ52" s="50"/>
      <c r="FBA52" s="50"/>
      <c r="FBB52" s="50"/>
      <c r="FBC52" s="50"/>
      <c r="FBD52" s="50"/>
      <c r="FBE52" s="50"/>
      <c r="FBF52" s="50"/>
      <c r="FBG52" s="50"/>
      <c r="FBH52" s="50"/>
      <c r="FBI52" s="50"/>
      <c r="FBJ52" s="50"/>
      <c r="FBK52" s="50"/>
      <c r="FBL52" s="50"/>
      <c r="FBM52" s="50"/>
      <c r="FBN52" s="50"/>
      <c r="FBO52" s="50"/>
      <c r="FBP52" s="50"/>
      <c r="FBQ52" s="50"/>
      <c r="FBR52" s="50"/>
      <c r="FBS52" s="50"/>
      <c r="FBT52" s="50"/>
      <c r="FBU52" s="50"/>
      <c r="FBV52" s="50"/>
      <c r="FBW52" s="50"/>
      <c r="FBX52" s="50"/>
      <c r="FBY52" s="50"/>
      <c r="FBZ52" s="50"/>
      <c r="FCA52" s="50"/>
      <c r="FCB52" s="50"/>
      <c r="FCC52" s="50"/>
      <c r="FCD52" s="50"/>
      <c r="FCE52" s="50"/>
      <c r="FCF52" s="50"/>
      <c r="FCG52" s="50"/>
      <c r="FCH52" s="50"/>
      <c r="FCI52" s="50"/>
      <c r="FCJ52" s="50"/>
      <c r="FCK52" s="50"/>
      <c r="FCL52" s="50"/>
      <c r="FCM52" s="50"/>
      <c r="FCN52" s="50"/>
      <c r="FCO52" s="50"/>
      <c r="FCP52" s="50"/>
      <c r="FCQ52" s="50"/>
      <c r="FCR52" s="50"/>
      <c r="FCS52" s="50"/>
      <c r="FCT52" s="50"/>
      <c r="FCU52" s="50"/>
      <c r="FCV52" s="50"/>
      <c r="FCW52" s="50"/>
      <c r="FCX52" s="50"/>
      <c r="FCY52" s="50"/>
      <c r="FCZ52" s="50"/>
      <c r="FDA52" s="50"/>
      <c r="FDB52" s="50"/>
      <c r="FDC52" s="50"/>
      <c r="FDD52" s="50"/>
      <c r="FDE52" s="50"/>
      <c r="FDF52" s="50"/>
      <c r="FDG52" s="50"/>
      <c r="FDH52" s="50"/>
      <c r="FDI52" s="50"/>
      <c r="FDJ52" s="50"/>
      <c r="FDK52" s="50"/>
      <c r="FDL52" s="50"/>
      <c r="FDM52" s="50"/>
      <c r="FDN52" s="50"/>
      <c r="FDO52" s="50"/>
      <c r="FDP52" s="50"/>
      <c r="FDQ52" s="50"/>
      <c r="FDR52" s="50"/>
      <c r="FDS52" s="50"/>
      <c r="FDT52" s="50"/>
      <c r="FDU52" s="50"/>
      <c r="FDV52" s="50"/>
      <c r="FDW52" s="50"/>
      <c r="FDX52" s="50"/>
      <c r="FDY52" s="50"/>
      <c r="FDZ52" s="50"/>
      <c r="FEA52" s="50"/>
      <c r="FEB52" s="50"/>
      <c r="FEC52" s="50"/>
      <c r="FED52" s="50"/>
      <c r="FEE52" s="50"/>
      <c r="FEF52" s="50"/>
      <c r="FEG52" s="50"/>
      <c r="FEH52" s="50"/>
      <c r="FEI52" s="50"/>
      <c r="FEJ52" s="50"/>
      <c r="FEK52" s="50"/>
      <c r="FEL52" s="50"/>
      <c r="FEM52" s="50"/>
      <c r="FEN52" s="50"/>
      <c r="FEO52" s="50"/>
      <c r="FEP52" s="50"/>
      <c r="FEQ52" s="50"/>
      <c r="FER52" s="50"/>
      <c r="FES52" s="50"/>
      <c r="FET52" s="50"/>
      <c r="FEU52" s="50"/>
      <c r="FEV52" s="50"/>
      <c r="FEW52" s="50"/>
      <c r="FEX52" s="50"/>
      <c r="FEY52" s="50"/>
      <c r="FEZ52" s="50"/>
      <c r="FFA52" s="50"/>
      <c r="FFB52" s="50"/>
      <c r="FFC52" s="50"/>
      <c r="FFD52" s="50"/>
      <c r="FFE52" s="50"/>
      <c r="FFF52" s="50"/>
      <c r="FFG52" s="50"/>
      <c r="FFH52" s="50"/>
      <c r="FFI52" s="50"/>
      <c r="FFJ52" s="50"/>
      <c r="FFK52" s="50"/>
      <c r="FFL52" s="50"/>
      <c r="FFM52" s="50"/>
      <c r="FFN52" s="50"/>
      <c r="FFO52" s="50"/>
      <c r="FFP52" s="50"/>
      <c r="FFQ52" s="50"/>
      <c r="FFR52" s="50"/>
      <c r="FFS52" s="50"/>
      <c r="FFT52" s="50"/>
      <c r="FFU52" s="50"/>
      <c r="FFV52" s="50"/>
      <c r="FFW52" s="50"/>
      <c r="FFX52" s="50"/>
      <c r="FFY52" s="50"/>
      <c r="FFZ52" s="50"/>
      <c r="FGA52" s="50"/>
      <c r="FGB52" s="50"/>
      <c r="FGC52" s="50"/>
      <c r="FGD52" s="50"/>
      <c r="FGE52" s="50"/>
      <c r="FGF52" s="50"/>
      <c r="FGG52" s="50"/>
      <c r="FGH52" s="50"/>
      <c r="FGI52" s="50"/>
      <c r="FGJ52" s="50"/>
      <c r="FGK52" s="50"/>
      <c r="FGL52" s="50"/>
      <c r="FGM52" s="50"/>
      <c r="FGN52" s="50"/>
      <c r="FGO52" s="50"/>
      <c r="FGP52" s="50"/>
      <c r="FGQ52" s="50"/>
      <c r="FGR52" s="50"/>
      <c r="FGS52" s="50"/>
      <c r="FGT52" s="50"/>
      <c r="FGU52" s="50"/>
      <c r="FGV52" s="50"/>
      <c r="FGW52" s="50"/>
      <c r="FGX52" s="50"/>
      <c r="FGY52" s="50"/>
      <c r="FGZ52" s="50"/>
      <c r="FHA52" s="50"/>
      <c r="FHB52" s="50"/>
      <c r="FHC52" s="50"/>
      <c r="FHD52" s="50"/>
      <c r="FHE52" s="50"/>
      <c r="FHF52" s="50"/>
      <c r="FHG52" s="50"/>
      <c r="FHH52" s="50"/>
      <c r="FHI52" s="50"/>
      <c r="FHJ52" s="50"/>
      <c r="FHK52" s="50"/>
      <c r="FHL52" s="50"/>
      <c r="FHM52" s="50"/>
      <c r="FHN52" s="50"/>
      <c r="FHO52" s="50"/>
      <c r="FHP52" s="50"/>
      <c r="FHQ52" s="50"/>
      <c r="FHR52" s="50"/>
      <c r="FHS52" s="50"/>
      <c r="FHT52" s="50"/>
      <c r="FHU52" s="50"/>
      <c r="FHV52" s="50"/>
      <c r="FHW52" s="50"/>
      <c r="FHX52" s="50"/>
      <c r="FHY52" s="50"/>
      <c r="FHZ52" s="50"/>
      <c r="FIA52" s="50"/>
      <c r="FIB52" s="50"/>
      <c r="FIC52" s="50"/>
      <c r="FID52" s="50"/>
      <c r="FIE52" s="50"/>
      <c r="FIF52" s="50"/>
      <c r="FIG52" s="50"/>
      <c r="FIH52" s="50"/>
      <c r="FII52" s="50"/>
      <c r="FIJ52" s="50"/>
      <c r="FIK52" s="50"/>
      <c r="FIL52" s="50"/>
      <c r="FIM52" s="50"/>
      <c r="FIN52" s="50"/>
      <c r="FIO52" s="50"/>
      <c r="FIP52" s="50"/>
      <c r="FIQ52" s="50"/>
      <c r="FIR52" s="50"/>
      <c r="FIS52" s="50"/>
      <c r="FIT52" s="50"/>
      <c r="FIU52" s="50"/>
      <c r="FIV52" s="50"/>
      <c r="FIW52" s="50"/>
      <c r="FIX52" s="50"/>
      <c r="FIY52" s="50"/>
      <c r="FIZ52" s="50"/>
      <c r="FJA52" s="50"/>
      <c r="FJB52" s="50"/>
      <c r="FJC52" s="50"/>
      <c r="FJD52" s="50"/>
      <c r="FJE52" s="50"/>
      <c r="FJF52" s="50"/>
      <c r="FJG52" s="50"/>
      <c r="FJH52" s="50"/>
      <c r="FJI52" s="50"/>
      <c r="FJJ52" s="50"/>
      <c r="FJK52" s="50"/>
      <c r="FJL52" s="50"/>
      <c r="FJM52" s="50"/>
      <c r="FJN52" s="50"/>
      <c r="FJO52" s="50"/>
      <c r="FJP52" s="50"/>
      <c r="FJQ52" s="50"/>
      <c r="FJR52" s="50"/>
      <c r="FJS52" s="50"/>
      <c r="FJT52" s="50"/>
      <c r="FJU52" s="50"/>
      <c r="FJV52" s="50"/>
      <c r="FJW52" s="50"/>
      <c r="FJX52" s="50"/>
      <c r="FJY52" s="50"/>
      <c r="FJZ52" s="50"/>
      <c r="FKA52" s="50"/>
      <c r="FKB52" s="50"/>
      <c r="FKC52" s="50"/>
      <c r="FKD52" s="50"/>
      <c r="FKE52" s="50"/>
      <c r="FKF52" s="50"/>
      <c r="FKG52" s="50"/>
      <c r="FKH52" s="50"/>
      <c r="FKI52" s="50"/>
      <c r="FKJ52" s="50"/>
      <c r="FKK52" s="50"/>
      <c r="FKL52" s="50"/>
      <c r="FKM52" s="50"/>
      <c r="FKN52" s="50"/>
      <c r="FKO52" s="50"/>
      <c r="FKP52" s="50"/>
      <c r="FKQ52" s="50"/>
      <c r="FKR52" s="50"/>
      <c r="FKS52" s="50"/>
      <c r="FKT52" s="50"/>
      <c r="FKU52" s="50"/>
      <c r="FKV52" s="50"/>
      <c r="FKW52" s="50"/>
      <c r="FKX52" s="50"/>
      <c r="FKY52" s="50"/>
      <c r="FKZ52" s="50"/>
      <c r="FLA52" s="50"/>
      <c r="FLB52" s="50"/>
      <c r="FLC52" s="50"/>
      <c r="FLD52" s="50"/>
      <c r="FLE52" s="50"/>
      <c r="FLF52" s="50"/>
      <c r="FLG52" s="50"/>
      <c r="FLH52" s="50"/>
      <c r="FLI52" s="50"/>
      <c r="FLJ52" s="50"/>
      <c r="FLK52" s="50"/>
      <c r="FLL52" s="50"/>
      <c r="FLM52" s="50"/>
      <c r="FLN52" s="50"/>
      <c r="FLO52" s="50"/>
      <c r="FLP52" s="50"/>
      <c r="FLQ52" s="50"/>
      <c r="FLR52" s="50"/>
      <c r="FLS52" s="50"/>
      <c r="FLT52" s="50"/>
      <c r="FLU52" s="50"/>
      <c r="FLV52" s="50"/>
      <c r="FLW52" s="50"/>
      <c r="FLX52" s="50"/>
      <c r="FLY52" s="50"/>
      <c r="FLZ52" s="50"/>
      <c r="FMA52" s="50"/>
      <c r="FMB52" s="50"/>
      <c r="FMC52" s="50"/>
      <c r="FMD52" s="50"/>
      <c r="FME52" s="50"/>
      <c r="FMF52" s="50"/>
      <c r="FMG52" s="50"/>
      <c r="FMH52" s="50"/>
      <c r="FMI52" s="50"/>
      <c r="FMJ52" s="50"/>
      <c r="FMK52" s="50"/>
      <c r="FML52" s="50"/>
      <c r="FMM52" s="50"/>
      <c r="FMN52" s="50"/>
      <c r="FMO52" s="50"/>
      <c r="FMP52" s="50"/>
      <c r="FMQ52" s="50"/>
      <c r="FMR52" s="50"/>
      <c r="FMS52" s="50"/>
      <c r="FMT52" s="50"/>
      <c r="FMU52" s="50"/>
      <c r="FMV52" s="50"/>
      <c r="FMW52" s="50"/>
      <c r="FMX52" s="50"/>
      <c r="FMY52" s="50"/>
      <c r="FMZ52" s="50"/>
      <c r="FNA52" s="50"/>
      <c r="FNB52" s="50"/>
      <c r="FNC52" s="50"/>
      <c r="FND52" s="50"/>
      <c r="FNE52" s="50"/>
      <c r="FNF52" s="50"/>
      <c r="FNG52" s="50"/>
      <c r="FNH52" s="50"/>
      <c r="FNI52" s="50"/>
      <c r="FNJ52" s="50"/>
      <c r="FNK52" s="50"/>
      <c r="FNL52" s="50"/>
      <c r="FNM52" s="50"/>
      <c r="FNN52" s="50"/>
      <c r="FNO52" s="50"/>
      <c r="FNP52" s="50"/>
      <c r="FNQ52" s="50"/>
      <c r="FNR52" s="50"/>
      <c r="FNS52" s="50"/>
      <c r="FNT52" s="50"/>
      <c r="FNU52" s="50"/>
      <c r="FNV52" s="50"/>
      <c r="FNW52" s="50"/>
      <c r="FNX52" s="50"/>
      <c r="FNY52" s="50"/>
      <c r="FNZ52" s="50"/>
      <c r="FOA52" s="50"/>
      <c r="FOB52" s="50"/>
      <c r="FOC52" s="50"/>
      <c r="FOD52" s="50"/>
      <c r="FOE52" s="50"/>
      <c r="FOF52" s="50"/>
      <c r="FOG52" s="50"/>
      <c r="FOH52" s="50"/>
      <c r="FOI52" s="50"/>
      <c r="FOJ52" s="50"/>
      <c r="FOK52" s="50"/>
      <c r="FOL52" s="50"/>
      <c r="FOM52" s="50"/>
      <c r="FON52" s="50"/>
      <c r="FOO52" s="50"/>
      <c r="FOP52" s="50"/>
      <c r="FOQ52" s="50"/>
      <c r="FOR52" s="50"/>
      <c r="FOS52" s="50"/>
      <c r="FOT52" s="50"/>
      <c r="FOU52" s="50"/>
      <c r="FOV52" s="50"/>
      <c r="FOW52" s="50"/>
      <c r="FOX52" s="50"/>
      <c r="FOY52" s="50"/>
      <c r="FOZ52" s="50"/>
      <c r="FPA52" s="50"/>
      <c r="FPB52" s="50"/>
      <c r="FPC52" s="50"/>
      <c r="FPD52" s="50"/>
      <c r="FPE52" s="50"/>
      <c r="FPF52" s="50"/>
      <c r="FPG52" s="50"/>
      <c r="FPH52" s="50"/>
      <c r="FPI52" s="50"/>
      <c r="FPJ52" s="50"/>
      <c r="FPK52" s="50"/>
      <c r="FPL52" s="50"/>
      <c r="FPM52" s="50"/>
      <c r="FPN52" s="50"/>
      <c r="FPO52" s="50"/>
      <c r="FPP52" s="50"/>
      <c r="FPQ52" s="50"/>
      <c r="FPR52" s="50"/>
      <c r="FPS52" s="50"/>
      <c r="FPT52" s="50"/>
      <c r="FPU52" s="50"/>
      <c r="FPV52" s="50"/>
      <c r="FPW52" s="50"/>
      <c r="FPX52" s="50"/>
      <c r="FPY52" s="50"/>
      <c r="FPZ52" s="50"/>
      <c r="FQA52" s="50"/>
      <c r="FQB52" s="50"/>
      <c r="FQC52" s="50"/>
      <c r="FQD52" s="50"/>
      <c r="FQE52" s="50"/>
      <c r="FQF52" s="50"/>
      <c r="FQG52" s="50"/>
      <c r="FQH52" s="50"/>
      <c r="FQI52" s="50"/>
      <c r="FQJ52" s="50"/>
      <c r="FQK52" s="50"/>
      <c r="FQL52" s="50"/>
      <c r="FQM52" s="50"/>
      <c r="FQN52" s="50"/>
      <c r="FQO52" s="50"/>
      <c r="FQP52" s="50"/>
      <c r="FQQ52" s="50"/>
      <c r="FQR52" s="50"/>
      <c r="FQS52" s="50"/>
      <c r="FQT52" s="50"/>
      <c r="FQU52" s="50"/>
      <c r="FQV52" s="50"/>
      <c r="FQW52" s="50"/>
      <c r="FQX52" s="50"/>
      <c r="FQY52" s="50"/>
      <c r="FQZ52" s="50"/>
      <c r="FRA52" s="50"/>
      <c r="FRB52" s="50"/>
      <c r="FRC52" s="50"/>
      <c r="FRD52" s="50"/>
      <c r="FRE52" s="50"/>
      <c r="FRF52" s="50"/>
      <c r="FRG52" s="50"/>
      <c r="FRH52" s="50"/>
      <c r="FRI52" s="50"/>
      <c r="FRJ52" s="50"/>
      <c r="FRK52" s="50"/>
      <c r="FRL52" s="50"/>
      <c r="FRM52" s="50"/>
      <c r="FRN52" s="50"/>
      <c r="FRO52" s="50"/>
      <c r="FRP52" s="50"/>
      <c r="FRQ52" s="50"/>
      <c r="FRR52" s="50"/>
      <c r="FRS52" s="50"/>
      <c r="FRT52" s="50"/>
      <c r="FRU52" s="50"/>
      <c r="FRV52" s="50"/>
      <c r="FRW52" s="50"/>
      <c r="FRX52" s="50"/>
      <c r="FRY52" s="50"/>
      <c r="FRZ52" s="50"/>
      <c r="FSA52" s="50"/>
      <c r="FSB52" s="50"/>
      <c r="FSC52" s="50"/>
      <c r="FSD52" s="50"/>
      <c r="FSE52" s="50"/>
      <c r="FSF52" s="50"/>
      <c r="FSG52" s="50"/>
      <c r="FSH52" s="50"/>
      <c r="FSI52" s="50"/>
      <c r="FSJ52" s="50"/>
      <c r="FSK52" s="50"/>
      <c r="FSL52" s="50"/>
      <c r="FSM52" s="50"/>
      <c r="FSN52" s="50"/>
      <c r="FSO52" s="50"/>
      <c r="FSP52" s="50"/>
      <c r="FSQ52" s="50"/>
      <c r="FSR52" s="50"/>
      <c r="FSS52" s="50"/>
      <c r="FST52" s="50"/>
      <c r="FSU52" s="50"/>
      <c r="FSV52" s="50"/>
      <c r="FSW52" s="50"/>
      <c r="FSX52" s="50"/>
      <c r="FSY52" s="50"/>
      <c r="FSZ52" s="50"/>
      <c r="FTA52" s="50"/>
      <c r="FTB52" s="50"/>
      <c r="FTC52" s="50"/>
      <c r="FTD52" s="50"/>
      <c r="FTE52" s="50"/>
      <c r="FTF52" s="50"/>
      <c r="FTG52" s="50"/>
      <c r="FTH52" s="50"/>
      <c r="FTI52" s="50"/>
      <c r="FTJ52" s="50"/>
      <c r="FTK52" s="50"/>
      <c r="FTL52" s="50"/>
      <c r="FTM52" s="50"/>
      <c r="FTN52" s="50"/>
      <c r="FTO52" s="50"/>
      <c r="FTP52" s="50"/>
      <c r="FTQ52" s="50"/>
      <c r="FTR52" s="50"/>
      <c r="FTS52" s="50"/>
      <c r="FTT52" s="50"/>
      <c r="FTU52" s="50"/>
      <c r="FTV52" s="50"/>
      <c r="FTW52" s="50"/>
      <c r="FTX52" s="50"/>
      <c r="FTY52" s="50"/>
      <c r="FTZ52" s="50"/>
      <c r="FUA52" s="50"/>
      <c r="FUB52" s="50"/>
      <c r="FUC52" s="50"/>
      <c r="FUD52" s="50"/>
      <c r="FUE52" s="50"/>
      <c r="FUF52" s="50"/>
      <c r="FUG52" s="50"/>
      <c r="FUH52" s="50"/>
      <c r="FUI52" s="50"/>
      <c r="FUJ52" s="50"/>
      <c r="FUK52" s="50"/>
      <c r="FUL52" s="50"/>
      <c r="FUM52" s="50"/>
      <c r="FUN52" s="50"/>
      <c r="FUO52" s="50"/>
      <c r="FUP52" s="50"/>
      <c r="FUQ52" s="50"/>
      <c r="FUR52" s="50"/>
      <c r="FUS52" s="50"/>
      <c r="FUT52" s="50"/>
      <c r="FUU52" s="50"/>
      <c r="FUV52" s="50"/>
      <c r="FUW52" s="50"/>
      <c r="FUX52" s="50"/>
      <c r="FUY52" s="50"/>
      <c r="FUZ52" s="50"/>
      <c r="FVA52" s="50"/>
      <c r="FVB52" s="50"/>
      <c r="FVC52" s="50"/>
      <c r="FVD52" s="50"/>
      <c r="FVE52" s="50"/>
      <c r="FVF52" s="50"/>
      <c r="FVG52" s="50"/>
      <c r="FVH52" s="50"/>
      <c r="FVI52" s="50"/>
      <c r="FVJ52" s="50"/>
      <c r="FVK52" s="50"/>
      <c r="FVL52" s="50"/>
      <c r="FVM52" s="50"/>
      <c r="FVN52" s="50"/>
      <c r="FVO52" s="50"/>
      <c r="FVP52" s="50"/>
      <c r="FVQ52" s="50"/>
      <c r="FVR52" s="50"/>
      <c r="FVS52" s="50"/>
      <c r="FVT52" s="50"/>
      <c r="FVU52" s="50"/>
      <c r="FVV52" s="50"/>
      <c r="FVW52" s="50"/>
      <c r="FVX52" s="50"/>
      <c r="FVY52" s="50"/>
      <c r="FVZ52" s="50"/>
      <c r="FWA52" s="50"/>
      <c r="FWB52" s="50"/>
      <c r="FWC52" s="50"/>
      <c r="FWD52" s="50"/>
      <c r="FWE52" s="50"/>
      <c r="FWF52" s="50"/>
      <c r="FWG52" s="50"/>
      <c r="FWH52" s="50"/>
      <c r="FWI52" s="50"/>
      <c r="FWJ52" s="50"/>
      <c r="FWK52" s="50"/>
      <c r="FWL52" s="50"/>
      <c r="FWM52" s="50"/>
      <c r="FWN52" s="50"/>
      <c r="FWO52" s="50"/>
      <c r="FWP52" s="50"/>
      <c r="FWQ52" s="50"/>
      <c r="FWR52" s="50"/>
      <c r="FWS52" s="50"/>
      <c r="FWT52" s="50"/>
      <c r="FWU52" s="50"/>
      <c r="FWV52" s="50"/>
      <c r="FWW52" s="50"/>
      <c r="FWX52" s="50"/>
      <c r="FWY52" s="50"/>
      <c r="FWZ52" s="50"/>
      <c r="FXA52" s="50"/>
      <c r="FXB52" s="50"/>
      <c r="FXC52" s="50"/>
      <c r="FXD52" s="50"/>
      <c r="FXE52" s="50"/>
      <c r="FXF52" s="50"/>
      <c r="FXG52" s="50"/>
      <c r="FXH52" s="50"/>
      <c r="FXI52" s="50"/>
      <c r="FXJ52" s="50"/>
      <c r="FXK52" s="50"/>
      <c r="FXL52" s="50"/>
      <c r="FXM52" s="50"/>
      <c r="FXN52" s="50"/>
      <c r="FXO52" s="50"/>
      <c r="FXP52" s="50"/>
      <c r="FXQ52" s="50"/>
      <c r="FXR52" s="50"/>
      <c r="FXS52" s="50"/>
      <c r="FXT52" s="50"/>
      <c r="FXU52" s="50"/>
      <c r="FXV52" s="50"/>
      <c r="FXW52" s="50"/>
      <c r="FXX52" s="50"/>
      <c r="FXY52" s="50"/>
      <c r="FXZ52" s="50"/>
      <c r="FYA52" s="50"/>
      <c r="FYB52" s="50"/>
      <c r="FYC52" s="50"/>
      <c r="FYD52" s="50"/>
      <c r="FYE52" s="50"/>
      <c r="FYF52" s="50"/>
      <c r="FYG52" s="50"/>
      <c r="FYH52" s="50"/>
      <c r="FYI52" s="50"/>
      <c r="FYJ52" s="50"/>
      <c r="FYK52" s="50"/>
      <c r="FYL52" s="50"/>
      <c r="FYM52" s="50"/>
      <c r="FYN52" s="50"/>
      <c r="FYO52" s="50"/>
      <c r="FYP52" s="50"/>
      <c r="FYQ52" s="50"/>
      <c r="FYR52" s="50"/>
      <c r="FYS52" s="50"/>
      <c r="FYT52" s="50"/>
      <c r="FYU52" s="50"/>
      <c r="FYV52" s="50"/>
      <c r="FYW52" s="50"/>
      <c r="FYX52" s="50"/>
      <c r="FYY52" s="50"/>
      <c r="FYZ52" s="50"/>
      <c r="FZA52" s="50"/>
      <c r="FZB52" s="50"/>
      <c r="FZC52" s="50"/>
      <c r="FZD52" s="50"/>
      <c r="FZE52" s="50"/>
      <c r="FZF52" s="50"/>
      <c r="FZG52" s="50"/>
      <c r="FZH52" s="50"/>
      <c r="FZI52" s="50"/>
      <c r="FZJ52" s="50"/>
      <c r="FZK52" s="50"/>
      <c r="FZL52" s="50"/>
      <c r="FZM52" s="50"/>
      <c r="FZN52" s="50"/>
      <c r="FZO52" s="50"/>
      <c r="FZP52" s="50"/>
      <c r="FZQ52" s="50"/>
      <c r="FZR52" s="50"/>
      <c r="FZS52" s="50"/>
      <c r="FZT52" s="50"/>
      <c r="FZU52" s="50"/>
      <c r="FZV52" s="50"/>
      <c r="FZW52" s="50"/>
      <c r="FZX52" s="50"/>
      <c r="FZY52" s="50"/>
      <c r="FZZ52" s="50"/>
      <c r="GAA52" s="50"/>
      <c r="GAB52" s="50"/>
      <c r="GAC52" s="50"/>
      <c r="GAD52" s="50"/>
      <c r="GAE52" s="50"/>
      <c r="GAF52" s="50"/>
      <c r="GAG52" s="50"/>
      <c r="GAH52" s="50"/>
      <c r="GAI52" s="50"/>
      <c r="GAJ52" s="50"/>
      <c r="GAK52" s="50"/>
      <c r="GAL52" s="50"/>
      <c r="GAM52" s="50"/>
      <c r="GAN52" s="50"/>
      <c r="GAO52" s="50"/>
      <c r="GAP52" s="50"/>
      <c r="GAQ52" s="50"/>
      <c r="GAR52" s="50"/>
      <c r="GAS52" s="50"/>
      <c r="GAT52" s="50"/>
      <c r="GAU52" s="50"/>
      <c r="GAV52" s="50"/>
      <c r="GAW52" s="50"/>
      <c r="GAX52" s="50"/>
      <c r="GAY52" s="50"/>
      <c r="GAZ52" s="50"/>
      <c r="GBA52" s="50"/>
      <c r="GBB52" s="50"/>
      <c r="GBC52" s="50"/>
      <c r="GBD52" s="50"/>
      <c r="GBE52" s="50"/>
      <c r="GBF52" s="50"/>
      <c r="GBG52" s="50"/>
      <c r="GBH52" s="50"/>
      <c r="GBI52" s="50"/>
      <c r="GBJ52" s="50"/>
      <c r="GBK52" s="50"/>
      <c r="GBL52" s="50"/>
      <c r="GBM52" s="50"/>
      <c r="GBN52" s="50"/>
      <c r="GBO52" s="50"/>
      <c r="GBP52" s="50"/>
      <c r="GBQ52" s="50"/>
      <c r="GBR52" s="50"/>
      <c r="GBS52" s="50"/>
      <c r="GBT52" s="50"/>
      <c r="GBU52" s="50"/>
      <c r="GBV52" s="50"/>
      <c r="GBW52" s="50"/>
      <c r="GBX52" s="50"/>
      <c r="GBY52" s="50"/>
      <c r="GBZ52" s="50"/>
      <c r="GCA52" s="50"/>
      <c r="GCB52" s="50"/>
      <c r="GCC52" s="50"/>
      <c r="GCD52" s="50"/>
      <c r="GCE52" s="50"/>
      <c r="GCF52" s="50"/>
      <c r="GCG52" s="50"/>
      <c r="GCH52" s="50"/>
      <c r="GCI52" s="50"/>
      <c r="GCJ52" s="50"/>
      <c r="GCK52" s="50"/>
      <c r="GCL52" s="50"/>
      <c r="GCM52" s="50"/>
      <c r="GCN52" s="50"/>
      <c r="GCO52" s="50"/>
      <c r="GCP52" s="50"/>
      <c r="GCQ52" s="50"/>
      <c r="GCR52" s="50"/>
      <c r="GCS52" s="50"/>
      <c r="GCT52" s="50"/>
      <c r="GCU52" s="50"/>
      <c r="GCV52" s="50"/>
      <c r="GCW52" s="50"/>
      <c r="GCX52" s="50"/>
      <c r="GCY52" s="50"/>
      <c r="GCZ52" s="50"/>
      <c r="GDA52" s="50"/>
      <c r="GDB52" s="50"/>
      <c r="GDC52" s="50"/>
      <c r="GDD52" s="50"/>
      <c r="GDE52" s="50"/>
      <c r="GDF52" s="50"/>
      <c r="GDG52" s="50"/>
      <c r="GDH52" s="50"/>
      <c r="GDI52" s="50"/>
      <c r="GDJ52" s="50"/>
      <c r="GDK52" s="50"/>
      <c r="GDL52" s="50"/>
      <c r="GDM52" s="50"/>
      <c r="GDN52" s="50"/>
      <c r="GDO52" s="50"/>
      <c r="GDP52" s="50"/>
      <c r="GDQ52" s="50"/>
      <c r="GDR52" s="50"/>
      <c r="GDS52" s="50"/>
      <c r="GDT52" s="50"/>
      <c r="GDU52" s="50"/>
      <c r="GDV52" s="50"/>
      <c r="GDW52" s="50"/>
      <c r="GDX52" s="50"/>
      <c r="GDY52" s="50"/>
      <c r="GDZ52" s="50"/>
      <c r="GEA52" s="50"/>
      <c r="GEB52" s="50"/>
      <c r="GEC52" s="50"/>
      <c r="GED52" s="50"/>
      <c r="GEE52" s="50"/>
      <c r="GEF52" s="50"/>
      <c r="GEG52" s="50"/>
      <c r="GEH52" s="50"/>
      <c r="GEI52" s="50"/>
      <c r="GEJ52" s="50"/>
      <c r="GEK52" s="50"/>
      <c r="GEL52" s="50"/>
      <c r="GEM52" s="50"/>
      <c r="GEN52" s="50"/>
      <c r="GEO52" s="50"/>
      <c r="GEP52" s="50"/>
      <c r="GEQ52" s="50"/>
      <c r="GER52" s="50"/>
      <c r="GES52" s="50"/>
      <c r="GET52" s="50"/>
      <c r="GEU52" s="50"/>
      <c r="GEV52" s="50"/>
      <c r="GEW52" s="50"/>
      <c r="GEX52" s="50"/>
      <c r="GEY52" s="50"/>
      <c r="GEZ52" s="50"/>
      <c r="GFA52" s="50"/>
      <c r="GFB52" s="50"/>
      <c r="GFC52" s="50"/>
      <c r="GFD52" s="50"/>
      <c r="GFE52" s="50"/>
      <c r="GFF52" s="50"/>
      <c r="GFG52" s="50"/>
      <c r="GFH52" s="50"/>
      <c r="GFI52" s="50"/>
      <c r="GFJ52" s="50"/>
      <c r="GFK52" s="50"/>
      <c r="GFL52" s="50"/>
      <c r="GFM52" s="50"/>
      <c r="GFN52" s="50"/>
      <c r="GFO52" s="50"/>
      <c r="GFP52" s="50"/>
      <c r="GFQ52" s="50"/>
      <c r="GFR52" s="50"/>
      <c r="GFS52" s="50"/>
      <c r="GFT52" s="50"/>
      <c r="GFU52" s="50"/>
      <c r="GFV52" s="50"/>
      <c r="GFW52" s="50"/>
      <c r="GFX52" s="50"/>
      <c r="GFY52" s="50"/>
      <c r="GFZ52" s="50"/>
      <c r="GGA52" s="50"/>
      <c r="GGB52" s="50"/>
      <c r="GGC52" s="50"/>
      <c r="GGD52" s="50"/>
      <c r="GGE52" s="50"/>
      <c r="GGF52" s="50"/>
      <c r="GGG52" s="50"/>
      <c r="GGH52" s="50"/>
      <c r="GGI52" s="50"/>
      <c r="GGJ52" s="50"/>
      <c r="GGK52" s="50"/>
      <c r="GGL52" s="50"/>
      <c r="GGM52" s="50"/>
      <c r="GGN52" s="50"/>
      <c r="GGO52" s="50"/>
      <c r="GGP52" s="50"/>
      <c r="GGQ52" s="50"/>
      <c r="GGR52" s="50"/>
      <c r="GGS52" s="50"/>
      <c r="GGT52" s="50"/>
      <c r="GGU52" s="50"/>
      <c r="GGV52" s="50"/>
      <c r="GGW52" s="50"/>
      <c r="GGX52" s="50"/>
      <c r="GGY52" s="50"/>
      <c r="GGZ52" s="50"/>
      <c r="GHA52" s="50"/>
      <c r="GHB52" s="50"/>
      <c r="GHC52" s="50"/>
      <c r="GHD52" s="50"/>
      <c r="GHE52" s="50"/>
      <c r="GHF52" s="50"/>
      <c r="GHG52" s="50"/>
      <c r="GHH52" s="50"/>
      <c r="GHI52" s="50"/>
      <c r="GHJ52" s="50"/>
      <c r="GHK52" s="50"/>
      <c r="GHL52" s="50"/>
      <c r="GHM52" s="50"/>
      <c r="GHN52" s="50"/>
      <c r="GHO52" s="50"/>
      <c r="GHP52" s="50"/>
      <c r="GHQ52" s="50"/>
      <c r="GHR52" s="50"/>
      <c r="GHS52" s="50"/>
      <c r="GHT52" s="50"/>
      <c r="GHU52" s="50"/>
      <c r="GHV52" s="50"/>
      <c r="GHW52" s="50"/>
      <c r="GHX52" s="50"/>
      <c r="GHY52" s="50"/>
      <c r="GHZ52" s="50"/>
      <c r="GIA52" s="50"/>
      <c r="GIB52" s="50"/>
      <c r="GIC52" s="50"/>
      <c r="GID52" s="50"/>
      <c r="GIE52" s="50"/>
      <c r="GIF52" s="50"/>
      <c r="GIG52" s="50"/>
      <c r="GIH52" s="50"/>
      <c r="GII52" s="50"/>
      <c r="GIJ52" s="50"/>
      <c r="GIK52" s="50"/>
      <c r="GIL52" s="50"/>
      <c r="GIM52" s="50"/>
      <c r="GIN52" s="50"/>
      <c r="GIO52" s="50"/>
      <c r="GIP52" s="50"/>
      <c r="GIQ52" s="50"/>
      <c r="GIR52" s="50"/>
      <c r="GIS52" s="50"/>
      <c r="GIT52" s="50"/>
      <c r="GIU52" s="50"/>
      <c r="GIV52" s="50"/>
      <c r="GIW52" s="50"/>
      <c r="GIX52" s="50"/>
      <c r="GIY52" s="50"/>
      <c r="GIZ52" s="50"/>
      <c r="GJA52" s="50"/>
      <c r="GJB52" s="50"/>
      <c r="GJC52" s="50"/>
      <c r="GJD52" s="50"/>
      <c r="GJE52" s="50"/>
      <c r="GJF52" s="50"/>
      <c r="GJG52" s="50"/>
      <c r="GJH52" s="50"/>
      <c r="GJI52" s="50"/>
      <c r="GJJ52" s="50"/>
      <c r="GJK52" s="50"/>
      <c r="GJL52" s="50"/>
      <c r="GJM52" s="50"/>
      <c r="GJN52" s="50"/>
      <c r="GJO52" s="50"/>
      <c r="GJP52" s="50"/>
      <c r="GJQ52" s="50"/>
      <c r="GJR52" s="50"/>
      <c r="GJS52" s="50"/>
      <c r="GJT52" s="50"/>
      <c r="GJU52" s="50"/>
      <c r="GJV52" s="50"/>
      <c r="GJW52" s="50"/>
      <c r="GJX52" s="50"/>
      <c r="GJY52" s="50"/>
      <c r="GJZ52" s="50"/>
      <c r="GKA52" s="50"/>
      <c r="GKB52" s="50"/>
      <c r="GKC52" s="50"/>
      <c r="GKD52" s="50"/>
      <c r="GKE52" s="50"/>
      <c r="GKF52" s="50"/>
      <c r="GKG52" s="50"/>
      <c r="GKH52" s="50"/>
      <c r="GKI52" s="50"/>
      <c r="GKJ52" s="50"/>
      <c r="GKK52" s="50"/>
      <c r="GKL52" s="50"/>
      <c r="GKM52" s="50"/>
      <c r="GKN52" s="50"/>
      <c r="GKO52" s="50"/>
      <c r="GKP52" s="50"/>
      <c r="GKQ52" s="50"/>
      <c r="GKR52" s="50"/>
      <c r="GKS52" s="50"/>
      <c r="GKT52" s="50"/>
      <c r="GKU52" s="50"/>
      <c r="GKV52" s="50"/>
      <c r="GKW52" s="50"/>
      <c r="GKX52" s="50"/>
      <c r="GKY52" s="50"/>
      <c r="GKZ52" s="50"/>
      <c r="GLA52" s="50"/>
      <c r="GLB52" s="50"/>
      <c r="GLC52" s="50"/>
      <c r="GLD52" s="50"/>
      <c r="GLE52" s="50"/>
      <c r="GLF52" s="50"/>
      <c r="GLG52" s="50"/>
      <c r="GLH52" s="50"/>
      <c r="GLI52" s="50"/>
      <c r="GLJ52" s="50"/>
      <c r="GLK52" s="50"/>
      <c r="GLL52" s="50"/>
      <c r="GLM52" s="50"/>
      <c r="GLN52" s="50"/>
      <c r="GLO52" s="50"/>
      <c r="GLP52" s="50"/>
      <c r="GLQ52" s="50"/>
      <c r="GLR52" s="50"/>
      <c r="GLS52" s="50"/>
      <c r="GLT52" s="50"/>
      <c r="GLU52" s="50"/>
      <c r="GLV52" s="50"/>
      <c r="GLW52" s="50"/>
      <c r="GLX52" s="50"/>
      <c r="GLY52" s="50"/>
      <c r="GLZ52" s="50"/>
      <c r="GMA52" s="50"/>
      <c r="GMB52" s="50"/>
      <c r="GMC52" s="50"/>
      <c r="GMD52" s="50"/>
      <c r="GME52" s="50"/>
      <c r="GMF52" s="50"/>
      <c r="GMG52" s="50"/>
      <c r="GMH52" s="50"/>
      <c r="GMI52" s="50"/>
      <c r="GMJ52" s="50"/>
      <c r="GMK52" s="50"/>
      <c r="GML52" s="50"/>
      <c r="GMM52" s="50"/>
      <c r="GMN52" s="50"/>
      <c r="GMO52" s="50"/>
      <c r="GMP52" s="50"/>
      <c r="GMQ52" s="50"/>
      <c r="GMR52" s="50"/>
      <c r="GMS52" s="50"/>
      <c r="GMT52" s="50"/>
      <c r="GMU52" s="50"/>
      <c r="GMV52" s="50"/>
      <c r="GMW52" s="50"/>
      <c r="GMX52" s="50"/>
    </row>
    <row r="53" spans="1:5094" s="32" customFormat="1" x14ac:dyDescent="0.25">
      <c r="A53" s="174"/>
      <c r="B53" s="175"/>
      <c r="C53" s="175"/>
      <c r="D53" s="198"/>
      <c r="E53" s="188"/>
      <c r="F53" s="188"/>
      <c r="G53" s="189"/>
      <c r="H53" s="179"/>
      <c r="I53" s="155"/>
      <c r="J53" s="155"/>
      <c r="K53" s="155"/>
      <c r="L53" s="199"/>
      <c r="M53" s="155"/>
      <c r="N53" s="155"/>
      <c r="O53" s="161"/>
      <c r="P53" s="58"/>
      <c r="Z53" s="43"/>
    </row>
    <row r="54" spans="1:5094" s="32" customFormat="1" x14ac:dyDescent="0.25">
      <c r="A54" s="174"/>
      <c r="B54" s="175"/>
      <c r="C54" s="175"/>
      <c r="D54" s="198"/>
      <c r="E54" s="188"/>
      <c r="F54" s="188"/>
      <c r="G54" s="189"/>
      <c r="H54" s="179"/>
      <c r="I54" s="155"/>
      <c r="J54" s="155"/>
      <c r="K54" s="155"/>
      <c r="L54" s="199"/>
      <c r="M54" s="155"/>
      <c r="N54" s="155"/>
      <c r="O54" s="161"/>
      <c r="P54" s="58"/>
      <c r="Z54" s="43"/>
    </row>
    <row r="55" spans="1:5094" s="38" customFormat="1" ht="13" x14ac:dyDescent="0.3">
      <c r="A55" s="141" t="s">
        <v>136</v>
      </c>
      <c r="B55" s="165"/>
      <c r="C55" s="165"/>
      <c r="D55" s="180"/>
      <c r="E55" s="180"/>
      <c r="F55" s="181"/>
      <c r="G55" s="178"/>
      <c r="H55" s="183"/>
      <c r="I55" s="155"/>
      <c r="J55" s="166"/>
      <c r="K55" s="155"/>
      <c r="L55" s="156"/>
      <c r="M55" s="156"/>
      <c r="N55" s="156"/>
      <c r="O55" s="158"/>
      <c r="P55" s="60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</row>
    <row r="56" spans="1:5094" s="22" customFormat="1" ht="13" x14ac:dyDescent="0.3">
      <c r="A56" s="378"/>
      <c r="B56" s="379" t="s">
        <v>52</v>
      </c>
      <c r="C56" s="379"/>
      <c r="D56" s="387"/>
      <c r="E56" s="387"/>
      <c r="F56" s="382" t="s">
        <v>166</v>
      </c>
      <c r="G56" s="383">
        <f>SUM(G11)</f>
        <v>1.047E-3</v>
      </c>
      <c r="H56" s="388"/>
      <c r="I56" s="385">
        <v>1013366.19</v>
      </c>
      <c r="J56" s="392">
        <v>86.51</v>
      </c>
      <c r="K56" s="385">
        <v>-64847</v>
      </c>
      <c r="L56" s="389">
        <f>SUM(I56:K56)</f>
        <v>948605.7</v>
      </c>
      <c r="M56" s="389">
        <f>SUM(I56)</f>
        <v>1013366.19</v>
      </c>
      <c r="N56" s="389">
        <f>SUM(L56)</f>
        <v>948605.7</v>
      </c>
      <c r="O56" s="393"/>
      <c r="P56" s="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</row>
    <row r="57" spans="1:5094" s="34" customFormat="1" ht="13" x14ac:dyDescent="0.3">
      <c r="A57" s="272"/>
      <c r="B57" s="273" t="s">
        <v>135</v>
      </c>
      <c r="C57" s="273"/>
      <c r="D57" s="274"/>
      <c r="E57" s="274"/>
      <c r="F57" s="275"/>
      <c r="G57" s="276">
        <f>SUM(G13)</f>
        <v>3.0000000000000001E-3</v>
      </c>
      <c r="H57" s="277"/>
      <c r="I57" s="278">
        <v>1000975.43</v>
      </c>
      <c r="J57" s="279">
        <v>234.37</v>
      </c>
      <c r="K57" s="278">
        <v>0</v>
      </c>
      <c r="L57" s="280">
        <f>SUM(I57:K57)</f>
        <v>1001209.8</v>
      </c>
      <c r="M57" s="280">
        <f>SUM(I57)</f>
        <v>1000975.43</v>
      </c>
      <c r="N57" s="280">
        <f>SUM(L57)</f>
        <v>1001209.8</v>
      </c>
      <c r="O57" s="281"/>
      <c r="P57" s="62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</row>
    <row r="58" spans="1:5094" s="49" customFormat="1" ht="13" x14ac:dyDescent="0.3">
      <c r="A58" s="104"/>
      <c r="B58" s="249"/>
      <c r="C58" s="442" t="s">
        <v>137</v>
      </c>
      <c r="D58" s="443"/>
      <c r="E58" s="443"/>
      <c r="F58" s="443"/>
      <c r="G58" s="443"/>
      <c r="H58" s="105" t="s">
        <v>2</v>
      </c>
      <c r="I58" s="106">
        <f t="shared" ref="I58:N58" si="11">SUM(I56:I57)</f>
        <v>2014341.62</v>
      </c>
      <c r="J58" s="106">
        <f t="shared" si="11"/>
        <v>320.88</v>
      </c>
      <c r="K58" s="106">
        <f t="shared" si="11"/>
        <v>-64847</v>
      </c>
      <c r="L58" s="106">
        <f t="shared" si="11"/>
        <v>1949815.5</v>
      </c>
      <c r="M58" s="106">
        <f t="shared" si="11"/>
        <v>2014341.62</v>
      </c>
      <c r="N58" s="106">
        <f t="shared" si="11"/>
        <v>1949815.5</v>
      </c>
      <c r="O58" s="150"/>
      <c r="P58" s="61"/>
    </row>
    <row r="59" spans="1:5094" s="49" customFormat="1" ht="13" x14ac:dyDescent="0.3">
      <c r="A59" s="127"/>
      <c r="B59" s="120"/>
      <c r="C59" s="120"/>
      <c r="D59" s="250"/>
      <c r="E59" s="250"/>
      <c r="F59" s="250"/>
      <c r="G59" s="250"/>
      <c r="H59" s="251"/>
      <c r="I59" s="252"/>
      <c r="J59" s="252"/>
      <c r="K59" s="252"/>
      <c r="L59" s="252"/>
      <c r="M59" s="252"/>
      <c r="N59" s="252"/>
      <c r="O59" s="253"/>
      <c r="P59" s="61"/>
    </row>
    <row r="60" spans="1:5094" s="49" customFormat="1" ht="13" x14ac:dyDescent="0.3">
      <c r="A60" s="127"/>
      <c r="B60" s="120"/>
      <c r="C60" s="120"/>
      <c r="D60" s="250"/>
      <c r="E60" s="250"/>
      <c r="F60" s="250"/>
      <c r="G60" s="250"/>
      <c r="H60" s="251"/>
      <c r="I60" s="252"/>
      <c r="J60" s="252"/>
      <c r="K60" s="252"/>
      <c r="L60" s="252"/>
      <c r="M60" s="252"/>
      <c r="N60" s="252"/>
      <c r="O60" s="253"/>
      <c r="P60" s="61"/>
    </row>
    <row r="61" spans="1:5094" s="38" customFormat="1" ht="13" x14ac:dyDescent="0.3">
      <c r="A61" s="141" t="s">
        <v>83</v>
      </c>
      <c r="B61" s="133"/>
      <c r="C61" s="133"/>
      <c r="D61" s="135"/>
      <c r="E61" s="200"/>
      <c r="F61" s="196"/>
      <c r="G61" s="197"/>
      <c r="H61" s="138"/>
      <c r="I61" s="160"/>
      <c r="J61" s="160"/>
      <c r="K61" s="160"/>
      <c r="L61" s="160"/>
      <c r="M61" s="160"/>
      <c r="N61" s="160"/>
      <c r="O61" s="161"/>
      <c r="P61" s="60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50" customFormat="1" ht="13" x14ac:dyDescent="0.3">
      <c r="A62" s="390"/>
      <c r="B62" s="379" t="s">
        <v>52</v>
      </c>
      <c r="C62" s="394"/>
      <c r="D62" s="395"/>
      <c r="E62" s="396"/>
      <c r="F62" s="382" t="s">
        <v>166</v>
      </c>
      <c r="G62" s="383">
        <f>SUM(G11)</f>
        <v>1.047E-3</v>
      </c>
      <c r="H62" s="397"/>
      <c r="I62" s="385">
        <v>9174.2900000000009</v>
      </c>
      <c r="J62" s="385">
        <v>0.81</v>
      </c>
      <c r="K62" s="385">
        <v>0</v>
      </c>
      <c r="L62" s="385">
        <f>SUM(I62:K62)</f>
        <v>9175.1</v>
      </c>
      <c r="M62" s="389">
        <f>SUM(I62)</f>
        <v>9174.2900000000009</v>
      </c>
      <c r="N62" s="385">
        <f>SUM(L62)</f>
        <v>9175.1</v>
      </c>
      <c r="O62" s="391"/>
      <c r="P62" s="62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</row>
    <row r="63" spans="1:5094" s="32" customFormat="1" ht="13" x14ac:dyDescent="0.3">
      <c r="A63" s="141"/>
      <c r="B63" s="165"/>
      <c r="C63" s="133"/>
      <c r="D63" s="135"/>
      <c r="E63" s="195"/>
      <c r="F63" s="196"/>
      <c r="G63" s="197"/>
      <c r="H63" s="138"/>
      <c r="I63" s="155" t="s">
        <v>2</v>
      </c>
      <c r="J63" s="155"/>
      <c r="K63" s="155"/>
      <c r="L63" s="155"/>
      <c r="M63" s="155"/>
      <c r="N63" s="155"/>
      <c r="O63" s="161"/>
      <c r="P63" s="60"/>
    </row>
    <row r="64" spans="1:5094" s="32" customFormat="1" ht="13" x14ac:dyDescent="0.3">
      <c r="A64" s="141"/>
      <c r="B64" s="165"/>
      <c r="C64" s="133"/>
      <c r="D64" s="135"/>
      <c r="E64" s="195"/>
      <c r="F64" s="196"/>
      <c r="G64" s="197"/>
      <c r="H64" s="138"/>
      <c r="I64" s="155"/>
      <c r="J64" s="155"/>
      <c r="K64" s="155"/>
      <c r="L64" s="155"/>
      <c r="M64" s="155"/>
      <c r="N64" s="155"/>
      <c r="O64" s="161"/>
      <c r="P64" s="60"/>
    </row>
    <row r="65" spans="1:5094" s="38" customFormat="1" ht="13" x14ac:dyDescent="0.3">
      <c r="A65" s="141" t="s">
        <v>54</v>
      </c>
      <c r="B65" s="133"/>
      <c r="C65" s="133"/>
      <c r="D65" s="135"/>
      <c r="E65" s="135"/>
      <c r="F65" s="136"/>
      <c r="G65" s="159"/>
      <c r="H65" s="138"/>
      <c r="I65" s="160"/>
      <c r="J65" s="160"/>
      <c r="K65" s="160"/>
      <c r="L65" s="140"/>
      <c r="M65" s="140"/>
      <c r="N65" s="140"/>
      <c r="O65" s="161"/>
      <c r="P65" s="58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</row>
    <row r="66" spans="1:5094" s="22" customFormat="1" ht="13" x14ac:dyDescent="0.3">
      <c r="A66" s="378"/>
      <c r="B66" s="379" t="s">
        <v>52</v>
      </c>
      <c r="C66" s="379"/>
      <c r="D66" s="387"/>
      <c r="E66" s="387"/>
      <c r="F66" s="382" t="s">
        <v>166</v>
      </c>
      <c r="G66" s="383">
        <f>SUM(G11)</f>
        <v>1.047E-3</v>
      </c>
      <c r="H66" s="388"/>
      <c r="I66" s="385">
        <v>72407.460000000006</v>
      </c>
      <c r="J66" s="385">
        <v>15.38</v>
      </c>
      <c r="K66" s="385">
        <v>0</v>
      </c>
      <c r="L66" s="389">
        <f>SUM(I66:K66)</f>
        <v>72422.840000000011</v>
      </c>
      <c r="M66" s="389">
        <f>SUM(I66)</f>
        <v>72407.460000000006</v>
      </c>
      <c r="N66" s="389">
        <f>SUM(L66)</f>
        <v>72422.840000000011</v>
      </c>
      <c r="O66" s="391"/>
      <c r="P66" s="59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</row>
    <row r="67" spans="1:5094" s="38" customFormat="1" ht="13" x14ac:dyDescent="0.3">
      <c r="A67" s="164"/>
      <c r="B67" s="165"/>
      <c r="C67" s="165"/>
      <c r="D67" s="180"/>
      <c r="E67" s="180"/>
      <c r="F67" s="181"/>
      <c r="G67" s="178"/>
      <c r="H67" s="183"/>
      <c r="I67" s="155"/>
      <c r="J67" s="155"/>
      <c r="K67" s="155"/>
      <c r="L67" s="156"/>
      <c r="M67" s="156"/>
      <c r="N67" s="156"/>
      <c r="O67" s="161"/>
      <c r="P67" s="58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</row>
    <row r="68" spans="1:5094" s="38" customFormat="1" ht="13" x14ac:dyDescent="0.3">
      <c r="A68" s="164"/>
      <c r="B68" s="165"/>
      <c r="C68" s="165"/>
      <c r="D68" s="180"/>
      <c r="E68" s="180"/>
      <c r="F68" s="181"/>
      <c r="G68" s="178"/>
      <c r="H68" s="183"/>
      <c r="I68" s="155"/>
      <c r="J68" s="155"/>
      <c r="K68" s="155"/>
      <c r="L68" s="156"/>
      <c r="M68" s="156"/>
      <c r="N68" s="156"/>
      <c r="O68" s="161"/>
      <c r="P68" s="58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</row>
    <row r="69" spans="1:5094" s="38" customFormat="1" ht="13" x14ac:dyDescent="0.3">
      <c r="A69" s="141" t="s">
        <v>78</v>
      </c>
      <c r="B69" s="165"/>
      <c r="C69" s="165"/>
      <c r="D69" s="180"/>
      <c r="E69" s="180"/>
      <c r="F69" s="181"/>
      <c r="G69" s="178"/>
      <c r="H69" s="183"/>
      <c r="I69" s="155"/>
      <c r="J69" s="155"/>
      <c r="K69" s="155"/>
      <c r="L69" s="156"/>
      <c r="M69" s="156"/>
      <c r="N69" s="156"/>
      <c r="O69" s="161"/>
      <c r="P69" s="58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</row>
    <row r="70" spans="1:5094" s="22" customFormat="1" ht="13" x14ac:dyDescent="0.3">
      <c r="A70" s="378"/>
      <c r="B70" s="379" t="s">
        <v>52</v>
      </c>
      <c r="C70" s="379"/>
      <c r="D70" s="387"/>
      <c r="E70" s="387"/>
      <c r="F70" s="382" t="s">
        <v>166</v>
      </c>
      <c r="G70" s="383">
        <f>SUM(G11)</f>
        <v>1.047E-3</v>
      </c>
      <c r="H70" s="388" t="s">
        <v>2</v>
      </c>
      <c r="I70" s="385">
        <v>192818.45</v>
      </c>
      <c r="J70" s="385">
        <v>17.149999999999999</v>
      </c>
      <c r="K70" s="385">
        <v>0</v>
      </c>
      <c r="L70" s="389">
        <f>SUM(I70:K70)</f>
        <v>192835.6</v>
      </c>
      <c r="M70" s="389">
        <f>SUM(I70)</f>
        <v>192818.45</v>
      </c>
      <c r="N70" s="389">
        <f>SUM(L70)</f>
        <v>192835.6</v>
      </c>
      <c r="O70" s="391"/>
      <c r="P70" s="62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</row>
    <row r="71" spans="1:5094" s="34" customFormat="1" ht="13" x14ac:dyDescent="0.3">
      <c r="A71" s="272"/>
      <c r="B71" s="273" t="s">
        <v>135</v>
      </c>
      <c r="C71" s="273"/>
      <c r="D71" s="274"/>
      <c r="E71" s="274"/>
      <c r="F71" s="275"/>
      <c r="G71" s="276">
        <f>SUM(G13)</f>
        <v>3.0000000000000001E-3</v>
      </c>
      <c r="H71" s="277"/>
      <c r="I71" s="278">
        <v>1000975.42</v>
      </c>
      <c r="J71" s="279">
        <v>234.37</v>
      </c>
      <c r="K71" s="278">
        <v>0</v>
      </c>
      <c r="L71" s="280">
        <f>SUM(I71:K71)</f>
        <v>1001209.79</v>
      </c>
      <c r="M71" s="280">
        <f>SUM(I71)</f>
        <v>1000975.42</v>
      </c>
      <c r="N71" s="280">
        <f>SUM(L71)</f>
        <v>1001209.79</v>
      </c>
      <c r="O71" s="281"/>
      <c r="P71" s="62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  <c r="JP71" s="47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7"/>
      <c r="KB71" s="47"/>
      <c r="KC71" s="47"/>
      <c r="KD71" s="47"/>
      <c r="KE71" s="47"/>
      <c r="KF71" s="47"/>
      <c r="KG71" s="47"/>
      <c r="KH71" s="47"/>
      <c r="KI71" s="47"/>
      <c r="KJ71" s="47"/>
      <c r="KK71" s="47"/>
      <c r="KL71" s="47"/>
      <c r="KM71" s="47"/>
      <c r="KN71" s="47"/>
      <c r="KO71" s="47"/>
      <c r="KP71" s="47"/>
      <c r="KQ71" s="47"/>
      <c r="KR71" s="47"/>
      <c r="KS71" s="47"/>
      <c r="KT71" s="47"/>
      <c r="KU71" s="47"/>
      <c r="KV71" s="47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  <c r="AFM71" s="47"/>
      <c r="AFN71" s="47"/>
      <c r="AFO71" s="47"/>
      <c r="AFP71" s="47"/>
      <c r="AFQ71" s="47"/>
      <c r="AFR71" s="47"/>
      <c r="AFS71" s="47"/>
      <c r="AFT71" s="47"/>
      <c r="AFU71" s="47"/>
      <c r="AFV71" s="47"/>
      <c r="AFW71" s="47"/>
      <c r="AFX71" s="47"/>
      <c r="AFY71" s="47"/>
      <c r="AFZ71" s="47"/>
      <c r="AGA71" s="47"/>
      <c r="AGB71" s="47"/>
      <c r="AGC71" s="47"/>
      <c r="AGD71" s="47"/>
      <c r="AGE71" s="47"/>
      <c r="AGF71" s="47"/>
      <c r="AGG71" s="47"/>
      <c r="AGH71" s="47"/>
      <c r="AGI71" s="47"/>
      <c r="AGJ71" s="47"/>
      <c r="AGK71" s="47"/>
      <c r="AGL71" s="47"/>
      <c r="AGM71" s="47"/>
      <c r="AGN71" s="47"/>
      <c r="AGO71" s="47"/>
      <c r="AGP71" s="47"/>
      <c r="AGQ71" s="47"/>
      <c r="AGR71" s="47"/>
      <c r="AGS71" s="47"/>
      <c r="AGT71" s="47"/>
      <c r="AGU71" s="47"/>
      <c r="AGV71" s="47"/>
      <c r="AGW71" s="47"/>
      <c r="AGX71" s="47"/>
      <c r="AGY71" s="47"/>
      <c r="AGZ71" s="47"/>
      <c r="AHA71" s="47"/>
      <c r="AHB71" s="47"/>
      <c r="AHC71" s="47"/>
      <c r="AHD71" s="47"/>
      <c r="AHE71" s="47"/>
      <c r="AHF71" s="47"/>
      <c r="AHG71" s="47"/>
      <c r="AHH71" s="47"/>
      <c r="AHI71" s="47"/>
      <c r="AHJ71" s="47"/>
      <c r="AHK71" s="47"/>
      <c r="AHL71" s="47"/>
      <c r="AHM71" s="47"/>
      <c r="AHN71" s="47"/>
      <c r="AHO71" s="47"/>
      <c r="AHP71" s="47"/>
      <c r="AHQ71" s="47"/>
      <c r="AHR71" s="47"/>
      <c r="AHS71" s="47"/>
      <c r="AHT71" s="47"/>
      <c r="AHU71" s="47"/>
      <c r="AHV71" s="47"/>
      <c r="AHW71" s="47"/>
      <c r="AHX71" s="47"/>
      <c r="AHY71" s="47"/>
      <c r="AHZ71" s="47"/>
      <c r="AIA71" s="47"/>
      <c r="AIB71" s="47"/>
      <c r="AIC71" s="47"/>
      <c r="AID71" s="47"/>
      <c r="AIE71" s="47"/>
      <c r="AIF71" s="47"/>
      <c r="AIG71" s="47"/>
      <c r="AIH71" s="47"/>
      <c r="AII71" s="47"/>
      <c r="AIJ71" s="47"/>
      <c r="AIK71" s="47"/>
      <c r="AIL71" s="47"/>
      <c r="AIM71" s="47"/>
      <c r="AIN71" s="47"/>
      <c r="AIO71" s="47"/>
      <c r="AIP71" s="47"/>
      <c r="AIQ71" s="47"/>
      <c r="AIR71" s="47"/>
      <c r="AIS71" s="47"/>
      <c r="AIT71" s="47"/>
      <c r="AIU71" s="47"/>
      <c r="AIV71" s="47"/>
      <c r="AIW71" s="47"/>
      <c r="AIX71" s="47"/>
      <c r="AIY71" s="47"/>
      <c r="AIZ71" s="47"/>
      <c r="AJA71" s="47"/>
      <c r="AJB71" s="47"/>
      <c r="AJC71" s="47"/>
      <c r="AJD71" s="47"/>
      <c r="AJE71" s="47"/>
      <c r="AJF71" s="47"/>
      <c r="AJG71" s="47"/>
      <c r="AJH71" s="47"/>
      <c r="AJI71" s="47"/>
      <c r="AJJ71" s="47"/>
      <c r="AJK71" s="47"/>
      <c r="AJL71" s="47"/>
      <c r="AJM71" s="47"/>
      <c r="AJN71" s="47"/>
      <c r="AJO71" s="47"/>
      <c r="AJP71" s="47"/>
      <c r="AJQ71" s="47"/>
      <c r="AJR71" s="47"/>
      <c r="AJS71" s="47"/>
      <c r="AJT71" s="47"/>
      <c r="AJU71" s="47"/>
      <c r="AJV71" s="47"/>
      <c r="AJW71" s="47"/>
      <c r="AJX71" s="47"/>
      <c r="AJY71" s="47"/>
      <c r="AJZ71" s="47"/>
      <c r="AKA71" s="47"/>
      <c r="AKB71" s="47"/>
      <c r="AKC71" s="47"/>
      <c r="AKD71" s="47"/>
      <c r="AKE71" s="47"/>
      <c r="AKF71" s="47"/>
      <c r="AKG71" s="47"/>
      <c r="AKH71" s="47"/>
      <c r="AKI71" s="47"/>
      <c r="AKJ71" s="47"/>
      <c r="AKK71" s="47"/>
      <c r="AKL71" s="47"/>
      <c r="AKM71" s="47"/>
      <c r="AKN71" s="47"/>
      <c r="AKO71" s="47"/>
      <c r="AKP71" s="47"/>
      <c r="AKQ71" s="47"/>
      <c r="AKR71" s="47"/>
      <c r="AKS71" s="47"/>
      <c r="AKT71" s="47"/>
      <c r="AKU71" s="47"/>
      <c r="AKV71" s="47"/>
      <c r="AKW71" s="47"/>
      <c r="AKX71" s="47"/>
      <c r="AKY71" s="47"/>
      <c r="AKZ71" s="47"/>
      <c r="ALA71" s="47"/>
      <c r="ALB71" s="47"/>
      <c r="ALC71" s="47"/>
      <c r="ALD71" s="47"/>
      <c r="ALE71" s="47"/>
      <c r="ALF71" s="47"/>
      <c r="ALG71" s="47"/>
      <c r="ALH71" s="47"/>
      <c r="ALI71" s="47"/>
      <c r="ALJ71" s="47"/>
      <c r="ALK71" s="47"/>
      <c r="ALL71" s="47"/>
      <c r="ALM71" s="47"/>
      <c r="ALN71" s="47"/>
      <c r="ALO71" s="47"/>
      <c r="ALP71" s="47"/>
      <c r="ALQ71" s="47"/>
      <c r="ALR71" s="47"/>
      <c r="ALS71" s="47"/>
      <c r="ALT71" s="47"/>
      <c r="ALU71" s="47"/>
      <c r="ALV71" s="47"/>
      <c r="ALW71" s="47"/>
      <c r="ALX71" s="47"/>
      <c r="ALY71" s="47"/>
      <c r="ALZ71" s="47"/>
      <c r="AMA71" s="47"/>
      <c r="AMB71" s="47"/>
      <c r="AMC71" s="47"/>
      <c r="AMD71" s="47"/>
      <c r="AME71" s="47"/>
      <c r="AMF71" s="47"/>
      <c r="AMG71" s="47"/>
      <c r="AMH71" s="47"/>
      <c r="AMI71" s="47"/>
      <c r="AMJ71" s="47"/>
      <c r="AMK71" s="47"/>
      <c r="AML71" s="47"/>
      <c r="AMM71" s="47"/>
      <c r="AMN71" s="47"/>
      <c r="AMO71" s="47"/>
      <c r="AMP71" s="47"/>
      <c r="AMQ71" s="47"/>
      <c r="AMR71" s="47"/>
      <c r="AMS71" s="47"/>
      <c r="AMT71" s="47"/>
      <c r="AMU71" s="47"/>
      <c r="AMV71" s="47"/>
      <c r="AMW71" s="47"/>
      <c r="AMX71" s="47"/>
      <c r="AMY71" s="47"/>
      <c r="AMZ71" s="47"/>
      <c r="ANA71" s="47"/>
      <c r="ANB71" s="47"/>
      <c r="ANC71" s="47"/>
      <c r="AND71" s="47"/>
      <c r="ANE71" s="47"/>
      <c r="ANF71" s="47"/>
      <c r="ANG71" s="47"/>
      <c r="ANH71" s="47"/>
      <c r="ANI71" s="47"/>
      <c r="ANJ71" s="47"/>
      <c r="ANK71" s="47"/>
      <c r="ANL71" s="47"/>
      <c r="ANM71" s="47"/>
      <c r="ANN71" s="47"/>
      <c r="ANO71" s="47"/>
      <c r="ANP71" s="47"/>
      <c r="ANQ71" s="47"/>
      <c r="ANR71" s="47"/>
      <c r="ANS71" s="47"/>
      <c r="ANT71" s="47"/>
      <c r="ANU71" s="47"/>
      <c r="ANV71" s="47"/>
      <c r="ANW71" s="47"/>
      <c r="ANX71" s="47"/>
      <c r="ANY71" s="47"/>
      <c r="ANZ71" s="47"/>
      <c r="AOA71" s="47"/>
      <c r="AOB71" s="47"/>
      <c r="AOC71" s="47"/>
      <c r="AOD71" s="47"/>
      <c r="AOE71" s="47"/>
      <c r="AOF71" s="47"/>
      <c r="AOG71" s="47"/>
      <c r="AOH71" s="47"/>
      <c r="AOI71" s="47"/>
      <c r="AOJ71" s="47"/>
      <c r="AOK71" s="47"/>
      <c r="AOL71" s="47"/>
      <c r="AOM71" s="47"/>
      <c r="AON71" s="47"/>
      <c r="AOO71" s="47"/>
      <c r="AOP71" s="47"/>
      <c r="AOQ71" s="47"/>
      <c r="AOR71" s="47"/>
      <c r="AOS71" s="47"/>
      <c r="AOT71" s="47"/>
      <c r="AOU71" s="47"/>
      <c r="AOV71" s="47"/>
      <c r="AOW71" s="47"/>
      <c r="AOX71" s="47"/>
      <c r="AOY71" s="47"/>
      <c r="AOZ71" s="47"/>
      <c r="APA71" s="47"/>
      <c r="APB71" s="47"/>
      <c r="APC71" s="47"/>
      <c r="APD71" s="47"/>
      <c r="APE71" s="47"/>
      <c r="APF71" s="47"/>
      <c r="APG71" s="47"/>
      <c r="APH71" s="47"/>
      <c r="API71" s="47"/>
      <c r="APJ71" s="47"/>
      <c r="APK71" s="47"/>
      <c r="APL71" s="47"/>
      <c r="APM71" s="47"/>
      <c r="APN71" s="47"/>
      <c r="APO71" s="47"/>
      <c r="APP71" s="47"/>
      <c r="APQ71" s="47"/>
      <c r="APR71" s="47"/>
      <c r="APS71" s="47"/>
      <c r="APT71" s="47"/>
      <c r="APU71" s="47"/>
      <c r="APV71" s="47"/>
      <c r="APW71" s="47"/>
      <c r="APX71" s="47"/>
      <c r="APY71" s="47"/>
      <c r="APZ71" s="47"/>
      <c r="AQA71" s="47"/>
      <c r="AQB71" s="47"/>
      <c r="AQC71" s="47"/>
      <c r="AQD71" s="47"/>
      <c r="AQE71" s="47"/>
      <c r="AQF71" s="47"/>
      <c r="AQG71" s="47"/>
      <c r="AQH71" s="47"/>
      <c r="AQI71" s="47"/>
      <c r="AQJ71" s="47"/>
      <c r="AQK71" s="47"/>
      <c r="AQL71" s="47"/>
      <c r="AQM71" s="47"/>
      <c r="AQN71" s="47"/>
      <c r="AQO71" s="47"/>
      <c r="AQP71" s="47"/>
      <c r="AQQ71" s="47"/>
      <c r="AQR71" s="47"/>
      <c r="AQS71" s="47"/>
      <c r="AQT71" s="47"/>
      <c r="AQU71" s="47"/>
      <c r="AQV71" s="47"/>
      <c r="AQW71" s="47"/>
      <c r="AQX71" s="47"/>
      <c r="AQY71" s="47"/>
      <c r="AQZ71" s="47"/>
      <c r="ARA71" s="47"/>
      <c r="ARB71" s="47"/>
      <c r="ARC71" s="47"/>
      <c r="ARD71" s="47"/>
      <c r="ARE71" s="47"/>
      <c r="ARF71" s="47"/>
      <c r="ARG71" s="47"/>
      <c r="ARH71" s="47"/>
      <c r="ARI71" s="47"/>
      <c r="ARJ71" s="47"/>
      <c r="ARK71" s="47"/>
      <c r="ARL71" s="47"/>
      <c r="ARM71" s="47"/>
      <c r="ARN71" s="47"/>
      <c r="ARO71" s="47"/>
      <c r="ARP71" s="47"/>
      <c r="ARQ71" s="47"/>
      <c r="ARR71" s="47"/>
      <c r="ARS71" s="47"/>
      <c r="ART71" s="47"/>
      <c r="ARU71" s="47"/>
      <c r="ARV71" s="47"/>
      <c r="ARW71" s="47"/>
      <c r="ARX71" s="47"/>
      <c r="ARY71" s="47"/>
      <c r="ARZ71" s="47"/>
      <c r="ASA71" s="47"/>
      <c r="ASB71" s="47"/>
      <c r="ASC71" s="47"/>
      <c r="ASD71" s="47"/>
      <c r="ASE71" s="47"/>
      <c r="ASF71" s="47"/>
      <c r="ASG71" s="47"/>
      <c r="ASH71" s="47"/>
      <c r="ASI71" s="47"/>
      <c r="ASJ71" s="47"/>
      <c r="ASK71" s="47"/>
      <c r="ASL71" s="47"/>
      <c r="ASM71" s="47"/>
      <c r="ASN71" s="47"/>
      <c r="ASO71" s="47"/>
      <c r="ASP71" s="47"/>
      <c r="ASQ71" s="47"/>
      <c r="ASR71" s="47"/>
      <c r="ASS71" s="47"/>
      <c r="AST71" s="47"/>
      <c r="ASU71" s="47"/>
      <c r="ASV71" s="47"/>
      <c r="ASW71" s="47"/>
      <c r="ASX71" s="47"/>
      <c r="ASY71" s="47"/>
      <c r="ASZ71" s="47"/>
      <c r="ATA71" s="47"/>
      <c r="ATB71" s="47"/>
      <c r="ATC71" s="47"/>
      <c r="ATD71" s="47"/>
      <c r="ATE71" s="47"/>
      <c r="ATF71" s="47"/>
      <c r="ATG71" s="47"/>
      <c r="ATH71" s="47"/>
      <c r="ATI71" s="47"/>
      <c r="ATJ71" s="47"/>
      <c r="ATK71" s="47"/>
      <c r="ATL71" s="47"/>
      <c r="ATM71" s="47"/>
      <c r="ATN71" s="47"/>
      <c r="ATO71" s="47"/>
      <c r="ATP71" s="47"/>
      <c r="ATQ71" s="47"/>
      <c r="ATR71" s="47"/>
      <c r="ATS71" s="47"/>
      <c r="ATT71" s="47"/>
      <c r="ATU71" s="47"/>
      <c r="ATV71" s="47"/>
      <c r="ATW71" s="47"/>
      <c r="ATX71" s="47"/>
      <c r="ATY71" s="47"/>
      <c r="ATZ71" s="47"/>
      <c r="AUA71" s="47"/>
      <c r="AUB71" s="47"/>
      <c r="AUC71" s="47"/>
      <c r="AUD71" s="47"/>
      <c r="AUE71" s="47"/>
      <c r="AUF71" s="47"/>
      <c r="AUG71" s="47"/>
      <c r="AUH71" s="47"/>
      <c r="AUI71" s="47"/>
      <c r="AUJ71" s="47"/>
      <c r="AUK71" s="47"/>
      <c r="AUL71" s="47"/>
      <c r="AUM71" s="47"/>
      <c r="AUN71" s="47"/>
      <c r="AUO71" s="47"/>
      <c r="AUP71" s="47"/>
      <c r="AUQ71" s="47"/>
      <c r="AUR71" s="47"/>
      <c r="AUS71" s="47"/>
      <c r="AUT71" s="47"/>
      <c r="AUU71" s="47"/>
      <c r="AUV71" s="47"/>
      <c r="AUW71" s="47"/>
      <c r="AUX71" s="47"/>
      <c r="AUY71" s="47"/>
      <c r="AUZ71" s="47"/>
      <c r="AVA71" s="47"/>
      <c r="AVB71" s="47"/>
      <c r="AVC71" s="47"/>
      <c r="AVD71" s="47"/>
      <c r="AVE71" s="47"/>
      <c r="AVF71" s="47"/>
      <c r="AVG71" s="47"/>
      <c r="AVH71" s="47"/>
      <c r="AVI71" s="47"/>
      <c r="AVJ71" s="47"/>
      <c r="AVK71" s="47"/>
      <c r="AVL71" s="47"/>
      <c r="AVM71" s="47"/>
      <c r="AVN71" s="47"/>
      <c r="AVO71" s="47"/>
      <c r="AVP71" s="47"/>
      <c r="AVQ71" s="47"/>
      <c r="AVR71" s="47"/>
      <c r="AVS71" s="47"/>
      <c r="AVT71" s="47"/>
      <c r="AVU71" s="47"/>
      <c r="AVV71" s="47"/>
      <c r="AVW71" s="47"/>
      <c r="AVX71" s="47"/>
      <c r="AVY71" s="47"/>
      <c r="AVZ71" s="47"/>
      <c r="AWA71" s="47"/>
      <c r="AWB71" s="47"/>
      <c r="AWC71" s="47"/>
      <c r="AWD71" s="47"/>
      <c r="AWE71" s="47"/>
      <c r="AWF71" s="47"/>
      <c r="AWG71" s="47"/>
      <c r="AWH71" s="47"/>
      <c r="AWI71" s="47"/>
      <c r="AWJ71" s="47"/>
      <c r="AWK71" s="47"/>
      <c r="AWL71" s="47"/>
      <c r="AWM71" s="47"/>
      <c r="AWN71" s="47"/>
      <c r="AWO71" s="47"/>
      <c r="AWP71" s="47"/>
      <c r="AWQ71" s="47"/>
      <c r="AWR71" s="47"/>
      <c r="AWS71" s="47"/>
      <c r="AWT71" s="47"/>
      <c r="AWU71" s="47"/>
      <c r="AWV71" s="47"/>
      <c r="AWW71" s="47"/>
      <c r="AWX71" s="47"/>
      <c r="AWY71" s="47"/>
      <c r="AWZ71" s="47"/>
      <c r="AXA71" s="47"/>
      <c r="AXB71" s="47"/>
      <c r="AXC71" s="47"/>
      <c r="AXD71" s="47"/>
      <c r="AXE71" s="47"/>
      <c r="AXF71" s="47"/>
      <c r="AXG71" s="47"/>
      <c r="AXH71" s="47"/>
      <c r="AXI71" s="47"/>
      <c r="AXJ71" s="47"/>
      <c r="AXK71" s="47"/>
      <c r="AXL71" s="47"/>
      <c r="AXM71" s="47"/>
      <c r="AXN71" s="47"/>
      <c r="AXO71" s="47"/>
      <c r="AXP71" s="47"/>
      <c r="AXQ71" s="47"/>
      <c r="AXR71" s="47"/>
      <c r="AXS71" s="47"/>
      <c r="AXT71" s="47"/>
      <c r="AXU71" s="47"/>
      <c r="AXV71" s="47"/>
      <c r="AXW71" s="47"/>
      <c r="AXX71" s="47"/>
      <c r="AXY71" s="47"/>
      <c r="AXZ71" s="47"/>
      <c r="AYA71" s="47"/>
      <c r="AYB71" s="47"/>
      <c r="AYC71" s="47"/>
      <c r="AYD71" s="47"/>
      <c r="AYE71" s="47"/>
      <c r="AYF71" s="47"/>
      <c r="AYG71" s="47"/>
      <c r="AYH71" s="47"/>
      <c r="AYI71" s="47"/>
      <c r="AYJ71" s="47"/>
      <c r="AYK71" s="47"/>
      <c r="AYL71" s="47"/>
      <c r="AYM71" s="47"/>
      <c r="AYN71" s="47"/>
      <c r="AYO71" s="47"/>
      <c r="AYP71" s="47"/>
      <c r="AYQ71" s="47"/>
      <c r="AYR71" s="47"/>
      <c r="AYS71" s="47"/>
      <c r="AYT71" s="47"/>
      <c r="AYU71" s="47"/>
      <c r="AYV71" s="47"/>
      <c r="AYW71" s="47"/>
      <c r="AYX71" s="47"/>
      <c r="AYY71" s="47"/>
      <c r="AYZ71" s="47"/>
      <c r="AZA71" s="47"/>
      <c r="AZB71" s="47"/>
      <c r="AZC71" s="47"/>
      <c r="AZD71" s="47"/>
      <c r="AZE71" s="47"/>
      <c r="AZF71" s="47"/>
      <c r="AZG71" s="47"/>
      <c r="AZH71" s="47"/>
      <c r="AZI71" s="47"/>
      <c r="AZJ71" s="47"/>
      <c r="AZK71" s="47"/>
      <c r="AZL71" s="47"/>
      <c r="AZM71" s="47"/>
      <c r="AZN71" s="47"/>
      <c r="AZO71" s="47"/>
      <c r="AZP71" s="47"/>
      <c r="AZQ71" s="47"/>
      <c r="AZR71" s="47"/>
      <c r="AZS71" s="47"/>
      <c r="AZT71" s="47"/>
      <c r="AZU71" s="47"/>
      <c r="AZV71" s="47"/>
      <c r="AZW71" s="47"/>
      <c r="AZX71" s="47"/>
      <c r="AZY71" s="47"/>
      <c r="AZZ71" s="47"/>
      <c r="BAA71" s="47"/>
      <c r="BAB71" s="47"/>
      <c r="BAC71" s="47"/>
      <c r="BAD71" s="47"/>
      <c r="BAE71" s="47"/>
      <c r="BAF71" s="47"/>
      <c r="BAG71" s="47"/>
      <c r="BAH71" s="47"/>
      <c r="BAI71" s="47"/>
      <c r="BAJ71" s="47"/>
      <c r="BAK71" s="47"/>
      <c r="BAL71" s="47"/>
      <c r="BAM71" s="47"/>
      <c r="BAN71" s="47"/>
      <c r="BAO71" s="47"/>
      <c r="BAP71" s="47"/>
      <c r="BAQ71" s="47"/>
      <c r="BAR71" s="47"/>
      <c r="BAS71" s="47"/>
      <c r="BAT71" s="47"/>
      <c r="BAU71" s="47"/>
      <c r="BAV71" s="47"/>
      <c r="BAW71" s="47"/>
      <c r="BAX71" s="47"/>
      <c r="BAY71" s="47"/>
      <c r="BAZ71" s="47"/>
      <c r="BBA71" s="47"/>
      <c r="BBB71" s="47"/>
      <c r="BBC71" s="47"/>
      <c r="BBD71" s="47"/>
      <c r="BBE71" s="47"/>
      <c r="BBF71" s="47"/>
      <c r="BBG71" s="47"/>
      <c r="BBH71" s="47"/>
      <c r="BBI71" s="47"/>
      <c r="BBJ71" s="47"/>
      <c r="BBK71" s="47"/>
      <c r="BBL71" s="47"/>
      <c r="BBM71" s="47"/>
      <c r="BBN71" s="47"/>
      <c r="BBO71" s="47"/>
      <c r="BBP71" s="47"/>
      <c r="BBQ71" s="47"/>
      <c r="BBR71" s="47"/>
      <c r="BBS71" s="47"/>
      <c r="BBT71" s="47"/>
      <c r="BBU71" s="47"/>
      <c r="BBV71" s="47"/>
      <c r="BBW71" s="47"/>
      <c r="BBX71" s="47"/>
      <c r="BBY71" s="47"/>
      <c r="BBZ71" s="47"/>
      <c r="BCA71" s="47"/>
      <c r="BCB71" s="47"/>
      <c r="BCC71" s="47"/>
      <c r="BCD71" s="47"/>
      <c r="BCE71" s="47"/>
      <c r="BCF71" s="47"/>
      <c r="BCG71" s="47"/>
      <c r="BCH71" s="47"/>
      <c r="BCI71" s="47"/>
      <c r="BCJ71" s="47"/>
      <c r="BCK71" s="47"/>
      <c r="BCL71" s="47"/>
      <c r="BCM71" s="47"/>
      <c r="BCN71" s="47"/>
      <c r="BCO71" s="47"/>
      <c r="BCP71" s="47"/>
      <c r="BCQ71" s="47"/>
      <c r="BCR71" s="47"/>
      <c r="BCS71" s="47"/>
      <c r="BCT71" s="47"/>
      <c r="BCU71" s="47"/>
      <c r="BCV71" s="47"/>
      <c r="BCW71" s="47"/>
      <c r="BCX71" s="47"/>
      <c r="BCY71" s="47"/>
      <c r="BCZ71" s="47"/>
      <c r="BDA71" s="47"/>
      <c r="BDB71" s="47"/>
      <c r="BDC71" s="47"/>
      <c r="BDD71" s="47"/>
      <c r="BDE71" s="47"/>
      <c r="BDF71" s="47"/>
      <c r="BDG71" s="47"/>
      <c r="BDH71" s="47"/>
      <c r="BDI71" s="47"/>
      <c r="BDJ71" s="47"/>
      <c r="BDK71" s="47"/>
      <c r="BDL71" s="47"/>
      <c r="BDM71" s="47"/>
      <c r="BDN71" s="47"/>
      <c r="BDO71" s="47"/>
      <c r="BDP71" s="47"/>
      <c r="BDQ71" s="47"/>
      <c r="BDR71" s="47"/>
      <c r="BDS71" s="47"/>
      <c r="BDT71" s="47"/>
      <c r="BDU71" s="47"/>
      <c r="BDV71" s="47"/>
      <c r="BDW71" s="47"/>
      <c r="BDX71" s="47"/>
      <c r="BDY71" s="47"/>
      <c r="BDZ71" s="47"/>
      <c r="BEA71" s="47"/>
      <c r="BEB71" s="47"/>
      <c r="BEC71" s="47"/>
      <c r="BED71" s="47"/>
      <c r="BEE71" s="47"/>
      <c r="BEF71" s="47"/>
      <c r="BEG71" s="47"/>
      <c r="BEH71" s="47"/>
      <c r="BEI71" s="47"/>
      <c r="BEJ71" s="47"/>
      <c r="BEK71" s="47"/>
      <c r="BEL71" s="47"/>
      <c r="BEM71" s="47"/>
      <c r="BEN71" s="47"/>
      <c r="BEO71" s="47"/>
      <c r="BEP71" s="47"/>
      <c r="BEQ71" s="47"/>
      <c r="BER71" s="47"/>
      <c r="BES71" s="47"/>
      <c r="BET71" s="47"/>
      <c r="BEU71" s="47"/>
      <c r="BEV71" s="47"/>
      <c r="BEW71" s="47"/>
      <c r="BEX71" s="47"/>
      <c r="BEY71" s="47"/>
      <c r="BEZ71" s="47"/>
      <c r="BFA71" s="47"/>
      <c r="BFB71" s="47"/>
      <c r="BFC71" s="47"/>
      <c r="BFD71" s="47"/>
      <c r="BFE71" s="47"/>
      <c r="BFF71" s="47"/>
      <c r="BFG71" s="47"/>
      <c r="BFH71" s="47"/>
      <c r="BFI71" s="47"/>
      <c r="BFJ71" s="47"/>
      <c r="BFK71" s="47"/>
      <c r="BFL71" s="47"/>
      <c r="BFM71" s="47"/>
      <c r="BFN71" s="47"/>
      <c r="BFO71" s="47"/>
      <c r="BFP71" s="47"/>
      <c r="BFQ71" s="47"/>
      <c r="BFR71" s="47"/>
      <c r="BFS71" s="47"/>
      <c r="BFT71" s="47"/>
      <c r="BFU71" s="47"/>
      <c r="BFV71" s="47"/>
      <c r="BFW71" s="47"/>
      <c r="BFX71" s="47"/>
      <c r="BFY71" s="47"/>
      <c r="BFZ71" s="47"/>
      <c r="BGA71" s="47"/>
      <c r="BGB71" s="47"/>
      <c r="BGC71" s="47"/>
      <c r="BGD71" s="47"/>
      <c r="BGE71" s="47"/>
      <c r="BGF71" s="47"/>
      <c r="BGG71" s="47"/>
      <c r="BGH71" s="47"/>
      <c r="BGI71" s="47"/>
      <c r="BGJ71" s="47"/>
      <c r="BGK71" s="47"/>
      <c r="BGL71" s="47"/>
      <c r="BGM71" s="47"/>
      <c r="BGN71" s="47"/>
      <c r="BGO71" s="47"/>
      <c r="BGP71" s="47"/>
      <c r="BGQ71" s="47"/>
      <c r="BGR71" s="47"/>
      <c r="BGS71" s="47"/>
      <c r="BGT71" s="47"/>
      <c r="BGU71" s="47"/>
      <c r="BGV71" s="47"/>
      <c r="BGW71" s="47"/>
      <c r="BGX71" s="47"/>
      <c r="BGY71" s="47"/>
      <c r="BGZ71" s="47"/>
      <c r="BHA71" s="47"/>
      <c r="BHB71" s="47"/>
      <c r="BHC71" s="47"/>
      <c r="BHD71" s="47"/>
      <c r="BHE71" s="47"/>
      <c r="BHF71" s="47"/>
      <c r="BHG71" s="47"/>
      <c r="BHH71" s="47"/>
      <c r="BHI71" s="47"/>
      <c r="BHJ71" s="47"/>
      <c r="BHK71" s="47"/>
      <c r="BHL71" s="47"/>
      <c r="BHM71" s="47"/>
      <c r="BHN71" s="47"/>
      <c r="BHO71" s="47"/>
      <c r="BHP71" s="47"/>
      <c r="BHQ71" s="47"/>
      <c r="BHR71" s="47"/>
      <c r="BHS71" s="47"/>
      <c r="BHT71" s="47"/>
      <c r="BHU71" s="47"/>
      <c r="BHV71" s="47"/>
      <c r="BHW71" s="47"/>
      <c r="BHX71" s="47"/>
      <c r="BHY71" s="47"/>
      <c r="BHZ71" s="47"/>
      <c r="BIA71" s="47"/>
      <c r="BIB71" s="47"/>
      <c r="BIC71" s="47"/>
      <c r="BID71" s="47"/>
      <c r="BIE71" s="47"/>
      <c r="BIF71" s="47"/>
      <c r="BIG71" s="47"/>
      <c r="BIH71" s="47"/>
      <c r="BII71" s="47"/>
      <c r="BIJ71" s="47"/>
      <c r="BIK71" s="47"/>
      <c r="BIL71" s="47"/>
      <c r="BIM71" s="47"/>
      <c r="BIN71" s="47"/>
      <c r="BIO71" s="47"/>
      <c r="BIP71" s="47"/>
      <c r="BIQ71" s="47"/>
      <c r="BIR71" s="47"/>
      <c r="BIS71" s="47"/>
      <c r="BIT71" s="47"/>
      <c r="BIU71" s="47"/>
      <c r="BIV71" s="47"/>
      <c r="BIW71" s="47"/>
      <c r="BIX71" s="47"/>
      <c r="BIY71" s="47"/>
      <c r="BIZ71" s="47"/>
      <c r="BJA71" s="47"/>
      <c r="BJB71" s="47"/>
      <c r="BJC71" s="47"/>
      <c r="BJD71" s="47"/>
      <c r="BJE71" s="47"/>
      <c r="BJF71" s="47"/>
      <c r="BJG71" s="47"/>
      <c r="BJH71" s="47"/>
      <c r="BJI71" s="47"/>
      <c r="BJJ71" s="47"/>
      <c r="BJK71" s="47"/>
      <c r="BJL71" s="47"/>
      <c r="BJM71" s="47"/>
      <c r="BJN71" s="47"/>
      <c r="BJO71" s="47"/>
      <c r="BJP71" s="47"/>
      <c r="BJQ71" s="47"/>
      <c r="BJR71" s="47"/>
      <c r="BJS71" s="47"/>
      <c r="BJT71" s="47"/>
      <c r="BJU71" s="47"/>
      <c r="BJV71" s="47"/>
      <c r="BJW71" s="47"/>
      <c r="BJX71" s="47"/>
      <c r="BJY71" s="47"/>
      <c r="BJZ71" s="47"/>
      <c r="BKA71" s="47"/>
      <c r="BKB71" s="47"/>
      <c r="BKC71" s="47"/>
      <c r="BKD71" s="47"/>
      <c r="BKE71" s="47"/>
      <c r="BKF71" s="47"/>
      <c r="BKG71" s="47"/>
      <c r="BKH71" s="47"/>
      <c r="BKI71" s="47"/>
      <c r="BKJ71" s="47"/>
      <c r="BKK71" s="47"/>
      <c r="BKL71" s="47"/>
      <c r="BKM71" s="47"/>
      <c r="BKN71" s="47"/>
      <c r="BKO71" s="47"/>
      <c r="BKP71" s="47"/>
      <c r="BKQ71" s="47"/>
      <c r="BKR71" s="47"/>
      <c r="BKS71" s="47"/>
      <c r="BKT71" s="47"/>
      <c r="BKU71" s="47"/>
      <c r="BKV71" s="47"/>
      <c r="BKW71" s="47"/>
      <c r="BKX71" s="47"/>
      <c r="BKY71" s="47"/>
      <c r="BKZ71" s="47"/>
      <c r="BLA71" s="47"/>
      <c r="BLB71" s="47"/>
      <c r="BLC71" s="47"/>
      <c r="BLD71" s="47"/>
      <c r="BLE71" s="47"/>
      <c r="BLF71" s="47"/>
      <c r="BLG71" s="47"/>
      <c r="BLH71" s="47"/>
      <c r="BLI71" s="47"/>
      <c r="BLJ71" s="47"/>
      <c r="BLK71" s="47"/>
      <c r="BLL71" s="47"/>
      <c r="BLM71" s="47"/>
      <c r="BLN71" s="47"/>
      <c r="BLO71" s="47"/>
      <c r="BLP71" s="47"/>
      <c r="BLQ71" s="47"/>
      <c r="BLR71" s="47"/>
      <c r="BLS71" s="47"/>
      <c r="BLT71" s="47"/>
      <c r="BLU71" s="47"/>
      <c r="BLV71" s="47"/>
      <c r="BLW71" s="47"/>
      <c r="BLX71" s="47"/>
      <c r="BLY71" s="47"/>
      <c r="BLZ71" s="47"/>
      <c r="BMA71" s="47"/>
      <c r="BMB71" s="47"/>
      <c r="BMC71" s="47"/>
      <c r="BMD71" s="47"/>
      <c r="BME71" s="47"/>
      <c r="BMF71" s="47"/>
      <c r="BMG71" s="47"/>
      <c r="BMH71" s="47"/>
      <c r="BMI71" s="47"/>
      <c r="BMJ71" s="47"/>
      <c r="BMK71" s="47"/>
      <c r="BML71" s="47"/>
      <c r="BMM71" s="47"/>
      <c r="BMN71" s="47"/>
      <c r="BMO71" s="47"/>
      <c r="BMP71" s="47"/>
      <c r="BMQ71" s="47"/>
      <c r="BMR71" s="47"/>
      <c r="BMS71" s="47"/>
      <c r="BMT71" s="47"/>
      <c r="BMU71" s="47"/>
      <c r="BMV71" s="47"/>
      <c r="BMW71" s="47"/>
      <c r="BMX71" s="47"/>
      <c r="BMY71" s="47"/>
      <c r="BMZ71" s="47"/>
      <c r="BNA71" s="47"/>
      <c r="BNB71" s="47"/>
      <c r="BNC71" s="47"/>
      <c r="BND71" s="47"/>
      <c r="BNE71" s="47"/>
      <c r="BNF71" s="47"/>
      <c r="BNG71" s="47"/>
      <c r="BNH71" s="47"/>
      <c r="BNI71" s="47"/>
      <c r="BNJ71" s="47"/>
      <c r="BNK71" s="47"/>
      <c r="BNL71" s="47"/>
      <c r="BNM71" s="47"/>
      <c r="BNN71" s="47"/>
      <c r="BNO71" s="47"/>
      <c r="BNP71" s="47"/>
      <c r="BNQ71" s="47"/>
      <c r="BNR71" s="47"/>
      <c r="BNS71" s="47"/>
      <c r="BNT71" s="47"/>
      <c r="BNU71" s="47"/>
      <c r="BNV71" s="47"/>
      <c r="BNW71" s="47"/>
      <c r="BNX71" s="47"/>
      <c r="BNY71" s="47"/>
      <c r="BNZ71" s="47"/>
      <c r="BOA71" s="47"/>
      <c r="BOB71" s="47"/>
      <c r="BOC71" s="47"/>
      <c r="BOD71" s="47"/>
      <c r="BOE71" s="47"/>
      <c r="BOF71" s="47"/>
      <c r="BOG71" s="47"/>
      <c r="BOH71" s="47"/>
      <c r="BOI71" s="47"/>
      <c r="BOJ71" s="47"/>
      <c r="BOK71" s="47"/>
      <c r="BOL71" s="47"/>
      <c r="BOM71" s="47"/>
      <c r="BON71" s="47"/>
      <c r="BOO71" s="47"/>
      <c r="BOP71" s="47"/>
      <c r="BOQ71" s="47"/>
      <c r="BOR71" s="47"/>
      <c r="BOS71" s="47"/>
      <c r="BOT71" s="47"/>
      <c r="BOU71" s="47"/>
      <c r="BOV71" s="47"/>
      <c r="BOW71" s="47"/>
      <c r="BOX71" s="47"/>
      <c r="BOY71" s="47"/>
      <c r="BOZ71" s="47"/>
      <c r="BPA71" s="47"/>
      <c r="BPB71" s="47"/>
      <c r="BPC71" s="47"/>
      <c r="BPD71" s="47"/>
      <c r="BPE71" s="47"/>
      <c r="BPF71" s="47"/>
      <c r="BPG71" s="47"/>
      <c r="BPH71" s="47"/>
      <c r="BPI71" s="47"/>
      <c r="BPJ71" s="47"/>
      <c r="BPK71" s="47"/>
      <c r="BPL71" s="47"/>
      <c r="BPM71" s="47"/>
      <c r="BPN71" s="47"/>
      <c r="BPO71" s="47"/>
      <c r="BPP71" s="47"/>
      <c r="BPQ71" s="47"/>
      <c r="BPR71" s="47"/>
      <c r="BPS71" s="47"/>
      <c r="BPT71" s="47"/>
      <c r="BPU71" s="47"/>
      <c r="BPV71" s="47"/>
      <c r="BPW71" s="47"/>
      <c r="BPX71" s="47"/>
      <c r="BPY71" s="47"/>
      <c r="BPZ71" s="47"/>
      <c r="BQA71" s="47"/>
      <c r="BQB71" s="47"/>
      <c r="BQC71" s="47"/>
      <c r="BQD71" s="47"/>
      <c r="BQE71" s="47"/>
      <c r="BQF71" s="47"/>
      <c r="BQG71" s="47"/>
      <c r="BQH71" s="47"/>
      <c r="BQI71" s="47"/>
      <c r="BQJ71" s="47"/>
      <c r="BQK71" s="47"/>
      <c r="BQL71" s="47"/>
      <c r="BQM71" s="47"/>
      <c r="BQN71" s="47"/>
      <c r="BQO71" s="47"/>
      <c r="BQP71" s="47"/>
      <c r="BQQ71" s="47"/>
      <c r="BQR71" s="47"/>
      <c r="BQS71" s="47"/>
      <c r="BQT71" s="47"/>
      <c r="BQU71" s="47"/>
      <c r="BQV71" s="47"/>
      <c r="BQW71" s="47"/>
      <c r="BQX71" s="47"/>
      <c r="BQY71" s="47"/>
      <c r="BQZ71" s="47"/>
      <c r="BRA71" s="47"/>
      <c r="BRB71" s="47"/>
      <c r="BRC71" s="47"/>
      <c r="BRD71" s="47"/>
      <c r="BRE71" s="47"/>
      <c r="BRF71" s="47"/>
      <c r="BRG71" s="47"/>
      <c r="BRH71" s="47"/>
      <c r="BRI71" s="47"/>
      <c r="BRJ71" s="47"/>
      <c r="BRK71" s="47"/>
      <c r="BRL71" s="47"/>
      <c r="BRM71" s="47"/>
      <c r="BRN71" s="47"/>
      <c r="BRO71" s="47"/>
      <c r="BRP71" s="47"/>
      <c r="BRQ71" s="47"/>
      <c r="BRR71" s="47"/>
      <c r="BRS71" s="47"/>
      <c r="BRT71" s="47"/>
      <c r="BRU71" s="47"/>
      <c r="BRV71" s="47"/>
      <c r="BRW71" s="47"/>
      <c r="BRX71" s="47"/>
      <c r="BRY71" s="47"/>
      <c r="BRZ71" s="47"/>
      <c r="BSA71" s="47"/>
      <c r="BSB71" s="47"/>
      <c r="BSC71" s="47"/>
      <c r="BSD71" s="47"/>
      <c r="BSE71" s="47"/>
      <c r="BSF71" s="47"/>
      <c r="BSG71" s="47"/>
      <c r="BSH71" s="47"/>
      <c r="BSI71" s="47"/>
      <c r="BSJ71" s="47"/>
      <c r="BSK71" s="47"/>
      <c r="BSL71" s="47"/>
      <c r="BSM71" s="47"/>
      <c r="BSN71" s="47"/>
      <c r="BSO71" s="47"/>
      <c r="BSP71" s="47"/>
      <c r="BSQ71" s="47"/>
      <c r="BSR71" s="47"/>
      <c r="BSS71" s="47"/>
      <c r="BST71" s="47"/>
      <c r="BSU71" s="47"/>
      <c r="BSV71" s="47"/>
      <c r="BSW71" s="47"/>
      <c r="BSX71" s="47"/>
      <c r="BSY71" s="47"/>
      <c r="BSZ71" s="47"/>
      <c r="BTA71" s="47"/>
      <c r="BTB71" s="47"/>
      <c r="BTC71" s="47"/>
      <c r="BTD71" s="47"/>
      <c r="BTE71" s="47"/>
      <c r="BTF71" s="47"/>
      <c r="BTG71" s="47"/>
      <c r="BTH71" s="47"/>
      <c r="BTI71" s="47"/>
      <c r="BTJ71" s="47"/>
      <c r="BTK71" s="47"/>
      <c r="BTL71" s="47"/>
      <c r="BTM71" s="47"/>
      <c r="BTN71" s="47"/>
      <c r="BTO71" s="47"/>
      <c r="BTP71" s="47"/>
      <c r="BTQ71" s="47"/>
      <c r="BTR71" s="47"/>
      <c r="BTS71" s="47"/>
      <c r="BTT71" s="47"/>
      <c r="BTU71" s="47"/>
      <c r="BTV71" s="47"/>
      <c r="BTW71" s="47"/>
      <c r="BTX71" s="47"/>
      <c r="BTY71" s="47"/>
      <c r="BTZ71" s="47"/>
      <c r="BUA71" s="47"/>
      <c r="BUB71" s="47"/>
      <c r="BUC71" s="47"/>
      <c r="BUD71" s="47"/>
      <c r="BUE71" s="47"/>
      <c r="BUF71" s="47"/>
      <c r="BUG71" s="47"/>
      <c r="BUH71" s="47"/>
      <c r="BUI71" s="47"/>
      <c r="BUJ71" s="47"/>
      <c r="BUK71" s="47"/>
      <c r="BUL71" s="47"/>
      <c r="BUM71" s="47"/>
      <c r="BUN71" s="47"/>
      <c r="BUO71" s="47"/>
      <c r="BUP71" s="47"/>
      <c r="BUQ71" s="47"/>
      <c r="BUR71" s="47"/>
      <c r="BUS71" s="47"/>
      <c r="BUT71" s="47"/>
      <c r="BUU71" s="47"/>
      <c r="BUV71" s="47"/>
      <c r="BUW71" s="47"/>
      <c r="BUX71" s="47"/>
      <c r="BUY71" s="47"/>
      <c r="BUZ71" s="47"/>
      <c r="BVA71" s="47"/>
      <c r="BVB71" s="47"/>
      <c r="BVC71" s="47"/>
      <c r="BVD71" s="47"/>
      <c r="BVE71" s="47"/>
      <c r="BVF71" s="47"/>
      <c r="BVG71" s="47"/>
      <c r="BVH71" s="47"/>
      <c r="BVI71" s="47"/>
      <c r="BVJ71" s="47"/>
      <c r="BVK71" s="47"/>
      <c r="BVL71" s="47"/>
      <c r="BVM71" s="47"/>
      <c r="BVN71" s="47"/>
      <c r="BVO71" s="47"/>
      <c r="BVP71" s="47"/>
      <c r="BVQ71" s="47"/>
      <c r="BVR71" s="47"/>
      <c r="BVS71" s="47"/>
      <c r="BVT71" s="47"/>
      <c r="BVU71" s="47"/>
      <c r="BVV71" s="47"/>
      <c r="BVW71" s="47"/>
      <c r="BVX71" s="47"/>
      <c r="BVY71" s="47"/>
      <c r="BVZ71" s="47"/>
      <c r="BWA71" s="47"/>
      <c r="BWB71" s="47"/>
      <c r="BWC71" s="47"/>
      <c r="BWD71" s="47"/>
      <c r="BWE71" s="47"/>
      <c r="BWF71" s="47"/>
      <c r="BWG71" s="47"/>
      <c r="BWH71" s="47"/>
      <c r="BWI71" s="47"/>
      <c r="BWJ71" s="47"/>
      <c r="BWK71" s="47"/>
      <c r="BWL71" s="47"/>
      <c r="BWM71" s="47"/>
      <c r="BWN71" s="47"/>
      <c r="BWO71" s="47"/>
      <c r="BWP71" s="47"/>
      <c r="BWQ71" s="47"/>
      <c r="BWR71" s="47"/>
      <c r="BWS71" s="47"/>
      <c r="BWT71" s="47"/>
      <c r="BWU71" s="47"/>
      <c r="BWV71" s="47"/>
      <c r="BWW71" s="47"/>
      <c r="BWX71" s="47"/>
      <c r="BWY71" s="47"/>
      <c r="BWZ71" s="47"/>
      <c r="BXA71" s="47"/>
      <c r="BXB71" s="47"/>
      <c r="BXC71" s="47"/>
      <c r="BXD71" s="47"/>
      <c r="BXE71" s="47"/>
      <c r="BXF71" s="47"/>
      <c r="BXG71" s="47"/>
      <c r="BXH71" s="47"/>
      <c r="BXI71" s="47"/>
      <c r="BXJ71" s="47"/>
      <c r="BXK71" s="47"/>
      <c r="BXL71" s="47"/>
      <c r="BXM71" s="47"/>
      <c r="BXN71" s="47"/>
      <c r="BXO71" s="47"/>
      <c r="BXP71" s="47"/>
      <c r="BXQ71" s="47"/>
      <c r="BXR71" s="47"/>
      <c r="BXS71" s="47"/>
      <c r="BXT71" s="47"/>
      <c r="BXU71" s="47"/>
      <c r="BXV71" s="47"/>
      <c r="BXW71" s="47"/>
      <c r="BXX71" s="47"/>
      <c r="BXY71" s="47"/>
      <c r="BXZ71" s="47"/>
      <c r="BYA71" s="47"/>
      <c r="BYB71" s="47"/>
      <c r="BYC71" s="47"/>
      <c r="BYD71" s="47"/>
      <c r="BYE71" s="47"/>
      <c r="BYF71" s="47"/>
      <c r="BYG71" s="47"/>
      <c r="BYH71" s="47"/>
      <c r="BYI71" s="47"/>
      <c r="BYJ71" s="47"/>
      <c r="BYK71" s="47"/>
      <c r="BYL71" s="47"/>
      <c r="BYM71" s="47"/>
      <c r="BYN71" s="47"/>
      <c r="BYO71" s="47"/>
      <c r="BYP71" s="47"/>
      <c r="BYQ71" s="47"/>
      <c r="BYR71" s="47"/>
      <c r="BYS71" s="47"/>
      <c r="BYT71" s="47"/>
      <c r="BYU71" s="47"/>
      <c r="BYV71" s="47"/>
      <c r="BYW71" s="47"/>
      <c r="BYX71" s="47"/>
      <c r="BYY71" s="47"/>
      <c r="BYZ71" s="47"/>
      <c r="BZA71" s="47"/>
      <c r="BZB71" s="47"/>
      <c r="BZC71" s="47"/>
      <c r="BZD71" s="47"/>
      <c r="BZE71" s="47"/>
      <c r="BZF71" s="47"/>
      <c r="BZG71" s="47"/>
      <c r="BZH71" s="47"/>
      <c r="BZI71" s="47"/>
      <c r="BZJ71" s="47"/>
      <c r="BZK71" s="47"/>
      <c r="BZL71" s="47"/>
      <c r="BZM71" s="47"/>
      <c r="BZN71" s="47"/>
      <c r="BZO71" s="47"/>
      <c r="BZP71" s="47"/>
      <c r="BZQ71" s="47"/>
      <c r="BZR71" s="47"/>
      <c r="BZS71" s="47"/>
      <c r="BZT71" s="47"/>
      <c r="BZU71" s="47"/>
      <c r="BZV71" s="47"/>
      <c r="BZW71" s="47"/>
      <c r="BZX71" s="47"/>
      <c r="BZY71" s="47"/>
      <c r="BZZ71" s="47"/>
      <c r="CAA71" s="47"/>
      <c r="CAB71" s="47"/>
      <c r="CAC71" s="47"/>
      <c r="CAD71" s="47"/>
      <c r="CAE71" s="47"/>
      <c r="CAF71" s="47"/>
      <c r="CAG71" s="47"/>
      <c r="CAH71" s="47"/>
      <c r="CAI71" s="47"/>
      <c r="CAJ71" s="47"/>
      <c r="CAK71" s="47"/>
      <c r="CAL71" s="47"/>
      <c r="CAM71" s="47"/>
      <c r="CAN71" s="47"/>
      <c r="CAO71" s="47"/>
      <c r="CAP71" s="47"/>
      <c r="CAQ71" s="47"/>
      <c r="CAR71" s="47"/>
      <c r="CAS71" s="47"/>
      <c r="CAT71" s="47"/>
      <c r="CAU71" s="47"/>
      <c r="CAV71" s="47"/>
      <c r="CAW71" s="47"/>
      <c r="CAX71" s="47"/>
      <c r="CAY71" s="47"/>
      <c r="CAZ71" s="47"/>
      <c r="CBA71" s="47"/>
      <c r="CBB71" s="47"/>
      <c r="CBC71" s="47"/>
      <c r="CBD71" s="47"/>
      <c r="CBE71" s="47"/>
      <c r="CBF71" s="47"/>
      <c r="CBG71" s="47"/>
      <c r="CBH71" s="47"/>
      <c r="CBI71" s="47"/>
      <c r="CBJ71" s="47"/>
      <c r="CBK71" s="47"/>
      <c r="CBL71" s="47"/>
      <c r="CBM71" s="47"/>
      <c r="CBN71" s="47"/>
      <c r="CBO71" s="47"/>
      <c r="CBP71" s="47"/>
      <c r="CBQ71" s="47"/>
      <c r="CBR71" s="47"/>
      <c r="CBS71" s="47"/>
      <c r="CBT71" s="47"/>
      <c r="CBU71" s="47"/>
      <c r="CBV71" s="47"/>
      <c r="CBW71" s="47"/>
      <c r="CBX71" s="47"/>
      <c r="CBY71" s="47"/>
      <c r="CBZ71" s="47"/>
      <c r="CCA71" s="47"/>
      <c r="CCB71" s="47"/>
      <c r="CCC71" s="47"/>
      <c r="CCD71" s="47"/>
      <c r="CCE71" s="47"/>
      <c r="CCF71" s="47"/>
      <c r="CCG71" s="47"/>
      <c r="CCH71" s="47"/>
      <c r="CCI71" s="47"/>
      <c r="CCJ71" s="47"/>
      <c r="CCK71" s="47"/>
      <c r="CCL71" s="47"/>
      <c r="CCM71" s="47"/>
      <c r="CCN71" s="47"/>
      <c r="CCO71" s="47"/>
      <c r="CCP71" s="47"/>
      <c r="CCQ71" s="47"/>
      <c r="CCR71" s="47"/>
      <c r="CCS71" s="47"/>
      <c r="CCT71" s="47"/>
      <c r="CCU71" s="47"/>
      <c r="CCV71" s="47"/>
      <c r="CCW71" s="47"/>
      <c r="CCX71" s="47"/>
      <c r="CCY71" s="47"/>
      <c r="CCZ71" s="47"/>
      <c r="CDA71" s="47"/>
      <c r="CDB71" s="47"/>
      <c r="CDC71" s="47"/>
      <c r="CDD71" s="47"/>
      <c r="CDE71" s="47"/>
      <c r="CDF71" s="47"/>
      <c r="CDG71" s="47"/>
      <c r="CDH71" s="47"/>
      <c r="CDI71" s="47"/>
      <c r="CDJ71" s="47"/>
      <c r="CDK71" s="47"/>
      <c r="CDL71" s="47"/>
      <c r="CDM71" s="47"/>
      <c r="CDN71" s="47"/>
      <c r="CDO71" s="47"/>
      <c r="CDP71" s="47"/>
      <c r="CDQ71" s="47"/>
      <c r="CDR71" s="47"/>
      <c r="CDS71" s="47"/>
      <c r="CDT71" s="47"/>
      <c r="CDU71" s="47"/>
      <c r="CDV71" s="47"/>
      <c r="CDW71" s="47"/>
      <c r="CDX71" s="47"/>
      <c r="CDY71" s="47"/>
      <c r="CDZ71" s="47"/>
      <c r="CEA71" s="47"/>
      <c r="CEB71" s="47"/>
      <c r="CEC71" s="47"/>
      <c r="CED71" s="47"/>
      <c r="CEE71" s="47"/>
      <c r="CEF71" s="47"/>
      <c r="CEG71" s="47"/>
      <c r="CEH71" s="47"/>
      <c r="CEI71" s="47"/>
      <c r="CEJ71" s="47"/>
      <c r="CEK71" s="47"/>
      <c r="CEL71" s="47"/>
      <c r="CEM71" s="47"/>
      <c r="CEN71" s="47"/>
      <c r="CEO71" s="47"/>
      <c r="CEP71" s="47"/>
      <c r="CEQ71" s="47"/>
      <c r="CER71" s="47"/>
      <c r="CES71" s="47"/>
      <c r="CET71" s="47"/>
      <c r="CEU71" s="47"/>
      <c r="CEV71" s="47"/>
      <c r="CEW71" s="47"/>
      <c r="CEX71" s="47"/>
      <c r="CEY71" s="47"/>
      <c r="CEZ71" s="47"/>
      <c r="CFA71" s="47"/>
      <c r="CFB71" s="47"/>
      <c r="CFC71" s="47"/>
      <c r="CFD71" s="47"/>
      <c r="CFE71" s="47"/>
      <c r="CFF71" s="47"/>
      <c r="CFG71" s="47"/>
      <c r="CFH71" s="47"/>
      <c r="CFI71" s="47"/>
      <c r="CFJ71" s="47"/>
      <c r="CFK71" s="47"/>
      <c r="CFL71" s="47"/>
      <c r="CFM71" s="47"/>
      <c r="CFN71" s="47"/>
      <c r="CFO71" s="47"/>
      <c r="CFP71" s="47"/>
      <c r="CFQ71" s="47"/>
      <c r="CFR71" s="47"/>
      <c r="CFS71" s="47"/>
      <c r="CFT71" s="47"/>
      <c r="CFU71" s="47"/>
      <c r="CFV71" s="47"/>
      <c r="CFW71" s="47"/>
      <c r="CFX71" s="47"/>
      <c r="CFY71" s="47"/>
      <c r="CFZ71" s="47"/>
      <c r="CGA71" s="47"/>
      <c r="CGB71" s="47"/>
      <c r="CGC71" s="47"/>
      <c r="CGD71" s="47"/>
      <c r="CGE71" s="47"/>
      <c r="CGF71" s="47"/>
      <c r="CGG71" s="47"/>
      <c r="CGH71" s="47"/>
      <c r="CGI71" s="47"/>
      <c r="CGJ71" s="47"/>
      <c r="CGK71" s="47"/>
      <c r="CGL71" s="47"/>
      <c r="CGM71" s="47"/>
      <c r="CGN71" s="47"/>
      <c r="CGO71" s="47"/>
      <c r="CGP71" s="47"/>
      <c r="CGQ71" s="47"/>
      <c r="CGR71" s="47"/>
      <c r="CGS71" s="47"/>
      <c r="CGT71" s="47"/>
      <c r="CGU71" s="47"/>
      <c r="CGV71" s="47"/>
      <c r="CGW71" s="47"/>
      <c r="CGX71" s="47"/>
      <c r="CGY71" s="47"/>
      <c r="CGZ71" s="47"/>
      <c r="CHA71" s="47"/>
      <c r="CHB71" s="47"/>
      <c r="CHC71" s="47"/>
      <c r="CHD71" s="47"/>
      <c r="CHE71" s="47"/>
      <c r="CHF71" s="47"/>
      <c r="CHG71" s="47"/>
      <c r="CHH71" s="47"/>
      <c r="CHI71" s="47"/>
      <c r="CHJ71" s="47"/>
      <c r="CHK71" s="47"/>
      <c r="CHL71" s="47"/>
      <c r="CHM71" s="47"/>
      <c r="CHN71" s="47"/>
      <c r="CHO71" s="47"/>
      <c r="CHP71" s="47"/>
      <c r="CHQ71" s="47"/>
      <c r="CHR71" s="47"/>
      <c r="CHS71" s="47"/>
      <c r="CHT71" s="47"/>
      <c r="CHU71" s="47"/>
      <c r="CHV71" s="47"/>
      <c r="CHW71" s="47"/>
      <c r="CHX71" s="47"/>
      <c r="CHY71" s="47"/>
      <c r="CHZ71" s="47"/>
      <c r="CIA71" s="47"/>
      <c r="CIB71" s="47"/>
      <c r="CIC71" s="47"/>
      <c r="CID71" s="47"/>
      <c r="CIE71" s="47"/>
      <c r="CIF71" s="47"/>
      <c r="CIG71" s="47"/>
      <c r="CIH71" s="47"/>
      <c r="CII71" s="47"/>
      <c r="CIJ71" s="47"/>
      <c r="CIK71" s="47"/>
      <c r="CIL71" s="47"/>
      <c r="CIM71" s="47"/>
      <c r="CIN71" s="47"/>
      <c r="CIO71" s="47"/>
      <c r="CIP71" s="47"/>
      <c r="CIQ71" s="47"/>
      <c r="CIR71" s="47"/>
      <c r="CIS71" s="47"/>
      <c r="CIT71" s="47"/>
      <c r="CIU71" s="47"/>
      <c r="CIV71" s="47"/>
      <c r="CIW71" s="47"/>
      <c r="CIX71" s="47"/>
      <c r="CIY71" s="47"/>
      <c r="CIZ71" s="47"/>
      <c r="CJA71" s="47"/>
      <c r="CJB71" s="47"/>
      <c r="CJC71" s="47"/>
      <c r="CJD71" s="47"/>
      <c r="CJE71" s="47"/>
      <c r="CJF71" s="47"/>
      <c r="CJG71" s="47"/>
      <c r="CJH71" s="47"/>
      <c r="CJI71" s="47"/>
      <c r="CJJ71" s="47"/>
      <c r="CJK71" s="47"/>
      <c r="CJL71" s="47"/>
      <c r="CJM71" s="47"/>
      <c r="CJN71" s="47"/>
      <c r="CJO71" s="47"/>
      <c r="CJP71" s="47"/>
      <c r="CJQ71" s="47"/>
      <c r="CJR71" s="47"/>
      <c r="CJS71" s="47"/>
      <c r="CJT71" s="47"/>
      <c r="CJU71" s="47"/>
      <c r="CJV71" s="47"/>
      <c r="CJW71" s="47"/>
      <c r="CJX71" s="47"/>
      <c r="CJY71" s="47"/>
      <c r="CJZ71" s="47"/>
      <c r="CKA71" s="47"/>
      <c r="CKB71" s="47"/>
      <c r="CKC71" s="47"/>
      <c r="CKD71" s="47"/>
      <c r="CKE71" s="47"/>
      <c r="CKF71" s="47"/>
      <c r="CKG71" s="47"/>
      <c r="CKH71" s="47"/>
      <c r="CKI71" s="47"/>
      <c r="CKJ71" s="47"/>
      <c r="CKK71" s="47"/>
      <c r="CKL71" s="47"/>
      <c r="CKM71" s="47"/>
      <c r="CKN71" s="47"/>
      <c r="CKO71" s="47"/>
      <c r="CKP71" s="47"/>
      <c r="CKQ71" s="47"/>
      <c r="CKR71" s="47"/>
      <c r="CKS71" s="47"/>
      <c r="CKT71" s="47"/>
      <c r="CKU71" s="47"/>
      <c r="CKV71" s="47"/>
      <c r="CKW71" s="47"/>
      <c r="CKX71" s="47"/>
      <c r="CKY71" s="47"/>
      <c r="CKZ71" s="47"/>
      <c r="CLA71" s="47"/>
      <c r="CLB71" s="47"/>
      <c r="CLC71" s="47"/>
      <c r="CLD71" s="47"/>
      <c r="CLE71" s="47"/>
      <c r="CLF71" s="47"/>
      <c r="CLG71" s="47"/>
      <c r="CLH71" s="47"/>
      <c r="CLI71" s="47"/>
      <c r="CLJ71" s="47"/>
      <c r="CLK71" s="47"/>
      <c r="CLL71" s="47"/>
      <c r="CLM71" s="47"/>
      <c r="CLN71" s="47"/>
      <c r="CLO71" s="47"/>
      <c r="CLP71" s="47"/>
      <c r="CLQ71" s="47"/>
      <c r="CLR71" s="47"/>
      <c r="CLS71" s="47"/>
      <c r="CLT71" s="47"/>
      <c r="CLU71" s="47"/>
      <c r="CLV71" s="47"/>
      <c r="CLW71" s="47"/>
      <c r="CLX71" s="47"/>
      <c r="CLY71" s="47"/>
      <c r="CLZ71" s="47"/>
      <c r="CMA71" s="47"/>
      <c r="CMB71" s="47"/>
      <c r="CMC71" s="47"/>
      <c r="CMD71" s="47"/>
      <c r="CME71" s="47"/>
      <c r="CMF71" s="47"/>
      <c r="CMG71" s="47"/>
      <c r="CMH71" s="47"/>
      <c r="CMI71" s="47"/>
      <c r="CMJ71" s="47"/>
      <c r="CMK71" s="47"/>
      <c r="CML71" s="47"/>
      <c r="CMM71" s="47"/>
      <c r="CMN71" s="47"/>
      <c r="CMO71" s="47"/>
      <c r="CMP71" s="47"/>
      <c r="CMQ71" s="47"/>
      <c r="CMR71" s="47"/>
      <c r="CMS71" s="47"/>
      <c r="CMT71" s="47"/>
      <c r="CMU71" s="47"/>
      <c r="CMV71" s="47"/>
      <c r="CMW71" s="47"/>
      <c r="CMX71" s="47"/>
      <c r="CMY71" s="47"/>
      <c r="CMZ71" s="47"/>
      <c r="CNA71" s="47"/>
      <c r="CNB71" s="47"/>
      <c r="CNC71" s="47"/>
      <c r="CND71" s="47"/>
      <c r="CNE71" s="47"/>
      <c r="CNF71" s="47"/>
      <c r="CNG71" s="47"/>
      <c r="CNH71" s="47"/>
      <c r="CNI71" s="47"/>
      <c r="CNJ71" s="47"/>
      <c r="CNK71" s="47"/>
      <c r="CNL71" s="47"/>
      <c r="CNM71" s="47"/>
      <c r="CNN71" s="47"/>
      <c r="CNO71" s="47"/>
      <c r="CNP71" s="47"/>
      <c r="CNQ71" s="47"/>
      <c r="CNR71" s="47"/>
      <c r="CNS71" s="47"/>
      <c r="CNT71" s="47"/>
      <c r="CNU71" s="47"/>
      <c r="CNV71" s="47"/>
      <c r="CNW71" s="47"/>
      <c r="CNX71" s="47"/>
      <c r="CNY71" s="47"/>
      <c r="CNZ71" s="47"/>
      <c r="COA71" s="47"/>
      <c r="COB71" s="47"/>
      <c r="COC71" s="47"/>
      <c r="COD71" s="47"/>
      <c r="COE71" s="47"/>
      <c r="COF71" s="47"/>
      <c r="COG71" s="47"/>
      <c r="COH71" s="47"/>
      <c r="COI71" s="47"/>
      <c r="COJ71" s="47"/>
      <c r="COK71" s="47"/>
      <c r="COL71" s="47"/>
      <c r="COM71" s="47"/>
      <c r="CON71" s="47"/>
      <c r="COO71" s="47"/>
      <c r="COP71" s="47"/>
      <c r="COQ71" s="47"/>
      <c r="COR71" s="47"/>
      <c r="COS71" s="47"/>
      <c r="COT71" s="47"/>
      <c r="COU71" s="47"/>
      <c r="COV71" s="47"/>
      <c r="COW71" s="47"/>
      <c r="COX71" s="47"/>
      <c r="COY71" s="47"/>
      <c r="COZ71" s="47"/>
      <c r="CPA71" s="47"/>
      <c r="CPB71" s="47"/>
      <c r="CPC71" s="47"/>
      <c r="CPD71" s="47"/>
      <c r="CPE71" s="47"/>
      <c r="CPF71" s="47"/>
      <c r="CPG71" s="47"/>
      <c r="CPH71" s="47"/>
      <c r="CPI71" s="47"/>
      <c r="CPJ71" s="47"/>
      <c r="CPK71" s="47"/>
      <c r="CPL71" s="47"/>
      <c r="CPM71" s="47"/>
      <c r="CPN71" s="47"/>
      <c r="CPO71" s="47"/>
      <c r="CPP71" s="47"/>
      <c r="CPQ71" s="47"/>
      <c r="CPR71" s="47"/>
      <c r="CPS71" s="47"/>
      <c r="CPT71" s="47"/>
      <c r="CPU71" s="47"/>
      <c r="CPV71" s="47"/>
      <c r="CPW71" s="47"/>
      <c r="CPX71" s="47"/>
      <c r="CPY71" s="47"/>
      <c r="CPZ71" s="47"/>
      <c r="CQA71" s="47"/>
      <c r="CQB71" s="47"/>
      <c r="CQC71" s="47"/>
      <c r="CQD71" s="47"/>
      <c r="CQE71" s="47"/>
      <c r="CQF71" s="47"/>
      <c r="CQG71" s="47"/>
      <c r="CQH71" s="47"/>
      <c r="CQI71" s="47"/>
      <c r="CQJ71" s="47"/>
      <c r="CQK71" s="47"/>
      <c r="CQL71" s="47"/>
      <c r="CQM71" s="47"/>
      <c r="CQN71" s="47"/>
      <c r="CQO71" s="47"/>
      <c r="CQP71" s="47"/>
      <c r="CQQ71" s="47"/>
      <c r="CQR71" s="47"/>
      <c r="CQS71" s="47"/>
      <c r="CQT71" s="47"/>
      <c r="CQU71" s="47"/>
      <c r="CQV71" s="47"/>
      <c r="CQW71" s="47"/>
      <c r="CQX71" s="47"/>
      <c r="CQY71" s="47"/>
      <c r="CQZ71" s="47"/>
      <c r="CRA71" s="47"/>
      <c r="CRB71" s="47"/>
      <c r="CRC71" s="47"/>
      <c r="CRD71" s="47"/>
      <c r="CRE71" s="47"/>
      <c r="CRF71" s="47"/>
      <c r="CRG71" s="47"/>
      <c r="CRH71" s="47"/>
      <c r="CRI71" s="47"/>
      <c r="CRJ71" s="47"/>
      <c r="CRK71" s="47"/>
      <c r="CRL71" s="47"/>
      <c r="CRM71" s="47"/>
      <c r="CRN71" s="47"/>
      <c r="CRO71" s="47"/>
      <c r="CRP71" s="47"/>
      <c r="CRQ71" s="47"/>
      <c r="CRR71" s="47"/>
      <c r="CRS71" s="47"/>
      <c r="CRT71" s="47"/>
      <c r="CRU71" s="47"/>
      <c r="CRV71" s="47"/>
      <c r="CRW71" s="47"/>
      <c r="CRX71" s="47"/>
      <c r="CRY71" s="47"/>
      <c r="CRZ71" s="47"/>
      <c r="CSA71" s="47"/>
      <c r="CSB71" s="47"/>
      <c r="CSC71" s="47"/>
      <c r="CSD71" s="47"/>
      <c r="CSE71" s="47"/>
      <c r="CSF71" s="47"/>
      <c r="CSG71" s="47"/>
      <c r="CSH71" s="47"/>
      <c r="CSI71" s="47"/>
      <c r="CSJ71" s="47"/>
      <c r="CSK71" s="47"/>
      <c r="CSL71" s="47"/>
      <c r="CSM71" s="47"/>
      <c r="CSN71" s="47"/>
      <c r="CSO71" s="47"/>
      <c r="CSP71" s="47"/>
      <c r="CSQ71" s="47"/>
      <c r="CSR71" s="47"/>
      <c r="CSS71" s="47"/>
      <c r="CST71" s="47"/>
      <c r="CSU71" s="47"/>
      <c r="CSV71" s="47"/>
      <c r="CSW71" s="47"/>
      <c r="CSX71" s="47"/>
      <c r="CSY71" s="47"/>
      <c r="CSZ71" s="47"/>
      <c r="CTA71" s="47"/>
      <c r="CTB71" s="47"/>
      <c r="CTC71" s="47"/>
      <c r="CTD71" s="47"/>
      <c r="CTE71" s="47"/>
      <c r="CTF71" s="47"/>
      <c r="CTG71" s="47"/>
      <c r="CTH71" s="47"/>
      <c r="CTI71" s="47"/>
      <c r="CTJ71" s="47"/>
      <c r="CTK71" s="47"/>
      <c r="CTL71" s="47"/>
      <c r="CTM71" s="47"/>
      <c r="CTN71" s="47"/>
      <c r="CTO71" s="47"/>
      <c r="CTP71" s="47"/>
      <c r="CTQ71" s="47"/>
      <c r="CTR71" s="47"/>
      <c r="CTS71" s="47"/>
      <c r="CTT71" s="47"/>
      <c r="CTU71" s="47"/>
      <c r="CTV71" s="47"/>
      <c r="CTW71" s="47"/>
      <c r="CTX71" s="47"/>
      <c r="CTY71" s="47"/>
      <c r="CTZ71" s="47"/>
      <c r="CUA71" s="47"/>
      <c r="CUB71" s="47"/>
      <c r="CUC71" s="47"/>
      <c r="CUD71" s="47"/>
      <c r="CUE71" s="47"/>
      <c r="CUF71" s="47"/>
      <c r="CUG71" s="47"/>
      <c r="CUH71" s="47"/>
      <c r="CUI71" s="47"/>
      <c r="CUJ71" s="47"/>
      <c r="CUK71" s="47"/>
      <c r="CUL71" s="47"/>
      <c r="CUM71" s="47"/>
      <c r="CUN71" s="47"/>
      <c r="CUO71" s="47"/>
      <c r="CUP71" s="47"/>
      <c r="CUQ71" s="47"/>
      <c r="CUR71" s="47"/>
      <c r="CUS71" s="47"/>
      <c r="CUT71" s="47"/>
      <c r="CUU71" s="47"/>
      <c r="CUV71" s="47"/>
      <c r="CUW71" s="47"/>
      <c r="CUX71" s="47"/>
      <c r="CUY71" s="47"/>
      <c r="CUZ71" s="47"/>
      <c r="CVA71" s="47"/>
      <c r="CVB71" s="47"/>
      <c r="CVC71" s="47"/>
      <c r="CVD71" s="47"/>
      <c r="CVE71" s="47"/>
      <c r="CVF71" s="47"/>
      <c r="CVG71" s="47"/>
      <c r="CVH71" s="47"/>
      <c r="CVI71" s="47"/>
      <c r="CVJ71" s="47"/>
      <c r="CVK71" s="47"/>
      <c r="CVL71" s="47"/>
      <c r="CVM71" s="47"/>
      <c r="CVN71" s="47"/>
      <c r="CVO71" s="47"/>
      <c r="CVP71" s="47"/>
      <c r="CVQ71" s="47"/>
      <c r="CVR71" s="47"/>
      <c r="CVS71" s="47"/>
      <c r="CVT71" s="47"/>
      <c r="CVU71" s="47"/>
      <c r="CVV71" s="47"/>
      <c r="CVW71" s="47"/>
      <c r="CVX71" s="47"/>
      <c r="CVY71" s="47"/>
      <c r="CVZ71" s="47"/>
      <c r="CWA71" s="47"/>
      <c r="CWB71" s="47"/>
      <c r="CWC71" s="47"/>
      <c r="CWD71" s="47"/>
      <c r="CWE71" s="47"/>
      <c r="CWF71" s="47"/>
      <c r="CWG71" s="47"/>
      <c r="CWH71" s="47"/>
      <c r="CWI71" s="47"/>
      <c r="CWJ71" s="47"/>
      <c r="CWK71" s="47"/>
      <c r="CWL71" s="47"/>
      <c r="CWM71" s="47"/>
      <c r="CWN71" s="47"/>
      <c r="CWO71" s="47"/>
      <c r="CWP71" s="47"/>
      <c r="CWQ71" s="47"/>
      <c r="CWR71" s="47"/>
      <c r="CWS71" s="47"/>
      <c r="CWT71" s="47"/>
      <c r="CWU71" s="47"/>
      <c r="CWV71" s="47"/>
      <c r="CWW71" s="47"/>
      <c r="CWX71" s="47"/>
      <c r="CWY71" s="47"/>
      <c r="CWZ71" s="47"/>
      <c r="CXA71" s="47"/>
      <c r="CXB71" s="47"/>
      <c r="CXC71" s="47"/>
      <c r="CXD71" s="47"/>
      <c r="CXE71" s="47"/>
      <c r="CXF71" s="47"/>
      <c r="CXG71" s="47"/>
      <c r="CXH71" s="47"/>
      <c r="CXI71" s="47"/>
      <c r="CXJ71" s="47"/>
      <c r="CXK71" s="47"/>
      <c r="CXL71" s="47"/>
      <c r="CXM71" s="47"/>
      <c r="CXN71" s="47"/>
      <c r="CXO71" s="47"/>
      <c r="CXP71" s="47"/>
      <c r="CXQ71" s="47"/>
      <c r="CXR71" s="47"/>
      <c r="CXS71" s="47"/>
      <c r="CXT71" s="47"/>
      <c r="CXU71" s="47"/>
      <c r="CXV71" s="47"/>
      <c r="CXW71" s="47"/>
      <c r="CXX71" s="47"/>
      <c r="CXY71" s="47"/>
      <c r="CXZ71" s="47"/>
      <c r="CYA71" s="47"/>
      <c r="CYB71" s="47"/>
      <c r="CYC71" s="47"/>
      <c r="CYD71" s="47"/>
      <c r="CYE71" s="47"/>
      <c r="CYF71" s="47"/>
      <c r="CYG71" s="47"/>
      <c r="CYH71" s="47"/>
      <c r="CYI71" s="47"/>
      <c r="CYJ71" s="47"/>
      <c r="CYK71" s="47"/>
      <c r="CYL71" s="47"/>
      <c r="CYM71" s="47"/>
      <c r="CYN71" s="47"/>
      <c r="CYO71" s="47"/>
      <c r="CYP71" s="47"/>
      <c r="CYQ71" s="47"/>
      <c r="CYR71" s="47"/>
      <c r="CYS71" s="47"/>
      <c r="CYT71" s="47"/>
      <c r="CYU71" s="47"/>
      <c r="CYV71" s="47"/>
      <c r="CYW71" s="47"/>
      <c r="CYX71" s="47"/>
      <c r="CYY71" s="47"/>
      <c r="CYZ71" s="47"/>
      <c r="CZA71" s="47"/>
      <c r="CZB71" s="47"/>
      <c r="CZC71" s="47"/>
      <c r="CZD71" s="47"/>
      <c r="CZE71" s="47"/>
      <c r="CZF71" s="47"/>
      <c r="CZG71" s="47"/>
      <c r="CZH71" s="47"/>
      <c r="CZI71" s="47"/>
      <c r="CZJ71" s="47"/>
      <c r="CZK71" s="47"/>
      <c r="CZL71" s="47"/>
      <c r="CZM71" s="47"/>
      <c r="CZN71" s="47"/>
      <c r="CZO71" s="47"/>
      <c r="CZP71" s="47"/>
      <c r="CZQ71" s="47"/>
      <c r="CZR71" s="47"/>
      <c r="CZS71" s="47"/>
      <c r="CZT71" s="47"/>
      <c r="CZU71" s="47"/>
      <c r="CZV71" s="47"/>
      <c r="CZW71" s="47"/>
      <c r="CZX71" s="47"/>
      <c r="CZY71" s="47"/>
      <c r="CZZ71" s="47"/>
      <c r="DAA71" s="47"/>
      <c r="DAB71" s="47"/>
      <c r="DAC71" s="47"/>
      <c r="DAD71" s="47"/>
      <c r="DAE71" s="47"/>
      <c r="DAF71" s="47"/>
      <c r="DAG71" s="47"/>
      <c r="DAH71" s="47"/>
      <c r="DAI71" s="47"/>
      <c r="DAJ71" s="47"/>
      <c r="DAK71" s="47"/>
      <c r="DAL71" s="47"/>
      <c r="DAM71" s="47"/>
      <c r="DAN71" s="47"/>
      <c r="DAO71" s="47"/>
      <c r="DAP71" s="47"/>
      <c r="DAQ71" s="47"/>
      <c r="DAR71" s="47"/>
      <c r="DAS71" s="47"/>
      <c r="DAT71" s="47"/>
      <c r="DAU71" s="47"/>
      <c r="DAV71" s="47"/>
      <c r="DAW71" s="47"/>
      <c r="DAX71" s="47"/>
      <c r="DAY71" s="47"/>
      <c r="DAZ71" s="47"/>
      <c r="DBA71" s="47"/>
      <c r="DBB71" s="47"/>
      <c r="DBC71" s="47"/>
      <c r="DBD71" s="47"/>
      <c r="DBE71" s="47"/>
      <c r="DBF71" s="47"/>
      <c r="DBG71" s="47"/>
      <c r="DBH71" s="47"/>
      <c r="DBI71" s="47"/>
      <c r="DBJ71" s="47"/>
      <c r="DBK71" s="47"/>
      <c r="DBL71" s="47"/>
      <c r="DBM71" s="47"/>
      <c r="DBN71" s="47"/>
      <c r="DBO71" s="47"/>
      <c r="DBP71" s="47"/>
      <c r="DBQ71" s="47"/>
      <c r="DBR71" s="47"/>
      <c r="DBS71" s="47"/>
      <c r="DBT71" s="47"/>
      <c r="DBU71" s="47"/>
      <c r="DBV71" s="47"/>
      <c r="DBW71" s="47"/>
      <c r="DBX71" s="47"/>
      <c r="DBY71" s="47"/>
      <c r="DBZ71" s="47"/>
      <c r="DCA71" s="47"/>
      <c r="DCB71" s="47"/>
      <c r="DCC71" s="47"/>
      <c r="DCD71" s="47"/>
      <c r="DCE71" s="47"/>
      <c r="DCF71" s="47"/>
      <c r="DCG71" s="47"/>
      <c r="DCH71" s="47"/>
      <c r="DCI71" s="47"/>
      <c r="DCJ71" s="47"/>
      <c r="DCK71" s="47"/>
      <c r="DCL71" s="47"/>
      <c r="DCM71" s="47"/>
      <c r="DCN71" s="47"/>
      <c r="DCO71" s="47"/>
      <c r="DCP71" s="47"/>
      <c r="DCQ71" s="47"/>
      <c r="DCR71" s="47"/>
      <c r="DCS71" s="47"/>
      <c r="DCT71" s="47"/>
      <c r="DCU71" s="47"/>
      <c r="DCV71" s="47"/>
      <c r="DCW71" s="47"/>
      <c r="DCX71" s="47"/>
      <c r="DCY71" s="47"/>
      <c r="DCZ71" s="47"/>
      <c r="DDA71" s="47"/>
      <c r="DDB71" s="47"/>
      <c r="DDC71" s="47"/>
      <c r="DDD71" s="47"/>
      <c r="DDE71" s="47"/>
      <c r="DDF71" s="47"/>
      <c r="DDG71" s="47"/>
      <c r="DDH71" s="47"/>
      <c r="DDI71" s="47"/>
      <c r="DDJ71" s="47"/>
      <c r="DDK71" s="47"/>
      <c r="DDL71" s="47"/>
      <c r="DDM71" s="47"/>
      <c r="DDN71" s="47"/>
      <c r="DDO71" s="47"/>
      <c r="DDP71" s="47"/>
      <c r="DDQ71" s="47"/>
      <c r="DDR71" s="47"/>
      <c r="DDS71" s="47"/>
      <c r="DDT71" s="47"/>
      <c r="DDU71" s="47"/>
      <c r="DDV71" s="47"/>
      <c r="DDW71" s="47"/>
      <c r="DDX71" s="47"/>
      <c r="DDY71" s="47"/>
      <c r="DDZ71" s="47"/>
      <c r="DEA71" s="47"/>
      <c r="DEB71" s="47"/>
      <c r="DEC71" s="47"/>
      <c r="DED71" s="47"/>
      <c r="DEE71" s="47"/>
      <c r="DEF71" s="47"/>
      <c r="DEG71" s="47"/>
      <c r="DEH71" s="47"/>
      <c r="DEI71" s="47"/>
      <c r="DEJ71" s="47"/>
      <c r="DEK71" s="47"/>
      <c r="DEL71" s="47"/>
      <c r="DEM71" s="47"/>
      <c r="DEN71" s="47"/>
      <c r="DEO71" s="47"/>
      <c r="DEP71" s="47"/>
      <c r="DEQ71" s="47"/>
      <c r="DER71" s="47"/>
      <c r="DES71" s="47"/>
      <c r="DET71" s="47"/>
      <c r="DEU71" s="47"/>
      <c r="DEV71" s="47"/>
      <c r="DEW71" s="47"/>
      <c r="DEX71" s="47"/>
      <c r="DEY71" s="47"/>
      <c r="DEZ71" s="47"/>
      <c r="DFA71" s="47"/>
      <c r="DFB71" s="47"/>
      <c r="DFC71" s="47"/>
      <c r="DFD71" s="47"/>
      <c r="DFE71" s="47"/>
      <c r="DFF71" s="47"/>
      <c r="DFG71" s="47"/>
      <c r="DFH71" s="47"/>
      <c r="DFI71" s="47"/>
      <c r="DFJ71" s="47"/>
      <c r="DFK71" s="47"/>
      <c r="DFL71" s="47"/>
      <c r="DFM71" s="47"/>
      <c r="DFN71" s="47"/>
      <c r="DFO71" s="47"/>
      <c r="DFP71" s="47"/>
      <c r="DFQ71" s="47"/>
      <c r="DFR71" s="47"/>
      <c r="DFS71" s="47"/>
      <c r="DFT71" s="47"/>
      <c r="DFU71" s="47"/>
      <c r="DFV71" s="47"/>
      <c r="DFW71" s="47"/>
      <c r="DFX71" s="47"/>
      <c r="DFY71" s="47"/>
      <c r="DFZ71" s="47"/>
      <c r="DGA71" s="47"/>
      <c r="DGB71" s="47"/>
      <c r="DGC71" s="47"/>
      <c r="DGD71" s="47"/>
      <c r="DGE71" s="47"/>
      <c r="DGF71" s="47"/>
      <c r="DGG71" s="47"/>
      <c r="DGH71" s="47"/>
      <c r="DGI71" s="47"/>
      <c r="DGJ71" s="47"/>
      <c r="DGK71" s="47"/>
      <c r="DGL71" s="47"/>
      <c r="DGM71" s="47"/>
      <c r="DGN71" s="47"/>
      <c r="DGO71" s="47"/>
      <c r="DGP71" s="47"/>
      <c r="DGQ71" s="47"/>
      <c r="DGR71" s="47"/>
      <c r="DGS71" s="47"/>
      <c r="DGT71" s="47"/>
      <c r="DGU71" s="47"/>
      <c r="DGV71" s="47"/>
      <c r="DGW71" s="47"/>
      <c r="DGX71" s="47"/>
      <c r="DGY71" s="47"/>
      <c r="DGZ71" s="47"/>
      <c r="DHA71" s="47"/>
      <c r="DHB71" s="47"/>
      <c r="DHC71" s="47"/>
      <c r="DHD71" s="47"/>
      <c r="DHE71" s="47"/>
      <c r="DHF71" s="47"/>
      <c r="DHG71" s="47"/>
      <c r="DHH71" s="47"/>
      <c r="DHI71" s="47"/>
      <c r="DHJ71" s="47"/>
      <c r="DHK71" s="47"/>
      <c r="DHL71" s="47"/>
      <c r="DHM71" s="47"/>
      <c r="DHN71" s="47"/>
      <c r="DHO71" s="47"/>
      <c r="DHP71" s="47"/>
      <c r="DHQ71" s="47"/>
      <c r="DHR71" s="47"/>
      <c r="DHS71" s="47"/>
      <c r="DHT71" s="47"/>
      <c r="DHU71" s="47"/>
      <c r="DHV71" s="47"/>
      <c r="DHW71" s="47"/>
      <c r="DHX71" s="47"/>
      <c r="DHY71" s="47"/>
      <c r="DHZ71" s="47"/>
      <c r="DIA71" s="47"/>
      <c r="DIB71" s="47"/>
      <c r="DIC71" s="47"/>
      <c r="DID71" s="47"/>
      <c r="DIE71" s="47"/>
      <c r="DIF71" s="47"/>
      <c r="DIG71" s="47"/>
      <c r="DIH71" s="47"/>
      <c r="DII71" s="47"/>
      <c r="DIJ71" s="47"/>
      <c r="DIK71" s="47"/>
      <c r="DIL71" s="47"/>
      <c r="DIM71" s="47"/>
      <c r="DIN71" s="47"/>
      <c r="DIO71" s="47"/>
      <c r="DIP71" s="47"/>
      <c r="DIQ71" s="47"/>
      <c r="DIR71" s="47"/>
      <c r="DIS71" s="47"/>
      <c r="DIT71" s="47"/>
      <c r="DIU71" s="47"/>
      <c r="DIV71" s="47"/>
      <c r="DIW71" s="47"/>
      <c r="DIX71" s="47"/>
      <c r="DIY71" s="47"/>
      <c r="DIZ71" s="47"/>
      <c r="DJA71" s="47"/>
      <c r="DJB71" s="47"/>
      <c r="DJC71" s="47"/>
      <c r="DJD71" s="47"/>
      <c r="DJE71" s="47"/>
      <c r="DJF71" s="47"/>
      <c r="DJG71" s="47"/>
      <c r="DJH71" s="47"/>
      <c r="DJI71" s="47"/>
      <c r="DJJ71" s="47"/>
      <c r="DJK71" s="47"/>
      <c r="DJL71" s="47"/>
      <c r="DJM71" s="47"/>
      <c r="DJN71" s="47"/>
      <c r="DJO71" s="47"/>
      <c r="DJP71" s="47"/>
      <c r="DJQ71" s="47"/>
      <c r="DJR71" s="47"/>
      <c r="DJS71" s="47"/>
      <c r="DJT71" s="47"/>
      <c r="DJU71" s="47"/>
      <c r="DJV71" s="47"/>
      <c r="DJW71" s="47"/>
      <c r="DJX71" s="47"/>
      <c r="DJY71" s="47"/>
      <c r="DJZ71" s="47"/>
      <c r="DKA71" s="47"/>
      <c r="DKB71" s="47"/>
      <c r="DKC71" s="47"/>
      <c r="DKD71" s="47"/>
      <c r="DKE71" s="47"/>
      <c r="DKF71" s="47"/>
      <c r="DKG71" s="47"/>
      <c r="DKH71" s="47"/>
      <c r="DKI71" s="47"/>
      <c r="DKJ71" s="47"/>
      <c r="DKK71" s="47"/>
      <c r="DKL71" s="47"/>
      <c r="DKM71" s="47"/>
      <c r="DKN71" s="47"/>
      <c r="DKO71" s="47"/>
      <c r="DKP71" s="47"/>
      <c r="DKQ71" s="47"/>
      <c r="DKR71" s="47"/>
      <c r="DKS71" s="47"/>
      <c r="DKT71" s="47"/>
      <c r="DKU71" s="47"/>
      <c r="DKV71" s="47"/>
      <c r="DKW71" s="47"/>
      <c r="DKX71" s="47"/>
      <c r="DKY71" s="47"/>
      <c r="DKZ71" s="47"/>
      <c r="DLA71" s="47"/>
      <c r="DLB71" s="47"/>
      <c r="DLC71" s="47"/>
      <c r="DLD71" s="47"/>
      <c r="DLE71" s="47"/>
      <c r="DLF71" s="47"/>
      <c r="DLG71" s="47"/>
      <c r="DLH71" s="47"/>
      <c r="DLI71" s="47"/>
      <c r="DLJ71" s="47"/>
      <c r="DLK71" s="47"/>
      <c r="DLL71" s="47"/>
      <c r="DLM71" s="47"/>
      <c r="DLN71" s="47"/>
      <c r="DLO71" s="47"/>
      <c r="DLP71" s="47"/>
      <c r="DLQ71" s="47"/>
      <c r="DLR71" s="47"/>
      <c r="DLS71" s="47"/>
      <c r="DLT71" s="47"/>
      <c r="DLU71" s="47"/>
      <c r="DLV71" s="47"/>
      <c r="DLW71" s="47"/>
      <c r="DLX71" s="47"/>
      <c r="DLY71" s="47"/>
      <c r="DLZ71" s="47"/>
      <c r="DMA71" s="47"/>
      <c r="DMB71" s="47"/>
      <c r="DMC71" s="47"/>
      <c r="DMD71" s="47"/>
      <c r="DME71" s="47"/>
      <c r="DMF71" s="47"/>
      <c r="DMG71" s="47"/>
      <c r="DMH71" s="47"/>
      <c r="DMI71" s="47"/>
      <c r="DMJ71" s="47"/>
      <c r="DMK71" s="47"/>
      <c r="DML71" s="47"/>
      <c r="DMM71" s="47"/>
      <c r="DMN71" s="47"/>
      <c r="DMO71" s="47"/>
      <c r="DMP71" s="47"/>
      <c r="DMQ71" s="47"/>
      <c r="DMR71" s="47"/>
      <c r="DMS71" s="47"/>
      <c r="DMT71" s="47"/>
      <c r="DMU71" s="47"/>
      <c r="DMV71" s="47"/>
      <c r="DMW71" s="47"/>
      <c r="DMX71" s="47"/>
      <c r="DMY71" s="47"/>
      <c r="DMZ71" s="47"/>
      <c r="DNA71" s="47"/>
      <c r="DNB71" s="47"/>
      <c r="DNC71" s="47"/>
      <c r="DND71" s="47"/>
      <c r="DNE71" s="47"/>
      <c r="DNF71" s="47"/>
      <c r="DNG71" s="47"/>
      <c r="DNH71" s="47"/>
      <c r="DNI71" s="47"/>
      <c r="DNJ71" s="47"/>
      <c r="DNK71" s="47"/>
      <c r="DNL71" s="47"/>
      <c r="DNM71" s="47"/>
      <c r="DNN71" s="47"/>
      <c r="DNO71" s="47"/>
      <c r="DNP71" s="47"/>
      <c r="DNQ71" s="47"/>
      <c r="DNR71" s="47"/>
      <c r="DNS71" s="47"/>
      <c r="DNT71" s="47"/>
      <c r="DNU71" s="47"/>
      <c r="DNV71" s="47"/>
      <c r="DNW71" s="47"/>
      <c r="DNX71" s="47"/>
      <c r="DNY71" s="47"/>
      <c r="DNZ71" s="47"/>
      <c r="DOA71" s="47"/>
      <c r="DOB71" s="47"/>
      <c r="DOC71" s="47"/>
      <c r="DOD71" s="47"/>
      <c r="DOE71" s="47"/>
      <c r="DOF71" s="47"/>
      <c r="DOG71" s="47"/>
      <c r="DOH71" s="47"/>
      <c r="DOI71" s="47"/>
      <c r="DOJ71" s="47"/>
      <c r="DOK71" s="47"/>
      <c r="DOL71" s="47"/>
      <c r="DOM71" s="47"/>
      <c r="DON71" s="47"/>
      <c r="DOO71" s="47"/>
      <c r="DOP71" s="47"/>
      <c r="DOQ71" s="47"/>
      <c r="DOR71" s="47"/>
      <c r="DOS71" s="47"/>
      <c r="DOT71" s="47"/>
      <c r="DOU71" s="47"/>
      <c r="DOV71" s="47"/>
      <c r="DOW71" s="47"/>
      <c r="DOX71" s="47"/>
      <c r="DOY71" s="47"/>
      <c r="DOZ71" s="47"/>
      <c r="DPA71" s="47"/>
      <c r="DPB71" s="47"/>
      <c r="DPC71" s="47"/>
      <c r="DPD71" s="47"/>
      <c r="DPE71" s="47"/>
      <c r="DPF71" s="47"/>
      <c r="DPG71" s="47"/>
      <c r="DPH71" s="47"/>
      <c r="DPI71" s="47"/>
      <c r="DPJ71" s="47"/>
      <c r="DPK71" s="47"/>
      <c r="DPL71" s="47"/>
      <c r="DPM71" s="47"/>
      <c r="DPN71" s="47"/>
      <c r="DPO71" s="47"/>
      <c r="DPP71" s="47"/>
      <c r="DPQ71" s="47"/>
      <c r="DPR71" s="47"/>
      <c r="DPS71" s="47"/>
      <c r="DPT71" s="47"/>
      <c r="DPU71" s="47"/>
      <c r="DPV71" s="47"/>
      <c r="DPW71" s="47"/>
      <c r="DPX71" s="47"/>
      <c r="DPY71" s="47"/>
      <c r="DPZ71" s="47"/>
      <c r="DQA71" s="47"/>
      <c r="DQB71" s="47"/>
      <c r="DQC71" s="47"/>
      <c r="DQD71" s="47"/>
      <c r="DQE71" s="47"/>
      <c r="DQF71" s="47"/>
      <c r="DQG71" s="47"/>
      <c r="DQH71" s="47"/>
      <c r="DQI71" s="47"/>
      <c r="DQJ71" s="47"/>
      <c r="DQK71" s="47"/>
      <c r="DQL71" s="47"/>
      <c r="DQM71" s="47"/>
      <c r="DQN71" s="47"/>
      <c r="DQO71" s="47"/>
      <c r="DQP71" s="47"/>
      <c r="DQQ71" s="47"/>
      <c r="DQR71" s="47"/>
      <c r="DQS71" s="47"/>
      <c r="DQT71" s="47"/>
      <c r="DQU71" s="47"/>
      <c r="DQV71" s="47"/>
      <c r="DQW71" s="47"/>
      <c r="DQX71" s="47"/>
      <c r="DQY71" s="47"/>
      <c r="DQZ71" s="47"/>
      <c r="DRA71" s="47"/>
      <c r="DRB71" s="47"/>
      <c r="DRC71" s="47"/>
      <c r="DRD71" s="47"/>
      <c r="DRE71" s="47"/>
      <c r="DRF71" s="47"/>
      <c r="DRG71" s="47"/>
      <c r="DRH71" s="47"/>
      <c r="DRI71" s="47"/>
      <c r="DRJ71" s="47"/>
      <c r="DRK71" s="47"/>
      <c r="DRL71" s="47"/>
      <c r="DRM71" s="47"/>
      <c r="DRN71" s="47"/>
      <c r="DRO71" s="47"/>
      <c r="DRP71" s="47"/>
      <c r="DRQ71" s="47"/>
      <c r="DRR71" s="47"/>
      <c r="DRS71" s="47"/>
      <c r="DRT71" s="47"/>
      <c r="DRU71" s="47"/>
      <c r="DRV71" s="47"/>
      <c r="DRW71" s="47"/>
      <c r="DRX71" s="47"/>
      <c r="DRY71" s="47"/>
      <c r="DRZ71" s="47"/>
      <c r="DSA71" s="47"/>
      <c r="DSB71" s="47"/>
      <c r="DSC71" s="47"/>
      <c r="DSD71" s="47"/>
      <c r="DSE71" s="47"/>
      <c r="DSF71" s="47"/>
      <c r="DSG71" s="47"/>
      <c r="DSH71" s="47"/>
      <c r="DSI71" s="47"/>
      <c r="DSJ71" s="47"/>
      <c r="DSK71" s="47"/>
      <c r="DSL71" s="47"/>
      <c r="DSM71" s="47"/>
      <c r="DSN71" s="47"/>
      <c r="DSO71" s="47"/>
      <c r="DSP71" s="47"/>
      <c r="DSQ71" s="47"/>
      <c r="DSR71" s="47"/>
      <c r="DSS71" s="47"/>
      <c r="DST71" s="47"/>
      <c r="DSU71" s="47"/>
      <c r="DSV71" s="47"/>
      <c r="DSW71" s="47"/>
      <c r="DSX71" s="47"/>
      <c r="DSY71" s="47"/>
      <c r="DSZ71" s="47"/>
      <c r="DTA71" s="47"/>
      <c r="DTB71" s="47"/>
      <c r="DTC71" s="47"/>
      <c r="DTD71" s="47"/>
      <c r="DTE71" s="47"/>
      <c r="DTF71" s="47"/>
      <c r="DTG71" s="47"/>
      <c r="DTH71" s="47"/>
      <c r="DTI71" s="47"/>
      <c r="DTJ71" s="47"/>
      <c r="DTK71" s="47"/>
      <c r="DTL71" s="47"/>
      <c r="DTM71" s="47"/>
      <c r="DTN71" s="47"/>
      <c r="DTO71" s="47"/>
      <c r="DTP71" s="47"/>
      <c r="DTQ71" s="47"/>
      <c r="DTR71" s="47"/>
      <c r="DTS71" s="47"/>
      <c r="DTT71" s="47"/>
      <c r="DTU71" s="47"/>
      <c r="DTV71" s="47"/>
      <c r="DTW71" s="47"/>
      <c r="DTX71" s="47"/>
      <c r="DTY71" s="47"/>
      <c r="DTZ71" s="47"/>
      <c r="DUA71" s="47"/>
      <c r="DUB71" s="47"/>
      <c r="DUC71" s="47"/>
      <c r="DUD71" s="47"/>
      <c r="DUE71" s="47"/>
      <c r="DUF71" s="47"/>
      <c r="DUG71" s="47"/>
      <c r="DUH71" s="47"/>
      <c r="DUI71" s="47"/>
      <c r="DUJ71" s="47"/>
      <c r="DUK71" s="47"/>
      <c r="DUL71" s="47"/>
      <c r="DUM71" s="47"/>
      <c r="DUN71" s="47"/>
      <c r="DUO71" s="47"/>
      <c r="DUP71" s="47"/>
      <c r="DUQ71" s="47"/>
      <c r="DUR71" s="47"/>
      <c r="DUS71" s="47"/>
      <c r="DUT71" s="47"/>
      <c r="DUU71" s="47"/>
      <c r="DUV71" s="47"/>
      <c r="DUW71" s="47"/>
      <c r="DUX71" s="47"/>
      <c r="DUY71" s="47"/>
      <c r="DUZ71" s="47"/>
      <c r="DVA71" s="47"/>
      <c r="DVB71" s="47"/>
      <c r="DVC71" s="47"/>
      <c r="DVD71" s="47"/>
      <c r="DVE71" s="47"/>
      <c r="DVF71" s="47"/>
      <c r="DVG71" s="47"/>
      <c r="DVH71" s="47"/>
      <c r="DVI71" s="47"/>
      <c r="DVJ71" s="47"/>
      <c r="DVK71" s="47"/>
      <c r="DVL71" s="47"/>
      <c r="DVM71" s="47"/>
      <c r="DVN71" s="47"/>
      <c r="DVO71" s="47"/>
      <c r="DVP71" s="47"/>
      <c r="DVQ71" s="47"/>
      <c r="DVR71" s="47"/>
      <c r="DVS71" s="47"/>
      <c r="DVT71" s="47"/>
      <c r="DVU71" s="47"/>
      <c r="DVV71" s="47"/>
      <c r="DVW71" s="47"/>
      <c r="DVX71" s="47"/>
      <c r="DVY71" s="47"/>
      <c r="DVZ71" s="47"/>
      <c r="DWA71" s="47"/>
      <c r="DWB71" s="47"/>
      <c r="DWC71" s="47"/>
      <c r="DWD71" s="47"/>
      <c r="DWE71" s="47"/>
      <c r="DWF71" s="47"/>
      <c r="DWG71" s="47"/>
      <c r="DWH71" s="47"/>
      <c r="DWI71" s="47"/>
      <c r="DWJ71" s="47"/>
      <c r="DWK71" s="47"/>
      <c r="DWL71" s="47"/>
      <c r="DWM71" s="47"/>
      <c r="DWN71" s="47"/>
      <c r="DWO71" s="47"/>
      <c r="DWP71" s="47"/>
      <c r="DWQ71" s="47"/>
      <c r="DWR71" s="47"/>
      <c r="DWS71" s="47"/>
      <c r="DWT71" s="47"/>
      <c r="DWU71" s="47"/>
      <c r="DWV71" s="47"/>
      <c r="DWW71" s="47"/>
      <c r="DWX71" s="47"/>
      <c r="DWY71" s="47"/>
      <c r="DWZ71" s="47"/>
      <c r="DXA71" s="47"/>
      <c r="DXB71" s="47"/>
      <c r="DXC71" s="47"/>
      <c r="DXD71" s="47"/>
      <c r="DXE71" s="47"/>
      <c r="DXF71" s="47"/>
      <c r="DXG71" s="47"/>
      <c r="DXH71" s="47"/>
      <c r="DXI71" s="47"/>
      <c r="DXJ71" s="47"/>
      <c r="DXK71" s="47"/>
      <c r="DXL71" s="47"/>
      <c r="DXM71" s="47"/>
      <c r="DXN71" s="47"/>
      <c r="DXO71" s="47"/>
      <c r="DXP71" s="47"/>
      <c r="DXQ71" s="47"/>
      <c r="DXR71" s="47"/>
      <c r="DXS71" s="47"/>
      <c r="DXT71" s="47"/>
      <c r="DXU71" s="47"/>
      <c r="DXV71" s="47"/>
      <c r="DXW71" s="47"/>
      <c r="DXX71" s="47"/>
      <c r="DXY71" s="47"/>
      <c r="DXZ71" s="47"/>
      <c r="DYA71" s="47"/>
      <c r="DYB71" s="47"/>
      <c r="DYC71" s="47"/>
      <c r="DYD71" s="47"/>
      <c r="DYE71" s="47"/>
      <c r="DYF71" s="47"/>
      <c r="DYG71" s="47"/>
      <c r="DYH71" s="47"/>
      <c r="DYI71" s="47"/>
      <c r="DYJ71" s="47"/>
      <c r="DYK71" s="47"/>
      <c r="DYL71" s="47"/>
      <c r="DYM71" s="47"/>
      <c r="DYN71" s="47"/>
      <c r="DYO71" s="47"/>
      <c r="DYP71" s="47"/>
      <c r="DYQ71" s="47"/>
      <c r="DYR71" s="47"/>
      <c r="DYS71" s="47"/>
      <c r="DYT71" s="47"/>
      <c r="DYU71" s="47"/>
      <c r="DYV71" s="47"/>
      <c r="DYW71" s="47"/>
      <c r="DYX71" s="47"/>
      <c r="DYY71" s="47"/>
      <c r="DYZ71" s="47"/>
      <c r="DZA71" s="47"/>
      <c r="DZB71" s="47"/>
      <c r="DZC71" s="47"/>
      <c r="DZD71" s="47"/>
      <c r="DZE71" s="47"/>
      <c r="DZF71" s="47"/>
      <c r="DZG71" s="47"/>
      <c r="DZH71" s="47"/>
      <c r="DZI71" s="47"/>
      <c r="DZJ71" s="47"/>
      <c r="DZK71" s="47"/>
      <c r="DZL71" s="47"/>
      <c r="DZM71" s="47"/>
      <c r="DZN71" s="47"/>
      <c r="DZO71" s="47"/>
      <c r="DZP71" s="47"/>
      <c r="DZQ71" s="47"/>
      <c r="DZR71" s="47"/>
      <c r="DZS71" s="47"/>
      <c r="DZT71" s="47"/>
      <c r="DZU71" s="47"/>
      <c r="DZV71" s="47"/>
      <c r="DZW71" s="47"/>
      <c r="DZX71" s="47"/>
      <c r="DZY71" s="47"/>
      <c r="DZZ71" s="47"/>
      <c r="EAA71" s="47"/>
      <c r="EAB71" s="47"/>
      <c r="EAC71" s="47"/>
      <c r="EAD71" s="47"/>
      <c r="EAE71" s="47"/>
      <c r="EAF71" s="47"/>
      <c r="EAG71" s="47"/>
      <c r="EAH71" s="47"/>
      <c r="EAI71" s="47"/>
      <c r="EAJ71" s="47"/>
      <c r="EAK71" s="47"/>
      <c r="EAL71" s="47"/>
      <c r="EAM71" s="47"/>
      <c r="EAN71" s="47"/>
      <c r="EAO71" s="47"/>
      <c r="EAP71" s="47"/>
      <c r="EAQ71" s="47"/>
      <c r="EAR71" s="47"/>
      <c r="EAS71" s="47"/>
      <c r="EAT71" s="47"/>
      <c r="EAU71" s="47"/>
      <c r="EAV71" s="47"/>
      <c r="EAW71" s="47"/>
      <c r="EAX71" s="47"/>
      <c r="EAY71" s="47"/>
      <c r="EAZ71" s="47"/>
      <c r="EBA71" s="47"/>
      <c r="EBB71" s="47"/>
      <c r="EBC71" s="47"/>
      <c r="EBD71" s="47"/>
      <c r="EBE71" s="47"/>
      <c r="EBF71" s="47"/>
      <c r="EBG71" s="47"/>
      <c r="EBH71" s="47"/>
      <c r="EBI71" s="47"/>
      <c r="EBJ71" s="47"/>
      <c r="EBK71" s="47"/>
      <c r="EBL71" s="47"/>
      <c r="EBM71" s="47"/>
      <c r="EBN71" s="47"/>
      <c r="EBO71" s="47"/>
      <c r="EBP71" s="47"/>
      <c r="EBQ71" s="47"/>
      <c r="EBR71" s="47"/>
      <c r="EBS71" s="47"/>
      <c r="EBT71" s="47"/>
      <c r="EBU71" s="47"/>
      <c r="EBV71" s="47"/>
      <c r="EBW71" s="47"/>
      <c r="EBX71" s="47"/>
      <c r="EBY71" s="47"/>
      <c r="EBZ71" s="47"/>
      <c r="ECA71" s="47"/>
      <c r="ECB71" s="47"/>
      <c r="ECC71" s="47"/>
      <c r="ECD71" s="47"/>
      <c r="ECE71" s="47"/>
      <c r="ECF71" s="47"/>
      <c r="ECG71" s="47"/>
      <c r="ECH71" s="47"/>
      <c r="ECI71" s="47"/>
      <c r="ECJ71" s="47"/>
      <c r="ECK71" s="47"/>
      <c r="ECL71" s="47"/>
      <c r="ECM71" s="47"/>
      <c r="ECN71" s="47"/>
      <c r="ECO71" s="47"/>
      <c r="ECP71" s="47"/>
      <c r="ECQ71" s="47"/>
      <c r="ECR71" s="47"/>
      <c r="ECS71" s="47"/>
      <c r="ECT71" s="47"/>
      <c r="ECU71" s="47"/>
      <c r="ECV71" s="47"/>
      <c r="ECW71" s="47"/>
      <c r="ECX71" s="47"/>
      <c r="ECY71" s="47"/>
      <c r="ECZ71" s="47"/>
      <c r="EDA71" s="47"/>
      <c r="EDB71" s="47"/>
      <c r="EDC71" s="47"/>
      <c r="EDD71" s="47"/>
      <c r="EDE71" s="47"/>
      <c r="EDF71" s="47"/>
      <c r="EDG71" s="47"/>
      <c r="EDH71" s="47"/>
      <c r="EDI71" s="47"/>
      <c r="EDJ71" s="47"/>
      <c r="EDK71" s="47"/>
      <c r="EDL71" s="47"/>
      <c r="EDM71" s="47"/>
      <c r="EDN71" s="47"/>
      <c r="EDO71" s="47"/>
      <c r="EDP71" s="47"/>
      <c r="EDQ71" s="47"/>
      <c r="EDR71" s="47"/>
      <c r="EDS71" s="47"/>
      <c r="EDT71" s="47"/>
      <c r="EDU71" s="47"/>
      <c r="EDV71" s="47"/>
      <c r="EDW71" s="47"/>
      <c r="EDX71" s="47"/>
      <c r="EDY71" s="47"/>
      <c r="EDZ71" s="47"/>
      <c r="EEA71" s="47"/>
      <c r="EEB71" s="47"/>
      <c r="EEC71" s="47"/>
      <c r="EED71" s="47"/>
      <c r="EEE71" s="47"/>
      <c r="EEF71" s="47"/>
      <c r="EEG71" s="47"/>
      <c r="EEH71" s="47"/>
      <c r="EEI71" s="47"/>
      <c r="EEJ71" s="47"/>
      <c r="EEK71" s="47"/>
      <c r="EEL71" s="47"/>
      <c r="EEM71" s="47"/>
      <c r="EEN71" s="47"/>
      <c r="EEO71" s="47"/>
      <c r="EEP71" s="47"/>
      <c r="EEQ71" s="47"/>
      <c r="EER71" s="47"/>
      <c r="EES71" s="47"/>
      <c r="EET71" s="47"/>
      <c r="EEU71" s="47"/>
      <c r="EEV71" s="47"/>
      <c r="EEW71" s="47"/>
      <c r="EEX71" s="47"/>
      <c r="EEY71" s="47"/>
      <c r="EEZ71" s="47"/>
      <c r="EFA71" s="47"/>
      <c r="EFB71" s="47"/>
      <c r="EFC71" s="47"/>
      <c r="EFD71" s="47"/>
      <c r="EFE71" s="47"/>
      <c r="EFF71" s="47"/>
      <c r="EFG71" s="47"/>
      <c r="EFH71" s="47"/>
      <c r="EFI71" s="47"/>
      <c r="EFJ71" s="47"/>
      <c r="EFK71" s="47"/>
      <c r="EFL71" s="47"/>
      <c r="EFM71" s="47"/>
      <c r="EFN71" s="47"/>
      <c r="EFO71" s="47"/>
      <c r="EFP71" s="47"/>
      <c r="EFQ71" s="47"/>
      <c r="EFR71" s="47"/>
      <c r="EFS71" s="47"/>
      <c r="EFT71" s="47"/>
      <c r="EFU71" s="47"/>
      <c r="EFV71" s="47"/>
      <c r="EFW71" s="47"/>
      <c r="EFX71" s="47"/>
      <c r="EFY71" s="47"/>
      <c r="EFZ71" s="47"/>
      <c r="EGA71" s="47"/>
      <c r="EGB71" s="47"/>
      <c r="EGC71" s="47"/>
      <c r="EGD71" s="47"/>
      <c r="EGE71" s="47"/>
      <c r="EGF71" s="47"/>
      <c r="EGG71" s="47"/>
      <c r="EGH71" s="47"/>
      <c r="EGI71" s="47"/>
      <c r="EGJ71" s="47"/>
      <c r="EGK71" s="47"/>
      <c r="EGL71" s="47"/>
      <c r="EGM71" s="47"/>
      <c r="EGN71" s="47"/>
      <c r="EGO71" s="47"/>
      <c r="EGP71" s="47"/>
      <c r="EGQ71" s="47"/>
      <c r="EGR71" s="47"/>
      <c r="EGS71" s="47"/>
      <c r="EGT71" s="47"/>
      <c r="EGU71" s="47"/>
      <c r="EGV71" s="47"/>
      <c r="EGW71" s="47"/>
      <c r="EGX71" s="47"/>
      <c r="EGY71" s="47"/>
      <c r="EGZ71" s="47"/>
      <c r="EHA71" s="47"/>
      <c r="EHB71" s="47"/>
      <c r="EHC71" s="47"/>
      <c r="EHD71" s="47"/>
      <c r="EHE71" s="47"/>
      <c r="EHF71" s="47"/>
      <c r="EHG71" s="47"/>
      <c r="EHH71" s="47"/>
      <c r="EHI71" s="47"/>
      <c r="EHJ71" s="47"/>
      <c r="EHK71" s="47"/>
      <c r="EHL71" s="47"/>
      <c r="EHM71" s="47"/>
      <c r="EHN71" s="47"/>
      <c r="EHO71" s="47"/>
      <c r="EHP71" s="47"/>
      <c r="EHQ71" s="47"/>
      <c r="EHR71" s="47"/>
      <c r="EHS71" s="47"/>
      <c r="EHT71" s="47"/>
      <c r="EHU71" s="47"/>
      <c r="EHV71" s="47"/>
      <c r="EHW71" s="47"/>
      <c r="EHX71" s="47"/>
      <c r="EHY71" s="47"/>
      <c r="EHZ71" s="47"/>
      <c r="EIA71" s="47"/>
      <c r="EIB71" s="47"/>
      <c r="EIC71" s="47"/>
      <c r="EID71" s="47"/>
      <c r="EIE71" s="47"/>
      <c r="EIF71" s="47"/>
      <c r="EIG71" s="47"/>
      <c r="EIH71" s="47"/>
      <c r="EII71" s="47"/>
      <c r="EIJ71" s="47"/>
      <c r="EIK71" s="47"/>
      <c r="EIL71" s="47"/>
      <c r="EIM71" s="47"/>
      <c r="EIN71" s="47"/>
      <c r="EIO71" s="47"/>
      <c r="EIP71" s="47"/>
      <c r="EIQ71" s="47"/>
      <c r="EIR71" s="47"/>
      <c r="EIS71" s="47"/>
      <c r="EIT71" s="47"/>
      <c r="EIU71" s="47"/>
      <c r="EIV71" s="47"/>
      <c r="EIW71" s="47"/>
      <c r="EIX71" s="47"/>
      <c r="EIY71" s="47"/>
      <c r="EIZ71" s="47"/>
      <c r="EJA71" s="47"/>
      <c r="EJB71" s="47"/>
      <c r="EJC71" s="47"/>
      <c r="EJD71" s="47"/>
      <c r="EJE71" s="47"/>
      <c r="EJF71" s="47"/>
      <c r="EJG71" s="47"/>
      <c r="EJH71" s="47"/>
      <c r="EJI71" s="47"/>
      <c r="EJJ71" s="47"/>
      <c r="EJK71" s="47"/>
      <c r="EJL71" s="47"/>
      <c r="EJM71" s="47"/>
      <c r="EJN71" s="47"/>
      <c r="EJO71" s="47"/>
      <c r="EJP71" s="47"/>
      <c r="EJQ71" s="47"/>
      <c r="EJR71" s="47"/>
      <c r="EJS71" s="47"/>
      <c r="EJT71" s="47"/>
      <c r="EJU71" s="47"/>
      <c r="EJV71" s="47"/>
      <c r="EJW71" s="47"/>
      <c r="EJX71" s="47"/>
      <c r="EJY71" s="47"/>
      <c r="EJZ71" s="47"/>
      <c r="EKA71" s="47"/>
      <c r="EKB71" s="47"/>
      <c r="EKC71" s="47"/>
      <c r="EKD71" s="47"/>
      <c r="EKE71" s="47"/>
      <c r="EKF71" s="47"/>
      <c r="EKG71" s="47"/>
      <c r="EKH71" s="47"/>
      <c r="EKI71" s="47"/>
      <c r="EKJ71" s="47"/>
      <c r="EKK71" s="47"/>
      <c r="EKL71" s="47"/>
      <c r="EKM71" s="47"/>
      <c r="EKN71" s="47"/>
      <c r="EKO71" s="47"/>
      <c r="EKP71" s="47"/>
      <c r="EKQ71" s="47"/>
      <c r="EKR71" s="47"/>
      <c r="EKS71" s="47"/>
      <c r="EKT71" s="47"/>
      <c r="EKU71" s="47"/>
      <c r="EKV71" s="47"/>
      <c r="EKW71" s="47"/>
      <c r="EKX71" s="47"/>
      <c r="EKY71" s="47"/>
      <c r="EKZ71" s="47"/>
      <c r="ELA71" s="47"/>
      <c r="ELB71" s="47"/>
      <c r="ELC71" s="47"/>
      <c r="ELD71" s="47"/>
      <c r="ELE71" s="47"/>
      <c r="ELF71" s="47"/>
      <c r="ELG71" s="47"/>
      <c r="ELH71" s="47"/>
      <c r="ELI71" s="47"/>
      <c r="ELJ71" s="47"/>
      <c r="ELK71" s="47"/>
      <c r="ELL71" s="47"/>
      <c r="ELM71" s="47"/>
      <c r="ELN71" s="47"/>
      <c r="ELO71" s="47"/>
      <c r="ELP71" s="47"/>
      <c r="ELQ71" s="47"/>
      <c r="ELR71" s="47"/>
      <c r="ELS71" s="47"/>
      <c r="ELT71" s="47"/>
      <c r="ELU71" s="47"/>
      <c r="ELV71" s="47"/>
      <c r="ELW71" s="47"/>
      <c r="ELX71" s="47"/>
      <c r="ELY71" s="47"/>
      <c r="ELZ71" s="47"/>
      <c r="EMA71" s="47"/>
      <c r="EMB71" s="47"/>
      <c r="EMC71" s="47"/>
      <c r="EMD71" s="47"/>
      <c r="EME71" s="47"/>
      <c r="EMF71" s="47"/>
      <c r="EMG71" s="47"/>
      <c r="EMH71" s="47"/>
      <c r="EMI71" s="47"/>
      <c r="EMJ71" s="47"/>
      <c r="EMK71" s="47"/>
      <c r="EML71" s="47"/>
      <c r="EMM71" s="47"/>
      <c r="EMN71" s="47"/>
      <c r="EMO71" s="47"/>
      <c r="EMP71" s="47"/>
      <c r="EMQ71" s="47"/>
      <c r="EMR71" s="47"/>
      <c r="EMS71" s="47"/>
      <c r="EMT71" s="47"/>
      <c r="EMU71" s="47"/>
      <c r="EMV71" s="47"/>
      <c r="EMW71" s="47"/>
      <c r="EMX71" s="47"/>
      <c r="EMY71" s="47"/>
      <c r="EMZ71" s="47"/>
      <c r="ENA71" s="47"/>
      <c r="ENB71" s="47"/>
      <c r="ENC71" s="47"/>
      <c r="END71" s="47"/>
      <c r="ENE71" s="47"/>
      <c r="ENF71" s="47"/>
      <c r="ENG71" s="47"/>
      <c r="ENH71" s="47"/>
      <c r="ENI71" s="47"/>
      <c r="ENJ71" s="47"/>
      <c r="ENK71" s="47"/>
      <c r="ENL71" s="47"/>
      <c r="ENM71" s="47"/>
      <c r="ENN71" s="47"/>
      <c r="ENO71" s="47"/>
      <c r="ENP71" s="47"/>
      <c r="ENQ71" s="47"/>
      <c r="ENR71" s="47"/>
      <c r="ENS71" s="47"/>
      <c r="ENT71" s="47"/>
      <c r="ENU71" s="47"/>
      <c r="ENV71" s="47"/>
      <c r="ENW71" s="47"/>
      <c r="ENX71" s="47"/>
      <c r="ENY71" s="47"/>
      <c r="ENZ71" s="47"/>
      <c r="EOA71" s="47"/>
      <c r="EOB71" s="47"/>
      <c r="EOC71" s="47"/>
      <c r="EOD71" s="47"/>
      <c r="EOE71" s="47"/>
      <c r="EOF71" s="47"/>
      <c r="EOG71" s="47"/>
      <c r="EOH71" s="47"/>
      <c r="EOI71" s="47"/>
      <c r="EOJ71" s="47"/>
      <c r="EOK71" s="47"/>
      <c r="EOL71" s="47"/>
      <c r="EOM71" s="47"/>
      <c r="EON71" s="47"/>
      <c r="EOO71" s="47"/>
      <c r="EOP71" s="47"/>
      <c r="EOQ71" s="47"/>
      <c r="EOR71" s="47"/>
      <c r="EOS71" s="47"/>
      <c r="EOT71" s="47"/>
      <c r="EOU71" s="47"/>
      <c r="EOV71" s="47"/>
      <c r="EOW71" s="47"/>
      <c r="EOX71" s="47"/>
      <c r="EOY71" s="47"/>
      <c r="EOZ71" s="47"/>
      <c r="EPA71" s="47"/>
      <c r="EPB71" s="47"/>
      <c r="EPC71" s="47"/>
      <c r="EPD71" s="47"/>
      <c r="EPE71" s="47"/>
      <c r="EPF71" s="47"/>
      <c r="EPG71" s="47"/>
      <c r="EPH71" s="47"/>
      <c r="EPI71" s="47"/>
      <c r="EPJ71" s="47"/>
      <c r="EPK71" s="47"/>
      <c r="EPL71" s="47"/>
      <c r="EPM71" s="47"/>
      <c r="EPN71" s="47"/>
      <c r="EPO71" s="47"/>
      <c r="EPP71" s="47"/>
      <c r="EPQ71" s="47"/>
      <c r="EPR71" s="47"/>
      <c r="EPS71" s="47"/>
      <c r="EPT71" s="47"/>
      <c r="EPU71" s="47"/>
      <c r="EPV71" s="47"/>
      <c r="EPW71" s="47"/>
      <c r="EPX71" s="47"/>
      <c r="EPY71" s="47"/>
      <c r="EPZ71" s="47"/>
      <c r="EQA71" s="47"/>
      <c r="EQB71" s="47"/>
      <c r="EQC71" s="47"/>
      <c r="EQD71" s="47"/>
      <c r="EQE71" s="47"/>
      <c r="EQF71" s="47"/>
      <c r="EQG71" s="47"/>
      <c r="EQH71" s="47"/>
      <c r="EQI71" s="47"/>
      <c r="EQJ71" s="47"/>
      <c r="EQK71" s="47"/>
      <c r="EQL71" s="47"/>
      <c r="EQM71" s="47"/>
      <c r="EQN71" s="47"/>
      <c r="EQO71" s="47"/>
      <c r="EQP71" s="47"/>
      <c r="EQQ71" s="47"/>
      <c r="EQR71" s="47"/>
      <c r="EQS71" s="47"/>
      <c r="EQT71" s="47"/>
      <c r="EQU71" s="47"/>
      <c r="EQV71" s="47"/>
      <c r="EQW71" s="47"/>
      <c r="EQX71" s="47"/>
      <c r="EQY71" s="47"/>
      <c r="EQZ71" s="47"/>
      <c r="ERA71" s="47"/>
      <c r="ERB71" s="47"/>
      <c r="ERC71" s="47"/>
      <c r="ERD71" s="47"/>
      <c r="ERE71" s="47"/>
      <c r="ERF71" s="47"/>
      <c r="ERG71" s="47"/>
      <c r="ERH71" s="47"/>
      <c r="ERI71" s="47"/>
      <c r="ERJ71" s="47"/>
      <c r="ERK71" s="47"/>
      <c r="ERL71" s="47"/>
      <c r="ERM71" s="47"/>
      <c r="ERN71" s="47"/>
      <c r="ERO71" s="47"/>
      <c r="ERP71" s="47"/>
      <c r="ERQ71" s="47"/>
      <c r="ERR71" s="47"/>
      <c r="ERS71" s="47"/>
      <c r="ERT71" s="47"/>
      <c r="ERU71" s="47"/>
      <c r="ERV71" s="47"/>
      <c r="ERW71" s="47"/>
      <c r="ERX71" s="47"/>
      <c r="ERY71" s="47"/>
      <c r="ERZ71" s="47"/>
      <c r="ESA71" s="47"/>
      <c r="ESB71" s="47"/>
      <c r="ESC71" s="47"/>
      <c r="ESD71" s="47"/>
      <c r="ESE71" s="47"/>
      <c r="ESF71" s="47"/>
      <c r="ESG71" s="47"/>
      <c r="ESH71" s="47"/>
      <c r="ESI71" s="47"/>
      <c r="ESJ71" s="47"/>
      <c r="ESK71" s="47"/>
      <c r="ESL71" s="47"/>
      <c r="ESM71" s="47"/>
      <c r="ESN71" s="47"/>
      <c r="ESO71" s="47"/>
      <c r="ESP71" s="47"/>
      <c r="ESQ71" s="47"/>
      <c r="ESR71" s="47"/>
      <c r="ESS71" s="47"/>
      <c r="EST71" s="47"/>
      <c r="ESU71" s="47"/>
      <c r="ESV71" s="47"/>
      <c r="ESW71" s="47"/>
      <c r="ESX71" s="47"/>
      <c r="ESY71" s="47"/>
      <c r="ESZ71" s="47"/>
      <c r="ETA71" s="47"/>
      <c r="ETB71" s="47"/>
      <c r="ETC71" s="47"/>
      <c r="ETD71" s="47"/>
      <c r="ETE71" s="47"/>
      <c r="ETF71" s="47"/>
      <c r="ETG71" s="47"/>
      <c r="ETH71" s="47"/>
      <c r="ETI71" s="47"/>
      <c r="ETJ71" s="47"/>
      <c r="ETK71" s="47"/>
      <c r="ETL71" s="47"/>
      <c r="ETM71" s="47"/>
      <c r="ETN71" s="47"/>
      <c r="ETO71" s="47"/>
      <c r="ETP71" s="47"/>
      <c r="ETQ71" s="47"/>
      <c r="ETR71" s="47"/>
      <c r="ETS71" s="47"/>
      <c r="ETT71" s="47"/>
      <c r="ETU71" s="47"/>
      <c r="ETV71" s="47"/>
      <c r="ETW71" s="47"/>
      <c r="ETX71" s="47"/>
      <c r="ETY71" s="47"/>
      <c r="ETZ71" s="47"/>
      <c r="EUA71" s="47"/>
      <c r="EUB71" s="47"/>
      <c r="EUC71" s="47"/>
      <c r="EUD71" s="47"/>
      <c r="EUE71" s="47"/>
      <c r="EUF71" s="47"/>
      <c r="EUG71" s="47"/>
      <c r="EUH71" s="47"/>
      <c r="EUI71" s="47"/>
      <c r="EUJ71" s="47"/>
      <c r="EUK71" s="47"/>
      <c r="EUL71" s="47"/>
      <c r="EUM71" s="47"/>
      <c r="EUN71" s="47"/>
      <c r="EUO71" s="47"/>
      <c r="EUP71" s="47"/>
      <c r="EUQ71" s="47"/>
      <c r="EUR71" s="47"/>
      <c r="EUS71" s="47"/>
      <c r="EUT71" s="47"/>
      <c r="EUU71" s="47"/>
      <c r="EUV71" s="47"/>
      <c r="EUW71" s="47"/>
      <c r="EUX71" s="47"/>
      <c r="EUY71" s="47"/>
      <c r="EUZ71" s="47"/>
      <c r="EVA71" s="47"/>
      <c r="EVB71" s="47"/>
      <c r="EVC71" s="47"/>
      <c r="EVD71" s="47"/>
      <c r="EVE71" s="47"/>
      <c r="EVF71" s="47"/>
      <c r="EVG71" s="47"/>
      <c r="EVH71" s="47"/>
      <c r="EVI71" s="47"/>
      <c r="EVJ71" s="47"/>
      <c r="EVK71" s="47"/>
      <c r="EVL71" s="47"/>
      <c r="EVM71" s="47"/>
      <c r="EVN71" s="47"/>
      <c r="EVO71" s="47"/>
      <c r="EVP71" s="47"/>
      <c r="EVQ71" s="47"/>
      <c r="EVR71" s="47"/>
      <c r="EVS71" s="47"/>
      <c r="EVT71" s="47"/>
      <c r="EVU71" s="47"/>
      <c r="EVV71" s="47"/>
      <c r="EVW71" s="47"/>
      <c r="EVX71" s="47"/>
      <c r="EVY71" s="47"/>
      <c r="EVZ71" s="47"/>
      <c r="EWA71" s="47"/>
      <c r="EWB71" s="47"/>
      <c r="EWC71" s="47"/>
      <c r="EWD71" s="47"/>
      <c r="EWE71" s="47"/>
      <c r="EWF71" s="47"/>
      <c r="EWG71" s="47"/>
      <c r="EWH71" s="47"/>
      <c r="EWI71" s="47"/>
      <c r="EWJ71" s="47"/>
      <c r="EWK71" s="47"/>
      <c r="EWL71" s="47"/>
      <c r="EWM71" s="47"/>
      <c r="EWN71" s="47"/>
      <c r="EWO71" s="47"/>
      <c r="EWP71" s="47"/>
      <c r="EWQ71" s="47"/>
      <c r="EWR71" s="47"/>
      <c r="EWS71" s="47"/>
      <c r="EWT71" s="47"/>
      <c r="EWU71" s="47"/>
      <c r="EWV71" s="47"/>
      <c r="EWW71" s="47"/>
      <c r="EWX71" s="47"/>
      <c r="EWY71" s="47"/>
      <c r="EWZ71" s="47"/>
      <c r="EXA71" s="47"/>
      <c r="EXB71" s="47"/>
      <c r="EXC71" s="47"/>
      <c r="EXD71" s="47"/>
      <c r="EXE71" s="47"/>
      <c r="EXF71" s="47"/>
      <c r="EXG71" s="47"/>
      <c r="EXH71" s="47"/>
      <c r="EXI71" s="47"/>
      <c r="EXJ71" s="47"/>
      <c r="EXK71" s="47"/>
      <c r="EXL71" s="47"/>
      <c r="EXM71" s="47"/>
      <c r="EXN71" s="47"/>
      <c r="EXO71" s="47"/>
      <c r="EXP71" s="47"/>
      <c r="EXQ71" s="47"/>
      <c r="EXR71" s="47"/>
      <c r="EXS71" s="47"/>
      <c r="EXT71" s="47"/>
      <c r="EXU71" s="47"/>
      <c r="EXV71" s="47"/>
      <c r="EXW71" s="47"/>
      <c r="EXX71" s="47"/>
      <c r="EXY71" s="47"/>
      <c r="EXZ71" s="47"/>
      <c r="EYA71" s="47"/>
      <c r="EYB71" s="47"/>
      <c r="EYC71" s="47"/>
      <c r="EYD71" s="47"/>
      <c r="EYE71" s="47"/>
      <c r="EYF71" s="47"/>
      <c r="EYG71" s="47"/>
      <c r="EYH71" s="47"/>
      <c r="EYI71" s="47"/>
      <c r="EYJ71" s="47"/>
      <c r="EYK71" s="47"/>
      <c r="EYL71" s="47"/>
      <c r="EYM71" s="47"/>
      <c r="EYN71" s="47"/>
      <c r="EYO71" s="47"/>
      <c r="EYP71" s="47"/>
      <c r="EYQ71" s="47"/>
      <c r="EYR71" s="47"/>
      <c r="EYS71" s="47"/>
      <c r="EYT71" s="47"/>
      <c r="EYU71" s="47"/>
      <c r="EYV71" s="47"/>
      <c r="EYW71" s="47"/>
      <c r="EYX71" s="47"/>
      <c r="EYY71" s="47"/>
      <c r="EYZ71" s="47"/>
      <c r="EZA71" s="47"/>
      <c r="EZB71" s="47"/>
      <c r="EZC71" s="47"/>
      <c r="EZD71" s="47"/>
      <c r="EZE71" s="47"/>
      <c r="EZF71" s="47"/>
      <c r="EZG71" s="47"/>
      <c r="EZH71" s="47"/>
      <c r="EZI71" s="47"/>
      <c r="EZJ71" s="47"/>
      <c r="EZK71" s="47"/>
      <c r="EZL71" s="47"/>
      <c r="EZM71" s="47"/>
      <c r="EZN71" s="47"/>
      <c r="EZO71" s="47"/>
      <c r="EZP71" s="47"/>
      <c r="EZQ71" s="47"/>
      <c r="EZR71" s="47"/>
      <c r="EZS71" s="47"/>
      <c r="EZT71" s="47"/>
      <c r="EZU71" s="47"/>
      <c r="EZV71" s="47"/>
      <c r="EZW71" s="47"/>
      <c r="EZX71" s="47"/>
      <c r="EZY71" s="47"/>
      <c r="EZZ71" s="47"/>
      <c r="FAA71" s="47"/>
      <c r="FAB71" s="47"/>
      <c r="FAC71" s="47"/>
      <c r="FAD71" s="47"/>
      <c r="FAE71" s="47"/>
      <c r="FAF71" s="47"/>
      <c r="FAG71" s="47"/>
      <c r="FAH71" s="47"/>
      <c r="FAI71" s="47"/>
      <c r="FAJ71" s="47"/>
      <c r="FAK71" s="47"/>
      <c r="FAL71" s="47"/>
      <c r="FAM71" s="47"/>
      <c r="FAN71" s="47"/>
      <c r="FAO71" s="47"/>
      <c r="FAP71" s="47"/>
      <c r="FAQ71" s="47"/>
      <c r="FAR71" s="47"/>
      <c r="FAS71" s="47"/>
      <c r="FAT71" s="47"/>
      <c r="FAU71" s="47"/>
      <c r="FAV71" s="47"/>
      <c r="FAW71" s="47"/>
      <c r="FAX71" s="47"/>
      <c r="FAY71" s="47"/>
      <c r="FAZ71" s="47"/>
      <c r="FBA71" s="47"/>
      <c r="FBB71" s="47"/>
      <c r="FBC71" s="47"/>
      <c r="FBD71" s="47"/>
      <c r="FBE71" s="47"/>
      <c r="FBF71" s="47"/>
      <c r="FBG71" s="47"/>
      <c r="FBH71" s="47"/>
      <c r="FBI71" s="47"/>
      <c r="FBJ71" s="47"/>
      <c r="FBK71" s="47"/>
      <c r="FBL71" s="47"/>
      <c r="FBM71" s="47"/>
      <c r="FBN71" s="47"/>
      <c r="FBO71" s="47"/>
      <c r="FBP71" s="47"/>
      <c r="FBQ71" s="47"/>
      <c r="FBR71" s="47"/>
      <c r="FBS71" s="47"/>
      <c r="FBT71" s="47"/>
      <c r="FBU71" s="47"/>
      <c r="FBV71" s="47"/>
      <c r="FBW71" s="47"/>
      <c r="FBX71" s="47"/>
      <c r="FBY71" s="47"/>
      <c r="FBZ71" s="47"/>
      <c r="FCA71" s="47"/>
      <c r="FCB71" s="47"/>
      <c r="FCC71" s="47"/>
      <c r="FCD71" s="47"/>
      <c r="FCE71" s="47"/>
      <c r="FCF71" s="47"/>
      <c r="FCG71" s="47"/>
      <c r="FCH71" s="47"/>
      <c r="FCI71" s="47"/>
      <c r="FCJ71" s="47"/>
      <c r="FCK71" s="47"/>
      <c r="FCL71" s="47"/>
      <c r="FCM71" s="47"/>
      <c r="FCN71" s="47"/>
      <c r="FCO71" s="47"/>
      <c r="FCP71" s="47"/>
      <c r="FCQ71" s="47"/>
      <c r="FCR71" s="47"/>
      <c r="FCS71" s="47"/>
      <c r="FCT71" s="47"/>
      <c r="FCU71" s="47"/>
      <c r="FCV71" s="47"/>
      <c r="FCW71" s="47"/>
      <c r="FCX71" s="47"/>
      <c r="FCY71" s="47"/>
      <c r="FCZ71" s="47"/>
      <c r="FDA71" s="47"/>
      <c r="FDB71" s="47"/>
      <c r="FDC71" s="47"/>
      <c r="FDD71" s="47"/>
      <c r="FDE71" s="47"/>
      <c r="FDF71" s="47"/>
      <c r="FDG71" s="47"/>
      <c r="FDH71" s="47"/>
      <c r="FDI71" s="47"/>
      <c r="FDJ71" s="47"/>
      <c r="FDK71" s="47"/>
      <c r="FDL71" s="47"/>
      <c r="FDM71" s="47"/>
      <c r="FDN71" s="47"/>
      <c r="FDO71" s="47"/>
      <c r="FDP71" s="47"/>
      <c r="FDQ71" s="47"/>
      <c r="FDR71" s="47"/>
      <c r="FDS71" s="47"/>
      <c r="FDT71" s="47"/>
      <c r="FDU71" s="47"/>
      <c r="FDV71" s="47"/>
      <c r="FDW71" s="47"/>
      <c r="FDX71" s="47"/>
      <c r="FDY71" s="47"/>
      <c r="FDZ71" s="47"/>
      <c r="FEA71" s="47"/>
      <c r="FEB71" s="47"/>
      <c r="FEC71" s="47"/>
      <c r="FED71" s="47"/>
      <c r="FEE71" s="47"/>
      <c r="FEF71" s="47"/>
      <c r="FEG71" s="47"/>
      <c r="FEH71" s="47"/>
      <c r="FEI71" s="47"/>
      <c r="FEJ71" s="47"/>
      <c r="FEK71" s="47"/>
      <c r="FEL71" s="47"/>
      <c r="FEM71" s="47"/>
      <c r="FEN71" s="47"/>
      <c r="FEO71" s="47"/>
      <c r="FEP71" s="47"/>
      <c r="FEQ71" s="47"/>
      <c r="FER71" s="47"/>
      <c r="FES71" s="47"/>
      <c r="FET71" s="47"/>
      <c r="FEU71" s="47"/>
      <c r="FEV71" s="47"/>
      <c r="FEW71" s="47"/>
      <c r="FEX71" s="47"/>
      <c r="FEY71" s="47"/>
      <c r="FEZ71" s="47"/>
      <c r="FFA71" s="47"/>
      <c r="FFB71" s="47"/>
      <c r="FFC71" s="47"/>
      <c r="FFD71" s="47"/>
      <c r="FFE71" s="47"/>
      <c r="FFF71" s="47"/>
      <c r="FFG71" s="47"/>
      <c r="FFH71" s="47"/>
      <c r="FFI71" s="47"/>
      <c r="FFJ71" s="47"/>
      <c r="FFK71" s="47"/>
      <c r="FFL71" s="47"/>
      <c r="FFM71" s="47"/>
      <c r="FFN71" s="47"/>
      <c r="FFO71" s="47"/>
      <c r="FFP71" s="47"/>
      <c r="FFQ71" s="47"/>
      <c r="FFR71" s="47"/>
      <c r="FFS71" s="47"/>
      <c r="FFT71" s="47"/>
      <c r="FFU71" s="47"/>
      <c r="FFV71" s="47"/>
      <c r="FFW71" s="47"/>
      <c r="FFX71" s="47"/>
      <c r="FFY71" s="47"/>
      <c r="FFZ71" s="47"/>
      <c r="FGA71" s="47"/>
      <c r="FGB71" s="47"/>
      <c r="FGC71" s="47"/>
      <c r="FGD71" s="47"/>
      <c r="FGE71" s="47"/>
      <c r="FGF71" s="47"/>
      <c r="FGG71" s="47"/>
      <c r="FGH71" s="47"/>
      <c r="FGI71" s="47"/>
      <c r="FGJ71" s="47"/>
      <c r="FGK71" s="47"/>
      <c r="FGL71" s="47"/>
      <c r="FGM71" s="47"/>
      <c r="FGN71" s="47"/>
      <c r="FGO71" s="47"/>
      <c r="FGP71" s="47"/>
      <c r="FGQ71" s="47"/>
      <c r="FGR71" s="47"/>
      <c r="FGS71" s="47"/>
      <c r="FGT71" s="47"/>
      <c r="FGU71" s="47"/>
      <c r="FGV71" s="47"/>
      <c r="FGW71" s="47"/>
      <c r="FGX71" s="47"/>
      <c r="FGY71" s="47"/>
      <c r="FGZ71" s="47"/>
      <c r="FHA71" s="47"/>
      <c r="FHB71" s="47"/>
      <c r="FHC71" s="47"/>
      <c r="FHD71" s="47"/>
      <c r="FHE71" s="47"/>
      <c r="FHF71" s="47"/>
      <c r="FHG71" s="47"/>
      <c r="FHH71" s="47"/>
      <c r="FHI71" s="47"/>
      <c r="FHJ71" s="47"/>
      <c r="FHK71" s="47"/>
      <c r="FHL71" s="47"/>
      <c r="FHM71" s="47"/>
      <c r="FHN71" s="47"/>
      <c r="FHO71" s="47"/>
      <c r="FHP71" s="47"/>
      <c r="FHQ71" s="47"/>
      <c r="FHR71" s="47"/>
      <c r="FHS71" s="47"/>
      <c r="FHT71" s="47"/>
      <c r="FHU71" s="47"/>
      <c r="FHV71" s="47"/>
      <c r="FHW71" s="47"/>
      <c r="FHX71" s="47"/>
      <c r="FHY71" s="47"/>
      <c r="FHZ71" s="47"/>
      <c r="FIA71" s="47"/>
      <c r="FIB71" s="47"/>
      <c r="FIC71" s="47"/>
      <c r="FID71" s="47"/>
      <c r="FIE71" s="47"/>
      <c r="FIF71" s="47"/>
      <c r="FIG71" s="47"/>
      <c r="FIH71" s="47"/>
      <c r="FII71" s="47"/>
      <c r="FIJ71" s="47"/>
      <c r="FIK71" s="47"/>
      <c r="FIL71" s="47"/>
      <c r="FIM71" s="47"/>
      <c r="FIN71" s="47"/>
      <c r="FIO71" s="47"/>
      <c r="FIP71" s="47"/>
      <c r="FIQ71" s="47"/>
      <c r="FIR71" s="47"/>
      <c r="FIS71" s="47"/>
      <c r="FIT71" s="47"/>
      <c r="FIU71" s="47"/>
      <c r="FIV71" s="47"/>
      <c r="FIW71" s="47"/>
      <c r="FIX71" s="47"/>
      <c r="FIY71" s="47"/>
      <c r="FIZ71" s="47"/>
      <c r="FJA71" s="47"/>
      <c r="FJB71" s="47"/>
      <c r="FJC71" s="47"/>
      <c r="FJD71" s="47"/>
      <c r="FJE71" s="47"/>
      <c r="FJF71" s="47"/>
      <c r="FJG71" s="47"/>
      <c r="FJH71" s="47"/>
      <c r="FJI71" s="47"/>
      <c r="FJJ71" s="47"/>
      <c r="FJK71" s="47"/>
      <c r="FJL71" s="47"/>
      <c r="FJM71" s="47"/>
      <c r="FJN71" s="47"/>
      <c r="FJO71" s="47"/>
      <c r="FJP71" s="47"/>
      <c r="FJQ71" s="47"/>
      <c r="FJR71" s="47"/>
      <c r="FJS71" s="47"/>
      <c r="FJT71" s="47"/>
      <c r="FJU71" s="47"/>
      <c r="FJV71" s="47"/>
      <c r="FJW71" s="47"/>
      <c r="FJX71" s="47"/>
      <c r="FJY71" s="47"/>
      <c r="FJZ71" s="47"/>
      <c r="FKA71" s="47"/>
      <c r="FKB71" s="47"/>
      <c r="FKC71" s="47"/>
      <c r="FKD71" s="47"/>
      <c r="FKE71" s="47"/>
      <c r="FKF71" s="47"/>
      <c r="FKG71" s="47"/>
      <c r="FKH71" s="47"/>
      <c r="FKI71" s="47"/>
      <c r="FKJ71" s="47"/>
      <c r="FKK71" s="47"/>
      <c r="FKL71" s="47"/>
      <c r="FKM71" s="47"/>
      <c r="FKN71" s="47"/>
      <c r="FKO71" s="47"/>
      <c r="FKP71" s="47"/>
      <c r="FKQ71" s="47"/>
      <c r="FKR71" s="47"/>
      <c r="FKS71" s="47"/>
      <c r="FKT71" s="47"/>
      <c r="FKU71" s="47"/>
      <c r="FKV71" s="47"/>
      <c r="FKW71" s="47"/>
      <c r="FKX71" s="47"/>
      <c r="FKY71" s="47"/>
      <c r="FKZ71" s="47"/>
      <c r="FLA71" s="47"/>
      <c r="FLB71" s="47"/>
      <c r="FLC71" s="47"/>
      <c r="FLD71" s="47"/>
      <c r="FLE71" s="47"/>
      <c r="FLF71" s="47"/>
      <c r="FLG71" s="47"/>
      <c r="FLH71" s="47"/>
      <c r="FLI71" s="47"/>
      <c r="FLJ71" s="47"/>
      <c r="FLK71" s="47"/>
      <c r="FLL71" s="47"/>
      <c r="FLM71" s="47"/>
      <c r="FLN71" s="47"/>
      <c r="FLO71" s="47"/>
      <c r="FLP71" s="47"/>
      <c r="FLQ71" s="47"/>
      <c r="FLR71" s="47"/>
      <c r="FLS71" s="47"/>
      <c r="FLT71" s="47"/>
      <c r="FLU71" s="47"/>
      <c r="FLV71" s="47"/>
      <c r="FLW71" s="47"/>
      <c r="FLX71" s="47"/>
      <c r="FLY71" s="47"/>
      <c r="FLZ71" s="47"/>
      <c r="FMA71" s="47"/>
      <c r="FMB71" s="47"/>
      <c r="FMC71" s="47"/>
      <c r="FMD71" s="47"/>
      <c r="FME71" s="47"/>
      <c r="FMF71" s="47"/>
      <c r="FMG71" s="47"/>
      <c r="FMH71" s="47"/>
      <c r="FMI71" s="47"/>
      <c r="FMJ71" s="47"/>
      <c r="FMK71" s="47"/>
      <c r="FML71" s="47"/>
      <c r="FMM71" s="47"/>
      <c r="FMN71" s="47"/>
      <c r="FMO71" s="47"/>
      <c r="FMP71" s="47"/>
      <c r="FMQ71" s="47"/>
      <c r="FMR71" s="47"/>
      <c r="FMS71" s="47"/>
      <c r="FMT71" s="47"/>
      <c r="FMU71" s="47"/>
      <c r="FMV71" s="47"/>
      <c r="FMW71" s="47"/>
      <c r="FMX71" s="47"/>
      <c r="FMY71" s="47"/>
      <c r="FMZ71" s="47"/>
      <c r="FNA71" s="47"/>
      <c r="FNB71" s="47"/>
      <c r="FNC71" s="47"/>
      <c r="FND71" s="47"/>
      <c r="FNE71" s="47"/>
      <c r="FNF71" s="47"/>
      <c r="FNG71" s="47"/>
      <c r="FNH71" s="47"/>
      <c r="FNI71" s="47"/>
      <c r="FNJ71" s="47"/>
      <c r="FNK71" s="47"/>
      <c r="FNL71" s="47"/>
      <c r="FNM71" s="47"/>
      <c r="FNN71" s="47"/>
      <c r="FNO71" s="47"/>
      <c r="FNP71" s="47"/>
      <c r="FNQ71" s="47"/>
      <c r="FNR71" s="47"/>
      <c r="FNS71" s="47"/>
      <c r="FNT71" s="47"/>
      <c r="FNU71" s="47"/>
      <c r="FNV71" s="47"/>
      <c r="FNW71" s="47"/>
      <c r="FNX71" s="47"/>
      <c r="FNY71" s="47"/>
      <c r="FNZ71" s="47"/>
      <c r="FOA71" s="47"/>
      <c r="FOB71" s="47"/>
      <c r="FOC71" s="47"/>
      <c r="FOD71" s="47"/>
      <c r="FOE71" s="47"/>
      <c r="FOF71" s="47"/>
      <c r="FOG71" s="47"/>
      <c r="FOH71" s="47"/>
      <c r="FOI71" s="47"/>
      <c r="FOJ71" s="47"/>
      <c r="FOK71" s="47"/>
      <c r="FOL71" s="47"/>
      <c r="FOM71" s="47"/>
      <c r="FON71" s="47"/>
      <c r="FOO71" s="47"/>
      <c r="FOP71" s="47"/>
      <c r="FOQ71" s="47"/>
      <c r="FOR71" s="47"/>
      <c r="FOS71" s="47"/>
      <c r="FOT71" s="47"/>
      <c r="FOU71" s="47"/>
      <c r="FOV71" s="47"/>
      <c r="FOW71" s="47"/>
      <c r="FOX71" s="47"/>
      <c r="FOY71" s="47"/>
      <c r="FOZ71" s="47"/>
      <c r="FPA71" s="47"/>
      <c r="FPB71" s="47"/>
      <c r="FPC71" s="47"/>
      <c r="FPD71" s="47"/>
      <c r="FPE71" s="47"/>
      <c r="FPF71" s="47"/>
      <c r="FPG71" s="47"/>
      <c r="FPH71" s="47"/>
      <c r="FPI71" s="47"/>
      <c r="FPJ71" s="47"/>
      <c r="FPK71" s="47"/>
      <c r="FPL71" s="47"/>
      <c r="FPM71" s="47"/>
      <c r="FPN71" s="47"/>
      <c r="FPO71" s="47"/>
      <c r="FPP71" s="47"/>
      <c r="FPQ71" s="47"/>
      <c r="FPR71" s="47"/>
      <c r="FPS71" s="47"/>
      <c r="FPT71" s="47"/>
      <c r="FPU71" s="47"/>
      <c r="FPV71" s="47"/>
      <c r="FPW71" s="47"/>
      <c r="FPX71" s="47"/>
      <c r="FPY71" s="47"/>
      <c r="FPZ71" s="47"/>
      <c r="FQA71" s="47"/>
      <c r="FQB71" s="47"/>
      <c r="FQC71" s="47"/>
      <c r="FQD71" s="47"/>
      <c r="FQE71" s="47"/>
      <c r="FQF71" s="47"/>
      <c r="FQG71" s="47"/>
      <c r="FQH71" s="47"/>
      <c r="FQI71" s="47"/>
      <c r="FQJ71" s="47"/>
      <c r="FQK71" s="47"/>
      <c r="FQL71" s="47"/>
      <c r="FQM71" s="47"/>
      <c r="FQN71" s="47"/>
      <c r="FQO71" s="47"/>
      <c r="FQP71" s="47"/>
      <c r="FQQ71" s="47"/>
      <c r="FQR71" s="47"/>
      <c r="FQS71" s="47"/>
      <c r="FQT71" s="47"/>
      <c r="FQU71" s="47"/>
      <c r="FQV71" s="47"/>
      <c r="FQW71" s="47"/>
      <c r="FQX71" s="47"/>
      <c r="FQY71" s="47"/>
      <c r="FQZ71" s="47"/>
      <c r="FRA71" s="47"/>
      <c r="FRB71" s="47"/>
      <c r="FRC71" s="47"/>
      <c r="FRD71" s="47"/>
      <c r="FRE71" s="47"/>
      <c r="FRF71" s="47"/>
      <c r="FRG71" s="47"/>
      <c r="FRH71" s="47"/>
      <c r="FRI71" s="47"/>
      <c r="FRJ71" s="47"/>
      <c r="FRK71" s="47"/>
      <c r="FRL71" s="47"/>
      <c r="FRM71" s="47"/>
      <c r="FRN71" s="47"/>
      <c r="FRO71" s="47"/>
      <c r="FRP71" s="47"/>
      <c r="FRQ71" s="47"/>
      <c r="FRR71" s="47"/>
      <c r="FRS71" s="47"/>
      <c r="FRT71" s="47"/>
      <c r="FRU71" s="47"/>
      <c r="FRV71" s="47"/>
      <c r="FRW71" s="47"/>
      <c r="FRX71" s="47"/>
      <c r="FRY71" s="47"/>
      <c r="FRZ71" s="47"/>
      <c r="FSA71" s="47"/>
      <c r="FSB71" s="47"/>
      <c r="FSC71" s="47"/>
      <c r="FSD71" s="47"/>
      <c r="FSE71" s="47"/>
      <c r="FSF71" s="47"/>
      <c r="FSG71" s="47"/>
      <c r="FSH71" s="47"/>
      <c r="FSI71" s="47"/>
      <c r="FSJ71" s="47"/>
      <c r="FSK71" s="47"/>
      <c r="FSL71" s="47"/>
      <c r="FSM71" s="47"/>
      <c r="FSN71" s="47"/>
      <c r="FSO71" s="47"/>
      <c r="FSP71" s="47"/>
      <c r="FSQ71" s="47"/>
      <c r="FSR71" s="47"/>
      <c r="FSS71" s="47"/>
      <c r="FST71" s="47"/>
      <c r="FSU71" s="47"/>
      <c r="FSV71" s="47"/>
      <c r="FSW71" s="47"/>
      <c r="FSX71" s="47"/>
      <c r="FSY71" s="47"/>
      <c r="FSZ71" s="47"/>
      <c r="FTA71" s="47"/>
      <c r="FTB71" s="47"/>
      <c r="FTC71" s="47"/>
      <c r="FTD71" s="47"/>
      <c r="FTE71" s="47"/>
      <c r="FTF71" s="47"/>
      <c r="FTG71" s="47"/>
      <c r="FTH71" s="47"/>
      <c r="FTI71" s="47"/>
      <c r="FTJ71" s="47"/>
      <c r="FTK71" s="47"/>
      <c r="FTL71" s="47"/>
      <c r="FTM71" s="47"/>
      <c r="FTN71" s="47"/>
      <c r="FTO71" s="47"/>
      <c r="FTP71" s="47"/>
      <c r="FTQ71" s="47"/>
      <c r="FTR71" s="47"/>
      <c r="FTS71" s="47"/>
      <c r="FTT71" s="47"/>
      <c r="FTU71" s="47"/>
      <c r="FTV71" s="47"/>
      <c r="FTW71" s="47"/>
      <c r="FTX71" s="47"/>
      <c r="FTY71" s="47"/>
      <c r="FTZ71" s="47"/>
      <c r="FUA71" s="47"/>
      <c r="FUB71" s="47"/>
      <c r="FUC71" s="47"/>
      <c r="FUD71" s="47"/>
      <c r="FUE71" s="47"/>
      <c r="FUF71" s="47"/>
      <c r="FUG71" s="47"/>
      <c r="FUH71" s="47"/>
      <c r="FUI71" s="47"/>
      <c r="FUJ71" s="47"/>
      <c r="FUK71" s="47"/>
      <c r="FUL71" s="47"/>
      <c r="FUM71" s="47"/>
      <c r="FUN71" s="47"/>
      <c r="FUO71" s="47"/>
      <c r="FUP71" s="47"/>
      <c r="FUQ71" s="47"/>
      <c r="FUR71" s="47"/>
      <c r="FUS71" s="47"/>
      <c r="FUT71" s="47"/>
      <c r="FUU71" s="47"/>
      <c r="FUV71" s="47"/>
      <c r="FUW71" s="47"/>
      <c r="FUX71" s="47"/>
      <c r="FUY71" s="47"/>
      <c r="FUZ71" s="47"/>
      <c r="FVA71" s="47"/>
      <c r="FVB71" s="47"/>
      <c r="FVC71" s="47"/>
      <c r="FVD71" s="47"/>
      <c r="FVE71" s="47"/>
      <c r="FVF71" s="47"/>
      <c r="FVG71" s="47"/>
      <c r="FVH71" s="47"/>
      <c r="FVI71" s="47"/>
      <c r="FVJ71" s="47"/>
      <c r="FVK71" s="47"/>
      <c r="FVL71" s="47"/>
      <c r="FVM71" s="47"/>
      <c r="FVN71" s="47"/>
      <c r="FVO71" s="47"/>
      <c r="FVP71" s="47"/>
      <c r="FVQ71" s="47"/>
      <c r="FVR71" s="47"/>
      <c r="FVS71" s="47"/>
      <c r="FVT71" s="47"/>
      <c r="FVU71" s="47"/>
      <c r="FVV71" s="47"/>
      <c r="FVW71" s="47"/>
      <c r="FVX71" s="47"/>
      <c r="FVY71" s="47"/>
      <c r="FVZ71" s="47"/>
      <c r="FWA71" s="47"/>
      <c r="FWB71" s="47"/>
      <c r="FWC71" s="47"/>
      <c r="FWD71" s="47"/>
      <c r="FWE71" s="47"/>
      <c r="FWF71" s="47"/>
      <c r="FWG71" s="47"/>
      <c r="FWH71" s="47"/>
      <c r="FWI71" s="47"/>
      <c r="FWJ71" s="47"/>
      <c r="FWK71" s="47"/>
      <c r="FWL71" s="47"/>
      <c r="FWM71" s="47"/>
      <c r="FWN71" s="47"/>
      <c r="FWO71" s="47"/>
      <c r="FWP71" s="47"/>
      <c r="FWQ71" s="47"/>
      <c r="FWR71" s="47"/>
      <c r="FWS71" s="47"/>
      <c r="FWT71" s="47"/>
      <c r="FWU71" s="47"/>
      <c r="FWV71" s="47"/>
      <c r="FWW71" s="47"/>
      <c r="FWX71" s="47"/>
      <c r="FWY71" s="47"/>
      <c r="FWZ71" s="47"/>
      <c r="FXA71" s="47"/>
      <c r="FXB71" s="47"/>
      <c r="FXC71" s="47"/>
      <c r="FXD71" s="47"/>
      <c r="FXE71" s="47"/>
      <c r="FXF71" s="47"/>
      <c r="FXG71" s="47"/>
      <c r="FXH71" s="47"/>
      <c r="FXI71" s="47"/>
      <c r="FXJ71" s="47"/>
      <c r="FXK71" s="47"/>
      <c r="FXL71" s="47"/>
      <c r="FXM71" s="47"/>
      <c r="FXN71" s="47"/>
      <c r="FXO71" s="47"/>
      <c r="FXP71" s="47"/>
      <c r="FXQ71" s="47"/>
      <c r="FXR71" s="47"/>
      <c r="FXS71" s="47"/>
      <c r="FXT71" s="47"/>
      <c r="FXU71" s="47"/>
      <c r="FXV71" s="47"/>
      <c r="FXW71" s="47"/>
      <c r="FXX71" s="47"/>
      <c r="FXY71" s="47"/>
      <c r="FXZ71" s="47"/>
      <c r="FYA71" s="47"/>
      <c r="FYB71" s="47"/>
      <c r="FYC71" s="47"/>
      <c r="FYD71" s="47"/>
      <c r="FYE71" s="47"/>
      <c r="FYF71" s="47"/>
      <c r="FYG71" s="47"/>
      <c r="FYH71" s="47"/>
      <c r="FYI71" s="47"/>
      <c r="FYJ71" s="47"/>
      <c r="FYK71" s="47"/>
      <c r="FYL71" s="47"/>
      <c r="FYM71" s="47"/>
      <c r="FYN71" s="47"/>
      <c r="FYO71" s="47"/>
      <c r="FYP71" s="47"/>
      <c r="FYQ71" s="47"/>
      <c r="FYR71" s="47"/>
      <c r="FYS71" s="47"/>
      <c r="FYT71" s="47"/>
      <c r="FYU71" s="47"/>
      <c r="FYV71" s="47"/>
      <c r="FYW71" s="47"/>
      <c r="FYX71" s="47"/>
      <c r="FYY71" s="47"/>
      <c r="FYZ71" s="47"/>
      <c r="FZA71" s="47"/>
      <c r="FZB71" s="47"/>
      <c r="FZC71" s="47"/>
      <c r="FZD71" s="47"/>
      <c r="FZE71" s="47"/>
      <c r="FZF71" s="47"/>
      <c r="FZG71" s="47"/>
      <c r="FZH71" s="47"/>
      <c r="FZI71" s="47"/>
      <c r="FZJ71" s="47"/>
      <c r="FZK71" s="47"/>
      <c r="FZL71" s="47"/>
      <c r="FZM71" s="47"/>
      <c r="FZN71" s="47"/>
      <c r="FZO71" s="47"/>
      <c r="FZP71" s="47"/>
      <c r="FZQ71" s="47"/>
      <c r="FZR71" s="47"/>
      <c r="FZS71" s="47"/>
      <c r="FZT71" s="47"/>
      <c r="FZU71" s="47"/>
      <c r="FZV71" s="47"/>
      <c r="FZW71" s="47"/>
      <c r="FZX71" s="47"/>
      <c r="FZY71" s="47"/>
      <c r="FZZ71" s="47"/>
      <c r="GAA71" s="47"/>
      <c r="GAB71" s="47"/>
      <c r="GAC71" s="47"/>
      <c r="GAD71" s="47"/>
      <c r="GAE71" s="47"/>
      <c r="GAF71" s="47"/>
      <c r="GAG71" s="47"/>
      <c r="GAH71" s="47"/>
      <c r="GAI71" s="47"/>
      <c r="GAJ71" s="47"/>
      <c r="GAK71" s="47"/>
      <c r="GAL71" s="47"/>
      <c r="GAM71" s="47"/>
      <c r="GAN71" s="47"/>
      <c r="GAO71" s="47"/>
      <c r="GAP71" s="47"/>
      <c r="GAQ71" s="47"/>
      <c r="GAR71" s="47"/>
      <c r="GAS71" s="47"/>
      <c r="GAT71" s="47"/>
      <c r="GAU71" s="47"/>
      <c r="GAV71" s="47"/>
      <c r="GAW71" s="47"/>
      <c r="GAX71" s="47"/>
      <c r="GAY71" s="47"/>
      <c r="GAZ71" s="47"/>
      <c r="GBA71" s="47"/>
      <c r="GBB71" s="47"/>
      <c r="GBC71" s="47"/>
      <c r="GBD71" s="47"/>
      <c r="GBE71" s="47"/>
      <c r="GBF71" s="47"/>
      <c r="GBG71" s="47"/>
      <c r="GBH71" s="47"/>
      <c r="GBI71" s="47"/>
      <c r="GBJ71" s="47"/>
      <c r="GBK71" s="47"/>
      <c r="GBL71" s="47"/>
      <c r="GBM71" s="47"/>
      <c r="GBN71" s="47"/>
      <c r="GBO71" s="47"/>
      <c r="GBP71" s="47"/>
      <c r="GBQ71" s="47"/>
      <c r="GBR71" s="47"/>
      <c r="GBS71" s="47"/>
      <c r="GBT71" s="47"/>
      <c r="GBU71" s="47"/>
      <c r="GBV71" s="47"/>
      <c r="GBW71" s="47"/>
      <c r="GBX71" s="47"/>
      <c r="GBY71" s="47"/>
      <c r="GBZ71" s="47"/>
      <c r="GCA71" s="47"/>
      <c r="GCB71" s="47"/>
      <c r="GCC71" s="47"/>
      <c r="GCD71" s="47"/>
      <c r="GCE71" s="47"/>
      <c r="GCF71" s="47"/>
      <c r="GCG71" s="47"/>
      <c r="GCH71" s="47"/>
      <c r="GCI71" s="47"/>
      <c r="GCJ71" s="47"/>
      <c r="GCK71" s="47"/>
      <c r="GCL71" s="47"/>
      <c r="GCM71" s="47"/>
      <c r="GCN71" s="47"/>
      <c r="GCO71" s="47"/>
      <c r="GCP71" s="47"/>
      <c r="GCQ71" s="47"/>
      <c r="GCR71" s="47"/>
      <c r="GCS71" s="47"/>
      <c r="GCT71" s="47"/>
      <c r="GCU71" s="47"/>
      <c r="GCV71" s="47"/>
      <c r="GCW71" s="47"/>
      <c r="GCX71" s="47"/>
      <c r="GCY71" s="47"/>
      <c r="GCZ71" s="47"/>
      <c r="GDA71" s="47"/>
      <c r="GDB71" s="47"/>
      <c r="GDC71" s="47"/>
      <c r="GDD71" s="47"/>
      <c r="GDE71" s="47"/>
      <c r="GDF71" s="47"/>
      <c r="GDG71" s="47"/>
      <c r="GDH71" s="47"/>
      <c r="GDI71" s="47"/>
      <c r="GDJ71" s="47"/>
      <c r="GDK71" s="47"/>
      <c r="GDL71" s="47"/>
      <c r="GDM71" s="47"/>
      <c r="GDN71" s="47"/>
      <c r="GDO71" s="47"/>
      <c r="GDP71" s="47"/>
      <c r="GDQ71" s="47"/>
      <c r="GDR71" s="47"/>
      <c r="GDS71" s="47"/>
      <c r="GDT71" s="47"/>
      <c r="GDU71" s="47"/>
      <c r="GDV71" s="47"/>
      <c r="GDW71" s="47"/>
      <c r="GDX71" s="47"/>
      <c r="GDY71" s="47"/>
      <c r="GDZ71" s="47"/>
      <c r="GEA71" s="47"/>
      <c r="GEB71" s="47"/>
      <c r="GEC71" s="47"/>
      <c r="GED71" s="47"/>
      <c r="GEE71" s="47"/>
      <c r="GEF71" s="47"/>
      <c r="GEG71" s="47"/>
      <c r="GEH71" s="47"/>
      <c r="GEI71" s="47"/>
      <c r="GEJ71" s="47"/>
      <c r="GEK71" s="47"/>
      <c r="GEL71" s="47"/>
      <c r="GEM71" s="47"/>
      <c r="GEN71" s="47"/>
      <c r="GEO71" s="47"/>
      <c r="GEP71" s="47"/>
      <c r="GEQ71" s="47"/>
      <c r="GER71" s="47"/>
      <c r="GES71" s="47"/>
      <c r="GET71" s="47"/>
      <c r="GEU71" s="47"/>
      <c r="GEV71" s="47"/>
      <c r="GEW71" s="47"/>
      <c r="GEX71" s="47"/>
      <c r="GEY71" s="47"/>
      <c r="GEZ71" s="47"/>
      <c r="GFA71" s="47"/>
      <c r="GFB71" s="47"/>
      <c r="GFC71" s="47"/>
      <c r="GFD71" s="47"/>
      <c r="GFE71" s="47"/>
      <c r="GFF71" s="47"/>
      <c r="GFG71" s="47"/>
      <c r="GFH71" s="47"/>
      <c r="GFI71" s="47"/>
      <c r="GFJ71" s="47"/>
      <c r="GFK71" s="47"/>
      <c r="GFL71" s="47"/>
      <c r="GFM71" s="47"/>
      <c r="GFN71" s="47"/>
      <c r="GFO71" s="47"/>
      <c r="GFP71" s="47"/>
      <c r="GFQ71" s="47"/>
      <c r="GFR71" s="47"/>
      <c r="GFS71" s="47"/>
      <c r="GFT71" s="47"/>
      <c r="GFU71" s="47"/>
      <c r="GFV71" s="47"/>
      <c r="GFW71" s="47"/>
      <c r="GFX71" s="47"/>
      <c r="GFY71" s="47"/>
      <c r="GFZ71" s="47"/>
      <c r="GGA71" s="47"/>
      <c r="GGB71" s="47"/>
      <c r="GGC71" s="47"/>
      <c r="GGD71" s="47"/>
      <c r="GGE71" s="47"/>
      <c r="GGF71" s="47"/>
      <c r="GGG71" s="47"/>
      <c r="GGH71" s="47"/>
      <c r="GGI71" s="47"/>
      <c r="GGJ71" s="47"/>
      <c r="GGK71" s="47"/>
      <c r="GGL71" s="47"/>
      <c r="GGM71" s="47"/>
      <c r="GGN71" s="47"/>
      <c r="GGO71" s="47"/>
      <c r="GGP71" s="47"/>
      <c r="GGQ71" s="47"/>
      <c r="GGR71" s="47"/>
      <c r="GGS71" s="47"/>
      <c r="GGT71" s="47"/>
      <c r="GGU71" s="47"/>
      <c r="GGV71" s="47"/>
      <c r="GGW71" s="47"/>
      <c r="GGX71" s="47"/>
      <c r="GGY71" s="47"/>
      <c r="GGZ71" s="47"/>
      <c r="GHA71" s="47"/>
      <c r="GHB71" s="47"/>
      <c r="GHC71" s="47"/>
      <c r="GHD71" s="47"/>
      <c r="GHE71" s="47"/>
      <c r="GHF71" s="47"/>
      <c r="GHG71" s="47"/>
      <c r="GHH71" s="47"/>
      <c r="GHI71" s="47"/>
      <c r="GHJ71" s="47"/>
      <c r="GHK71" s="47"/>
      <c r="GHL71" s="47"/>
      <c r="GHM71" s="47"/>
      <c r="GHN71" s="47"/>
      <c r="GHO71" s="47"/>
      <c r="GHP71" s="47"/>
      <c r="GHQ71" s="47"/>
      <c r="GHR71" s="47"/>
      <c r="GHS71" s="47"/>
      <c r="GHT71" s="47"/>
      <c r="GHU71" s="47"/>
      <c r="GHV71" s="47"/>
      <c r="GHW71" s="47"/>
      <c r="GHX71" s="47"/>
      <c r="GHY71" s="47"/>
      <c r="GHZ71" s="47"/>
      <c r="GIA71" s="47"/>
      <c r="GIB71" s="47"/>
      <c r="GIC71" s="47"/>
      <c r="GID71" s="47"/>
      <c r="GIE71" s="47"/>
      <c r="GIF71" s="47"/>
      <c r="GIG71" s="47"/>
      <c r="GIH71" s="47"/>
      <c r="GII71" s="47"/>
      <c r="GIJ71" s="47"/>
      <c r="GIK71" s="47"/>
      <c r="GIL71" s="47"/>
      <c r="GIM71" s="47"/>
      <c r="GIN71" s="47"/>
      <c r="GIO71" s="47"/>
      <c r="GIP71" s="47"/>
      <c r="GIQ71" s="47"/>
      <c r="GIR71" s="47"/>
      <c r="GIS71" s="47"/>
      <c r="GIT71" s="47"/>
      <c r="GIU71" s="47"/>
      <c r="GIV71" s="47"/>
      <c r="GIW71" s="47"/>
      <c r="GIX71" s="47"/>
      <c r="GIY71" s="47"/>
      <c r="GIZ71" s="47"/>
      <c r="GJA71" s="47"/>
      <c r="GJB71" s="47"/>
      <c r="GJC71" s="47"/>
      <c r="GJD71" s="47"/>
      <c r="GJE71" s="47"/>
      <c r="GJF71" s="47"/>
      <c r="GJG71" s="47"/>
      <c r="GJH71" s="47"/>
      <c r="GJI71" s="47"/>
      <c r="GJJ71" s="47"/>
      <c r="GJK71" s="47"/>
      <c r="GJL71" s="47"/>
      <c r="GJM71" s="47"/>
      <c r="GJN71" s="47"/>
      <c r="GJO71" s="47"/>
      <c r="GJP71" s="47"/>
      <c r="GJQ71" s="47"/>
      <c r="GJR71" s="47"/>
      <c r="GJS71" s="47"/>
      <c r="GJT71" s="47"/>
      <c r="GJU71" s="47"/>
      <c r="GJV71" s="47"/>
      <c r="GJW71" s="47"/>
      <c r="GJX71" s="47"/>
      <c r="GJY71" s="47"/>
      <c r="GJZ71" s="47"/>
      <c r="GKA71" s="47"/>
      <c r="GKB71" s="47"/>
      <c r="GKC71" s="47"/>
      <c r="GKD71" s="47"/>
      <c r="GKE71" s="47"/>
      <c r="GKF71" s="47"/>
      <c r="GKG71" s="47"/>
      <c r="GKH71" s="47"/>
      <c r="GKI71" s="47"/>
      <c r="GKJ71" s="47"/>
      <c r="GKK71" s="47"/>
      <c r="GKL71" s="47"/>
      <c r="GKM71" s="47"/>
      <c r="GKN71" s="47"/>
      <c r="GKO71" s="47"/>
      <c r="GKP71" s="47"/>
      <c r="GKQ71" s="47"/>
      <c r="GKR71" s="47"/>
      <c r="GKS71" s="47"/>
      <c r="GKT71" s="47"/>
      <c r="GKU71" s="47"/>
      <c r="GKV71" s="47"/>
      <c r="GKW71" s="47"/>
      <c r="GKX71" s="47"/>
      <c r="GKY71" s="47"/>
      <c r="GKZ71" s="47"/>
      <c r="GLA71" s="47"/>
      <c r="GLB71" s="47"/>
      <c r="GLC71" s="47"/>
      <c r="GLD71" s="47"/>
      <c r="GLE71" s="47"/>
      <c r="GLF71" s="47"/>
      <c r="GLG71" s="47"/>
      <c r="GLH71" s="47"/>
      <c r="GLI71" s="47"/>
      <c r="GLJ71" s="47"/>
      <c r="GLK71" s="47"/>
      <c r="GLL71" s="47"/>
      <c r="GLM71" s="47"/>
      <c r="GLN71" s="47"/>
      <c r="GLO71" s="47"/>
      <c r="GLP71" s="47"/>
      <c r="GLQ71" s="47"/>
      <c r="GLR71" s="47"/>
      <c r="GLS71" s="47"/>
      <c r="GLT71" s="47"/>
      <c r="GLU71" s="47"/>
      <c r="GLV71" s="47"/>
      <c r="GLW71" s="47"/>
      <c r="GLX71" s="47"/>
      <c r="GLY71" s="47"/>
      <c r="GLZ71" s="47"/>
      <c r="GMA71" s="47"/>
      <c r="GMB71" s="47"/>
      <c r="GMC71" s="47"/>
      <c r="GMD71" s="47"/>
      <c r="GME71" s="47"/>
      <c r="GMF71" s="47"/>
      <c r="GMG71" s="47"/>
      <c r="GMH71" s="47"/>
      <c r="GMI71" s="47"/>
      <c r="GMJ71" s="47"/>
      <c r="GMK71" s="47"/>
      <c r="GML71" s="47"/>
      <c r="GMM71" s="47"/>
      <c r="GMN71" s="47"/>
      <c r="GMO71" s="47"/>
      <c r="GMP71" s="47"/>
      <c r="GMQ71" s="47"/>
      <c r="GMR71" s="47"/>
      <c r="GMS71" s="47"/>
      <c r="GMT71" s="47"/>
      <c r="GMU71" s="47"/>
      <c r="GMV71" s="47"/>
      <c r="GMW71" s="47"/>
      <c r="GMX71" s="47"/>
    </row>
    <row r="72" spans="1:5094" s="49" customFormat="1" ht="13" x14ac:dyDescent="0.3">
      <c r="A72" s="104"/>
      <c r="B72" s="249"/>
      <c r="C72" s="442" t="s">
        <v>138</v>
      </c>
      <c r="D72" s="443"/>
      <c r="E72" s="443"/>
      <c r="F72" s="443"/>
      <c r="G72" s="443"/>
      <c r="H72" s="105" t="s">
        <v>2</v>
      </c>
      <c r="I72" s="106">
        <f t="shared" ref="I72:N72" si="12">SUM(I70:I71)</f>
        <v>1193793.8700000001</v>
      </c>
      <c r="J72" s="106">
        <f t="shared" si="12"/>
        <v>251.52</v>
      </c>
      <c r="K72" s="106">
        <f t="shared" si="12"/>
        <v>0</v>
      </c>
      <c r="L72" s="106">
        <f t="shared" si="12"/>
        <v>1194045.3900000001</v>
      </c>
      <c r="M72" s="106">
        <f t="shared" si="12"/>
        <v>1193793.8700000001</v>
      </c>
      <c r="N72" s="106">
        <f t="shared" si="12"/>
        <v>1194045.3900000001</v>
      </c>
      <c r="O72" s="150"/>
      <c r="P72" s="61"/>
    </row>
    <row r="73" spans="1:5094" s="32" customFormat="1" ht="13" x14ac:dyDescent="0.3">
      <c r="A73" s="118"/>
      <c r="B73" s="119"/>
      <c r="C73" s="120"/>
      <c r="D73" s="121"/>
      <c r="E73" s="121"/>
      <c r="F73" s="181"/>
      <c r="G73" s="123"/>
      <c r="H73" s="124"/>
      <c r="I73" s="125"/>
      <c r="J73" s="125"/>
      <c r="K73" s="125"/>
      <c r="L73" s="126"/>
      <c r="M73" s="126"/>
      <c r="N73" s="126"/>
      <c r="O73" s="161"/>
      <c r="P73" s="58"/>
    </row>
    <row r="74" spans="1:5094" s="32" customFormat="1" ht="13" x14ac:dyDescent="0.3">
      <c r="A74" s="118"/>
      <c r="B74" s="119"/>
      <c r="C74" s="120"/>
      <c r="D74" s="121"/>
      <c r="E74" s="121"/>
      <c r="F74" s="122" t="s">
        <v>2</v>
      </c>
      <c r="G74" s="123"/>
      <c r="H74" s="124"/>
      <c r="I74" s="125"/>
      <c r="J74" s="125"/>
      <c r="K74" s="125"/>
      <c r="L74" s="126"/>
      <c r="M74" s="126"/>
      <c r="N74" s="126"/>
      <c r="O74" s="161"/>
      <c r="P74" s="58"/>
    </row>
    <row r="75" spans="1:5094" s="44" customFormat="1" ht="13" x14ac:dyDescent="0.3">
      <c r="A75" s="141" t="s">
        <v>55</v>
      </c>
      <c r="B75" s="133"/>
      <c r="C75" s="133"/>
      <c r="D75" s="135"/>
      <c r="E75" s="135"/>
      <c r="F75" s="136"/>
      <c r="G75" s="159"/>
      <c r="H75" s="138"/>
      <c r="I75" s="160"/>
      <c r="J75" s="160"/>
      <c r="K75" s="160"/>
      <c r="L75" s="140"/>
      <c r="M75" s="140"/>
      <c r="N75" s="140"/>
      <c r="O75" s="161"/>
      <c r="P75" s="58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</row>
    <row r="76" spans="1:5094" s="22" customFormat="1" ht="13" x14ac:dyDescent="0.3">
      <c r="A76" s="378"/>
      <c r="B76" s="379" t="s">
        <v>52</v>
      </c>
      <c r="C76" s="379"/>
      <c r="D76" s="387"/>
      <c r="E76" s="387"/>
      <c r="F76" s="382" t="s">
        <v>166</v>
      </c>
      <c r="G76" s="383">
        <f>SUM(G11)</f>
        <v>1.047E-3</v>
      </c>
      <c r="H76" s="388"/>
      <c r="I76" s="385">
        <v>820480.7</v>
      </c>
      <c r="J76" s="385">
        <v>153.37</v>
      </c>
      <c r="K76" s="385">
        <v>-4922.29</v>
      </c>
      <c r="L76" s="389">
        <f>SUM(I76:K76)</f>
        <v>815711.77999999991</v>
      </c>
      <c r="M76" s="389">
        <f>SUM(I76)</f>
        <v>820480.7</v>
      </c>
      <c r="N76" s="389">
        <f>SUM(L76)</f>
        <v>815711.77999999991</v>
      </c>
      <c r="O76" s="391"/>
      <c r="P76" s="59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</row>
    <row r="77" spans="1:5094" s="32" customFormat="1" ht="13" x14ac:dyDescent="0.3">
      <c r="A77" s="164"/>
      <c r="B77" s="165"/>
      <c r="C77" s="165"/>
      <c r="D77" s="180"/>
      <c r="E77" s="180"/>
      <c r="F77" s="181"/>
      <c r="G77" s="178"/>
      <c r="H77" s="183"/>
      <c r="I77" s="155"/>
      <c r="J77" s="155"/>
      <c r="K77" s="155"/>
      <c r="L77" s="156"/>
      <c r="M77" s="156"/>
      <c r="N77" s="156"/>
      <c r="O77" s="161"/>
      <c r="P77" s="58"/>
    </row>
    <row r="78" spans="1:5094" s="32" customFormat="1" ht="13" x14ac:dyDescent="0.3">
      <c r="A78" s="164"/>
      <c r="B78" s="165"/>
      <c r="C78" s="165"/>
      <c r="D78" s="180"/>
      <c r="E78" s="180"/>
      <c r="F78" s="181"/>
      <c r="G78" s="178"/>
      <c r="H78" s="183"/>
      <c r="I78" s="155"/>
      <c r="J78" s="155"/>
      <c r="K78" s="155"/>
      <c r="L78" s="156"/>
      <c r="M78" s="156"/>
      <c r="N78" s="156"/>
      <c r="O78" s="161"/>
      <c r="P78" s="58"/>
    </row>
    <row r="79" spans="1:5094" s="32" customFormat="1" ht="13" x14ac:dyDescent="0.3">
      <c r="A79" s="164"/>
      <c r="B79" s="165"/>
      <c r="C79" s="165"/>
      <c r="D79" s="180"/>
      <c r="E79" s="180"/>
      <c r="F79" s="181"/>
      <c r="G79" s="178"/>
      <c r="H79" s="183"/>
      <c r="I79" s="155"/>
      <c r="J79" s="155"/>
      <c r="K79" s="155"/>
      <c r="L79" s="156"/>
      <c r="M79" s="156"/>
      <c r="N79" s="156"/>
      <c r="O79" s="161"/>
      <c r="P79" s="58"/>
    </row>
    <row r="80" spans="1:5094" s="38" customFormat="1" ht="13" x14ac:dyDescent="0.3">
      <c r="A80" s="141" t="s">
        <v>56</v>
      </c>
      <c r="B80" s="133"/>
      <c r="C80" s="133"/>
      <c r="D80" s="135"/>
      <c r="E80" s="135"/>
      <c r="F80" s="136"/>
      <c r="G80" s="159"/>
      <c r="H80" s="138"/>
      <c r="I80" s="160" t="s">
        <v>2</v>
      </c>
      <c r="J80" s="160"/>
      <c r="K80" s="160"/>
      <c r="L80" s="140"/>
      <c r="M80" s="140"/>
      <c r="N80" s="140"/>
      <c r="O80" s="161"/>
      <c r="P80" s="58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</row>
    <row r="81" spans="1:5094" s="22" customFormat="1" ht="13" x14ac:dyDescent="0.3">
      <c r="A81" s="378"/>
      <c r="B81" s="379" t="s">
        <v>52</v>
      </c>
      <c r="C81" s="379"/>
      <c r="D81" s="387"/>
      <c r="E81" s="387"/>
      <c r="F81" s="382" t="s">
        <v>166</v>
      </c>
      <c r="G81" s="383">
        <f>SUM(G11)</f>
        <v>1.047E-3</v>
      </c>
      <c r="H81" s="388"/>
      <c r="I81" s="385">
        <v>157401.29</v>
      </c>
      <c r="J81" s="385">
        <v>4326.07</v>
      </c>
      <c r="K81" s="385">
        <v>-4307.7</v>
      </c>
      <c r="L81" s="389">
        <f>SUM(I81:K81)</f>
        <v>157419.66</v>
      </c>
      <c r="M81" s="389">
        <f>SUM(I81)</f>
        <v>157401.29</v>
      </c>
      <c r="N81" s="389">
        <f>SUM(L81)</f>
        <v>157419.66</v>
      </c>
      <c r="O81" s="391"/>
      <c r="P81" s="59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</row>
    <row r="82" spans="1:5094" s="32" customFormat="1" ht="13" x14ac:dyDescent="0.3">
      <c r="A82" s="164"/>
      <c r="B82" s="165"/>
      <c r="C82" s="165"/>
      <c r="D82" s="180"/>
      <c r="E82" s="180"/>
      <c r="F82" s="181"/>
      <c r="G82" s="178"/>
      <c r="H82" s="183"/>
      <c r="I82" s="155"/>
      <c r="J82" s="155"/>
      <c r="K82" s="155"/>
      <c r="L82" s="156"/>
      <c r="M82" s="156"/>
      <c r="N82" s="156"/>
      <c r="O82" s="161"/>
      <c r="P82" s="58"/>
    </row>
    <row r="83" spans="1:5094" s="32" customFormat="1" ht="13" x14ac:dyDescent="0.3">
      <c r="A83" s="164"/>
      <c r="B83" s="165"/>
      <c r="C83" s="165"/>
      <c r="D83" s="180"/>
      <c r="E83" s="180"/>
      <c r="F83" s="181"/>
      <c r="G83" s="178"/>
      <c r="H83" s="183"/>
      <c r="I83" s="155"/>
      <c r="J83" s="155"/>
      <c r="K83" s="155"/>
      <c r="L83" s="156"/>
      <c r="M83" s="156"/>
      <c r="N83" s="156"/>
      <c r="O83" s="161"/>
      <c r="P83" s="58"/>
    </row>
    <row r="84" spans="1:5094" s="38" customFormat="1" ht="13" x14ac:dyDescent="0.3">
      <c r="A84" s="141" t="s">
        <v>57</v>
      </c>
      <c r="B84" s="133"/>
      <c r="C84" s="133"/>
      <c r="D84" s="135"/>
      <c r="E84" s="135"/>
      <c r="F84" s="136"/>
      <c r="G84" s="159"/>
      <c r="H84" s="138"/>
      <c r="I84" s="160"/>
      <c r="J84" s="160"/>
      <c r="K84" s="160"/>
      <c r="L84" s="140"/>
      <c r="M84" s="140"/>
      <c r="N84" s="140"/>
      <c r="O84" s="161"/>
      <c r="P84" s="58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</row>
    <row r="85" spans="1:5094" s="22" customFormat="1" ht="13" x14ac:dyDescent="0.3">
      <c r="A85" s="378"/>
      <c r="B85" s="379" t="s">
        <v>52</v>
      </c>
      <c r="C85" s="379"/>
      <c r="D85" s="387"/>
      <c r="E85" s="387"/>
      <c r="F85" s="382" t="s">
        <v>166</v>
      </c>
      <c r="G85" s="383">
        <f>SUM(G11)</f>
        <v>1.047E-3</v>
      </c>
      <c r="H85" s="388"/>
      <c r="I85" s="385">
        <v>136353.13</v>
      </c>
      <c r="J85" s="385">
        <v>16188.95</v>
      </c>
      <c r="K85" s="385">
        <v>-17243.34</v>
      </c>
      <c r="L85" s="389">
        <f>SUM(I85:K85)</f>
        <v>135298.74000000002</v>
      </c>
      <c r="M85" s="389">
        <f>SUM(I85)</f>
        <v>136353.13</v>
      </c>
      <c r="N85" s="389">
        <f>SUM(L85)</f>
        <v>135298.74000000002</v>
      </c>
      <c r="O85" s="391"/>
      <c r="P85" s="62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</row>
    <row r="86" spans="1:5094" s="132" customFormat="1" ht="13" x14ac:dyDescent="0.3">
      <c r="A86" s="127"/>
      <c r="B86" s="120"/>
      <c r="C86" s="120"/>
      <c r="D86" s="128"/>
      <c r="E86" s="128"/>
      <c r="F86" s="129"/>
      <c r="G86" s="123"/>
      <c r="H86" s="130"/>
      <c r="I86" s="125"/>
      <c r="J86" s="125"/>
      <c r="K86" s="125"/>
      <c r="L86" s="126"/>
      <c r="M86" s="126"/>
      <c r="N86" s="126"/>
      <c r="O86" s="148"/>
      <c r="P86" s="131"/>
    </row>
    <row r="87" spans="1:5094" s="38" customFormat="1" ht="13" x14ac:dyDescent="0.3">
      <c r="A87" s="141" t="s">
        <v>58</v>
      </c>
      <c r="B87" s="133"/>
      <c r="C87" s="133"/>
      <c r="D87" s="135"/>
      <c r="E87" s="135"/>
      <c r="F87" s="136"/>
      <c r="G87" s="159"/>
      <c r="H87" s="138"/>
      <c r="I87" s="160"/>
      <c r="J87" s="160"/>
      <c r="K87" s="160"/>
      <c r="L87" s="140"/>
      <c r="M87" s="140"/>
      <c r="N87" s="140"/>
      <c r="O87" s="161"/>
      <c r="P87" s="58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</row>
    <row r="88" spans="1:5094" s="22" customFormat="1" ht="13" x14ac:dyDescent="0.3">
      <c r="A88" s="378"/>
      <c r="B88" s="379" t="s">
        <v>52</v>
      </c>
      <c r="C88" s="379"/>
      <c r="D88" s="387"/>
      <c r="E88" s="387"/>
      <c r="F88" s="382" t="s">
        <v>166</v>
      </c>
      <c r="G88" s="383">
        <f>SUM(G11)</f>
        <v>1.047E-3</v>
      </c>
      <c r="H88" s="388"/>
      <c r="I88" s="385">
        <v>171069.24</v>
      </c>
      <c r="J88" s="385">
        <v>15.24</v>
      </c>
      <c r="K88" s="385">
        <v>-64.66</v>
      </c>
      <c r="L88" s="389">
        <f>SUM(I88:K88)</f>
        <v>171019.81999999998</v>
      </c>
      <c r="M88" s="389">
        <f>SUM(I88)</f>
        <v>171069.24</v>
      </c>
      <c r="N88" s="389">
        <f>SUM(L88)</f>
        <v>171019.81999999998</v>
      </c>
      <c r="O88" s="393"/>
      <c r="P88" s="62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  <c r="AMH88" s="45"/>
      <c r="AMI88" s="45"/>
      <c r="AMJ88" s="45"/>
      <c r="AMK88" s="45"/>
      <c r="AML88" s="45"/>
      <c r="AMM88" s="45"/>
      <c r="AMN88" s="45"/>
      <c r="AMO88" s="45"/>
      <c r="AMP88" s="45"/>
      <c r="AMQ88" s="45"/>
      <c r="AMR88" s="45"/>
      <c r="AMS88" s="45"/>
      <c r="AMT88" s="45"/>
      <c r="AMU88" s="45"/>
      <c r="AMV88" s="45"/>
      <c r="AMW88" s="45"/>
      <c r="AMX88" s="45"/>
      <c r="AMY88" s="45"/>
      <c r="AMZ88" s="45"/>
      <c r="ANA88" s="45"/>
      <c r="ANB88" s="45"/>
      <c r="ANC88" s="45"/>
      <c r="AND88" s="45"/>
      <c r="ANE88" s="45"/>
      <c r="ANF88" s="45"/>
      <c r="ANG88" s="45"/>
      <c r="ANH88" s="45"/>
      <c r="ANI88" s="45"/>
      <c r="ANJ88" s="45"/>
      <c r="ANK88" s="45"/>
      <c r="ANL88" s="45"/>
      <c r="ANM88" s="45"/>
      <c r="ANN88" s="45"/>
      <c r="ANO88" s="45"/>
      <c r="ANP88" s="45"/>
      <c r="ANQ88" s="45"/>
      <c r="ANR88" s="45"/>
      <c r="ANS88" s="45"/>
      <c r="ANT88" s="45"/>
      <c r="ANU88" s="45"/>
      <c r="ANV88" s="45"/>
      <c r="ANW88" s="45"/>
      <c r="ANX88" s="45"/>
      <c r="ANY88" s="45"/>
      <c r="ANZ88" s="45"/>
      <c r="AOA88" s="45"/>
      <c r="AOB88" s="45"/>
      <c r="AOC88" s="45"/>
      <c r="AOD88" s="45"/>
      <c r="AOE88" s="45"/>
      <c r="AOF88" s="45"/>
      <c r="AOG88" s="45"/>
      <c r="AOH88" s="45"/>
      <c r="AOI88" s="45"/>
      <c r="AOJ88" s="45"/>
      <c r="AOK88" s="45"/>
      <c r="AOL88" s="45"/>
      <c r="AOM88" s="45"/>
      <c r="AON88" s="45"/>
      <c r="AOO88" s="45"/>
      <c r="AOP88" s="45"/>
      <c r="AOQ88" s="45"/>
      <c r="AOR88" s="45"/>
      <c r="AOS88" s="45"/>
      <c r="AOT88" s="45"/>
      <c r="AOU88" s="45"/>
      <c r="AOV88" s="45"/>
      <c r="AOW88" s="45"/>
      <c r="AOX88" s="45"/>
      <c r="AOY88" s="45"/>
      <c r="AOZ88" s="45"/>
      <c r="APA88" s="45"/>
      <c r="APB88" s="45"/>
      <c r="APC88" s="45"/>
      <c r="APD88" s="45"/>
      <c r="APE88" s="45"/>
      <c r="APF88" s="45"/>
      <c r="APG88" s="45"/>
      <c r="APH88" s="45"/>
      <c r="API88" s="45"/>
      <c r="APJ88" s="45"/>
      <c r="APK88" s="45"/>
      <c r="APL88" s="45"/>
      <c r="APM88" s="45"/>
      <c r="APN88" s="45"/>
      <c r="APO88" s="45"/>
      <c r="APP88" s="45"/>
      <c r="APQ88" s="45"/>
      <c r="APR88" s="45"/>
      <c r="APS88" s="45"/>
      <c r="APT88" s="45"/>
      <c r="APU88" s="45"/>
      <c r="APV88" s="45"/>
      <c r="APW88" s="45"/>
      <c r="APX88" s="45"/>
      <c r="APY88" s="45"/>
      <c r="APZ88" s="45"/>
      <c r="AQA88" s="45"/>
      <c r="AQB88" s="45"/>
      <c r="AQC88" s="45"/>
      <c r="AQD88" s="45"/>
      <c r="AQE88" s="45"/>
      <c r="AQF88" s="45"/>
      <c r="AQG88" s="45"/>
      <c r="AQH88" s="45"/>
      <c r="AQI88" s="45"/>
      <c r="AQJ88" s="45"/>
      <c r="AQK88" s="45"/>
      <c r="AQL88" s="45"/>
      <c r="AQM88" s="45"/>
      <c r="AQN88" s="45"/>
      <c r="AQO88" s="45"/>
      <c r="AQP88" s="45"/>
      <c r="AQQ88" s="45"/>
      <c r="AQR88" s="45"/>
      <c r="AQS88" s="45"/>
      <c r="AQT88" s="45"/>
      <c r="AQU88" s="45"/>
      <c r="AQV88" s="45"/>
      <c r="AQW88" s="45"/>
      <c r="AQX88" s="45"/>
      <c r="AQY88" s="45"/>
      <c r="AQZ88" s="45"/>
      <c r="ARA88" s="45"/>
      <c r="ARB88" s="45"/>
      <c r="ARC88" s="45"/>
      <c r="ARD88" s="45"/>
      <c r="ARE88" s="45"/>
      <c r="ARF88" s="45"/>
      <c r="ARG88" s="45"/>
      <c r="ARH88" s="45"/>
      <c r="ARI88" s="45"/>
      <c r="ARJ88" s="45"/>
      <c r="ARK88" s="45"/>
      <c r="ARL88" s="45"/>
      <c r="ARM88" s="45"/>
      <c r="ARN88" s="45"/>
      <c r="ARO88" s="45"/>
      <c r="ARP88" s="45"/>
      <c r="ARQ88" s="45"/>
      <c r="ARR88" s="45"/>
      <c r="ARS88" s="45"/>
      <c r="ART88" s="45"/>
      <c r="ARU88" s="45"/>
      <c r="ARV88" s="45"/>
      <c r="ARW88" s="45"/>
      <c r="ARX88" s="45"/>
      <c r="ARY88" s="45"/>
      <c r="ARZ88" s="45"/>
      <c r="ASA88" s="45"/>
      <c r="ASB88" s="45"/>
      <c r="ASC88" s="45"/>
      <c r="ASD88" s="45"/>
      <c r="ASE88" s="45"/>
      <c r="ASF88" s="45"/>
      <c r="ASG88" s="45"/>
      <c r="ASH88" s="45"/>
      <c r="ASI88" s="45"/>
      <c r="ASJ88" s="45"/>
      <c r="ASK88" s="45"/>
      <c r="ASL88" s="45"/>
      <c r="ASM88" s="45"/>
      <c r="ASN88" s="45"/>
      <c r="ASO88" s="45"/>
      <c r="ASP88" s="45"/>
      <c r="ASQ88" s="45"/>
      <c r="ASR88" s="45"/>
      <c r="ASS88" s="45"/>
      <c r="AST88" s="45"/>
      <c r="ASU88" s="45"/>
      <c r="ASV88" s="45"/>
      <c r="ASW88" s="45"/>
      <c r="ASX88" s="45"/>
      <c r="ASY88" s="45"/>
      <c r="ASZ88" s="45"/>
      <c r="ATA88" s="45"/>
      <c r="ATB88" s="45"/>
      <c r="ATC88" s="45"/>
      <c r="ATD88" s="45"/>
      <c r="ATE88" s="45"/>
      <c r="ATF88" s="45"/>
      <c r="ATG88" s="45"/>
      <c r="ATH88" s="45"/>
      <c r="ATI88" s="45"/>
      <c r="ATJ88" s="45"/>
      <c r="ATK88" s="45"/>
      <c r="ATL88" s="45"/>
      <c r="ATM88" s="45"/>
      <c r="ATN88" s="45"/>
      <c r="ATO88" s="45"/>
      <c r="ATP88" s="45"/>
      <c r="ATQ88" s="45"/>
      <c r="ATR88" s="45"/>
      <c r="ATS88" s="45"/>
      <c r="ATT88" s="45"/>
      <c r="ATU88" s="45"/>
      <c r="ATV88" s="45"/>
      <c r="ATW88" s="45"/>
      <c r="ATX88" s="45"/>
      <c r="ATY88" s="45"/>
      <c r="ATZ88" s="45"/>
      <c r="AUA88" s="45"/>
      <c r="AUB88" s="45"/>
      <c r="AUC88" s="45"/>
      <c r="AUD88" s="45"/>
      <c r="AUE88" s="45"/>
      <c r="AUF88" s="45"/>
      <c r="AUG88" s="45"/>
      <c r="AUH88" s="45"/>
      <c r="AUI88" s="45"/>
      <c r="AUJ88" s="45"/>
      <c r="AUK88" s="45"/>
      <c r="AUL88" s="45"/>
      <c r="AUM88" s="45"/>
      <c r="AUN88" s="45"/>
      <c r="AUO88" s="45"/>
      <c r="AUP88" s="45"/>
      <c r="AUQ88" s="45"/>
      <c r="AUR88" s="45"/>
      <c r="AUS88" s="45"/>
      <c r="AUT88" s="45"/>
      <c r="AUU88" s="45"/>
      <c r="AUV88" s="45"/>
      <c r="AUW88" s="45"/>
      <c r="AUX88" s="45"/>
      <c r="AUY88" s="45"/>
      <c r="AUZ88" s="45"/>
      <c r="AVA88" s="45"/>
      <c r="AVB88" s="45"/>
      <c r="AVC88" s="45"/>
      <c r="AVD88" s="45"/>
      <c r="AVE88" s="45"/>
      <c r="AVF88" s="45"/>
      <c r="AVG88" s="45"/>
      <c r="AVH88" s="45"/>
      <c r="AVI88" s="45"/>
      <c r="AVJ88" s="45"/>
      <c r="AVK88" s="45"/>
      <c r="AVL88" s="45"/>
      <c r="AVM88" s="45"/>
      <c r="AVN88" s="45"/>
      <c r="AVO88" s="45"/>
      <c r="AVP88" s="45"/>
      <c r="AVQ88" s="45"/>
      <c r="AVR88" s="45"/>
      <c r="AVS88" s="45"/>
      <c r="AVT88" s="45"/>
      <c r="AVU88" s="45"/>
      <c r="AVV88" s="45"/>
      <c r="AVW88" s="45"/>
      <c r="AVX88" s="45"/>
      <c r="AVY88" s="45"/>
      <c r="AVZ88" s="45"/>
      <c r="AWA88" s="45"/>
      <c r="AWB88" s="45"/>
      <c r="AWC88" s="45"/>
      <c r="AWD88" s="45"/>
      <c r="AWE88" s="45"/>
      <c r="AWF88" s="45"/>
      <c r="AWG88" s="45"/>
      <c r="AWH88" s="45"/>
      <c r="AWI88" s="45"/>
      <c r="AWJ88" s="45"/>
      <c r="AWK88" s="45"/>
      <c r="AWL88" s="45"/>
      <c r="AWM88" s="45"/>
      <c r="AWN88" s="45"/>
      <c r="AWO88" s="45"/>
      <c r="AWP88" s="45"/>
      <c r="AWQ88" s="45"/>
      <c r="AWR88" s="45"/>
      <c r="AWS88" s="45"/>
      <c r="AWT88" s="45"/>
      <c r="AWU88" s="45"/>
      <c r="AWV88" s="45"/>
      <c r="AWW88" s="45"/>
      <c r="AWX88" s="45"/>
      <c r="AWY88" s="45"/>
      <c r="AWZ88" s="45"/>
      <c r="AXA88" s="45"/>
      <c r="AXB88" s="45"/>
      <c r="AXC88" s="45"/>
      <c r="AXD88" s="45"/>
      <c r="AXE88" s="45"/>
      <c r="AXF88" s="45"/>
      <c r="AXG88" s="45"/>
      <c r="AXH88" s="45"/>
      <c r="AXI88" s="45"/>
      <c r="AXJ88" s="45"/>
      <c r="AXK88" s="45"/>
      <c r="AXL88" s="45"/>
      <c r="AXM88" s="45"/>
      <c r="AXN88" s="45"/>
      <c r="AXO88" s="45"/>
      <c r="AXP88" s="45"/>
      <c r="AXQ88" s="45"/>
      <c r="AXR88" s="45"/>
      <c r="AXS88" s="45"/>
      <c r="AXT88" s="45"/>
      <c r="AXU88" s="45"/>
      <c r="AXV88" s="45"/>
      <c r="AXW88" s="45"/>
      <c r="AXX88" s="45"/>
      <c r="AXY88" s="45"/>
      <c r="AXZ88" s="45"/>
      <c r="AYA88" s="45"/>
      <c r="AYB88" s="45"/>
      <c r="AYC88" s="45"/>
      <c r="AYD88" s="45"/>
      <c r="AYE88" s="45"/>
      <c r="AYF88" s="45"/>
      <c r="AYG88" s="45"/>
      <c r="AYH88" s="45"/>
      <c r="AYI88" s="45"/>
      <c r="AYJ88" s="45"/>
      <c r="AYK88" s="45"/>
      <c r="AYL88" s="45"/>
      <c r="AYM88" s="45"/>
      <c r="AYN88" s="45"/>
      <c r="AYO88" s="45"/>
      <c r="AYP88" s="45"/>
      <c r="AYQ88" s="45"/>
      <c r="AYR88" s="45"/>
      <c r="AYS88" s="45"/>
      <c r="AYT88" s="45"/>
      <c r="AYU88" s="45"/>
      <c r="AYV88" s="45"/>
      <c r="AYW88" s="45"/>
      <c r="AYX88" s="45"/>
      <c r="AYY88" s="45"/>
      <c r="AYZ88" s="45"/>
      <c r="AZA88" s="45"/>
      <c r="AZB88" s="45"/>
      <c r="AZC88" s="45"/>
      <c r="AZD88" s="45"/>
      <c r="AZE88" s="45"/>
      <c r="AZF88" s="45"/>
      <c r="AZG88" s="45"/>
      <c r="AZH88" s="45"/>
      <c r="AZI88" s="45"/>
      <c r="AZJ88" s="45"/>
      <c r="AZK88" s="45"/>
      <c r="AZL88" s="45"/>
      <c r="AZM88" s="45"/>
      <c r="AZN88" s="45"/>
      <c r="AZO88" s="45"/>
      <c r="AZP88" s="45"/>
      <c r="AZQ88" s="45"/>
      <c r="AZR88" s="45"/>
      <c r="AZS88" s="45"/>
      <c r="AZT88" s="45"/>
      <c r="AZU88" s="45"/>
      <c r="AZV88" s="45"/>
      <c r="AZW88" s="45"/>
      <c r="AZX88" s="45"/>
      <c r="AZY88" s="45"/>
      <c r="AZZ88" s="45"/>
      <c r="BAA88" s="45"/>
      <c r="BAB88" s="45"/>
      <c r="BAC88" s="45"/>
      <c r="BAD88" s="45"/>
      <c r="BAE88" s="45"/>
      <c r="BAF88" s="45"/>
      <c r="BAG88" s="45"/>
      <c r="BAH88" s="45"/>
      <c r="BAI88" s="45"/>
      <c r="BAJ88" s="45"/>
      <c r="BAK88" s="45"/>
      <c r="BAL88" s="45"/>
      <c r="BAM88" s="45"/>
      <c r="BAN88" s="45"/>
      <c r="BAO88" s="45"/>
      <c r="BAP88" s="45"/>
      <c r="BAQ88" s="45"/>
      <c r="BAR88" s="45"/>
      <c r="BAS88" s="45"/>
      <c r="BAT88" s="45"/>
      <c r="BAU88" s="45"/>
      <c r="BAV88" s="45"/>
      <c r="BAW88" s="45"/>
      <c r="BAX88" s="45"/>
      <c r="BAY88" s="45"/>
      <c r="BAZ88" s="45"/>
      <c r="BBA88" s="45"/>
      <c r="BBB88" s="45"/>
      <c r="BBC88" s="45"/>
      <c r="BBD88" s="45"/>
      <c r="BBE88" s="45"/>
      <c r="BBF88" s="45"/>
      <c r="BBG88" s="45"/>
      <c r="BBH88" s="45"/>
      <c r="BBI88" s="45"/>
      <c r="BBJ88" s="45"/>
      <c r="BBK88" s="45"/>
      <c r="BBL88" s="45"/>
      <c r="BBM88" s="45"/>
      <c r="BBN88" s="45"/>
      <c r="BBO88" s="45"/>
      <c r="BBP88" s="45"/>
      <c r="BBQ88" s="45"/>
      <c r="BBR88" s="45"/>
      <c r="BBS88" s="45"/>
      <c r="BBT88" s="45"/>
      <c r="BBU88" s="45"/>
      <c r="BBV88" s="45"/>
      <c r="BBW88" s="45"/>
      <c r="BBX88" s="45"/>
      <c r="BBY88" s="45"/>
      <c r="BBZ88" s="45"/>
      <c r="BCA88" s="45"/>
      <c r="BCB88" s="45"/>
      <c r="BCC88" s="45"/>
      <c r="BCD88" s="45"/>
      <c r="BCE88" s="45"/>
      <c r="BCF88" s="45"/>
      <c r="BCG88" s="45"/>
      <c r="BCH88" s="45"/>
      <c r="BCI88" s="45"/>
      <c r="BCJ88" s="45"/>
      <c r="BCK88" s="45"/>
      <c r="BCL88" s="45"/>
      <c r="BCM88" s="45"/>
      <c r="BCN88" s="45"/>
      <c r="BCO88" s="45"/>
      <c r="BCP88" s="45"/>
      <c r="BCQ88" s="45"/>
      <c r="BCR88" s="45"/>
      <c r="BCS88" s="45"/>
      <c r="BCT88" s="45"/>
      <c r="BCU88" s="45"/>
      <c r="BCV88" s="45"/>
      <c r="BCW88" s="45"/>
      <c r="BCX88" s="45"/>
      <c r="BCY88" s="45"/>
      <c r="BCZ88" s="45"/>
      <c r="BDA88" s="45"/>
      <c r="BDB88" s="45"/>
      <c r="BDC88" s="45"/>
      <c r="BDD88" s="45"/>
      <c r="BDE88" s="45"/>
      <c r="BDF88" s="45"/>
      <c r="BDG88" s="45"/>
      <c r="BDH88" s="45"/>
      <c r="BDI88" s="45"/>
      <c r="BDJ88" s="45"/>
      <c r="BDK88" s="45"/>
      <c r="BDL88" s="45"/>
      <c r="BDM88" s="45"/>
      <c r="BDN88" s="45"/>
      <c r="BDO88" s="45"/>
      <c r="BDP88" s="45"/>
      <c r="BDQ88" s="45"/>
      <c r="BDR88" s="45"/>
      <c r="BDS88" s="45"/>
      <c r="BDT88" s="45"/>
      <c r="BDU88" s="45"/>
      <c r="BDV88" s="45"/>
      <c r="BDW88" s="45"/>
      <c r="BDX88" s="45"/>
      <c r="BDY88" s="45"/>
      <c r="BDZ88" s="45"/>
      <c r="BEA88" s="45"/>
      <c r="BEB88" s="45"/>
      <c r="BEC88" s="45"/>
      <c r="BED88" s="45"/>
      <c r="BEE88" s="45"/>
      <c r="BEF88" s="45"/>
      <c r="BEG88" s="45"/>
      <c r="BEH88" s="45"/>
      <c r="BEI88" s="45"/>
      <c r="BEJ88" s="45"/>
      <c r="BEK88" s="45"/>
      <c r="BEL88" s="45"/>
      <c r="BEM88" s="45"/>
      <c r="BEN88" s="45"/>
      <c r="BEO88" s="45"/>
      <c r="BEP88" s="45"/>
      <c r="BEQ88" s="45"/>
      <c r="BER88" s="45"/>
      <c r="BES88" s="45"/>
      <c r="BET88" s="45"/>
      <c r="BEU88" s="45"/>
      <c r="BEV88" s="45"/>
      <c r="BEW88" s="45"/>
      <c r="BEX88" s="45"/>
      <c r="BEY88" s="45"/>
      <c r="BEZ88" s="45"/>
      <c r="BFA88" s="45"/>
      <c r="BFB88" s="45"/>
      <c r="BFC88" s="45"/>
      <c r="BFD88" s="45"/>
      <c r="BFE88" s="45"/>
      <c r="BFF88" s="45"/>
      <c r="BFG88" s="45"/>
      <c r="BFH88" s="45"/>
      <c r="BFI88" s="45"/>
      <c r="BFJ88" s="45"/>
      <c r="BFK88" s="45"/>
      <c r="BFL88" s="45"/>
      <c r="BFM88" s="45"/>
      <c r="BFN88" s="45"/>
      <c r="BFO88" s="45"/>
      <c r="BFP88" s="45"/>
      <c r="BFQ88" s="45"/>
      <c r="BFR88" s="45"/>
      <c r="BFS88" s="45"/>
      <c r="BFT88" s="45"/>
      <c r="BFU88" s="45"/>
      <c r="BFV88" s="45"/>
      <c r="BFW88" s="45"/>
      <c r="BFX88" s="45"/>
      <c r="BFY88" s="45"/>
      <c r="BFZ88" s="45"/>
      <c r="BGA88" s="45"/>
      <c r="BGB88" s="45"/>
      <c r="BGC88" s="45"/>
      <c r="BGD88" s="45"/>
      <c r="BGE88" s="45"/>
      <c r="BGF88" s="45"/>
      <c r="BGG88" s="45"/>
      <c r="BGH88" s="45"/>
      <c r="BGI88" s="45"/>
      <c r="BGJ88" s="45"/>
      <c r="BGK88" s="45"/>
      <c r="BGL88" s="45"/>
      <c r="BGM88" s="45"/>
      <c r="BGN88" s="45"/>
      <c r="BGO88" s="45"/>
      <c r="BGP88" s="45"/>
      <c r="BGQ88" s="45"/>
      <c r="BGR88" s="45"/>
      <c r="BGS88" s="45"/>
      <c r="BGT88" s="45"/>
      <c r="BGU88" s="45"/>
      <c r="BGV88" s="45"/>
      <c r="BGW88" s="45"/>
      <c r="BGX88" s="45"/>
      <c r="BGY88" s="45"/>
      <c r="BGZ88" s="45"/>
      <c r="BHA88" s="45"/>
      <c r="BHB88" s="45"/>
      <c r="BHC88" s="45"/>
      <c r="BHD88" s="45"/>
      <c r="BHE88" s="45"/>
      <c r="BHF88" s="45"/>
      <c r="BHG88" s="45"/>
      <c r="BHH88" s="45"/>
      <c r="BHI88" s="45"/>
      <c r="BHJ88" s="45"/>
      <c r="BHK88" s="45"/>
      <c r="BHL88" s="45"/>
      <c r="BHM88" s="45"/>
      <c r="BHN88" s="45"/>
      <c r="BHO88" s="45"/>
      <c r="BHP88" s="45"/>
      <c r="BHQ88" s="45"/>
      <c r="BHR88" s="45"/>
      <c r="BHS88" s="45"/>
      <c r="BHT88" s="45"/>
      <c r="BHU88" s="45"/>
      <c r="BHV88" s="45"/>
      <c r="BHW88" s="45"/>
      <c r="BHX88" s="45"/>
      <c r="BHY88" s="45"/>
      <c r="BHZ88" s="45"/>
      <c r="BIA88" s="45"/>
      <c r="BIB88" s="45"/>
      <c r="BIC88" s="45"/>
      <c r="BID88" s="45"/>
      <c r="BIE88" s="45"/>
      <c r="BIF88" s="45"/>
      <c r="BIG88" s="45"/>
      <c r="BIH88" s="45"/>
      <c r="BII88" s="45"/>
      <c r="BIJ88" s="45"/>
      <c r="BIK88" s="45"/>
      <c r="BIL88" s="45"/>
      <c r="BIM88" s="45"/>
      <c r="BIN88" s="45"/>
      <c r="BIO88" s="45"/>
      <c r="BIP88" s="45"/>
      <c r="BIQ88" s="45"/>
      <c r="BIR88" s="45"/>
      <c r="BIS88" s="45"/>
      <c r="BIT88" s="45"/>
      <c r="BIU88" s="45"/>
      <c r="BIV88" s="45"/>
      <c r="BIW88" s="45"/>
      <c r="BIX88" s="45"/>
      <c r="BIY88" s="45"/>
      <c r="BIZ88" s="45"/>
      <c r="BJA88" s="45"/>
      <c r="BJB88" s="45"/>
      <c r="BJC88" s="45"/>
      <c r="BJD88" s="45"/>
      <c r="BJE88" s="45"/>
      <c r="BJF88" s="45"/>
      <c r="BJG88" s="45"/>
      <c r="BJH88" s="45"/>
      <c r="BJI88" s="45"/>
      <c r="BJJ88" s="45"/>
      <c r="BJK88" s="45"/>
      <c r="BJL88" s="45"/>
      <c r="BJM88" s="45"/>
      <c r="BJN88" s="45"/>
      <c r="BJO88" s="45"/>
      <c r="BJP88" s="45"/>
      <c r="BJQ88" s="45"/>
      <c r="BJR88" s="45"/>
      <c r="BJS88" s="45"/>
      <c r="BJT88" s="45"/>
      <c r="BJU88" s="45"/>
      <c r="BJV88" s="45"/>
      <c r="BJW88" s="45"/>
      <c r="BJX88" s="45"/>
      <c r="BJY88" s="45"/>
      <c r="BJZ88" s="45"/>
      <c r="BKA88" s="45"/>
      <c r="BKB88" s="45"/>
      <c r="BKC88" s="45"/>
      <c r="BKD88" s="45"/>
      <c r="BKE88" s="45"/>
      <c r="BKF88" s="45"/>
      <c r="BKG88" s="45"/>
      <c r="BKH88" s="45"/>
      <c r="BKI88" s="45"/>
      <c r="BKJ88" s="45"/>
      <c r="BKK88" s="45"/>
      <c r="BKL88" s="45"/>
      <c r="BKM88" s="45"/>
      <c r="BKN88" s="45"/>
      <c r="BKO88" s="45"/>
      <c r="BKP88" s="45"/>
      <c r="BKQ88" s="45"/>
      <c r="BKR88" s="45"/>
      <c r="BKS88" s="45"/>
      <c r="BKT88" s="45"/>
      <c r="BKU88" s="45"/>
      <c r="BKV88" s="45"/>
      <c r="BKW88" s="45"/>
      <c r="BKX88" s="45"/>
      <c r="BKY88" s="45"/>
      <c r="BKZ88" s="45"/>
      <c r="BLA88" s="45"/>
      <c r="BLB88" s="45"/>
      <c r="BLC88" s="45"/>
      <c r="BLD88" s="45"/>
      <c r="BLE88" s="45"/>
      <c r="BLF88" s="45"/>
      <c r="BLG88" s="45"/>
      <c r="BLH88" s="45"/>
      <c r="BLI88" s="45"/>
      <c r="BLJ88" s="45"/>
      <c r="BLK88" s="45"/>
      <c r="BLL88" s="45"/>
      <c r="BLM88" s="45"/>
      <c r="BLN88" s="45"/>
      <c r="BLO88" s="45"/>
      <c r="BLP88" s="45"/>
      <c r="BLQ88" s="45"/>
      <c r="BLR88" s="45"/>
      <c r="BLS88" s="45"/>
      <c r="BLT88" s="45"/>
      <c r="BLU88" s="45"/>
      <c r="BLV88" s="45"/>
      <c r="BLW88" s="45"/>
      <c r="BLX88" s="45"/>
      <c r="BLY88" s="45"/>
      <c r="BLZ88" s="45"/>
      <c r="BMA88" s="45"/>
      <c r="BMB88" s="45"/>
      <c r="BMC88" s="45"/>
      <c r="BMD88" s="45"/>
      <c r="BME88" s="45"/>
      <c r="BMF88" s="45"/>
      <c r="BMG88" s="45"/>
      <c r="BMH88" s="45"/>
      <c r="BMI88" s="45"/>
      <c r="BMJ88" s="45"/>
      <c r="BMK88" s="45"/>
      <c r="BML88" s="45"/>
      <c r="BMM88" s="45"/>
      <c r="BMN88" s="45"/>
      <c r="BMO88" s="45"/>
      <c r="BMP88" s="45"/>
      <c r="BMQ88" s="45"/>
      <c r="BMR88" s="45"/>
      <c r="BMS88" s="45"/>
      <c r="BMT88" s="45"/>
      <c r="BMU88" s="45"/>
      <c r="BMV88" s="45"/>
      <c r="BMW88" s="45"/>
      <c r="BMX88" s="45"/>
      <c r="BMY88" s="45"/>
      <c r="BMZ88" s="45"/>
      <c r="BNA88" s="45"/>
      <c r="BNB88" s="45"/>
      <c r="BNC88" s="45"/>
      <c r="BND88" s="45"/>
      <c r="BNE88" s="45"/>
      <c r="BNF88" s="45"/>
      <c r="BNG88" s="45"/>
      <c r="BNH88" s="45"/>
      <c r="BNI88" s="45"/>
      <c r="BNJ88" s="45"/>
      <c r="BNK88" s="45"/>
      <c r="BNL88" s="45"/>
      <c r="BNM88" s="45"/>
      <c r="BNN88" s="45"/>
      <c r="BNO88" s="45"/>
      <c r="BNP88" s="45"/>
      <c r="BNQ88" s="45"/>
      <c r="BNR88" s="45"/>
      <c r="BNS88" s="45"/>
      <c r="BNT88" s="45"/>
      <c r="BNU88" s="45"/>
      <c r="BNV88" s="45"/>
      <c r="BNW88" s="45"/>
      <c r="BNX88" s="45"/>
      <c r="BNY88" s="45"/>
      <c r="BNZ88" s="45"/>
      <c r="BOA88" s="45"/>
      <c r="BOB88" s="45"/>
      <c r="BOC88" s="45"/>
      <c r="BOD88" s="45"/>
      <c r="BOE88" s="45"/>
      <c r="BOF88" s="45"/>
      <c r="BOG88" s="45"/>
      <c r="BOH88" s="45"/>
      <c r="BOI88" s="45"/>
      <c r="BOJ88" s="45"/>
      <c r="BOK88" s="45"/>
      <c r="BOL88" s="45"/>
      <c r="BOM88" s="45"/>
      <c r="BON88" s="45"/>
      <c r="BOO88" s="45"/>
      <c r="BOP88" s="45"/>
      <c r="BOQ88" s="45"/>
      <c r="BOR88" s="45"/>
      <c r="BOS88" s="45"/>
      <c r="BOT88" s="45"/>
      <c r="BOU88" s="45"/>
      <c r="BOV88" s="45"/>
      <c r="BOW88" s="45"/>
      <c r="BOX88" s="45"/>
      <c r="BOY88" s="45"/>
      <c r="BOZ88" s="45"/>
      <c r="BPA88" s="45"/>
      <c r="BPB88" s="45"/>
      <c r="BPC88" s="45"/>
      <c r="BPD88" s="45"/>
      <c r="BPE88" s="45"/>
      <c r="BPF88" s="45"/>
      <c r="BPG88" s="45"/>
      <c r="BPH88" s="45"/>
      <c r="BPI88" s="45"/>
      <c r="BPJ88" s="45"/>
      <c r="BPK88" s="45"/>
      <c r="BPL88" s="45"/>
      <c r="BPM88" s="45"/>
      <c r="BPN88" s="45"/>
      <c r="BPO88" s="45"/>
      <c r="BPP88" s="45"/>
      <c r="BPQ88" s="45"/>
      <c r="BPR88" s="45"/>
      <c r="BPS88" s="45"/>
      <c r="BPT88" s="45"/>
      <c r="BPU88" s="45"/>
      <c r="BPV88" s="45"/>
      <c r="BPW88" s="45"/>
      <c r="BPX88" s="45"/>
      <c r="BPY88" s="45"/>
      <c r="BPZ88" s="45"/>
      <c r="BQA88" s="45"/>
      <c r="BQB88" s="45"/>
      <c r="BQC88" s="45"/>
      <c r="BQD88" s="45"/>
      <c r="BQE88" s="45"/>
      <c r="BQF88" s="45"/>
      <c r="BQG88" s="45"/>
      <c r="BQH88" s="45"/>
      <c r="BQI88" s="45"/>
      <c r="BQJ88" s="45"/>
      <c r="BQK88" s="45"/>
      <c r="BQL88" s="45"/>
      <c r="BQM88" s="45"/>
      <c r="BQN88" s="45"/>
      <c r="BQO88" s="45"/>
      <c r="BQP88" s="45"/>
      <c r="BQQ88" s="45"/>
      <c r="BQR88" s="45"/>
      <c r="BQS88" s="45"/>
      <c r="BQT88" s="45"/>
      <c r="BQU88" s="45"/>
      <c r="BQV88" s="45"/>
      <c r="BQW88" s="45"/>
      <c r="BQX88" s="45"/>
      <c r="BQY88" s="45"/>
      <c r="BQZ88" s="45"/>
      <c r="BRA88" s="45"/>
      <c r="BRB88" s="45"/>
      <c r="BRC88" s="45"/>
      <c r="BRD88" s="45"/>
      <c r="BRE88" s="45"/>
      <c r="BRF88" s="45"/>
      <c r="BRG88" s="45"/>
      <c r="BRH88" s="45"/>
      <c r="BRI88" s="45"/>
      <c r="BRJ88" s="45"/>
      <c r="BRK88" s="45"/>
      <c r="BRL88" s="45"/>
      <c r="BRM88" s="45"/>
      <c r="BRN88" s="45"/>
      <c r="BRO88" s="45"/>
      <c r="BRP88" s="45"/>
      <c r="BRQ88" s="45"/>
      <c r="BRR88" s="45"/>
      <c r="BRS88" s="45"/>
      <c r="BRT88" s="45"/>
      <c r="BRU88" s="45"/>
      <c r="BRV88" s="45"/>
      <c r="BRW88" s="45"/>
      <c r="BRX88" s="45"/>
      <c r="BRY88" s="45"/>
      <c r="BRZ88" s="45"/>
      <c r="BSA88" s="45"/>
      <c r="BSB88" s="45"/>
      <c r="BSC88" s="45"/>
      <c r="BSD88" s="45"/>
      <c r="BSE88" s="45"/>
      <c r="BSF88" s="45"/>
      <c r="BSG88" s="45"/>
      <c r="BSH88" s="45"/>
      <c r="BSI88" s="45"/>
      <c r="BSJ88" s="45"/>
      <c r="BSK88" s="45"/>
      <c r="BSL88" s="45"/>
      <c r="BSM88" s="45"/>
      <c r="BSN88" s="45"/>
      <c r="BSO88" s="45"/>
      <c r="BSP88" s="45"/>
      <c r="BSQ88" s="45"/>
      <c r="BSR88" s="45"/>
      <c r="BSS88" s="45"/>
      <c r="BST88" s="45"/>
      <c r="BSU88" s="45"/>
      <c r="BSV88" s="45"/>
      <c r="BSW88" s="45"/>
      <c r="BSX88" s="45"/>
      <c r="BSY88" s="45"/>
      <c r="BSZ88" s="45"/>
      <c r="BTA88" s="45"/>
      <c r="BTB88" s="45"/>
      <c r="BTC88" s="45"/>
      <c r="BTD88" s="45"/>
      <c r="BTE88" s="45"/>
      <c r="BTF88" s="45"/>
      <c r="BTG88" s="45"/>
      <c r="BTH88" s="45"/>
      <c r="BTI88" s="45"/>
      <c r="BTJ88" s="45"/>
      <c r="BTK88" s="45"/>
      <c r="BTL88" s="45"/>
      <c r="BTM88" s="45"/>
      <c r="BTN88" s="45"/>
      <c r="BTO88" s="45"/>
      <c r="BTP88" s="45"/>
      <c r="BTQ88" s="45"/>
      <c r="BTR88" s="45"/>
      <c r="BTS88" s="45"/>
      <c r="BTT88" s="45"/>
      <c r="BTU88" s="45"/>
      <c r="BTV88" s="45"/>
      <c r="BTW88" s="45"/>
      <c r="BTX88" s="45"/>
      <c r="BTY88" s="45"/>
      <c r="BTZ88" s="45"/>
      <c r="BUA88" s="45"/>
      <c r="BUB88" s="45"/>
      <c r="BUC88" s="45"/>
      <c r="BUD88" s="45"/>
      <c r="BUE88" s="45"/>
      <c r="BUF88" s="45"/>
      <c r="BUG88" s="45"/>
      <c r="BUH88" s="45"/>
      <c r="BUI88" s="45"/>
      <c r="BUJ88" s="45"/>
      <c r="BUK88" s="45"/>
      <c r="BUL88" s="45"/>
      <c r="BUM88" s="45"/>
      <c r="BUN88" s="45"/>
      <c r="BUO88" s="45"/>
      <c r="BUP88" s="45"/>
      <c r="BUQ88" s="45"/>
      <c r="BUR88" s="45"/>
      <c r="BUS88" s="45"/>
      <c r="BUT88" s="45"/>
      <c r="BUU88" s="45"/>
      <c r="BUV88" s="45"/>
      <c r="BUW88" s="45"/>
      <c r="BUX88" s="45"/>
      <c r="BUY88" s="45"/>
      <c r="BUZ88" s="45"/>
      <c r="BVA88" s="45"/>
      <c r="BVB88" s="45"/>
      <c r="BVC88" s="45"/>
      <c r="BVD88" s="45"/>
      <c r="BVE88" s="45"/>
      <c r="BVF88" s="45"/>
      <c r="BVG88" s="45"/>
      <c r="BVH88" s="45"/>
      <c r="BVI88" s="45"/>
      <c r="BVJ88" s="45"/>
      <c r="BVK88" s="45"/>
      <c r="BVL88" s="45"/>
      <c r="BVM88" s="45"/>
      <c r="BVN88" s="45"/>
      <c r="BVO88" s="45"/>
      <c r="BVP88" s="45"/>
      <c r="BVQ88" s="45"/>
      <c r="BVR88" s="45"/>
      <c r="BVS88" s="45"/>
      <c r="BVT88" s="45"/>
      <c r="BVU88" s="45"/>
      <c r="BVV88" s="45"/>
      <c r="BVW88" s="45"/>
      <c r="BVX88" s="45"/>
      <c r="BVY88" s="45"/>
      <c r="BVZ88" s="45"/>
      <c r="BWA88" s="45"/>
      <c r="BWB88" s="45"/>
      <c r="BWC88" s="45"/>
      <c r="BWD88" s="45"/>
      <c r="BWE88" s="45"/>
      <c r="BWF88" s="45"/>
      <c r="BWG88" s="45"/>
      <c r="BWH88" s="45"/>
      <c r="BWI88" s="45"/>
      <c r="BWJ88" s="45"/>
      <c r="BWK88" s="45"/>
      <c r="BWL88" s="45"/>
      <c r="BWM88" s="45"/>
      <c r="BWN88" s="45"/>
      <c r="BWO88" s="45"/>
      <c r="BWP88" s="45"/>
      <c r="BWQ88" s="45"/>
      <c r="BWR88" s="45"/>
      <c r="BWS88" s="45"/>
      <c r="BWT88" s="45"/>
      <c r="BWU88" s="45"/>
      <c r="BWV88" s="45"/>
      <c r="BWW88" s="45"/>
      <c r="BWX88" s="45"/>
      <c r="BWY88" s="45"/>
      <c r="BWZ88" s="45"/>
      <c r="BXA88" s="45"/>
      <c r="BXB88" s="45"/>
      <c r="BXC88" s="45"/>
      <c r="BXD88" s="45"/>
      <c r="BXE88" s="45"/>
      <c r="BXF88" s="45"/>
      <c r="BXG88" s="45"/>
      <c r="BXH88" s="45"/>
      <c r="BXI88" s="45"/>
      <c r="BXJ88" s="45"/>
      <c r="BXK88" s="45"/>
      <c r="BXL88" s="45"/>
      <c r="BXM88" s="45"/>
      <c r="BXN88" s="45"/>
      <c r="BXO88" s="45"/>
      <c r="BXP88" s="45"/>
      <c r="BXQ88" s="45"/>
      <c r="BXR88" s="45"/>
      <c r="BXS88" s="45"/>
      <c r="BXT88" s="45"/>
      <c r="BXU88" s="45"/>
      <c r="BXV88" s="45"/>
      <c r="BXW88" s="45"/>
      <c r="BXX88" s="45"/>
      <c r="BXY88" s="45"/>
      <c r="BXZ88" s="45"/>
      <c r="BYA88" s="45"/>
      <c r="BYB88" s="45"/>
      <c r="BYC88" s="45"/>
      <c r="BYD88" s="45"/>
      <c r="BYE88" s="45"/>
      <c r="BYF88" s="45"/>
      <c r="BYG88" s="45"/>
      <c r="BYH88" s="45"/>
      <c r="BYI88" s="45"/>
      <c r="BYJ88" s="45"/>
      <c r="BYK88" s="45"/>
      <c r="BYL88" s="45"/>
      <c r="BYM88" s="45"/>
      <c r="BYN88" s="45"/>
      <c r="BYO88" s="45"/>
      <c r="BYP88" s="45"/>
      <c r="BYQ88" s="45"/>
      <c r="BYR88" s="45"/>
      <c r="BYS88" s="45"/>
      <c r="BYT88" s="45"/>
      <c r="BYU88" s="45"/>
      <c r="BYV88" s="45"/>
      <c r="BYW88" s="45"/>
      <c r="BYX88" s="45"/>
      <c r="BYY88" s="45"/>
      <c r="BYZ88" s="45"/>
      <c r="BZA88" s="45"/>
      <c r="BZB88" s="45"/>
      <c r="BZC88" s="45"/>
      <c r="BZD88" s="45"/>
      <c r="BZE88" s="45"/>
      <c r="BZF88" s="45"/>
      <c r="BZG88" s="45"/>
      <c r="BZH88" s="45"/>
      <c r="BZI88" s="45"/>
      <c r="BZJ88" s="45"/>
      <c r="BZK88" s="45"/>
      <c r="BZL88" s="45"/>
      <c r="BZM88" s="45"/>
      <c r="BZN88" s="45"/>
      <c r="BZO88" s="45"/>
      <c r="BZP88" s="45"/>
      <c r="BZQ88" s="45"/>
      <c r="BZR88" s="45"/>
      <c r="BZS88" s="45"/>
      <c r="BZT88" s="45"/>
      <c r="BZU88" s="45"/>
      <c r="BZV88" s="45"/>
      <c r="BZW88" s="45"/>
      <c r="BZX88" s="45"/>
      <c r="BZY88" s="45"/>
      <c r="BZZ88" s="45"/>
      <c r="CAA88" s="45"/>
      <c r="CAB88" s="45"/>
      <c r="CAC88" s="45"/>
      <c r="CAD88" s="45"/>
      <c r="CAE88" s="45"/>
      <c r="CAF88" s="45"/>
      <c r="CAG88" s="45"/>
      <c r="CAH88" s="45"/>
      <c r="CAI88" s="45"/>
      <c r="CAJ88" s="45"/>
      <c r="CAK88" s="45"/>
      <c r="CAL88" s="45"/>
      <c r="CAM88" s="45"/>
      <c r="CAN88" s="45"/>
      <c r="CAO88" s="45"/>
      <c r="CAP88" s="45"/>
      <c r="CAQ88" s="45"/>
      <c r="CAR88" s="45"/>
      <c r="CAS88" s="45"/>
      <c r="CAT88" s="45"/>
      <c r="CAU88" s="45"/>
      <c r="CAV88" s="45"/>
      <c r="CAW88" s="45"/>
      <c r="CAX88" s="45"/>
      <c r="CAY88" s="45"/>
      <c r="CAZ88" s="45"/>
      <c r="CBA88" s="45"/>
      <c r="CBB88" s="45"/>
      <c r="CBC88" s="45"/>
      <c r="CBD88" s="45"/>
      <c r="CBE88" s="45"/>
      <c r="CBF88" s="45"/>
      <c r="CBG88" s="45"/>
      <c r="CBH88" s="45"/>
      <c r="CBI88" s="45"/>
      <c r="CBJ88" s="45"/>
      <c r="CBK88" s="45"/>
      <c r="CBL88" s="45"/>
      <c r="CBM88" s="45"/>
      <c r="CBN88" s="45"/>
      <c r="CBO88" s="45"/>
      <c r="CBP88" s="45"/>
      <c r="CBQ88" s="45"/>
      <c r="CBR88" s="45"/>
      <c r="CBS88" s="45"/>
      <c r="CBT88" s="45"/>
      <c r="CBU88" s="45"/>
      <c r="CBV88" s="45"/>
      <c r="CBW88" s="45"/>
      <c r="CBX88" s="45"/>
      <c r="CBY88" s="45"/>
      <c r="CBZ88" s="45"/>
      <c r="CCA88" s="45"/>
      <c r="CCB88" s="45"/>
      <c r="CCC88" s="45"/>
      <c r="CCD88" s="45"/>
      <c r="CCE88" s="45"/>
      <c r="CCF88" s="45"/>
      <c r="CCG88" s="45"/>
      <c r="CCH88" s="45"/>
      <c r="CCI88" s="45"/>
      <c r="CCJ88" s="45"/>
      <c r="CCK88" s="45"/>
      <c r="CCL88" s="45"/>
      <c r="CCM88" s="45"/>
      <c r="CCN88" s="45"/>
      <c r="CCO88" s="45"/>
      <c r="CCP88" s="45"/>
      <c r="CCQ88" s="45"/>
      <c r="CCR88" s="45"/>
      <c r="CCS88" s="45"/>
      <c r="CCT88" s="45"/>
      <c r="CCU88" s="45"/>
      <c r="CCV88" s="45"/>
      <c r="CCW88" s="45"/>
      <c r="CCX88" s="45"/>
      <c r="CCY88" s="45"/>
      <c r="CCZ88" s="45"/>
      <c r="CDA88" s="45"/>
      <c r="CDB88" s="45"/>
      <c r="CDC88" s="45"/>
      <c r="CDD88" s="45"/>
      <c r="CDE88" s="45"/>
      <c r="CDF88" s="45"/>
      <c r="CDG88" s="45"/>
      <c r="CDH88" s="45"/>
      <c r="CDI88" s="45"/>
      <c r="CDJ88" s="45"/>
      <c r="CDK88" s="45"/>
      <c r="CDL88" s="45"/>
      <c r="CDM88" s="45"/>
      <c r="CDN88" s="45"/>
      <c r="CDO88" s="45"/>
      <c r="CDP88" s="45"/>
      <c r="CDQ88" s="45"/>
      <c r="CDR88" s="45"/>
      <c r="CDS88" s="45"/>
      <c r="CDT88" s="45"/>
      <c r="CDU88" s="45"/>
      <c r="CDV88" s="45"/>
      <c r="CDW88" s="45"/>
      <c r="CDX88" s="45"/>
      <c r="CDY88" s="45"/>
      <c r="CDZ88" s="45"/>
      <c r="CEA88" s="45"/>
      <c r="CEB88" s="45"/>
      <c r="CEC88" s="45"/>
      <c r="CED88" s="45"/>
      <c r="CEE88" s="45"/>
      <c r="CEF88" s="45"/>
      <c r="CEG88" s="45"/>
      <c r="CEH88" s="45"/>
      <c r="CEI88" s="45"/>
      <c r="CEJ88" s="45"/>
      <c r="CEK88" s="45"/>
      <c r="CEL88" s="45"/>
      <c r="CEM88" s="45"/>
      <c r="CEN88" s="45"/>
      <c r="CEO88" s="45"/>
      <c r="CEP88" s="45"/>
      <c r="CEQ88" s="45"/>
      <c r="CER88" s="45"/>
      <c r="CES88" s="45"/>
      <c r="CET88" s="45"/>
      <c r="CEU88" s="45"/>
      <c r="CEV88" s="45"/>
      <c r="CEW88" s="45"/>
      <c r="CEX88" s="45"/>
      <c r="CEY88" s="45"/>
      <c r="CEZ88" s="45"/>
      <c r="CFA88" s="45"/>
      <c r="CFB88" s="45"/>
      <c r="CFC88" s="45"/>
      <c r="CFD88" s="45"/>
      <c r="CFE88" s="45"/>
      <c r="CFF88" s="45"/>
      <c r="CFG88" s="45"/>
      <c r="CFH88" s="45"/>
      <c r="CFI88" s="45"/>
      <c r="CFJ88" s="45"/>
      <c r="CFK88" s="45"/>
      <c r="CFL88" s="45"/>
      <c r="CFM88" s="45"/>
      <c r="CFN88" s="45"/>
      <c r="CFO88" s="45"/>
      <c r="CFP88" s="45"/>
      <c r="CFQ88" s="45"/>
      <c r="CFR88" s="45"/>
      <c r="CFS88" s="45"/>
      <c r="CFT88" s="45"/>
      <c r="CFU88" s="45"/>
      <c r="CFV88" s="45"/>
      <c r="CFW88" s="45"/>
      <c r="CFX88" s="45"/>
      <c r="CFY88" s="45"/>
      <c r="CFZ88" s="45"/>
      <c r="CGA88" s="45"/>
      <c r="CGB88" s="45"/>
      <c r="CGC88" s="45"/>
      <c r="CGD88" s="45"/>
      <c r="CGE88" s="45"/>
      <c r="CGF88" s="45"/>
      <c r="CGG88" s="45"/>
      <c r="CGH88" s="45"/>
      <c r="CGI88" s="45"/>
      <c r="CGJ88" s="45"/>
      <c r="CGK88" s="45"/>
      <c r="CGL88" s="45"/>
      <c r="CGM88" s="45"/>
      <c r="CGN88" s="45"/>
      <c r="CGO88" s="45"/>
      <c r="CGP88" s="45"/>
      <c r="CGQ88" s="45"/>
      <c r="CGR88" s="45"/>
      <c r="CGS88" s="45"/>
      <c r="CGT88" s="45"/>
      <c r="CGU88" s="45"/>
      <c r="CGV88" s="45"/>
      <c r="CGW88" s="45"/>
      <c r="CGX88" s="45"/>
      <c r="CGY88" s="45"/>
      <c r="CGZ88" s="45"/>
      <c r="CHA88" s="45"/>
      <c r="CHB88" s="45"/>
      <c r="CHC88" s="45"/>
      <c r="CHD88" s="45"/>
      <c r="CHE88" s="45"/>
      <c r="CHF88" s="45"/>
      <c r="CHG88" s="45"/>
      <c r="CHH88" s="45"/>
      <c r="CHI88" s="45"/>
      <c r="CHJ88" s="45"/>
      <c r="CHK88" s="45"/>
      <c r="CHL88" s="45"/>
      <c r="CHM88" s="45"/>
      <c r="CHN88" s="45"/>
      <c r="CHO88" s="45"/>
      <c r="CHP88" s="45"/>
      <c r="CHQ88" s="45"/>
      <c r="CHR88" s="45"/>
      <c r="CHS88" s="45"/>
      <c r="CHT88" s="45"/>
      <c r="CHU88" s="45"/>
      <c r="CHV88" s="45"/>
      <c r="CHW88" s="45"/>
      <c r="CHX88" s="45"/>
      <c r="CHY88" s="45"/>
      <c r="CHZ88" s="45"/>
      <c r="CIA88" s="45"/>
      <c r="CIB88" s="45"/>
      <c r="CIC88" s="45"/>
      <c r="CID88" s="45"/>
      <c r="CIE88" s="45"/>
      <c r="CIF88" s="45"/>
      <c r="CIG88" s="45"/>
      <c r="CIH88" s="45"/>
      <c r="CII88" s="45"/>
      <c r="CIJ88" s="45"/>
      <c r="CIK88" s="45"/>
      <c r="CIL88" s="45"/>
      <c r="CIM88" s="45"/>
      <c r="CIN88" s="45"/>
      <c r="CIO88" s="45"/>
      <c r="CIP88" s="45"/>
      <c r="CIQ88" s="45"/>
      <c r="CIR88" s="45"/>
      <c r="CIS88" s="45"/>
      <c r="CIT88" s="45"/>
      <c r="CIU88" s="45"/>
      <c r="CIV88" s="45"/>
      <c r="CIW88" s="45"/>
      <c r="CIX88" s="45"/>
      <c r="CIY88" s="45"/>
      <c r="CIZ88" s="45"/>
      <c r="CJA88" s="45"/>
      <c r="CJB88" s="45"/>
      <c r="CJC88" s="45"/>
      <c r="CJD88" s="45"/>
      <c r="CJE88" s="45"/>
      <c r="CJF88" s="45"/>
      <c r="CJG88" s="45"/>
      <c r="CJH88" s="45"/>
      <c r="CJI88" s="45"/>
      <c r="CJJ88" s="45"/>
      <c r="CJK88" s="45"/>
      <c r="CJL88" s="45"/>
      <c r="CJM88" s="45"/>
      <c r="CJN88" s="45"/>
      <c r="CJO88" s="45"/>
      <c r="CJP88" s="45"/>
      <c r="CJQ88" s="45"/>
      <c r="CJR88" s="45"/>
      <c r="CJS88" s="45"/>
      <c r="CJT88" s="45"/>
      <c r="CJU88" s="45"/>
      <c r="CJV88" s="45"/>
      <c r="CJW88" s="45"/>
      <c r="CJX88" s="45"/>
      <c r="CJY88" s="45"/>
      <c r="CJZ88" s="45"/>
      <c r="CKA88" s="45"/>
      <c r="CKB88" s="45"/>
      <c r="CKC88" s="45"/>
      <c r="CKD88" s="45"/>
      <c r="CKE88" s="45"/>
      <c r="CKF88" s="45"/>
      <c r="CKG88" s="45"/>
      <c r="CKH88" s="45"/>
      <c r="CKI88" s="45"/>
      <c r="CKJ88" s="45"/>
      <c r="CKK88" s="45"/>
      <c r="CKL88" s="45"/>
      <c r="CKM88" s="45"/>
      <c r="CKN88" s="45"/>
      <c r="CKO88" s="45"/>
      <c r="CKP88" s="45"/>
      <c r="CKQ88" s="45"/>
      <c r="CKR88" s="45"/>
      <c r="CKS88" s="45"/>
      <c r="CKT88" s="45"/>
      <c r="CKU88" s="45"/>
      <c r="CKV88" s="45"/>
      <c r="CKW88" s="45"/>
      <c r="CKX88" s="45"/>
      <c r="CKY88" s="45"/>
      <c r="CKZ88" s="45"/>
      <c r="CLA88" s="45"/>
      <c r="CLB88" s="45"/>
      <c r="CLC88" s="45"/>
      <c r="CLD88" s="45"/>
      <c r="CLE88" s="45"/>
      <c r="CLF88" s="45"/>
      <c r="CLG88" s="45"/>
      <c r="CLH88" s="45"/>
      <c r="CLI88" s="45"/>
      <c r="CLJ88" s="45"/>
      <c r="CLK88" s="45"/>
      <c r="CLL88" s="45"/>
      <c r="CLM88" s="45"/>
      <c r="CLN88" s="45"/>
      <c r="CLO88" s="45"/>
      <c r="CLP88" s="45"/>
      <c r="CLQ88" s="45"/>
      <c r="CLR88" s="45"/>
      <c r="CLS88" s="45"/>
      <c r="CLT88" s="45"/>
      <c r="CLU88" s="45"/>
      <c r="CLV88" s="45"/>
      <c r="CLW88" s="45"/>
      <c r="CLX88" s="45"/>
      <c r="CLY88" s="45"/>
      <c r="CLZ88" s="45"/>
      <c r="CMA88" s="45"/>
      <c r="CMB88" s="45"/>
      <c r="CMC88" s="45"/>
      <c r="CMD88" s="45"/>
      <c r="CME88" s="45"/>
      <c r="CMF88" s="45"/>
      <c r="CMG88" s="45"/>
      <c r="CMH88" s="45"/>
      <c r="CMI88" s="45"/>
      <c r="CMJ88" s="45"/>
      <c r="CMK88" s="45"/>
      <c r="CML88" s="45"/>
      <c r="CMM88" s="45"/>
      <c r="CMN88" s="45"/>
      <c r="CMO88" s="45"/>
      <c r="CMP88" s="45"/>
      <c r="CMQ88" s="45"/>
      <c r="CMR88" s="45"/>
      <c r="CMS88" s="45"/>
      <c r="CMT88" s="45"/>
      <c r="CMU88" s="45"/>
      <c r="CMV88" s="45"/>
      <c r="CMW88" s="45"/>
      <c r="CMX88" s="45"/>
      <c r="CMY88" s="45"/>
      <c r="CMZ88" s="45"/>
      <c r="CNA88" s="45"/>
      <c r="CNB88" s="45"/>
      <c r="CNC88" s="45"/>
      <c r="CND88" s="45"/>
      <c r="CNE88" s="45"/>
      <c r="CNF88" s="45"/>
      <c r="CNG88" s="45"/>
      <c r="CNH88" s="45"/>
      <c r="CNI88" s="45"/>
      <c r="CNJ88" s="45"/>
      <c r="CNK88" s="45"/>
      <c r="CNL88" s="45"/>
      <c r="CNM88" s="45"/>
      <c r="CNN88" s="45"/>
      <c r="CNO88" s="45"/>
      <c r="CNP88" s="45"/>
      <c r="CNQ88" s="45"/>
      <c r="CNR88" s="45"/>
      <c r="CNS88" s="45"/>
      <c r="CNT88" s="45"/>
      <c r="CNU88" s="45"/>
      <c r="CNV88" s="45"/>
      <c r="CNW88" s="45"/>
      <c r="CNX88" s="45"/>
      <c r="CNY88" s="45"/>
      <c r="CNZ88" s="45"/>
      <c r="COA88" s="45"/>
      <c r="COB88" s="45"/>
      <c r="COC88" s="45"/>
      <c r="COD88" s="45"/>
      <c r="COE88" s="45"/>
      <c r="COF88" s="45"/>
      <c r="COG88" s="45"/>
      <c r="COH88" s="45"/>
      <c r="COI88" s="45"/>
      <c r="COJ88" s="45"/>
      <c r="COK88" s="45"/>
      <c r="COL88" s="45"/>
      <c r="COM88" s="45"/>
      <c r="CON88" s="45"/>
      <c r="COO88" s="45"/>
      <c r="COP88" s="45"/>
      <c r="COQ88" s="45"/>
      <c r="COR88" s="45"/>
      <c r="COS88" s="45"/>
      <c r="COT88" s="45"/>
      <c r="COU88" s="45"/>
      <c r="COV88" s="45"/>
      <c r="COW88" s="45"/>
      <c r="COX88" s="45"/>
      <c r="COY88" s="45"/>
      <c r="COZ88" s="45"/>
      <c r="CPA88" s="45"/>
      <c r="CPB88" s="45"/>
      <c r="CPC88" s="45"/>
      <c r="CPD88" s="45"/>
      <c r="CPE88" s="45"/>
      <c r="CPF88" s="45"/>
      <c r="CPG88" s="45"/>
      <c r="CPH88" s="45"/>
      <c r="CPI88" s="45"/>
      <c r="CPJ88" s="45"/>
      <c r="CPK88" s="45"/>
      <c r="CPL88" s="45"/>
      <c r="CPM88" s="45"/>
      <c r="CPN88" s="45"/>
      <c r="CPO88" s="45"/>
      <c r="CPP88" s="45"/>
      <c r="CPQ88" s="45"/>
      <c r="CPR88" s="45"/>
      <c r="CPS88" s="45"/>
      <c r="CPT88" s="45"/>
      <c r="CPU88" s="45"/>
      <c r="CPV88" s="45"/>
      <c r="CPW88" s="45"/>
      <c r="CPX88" s="45"/>
      <c r="CPY88" s="45"/>
      <c r="CPZ88" s="45"/>
      <c r="CQA88" s="45"/>
      <c r="CQB88" s="45"/>
      <c r="CQC88" s="45"/>
      <c r="CQD88" s="45"/>
      <c r="CQE88" s="45"/>
      <c r="CQF88" s="45"/>
      <c r="CQG88" s="45"/>
      <c r="CQH88" s="45"/>
      <c r="CQI88" s="45"/>
      <c r="CQJ88" s="45"/>
      <c r="CQK88" s="45"/>
      <c r="CQL88" s="45"/>
      <c r="CQM88" s="45"/>
      <c r="CQN88" s="45"/>
      <c r="CQO88" s="45"/>
      <c r="CQP88" s="45"/>
      <c r="CQQ88" s="45"/>
      <c r="CQR88" s="45"/>
      <c r="CQS88" s="45"/>
      <c r="CQT88" s="45"/>
      <c r="CQU88" s="45"/>
      <c r="CQV88" s="45"/>
      <c r="CQW88" s="45"/>
      <c r="CQX88" s="45"/>
      <c r="CQY88" s="45"/>
      <c r="CQZ88" s="45"/>
      <c r="CRA88" s="45"/>
      <c r="CRB88" s="45"/>
      <c r="CRC88" s="45"/>
      <c r="CRD88" s="45"/>
      <c r="CRE88" s="45"/>
      <c r="CRF88" s="45"/>
      <c r="CRG88" s="45"/>
      <c r="CRH88" s="45"/>
      <c r="CRI88" s="45"/>
      <c r="CRJ88" s="45"/>
      <c r="CRK88" s="45"/>
      <c r="CRL88" s="45"/>
      <c r="CRM88" s="45"/>
      <c r="CRN88" s="45"/>
      <c r="CRO88" s="45"/>
      <c r="CRP88" s="45"/>
      <c r="CRQ88" s="45"/>
      <c r="CRR88" s="45"/>
      <c r="CRS88" s="45"/>
      <c r="CRT88" s="45"/>
      <c r="CRU88" s="45"/>
      <c r="CRV88" s="45"/>
      <c r="CRW88" s="45"/>
      <c r="CRX88" s="45"/>
      <c r="CRY88" s="45"/>
      <c r="CRZ88" s="45"/>
      <c r="CSA88" s="45"/>
      <c r="CSB88" s="45"/>
      <c r="CSC88" s="45"/>
      <c r="CSD88" s="45"/>
      <c r="CSE88" s="45"/>
      <c r="CSF88" s="45"/>
      <c r="CSG88" s="45"/>
      <c r="CSH88" s="45"/>
      <c r="CSI88" s="45"/>
      <c r="CSJ88" s="45"/>
      <c r="CSK88" s="45"/>
      <c r="CSL88" s="45"/>
      <c r="CSM88" s="45"/>
      <c r="CSN88" s="45"/>
      <c r="CSO88" s="45"/>
      <c r="CSP88" s="45"/>
      <c r="CSQ88" s="45"/>
      <c r="CSR88" s="45"/>
      <c r="CSS88" s="45"/>
      <c r="CST88" s="45"/>
      <c r="CSU88" s="45"/>
      <c r="CSV88" s="45"/>
      <c r="CSW88" s="45"/>
      <c r="CSX88" s="45"/>
      <c r="CSY88" s="45"/>
      <c r="CSZ88" s="45"/>
      <c r="CTA88" s="45"/>
      <c r="CTB88" s="45"/>
      <c r="CTC88" s="45"/>
      <c r="CTD88" s="45"/>
      <c r="CTE88" s="45"/>
      <c r="CTF88" s="45"/>
      <c r="CTG88" s="45"/>
      <c r="CTH88" s="45"/>
      <c r="CTI88" s="45"/>
      <c r="CTJ88" s="45"/>
      <c r="CTK88" s="45"/>
      <c r="CTL88" s="45"/>
      <c r="CTM88" s="45"/>
      <c r="CTN88" s="45"/>
      <c r="CTO88" s="45"/>
      <c r="CTP88" s="45"/>
      <c r="CTQ88" s="45"/>
      <c r="CTR88" s="45"/>
      <c r="CTS88" s="45"/>
      <c r="CTT88" s="45"/>
      <c r="CTU88" s="45"/>
      <c r="CTV88" s="45"/>
      <c r="CTW88" s="45"/>
      <c r="CTX88" s="45"/>
      <c r="CTY88" s="45"/>
      <c r="CTZ88" s="45"/>
      <c r="CUA88" s="45"/>
      <c r="CUB88" s="45"/>
      <c r="CUC88" s="45"/>
      <c r="CUD88" s="45"/>
      <c r="CUE88" s="45"/>
      <c r="CUF88" s="45"/>
      <c r="CUG88" s="45"/>
      <c r="CUH88" s="45"/>
      <c r="CUI88" s="45"/>
      <c r="CUJ88" s="45"/>
      <c r="CUK88" s="45"/>
      <c r="CUL88" s="45"/>
      <c r="CUM88" s="45"/>
      <c r="CUN88" s="45"/>
      <c r="CUO88" s="45"/>
      <c r="CUP88" s="45"/>
      <c r="CUQ88" s="45"/>
      <c r="CUR88" s="45"/>
      <c r="CUS88" s="45"/>
      <c r="CUT88" s="45"/>
      <c r="CUU88" s="45"/>
      <c r="CUV88" s="45"/>
      <c r="CUW88" s="45"/>
      <c r="CUX88" s="45"/>
      <c r="CUY88" s="45"/>
      <c r="CUZ88" s="45"/>
      <c r="CVA88" s="45"/>
      <c r="CVB88" s="45"/>
      <c r="CVC88" s="45"/>
      <c r="CVD88" s="45"/>
      <c r="CVE88" s="45"/>
      <c r="CVF88" s="45"/>
      <c r="CVG88" s="45"/>
      <c r="CVH88" s="45"/>
      <c r="CVI88" s="45"/>
      <c r="CVJ88" s="45"/>
      <c r="CVK88" s="45"/>
      <c r="CVL88" s="45"/>
      <c r="CVM88" s="45"/>
      <c r="CVN88" s="45"/>
      <c r="CVO88" s="45"/>
      <c r="CVP88" s="45"/>
      <c r="CVQ88" s="45"/>
      <c r="CVR88" s="45"/>
      <c r="CVS88" s="45"/>
      <c r="CVT88" s="45"/>
      <c r="CVU88" s="45"/>
      <c r="CVV88" s="45"/>
      <c r="CVW88" s="45"/>
      <c r="CVX88" s="45"/>
      <c r="CVY88" s="45"/>
      <c r="CVZ88" s="45"/>
      <c r="CWA88" s="45"/>
      <c r="CWB88" s="45"/>
      <c r="CWC88" s="45"/>
      <c r="CWD88" s="45"/>
      <c r="CWE88" s="45"/>
      <c r="CWF88" s="45"/>
      <c r="CWG88" s="45"/>
      <c r="CWH88" s="45"/>
      <c r="CWI88" s="45"/>
      <c r="CWJ88" s="45"/>
      <c r="CWK88" s="45"/>
      <c r="CWL88" s="45"/>
      <c r="CWM88" s="45"/>
      <c r="CWN88" s="45"/>
      <c r="CWO88" s="45"/>
      <c r="CWP88" s="45"/>
      <c r="CWQ88" s="45"/>
      <c r="CWR88" s="45"/>
      <c r="CWS88" s="45"/>
      <c r="CWT88" s="45"/>
      <c r="CWU88" s="45"/>
      <c r="CWV88" s="45"/>
      <c r="CWW88" s="45"/>
      <c r="CWX88" s="45"/>
      <c r="CWY88" s="45"/>
      <c r="CWZ88" s="45"/>
      <c r="CXA88" s="45"/>
      <c r="CXB88" s="45"/>
      <c r="CXC88" s="45"/>
      <c r="CXD88" s="45"/>
      <c r="CXE88" s="45"/>
      <c r="CXF88" s="45"/>
      <c r="CXG88" s="45"/>
      <c r="CXH88" s="45"/>
      <c r="CXI88" s="45"/>
      <c r="CXJ88" s="45"/>
      <c r="CXK88" s="45"/>
      <c r="CXL88" s="45"/>
      <c r="CXM88" s="45"/>
      <c r="CXN88" s="45"/>
      <c r="CXO88" s="45"/>
      <c r="CXP88" s="45"/>
      <c r="CXQ88" s="45"/>
      <c r="CXR88" s="45"/>
      <c r="CXS88" s="45"/>
      <c r="CXT88" s="45"/>
      <c r="CXU88" s="45"/>
      <c r="CXV88" s="45"/>
      <c r="CXW88" s="45"/>
      <c r="CXX88" s="45"/>
      <c r="CXY88" s="45"/>
      <c r="CXZ88" s="45"/>
      <c r="CYA88" s="45"/>
      <c r="CYB88" s="45"/>
      <c r="CYC88" s="45"/>
      <c r="CYD88" s="45"/>
      <c r="CYE88" s="45"/>
      <c r="CYF88" s="45"/>
      <c r="CYG88" s="45"/>
      <c r="CYH88" s="45"/>
      <c r="CYI88" s="45"/>
      <c r="CYJ88" s="45"/>
      <c r="CYK88" s="45"/>
      <c r="CYL88" s="45"/>
      <c r="CYM88" s="45"/>
      <c r="CYN88" s="45"/>
      <c r="CYO88" s="45"/>
      <c r="CYP88" s="45"/>
      <c r="CYQ88" s="45"/>
      <c r="CYR88" s="45"/>
      <c r="CYS88" s="45"/>
      <c r="CYT88" s="45"/>
      <c r="CYU88" s="45"/>
      <c r="CYV88" s="45"/>
      <c r="CYW88" s="45"/>
      <c r="CYX88" s="45"/>
      <c r="CYY88" s="45"/>
      <c r="CYZ88" s="45"/>
      <c r="CZA88" s="45"/>
      <c r="CZB88" s="45"/>
      <c r="CZC88" s="45"/>
      <c r="CZD88" s="45"/>
      <c r="CZE88" s="45"/>
      <c r="CZF88" s="45"/>
      <c r="CZG88" s="45"/>
      <c r="CZH88" s="45"/>
      <c r="CZI88" s="45"/>
      <c r="CZJ88" s="45"/>
      <c r="CZK88" s="45"/>
      <c r="CZL88" s="45"/>
      <c r="CZM88" s="45"/>
      <c r="CZN88" s="45"/>
      <c r="CZO88" s="45"/>
      <c r="CZP88" s="45"/>
      <c r="CZQ88" s="45"/>
      <c r="CZR88" s="45"/>
      <c r="CZS88" s="45"/>
      <c r="CZT88" s="45"/>
      <c r="CZU88" s="45"/>
      <c r="CZV88" s="45"/>
      <c r="CZW88" s="45"/>
      <c r="CZX88" s="45"/>
      <c r="CZY88" s="45"/>
      <c r="CZZ88" s="45"/>
      <c r="DAA88" s="45"/>
      <c r="DAB88" s="45"/>
      <c r="DAC88" s="45"/>
      <c r="DAD88" s="45"/>
      <c r="DAE88" s="45"/>
      <c r="DAF88" s="45"/>
      <c r="DAG88" s="45"/>
      <c r="DAH88" s="45"/>
      <c r="DAI88" s="45"/>
      <c r="DAJ88" s="45"/>
      <c r="DAK88" s="45"/>
      <c r="DAL88" s="45"/>
      <c r="DAM88" s="45"/>
      <c r="DAN88" s="45"/>
      <c r="DAO88" s="45"/>
      <c r="DAP88" s="45"/>
      <c r="DAQ88" s="45"/>
      <c r="DAR88" s="45"/>
      <c r="DAS88" s="45"/>
      <c r="DAT88" s="45"/>
      <c r="DAU88" s="45"/>
      <c r="DAV88" s="45"/>
      <c r="DAW88" s="45"/>
      <c r="DAX88" s="45"/>
      <c r="DAY88" s="45"/>
      <c r="DAZ88" s="45"/>
      <c r="DBA88" s="45"/>
      <c r="DBB88" s="45"/>
      <c r="DBC88" s="45"/>
      <c r="DBD88" s="45"/>
      <c r="DBE88" s="45"/>
      <c r="DBF88" s="45"/>
      <c r="DBG88" s="45"/>
      <c r="DBH88" s="45"/>
      <c r="DBI88" s="45"/>
      <c r="DBJ88" s="45"/>
      <c r="DBK88" s="45"/>
      <c r="DBL88" s="45"/>
      <c r="DBM88" s="45"/>
      <c r="DBN88" s="45"/>
      <c r="DBO88" s="45"/>
      <c r="DBP88" s="45"/>
      <c r="DBQ88" s="45"/>
      <c r="DBR88" s="45"/>
      <c r="DBS88" s="45"/>
      <c r="DBT88" s="45"/>
      <c r="DBU88" s="45"/>
      <c r="DBV88" s="45"/>
      <c r="DBW88" s="45"/>
      <c r="DBX88" s="45"/>
      <c r="DBY88" s="45"/>
      <c r="DBZ88" s="45"/>
      <c r="DCA88" s="45"/>
      <c r="DCB88" s="45"/>
      <c r="DCC88" s="45"/>
      <c r="DCD88" s="45"/>
      <c r="DCE88" s="45"/>
      <c r="DCF88" s="45"/>
      <c r="DCG88" s="45"/>
      <c r="DCH88" s="45"/>
      <c r="DCI88" s="45"/>
      <c r="DCJ88" s="45"/>
      <c r="DCK88" s="45"/>
      <c r="DCL88" s="45"/>
      <c r="DCM88" s="45"/>
      <c r="DCN88" s="45"/>
      <c r="DCO88" s="45"/>
      <c r="DCP88" s="45"/>
      <c r="DCQ88" s="45"/>
      <c r="DCR88" s="45"/>
      <c r="DCS88" s="45"/>
      <c r="DCT88" s="45"/>
      <c r="DCU88" s="45"/>
      <c r="DCV88" s="45"/>
      <c r="DCW88" s="45"/>
      <c r="DCX88" s="45"/>
      <c r="DCY88" s="45"/>
      <c r="DCZ88" s="45"/>
      <c r="DDA88" s="45"/>
      <c r="DDB88" s="45"/>
      <c r="DDC88" s="45"/>
      <c r="DDD88" s="45"/>
      <c r="DDE88" s="45"/>
      <c r="DDF88" s="45"/>
      <c r="DDG88" s="45"/>
      <c r="DDH88" s="45"/>
      <c r="DDI88" s="45"/>
      <c r="DDJ88" s="45"/>
      <c r="DDK88" s="45"/>
      <c r="DDL88" s="45"/>
      <c r="DDM88" s="45"/>
      <c r="DDN88" s="45"/>
      <c r="DDO88" s="45"/>
      <c r="DDP88" s="45"/>
      <c r="DDQ88" s="45"/>
      <c r="DDR88" s="45"/>
      <c r="DDS88" s="45"/>
      <c r="DDT88" s="45"/>
      <c r="DDU88" s="45"/>
      <c r="DDV88" s="45"/>
      <c r="DDW88" s="45"/>
      <c r="DDX88" s="45"/>
      <c r="DDY88" s="45"/>
      <c r="DDZ88" s="45"/>
      <c r="DEA88" s="45"/>
      <c r="DEB88" s="45"/>
      <c r="DEC88" s="45"/>
      <c r="DED88" s="45"/>
      <c r="DEE88" s="45"/>
      <c r="DEF88" s="45"/>
      <c r="DEG88" s="45"/>
      <c r="DEH88" s="45"/>
      <c r="DEI88" s="45"/>
      <c r="DEJ88" s="45"/>
      <c r="DEK88" s="45"/>
      <c r="DEL88" s="45"/>
      <c r="DEM88" s="45"/>
      <c r="DEN88" s="45"/>
      <c r="DEO88" s="45"/>
      <c r="DEP88" s="45"/>
      <c r="DEQ88" s="45"/>
      <c r="DER88" s="45"/>
      <c r="DES88" s="45"/>
      <c r="DET88" s="45"/>
      <c r="DEU88" s="45"/>
      <c r="DEV88" s="45"/>
      <c r="DEW88" s="45"/>
      <c r="DEX88" s="45"/>
      <c r="DEY88" s="45"/>
      <c r="DEZ88" s="45"/>
      <c r="DFA88" s="45"/>
      <c r="DFB88" s="45"/>
      <c r="DFC88" s="45"/>
      <c r="DFD88" s="45"/>
      <c r="DFE88" s="45"/>
      <c r="DFF88" s="45"/>
      <c r="DFG88" s="45"/>
      <c r="DFH88" s="45"/>
      <c r="DFI88" s="45"/>
      <c r="DFJ88" s="45"/>
      <c r="DFK88" s="45"/>
      <c r="DFL88" s="45"/>
      <c r="DFM88" s="45"/>
      <c r="DFN88" s="45"/>
      <c r="DFO88" s="45"/>
      <c r="DFP88" s="45"/>
      <c r="DFQ88" s="45"/>
      <c r="DFR88" s="45"/>
      <c r="DFS88" s="45"/>
      <c r="DFT88" s="45"/>
      <c r="DFU88" s="45"/>
      <c r="DFV88" s="45"/>
      <c r="DFW88" s="45"/>
      <c r="DFX88" s="45"/>
      <c r="DFY88" s="45"/>
      <c r="DFZ88" s="45"/>
      <c r="DGA88" s="45"/>
      <c r="DGB88" s="45"/>
      <c r="DGC88" s="45"/>
      <c r="DGD88" s="45"/>
      <c r="DGE88" s="45"/>
      <c r="DGF88" s="45"/>
      <c r="DGG88" s="45"/>
      <c r="DGH88" s="45"/>
      <c r="DGI88" s="45"/>
      <c r="DGJ88" s="45"/>
      <c r="DGK88" s="45"/>
      <c r="DGL88" s="45"/>
      <c r="DGM88" s="45"/>
      <c r="DGN88" s="45"/>
      <c r="DGO88" s="45"/>
      <c r="DGP88" s="45"/>
      <c r="DGQ88" s="45"/>
      <c r="DGR88" s="45"/>
      <c r="DGS88" s="45"/>
      <c r="DGT88" s="45"/>
      <c r="DGU88" s="45"/>
      <c r="DGV88" s="45"/>
      <c r="DGW88" s="45"/>
      <c r="DGX88" s="45"/>
      <c r="DGY88" s="45"/>
      <c r="DGZ88" s="45"/>
      <c r="DHA88" s="45"/>
      <c r="DHB88" s="45"/>
      <c r="DHC88" s="45"/>
      <c r="DHD88" s="45"/>
      <c r="DHE88" s="45"/>
      <c r="DHF88" s="45"/>
      <c r="DHG88" s="45"/>
      <c r="DHH88" s="45"/>
      <c r="DHI88" s="45"/>
      <c r="DHJ88" s="45"/>
      <c r="DHK88" s="45"/>
      <c r="DHL88" s="45"/>
      <c r="DHM88" s="45"/>
      <c r="DHN88" s="45"/>
      <c r="DHO88" s="45"/>
      <c r="DHP88" s="45"/>
      <c r="DHQ88" s="45"/>
      <c r="DHR88" s="45"/>
      <c r="DHS88" s="45"/>
      <c r="DHT88" s="45"/>
      <c r="DHU88" s="45"/>
      <c r="DHV88" s="45"/>
      <c r="DHW88" s="45"/>
      <c r="DHX88" s="45"/>
      <c r="DHY88" s="45"/>
      <c r="DHZ88" s="45"/>
      <c r="DIA88" s="45"/>
      <c r="DIB88" s="45"/>
      <c r="DIC88" s="45"/>
      <c r="DID88" s="45"/>
      <c r="DIE88" s="45"/>
      <c r="DIF88" s="45"/>
      <c r="DIG88" s="45"/>
      <c r="DIH88" s="45"/>
      <c r="DII88" s="45"/>
      <c r="DIJ88" s="45"/>
      <c r="DIK88" s="45"/>
      <c r="DIL88" s="45"/>
      <c r="DIM88" s="45"/>
      <c r="DIN88" s="45"/>
      <c r="DIO88" s="45"/>
      <c r="DIP88" s="45"/>
      <c r="DIQ88" s="45"/>
      <c r="DIR88" s="45"/>
      <c r="DIS88" s="45"/>
      <c r="DIT88" s="45"/>
      <c r="DIU88" s="45"/>
      <c r="DIV88" s="45"/>
      <c r="DIW88" s="45"/>
      <c r="DIX88" s="45"/>
      <c r="DIY88" s="45"/>
      <c r="DIZ88" s="45"/>
      <c r="DJA88" s="45"/>
      <c r="DJB88" s="45"/>
      <c r="DJC88" s="45"/>
      <c r="DJD88" s="45"/>
      <c r="DJE88" s="45"/>
      <c r="DJF88" s="45"/>
      <c r="DJG88" s="45"/>
      <c r="DJH88" s="45"/>
      <c r="DJI88" s="45"/>
      <c r="DJJ88" s="45"/>
      <c r="DJK88" s="45"/>
      <c r="DJL88" s="45"/>
      <c r="DJM88" s="45"/>
      <c r="DJN88" s="45"/>
      <c r="DJO88" s="45"/>
      <c r="DJP88" s="45"/>
      <c r="DJQ88" s="45"/>
      <c r="DJR88" s="45"/>
      <c r="DJS88" s="45"/>
      <c r="DJT88" s="45"/>
      <c r="DJU88" s="45"/>
      <c r="DJV88" s="45"/>
      <c r="DJW88" s="45"/>
      <c r="DJX88" s="45"/>
      <c r="DJY88" s="45"/>
      <c r="DJZ88" s="45"/>
      <c r="DKA88" s="45"/>
      <c r="DKB88" s="45"/>
      <c r="DKC88" s="45"/>
      <c r="DKD88" s="45"/>
      <c r="DKE88" s="45"/>
      <c r="DKF88" s="45"/>
      <c r="DKG88" s="45"/>
      <c r="DKH88" s="45"/>
      <c r="DKI88" s="45"/>
      <c r="DKJ88" s="45"/>
      <c r="DKK88" s="45"/>
      <c r="DKL88" s="45"/>
      <c r="DKM88" s="45"/>
      <c r="DKN88" s="45"/>
      <c r="DKO88" s="45"/>
      <c r="DKP88" s="45"/>
      <c r="DKQ88" s="45"/>
      <c r="DKR88" s="45"/>
      <c r="DKS88" s="45"/>
      <c r="DKT88" s="45"/>
      <c r="DKU88" s="45"/>
      <c r="DKV88" s="45"/>
      <c r="DKW88" s="45"/>
      <c r="DKX88" s="45"/>
      <c r="DKY88" s="45"/>
      <c r="DKZ88" s="45"/>
      <c r="DLA88" s="45"/>
      <c r="DLB88" s="45"/>
      <c r="DLC88" s="45"/>
      <c r="DLD88" s="45"/>
      <c r="DLE88" s="45"/>
      <c r="DLF88" s="45"/>
      <c r="DLG88" s="45"/>
      <c r="DLH88" s="45"/>
      <c r="DLI88" s="45"/>
      <c r="DLJ88" s="45"/>
      <c r="DLK88" s="45"/>
      <c r="DLL88" s="45"/>
      <c r="DLM88" s="45"/>
      <c r="DLN88" s="45"/>
      <c r="DLO88" s="45"/>
      <c r="DLP88" s="45"/>
      <c r="DLQ88" s="45"/>
      <c r="DLR88" s="45"/>
      <c r="DLS88" s="45"/>
      <c r="DLT88" s="45"/>
      <c r="DLU88" s="45"/>
      <c r="DLV88" s="45"/>
      <c r="DLW88" s="45"/>
      <c r="DLX88" s="45"/>
      <c r="DLY88" s="45"/>
      <c r="DLZ88" s="45"/>
      <c r="DMA88" s="45"/>
      <c r="DMB88" s="45"/>
      <c r="DMC88" s="45"/>
      <c r="DMD88" s="45"/>
      <c r="DME88" s="45"/>
      <c r="DMF88" s="45"/>
      <c r="DMG88" s="45"/>
      <c r="DMH88" s="45"/>
      <c r="DMI88" s="45"/>
      <c r="DMJ88" s="45"/>
      <c r="DMK88" s="45"/>
      <c r="DML88" s="45"/>
      <c r="DMM88" s="45"/>
      <c r="DMN88" s="45"/>
      <c r="DMO88" s="45"/>
      <c r="DMP88" s="45"/>
      <c r="DMQ88" s="45"/>
      <c r="DMR88" s="45"/>
      <c r="DMS88" s="45"/>
      <c r="DMT88" s="45"/>
      <c r="DMU88" s="45"/>
      <c r="DMV88" s="45"/>
      <c r="DMW88" s="45"/>
      <c r="DMX88" s="45"/>
      <c r="DMY88" s="45"/>
      <c r="DMZ88" s="45"/>
      <c r="DNA88" s="45"/>
      <c r="DNB88" s="45"/>
      <c r="DNC88" s="45"/>
      <c r="DND88" s="45"/>
      <c r="DNE88" s="45"/>
      <c r="DNF88" s="45"/>
      <c r="DNG88" s="45"/>
      <c r="DNH88" s="45"/>
      <c r="DNI88" s="45"/>
      <c r="DNJ88" s="45"/>
      <c r="DNK88" s="45"/>
      <c r="DNL88" s="45"/>
      <c r="DNM88" s="45"/>
      <c r="DNN88" s="45"/>
      <c r="DNO88" s="45"/>
      <c r="DNP88" s="45"/>
      <c r="DNQ88" s="45"/>
      <c r="DNR88" s="45"/>
      <c r="DNS88" s="45"/>
      <c r="DNT88" s="45"/>
      <c r="DNU88" s="45"/>
      <c r="DNV88" s="45"/>
      <c r="DNW88" s="45"/>
      <c r="DNX88" s="45"/>
      <c r="DNY88" s="45"/>
      <c r="DNZ88" s="45"/>
      <c r="DOA88" s="45"/>
      <c r="DOB88" s="45"/>
      <c r="DOC88" s="45"/>
      <c r="DOD88" s="45"/>
      <c r="DOE88" s="45"/>
      <c r="DOF88" s="45"/>
      <c r="DOG88" s="45"/>
      <c r="DOH88" s="45"/>
      <c r="DOI88" s="45"/>
      <c r="DOJ88" s="45"/>
      <c r="DOK88" s="45"/>
      <c r="DOL88" s="45"/>
      <c r="DOM88" s="45"/>
      <c r="DON88" s="45"/>
      <c r="DOO88" s="45"/>
      <c r="DOP88" s="45"/>
      <c r="DOQ88" s="45"/>
      <c r="DOR88" s="45"/>
      <c r="DOS88" s="45"/>
      <c r="DOT88" s="45"/>
      <c r="DOU88" s="45"/>
      <c r="DOV88" s="45"/>
      <c r="DOW88" s="45"/>
      <c r="DOX88" s="45"/>
      <c r="DOY88" s="45"/>
      <c r="DOZ88" s="45"/>
      <c r="DPA88" s="45"/>
      <c r="DPB88" s="45"/>
      <c r="DPC88" s="45"/>
      <c r="DPD88" s="45"/>
      <c r="DPE88" s="45"/>
      <c r="DPF88" s="45"/>
      <c r="DPG88" s="45"/>
      <c r="DPH88" s="45"/>
      <c r="DPI88" s="45"/>
      <c r="DPJ88" s="45"/>
      <c r="DPK88" s="45"/>
      <c r="DPL88" s="45"/>
      <c r="DPM88" s="45"/>
      <c r="DPN88" s="45"/>
      <c r="DPO88" s="45"/>
      <c r="DPP88" s="45"/>
      <c r="DPQ88" s="45"/>
      <c r="DPR88" s="45"/>
      <c r="DPS88" s="45"/>
      <c r="DPT88" s="45"/>
      <c r="DPU88" s="45"/>
      <c r="DPV88" s="45"/>
      <c r="DPW88" s="45"/>
      <c r="DPX88" s="45"/>
      <c r="DPY88" s="45"/>
      <c r="DPZ88" s="45"/>
      <c r="DQA88" s="45"/>
      <c r="DQB88" s="45"/>
      <c r="DQC88" s="45"/>
      <c r="DQD88" s="45"/>
      <c r="DQE88" s="45"/>
      <c r="DQF88" s="45"/>
      <c r="DQG88" s="45"/>
      <c r="DQH88" s="45"/>
      <c r="DQI88" s="45"/>
      <c r="DQJ88" s="45"/>
      <c r="DQK88" s="45"/>
      <c r="DQL88" s="45"/>
      <c r="DQM88" s="45"/>
      <c r="DQN88" s="45"/>
      <c r="DQO88" s="45"/>
      <c r="DQP88" s="45"/>
      <c r="DQQ88" s="45"/>
      <c r="DQR88" s="45"/>
      <c r="DQS88" s="45"/>
      <c r="DQT88" s="45"/>
      <c r="DQU88" s="45"/>
      <c r="DQV88" s="45"/>
      <c r="DQW88" s="45"/>
      <c r="DQX88" s="45"/>
      <c r="DQY88" s="45"/>
      <c r="DQZ88" s="45"/>
      <c r="DRA88" s="45"/>
      <c r="DRB88" s="45"/>
      <c r="DRC88" s="45"/>
      <c r="DRD88" s="45"/>
      <c r="DRE88" s="45"/>
      <c r="DRF88" s="45"/>
      <c r="DRG88" s="45"/>
      <c r="DRH88" s="45"/>
      <c r="DRI88" s="45"/>
      <c r="DRJ88" s="45"/>
      <c r="DRK88" s="45"/>
      <c r="DRL88" s="45"/>
      <c r="DRM88" s="45"/>
      <c r="DRN88" s="45"/>
      <c r="DRO88" s="45"/>
      <c r="DRP88" s="45"/>
      <c r="DRQ88" s="45"/>
      <c r="DRR88" s="45"/>
      <c r="DRS88" s="45"/>
      <c r="DRT88" s="45"/>
      <c r="DRU88" s="45"/>
      <c r="DRV88" s="45"/>
      <c r="DRW88" s="45"/>
      <c r="DRX88" s="45"/>
      <c r="DRY88" s="45"/>
      <c r="DRZ88" s="45"/>
      <c r="DSA88" s="45"/>
      <c r="DSB88" s="45"/>
      <c r="DSC88" s="45"/>
      <c r="DSD88" s="45"/>
      <c r="DSE88" s="45"/>
      <c r="DSF88" s="45"/>
      <c r="DSG88" s="45"/>
      <c r="DSH88" s="45"/>
      <c r="DSI88" s="45"/>
      <c r="DSJ88" s="45"/>
      <c r="DSK88" s="45"/>
      <c r="DSL88" s="45"/>
      <c r="DSM88" s="45"/>
      <c r="DSN88" s="45"/>
      <c r="DSO88" s="45"/>
      <c r="DSP88" s="45"/>
      <c r="DSQ88" s="45"/>
      <c r="DSR88" s="45"/>
      <c r="DSS88" s="45"/>
      <c r="DST88" s="45"/>
      <c r="DSU88" s="45"/>
      <c r="DSV88" s="45"/>
      <c r="DSW88" s="45"/>
      <c r="DSX88" s="45"/>
      <c r="DSY88" s="45"/>
      <c r="DSZ88" s="45"/>
      <c r="DTA88" s="45"/>
      <c r="DTB88" s="45"/>
      <c r="DTC88" s="45"/>
      <c r="DTD88" s="45"/>
      <c r="DTE88" s="45"/>
      <c r="DTF88" s="45"/>
      <c r="DTG88" s="45"/>
      <c r="DTH88" s="45"/>
      <c r="DTI88" s="45"/>
      <c r="DTJ88" s="45"/>
      <c r="DTK88" s="45"/>
      <c r="DTL88" s="45"/>
      <c r="DTM88" s="45"/>
      <c r="DTN88" s="45"/>
      <c r="DTO88" s="45"/>
      <c r="DTP88" s="45"/>
      <c r="DTQ88" s="45"/>
      <c r="DTR88" s="45"/>
      <c r="DTS88" s="45"/>
      <c r="DTT88" s="45"/>
      <c r="DTU88" s="45"/>
      <c r="DTV88" s="45"/>
      <c r="DTW88" s="45"/>
      <c r="DTX88" s="45"/>
      <c r="DTY88" s="45"/>
      <c r="DTZ88" s="45"/>
      <c r="DUA88" s="45"/>
      <c r="DUB88" s="45"/>
      <c r="DUC88" s="45"/>
      <c r="DUD88" s="45"/>
      <c r="DUE88" s="45"/>
      <c r="DUF88" s="45"/>
      <c r="DUG88" s="45"/>
      <c r="DUH88" s="45"/>
      <c r="DUI88" s="45"/>
      <c r="DUJ88" s="45"/>
      <c r="DUK88" s="45"/>
      <c r="DUL88" s="45"/>
      <c r="DUM88" s="45"/>
      <c r="DUN88" s="45"/>
      <c r="DUO88" s="45"/>
      <c r="DUP88" s="45"/>
      <c r="DUQ88" s="45"/>
      <c r="DUR88" s="45"/>
      <c r="DUS88" s="45"/>
      <c r="DUT88" s="45"/>
      <c r="DUU88" s="45"/>
      <c r="DUV88" s="45"/>
      <c r="DUW88" s="45"/>
      <c r="DUX88" s="45"/>
      <c r="DUY88" s="45"/>
      <c r="DUZ88" s="45"/>
      <c r="DVA88" s="45"/>
      <c r="DVB88" s="45"/>
      <c r="DVC88" s="45"/>
      <c r="DVD88" s="45"/>
      <c r="DVE88" s="45"/>
      <c r="DVF88" s="45"/>
      <c r="DVG88" s="45"/>
      <c r="DVH88" s="45"/>
      <c r="DVI88" s="45"/>
      <c r="DVJ88" s="45"/>
      <c r="DVK88" s="45"/>
      <c r="DVL88" s="45"/>
      <c r="DVM88" s="45"/>
      <c r="DVN88" s="45"/>
      <c r="DVO88" s="45"/>
      <c r="DVP88" s="45"/>
      <c r="DVQ88" s="45"/>
      <c r="DVR88" s="45"/>
      <c r="DVS88" s="45"/>
      <c r="DVT88" s="45"/>
      <c r="DVU88" s="45"/>
      <c r="DVV88" s="45"/>
      <c r="DVW88" s="45"/>
      <c r="DVX88" s="45"/>
      <c r="DVY88" s="45"/>
      <c r="DVZ88" s="45"/>
      <c r="DWA88" s="45"/>
      <c r="DWB88" s="45"/>
      <c r="DWC88" s="45"/>
      <c r="DWD88" s="45"/>
      <c r="DWE88" s="45"/>
      <c r="DWF88" s="45"/>
      <c r="DWG88" s="45"/>
      <c r="DWH88" s="45"/>
      <c r="DWI88" s="45"/>
      <c r="DWJ88" s="45"/>
      <c r="DWK88" s="45"/>
      <c r="DWL88" s="45"/>
      <c r="DWM88" s="45"/>
      <c r="DWN88" s="45"/>
      <c r="DWO88" s="45"/>
      <c r="DWP88" s="45"/>
      <c r="DWQ88" s="45"/>
      <c r="DWR88" s="45"/>
      <c r="DWS88" s="45"/>
      <c r="DWT88" s="45"/>
      <c r="DWU88" s="45"/>
      <c r="DWV88" s="45"/>
      <c r="DWW88" s="45"/>
      <c r="DWX88" s="45"/>
      <c r="DWY88" s="45"/>
      <c r="DWZ88" s="45"/>
      <c r="DXA88" s="45"/>
      <c r="DXB88" s="45"/>
      <c r="DXC88" s="45"/>
      <c r="DXD88" s="45"/>
      <c r="DXE88" s="45"/>
      <c r="DXF88" s="45"/>
      <c r="DXG88" s="45"/>
      <c r="DXH88" s="45"/>
      <c r="DXI88" s="45"/>
      <c r="DXJ88" s="45"/>
      <c r="DXK88" s="45"/>
      <c r="DXL88" s="45"/>
      <c r="DXM88" s="45"/>
      <c r="DXN88" s="45"/>
      <c r="DXO88" s="45"/>
      <c r="DXP88" s="45"/>
      <c r="DXQ88" s="45"/>
      <c r="DXR88" s="45"/>
      <c r="DXS88" s="45"/>
      <c r="DXT88" s="45"/>
      <c r="DXU88" s="45"/>
      <c r="DXV88" s="45"/>
      <c r="DXW88" s="45"/>
      <c r="DXX88" s="45"/>
      <c r="DXY88" s="45"/>
      <c r="DXZ88" s="45"/>
      <c r="DYA88" s="45"/>
      <c r="DYB88" s="45"/>
      <c r="DYC88" s="45"/>
      <c r="DYD88" s="45"/>
      <c r="DYE88" s="45"/>
      <c r="DYF88" s="45"/>
      <c r="DYG88" s="45"/>
      <c r="DYH88" s="45"/>
      <c r="DYI88" s="45"/>
      <c r="DYJ88" s="45"/>
      <c r="DYK88" s="45"/>
      <c r="DYL88" s="45"/>
      <c r="DYM88" s="45"/>
      <c r="DYN88" s="45"/>
      <c r="DYO88" s="45"/>
      <c r="DYP88" s="45"/>
      <c r="DYQ88" s="45"/>
      <c r="DYR88" s="45"/>
      <c r="DYS88" s="45"/>
      <c r="DYT88" s="45"/>
      <c r="DYU88" s="45"/>
      <c r="DYV88" s="45"/>
      <c r="DYW88" s="45"/>
      <c r="DYX88" s="45"/>
      <c r="DYY88" s="45"/>
      <c r="DYZ88" s="45"/>
      <c r="DZA88" s="45"/>
      <c r="DZB88" s="45"/>
      <c r="DZC88" s="45"/>
      <c r="DZD88" s="45"/>
      <c r="DZE88" s="45"/>
      <c r="DZF88" s="45"/>
      <c r="DZG88" s="45"/>
      <c r="DZH88" s="45"/>
      <c r="DZI88" s="45"/>
      <c r="DZJ88" s="45"/>
      <c r="DZK88" s="45"/>
      <c r="DZL88" s="45"/>
      <c r="DZM88" s="45"/>
      <c r="DZN88" s="45"/>
      <c r="DZO88" s="45"/>
      <c r="DZP88" s="45"/>
      <c r="DZQ88" s="45"/>
      <c r="DZR88" s="45"/>
      <c r="DZS88" s="45"/>
      <c r="DZT88" s="45"/>
      <c r="DZU88" s="45"/>
      <c r="DZV88" s="45"/>
      <c r="DZW88" s="45"/>
      <c r="DZX88" s="45"/>
      <c r="DZY88" s="45"/>
      <c r="DZZ88" s="45"/>
      <c r="EAA88" s="45"/>
      <c r="EAB88" s="45"/>
      <c r="EAC88" s="45"/>
      <c r="EAD88" s="45"/>
      <c r="EAE88" s="45"/>
      <c r="EAF88" s="45"/>
      <c r="EAG88" s="45"/>
      <c r="EAH88" s="45"/>
      <c r="EAI88" s="45"/>
      <c r="EAJ88" s="45"/>
      <c r="EAK88" s="45"/>
      <c r="EAL88" s="45"/>
      <c r="EAM88" s="45"/>
      <c r="EAN88" s="45"/>
      <c r="EAO88" s="45"/>
      <c r="EAP88" s="45"/>
      <c r="EAQ88" s="45"/>
      <c r="EAR88" s="45"/>
      <c r="EAS88" s="45"/>
      <c r="EAT88" s="45"/>
      <c r="EAU88" s="45"/>
      <c r="EAV88" s="45"/>
      <c r="EAW88" s="45"/>
      <c r="EAX88" s="45"/>
      <c r="EAY88" s="45"/>
      <c r="EAZ88" s="45"/>
      <c r="EBA88" s="45"/>
      <c r="EBB88" s="45"/>
      <c r="EBC88" s="45"/>
      <c r="EBD88" s="45"/>
      <c r="EBE88" s="45"/>
      <c r="EBF88" s="45"/>
      <c r="EBG88" s="45"/>
      <c r="EBH88" s="45"/>
      <c r="EBI88" s="45"/>
      <c r="EBJ88" s="45"/>
      <c r="EBK88" s="45"/>
      <c r="EBL88" s="45"/>
      <c r="EBM88" s="45"/>
      <c r="EBN88" s="45"/>
      <c r="EBO88" s="45"/>
      <c r="EBP88" s="45"/>
      <c r="EBQ88" s="45"/>
      <c r="EBR88" s="45"/>
      <c r="EBS88" s="45"/>
      <c r="EBT88" s="45"/>
      <c r="EBU88" s="45"/>
      <c r="EBV88" s="45"/>
      <c r="EBW88" s="45"/>
      <c r="EBX88" s="45"/>
      <c r="EBY88" s="45"/>
      <c r="EBZ88" s="45"/>
      <c r="ECA88" s="45"/>
      <c r="ECB88" s="45"/>
      <c r="ECC88" s="45"/>
      <c r="ECD88" s="45"/>
      <c r="ECE88" s="45"/>
      <c r="ECF88" s="45"/>
      <c r="ECG88" s="45"/>
      <c r="ECH88" s="45"/>
      <c r="ECI88" s="45"/>
      <c r="ECJ88" s="45"/>
      <c r="ECK88" s="45"/>
      <c r="ECL88" s="45"/>
      <c r="ECM88" s="45"/>
      <c r="ECN88" s="45"/>
      <c r="ECO88" s="45"/>
      <c r="ECP88" s="45"/>
      <c r="ECQ88" s="45"/>
      <c r="ECR88" s="45"/>
      <c r="ECS88" s="45"/>
      <c r="ECT88" s="45"/>
      <c r="ECU88" s="45"/>
      <c r="ECV88" s="45"/>
      <c r="ECW88" s="45"/>
      <c r="ECX88" s="45"/>
      <c r="ECY88" s="45"/>
      <c r="ECZ88" s="45"/>
      <c r="EDA88" s="45"/>
      <c r="EDB88" s="45"/>
      <c r="EDC88" s="45"/>
      <c r="EDD88" s="45"/>
      <c r="EDE88" s="45"/>
      <c r="EDF88" s="45"/>
      <c r="EDG88" s="45"/>
      <c r="EDH88" s="45"/>
      <c r="EDI88" s="45"/>
      <c r="EDJ88" s="45"/>
      <c r="EDK88" s="45"/>
      <c r="EDL88" s="45"/>
      <c r="EDM88" s="45"/>
      <c r="EDN88" s="45"/>
      <c r="EDO88" s="45"/>
      <c r="EDP88" s="45"/>
      <c r="EDQ88" s="45"/>
      <c r="EDR88" s="45"/>
      <c r="EDS88" s="45"/>
      <c r="EDT88" s="45"/>
      <c r="EDU88" s="45"/>
      <c r="EDV88" s="45"/>
      <c r="EDW88" s="45"/>
      <c r="EDX88" s="45"/>
      <c r="EDY88" s="45"/>
      <c r="EDZ88" s="45"/>
      <c r="EEA88" s="45"/>
      <c r="EEB88" s="45"/>
      <c r="EEC88" s="45"/>
      <c r="EED88" s="45"/>
      <c r="EEE88" s="45"/>
      <c r="EEF88" s="45"/>
      <c r="EEG88" s="45"/>
      <c r="EEH88" s="45"/>
      <c r="EEI88" s="45"/>
      <c r="EEJ88" s="45"/>
      <c r="EEK88" s="45"/>
      <c r="EEL88" s="45"/>
      <c r="EEM88" s="45"/>
      <c r="EEN88" s="45"/>
      <c r="EEO88" s="45"/>
      <c r="EEP88" s="45"/>
      <c r="EEQ88" s="45"/>
      <c r="EER88" s="45"/>
      <c r="EES88" s="45"/>
      <c r="EET88" s="45"/>
      <c r="EEU88" s="45"/>
      <c r="EEV88" s="45"/>
      <c r="EEW88" s="45"/>
      <c r="EEX88" s="45"/>
      <c r="EEY88" s="45"/>
      <c r="EEZ88" s="45"/>
      <c r="EFA88" s="45"/>
      <c r="EFB88" s="45"/>
      <c r="EFC88" s="45"/>
      <c r="EFD88" s="45"/>
      <c r="EFE88" s="45"/>
      <c r="EFF88" s="45"/>
      <c r="EFG88" s="45"/>
      <c r="EFH88" s="45"/>
      <c r="EFI88" s="45"/>
      <c r="EFJ88" s="45"/>
      <c r="EFK88" s="45"/>
      <c r="EFL88" s="45"/>
      <c r="EFM88" s="45"/>
      <c r="EFN88" s="45"/>
      <c r="EFO88" s="45"/>
      <c r="EFP88" s="45"/>
      <c r="EFQ88" s="45"/>
      <c r="EFR88" s="45"/>
      <c r="EFS88" s="45"/>
      <c r="EFT88" s="45"/>
      <c r="EFU88" s="45"/>
      <c r="EFV88" s="45"/>
      <c r="EFW88" s="45"/>
      <c r="EFX88" s="45"/>
      <c r="EFY88" s="45"/>
      <c r="EFZ88" s="45"/>
      <c r="EGA88" s="45"/>
      <c r="EGB88" s="45"/>
      <c r="EGC88" s="45"/>
      <c r="EGD88" s="45"/>
      <c r="EGE88" s="45"/>
      <c r="EGF88" s="45"/>
      <c r="EGG88" s="45"/>
      <c r="EGH88" s="45"/>
      <c r="EGI88" s="45"/>
      <c r="EGJ88" s="45"/>
      <c r="EGK88" s="45"/>
      <c r="EGL88" s="45"/>
      <c r="EGM88" s="45"/>
      <c r="EGN88" s="45"/>
      <c r="EGO88" s="45"/>
      <c r="EGP88" s="45"/>
      <c r="EGQ88" s="45"/>
      <c r="EGR88" s="45"/>
      <c r="EGS88" s="45"/>
      <c r="EGT88" s="45"/>
      <c r="EGU88" s="45"/>
      <c r="EGV88" s="45"/>
      <c r="EGW88" s="45"/>
      <c r="EGX88" s="45"/>
      <c r="EGY88" s="45"/>
      <c r="EGZ88" s="45"/>
      <c r="EHA88" s="45"/>
      <c r="EHB88" s="45"/>
      <c r="EHC88" s="45"/>
      <c r="EHD88" s="45"/>
      <c r="EHE88" s="45"/>
      <c r="EHF88" s="45"/>
      <c r="EHG88" s="45"/>
      <c r="EHH88" s="45"/>
      <c r="EHI88" s="45"/>
      <c r="EHJ88" s="45"/>
      <c r="EHK88" s="45"/>
      <c r="EHL88" s="45"/>
      <c r="EHM88" s="45"/>
      <c r="EHN88" s="45"/>
      <c r="EHO88" s="45"/>
      <c r="EHP88" s="45"/>
      <c r="EHQ88" s="45"/>
      <c r="EHR88" s="45"/>
      <c r="EHS88" s="45"/>
      <c r="EHT88" s="45"/>
      <c r="EHU88" s="45"/>
      <c r="EHV88" s="45"/>
      <c r="EHW88" s="45"/>
      <c r="EHX88" s="45"/>
      <c r="EHY88" s="45"/>
      <c r="EHZ88" s="45"/>
      <c r="EIA88" s="45"/>
      <c r="EIB88" s="45"/>
      <c r="EIC88" s="45"/>
      <c r="EID88" s="45"/>
      <c r="EIE88" s="45"/>
      <c r="EIF88" s="45"/>
      <c r="EIG88" s="45"/>
      <c r="EIH88" s="45"/>
      <c r="EII88" s="45"/>
      <c r="EIJ88" s="45"/>
      <c r="EIK88" s="45"/>
      <c r="EIL88" s="45"/>
      <c r="EIM88" s="45"/>
      <c r="EIN88" s="45"/>
      <c r="EIO88" s="45"/>
      <c r="EIP88" s="45"/>
      <c r="EIQ88" s="45"/>
      <c r="EIR88" s="45"/>
      <c r="EIS88" s="45"/>
      <c r="EIT88" s="45"/>
      <c r="EIU88" s="45"/>
      <c r="EIV88" s="45"/>
      <c r="EIW88" s="45"/>
      <c r="EIX88" s="45"/>
      <c r="EIY88" s="45"/>
      <c r="EIZ88" s="45"/>
      <c r="EJA88" s="45"/>
      <c r="EJB88" s="45"/>
      <c r="EJC88" s="45"/>
      <c r="EJD88" s="45"/>
      <c r="EJE88" s="45"/>
      <c r="EJF88" s="45"/>
      <c r="EJG88" s="45"/>
      <c r="EJH88" s="45"/>
      <c r="EJI88" s="45"/>
      <c r="EJJ88" s="45"/>
      <c r="EJK88" s="45"/>
      <c r="EJL88" s="45"/>
      <c r="EJM88" s="45"/>
      <c r="EJN88" s="45"/>
      <c r="EJO88" s="45"/>
      <c r="EJP88" s="45"/>
      <c r="EJQ88" s="45"/>
      <c r="EJR88" s="45"/>
      <c r="EJS88" s="45"/>
      <c r="EJT88" s="45"/>
      <c r="EJU88" s="45"/>
      <c r="EJV88" s="45"/>
      <c r="EJW88" s="45"/>
      <c r="EJX88" s="45"/>
      <c r="EJY88" s="45"/>
      <c r="EJZ88" s="45"/>
      <c r="EKA88" s="45"/>
      <c r="EKB88" s="45"/>
      <c r="EKC88" s="45"/>
      <c r="EKD88" s="45"/>
      <c r="EKE88" s="45"/>
      <c r="EKF88" s="45"/>
      <c r="EKG88" s="45"/>
      <c r="EKH88" s="45"/>
      <c r="EKI88" s="45"/>
      <c r="EKJ88" s="45"/>
      <c r="EKK88" s="45"/>
      <c r="EKL88" s="45"/>
      <c r="EKM88" s="45"/>
      <c r="EKN88" s="45"/>
      <c r="EKO88" s="45"/>
      <c r="EKP88" s="45"/>
      <c r="EKQ88" s="45"/>
      <c r="EKR88" s="45"/>
      <c r="EKS88" s="45"/>
      <c r="EKT88" s="45"/>
      <c r="EKU88" s="45"/>
      <c r="EKV88" s="45"/>
      <c r="EKW88" s="45"/>
      <c r="EKX88" s="45"/>
      <c r="EKY88" s="45"/>
      <c r="EKZ88" s="45"/>
      <c r="ELA88" s="45"/>
      <c r="ELB88" s="45"/>
      <c r="ELC88" s="45"/>
      <c r="ELD88" s="45"/>
      <c r="ELE88" s="45"/>
      <c r="ELF88" s="45"/>
      <c r="ELG88" s="45"/>
      <c r="ELH88" s="45"/>
      <c r="ELI88" s="45"/>
      <c r="ELJ88" s="45"/>
      <c r="ELK88" s="45"/>
      <c r="ELL88" s="45"/>
      <c r="ELM88" s="45"/>
      <c r="ELN88" s="45"/>
      <c r="ELO88" s="45"/>
      <c r="ELP88" s="45"/>
      <c r="ELQ88" s="45"/>
      <c r="ELR88" s="45"/>
      <c r="ELS88" s="45"/>
      <c r="ELT88" s="45"/>
      <c r="ELU88" s="45"/>
      <c r="ELV88" s="45"/>
      <c r="ELW88" s="45"/>
      <c r="ELX88" s="45"/>
      <c r="ELY88" s="45"/>
      <c r="ELZ88" s="45"/>
      <c r="EMA88" s="45"/>
      <c r="EMB88" s="45"/>
      <c r="EMC88" s="45"/>
      <c r="EMD88" s="45"/>
      <c r="EME88" s="45"/>
      <c r="EMF88" s="45"/>
      <c r="EMG88" s="45"/>
      <c r="EMH88" s="45"/>
      <c r="EMI88" s="45"/>
      <c r="EMJ88" s="45"/>
      <c r="EMK88" s="45"/>
      <c r="EML88" s="45"/>
      <c r="EMM88" s="45"/>
      <c r="EMN88" s="45"/>
      <c r="EMO88" s="45"/>
      <c r="EMP88" s="45"/>
      <c r="EMQ88" s="45"/>
      <c r="EMR88" s="45"/>
      <c r="EMS88" s="45"/>
      <c r="EMT88" s="45"/>
      <c r="EMU88" s="45"/>
      <c r="EMV88" s="45"/>
      <c r="EMW88" s="45"/>
      <c r="EMX88" s="45"/>
      <c r="EMY88" s="45"/>
      <c r="EMZ88" s="45"/>
      <c r="ENA88" s="45"/>
      <c r="ENB88" s="45"/>
      <c r="ENC88" s="45"/>
      <c r="END88" s="45"/>
      <c r="ENE88" s="45"/>
      <c r="ENF88" s="45"/>
      <c r="ENG88" s="45"/>
      <c r="ENH88" s="45"/>
      <c r="ENI88" s="45"/>
      <c r="ENJ88" s="45"/>
      <c r="ENK88" s="45"/>
      <c r="ENL88" s="45"/>
      <c r="ENM88" s="45"/>
      <c r="ENN88" s="45"/>
      <c r="ENO88" s="45"/>
      <c r="ENP88" s="45"/>
      <c r="ENQ88" s="45"/>
      <c r="ENR88" s="45"/>
      <c r="ENS88" s="45"/>
      <c r="ENT88" s="45"/>
      <c r="ENU88" s="45"/>
      <c r="ENV88" s="45"/>
      <c r="ENW88" s="45"/>
      <c r="ENX88" s="45"/>
      <c r="ENY88" s="45"/>
      <c r="ENZ88" s="45"/>
      <c r="EOA88" s="45"/>
      <c r="EOB88" s="45"/>
      <c r="EOC88" s="45"/>
      <c r="EOD88" s="45"/>
      <c r="EOE88" s="45"/>
      <c r="EOF88" s="45"/>
      <c r="EOG88" s="45"/>
      <c r="EOH88" s="45"/>
      <c r="EOI88" s="45"/>
      <c r="EOJ88" s="45"/>
      <c r="EOK88" s="45"/>
      <c r="EOL88" s="45"/>
      <c r="EOM88" s="45"/>
      <c r="EON88" s="45"/>
      <c r="EOO88" s="45"/>
      <c r="EOP88" s="45"/>
      <c r="EOQ88" s="45"/>
      <c r="EOR88" s="45"/>
      <c r="EOS88" s="45"/>
      <c r="EOT88" s="45"/>
      <c r="EOU88" s="45"/>
      <c r="EOV88" s="45"/>
      <c r="EOW88" s="45"/>
      <c r="EOX88" s="45"/>
      <c r="EOY88" s="45"/>
      <c r="EOZ88" s="45"/>
      <c r="EPA88" s="45"/>
      <c r="EPB88" s="45"/>
      <c r="EPC88" s="45"/>
      <c r="EPD88" s="45"/>
      <c r="EPE88" s="45"/>
      <c r="EPF88" s="45"/>
      <c r="EPG88" s="45"/>
      <c r="EPH88" s="45"/>
      <c r="EPI88" s="45"/>
      <c r="EPJ88" s="45"/>
      <c r="EPK88" s="45"/>
      <c r="EPL88" s="45"/>
      <c r="EPM88" s="45"/>
      <c r="EPN88" s="45"/>
      <c r="EPO88" s="45"/>
      <c r="EPP88" s="45"/>
      <c r="EPQ88" s="45"/>
      <c r="EPR88" s="45"/>
      <c r="EPS88" s="45"/>
      <c r="EPT88" s="45"/>
      <c r="EPU88" s="45"/>
      <c r="EPV88" s="45"/>
      <c r="EPW88" s="45"/>
      <c r="EPX88" s="45"/>
      <c r="EPY88" s="45"/>
      <c r="EPZ88" s="45"/>
      <c r="EQA88" s="45"/>
      <c r="EQB88" s="45"/>
      <c r="EQC88" s="45"/>
      <c r="EQD88" s="45"/>
      <c r="EQE88" s="45"/>
      <c r="EQF88" s="45"/>
      <c r="EQG88" s="45"/>
      <c r="EQH88" s="45"/>
      <c r="EQI88" s="45"/>
      <c r="EQJ88" s="45"/>
      <c r="EQK88" s="45"/>
      <c r="EQL88" s="45"/>
      <c r="EQM88" s="45"/>
      <c r="EQN88" s="45"/>
      <c r="EQO88" s="45"/>
      <c r="EQP88" s="45"/>
      <c r="EQQ88" s="45"/>
      <c r="EQR88" s="45"/>
      <c r="EQS88" s="45"/>
      <c r="EQT88" s="45"/>
      <c r="EQU88" s="45"/>
      <c r="EQV88" s="45"/>
      <c r="EQW88" s="45"/>
      <c r="EQX88" s="45"/>
      <c r="EQY88" s="45"/>
      <c r="EQZ88" s="45"/>
      <c r="ERA88" s="45"/>
      <c r="ERB88" s="45"/>
      <c r="ERC88" s="45"/>
      <c r="ERD88" s="45"/>
      <c r="ERE88" s="45"/>
      <c r="ERF88" s="45"/>
      <c r="ERG88" s="45"/>
      <c r="ERH88" s="45"/>
      <c r="ERI88" s="45"/>
      <c r="ERJ88" s="45"/>
      <c r="ERK88" s="45"/>
      <c r="ERL88" s="45"/>
      <c r="ERM88" s="45"/>
      <c r="ERN88" s="45"/>
      <c r="ERO88" s="45"/>
      <c r="ERP88" s="45"/>
      <c r="ERQ88" s="45"/>
      <c r="ERR88" s="45"/>
      <c r="ERS88" s="45"/>
      <c r="ERT88" s="45"/>
      <c r="ERU88" s="45"/>
      <c r="ERV88" s="45"/>
      <c r="ERW88" s="45"/>
      <c r="ERX88" s="45"/>
      <c r="ERY88" s="45"/>
      <c r="ERZ88" s="45"/>
      <c r="ESA88" s="45"/>
      <c r="ESB88" s="45"/>
      <c r="ESC88" s="45"/>
      <c r="ESD88" s="45"/>
      <c r="ESE88" s="45"/>
      <c r="ESF88" s="45"/>
      <c r="ESG88" s="45"/>
      <c r="ESH88" s="45"/>
      <c r="ESI88" s="45"/>
      <c r="ESJ88" s="45"/>
      <c r="ESK88" s="45"/>
      <c r="ESL88" s="45"/>
      <c r="ESM88" s="45"/>
      <c r="ESN88" s="45"/>
      <c r="ESO88" s="45"/>
      <c r="ESP88" s="45"/>
      <c r="ESQ88" s="45"/>
      <c r="ESR88" s="45"/>
      <c r="ESS88" s="45"/>
      <c r="EST88" s="45"/>
      <c r="ESU88" s="45"/>
      <c r="ESV88" s="45"/>
      <c r="ESW88" s="45"/>
      <c r="ESX88" s="45"/>
      <c r="ESY88" s="45"/>
      <c r="ESZ88" s="45"/>
      <c r="ETA88" s="45"/>
      <c r="ETB88" s="45"/>
      <c r="ETC88" s="45"/>
      <c r="ETD88" s="45"/>
      <c r="ETE88" s="45"/>
      <c r="ETF88" s="45"/>
      <c r="ETG88" s="45"/>
      <c r="ETH88" s="45"/>
      <c r="ETI88" s="45"/>
      <c r="ETJ88" s="45"/>
      <c r="ETK88" s="45"/>
      <c r="ETL88" s="45"/>
      <c r="ETM88" s="45"/>
      <c r="ETN88" s="45"/>
      <c r="ETO88" s="45"/>
      <c r="ETP88" s="45"/>
      <c r="ETQ88" s="45"/>
      <c r="ETR88" s="45"/>
      <c r="ETS88" s="45"/>
      <c r="ETT88" s="45"/>
      <c r="ETU88" s="45"/>
      <c r="ETV88" s="45"/>
      <c r="ETW88" s="45"/>
      <c r="ETX88" s="45"/>
      <c r="ETY88" s="45"/>
      <c r="ETZ88" s="45"/>
      <c r="EUA88" s="45"/>
      <c r="EUB88" s="45"/>
      <c r="EUC88" s="45"/>
      <c r="EUD88" s="45"/>
      <c r="EUE88" s="45"/>
      <c r="EUF88" s="45"/>
      <c r="EUG88" s="45"/>
      <c r="EUH88" s="45"/>
      <c r="EUI88" s="45"/>
      <c r="EUJ88" s="45"/>
      <c r="EUK88" s="45"/>
      <c r="EUL88" s="45"/>
      <c r="EUM88" s="45"/>
      <c r="EUN88" s="45"/>
      <c r="EUO88" s="45"/>
      <c r="EUP88" s="45"/>
      <c r="EUQ88" s="45"/>
      <c r="EUR88" s="45"/>
      <c r="EUS88" s="45"/>
      <c r="EUT88" s="45"/>
      <c r="EUU88" s="45"/>
      <c r="EUV88" s="45"/>
      <c r="EUW88" s="45"/>
      <c r="EUX88" s="45"/>
      <c r="EUY88" s="45"/>
      <c r="EUZ88" s="45"/>
      <c r="EVA88" s="45"/>
      <c r="EVB88" s="45"/>
      <c r="EVC88" s="45"/>
      <c r="EVD88" s="45"/>
      <c r="EVE88" s="45"/>
      <c r="EVF88" s="45"/>
      <c r="EVG88" s="45"/>
      <c r="EVH88" s="45"/>
      <c r="EVI88" s="45"/>
      <c r="EVJ88" s="45"/>
      <c r="EVK88" s="45"/>
      <c r="EVL88" s="45"/>
      <c r="EVM88" s="45"/>
      <c r="EVN88" s="45"/>
      <c r="EVO88" s="45"/>
      <c r="EVP88" s="45"/>
      <c r="EVQ88" s="45"/>
      <c r="EVR88" s="45"/>
      <c r="EVS88" s="45"/>
      <c r="EVT88" s="45"/>
      <c r="EVU88" s="45"/>
      <c r="EVV88" s="45"/>
      <c r="EVW88" s="45"/>
      <c r="EVX88" s="45"/>
      <c r="EVY88" s="45"/>
      <c r="EVZ88" s="45"/>
      <c r="EWA88" s="45"/>
      <c r="EWB88" s="45"/>
      <c r="EWC88" s="45"/>
      <c r="EWD88" s="45"/>
      <c r="EWE88" s="45"/>
      <c r="EWF88" s="45"/>
      <c r="EWG88" s="45"/>
      <c r="EWH88" s="45"/>
      <c r="EWI88" s="45"/>
      <c r="EWJ88" s="45"/>
      <c r="EWK88" s="45"/>
      <c r="EWL88" s="45"/>
      <c r="EWM88" s="45"/>
      <c r="EWN88" s="45"/>
      <c r="EWO88" s="45"/>
      <c r="EWP88" s="45"/>
      <c r="EWQ88" s="45"/>
      <c r="EWR88" s="45"/>
      <c r="EWS88" s="45"/>
      <c r="EWT88" s="45"/>
      <c r="EWU88" s="45"/>
      <c r="EWV88" s="45"/>
      <c r="EWW88" s="45"/>
      <c r="EWX88" s="45"/>
      <c r="EWY88" s="45"/>
      <c r="EWZ88" s="45"/>
      <c r="EXA88" s="45"/>
      <c r="EXB88" s="45"/>
      <c r="EXC88" s="45"/>
      <c r="EXD88" s="45"/>
      <c r="EXE88" s="45"/>
      <c r="EXF88" s="45"/>
      <c r="EXG88" s="45"/>
      <c r="EXH88" s="45"/>
      <c r="EXI88" s="45"/>
      <c r="EXJ88" s="45"/>
      <c r="EXK88" s="45"/>
      <c r="EXL88" s="45"/>
      <c r="EXM88" s="45"/>
      <c r="EXN88" s="45"/>
      <c r="EXO88" s="45"/>
      <c r="EXP88" s="45"/>
      <c r="EXQ88" s="45"/>
      <c r="EXR88" s="45"/>
      <c r="EXS88" s="45"/>
      <c r="EXT88" s="45"/>
      <c r="EXU88" s="45"/>
      <c r="EXV88" s="45"/>
      <c r="EXW88" s="45"/>
      <c r="EXX88" s="45"/>
      <c r="EXY88" s="45"/>
      <c r="EXZ88" s="45"/>
      <c r="EYA88" s="45"/>
      <c r="EYB88" s="45"/>
      <c r="EYC88" s="45"/>
      <c r="EYD88" s="45"/>
      <c r="EYE88" s="45"/>
      <c r="EYF88" s="45"/>
      <c r="EYG88" s="45"/>
      <c r="EYH88" s="45"/>
      <c r="EYI88" s="45"/>
      <c r="EYJ88" s="45"/>
      <c r="EYK88" s="45"/>
      <c r="EYL88" s="45"/>
      <c r="EYM88" s="45"/>
      <c r="EYN88" s="45"/>
      <c r="EYO88" s="45"/>
      <c r="EYP88" s="45"/>
      <c r="EYQ88" s="45"/>
      <c r="EYR88" s="45"/>
      <c r="EYS88" s="45"/>
      <c r="EYT88" s="45"/>
      <c r="EYU88" s="45"/>
      <c r="EYV88" s="45"/>
      <c r="EYW88" s="45"/>
      <c r="EYX88" s="45"/>
      <c r="EYY88" s="45"/>
      <c r="EYZ88" s="45"/>
      <c r="EZA88" s="45"/>
      <c r="EZB88" s="45"/>
      <c r="EZC88" s="45"/>
      <c r="EZD88" s="45"/>
      <c r="EZE88" s="45"/>
      <c r="EZF88" s="45"/>
      <c r="EZG88" s="45"/>
      <c r="EZH88" s="45"/>
      <c r="EZI88" s="45"/>
      <c r="EZJ88" s="45"/>
      <c r="EZK88" s="45"/>
      <c r="EZL88" s="45"/>
      <c r="EZM88" s="45"/>
      <c r="EZN88" s="45"/>
      <c r="EZO88" s="45"/>
      <c r="EZP88" s="45"/>
      <c r="EZQ88" s="45"/>
      <c r="EZR88" s="45"/>
      <c r="EZS88" s="45"/>
      <c r="EZT88" s="45"/>
      <c r="EZU88" s="45"/>
      <c r="EZV88" s="45"/>
      <c r="EZW88" s="45"/>
      <c r="EZX88" s="45"/>
      <c r="EZY88" s="45"/>
      <c r="EZZ88" s="45"/>
      <c r="FAA88" s="45"/>
      <c r="FAB88" s="45"/>
      <c r="FAC88" s="45"/>
      <c r="FAD88" s="45"/>
      <c r="FAE88" s="45"/>
      <c r="FAF88" s="45"/>
      <c r="FAG88" s="45"/>
      <c r="FAH88" s="45"/>
      <c r="FAI88" s="45"/>
      <c r="FAJ88" s="45"/>
      <c r="FAK88" s="45"/>
      <c r="FAL88" s="45"/>
      <c r="FAM88" s="45"/>
      <c r="FAN88" s="45"/>
      <c r="FAO88" s="45"/>
      <c r="FAP88" s="45"/>
      <c r="FAQ88" s="45"/>
      <c r="FAR88" s="45"/>
      <c r="FAS88" s="45"/>
      <c r="FAT88" s="45"/>
      <c r="FAU88" s="45"/>
      <c r="FAV88" s="45"/>
      <c r="FAW88" s="45"/>
      <c r="FAX88" s="45"/>
      <c r="FAY88" s="45"/>
      <c r="FAZ88" s="45"/>
      <c r="FBA88" s="45"/>
      <c r="FBB88" s="45"/>
      <c r="FBC88" s="45"/>
      <c r="FBD88" s="45"/>
      <c r="FBE88" s="45"/>
      <c r="FBF88" s="45"/>
      <c r="FBG88" s="45"/>
      <c r="FBH88" s="45"/>
      <c r="FBI88" s="45"/>
      <c r="FBJ88" s="45"/>
      <c r="FBK88" s="45"/>
      <c r="FBL88" s="45"/>
      <c r="FBM88" s="45"/>
      <c r="FBN88" s="45"/>
      <c r="FBO88" s="45"/>
      <c r="FBP88" s="45"/>
      <c r="FBQ88" s="45"/>
      <c r="FBR88" s="45"/>
      <c r="FBS88" s="45"/>
      <c r="FBT88" s="45"/>
      <c r="FBU88" s="45"/>
      <c r="FBV88" s="45"/>
      <c r="FBW88" s="45"/>
      <c r="FBX88" s="45"/>
      <c r="FBY88" s="45"/>
      <c r="FBZ88" s="45"/>
      <c r="FCA88" s="45"/>
      <c r="FCB88" s="45"/>
      <c r="FCC88" s="45"/>
      <c r="FCD88" s="45"/>
      <c r="FCE88" s="45"/>
      <c r="FCF88" s="45"/>
      <c r="FCG88" s="45"/>
      <c r="FCH88" s="45"/>
      <c r="FCI88" s="45"/>
      <c r="FCJ88" s="45"/>
      <c r="FCK88" s="45"/>
      <c r="FCL88" s="45"/>
      <c r="FCM88" s="45"/>
      <c r="FCN88" s="45"/>
      <c r="FCO88" s="45"/>
      <c r="FCP88" s="45"/>
      <c r="FCQ88" s="45"/>
      <c r="FCR88" s="45"/>
      <c r="FCS88" s="45"/>
      <c r="FCT88" s="45"/>
      <c r="FCU88" s="45"/>
      <c r="FCV88" s="45"/>
      <c r="FCW88" s="45"/>
      <c r="FCX88" s="45"/>
      <c r="FCY88" s="45"/>
      <c r="FCZ88" s="45"/>
      <c r="FDA88" s="45"/>
      <c r="FDB88" s="45"/>
      <c r="FDC88" s="45"/>
      <c r="FDD88" s="45"/>
      <c r="FDE88" s="45"/>
      <c r="FDF88" s="45"/>
      <c r="FDG88" s="45"/>
      <c r="FDH88" s="45"/>
      <c r="FDI88" s="45"/>
      <c r="FDJ88" s="45"/>
      <c r="FDK88" s="45"/>
      <c r="FDL88" s="45"/>
      <c r="FDM88" s="45"/>
      <c r="FDN88" s="45"/>
      <c r="FDO88" s="45"/>
      <c r="FDP88" s="45"/>
      <c r="FDQ88" s="45"/>
      <c r="FDR88" s="45"/>
      <c r="FDS88" s="45"/>
      <c r="FDT88" s="45"/>
      <c r="FDU88" s="45"/>
      <c r="FDV88" s="45"/>
      <c r="FDW88" s="45"/>
      <c r="FDX88" s="45"/>
      <c r="FDY88" s="45"/>
      <c r="FDZ88" s="45"/>
      <c r="FEA88" s="45"/>
      <c r="FEB88" s="45"/>
      <c r="FEC88" s="45"/>
      <c r="FED88" s="45"/>
      <c r="FEE88" s="45"/>
      <c r="FEF88" s="45"/>
      <c r="FEG88" s="45"/>
      <c r="FEH88" s="45"/>
      <c r="FEI88" s="45"/>
      <c r="FEJ88" s="45"/>
      <c r="FEK88" s="45"/>
      <c r="FEL88" s="45"/>
      <c r="FEM88" s="45"/>
      <c r="FEN88" s="45"/>
      <c r="FEO88" s="45"/>
      <c r="FEP88" s="45"/>
      <c r="FEQ88" s="45"/>
      <c r="FER88" s="45"/>
      <c r="FES88" s="45"/>
      <c r="FET88" s="45"/>
      <c r="FEU88" s="45"/>
      <c r="FEV88" s="45"/>
      <c r="FEW88" s="45"/>
      <c r="FEX88" s="45"/>
      <c r="FEY88" s="45"/>
      <c r="FEZ88" s="45"/>
      <c r="FFA88" s="45"/>
      <c r="FFB88" s="45"/>
      <c r="FFC88" s="45"/>
      <c r="FFD88" s="45"/>
      <c r="FFE88" s="45"/>
      <c r="FFF88" s="45"/>
      <c r="FFG88" s="45"/>
      <c r="FFH88" s="45"/>
      <c r="FFI88" s="45"/>
      <c r="FFJ88" s="45"/>
      <c r="FFK88" s="45"/>
      <c r="FFL88" s="45"/>
      <c r="FFM88" s="45"/>
      <c r="FFN88" s="45"/>
      <c r="FFO88" s="45"/>
      <c r="FFP88" s="45"/>
      <c r="FFQ88" s="45"/>
      <c r="FFR88" s="45"/>
      <c r="FFS88" s="45"/>
      <c r="FFT88" s="45"/>
      <c r="FFU88" s="45"/>
      <c r="FFV88" s="45"/>
      <c r="FFW88" s="45"/>
      <c r="FFX88" s="45"/>
      <c r="FFY88" s="45"/>
      <c r="FFZ88" s="45"/>
      <c r="FGA88" s="45"/>
      <c r="FGB88" s="45"/>
      <c r="FGC88" s="45"/>
      <c r="FGD88" s="45"/>
      <c r="FGE88" s="45"/>
      <c r="FGF88" s="45"/>
      <c r="FGG88" s="45"/>
      <c r="FGH88" s="45"/>
      <c r="FGI88" s="45"/>
      <c r="FGJ88" s="45"/>
      <c r="FGK88" s="45"/>
      <c r="FGL88" s="45"/>
      <c r="FGM88" s="45"/>
      <c r="FGN88" s="45"/>
      <c r="FGO88" s="45"/>
      <c r="FGP88" s="45"/>
      <c r="FGQ88" s="45"/>
      <c r="FGR88" s="45"/>
      <c r="FGS88" s="45"/>
      <c r="FGT88" s="45"/>
      <c r="FGU88" s="45"/>
      <c r="FGV88" s="45"/>
      <c r="FGW88" s="45"/>
      <c r="FGX88" s="45"/>
      <c r="FGY88" s="45"/>
      <c r="FGZ88" s="45"/>
      <c r="FHA88" s="45"/>
      <c r="FHB88" s="45"/>
      <c r="FHC88" s="45"/>
      <c r="FHD88" s="45"/>
      <c r="FHE88" s="45"/>
      <c r="FHF88" s="45"/>
      <c r="FHG88" s="45"/>
      <c r="FHH88" s="45"/>
      <c r="FHI88" s="45"/>
      <c r="FHJ88" s="45"/>
      <c r="FHK88" s="45"/>
      <c r="FHL88" s="45"/>
      <c r="FHM88" s="45"/>
      <c r="FHN88" s="45"/>
      <c r="FHO88" s="45"/>
      <c r="FHP88" s="45"/>
      <c r="FHQ88" s="45"/>
      <c r="FHR88" s="45"/>
      <c r="FHS88" s="45"/>
      <c r="FHT88" s="45"/>
      <c r="FHU88" s="45"/>
      <c r="FHV88" s="45"/>
      <c r="FHW88" s="45"/>
      <c r="FHX88" s="45"/>
      <c r="FHY88" s="45"/>
      <c r="FHZ88" s="45"/>
      <c r="FIA88" s="45"/>
      <c r="FIB88" s="45"/>
      <c r="FIC88" s="45"/>
      <c r="FID88" s="45"/>
      <c r="FIE88" s="45"/>
      <c r="FIF88" s="45"/>
      <c r="FIG88" s="45"/>
      <c r="FIH88" s="45"/>
      <c r="FII88" s="45"/>
      <c r="FIJ88" s="45"/>
      <c r="FIK88" s="45"/>
      <c r="FIL88" s="45"/>
      <c r="FIM88" s="45"/>
      <c r="FIN88" s="45"/>
      <c r="FIO88" s="45"/>
      <c r="FIP88" s="45"/>
      <c r="FIQ88" s="45"/>
      <c r="FIR88" s="45"/>
      <c r="FIS88" s="45"/>
      <c r="FIT88" s="45"/>
      <c r="FIU88" s="45"/>
      <c r="FIV88" s="45"/>
      <c r="FIW88" s="45"/>
      <c r="FIX88" s="45"/>
      <c r="FIY88" s="45"/>
      <c r="FIZ88" s="45"/>
      <c r="FJA88" s="45"/>
      <c r="FJB88" s="45"/>
      <c r="FJC88" s="45"/>
      <c r="FJD88" s="45"/>
      <c r="FJE88" s="45"/>
      <c r="FJF88" s="45"/>
      <c r="FJG88" s="45"/>
      <c r="FJH88" s="45"/>
      <c r="FJI88" s="45"/>
      <c r="FJJ88" s="45"/>
      <c r="FJK88" s="45"/>
      <c r="FJL88" s="45"/>
      <c r="FJM88" s="45"/>
      <c r="FJN88" s="45"/>
      <c r="FJO88" s="45"/>
      <c r="FJP88" s="45"/>
      <c r="FJQ88" s="45"/>
      <c r="FJR88" s="45"/>
      <c r="FJS88" s="45"/>
      <c r="FJT88" s="45"/>
      <c r="FJU88" s="45"/>
      <c r="FJV88" s="45"/>
      <c r="FJW88" s="45"/>
      <c r="FJX88" s="45"/>
      <c r="FJY88" s="45"/>
      <c r="FJZ88" s="45"/>
      <c r="FKA88" s="45"/>
      <c r="FKB88" s="45"/>
      <c r="FKC88" s="45"/>
      <c r="FKD88" s="45"/>
      <c r="FKE88" s="45"/>
      <c r="FKF88" s="45"/>
      <c r="FKG88" s="45"/>
      <c r="FKH88" s="45"/>
      <c r="FKI88" s="45"/>
      <c r="FKJ88" s="45"/>
      <c r="FKK88" s="45"/>
      <c r="FKL88" s="45"/>
      <c r="FKM88" s="45"/>
      <c r="FKN88" s="45"/>
      <c r="FKO88" s="45"/>
      <c r="FKP88" s="45"/>
      <c r="FKQ88" s="45"/>
      <c r="FKR88" s="45"/>
      <c r="FKS88" s="45"/>
      <c r="FKT88" s="45"/>
      <c r="FKU88" s="45"/>
      <c r="FKV88" s="45"/>
      <c r="FKW88" s="45"/>
      <c r="FKX88" s="45"/>
      <c r="FKY88" s="45"/>
      <c r="FKZ88" s="45"/>
      <c r="FLA88" s="45"/>
      <c r="FLB88" s="45"/>
      <c r="FLC88" s="45"/>
      <c r="FLD88" s="45"/>
      <c r="FLE88" s="45"/>
      <c r="FLF88" s="45"/>
      <c r="FLG88" s="45"/>
      <c r="FLH88" s="45"/>
      <c r="FLI88" s="45"/>
      <c r="FLJ88" s="45"/>
      <c r="FLK88" s="45"/>
      <c r="FLL88" s="45"/>
      <c r="FLM88" s="45"/>
      <c r="FLN88" s="45"/>
      <c r="FLO88" s="45"/>
      <c r="FLP88" s="45"/>
      <c r="FLQ88" s="45"/>
      <c r="FLR88" s="45"/>
      <c r="FLS88" s="45"/>
      <c r="FLT88" s="45"/>
      <c r="FLU88" s="45"/>
      <c r="FLV88" s="45"/>
      <c r="FLW88" s="45"/>
      <c r="FLX88" s="45"/>
      <c r="FLY88" s="45"/>
      <c r="FLZ88" s="45"/>
      <c r="FMA88" s="45"/>
      <c r="FMB88" s="45"/>
      <c r="FMC88" s="45"/>
      <c r="FMD88" s="45"/>
      <c r="FME88" s="45"/>
      <c r="FMF88" s="45"/>
      <c r="FMG88" s="45"/>
      <c r="FMH88" s="45"/>
      <c r="FMI88" s="45"/>
      <c r="FMJ88" s="45"/>
      <c r="FMK88" s="45"/>
      <c r="FML88" s="45"/>
      <c r="FMM88" s="45"/>
      <c r="FMN88" s="45"/>
      <c r="FMO88" s="45"/>
      <c r="FMP88" s="45"/>
      <c r="FMQ88" s="45"/>
      <c r="FMR88" s="45"/>
      <c r="FMS88" s="45"/>
      <c r="FMT88" s="45"/>
      <c r="FMU88" s="45"/>
      <c r="FMV88" s="45"/>
      <c r="FMW88" s="45"/>
      <c r="FMX88" s="45"/>
      <c r="FMY88" s="45"/>
      <c r="FMZ88" s="45"/>
      <c r="FNA88" s="45"/>
      <c r="FNB88" s="45"/>
      <c r="FNC88" s="45"/>
      <c r="FND88" s="45"/>
      <c r="FNE88" s="45"/>
      <c r="FNF88" s="45"/>
      <c r="FNG88" s="45"/>
      <c r="FNH88" s="45"/>
      <c r="FNI88" s="45"/>
      <c r="FNJ88" s="45"/>
      <c r="FNK88" s="45"/>
      <c r="FNL88" s="45"/>
      <c r="FNM88" s="45"/>
      <c r="FNN88" s="45"/>
      <c r="FNO88" s="45"/>
      <c r="FNP88" s="45"/>
      <c r="FNQ88" s="45"/>
      <c r="FNR88" s="45"/>
      <c r="FNS88" s="45"/>
      <c r="FNT88" s="45"/>
      <c r="FNU88" s="45"/>
      <c r="FNV88" s="45"/>
      <c r="FNW88" s="45"/>
      <c r="FNX88" s="45"/>
      <c r="FNY88" s="45"/>
      <c r="FNZ88" s="45"/>
      <c r="FOA88" s="45"/>
      <c r="FOB88" s="45"/>
      <c r="FOC88" s="45"/>
      <c r="FOD88" s="45"/>
      <c r="FOE88" s="45"/>
      <c r="FOF88" s="45"/>
      <c r="FOG88" s="45"/>
      <c r="FOH88" s="45"/>
      <c r="FOI88" s="45"/>
      <c r="FOJ88" s="45"/>
      <c r="FOK88" s="45"/>
      <c r="FOL88" s="45"/>
      <c r="FOM88" s="45"/>
      <c r="FON88" s="45"/>
      <c r="FOO88" s="45"/>
      <c r="FOP88" s="45"/>
      <c r="FOQ88" s="45"/>
      <c r="FOR88" s="45"/>
      <c r="FOS88" s="45"/>
      <c r="FOT88" s="45"/>
      <c r="FOU88" s="45"/>
      <c r="FOV88" s="45"/>
      <c r="FOW88" s="45"/>
      <c r="FOX88" s="45"/>
      <c r="FOY88" s="45"/>
      <c r="FOZ88" s="45"/>
      <c r="FPA88" s="45"/>
      <c r="FPB88" s="45"/>
      <c r="FPC88" s="45"/>
      <c r="FPD88" s="45"/>
      <c r="FPE88" s="45"/>
      <c r="FPF88" s="45"/>
      <c r="FPG88" s="45"/>
      <c r="FPH88" s="45"/>
      <c r="FPI88" s="45"/>
      <c r="FPJ88" s="45"/>
      <c r="FPK88" s="45"/>
      <c r="FPL88" s="45"/>
      <c r="FPM88" s="45"/>
      <c r="FPN88" s="45"/>
      <c r="FPO88" s="45"/>
      <c r="FPP88" s="45"/>
      <c r="FPQ88" s="45"/>
      <c r="FPR88" s="45"/>
      <c r="FPS88" s="45"/>
      <c r="FPT88" s="45"/>
      <c r="FPU88" s="45"/>
      <c r="FPV88" s="45"/>
      <c r="FPW88" s="45"/>
      <c r="FPX88" s="45"/>
      <c r="FPY88" s="45"/>
      <c r="FPZ88" s="45"/>
      <c r="FQA88" s="45"/>
      <c r="FQB88" s="45"/>
      <c r="FQC88" s="45"/>
      <c r="FQD88" s="45"/>
      <c r="FQE88" s="45"/>
      <c r="FQF88" s="45"/>
      <c r="FQG88" s="45"/>
      <c r="FQH88" s="45"/>
      <c r="FQI88" s="45"/>
      <c r="FQJ88" s="45"/>
      <c r="FQK88" s="45"/>
      <c r="FQL88" s="45"/>
      <c r="FQM88" s="45"/>
      <c r="FQN88" s="45"/>
      <c r="FQO88" s="45"/>
      <c r="FQP88" s="45"/>
      <c r="FQQ88" s="45"/>
      <c r="FQR88" s="45"/>
      <c r="FQS88" s="45"/>
      <c r="FQT88" s="45"/>
      <c r="FQU88" s="45"/>
      <c r="FQV88" s="45"/>
      <c r="FQW88" s="45"/>
      <c r="FQX88" s="45"/>
      <c r="FQY88" s="45"/>
      <c r="FQZ88" s="45"/>
      <c r="FRA88" s="45"/>
      <c r="FRB88" s="45"/>
      <c r="FRC88" s="45"/>
      <c r="FRD88" s="45"/>
      <c r="FRE88" s="45"/>
      <c r="FRF88" s="45"/>
      <c r="FRG88" s="45"/>
      <c r="FRH88" s="45"/>
      <c r="FRI88" s="45"/>
      <c r="FRJ88" s="45"/>
      <c r="FRK88" s="45"/>
      <c r="FRL88" s="45"/>
      <c r="FRM88" s="45"/>
      <c r="FRN88" s="45"/>
      <c r="FRO88" s="45"/>
      <c r="FRP88" s="45"/>
      <c r="FRQ88" s="45"/>
      <c r="FRR88" s="45"/>
      <c r="FRS88" s="45"/>
      <c r="FRT88" s="45"/>
      <c r="FRU88" s="45"/>
      <c r="FRV88" s="45"/>
      <c r="FRW88" s="45"/>
      <c r="FRX88" s="45"/>
      <c r="FRY88" s="45"/>
      <c r="FRZ88" s="45"/>
      <c r="FSA88" s="45"/>
      <c r="FSB88" s="45"/>
      <c r="FSC88" s="45"/>
      <c r="FSD88" s="45"/>
      <c r="FSE88" s="45"/>
      <c r="FSF88" s="45"/>
      <c r="FSG88" s="45"/>
      <c r="FSH88" s="45"/>
      <c r="FSI88" s="45"/>
      <c r="FSJ88" s="45"/>
      <c r="FSK88" s="45"/>
      <c r="FSL88" s="45"/>
      <c r="FSM88" s="45"/>
      <c r="FSN88" s="45"/>
      <c r="FSO88" s="45"/>
      <c r="FSP88" s="45"/>
      <c r="FSQ88" s="45"/>
      <c r="FSR88" s="45"/>
      <c r="FSS88" s="45"/>
      <c r="FST88" s="45"/>
      <c r="FSU88" s="45"/>
      <c r="FSV88" s="45"/>
      <c r="FSW88" s="45"/>
      <c r="FSX88" s="45"/>
      <c r="FSY88" s="45"/>
      <c r="FSZ88" s="45"/>
      <c r="FTA88" s="45"/>
      <c r="FTB88" s="45"/>
      <c r="FTC88" s="45"/>
      <c r="FTD88" s="45"/>
      <c r="FTE88" s="45"/>
      <c r="FTF88" s="45"/>
      <c r="FTG88" s="45"/>
      <c r="FTH88" s="45"/>
      <c r="FTI88" s="45"/>
      <c r="FTJ88" s="45"/>
      <c r="FTK88" s="45"/>
      <c r="FTL88" s="45"/>
      <c r="FTM88" s="45"/>
      <c r="FTN88" s="45"/>
      <c r="FTO88" s="45"/>
      <c r="FTP88" s="45"/>
      <c r="FTQ88" s="45"/>
      <c r="FTR88" s="45"/>
      <c r="FTS88" s="45"/>
      <c r="FTT88" s="45"/>
      <c r="FTU88" s="45"/>
      <c r="FTV88" s="45"/>
      <c r="FTW88" s="45"/>
      <c r="FTX88" s="45"/>
      <c r="FTY88" s="45"/>
      <c r="FTZ88" s="45"/>
      <c r="FUA88" s="45"/>
      <c r="FUB88" s="45"/>
      <c r="FUC88" s="45"/>
      <c r="FUD88" s="45"/>
      <c r="FUE88" s="45"/>
      <c r="FUF88" s="45"/>
      <c r="FUG88" s="45"/>
      <c r="FUH88" s="45"/>
      <c r="FUI88" s="45"/>
      <c r="FUJ88" s="45"/>
      <c r="FUK88" s="45"/>
      <c r="FUL88" s="45"/>
      <c r="FUM88" s="45"/>
      <c r="FUN88" s="45"/>
      <c r="FUO88" s="45"/>
      <c r="FUP88" s="45"/>
      <c r="FUQ88" s="45"/>
      <c r="FUR88" s="45"/>
      <c r="FUS88" s="45"/>
      <c r="FUT88" s="45"/>
      <c r="FUU88" s="45"/>
      <c r="FUV88" s="45"/>
      <c r="FUW88" s="45"/>
      <c r="FUX88" s="45"/>
      <c r="FUY88" s="45"/>
      <c r="FUZ88" s="45"/>
      <c r="FVA88" s="45"/>
      <c r="FVB88" s="45"/>
      <c r="FVC88" s="45"/>
      <c r="FVD88" s="45"/>
      <c r="FVE88" s="45"/>
      <c r="FVF88" s="45"/>
      <c r="FVG88" s="45"/>
      <c r="FVH88" s="45"/>
      <c r="FVI88" s="45"/>
      <c r="FVJ88" s="45"/>
      <c r="FVK88" s="45"/>
      <c r="FVL88" s="45"/>
      <c r="FVM88" s="45"/>
      <c r="FVN88" s="45"/>
      <c r="FVO88" s="45"/>
      <c r="FVP88" s="45"/>
      <c r="FVQ88" s="45"/>
      <c r="FVR88" s="45"/>
      <c r="FVS88" s="45"/>
      <c r="FVT88" s="45"/>
      <c r="FVU88" s="45"/>
      <c r="FVV88" s="45"/>
      <c r="FVW88" s="45"/>
      <c r="FVX88" s="45"/>
      <c r="FVY88" s="45"/>
      <c r="FVZ88" s="45"/>
      <c r="FWA88" s="45"/>
      <c r="FWB88" s="45"/>
      <c r="FWC88" s="45"/>
      <c r="FWD88" s="45"/>
      <c r="FWE88" s="45"/>
      <c r="FWF88" s="45"/>
      <c r="FWG88" s="45"/>
      <c r="FWH88" s="45"/>
      <c r="FWI88" s="45"/>
      <c r="FWJ88" s="45"/>
      <c r="FWK88" s="45"/>
      <c r="FWL88" s="45"/>
      <c r="FWM88" s="45"/>
      <c r="FWN88" s="45"/>
      <c r="FWO88" s="45"/>
      <c r="FWP88" s="45"/>
      <c r="FWQ88" s="45"/>
      <c r="FWR88" s="45"/>
      <c r="FWS88" s="45"/>
      <c r="FWT88" s="45"/>
      <c r="FWU88" s="45"/>
      <c r="FWV88" s="45"/>
      <c r="FWW88" s="45"/>
      <c r="FWX88" s="45"/>
      <c r="FWY88" s="45"/>
      <c r="FWZ88" s="45"/>
      <c r="FXA88" s="45"/>
      <c r="FXB88" s="45"/>
      <c r="FXC88" s="45"/>
      <c r="FXD88" s="45"/>
      <c r="FXE88" s="45"/>
      <c r="FXF88" s="45"/>
      <c r="FXG88" s="45"/>
      <c r="FXH88" s="45"/>
      <c r="FXI88" s="45"/>
      <c r="FXJ88" s="45"/>
      <c r="FXK88" s="45"/>
      <c r="FXL88" s="45"/>
      <c r="FXM88" s="45"/>
      <c r="FXN88" s="45"/>
      <c r="FXO88" s="45"/>
      <c r="FXP88" s="45"/>
      <c r="FXQ88" s="45"/>
      <c r="FXR88" s="45"/>
      <c r="FXS88" s="45"/>
      <c r="FXT88" s="45"/>
      <c r="FXU88" s="45"/>
      <c r="FXV88" s="45"/>
      <c r="FXW88" s="45"/>
      <c r="FXX88" s="45"/>
      <c r="FXY88" s="45"/>
      <c r="FXZ88" s="45"/>
      <c r="FYA88" s="45"/>
      <c r="FYB88" s="45"/>
      <c r="FYC88" s="45"/>
      <c r="FYD88" s="45"/>
      <c r="FYE88" s="45"/>
      <c r="FYF88" s="45"/>
      <c r="FYG88" s="45"/>
      <c r="FYH88" s="45"/>
      <c r="FYI88" s="45"/>
      <c r="FYJ88" s="45"/>
      <c r="FYK88" s="45"/>
      <c r="FYL88" s="45"/>
      <c r="FYM88" s="45"/>
      <c r="FYN88" s="45"/>
      <c r="FYO88" s="45"/>
      <c r="FYP88" s="45"/>
      <c r="FYQ88" s="45"/>
      <c r="FYR88" s="45"/>
      <c r="FYS88" s="45"/>
      <c r="FYT88" s="45"/>
      <c r="FYU88" s="45"/>
      <c r="FYV88" s="45"/>
      <c r="FYW88" s="45"/>
      <c r="FYX88" s="45"/>
      <c r="FYY88" s="45"/>
      <c r="FYZ88" s="45"/>
      <c r="FZA88" s="45"/>
      <c r="FZB88" s="45"/>
      <c r="FZC88" s="45"/>
      <c r="FZD88" s="45"/>
      <c r="FZE88" s="45"/>
      <c r="FZF88" s="45"/>
      <c r="FZG88" s="45"/>
      <c r="FZH88" s="45"/>
      <c r="FZI88" s="45"/>
      <c r="FZJ88" s="45"/>
      <c r="FZK88" s="45"/>
      <c r="FZL88" s="45"/>
      <c r="FZM88" s="45"/>
      <c r="FZN88" s="45"/>
      <c r="FZO88" s="45"/>
      <c r="FZP88" s="45"/>
      <c r="FZQ88" s="45"/>
      <c r="FZR88" s="45"/>
      <c r="FZS88" s="45"/>
      <c r="FZT88" s="45"/>
      <c r="FZU88" s="45"/>
      <c r="FZV88" s="45"/>
      <c r="FZW88" s="45"/>
      <c r="FZX88" s="45"/>
      <c r="FZY88" s="45"/>
      <c r="FZZ88" s="45"/>
      <c r="GAA88" s="45"/>
      <c r="GAB88" s="45"/>
      <c r="GAC88" s="45"/>
      <c r="GAD88" s="45"/>
      <c r="GAE88" s="45"/>
      <c r="GAF88" s="45"/>
      <c r="GAG88" s="45"/>
      <c r="GAH88" s="45"/>
      <c r="GAI88" s="45"/>
      <c r="GAJ88" s="45"/>
      <c r="GAK88" s="45"/>
      <c r="GAL88" s="45"/>
      <c r="GAM88" s="45"/>
      <c r="GAN88" s="45"/>
      <c r="GAO88" s="45"/>
      <c r="GAP88" s="45"/>
      <c r="GAQ88" s="45"/>
      <c r="GAR88" s="45"/>
      <c r="GAS88" s="45"/>
      <c r="GAT88" s="45"/>
      <c r="GAU88" s="45"/>
      <c r="GAV88" s="45"/>
      <c r="GAW88" s="45"/>
      <c r="GAX88" s="45"/>
      <c r="GAY88" s="45"/>
      <c r="GAZ88" s="45"/>
      <c r="GBA88" s="45"/>
      <c r="GBB88" s="45"/>
      <c r="GBC88" s="45"/>
      <c r="GBD88" s="45"/>
      <c r="GBE88" s="45"/>
      <c r="GBF88" s="45"/>
      <c r="GBG88" s="45"/>
      <c r="GBH88" s="45"/>
      <c r="GBI88" s="45"/>
      <c r="GBJ88" s="45"/>
      <c r="GBK88" s="45"/>
      <c r="GBL88" s="45"/>
      <c r="GBM88" s="45"/>
      <c r="GBN88" s="45"/>
      <c r="GBO88" s="45"/>
      <c r="GBP88" s="45"/>
      <c r="GBQ88" s="45"/>
      <c r="GBR88" s="45"/>
      <c r="GBS88" s="45"/>
      <c r="GBT88" s="45"/>
      <c r="GBU88" s="45"/>
      <c r="GBV88" s="45"/>
      <c r="GBW88" s="45"/>
      <c r="GBX88" s="45"/>
      <c r="GBY88" s="45"/>
      <c r="GBZ88" s="45"/>
      <c r="GCA88" s="45"/>
      <c r="GCB88" s="45"/>
      <c r="GCC88" s="45"/>
      <c r="GCD88" s="45"/>
      <c r="GCE88" s="45"/>
      <c r="GCF88" s="45"/>
      <c r="GCG88" s="45"/>
      <c r="GCH88" s="45"/>
      <c r="GCI88" s="45"/>
      <c r="GCJ88" s="45"/>
      <c r="GCK88" s="45"/>
      <c r="GCL88" s="45"/>
      <c r="GCM88" s="45"/>
      <c r="GCN88" s="45"/>
      <c r="GCO88" s="45"/>
      <c r="GCP88" s="45"/>
      <c r="GCQ88" s="45"/>
      <c r="GCR88" s="45"/>
      <c r="GCS88" s="45"/>
      <c r="GCT88" s="45"/>
      <c r="GCU88" s="45"/>
      <c r="GCV88" s="45"/>
      <c r="GCW88" s="45"/>
      <c r="GCX88" s="45"/>
      <c r="GCY88" s="45"/>
      <c r="GCZ88" s="45"/>
      <c r="GDA88" s="45"/>
      <c r="GDB88" s="45"/>
      <c r="GDC88" s="45"/>
      <c r="GDD88" s="45"/>
      <c r="GDE88" s="45"/>
      <c r="GDF88" s="45"/>
      <c r="GDG88" s="45"/>
      <c r="GDH88" s="45"/>
      <c r="GDI88" s="45"/>
      <c r="GDJ88" s="45"/>
      <c r="GDK88" s="45"/>
      <c r="GDL88" s="45"/>
      <c r="GDM88" s="45"/>
      <c r="GDN88" s="45"/>
      <c r="GDO88" s="45"/>
      <c r="GDP88" s="45"/>
      <c r="GDQ88" s="45"/>
      <c r="GDR88" s="45"/>
      <c r="GDS88" s="45"/>
      <c r="GDT88" s="45"/>
      <c r="GDU88" s="45"/>
      <c r="GDV88" s="45"/>
      <c r="GDW88" s="45"/>
      <c r="GDX88" s="45"/>
      <c r="GDY88" s="45"/>
      <c r="GDZ88" s="45"/>
      <c r="GEA88" s="45"/>
      <c r="GEB88" s="45"/>
      <c r="GEC88" s="45"/>
      <c r="GED88" s="45"/>
      <c r="GEE88" s="45"/>
      <c r="GEF88" s="45"/>
      <c r="GEG88" s="45"/>
      <c r="GEH88" s="45"/>
      <c r="GEI88" s="45"/>
      <c r="GEJ88" s="45"/>
      <c r="GEK88" s="45"/>
      <c r="GEL88" s="45"/>
      <c r="GEM88" s="45"/>
      <c r="GEN88" s="45"/>
      <c r="GEO88" s="45"/>
      <c r="GEP88" s="45"/>
      <c r="GEQ88" s="45"/>
      <c r="GER88" s="45"/>
      <c r="GES88" s="45"/>
      <c r="GET88" s="45"/>
      <c r="GEU88" s="45"/>
      <c r="GEV88" s="45"/>
      <c r="GEW88" s="45"/>
      <c r="GEX88" s="45"/>
      <c r="GEY88" s="45"/>
      <c r="GEZ88" s="45"/>
      <c r="GFA88" s="45"/>
      <c r="GFB88" s="45"/>
      <c r="GFC88" s="45"/>
      <c r="GFD88" s="45"/>
      <c r="GFE88" s="45"/>
      <c r="GFF88" s="45"/>
      <c r="GFG88" s="45"/>
      <c r="GFH88" s="45"/>
      <c r="GFI88" s="45"/>
      <c r="GFJ88" s="45"/>
      <c r="GFK88" s="45"/>
      <c r="GFL88" s="45"/>
      <c r="GFM88" s="45"/>
      <c r="GFN88" s="45"/>
      <c r="GFO88" s="45"/>
      <c r="GFP88" s="45"/>
      <c r="GFQ88" s="45"/>
      <c r="GFR88" s="45"/>
      <c r="GFS88" s="45"/>
      <c r="GFT88" s="45"/>
      <c r="GFU88" s="45"/>
      <c r="GFV88" s="45"/>
      <c r="GFW88" s="45"/>
      <c r="GFX88" s="45"/>
      <c r="GFY88" s="45"/>
      <c r="GFZ88" s="45"/>
      <c r="GGA88" s="45"/>
      <c r="GGB88" s="45"/>
      <c r="GGC88" s="45"/>
      <c r="GGD88" s="45"/>
      <c r="GGE88" s="45"/>
      <c r="GGF88" s="45"/>
      <c r="GGG88" s="45"/>
      <c r="GGH88" s="45"/>
      <c r="GGI88" s="45"/>
      <c r="GGJ88" s="45"/>
      <c r="GGK88" s="45"/>
      <c r="GGL88" s="45"/>
      <c r="GGM88" s="45"/>
      <c r="GGN88" s="45"/>
      <c r="GGO88" s="45"/>
      <c r="GGP88" s="45"/>
      <c r="GGQ88" s="45"/>
      <c r="GGR88" s="45"/>
      <c r="GGS88" s="45"/>
      <c r="GGT88" s="45"/>
      <c r="GGU88" s="45"/>
      <c r="GGV88" s="45"/>
      <c r="GGW88" s="45"/>
      <c r="GGX88" s="45"/>
      <c r="GGY88" s="45"/>
      <c r="GGZ88" s="45"/>
      <c r="GHA88" s="45"/>
      <c r="GHB88" s="45"/>
      <c r="GHC88" s="45"/>
      <c r="GHD88" s="45"/>
      <c r="GHE88" s="45"/>
      <c r="GHF88" s="45"/>
      <c r="GHG88" s="45"/>
      <c r="GHH88" s="45"/>
      <c r="GHI88" s="45"/>
      <c r="GHJ88" s="45"/>
      <c r="GHK88" s="45"/>
      <c r="GHL88" s="45"/>
      <c r="GHM88" s="45"/>
      <c r="GHN88" s="45"/>
      <c r="GHO88" s="45"/>
      <c r="GHP88" s="45"/>
      <c r="GHQ88" s="45"/>
      <c r="GHR88" s="45"/>
      <c r="GHS88" s="45"/>
      <c r="GHT88" s="45"/>
      <c r="GHU88" s="45"/>
      <c r="GHV88" s="45"/>
      <c r="GHW88" s="45"/>
      <c r="GHX88" s="45"/>
      <c r="GHY88" s="45"/>
      <c r="GHZ88" s="45"/>
      <c r="GIA88" s="45"/>
      <c r="GIB88" s="45"/>
      <c r="GIC88" s="45"/>
      <c r="GID88" s="45"/>
      <c r="GIE88" s="45"/>
      <c r="GIF88" s="45"/>
      <c r="GIG88" s="45"/>
      <c r="GIH88" s="45"/>
      <c r="GII88" s="45"/>
      <c r="GIJ88" s="45"/>
      <c r="GIK88" s="45"/>
      <c r="GIL88" s="45"/>
      <c r="GIM88" s="45"/>
      <c r="GIN88" s="45"/>
      <c r="GIO88" s="45"/>
      <c r="GIP88" s="45"/>
      <c r="GIQ88" s="45"/>
      <c r="GIR88" s="45"/>
      <c r="GIS88" s="45"/>
      <c r="GIT88" s="45"/>
      <c r="GIU88" s="45"/>
      <c r="GIV88" s="45"/>
      <c r="GIW88" s="45"/>
      <c r="GIX88" s="45"/>
      <c r="GIY88" s="45"/>
      <c r="GIZ88" s="45"/>
      <c r="GJA88" s="45"/>
      <c r="GJB88" s="45"/>
      <c r="GJC88" s="45"/>
      <c r="GJD88" s="45"/>
      <c r="GJE88" s="45"/>
      <c r="GJF88" s="45"/>
      <c r="GJG88" s="45"/>
      <c r="GJH88" s="45"/>
      <c r="GJI88" s="45"/>
      <c r="GJJ88" s="45"/>
      <c r="GJK88" s="45"/>
      <c r="GJL88" s="45"/>
      <c r="GJM88" s="45"/>
      <c r="GJN88" s="45"/>
      <c r="GJO88" s="45"/>
      <c r="GJP88" s="45"/>
      <c r="GJQ88" s="45"/>
      <c r="GJR88" s="45"/>
      <c r="GJS88" s="45"/>
      <c r="GJT88" s="45"/>
      <c r="GJU88" s="45"/>
      <c r="GJV88" s="45"/>
      <c r="GJW88" s="45"/>
      <c r="GJX88" s="45"/>
      <c r="GJY88" s="45"/>
      <c r="GJZ88" s="45"/>
      <c r="GKA88" s="45"/>
      <c r="GKB88" s="45"/>
      <c r="GKC88" s="45"/>
      <c r="GKD88" s="45"/>
      <c r="GKE88" s="45"/>
      <c r="GKF88" s="45"/>
      <c r="GKG88" s="45"/>
      <c r="GKH88" s="45"/>
      <c r="GKI88" s="45"/>
      <c r="GKJ88" s="45"/>
      <c r="GKK88" s="45"/>
      <c r="GKL88" s="45"/>
      <c r="GKM88" s="45"/>
      <c r="GKN88" s="45"/>
      <c r="GKO88" s="45"/>
      <c r="GKP88" s="45"/>
      <c r="GKQ88" s="45"/>
      <c r="GKR88" s="45"/>
      <c r="GKS88" s="45"/>
      <c r="GKT88" s="45"/>
      <c r="GKU88" s="45"/>
      <c r="GKV88" s="45"/>
      <c r="GKW88" s="45"/>
      <c r="GKX88" s="45"/>
      <c r="GKY88" s="45"/>
      <c r="GKZ88" s="45"/>
      <c r="GLA88" s="45"/>
      <c r="GLB88" s="45"/>
      <c r="GLC88" s="45"/>
      <c r="GLD88" s="45"/>
      <c r="GLE88" s="45"/>
      <c r="GLF88" s="45"/>
      <c r="GLG88" s="45"/>
      <c r="GLH88" s="45"/>
      <c r="GLI88" s="45"/>
      <c r="GLJ88" s="45"/>
      <c r="GLK88" s="45"/>
      <c r="GLL88" s="45"/>
      <c r="GLM88" s="45"/>
      <c r="GLN88" s="45"/>
      <c r="GLO88" s="45"/>
      <c r="GLP88" s="45"/>
      <c r="GLQ88" s="45"/>
      <c r="GLR88" s="45"/>
      <c r="GLS88" s="45"/>
      <c r="GLT88" s="45"/>
      <c r="GLU88" s="45"/>
      <c r="GLV88" s="45"/>
      <c r="GLW88" s="45"/>
      <c r="GLX88" s="45"/>
      <c r="GLY88" s="45"/>
      <c r="GLZ88" s="45"/>
      <c r="GMA88" s="45"/>
      <c r="GMB88" s="45"/>
      <c r="GMC88" s="45"/>
      <c r="GMD88" s="45"/>
      <c r="GME88" s="45"/>
      <c r="GMF88" s="45"/>
      <c r="GMG88" s="45"/>
      <c r="GMH88" s="45"/>
      <c r="GMI88" s="45"/>
      <c r="GMJ88" s="45"/>
      <c r="GMK88" s="45"/>
      <c r="GML88" s="45"/>
      <c r="GMM88" s="45"/>
      <c r="GMN88" s="45"/>
      <c r="GMO88" s="45"/>
      <c r="GMP88" s="45"/>
      <c r="GMQ88" s="45"/>
      <c r="GMR88" s="45"/>
      <c r="GMS88" s="45"/>
      <c r="GMT88" s="45"/>
      <c r="GMU88" s="45"/>
      <c r="GMV88" s="45"/>
      <c r="GMW88" s="45"/>
      <c r="GMX88" s="45"/>
    </row>
    <row r="89" spans="1:5094" s="38" customFormat="1" ht="13" x14ac:dyDescent="0.3">
      <c r="A89" s="164"/>
      <c r="B89" s="165"/>
      <c r="C89" s="165"/>
      <c r="D89" s="180"/>
      <c r="E89" s="180"/>
      <c r="F89" s="181"/>
      <c r="G89" s="178"/>
      <c r="H89" s="183"/>
      <c r="I89" s="155"/>
      <c r="J89" s="155"/>
      <c r="K89" s="155"/>
      <c r="L89" s="156"/>
      <c r="M89" s="156"/>
      <c r="N89" s="156"/>
      <c r="O89" s="158"/>
      <c r="P89" s="60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</row>
    <row r="90" spans="1:5094" s="38" customFormat="1" ht="13" x14ac:dyDescent="0.3">
      <c r="A90" s="164"/>
      <c r="B90" s="165"/>
      <c r="C90" s="165"/>
      <c r="D90" s="180"/>
      <c r="E90" s="180"/>
      <c r="F90" s="181"/>
      <c r="G90" s="178"/>
      <c r="H90" s="183"/>
      <c r="I90" s="155"/>
      <c r="J90" s="155"/>
      <c r="K90" s="155"/>
      <c r="L90" s="156"/>
      <c r="M90" s="156"/>
      <c r="N90" s="156"/>
      <c r="O90" s="158"/>
      <c r="P90" s="60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</row>
    <row r="91" spans="1:5094" s="38" customFormat="1" ht="13" x14ac:dyDescent="0.3">
      <c r="A91" s="141" t="s">
        <v>59</v>
      </c>
      <c r="B91" s="133"/>
      <c r="C91" s="133"/>
      <c r="D91" s="135"/>
      <c r="E91" s="135"/>
      <c r="F91" s="136"/>
      <c r="G91" s="159"/>
      <c r="H91" s="138"/>
      <c r="I91" s="160"/>
      <c r="J91" s="162"/>
      <c r="K91" s="160"/>
      <c r="L91" s="140"/>
      <c r="M91" s="140"/>
      <c r="N91" s="140"/>
      <c r="O91" s="161"/>
      <c r="P91" s="58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</row>
    <row r="92" spans="1:5094" s="45" customFormat="1" ht="13" x14ac:dyDescent="0.3">
      <c r="A92" s="378"/>
      <c r="B92" s="379" t="s">
        <v>52</v>
      </c>
      <c r="C92" s="379"/>
      <c r="D92" s="387"/>
      <c r="E92" s="387"/>
      <c r="F92" s="382" t="s">
        <v>166</v>
      </c>
      <c r="G92" s="383">
        <f>SUM(G11)</f>
        <v>1.047E-3</v>
      </c>
      <c r="H92" s="388"/>
      <c r="I92" s="385">
        <v>26971.17</v>
      </c>
      <c r="J92" s="392">
        <v>821234.04</v>
      </c>
      <c r="K92" s="385">
        <v>-471776.21</v>
      </c>
      <c r="L92" s="389">
        <f>SUM(I92:K92)</f>
        <v>376429.00000000006</v>
      </c>
      <c r="M92" s="389">
        <f>SUM(I92)</f>
        <v>26971.17</v>
      </c>
      <c r="N92" s="389">
        <f>SUM(L92)</f>
        <v>376429.00000000006</v>
      </c>
      <c r="O92" s="391"/>
      <c r="P92" s="62"/>
      <c r="Q92" s="51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</row>
    <row r="93" spans="1:5094" s="38" customFormat="1" ht="13" x14ac:dyDescent="0.3">
      <c r="A93" s="164"/>
      <c r="B93" s="165"/>
      <c r="C93" s="165"/>
      <c r="D93" s="180"/>
      <c r="E93" s="180"/>
      <c r="F93" s="181"/>
      <c r="G93" s="178"/>
      <c r="H93" s="183"/>
      <c r="I93" s="155"/>
      <c r="J93" s="155"/>
      <c r="K93" s="155"/>
      <c r="L93" s="156"/>
      <c r="M93" s="156"/>
      <c r="N93" s="156"/>
      <c r="O93" s="158"/>
      <c r="P93" s="60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</row>
    <row r="94" spans="1:5094" s="38" customFormat="1" ht="13" x14ac:dyDescent="0.3">
      <c r="A94" s="164"/>
      <c r="B94" s="165"/>
      <c r="C94" s="165"/>
      <c r="D94" s="180"/>
      <c r="E94" s="180"/>
      <c r="F94" s="181"/>
      <c r="G94" s="178"/>
      <c r="H94" s="183"/>
      <c r="I94" s="155"/>
      <c r="J94" s="155"/>
      <c r="K94" s="155"/>
      <c r="L94" s="156"/>
      <c r="M94" s="156"/>
      <c r="N94" s="156"/>
      <c r="O94" s="158"/>
      <c r="P94" s="60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</row>
    <row r="95" spans="1:5094" s="38" customFormat="1" ht="13" x14ac:dyDescent="0.3">
      <c r="A95" s="141" t="s">
        <v>60</v>
      </c>
      <c r="B95" s="133"/>
      <c r="C95" s="133"/>
      <c r="D95" s="135"/>
      <c r="E95" s="135"/>
      <c r="F95" s="136"/>
      <c r="G95" s="159"/>
      <c r="H95" s="138"/>
      <c r="I95" s="160"/>
      <c r="J95" s="160"/>
      <c r="K95" s="160"/>
      <c r="L95" s="140"/>
      <c r="M95" s="140"/>
      <c r="N95" s="140"/>
      <c r="O95" s="161"/>
      <c r="P95" s="58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</row>
    <row r="96" spans="1:5094" s="45" customFormat="1" ht="13" x14ac:dyDescent="0.3">
      <c r="A96" s="378"/>
      <c r="B96" s="379" t="s">
        <v>52</v>
      </c>
      <c r="C96" s="379"/>
      <c r="D96" s="387"/>
      <c r="E96" s="387"/>
      <c r="F96" s="382" t="s">
        <v>166</v>
      </c>
      <c r="G96" s="383">
        <f>SUM(G11)</f>
        <v>1.047E-3</v>
      </c>
      <c r="H96" s="388"/>
      <c r="I96" s="385">
        <v>89456.72</v>
      </c>
      <c r="J96" s="392">
        <f>1081.6+952.81</f>
        <v>2034.4099999999999</v>
      </c>
      <c r="K96" s="385">
        <v>0</v>
      </c>
      <c r="L96" s="389">
        <f>SUM(I96:K96)</f>
        <v>91491.13</v>
      </c>
      <c r="M96" s="389">
        <f>SUM(I96)</f>
        <v>89456.72</v>
      </c>
      <c r="N96" s="389">
        <f>SUM(L96)</f>
        <v>91491.13</v>
      </c>
      <c r="O96" s="391" t="s">
        <v>2</v>
      </c>
      <c r="P96" s="62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</row>
    <row r="97" spans="1:5094" s="34" customFormat="1" ht="13" x14ac:dyDescent="0.3">
      <c r="A97" s="272"/>
      <c r="B97" s="273" t="s">
        <v>135</v>
      </c>
      <c r="C97" s="273"/>
      <c r="D97" s="274"/>
      <c r="E97" s="274"/>
      <c r="F97" s="275"/>
      <c r="G97" s="276">
        <f>SUM(G13)</f>
        <v>3.0000000000000001E-3</v>
      </c>
      <c r="H97" s="277"/>
      <c r="I97" s="278">
        <v>700682.77</v>
      </c>
      <c r="J97" s="279">
        <f>82.03+82.03</f>
        <v>164.06</v>
      </c>
      <c r="K97" s="278">
        <v>0</v>
      </c>
      <c r="L97" s="280">
        <f>SUM(I97:K97)</f>
        <v>700846.83000000007</v>
      </c>
      <c r="M97" s="280">
        <f>SUM(I97)</f>
        <v>700682.77</v>
      </c>
      <c r="N97" s="280">
        <f>SUM(L97)</f>
        <v>700846.83000000007</v>
      </c>
      <c r="O97" s="281"/>
      <c r="P97" s="62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  <c r="RN97" s="47"/>
      <c r="RO97" s="47"/>
      <c r="RP97" s="47"/>
      <c r="RQ97" s="47"/>
      <c r="RR97" s="47"/>
      <c r="RS97" s="47"/>
      <c r="RT97" s="47"/>
      <c r="RU97" s="47"/>
      <c r="RV97" s="47"/>
      <c r="RW97" s="47"/>
      <c r="RX97" s="47"/>
      <c r="RY97" s="47"/>
      <c r="RZ97" s="47"/>
      <c r="SA97" s="47"/>
      <c r="SB97" s="47"/>
      <c r="SC97" s="47"/>
      <c r="SD97" s="47"/>
      <c r="SE97" s="47"/>
      <c r="SF97" s="47"/>
      <c r="SG97" s="47"/>
      <c r="SH97" s="47"/>
      <c r="SI97" s="47"/>
      <c r="SJ97" s="47"/>
      <c r="SK97" s="47"/>
      <c r="SL97" s="47"/>
      <c r="SM97" s="47"/>
      <c r="SN97" s="47"/>
      <c r="SO97" s="47"/>
      <c r="SP97" s="47"/>
      <c r="SQ97" s="47"/>
      <c r="SR97" s="47"/>
      <c r="SS97" s="47"/>
      <c r="ST97" s="47"/>
      <c r="SU97" s="47"/>
      <c r="SV97" s="47"/>
      <c r="SW97" s="47"/>
      <c r="SX97" s="47"/>
      <c r="SY97" s="47"/>
      <c r="SZ97" s="47"/>
      <c r="TA97" s="47"/>
      <c r="TB97" s="47"/>
      <c r="TC97" s="47"/>
      <c r="TD97" s="47"/>
      <c r="TE97" s="47"/>
      <c r="TF97" s="47"/>
      <c r="TG97" s="47"/>
      <c r="TH97" s="47"/>
      <c r="TI97" s="47"/>
      <c r="TJ97" s="47"/>
      <c r="TK97" s="47"/>
      <c r="TL97" s="47"/>
      <c r="TM97" s="47"/>
      <c r="TN97" s="47"/>
      <c r="TO97" s="47"/>
      <c r="TP97" s="47"/>
      <c r="TQ97" s="47"/>
      <c r="TR97" s="47"/>
      <c r="TS97" s="47"/>
      <c r="TT97" s="47"/>
      <c r="TU97" s="47"/>
      <c r="TV97" s="47"/>
      <c r="TW97" s="47"/>
      <c r="TX97" s="47"/>
      <c r="TY97" s="47"/>
      <c r="TZ97" s="47"/>
      <c r="UA97" s="47"/>
      <c r="UB97" s="47"/>
      <c r="UC97" s="47"/>
      <c r="UD97" s="47"/>
      <c r="UE97" s="47"/>
      <c r="UF97" s="47"/>
      <c r="UG97" s="47"/>
      <c r="UH97" s="47"/>
      <c r="UI97" s="47"/>
      <c r="UJ97" s="47"/>
      <c r="UK97" s="47"/>
      <c r="UL97" s="47"/>
      <c r="UM97" s="47"/>
      <c r="UN97" s="47"/>
      <c r="UO97" s="47"/>
      <c r="UP97" s="47"/>
      <c r="UQ97" s="47"/>
      <c r="UR97" s="47"/>
      <c r="US97" s="47"/>
      <c r="UT97" s="47"/>
      <c r="UU97" s="47"/>
      <c r="UV97" s="47"/>
      <c r="UW97" s="47"/>
      <c r="UX97" s="47"/>
      <c r="UY97" s="47"/>
      <c r="UZ97" s="47"/>
      <c r="VA97" s="47"/>
      <c r="VB97" s="47"/>
      <c r="VC97" s="47"/>
      <c r="VD97" s="47"/>
      <c r="VE97" s="47"/>
      <c r="VF97" s="47"/>
      <c r="VG97" s="47"/>
      <c r="VH97" s="47"/>
      <c r="VI97" s="47"/>
      <c r="VJ97" s="47"/>
      <c r="VK97" s="47"/>
      <c r="VL97" s="47"/>
      <c r="VM97" s="47"/>
      <c r="VN97" s="47"/>
      <c r="VO97" s="47"/>
      <c r="VP97" s="47"/>
      <c r="VQ97" s="47"/>
      <c r="VR97" s="47"/>
      <c r="VS97" s="47"/>
      <c r="VT97" s="47"/>
      <c r="VU97" s="47"/>
      <c r="VV97" s="47"/>
      <c r="VW97" s="47"/>
      <c r="VX97" s="47"/>
      <c r="VY97" s="47"/>
      <c r="VZ97" s="47"/>
      <c r="WA97" s="47"/>
      <c r="WB97" s="47"/>
      <c r="WC97" s="47"/>
      <c r="WD97" s="47"/>
      <c r="WE97" s="47"/>
      <c r="WF97" s="47"/>
      <c r="WG97" s="47"/>
      <c r="WH97" s="47"/>
      <c r="WI97" s="47"/>
      <c r="WJ97" s="47"/>
      <c r="WK97" s="47"/>
      <c r="WL97" s="47"/>
      <c r="WM97" s="47"/>
      <c r="WN97" s="47"/>
      <c r="WO97" s="47"/>
      <c r="WP97" s="47"/>
      <c r="WQ97" s="47"/>
      <c r="WR97" s="47"/>
      <c r="WS97" s="47"/>
      <c r="WT97" s="47"/>
      <c r="WU97" s="47"/>
      <c r="WV97" s="47"/>
      <c r="WW97" s="47"/>
      <c r="WX97" s="47"/>
      <c r="WY97" s="47"/>
      <c r="WZ97" s="47"/>
      <c r="XA97" s="47"/>
      <c r="XB97" s="47"/>
      <c r="XC97" s="47"/>
      <c r="XD97" s="47"/>
      <c r="XE97" s="47"/>
      <c r="XF97" s="47"/>
      <c r="XG97" s="47"/>
      <c r="XH97" s="47"/>
      <c r="XI97" s="47"/>
      <c r="XJ97" s="47"/>
      <c r="XK97" s="47"/>
      <c r="XL97" s="47"/>
      <c r="XM97" s="47"/>
      <c r="XN97" s="47"/>
      <c r="XO97" s="47"/>
      <c r="XP97" s="47"/>
      <c r="XQ97" s="47"/>
      <c r="XR97" s="47"/>
      <c r="XS97" s="47"/>
      <c r="XT97" s="47"/>
      <c r="XU97" s="47"/>
      <c r="XV97" s="47"/>
      <c r="XW97" s="47"/>
      <c r="XX97" s="47"/>
      <c r="XY97" s="47"/>
      <c r="XZ97" s="47"/>
      <c r="YA97" s="47"/>
      <c r="YB97" s="47"/>
      <c r="YC97" s="47"/>
      <c r="YD97" s="47"/>
      <c r="YE97" s="47"/>
      <c r="YF97" s="47"/>
      <c r="YG97" s="47"/>
      <c r="YH97" s="47"/>
      <c r="YI97" s="47"/>
      <c r="YJ97" s="47"/>
      <c r="YK97" s="47"/>
      <c r="YL97" s="47"/>
      <c r="YM97" s="47"/>
      <c r="YN97" s="47"/>
      <c r="YO97" s="47"/>
      <c r="YP97" s="47"/>
      <c r="YQ97" s="47"/>
      <c r="YR97" s="47"/>
      <c r="YS97" s="47"/>
      <c r="YT97" s="47"/>
      <c r="YU97" s="47"/>
      <c r="YV97" s="47"/>
      <c r="YW97" s="47"/>
      <c r="YX97" s="47"/>
      <c r="YY97" s="47"/>
      <c r="YZ97" s="47"/>
      <c r="ZA97" s="47"/>
      <c r="ZB97" s="47"/>
      <c r="ZC97" s="47"/>
      <c r="ZD97" s="47"/>
      <c r="ZE97" s="47"/>
      <c r="ZF97" s="47"/>
      <c r="ZG97" s="47"/>
      <c r="ZH97" s="47"/>
      <c r="ZI97" s="47"/>
      <c r="ZJ97" s="47"/>
      <c r="ZK97" s="47"/>
      <c r="ZL97" s="47"/>
      <c r="ZM97" s="47"/>
      <c r="ZN97" s="47"/>
      <c r="ZO97" s="47"/>
      <c r="ZP97" s="47"/>
      <c r="ZQ97" s="47"/>
      <c r="ZR97" s="47"/>
      <c r="ZS97" s="47"/>
      <c r="ZT97" s="47"/>
      <c r="ZU97" s="47"/>
      <c r="ZV97" s="47"/>
      <c r="ZW97" s="47"/>
      <c r="ZX97" s="47"/>
      <c r="ZY97" s="47"/>
      <c r="ZZ97" s="47"/>
      <c r="AAA97" s="47"/>
      <c r="AAB97" s="47"/>
      <c r="AAC97" s="47"/>
      <c r="AAD97" s="47"/>
      <c r="AAE97" s="47"/>
      <c r="AAF97" s="47"/>
      <c r="AAG97" s="47"/>
      <c r="AAH97" s="47"/>
      <c r="AAI97" s="47"/>
      <c r="AAJ97" s="47"/>
      <c r="AAK97" s="47"/>
      <c r="AAL97" s="47"/>
      <c r="AAM97" s="47"/>
      <c r="AAN97" s="47"/>
      <c r="AAO97" s="47"/>
      <c r="AAP97" s="47"/>
      <c r="AAQ97" s="47"/>
      <c r="AAR97" s="47"/>
      <c r="AAS97" s="47"/>
      <c r="AAT97" s="47"/>
      <c r="AAU97" s="47"/>
      <c r="AAV97" s="47"/>
      <c r="AAW97" s="47"/>
      <c r="AAX97" s="47"/>
      <c r="AAY97" s="47"/>
      <c r="AAZ97" s="47"/>
      <c r="ABA97" s="47"/>
      <c r="ABB97" s="47"/>
      <c r="ABC97" s="47"/>
      <c r="ABD97" s="47"/>
      <c r="ABE97" s="47"/>
      <c r="ABF97" s="47"/>
      <c r="ABG97" s="47"/>
      <c r="ABH97" s="47"/>
      <c r="ABI97" s="47"/>
      <c r="ABJ97" s="47"/>
      <c r="ABK97" s="47"/>
      <c r="ABL97" s="47"/>
      <c r="ABM97" s="47"/>
      <c r="ABN97" s="47"/>
      <c r="ABO97" s="47"/>
      <c r="ABP97" s="47"/>
      <c r="ABQ97" s="47"/>
      <c r="ABR97" s="47"/>
      <c r="ABS97" s="47"/>
      <c r="ABT97" s="47"/>
      <c r="ABU97" s="47"/>
      <c r="ABV97" s="47"/>
      <c r="ABW97" s="47"/>
      <c r="ABX97" s="47"/>
      <c r="ABY97" s="47"/>
      <c r="ABZ97" s="47"/>
      <c r="ACA97" s="47"/>
      <c r="ACB97" s="47"/>
      <c r="ACC97" s="47"/>
      <c r="ACD97" s="47"/>
      <c r="ACE97" s="47"/>
      <c r="ACF97" s="47"/>
      <c r="ACG97" s="47"/>
      <c r="ACH97" s="47"/>
      <c r="ACI97" s="47"/>
      <c r="ACJ97" s="47"/>
      <c r="ACK97" s="47"/>
      <c r="ACL97" s="47"/>
      <c r="ACM97" s="47"/>
      <c r="ACN97" s="47"/>
      <c r="ACO97" s="47"/>
      <c r="ACP97" s="47"/>
      <c r="ACQ97" s="47"/>
      <c r="ACR97" s="47"/>
      <c r="ACS97" s="47"/>
      <c r="ACT97" s="47"/>
      <c r="ACU97" s="47"/>
      <c r="ACV97" s="47"/>
      <c r="ACW97" s="47"/>
      <c r="ACX97" s="47"/>
      <c r="ACY97" s="47"/>
      <c r="ACZ97" s="47"/>
      <c r="ADA97" s="47"/>
      <c r="ADB97" s="47"/>
      <c r="ADC97" s="47"/>
      <c r="ADD97" s="47"/>
      <c r="ADE97" s="47"/>
      <c r="ADF97" s="47"/>
      <c r="ADG97" s="47"/>
      <c r="ADH97" s="47"/>
      <c r="ADI97" s="47"/>
      <c r="ADJ97" s="47"/>
      <c r="ADK97" s="47"/>
      <c r="ADL97" s="47"/>
      <c r="ADM97" s="47"/>
      <c r="ADN97" s="47"/>
      <c r="ADO97" s="47"/>
      <c r="ADP97" s="47"/>
      <c r="ADQ97" s="47"/>
      <c r="ADR97" s="47"/>
      <c r="ADS97" s="47"/>
      <c r="ADT97" s="47"/>
      <c r="ADU97" s="47"/>
      <c r="ADV97" s="47"/>
      <c r="ADW97" s="47"/>
      <c r="ADX97" s="47"/>
      <c r="ADY97" s="47"/>
      <c r="ADZ97" s="47"/>
      <c r="AEA97" s="47"/>
      <c r="AEB97" s="47"/>
      <c r="AEC97" s="47"/>
      <c r="AED97" s="47"/>
      <c r="AEE97" s="47"/>
      <c r="AEF97" s="47"/>
      <c r="AEG97" s="47"/>
      <c r="AEH97" s="47"/>
      <c r="AEI97" s="47"/>
      <c r="AEJ97" s="47"/>
      <c r="AEK97" s="47"/>
      <c r="AEL97" s="47"/>
      <c r="AEM97" s="47"/>
      <c r="AEN97" s="47"/>
      <c r="AEO97" s="47"/>
      <c r="AEP97" s="47"/>
      <c r="AEQ97" s="47"/>
      <c r="AER97" s="47"/>
      <c r="AES97" s="47"/>
      <c r="AET97" s="47"/>
      <c r="AEU97" s="47"/>
      <c r="AEV97" s="47"/>
      <c r="AEW97" s="47"/>
      <c r="AEX97" s="47"/>
      <c r="AEY97" s="47"/>
      <c r="AEZ97" s="47"/>
      <c r="AFA97" s="47"/>
      <c r="AFB97" s="47"/>
      <c r="AFC97" s="47"/>
      <c r="AFD97" s="47"/>
      <c r="AFE97" s="47"/>
      <c r="AFF97" s="47"/>
      <c r="AFG97" s="47"/>
      <c r="AFH97" s="47"/>
      <c r="AFI97" s="47"/>
      <c r="AFJ97" s="47"/>
      <c r="AFK97" s="47"/>
      <c r="AFL97" s="47"/>
      <c r="AFM97" s="47"/>
      <c r="AFN97" s="47"/>
      <c r="AFO97" s="47"/>
      <c r="AFP97" s="47"/>
      <c r="AFQ97" s="47"/>
      <c r="AFR97" s="47"/>
      <c r="AFS97" s="47"/>
      <c r="AFT97" s="47"/>
      <c r="AFU97" s="47"/>
      <c r="AFV97" s="47"/>
      <c r="AFW97" s="47"/>
      <c r="AFX97" s="47"/>
      <c r="AFY97" s="47"/>
      <c r="AFZ97" s="47"/>
      <c r="AGA97" s="47"/>
      <c r="AGB97" s="47"/>
      <c r="AGC97" s="47"/>
      <c r="AGD97" s="47"/>
      <c r="AGE97" s="47"/>
      <c r="AGF97" s="47"/>
      <c r="AGG97" s="47"/>
      <c r="AGH97" s="47"/>
      <c r="AGI97" s="47"/>
      <c r="AGJ97" s="47"/>
      <c r="AGK97" s="47"/>
      <c r="AGL97" s="47"/>
      <c r="AGM97" s="47"/>
      <c r="AGN97" s="47"/>
      <c r="AGO97" s="47"/>
      <c r="AGP97" s="47"/>
      <c r="AGQ97" s="47"/>
      <c r="AGR97" s="47"/>
      <c r="AGS97" s="47"/>
      <c r="AGT97" s="47"/>
      <c r="AGU97" s="47"/>
      <c r="AGV97" s="47"/>
      <c r="AGW97" s="47"/>
      <c r="AGX97" s="47"/>
      <c r="AGY97" s="47"/>
      <c r="AGZ97" s="47"/>
      <c r="AHA97" s="47"/>
      <c r="AHB97" s="47"/>
      <c r="AHC97" s="47"/>
      <c r="AHD97" s="47"/>
      <c r="AHE97" s="47"/>
      <c r="AHF97" s="47"/>
      <c r="AHG97" s="47"/>
      <c r="AHH97" s="47"/>
      <c r="AHI97" s="47"/>
      <c r="AHJ97" s="47"/>
      <c r="AHK97" s="47"/>
      <c r="AHL97" s="47"/>
      <c r="AHM97" s="47"/>
      <c r="AHN97" s="47"/>
      <c r="AHO97" s="47"/>
      <c r="AHP97" s="47"/>
      <c r="AHQ97" s="47"/>
      <c r="AHR97" s="47"/>
      <c r="AHS97" s="47"/>
      <c r="AHT97" s="47"/>
      <c r="AHU97" s="47"/>
      <c r="AHV97" s="47"/>
      <c r="AHW97" s="47"/>
      <c r="AHX97" s="47"/>
      <c r="AHY97" s="47"/>
      <c r="AHZ97" s="47"/>
      <c r="AIA97" s="47"/>
      <c r="AIB97" s="47"/>
      <c r="AIC97" s="47"/>
      <c r="AID97" s="47"/>
      <c r="AIE97" s="47"/>
      <c r="AIF97" s="47"/>
      <c r="AIG97" s="47"/>
      <c r="AIH97" s="47"/>
      <c r="AII97" s="47"/>
      <c r="AIJ97" s="47"/>
      <c r="AIK97" s="47"/>
      <c r="AIL97" s="47"/>
      <c r="AIM97" s="47"/>
      <c r="AIN97" s="47"/>
      <c r="AIO97" s="47"/>
      <c r="AIP97" s="47"/>
      <c r="AIQ97" s="47"/>
      <c r="AIR97" s="47"/>
      <c r="AIS97" s="47"/>
      <c r="AIT97" s="47"/>
      <c r="AIU97" s="47"/>
      <c r="AIV97" s="47"/>
      <c r="AIW97" s="47"/>
      <c r="AIX97" s="47"/>
      <c r="AIY97" s="47"/>
      <c r="AIZ97" s="47"/>
      <c r="AJA97" s="47"/>
      <c r="AJB97" s="47"/>
      <c r="AJC97" s="47"/>
      <c r="AJD97" s="47"/>
      <c r="AJE97" s="47"/>
      <c r="AJF97" s="47"/>
      <c r="AJG97" s="47"/>
      <c r="AJH97" s="47"/>
      <c r="AJI97" s="47"/>
      <c r="AJJ97" s="47"/>
      <c r="AJK97" s="47"/>
      <c r="AJL97" s="47"/>
      <c r="AJM97" s="47"/>
      <c r="AJN97" s="47"/>
      <c r="AJO97" s="47"/>
      <c r="AJP97" s="47"/>
      <c r="AJQ97" s="47"/>
      <c r="AJR97" s="47"/>
      <c r="AJS97" s="47"/>
      <c r="AJT97" s="47"/>
      <c r="AJU97" s="47"/>
      <c r="AJV97" s="47"/>
      <c r="AJW97" s="47"/>
      <c r="AJX97" s="47"/>
      <c r="AJY97" s="47"/>
      <c r="AJZ97" s="47"/>
      <c r="AKA97" s="47"/>
      <c r="AKB97" s="47"/>
      <c r="AKC97" s="47"/>
      <c r="AKD97" s="47"/>
      <c r="AKE97" s="47"/>
      <c r="AKF97" s="47"/>
      <c r="AKG97" s="47"/>
      <c r="AKH97" s="47"/>
      <c r="AKI97" s="47"/>
      <c r="AKJ97" s="47"/>
      <c r="AKK97" s="47"/>
      <c r="AKL97" s="47"/>
      <c r="AKM97" s="47"/>
      <c r="AKN97" s="47"/>
      <c r="AKO97" s="47"/>
      <c r="AKP97" s="47"/>
      <c r="AKQ97" s="47"/>
      <c r="AKR97" s="47"/>
      <c r="AKS97" s="47"/>
      <c r="AKT97" s="47"/>
      <c r="AKU97" s="47"/>
      <c r="AKV97" s="47"/>
      <c r="AKW97" s="47"/>
      <c r="AKX97" s="47"/>
      <c r="AKY97" s="47"/>
      <c r="AKZ97" s="47"/>
      <c r="ALA97" s="47"/>
      <c r="ALB97" s="47"/>
      <c r="ALC97" s="47"/>
      <c r="ALD97" s="47"/>
      <c r="ALE97" s="47"/>
      <c r="ALF97" s="47"/>
      <c r="ALG97" s="47"/>
      <c r="ALH97" s="47"/>
      <c r="ALI97" s="47"/>
      <c r="ALJ97" s="47"/>
      <c r="ALK97" s="47"/>
      <c r="ALL97" s="47"/>
      <c r="ALM97" s="47"/>
      <c r="ALN97" s="47"/>
      <c r="ALO97" s="47"/>
      <c r="ALP97" s="47"/>
      <c r="ALQ97" s="47"/>
      <c r="ALR97" s="47"/>
      <c r="ALS97" s="47"/>
      <c r="ALT97" s="47"/>
      <c r="ALU97" s="47"/>
      <c r="ALV97" s="47"/>
      <c r="ALW97" s="47"/>
      <c r="ALX97" s="47"/>
      <c r="ALY97" s="47"/>
      <c r="ALZ97" s="47"/>
      <c r="AMA97" s="47"/>
      <c r="AMB97" s="47"/>
      <c r="AMC97" s="47"/>
      <c r="AMD97" s="47"/>
      <c r="AME97" s="47"/>
      <c r="AMF97" s="47"/>
      <c r="AMG97" s="47"/>
      <c r="AMH97" s="47"/>
      <c r="AMI97" s="47"/>
      <c r="AMJ97" s="47"/>
      <c r="AMK97" s="47"/>
      <c r="AML97" s="47"/>
      <c r="AMM97" s="47"/>
      <c r="AMN97" s="47"/>
      <c r="AMO97" s="47"/>
      <c r="AMP97" s="47"/>
      <c r="AMQ97" s="47"/>
      <c r="AMR97" s="47"/>
      <c r="AMS97" s="47"/>
      <c r="AMT97" s="47"/>
      <c r="AMU97" s="47"/>
      <c r="AMV97" s="47"/>
      <c r="AMW97" s="47"/>
      <c r="AMX97" s="47"/>
      <c r="AMY97" s="47"/>
      <c r="AMZ97" s="47"/>
      <c r="ANA97" s="47"/>
      <c r="ANB97" s="47"/>
      <c r="ANC97" s="47"/>
      <c r="AND97" s="47"/>
      <c r="ANE97" s="47"/>
      <c r="ANF97" s="47"/>
      <c r="ANG97" s="47"/>
      <c r="ANH97" s="47"/>
      <c r="ANI97" s="47"/>
      <c r="ANJ97" s="47"/>
      <c r="ANK97" s="47"/>
      <c r="ANL97" s="47"/>
      <c r="ANM97" s="47"/>
      <c r="ANN97" s="47"/>
      <c r="ANO97" s="47"/>
      <c r="ANP97" s="47"/>
      <c r="ANQ97" s="47"/>
      <c r="ANR97" s="47"/>
      <c r="ANS97" s="47"/>
      <c r="ANT97" s="47"/>
      <c r="ANU97" s="47"/>
      <c r="ANV97" s="47"/>
      <c r="ANW97" s="47"/>
      <c r="ANX97" s="47"/>
      <c r="ANY97" s="47"/>
      <c r="ANZ97" s="47"/>
      <c r="AOA97" s="47"/>
      <c r="AOB97" s="47"/>
      <c r="AOC97" s="47"/>
      <c r="AOD97" s="47"/>
      <c r="AOE97" s="47"/>
      <c r="AOF97" s="47"/>
      <c r="AOG97" s="47"/>
      <c r="AOH97" s="47"/>
      <c r="AOI97" s="47"/>
      <c r="AOJ97" s="47"/>
      <c r="AOK97" s="47"/>
      <c r="AOL97" s="47"/>
      <c r="AOM97" s="47"/>
      <c r="AON97" s="47"/>
      <c r="AOO97" s="47"/>
      <c r="AOP97" s="47"/>
      <c r="AOQ97" s="47"/>
      <c r="AOR97" s="47"/>
      <c r="AOS97" s="47"/>
      <c r="AOT97" s="47"/>
      <c r="AOU97" s="47"/>
      <c r="AOV97" s="47"/>
      <c r="AOW97" s="47"/>
      <c r="AOX97" s="47"/>
      <c r="AOY97" s="47"/>
      <c r="AOZ97" s="47"/>
      <c r="APA97" s="47"/>
      <c r="APB97" s="47"/>
      <c r="APC97" s="47"/>
      <c r="APD97" s="47"/>
      <c r="APE97" s="47"/>
      <c r="APF97" s="47"/>
      <c r="APG97" s="47"/>
      <c r="APH97" s="47"/>
      <c r="API97" s="47"/>
      <c r="APJ97" s="47"/>
      <c r="APK97" s="47"/>
      <c r="APL97" s="47"/>
      <c r="APM97" s="47"/>
      <c r="APN97" s="47"/>
      <c r="APO97" s="47"/>
      <c r="APP97" s="47"/>
      <c r="APQ97" s="47"/>
      <c r="APR97" s="47"/>
      <c r="APS97" s="47"/>
      <c r="APT97" s="47"/>
      <c r="APU97" s="47"/>
      <c r="APV97" s="47"/>
      <c r="APW97" s="47"/>
      <c r="APX97" s="47"/>
      <c r="APY97" s="47"/>
      <c r="APZ97" s="47"/>
      <c r="AQA97" s="47"/>
      <c r="AQB97" s="47"/>
      <c r="AQC97" s="47"/>
      <c r="AQD97" s="47"/>
      <c r="AQE97" s="47"/>
      <c r="AQF97" s="47"/>
      <c r="AQG97" s="47"/>
      <c r="AQH97" s="47"/>
      <c r="AQI97" s="47"/>
      <c r="AQJ97" s="47"/>
      <c r="AQK97" s="47"/>
      <c r="AQL97" s="47"/>
      <c r="AQM97" s="47"/>
      <c r="AQN97" s="47"/>
      <c r="AQO97" s="47"/>
      <c r="AQP97" s="47"/>
      <c r="AQQ97" s="47"/>
      <c r="AQR97" s="47"/>
      <c r="AQS97" s="47"/>
      <c r="AQT97" s="47"/>
      <c r="AQU97" s="47"/>
      <c r="AQV97" s="47"/>
      <c r="AQW97" s="47"/>
      <c r="AQX97" s="47"/>
      <c r="AQY97" s="47"/>
      <c r="AQZ97" s="47"/>
      <c r="ARA97" s="47"/>
      <c r="ARB97" s="47"/>
      <c r="ARC97" s="47"/>
      <c r="ARD97" s="47"/>
      <c r="ARE97" s="47"/>
      <c r="ARF97" s="47"/>
      <c r="ARG97" s="47"/>
      <c r="ARH97" s="47"/>
      <c r="ARI97" s="47"/>
      <c r="ARJ97" s="47"/>
      <c r="ARK97" s="47"/>
      <c r="ARL97" s="47"/>
      <c r="ARM97" s="47"/>
      <c r="ARN97" s="47"/>
      <c r="ARO97" s="47"/>
      <c r="ARP97" s="47"/>
      <c r="ARQ97" s="47"/>
      <c r="ARR97" s="47"/>
      <c r="ARS97" s="47"/>
      <c r="ART97" s="47"/>
      <c r="ARU97" s="47"/>
      <c r="ARV97" s="47"/>
      <c r="ARW97" s="47"/>
      <c r="ARX97" s="47"/>
      <c r="ARY97" s="47"/>
      <c r="ARZ97" s="47"/>
      <c r="ASA97" s="47"/>
      <c r="ASB97" s="47"/>
      <c r="ASC97" s="47"/>
      <c r="ASD97" s="47"/>
      <c r="ASE97" s="47"/>
      <c r="ASF97" s="47"/>
      <c r="ASG97" s="47"/>
      <c r="ASH97" s="47"/>
      <c r="ASI97" s="47"/>
      <c r="ASJ97" s="47"/>
      <c r="ASK97" s="47"/>
      <c r="ASL97" s="47"/>
      <c r="ASM97" s="47"/>
      <c r="ASN97" s="47"/>
      <c r="ASO97" s="47"/>
      <c r="ASP97" s="47"/>
      <c r="ASQ97" s="47"/>
      <c r="ASR97" s="47"/>
      <c r="ASS97" s="47"/>
      <c r="AST97" s="47"/>
      <c r="ASU97" s="47"/>
      <c r="ASV97" s="47"/>
      <c r="ASW97" s="47"/>
      <c r="ASX97" s="47"/>
      <c r="ASY97" s="47"/>
      <c r="ASZ97" s="47"/>
      <c r="ATA97" s="47"/>
      <c r="ATB97" s="47"/>
      <c r="ATC97" s="47"/>
      <c r="ATD97" s="47"/>
      <c r="ATE97" s="47"/>
      <c r="ATF97" s="47"/>
      <c r="ATG97" s="47"/>
      <c r="ATH97" s="47"/>
      <c r="ATI97" s="47"/>
      <c r="ATJ97" s="47"/>
      <c r="ATK97" s="47"/>
      <c r="ATL97" s="47"/>
      <c r="ATM97" s="47"/>
      <c r="ATN97" s="47"/>
      <c r="ATO97" s="47"/>
      <c r="ATP97" s="47"/>
      <c r="ATQ97" s="47"/>
      <c r="ATR97" s="47"/>
      <c r="ATS97" s="47"/>
      <c r="ATT97" s="47"/>
      <c r="ATU97" s="47"/>
      <c r="ATV97" s="47"/>
      <c r="ATW97" s="47"/>
      <c r="ATX97" s="47"/>
      <c r="ATY97" s="47"/>
      <c r="ATZ97" s="47"/>
      <c r="AUA97" s="47"/>
      <c r="AUB97" s="47"/>
      <c r="AUC97" s="47"/>
      <c r="AUD97" s="47"/>
      <c r="AUE97" s="47"/>
      <c r="AUF97" s="47"/>
      <c r="AUG97" s="47"/>
      <c r="AUH97" s="47"/>
      <c r="AUI97" s="47"/>
      <c r="AUJ97" s="47"/>
      <c r="AUK97" s="47"/>
      <c r="AUL97" s="47"/>
      <c r="AUM97" s="47"/>
      <c r="AUN97" s="47"/>
      <c r="AUO97" s="47"/>
      <c r="AUP97" s="47"/>
      <c r="AUQ97" s="47"/>
      <c r="AUR97" s="47"/>
      <c r="AUS97" s="47"/>
      <c r="AUT97" s="47"/>
      <c r="AUU97" s="47"/>
      <c r="AUV97" s="47"/>
      <c r="AUW97" s="47"/>
      <c r="AUX97" s="47"/>
      <c r="AUY97" s="47"/>
      <c r="AUZ97" s="47"/>
      <c r="AVA97" s="47"/>
      <c r="AVB97" s="47"/>
      <c r="AVC97" s="47"/>
      <c r="AVD97" s="47"/>
      <c r="AVE97" s="47"/>
      <c r="AVF97" s="47"/>
      <c r="AVG97" s="47"/>
      <c r="AVH97" s="47"/>
      <c r="AVI97" s="47"/>
      <c r="AVJ97" s="47"/>
      <c r="AVK97" s="47"/>
      <c r="AVL97" s="47"/>
      <c r="AVM97" s="47"/>
      <c r="AVN97" s="47"/>
      <c r="AVO97" s="47"/>
      <c r="AVP97" s="47"/>
      <c r="AVQ97" s="47"/>
      <c r="AVR97" s="47"/>
      <c r="AVS97" s="47"/>
      <c r="AVT97" s="47"/>
      <c r="AVU97" s="47"/>
      <c r="AVV97" s="47"/>
      <c r="AVW97" s="47"/>
      <c r="AVX97" s="47"/>
      <c r="AVY97" s="47"/>
      <c r="AVZ97" s="47"/>
      <c r="AWA97" s="47"/>
      <c r="AWB97" s="47"/>
      <c r="AWC97" s="47"/>
      <c r="AWD97" s="47"/>
      <c r="AWE97" s="47"/>
      <c r="AWF97" s="47"/>
      <c r="AWG97" s="47"/>
      <c r="AWH97" s="47"/>
      <c r="AWI97" s="47"/>
      <c r="AWJ97" s="47"/>
      <c r="AWK97" s="47"/>
      <c r="AWL97" s="47"/>
      <c r="AWM97" s="47"/>
      <c r="AWN97" s="47"/>
      <c r="AWO97" s="47"/>
      <c r="AWP97" s="47"/>
      <c r="AWQ97" s="47"/>
      <c r="AWR97" s="47"/>
      <c r="AWS97" s="47"/>
      <c r="AWT97" s="47"/>
      <c r="AWU97" s="47"/>
      <c r="AWV97" s="47"/>
      <c r="AWW97" s="47"/>
      <c r="AWX97" s="47"/>
      <c r="AWY97" s="47"/>
      <c r="AWZ97" s="47"/>
      <c r="AXA97" s="47"/>
      <c r="AXB97" s="47"/>
      <c r="AXC97" s="47"/>
      <c r="AXD97" s="47"/>
      <c r="AXE97" s="47"/>
      <c r="AXF97" s="47"/>
      <c r="AXG97" s="47"/>
      <c r="AXH97" s="47"/>
      <c r="AXI97" s="47"/>
      <c r="AXJ97" s="47"/>
      <c r="AXK97" s="47"/>
      <c r="AXL97" s="47"/>
      <c r="AXM97" s="47"/>
      <c r="AXN97" s="47"/>
      <c r="AXO97" s="47"/>
      <c r="AXP97" s="47"/>
      <c r="AXQ97" s="47"/>
      <c r="AXR97" s="47"/>
      <c r="AXS97" s="47"/>
      <c r="AXT97" s="47"/>
      <c r="AXU97" s="47"/>
      <c r="AXV97" s="47"/>
      <c r="AXW97" s="47"/>
      <c r="AXX97" s="47"/>
      <c r="AXY97" s="47"/>
      <c r="AXZ97" s="47"/>
      <c r="AYA97" s="47"/>
      <c r="AYB97" s="47"/>
      <c r="AYC97" s="47"/>
      <c r="AYD97" s="47"/>
      <c r="AYE97" s="47"/>
      <c r="AYF97" s="47"/>
      <c r="AYG97" s="47"/>
      <c r="AYH97" s="47"/>
      <c r="AYI97" s="47"/>
      <c r="AYJ97" s="47"/>
      <c r="AYK97" s="47"/>
      <c r="AYL97" s="47"/>
      <c r="AYM97" s="47"/>
      <c r="AYN97" s="47"/>
      <c r="AYO97" s="47"/>
      <c r="AYP97" s="47"/>
      <c r="AYQ97" s="47"/>
      <c r="AYR97" s="47"/>
      <c r="AYS97" s="47"/>
      <c r="AYT97" s="47"/>
      <c r="AYU97" s="47"/>
      <c r="AYV97" s="47"/>
      <c r="AYW97" s="47"/>
      <c r="AYX97" s="47"/>
      <c r="AYY97" s="47"/>
      <c r="AYZ97" s="47"/>
      <c r="AZA97" s="47"/>
      <c r="AZB97" s="47"/>
      <c r="AZC97" s="47"/>
      <c r="AZD97" s="47"/>
      <c r="AZE97" s="47"/>
      <c r="AZF97" s="47"/>
      <c r="AZG97" s="47"/>
      <c r="AZH97" s="47"/>
      <c r="AZI97" s="47"/>
      <c r="AZJ97" s="47"/>
      <c r="AZK97" s="47"/>
      <c r="AZL97" s="47"/>
      <c r="AZM97" s="47"/>
      <c r="AZN97" s="47"/>
      <c r="AZO97" s="47"/>
      <c r="AZP97" s="47"/>
      <c r="AZQ97" s="47"/>
      <c r="AZR97" s="47"/>
      <c r="AZS97" s="47"/>
      <c r="AZT97" s="47"/>
      <c r="AZU97" s="47"/>
      <c r="AZV97" s="47"/>
      <c r="AZW97" s="47"/>
      <c r="AZX97" s="47"/>
      <c r="AZY97" s="47"/>
      <c r="AZZ97" s="47"/>
      <c r="BAA97" s="47"/>
      <c r="BAB97" s="47"/>
      <c r="BAC97" s="47"/>
      <c r="BAD97" s="47"/>
      <c r="BAE97" s="47"/>
      <c r="BAF97" s="47"/>
      <c r="BAG97" s="47"/>
      <c r="BAH97" s="47"/>
      <c r="BAI97" s="47"/>
      <c r="BAJ97" s="47"/>
      <c r="BAK97" s="47"/>
      <c r="BAL97" s="47"/>
      <c r="BAM97" s="47"/>
      <c r="BAN97" s="47"/>
      <c r="BAO97" s="47"/>
      <c r="BAP97" s="47"/>
      <c r="BAQ97" s="47"/>
      <c r="BAR97" s="47"/>
      <c r="BAS97" s="47"/>
      <c r="BAT97" s="47"/>
      <c r="BAU97" s="47"/>
      <c r="BAV97" s="47"/>
      <c r="BAW97" s="47"/>
      <c r="BAX97" s="47"/>
      <c r="BAY97" s="47"/>
      <c r="BAZ97" s="47"/>
      <c r="BBA97" s="47"/>
      <c r="BBB97" s="47"/>
      <c r="BBC97" s="47"/>
      <c r="BBD97" s="47"/>
      <c r="BBE97" s="47"/>
      <c r="BBF97" s="47"/>
      <c r="BBG97" s="47"/>
      <c r="BBH97" s="47"/>
      <c r="BBI97" s="47"/>
      <c r="BBJ97" s="47"/>
      <c r="BBK97" s="47"/>
      <c r="BBL97" s="47"/>
      <c r="BBM97" s="47"/>
      <c r="BBN97" s="47"/>
      <c r="BBO97" s="47"/>
      <c r="BBP97" s="47"/>
      <c r="BBQ97" s="47"/>
      <c r="BBR97" s="47"/>
      <c r="BBS97" s="47"/>
      <c r="BBT97" s="47"/>
      <c r="BBU97" s="47"/>
      <c r="BBV97" s="47"/>
      <c r="BBW97" s="47"/>
      <c r="BBX97" s="47"/>
      <c r="BBY97" s="47"/>
      <c r="BBZ97" s="47"/>
      <c r="BCA97" s="47"/>
      <c r="BCB97" s="47"/>
      <c r="BCC97" s="47"/>
      <c r="BCD97" s="47"/>
      <c r="BCE97" s="47"/>
      <c r="BCF97" s="47"/>
      <c r="BCG97" s="47"/>
      <c r="BCH97" s="47"/>
      <c r="BCI97" s="47"/>
      <c r="BCJ97" s="47"/>
      <c r="BCK97" s="47"/>
      <c r="BCL97" s="47"/>
      <c r="BCM97" s="47"/>
      <c r="BCN97" s="47"/>
      <c r="BCO97" s="47"/>
      <c r="BCP97" s="47"/>
      <c r="BCQ97" s="47"/>
      <c r="BCR97" s="47"/>
      <c r="BCS97" s="47"/>
      <c r="BCT97" s="47"/>
      <c r="BCU97" s="47"/>
      <c r="BCV97" s="47"/>
      <c r="BCW97" s="47"/>
      <c r="BCX97" s="47"/>
      <c r="BCY97" s="47"/>
      <c r="BCZ97" s="47"/>
      <c r="BDA97" s="47"/>
      <c r="BDB97" s="47"/>
      <c r="BDC97" s="47"/>
      <c r="BDD97" s="47"/>
      <c r="BDE97" s="47"/>
      <c r="BDF97" s="47"/>
      <c r="BDG97" s="47"/>
      <c r="BDH97" s="47"/>
      <c r="BDI97" s="47"/>
      <c r="BDJ97" s="47"/>
      <c r="BDK97" s="47"/>
      <c r="BDL97" s="47"/>
      <c r="BDM97" s="47"/>
      <c r="BDN97" s="47"/>
      <c r="BDO97" s="47"/>
      <c r="BDP97" s="47"/>
      <c r="BDQ97" s="47"/>
      <c r="BDR97" s="47"/>
      <c r="BDS97" s="47"/>
      <c r="BDT97" s="47"/>
      <c r="BDU97" s="47"/>
      <c r="BDV97" s="47"/>
      <c r="BDW97" s="47"/>
      <c r="BDX97" s="47"/>
      <c r="BDY97" s="47"/>
      <c r="BDZ97" s="47"/>
      <c r="BEA97" s="47"/>
      <c r="BEB97" s="47"/>
      <c r="BEC97" s="47"/>
      <c r="BED97" s="47"/>
      <c r="BEE97" s="47"/>
      <c r="BEF97" s="47"/>
      <c r="BEG97" s="47"/>
      <c r="BEH97" s="47"/>
      <c r="BEI97" s="47"/>
      <c r="BEJ97" s="47"/>
      <c r="BEK97" s="47"/>
      <c r="BEL97" s="47"/>
      <c r="BEM97" s="47"/>
      <c r="BEN97" s="47"/>
      <c r="BEO97" s="47"/>
      <c r="BEP97" s="47"/>
      <c r="BEQ97" s="47"/>
      <c r="BER97" s="47"/>
      <c r="BES97" s="47"/>
      <c r="BET97" s="47"/>
      <c r="BEU97" s="47"/>
      <c r="BEV97" s="47"/>
      <c r="BEW97" s="47"/>
      <c r="BEX97" s="47"/>
      <c r="BEY97" s="47"/>
      <c r="BEZ97" s="47"/>
      <c r="BFA97" s="47"/>
      <c r="BFB97" s="47"/>
      <c r="BFC97" s="47"/>
      <c r="BFD97" s="47"/>
      <c r="BFE97" s="47"/>
      <c r="BFF97" s="47"/>
      <c r="BFG97" s="47"/>
      <c r="BFH97" s="47"/>
      <c r="BFI97" s="47"/>
      <c r="BFJ97" s="47"/>
      <c r="BFK97" s="47"/>
      <c r="BFL97" s="47"/>
      <c r="BFM97" s="47"/>
      <c r="BFN97" s="47"/>
      <c r="BFO97" s="47"/>
      <c r="BFP97" s="47"/>
      <c r="BFQ97" s="47"/>
      <c r="BFR97" s="47"/>
      <c r="BFS97" s="47"/>
      <c r="BFT97" s="47"/>
      <c r="BFU97" s="47"/>
      <c r="BFV97" s="47"/>
      <c r="BFW97" s="47"/>
      <c r="BFX97" s="47"/>
      <c r="BFY97" s="47"/>
      <c r="BFZ97" s="47"/>
      <c r="BGA97" s="47"/>
      <c r="BGB97" s="47"/>
      <c r="BGC97" s="47"/>
      <c r="BGD97" s="47"/>
      <c r="BGE97" s="47"/>
      <c r="BGF97" s="47"/>
      <c r="BGG97" s="47"/>
      <c r="BGH97" s="47"/>
      <c r="BGI97" s="47"/>
      <c r="BGJ97" s="47"/>
      <c r="BGK97" s="47"/>
      <c r="BGL97" s="47"/>
      <c r="BGM97" s="47"/>
      <c r="BGN97" s="47"/>
      <c r="BGO97" s="47"/>
      <c r="BGP97" s="47"/>
      <c r="BGQ97" s="47"/>
      <c r="BGR97" s="47"/>
      <c r="BGS97" s="47"/>
      <c r="BGT97" s="47"/>
      <c r="BGU97" s="47"/>
      <c r="BGV97" s="47"/>
      <c r="BGW97" s="47"/>
      <c r="BGX97" s="47"/>
      <c r="BGY97" s="47"/>
      <c r="BGZ97" s="47"/>
      <c r="BHA97" s="47"/>
      <c r="BHB97" s="47"/>
      <c r="BHC97" s="47"/>
      <c r="BHD97" s="47"/>
      <c r="BHE97" s="47"/>
      <c r="BHF97" s="47"/>
      <c r="BHG97" s="47"/>
      <c r="BHH97" s="47"/>
      <c r="BHI97" s="47"/>
      <c r="BHJ97" s="47"/>
      <c r="BHK97" s="47"/>
      <c r="BHL97" s="47"/>
      <c r="BHM97" s="47"/>
      <c r="BHN97" s="47"/>
      <c r="BHO97" s="47"/>
      <c r="BHP97" s="47"/>
      <c r="BHQ97" s="47"/>
      <c r="BHR97" s="47"/>
      <c r="BHS97" s="47"/>
      <c r="BHT97" s="47"/>
      <c r="BHU97" s="47"/>
      <c r="BHV97" s="47"/>
      <c r="BHW97" s="47"/>
      <c r="BHX97" s="47"/>
      <c r="BHY97" s="47"/>
      <c r="BHZ97" s="47"/>
      <c r="BIA97" s="47"/>
      <c r="BIB97" s="47"/>
      <c r="BIC97" s="47"/>
      <c r="BID97" s="47"/>
      <c r="BIE97" s="47"/>
      <c r="BIF97" s="47"/>
      <c r="BIG97" s="47"/>
      <c r="BIH97" s="47"/>
      <c r="BII97" s="47"/>
      <c r="BIJ97" s="47"/>
      <c r="BIK97" s="47"/>
      <c r="BIL97" s="47"/>
      <c r="BIM97" s="47"/>
      <c r="BIN97" s="47"/>
      <c r="BIO97" s="47"/>
      <c r="BIP97" s="47"/>
      <c r="BIQ97" s="47"/>
      <c r="BIR97" s="47"/>
      <c r="BIS97" s="47"/>
      <c r="BIT97" s="47"/>
      <c r="BIU97" s="47"/>
      <c r="BIV97" s="47"/>
      <c r="BIW97" s="47"/>
      <c r="BIX97" s="47"/>
      <c r="BIY97" s="47"/>
      <c r="BIZ97" s="47"/>
      <c r="BJA97" s="47"/>
      <c r="BJB97" s="47"/>
      <c r="BJC97" s="47"/>
      <c r="BJD97" s="47"/>
      <c r="BJE97" s="47"/>
      <c r="BJF97" s="47"/>
      <c r="BJG97" s="47"/>
      <c r="BJH97" s="47"/>
      <c r="BJI97" s="47"/>
      <c r="BJJ97" s="47"/>
      <c r="BJK97" s="47"/>
      <c r="BJL97" s="47"/>
      <c r="BJM97" s="47"/>
      <c r="BJN97" s="47"/>
      <c r="BJO97" s="47"/>
      <c r="BJP97" s="47"/>
      <c r="BJQ97" s="47"/>
      <c r="BJR97" s="47"/>
      <c r="BJS97" s="47"/>
      <c r="BJT97" s="47"/>
      <c r="BJU97" s="47"/>
      <c r="BJV97" s="47"/>
      <c r="BJW97" s="47"/>
      <c r="BJX97" s="47"/>
      <c r="BJY97" s="47"/>
      <c r="BJZ97" s="47"/>
      <c r="BKA97" s="47"/>
      <c r="BKB97" s="47"/>
      <c r="BKC97" s="47"/>
      <c r="BKD97" s="47"/>
      <c r="BKE97" s="47"/>
      <c r="BKF97" s="47"/>
      <c r="BKG97" s="47"/>
      <c r="BKH97" s="47"/>
      <c r="BKI97" s="47"/>
      <c r="BKJ97" s="47"/>
      <c r="BKK97" s="47"/>
      <c r="BKL97" s="47"/>
      <c r="BKM97" s="47"/>
      <c r="BKN97" s="47"/>
      <c r="BKO97" s="47"/>
      <c r="BKP97" s="47"/>
      <c r="BKQ97" s="47"/>
      <c r="BKR97" s="47"/>
      <c r="BKS97" s="47"/>
      <c r="BKT97" s="47"/>
      <c r="BKU97" s="47"/>
      <c r="BKV97" s="47"/>
      <c r="BKW97" s="47"/>
      <c r="BKX97" s="47"/>
      <c r="BKY97" s="47"/>
      <c r="BKZ97" s="47"/>
      <c r="BLA97" s="47"/>
      <c r="BLB97" s="47"/>
      <c r="BLC97" s="47"/>
      <c r="BLD97" s="47"/>
      <c r="BLE97" s="47"/>
      <c r="BLF97" s="47"/>
      <c r="BLG97" s="47"/>
      <c r="BLH97" s="47"/>
      <c r="BLI97" s="47"/>
      <c r="BLJ97" s="47"/>
      <c r="BLK97" s="47"/>
      <c r="BLL97" s="47"/>
      <c r="BLM97" s="47"/>
      <c r="BLN97" s="47"/>
      <c r="BLO97" s="47"/>
      <c r="BLP97" s="47"/>
      <c r="BLQ97" s="47"/>
      <c r="BLR97" s="47"/>
      <c r="BLS97" s="47"/>
      <c r="BLT97" s="47"/>
      <c r="BLU97" s="47"/>
      <c r="BLV97" s="47"/>
      <c r="BLW97" s="47"/>
      <c r="BLX97" s="47"/>
      <c r="BLY97" s="47"/>
      <c r="BLZ97" s="47"/>
      <c r="BMA97" s="47"/>
      <c r="BMB97" s="47"/>
      <c r="BMC97" s="47"/>
      <c r="BMD97" s="47"/>
      <c r="BME97" s="47"/>
      <c r="BMF97" s="47"/>
      <c r="BMG97" s="47"/>
      <c r="BMH97" s="47"/>
      <c r="BMI97" s="47"/>
      <c r="BMJ97" s="47"/>
      <c r="BMK97" s="47"/>
      <c r="BML97" s="47"/>
      <c r="BMM97" s="47"/>
      <c r="BMN97" s="47"/>
      <c r="BMO97" s="47"/>
      <c r="BMP97" s="47"/>
      <c r="BMQ97" s="47"/>
      <c r="BMR97" s="47"/>
      <c r="BMS97" s="47"/>
      <c r="BMT97" s="47"/>
      <c r="BMU97" s="47"/>
      <c r="BMV97" s="47"/>
      <c r="BMW97" s="47"/>
      <c r="BMX97" s="47"/>
      <c r="BMY97" s="47"/>
      <c r="BMZ97" s="47"/>
      <c r="BNA97" s="47"/>
      <c r="BNB97" s="47"/>
      <c r="BNC97" s="47"/>
      <c r="BND97" s="47"/>
      <c r="BNE97" s="47"/>
      <c r="BNF97" s="47"/>
      <c r="BNG97" s="47"/>
      <c r="BNH97" s="47"/>
      <c r="BNI97" s="47"/>
      <c r="BNJ97" s="47"/>
      <c r="BNK97" s="47"/>
      <c r="BNL97" s="47"/>
      <c r="BNM97" s="47"/>
      <c r="BNN97" s="47"/>
      <c r="BNO97" s="47"/>
      <c r="BNP97" s="47"/>
      <c r="BNQ97" s="47"/>
      <c r="BNR97" s="47"/>
      <c r="BNS97" s="47"/>
      <c r="BNT97" s="47"/>
      <c r="BNU97" s="47"/>
      <c r="BNV97" s="47"/>
      <c r="BNW97" s="47"/>
      <c r="BNX97" s="47"/>
      <c r="BNY97" s="47"/>
      <c r="BNZ97" s="47"/>
      <c r="BOA97" s="47"/>
      <c r="BOB97" s="47"/>
      <c r="BOC97" s="47"/>
      <c r="BOD97" s="47"/>
      <c r="BOE97" s="47"/>
      <c r="BOF97" s="47"/>
      <c r="BOG97" s="47"/>
      <c r="BOH97" s="47"/>
      <c r="BOI97" s="47"/>
      <c r="BOJ97" s="47"/>
      <c r="BOK97" s="47"/>
      <c r="BOL97" s="47"/>
      <c r="BOM97" s="47"/>
      <c r="BON97" s="47"/>
      <c r="BOO97" s="47"/>
      <c r="BOP97" s="47"/>
      <c r="BOQ97" s="47"/>
      <c r="BOR97" s="47"/>
      <c r="BOS97" s="47"/>
      <c r="BOT97" s="47"/>
      <c r="BOU97" s="47"/>
      <c r="BOV97" s="47"/>
      <c r="BOW97" s="47"/>
      <c r="BOX97" s="47"/>
      <c r="BOY97" s="47"/>
      <c r="BOZ97" s="47"/>
      <c r="BPA97" s="47"/>
      <c r="BPB97" s="47"/>
      <c r="BPC97" s="47"/>
      <c r="BPD97" s="47"/>
      <c r="BPE97" s="47"/>
      <c r="BPF97" s="47"/>
      <c r="BPG97" s="47"/>
      <c r="BPH97" s="47"/>
      <c r="BPI97" s="47"/>
      <c r="BPJ97" s="47"/>
      <c r="BPK97" s="47"/>
      <c r="BPL97" s="47"/>
      <c r="BPM97" s="47"/>
      <c r="BPN97" s="47"/>
      <c r="BPO97" s="47"/>
      <c r="BPP97" s="47"/>
      <c r="BPQ97" s="47"/>
      <c r="BPR97" s="47"/>
      <c r="BPS97" s="47"/>
      <c r="BPT97" s="47"/>
      <c r="BPU97" s="47"/>
      <c r="BPV97" s="47"/>
      <c r="BPW97" s="47"/>
      <c r="BPX97" s="47"/>
      <c r="BPY97" s="47"/>
      <c r="BPZ97" s="47"/>
      <c r="BQA97" s="47"/>
      <c r="BQB97" s="47"/>
      <c r="BQC97" s="47"/>
      <c r="BQD97" s="47"/>
      <c r="BQE97" s="47"/>
      <c r="BQF97" s="47"/>
      <c r="BQG97" s="47"/>
      <c r="BQH97" s="47"/>
      <c r="BQI97" s="47"/>
      <c r="BQJ97" s="47"/>
      <c r="BQK97" s="47"/>
      <c r="BQL97" s="47"/>
      <c r="BQM97" s="47"/>
      <c r="BQN97" s="47"/>
      <c r="BQO97" s="47"/>
      <c r="BQP97" s="47"/>
      <c r="BQQ97" s="47"/>
      <c r="BQR97" s="47"/>
      <c r="BQS97" s="47"/>
      <c r="BQT97" s="47"/>
      <c r="BQU97" s="47"/>
      <c r="BQV97" s="47"/>
      <c r="BQW97" s="47"/>
      <c r="BQX97" s="47"/>
      <c r="BQY97" s="47"/>
      <c r="BQZ97" s="47"/>
      <c r="BRA97" s="47"/>
      <c r="BRB97" s="47"/>
      <c r="BRC97" s="47"/>
      <c r="BRD97" s="47"/>
      <c r="BRE97" s="47"/>
      <c r="BRF97" s="47"/>
      <c r="BRG97" s="47"/>
      <c r="BRH97" s="47"/>
      <c r="BRI97" s="47"/>
      <c r="BRJ97" s="47"/>
      <c r="BRK97" s="47"/>
      <c r="BRL97" s="47"/>
      <c r="BRM97" s="47"/>
      <c r="BRN97" s="47"/>
      <c r="BRO97" s="47"/>
      <c r="BRP97" s="47"/>
      <c r="BRQ97" s="47"/>
      <c r="BRR97" s="47"/>
      <c r="BRS97" s="47"/>
      <c r="BRT97" s="47"/>
      <c r="BRU97" s="47"/>
      <c r="BRV97" s="47"/>
      <c r="BRW97" s="47"/>
      <c r="BRX97" s="47"/>
      <c r="BRY97" s="47"/>
      <c r="BRZ97" s="47"/>
      <c r="BSA97" s="47"/>
      <c r="BSB97" s="47"/>
      <c r="BSC97" s="47"/>
      <c r="BSD97" s="47"/>
      <c r="BSE97" s="47"/>
      <c r="BSF97" s="47"/>
      <c r="BSG97" s="47"/>
      <c r="BSH97" s="47"/>
      <c r="BSI97" s="47"/>
      <c r="BSJ97" s="47"/>
      <c r="BSK97" s="47"/>
      <c r="BSL97" s="47"/>
      <c r="BSM97" s="47"/>
      <c r="BSN97" s="47"/>
      <c r="BSO97" s="47"/>
      <c r="BSP97" s="47"/>
      <c r="BSQ97" s="47"/>
      <c r="BSR97" s="47"/>
      <c r="BSS97" s="47"/>
      <c r="BST97" s="47"/>
      <c r="BSU97" s="47"/>
      <c r="BSV97" s="47"/>
      <c r="BSW97" s="47"/>
      <c r="BSX97" s="47"/>
      <c r="BSY97" s="47"/>
      <c r="BSZ97" s="47"/>
      <c r="BTA97" s="47"/>
      <c r="BTB97" s="47"/>
      <c r="BTC97" s="47"/>
      <c r="BTD97" s="47"/>
      <c r="BTE97" s="47"/>
      <c r="BTF97" s="47"/>
      <c r="BTG97" s="47"/>
      <c r="BTH97" s="47"/>
      <c r="BTI97" s="47"/>
      <c r="BTJ97" s="47"/>
      <c r="BTK97" s="47"/>
      <c r="BTL97" s="47"/>
      <c r="BTM97" s="47"/>
      <c r="BTN97" s="47"/>
      <c r="BTO97" s="47"/>
      <c r="BTP97" s="47"/>
      <c r="BTQ97" s="47"/>
      <c r="BTR97" s="47"/>
      <c r="BTS97" s="47"/>
      <c r="BTT97" s="47"/>
      <c r="BTU97" s="47"/>
      <c r="BTV97" s="47"/>
      <c r="BTW97" s="47"/>
      <c r="BTX97" s="47"/>
      <c r="BTY97" s="47"/>
      <c r="BTZ97" s="47"/>
      <c r="BUA97" s="47"/>
      <c r="BUB97" s="47"/>
      <c r="BUC97" s="47"/>
      <c r="BUD97" s="47"/>
      <c r="BUE97" s="47"/>
      <c r="BUF97" s="47"/>
      <c r="BUG97" s="47"/>
      <c r="BUH97" s="47"/>
      <c r="BUI97" s="47"/>
      <c r="BUJ97" s="47"/>
      <c r="BUK97" s="47"/>
      <c r="BUL97" s="47"/>
      <c r="BUM97" s="47"/>
      <c r="BUN97" s="47"/>
      <c r="BUO97" s="47"/>
      <c r="BUP97" s="47"/>
      <c r="BUQ97" s="47"/>
      <c r="BUR97" s="47"/>
      <c r="BUS97" s="47"/>
      <c r="BUT97" s="47"/>
      <c r="BUU97" s="47"/>
      <c r="BUV97" s="47"/>
      <c r="BUW97" s="47"/>
      <c r="BUX97" s="47"/>
      <c r="BUY97" s="47"/>
      <c r="BUZ97" s="47"/>
      <c r="BVA97" s="47"/>
      <c r="BVB97" s="47"/>
      <c r="BVC97" s="47"/>
      <c r="BVD97" s="47"/>
      <c r="BVE97" s="47"/>
      <c r="BVF97" s="47"/>
      <c r="BVG97" s="47"/>
      <c r="BVH97" s="47"/>
      <c r="BVI97" s="47"/>
      <c r="BVJ97" s="47"/>
      <c r="BVK97" s="47"/>
      <c r="BVL97" s="47"/>
      <c r="BVM97" s="47"/>
      <c r="BVN97" s="47"/>
      <c r="BVO97" s="47"/>
      <c r="BVP97" s="47"/>
      <c r="BVQ97" s="47"/>
      <c r="BVR97" s="47"/>
      <c r="BVS97" s="47"/>
      <c r="BVT97" s="47"/>
      <c r="BVU97" s="47"/>
      <c r="BVV97" s="47"/>
      <c r="BVW97" s="47"/>
      <c r="BVX97" s="47"/>
      <c r="BVY97" s="47"/>
      <c r="BVZ97" s="47"/>
      <c r="BWA97" s="47"/>
      <c r="BWB97" s="47"/>
      <c r="BWC97" s="47"/>
      <c r="BWD97" s="47"/>
      <c r="BWE97" s="47"/>
      <c r="BWF97" s="47"/>
      <c r="BWG97" s="47"/>
      <c r="BWH97" s="47"/>
      <c r="BWI97" s="47"/>
      <c r="BWJ97" s="47"/>
      <c r="BWK97" s="47"/>
      <c r="BWL97" s="47"/>
      <c r="BWM97" s="47"/>
      <c r="BWN97" s="47"/>
      <c r="BWO97" s="47"/>
      <c r="BWP97" s="47"/>
      <c r="BWQ97" s="47"/>
      <c r="BWR97" s="47"/>
      <c r="BWS97" s="47"/>
      <c r="BWT97" s="47"/>
      <c r="BWU97" s="47"/>
      <c r="BWV97" s="47"/>
      <c r="BWW97" s="47"/>
      <c r="BWX97" s="47"/>
      <c r="BWY97" s="47"/>
      <c r="BWZ97" s="47"/>
      <c r="BXA97" s="47"/>
      <c r="BXB97" s="47"/>
      <c r="BXC97" s="47"/>
      <c r="BXD97" s="47"/>
      <c r="BXE97" s="47"/>
      <c r="BXF97" s="47"/>
      <c r="BXG97" s="47"/>
      <c r="BXH97" s="47"/>
      <c r="BXI97" s="47"/>
      <c r="BXJ97" s="47"/>
      <c r="BXK97" s="47"/>
      <c r="BXL97" s="47"/>
      <c r="BXM97" s="47"/>
      <c r="BXN97" s="47"/>
      <c r="BXO97" s="47"/>
      <c r="BXP97" s="47"/>
      <c r="BXQ97" s="47"/>
      <c r="BXR97" s="47"/>
      <c r="BXS97" s="47"/>
      <c r="BXT97" s="47"/>
      <c r="BXU97" s="47"/>
      <c r="BXV97" s="47"/>
      <c r="BXW97" s="47"/>
      <c r="BXX97" s="47"/>
      <c r="BXY97" s="47"/>
      <c r="BXZ97" s="47"/>
      <c r="BYA97" s="47"/>
      <c r="BYB97" s="47"/>
      <c r="BYC97" s="47"/>
      <c r="BYD97" s="47"/>
      <c r="BYE97" s="47"/>
      <c r="BYF97" s="47"/>
      <c r="BYG97" s="47"/>
      <c r="BYH97" s="47"/>
      <c r="BYI97" s="47"/>
      <c r="BYJ97" s="47"/>
      <c r="BYK97" s="47"/>
      <c r="BYL97" s="47"/>
      <c r="BYM97" s="47"/>
      <c r="BYN97" s="47"/>
      <c r="BYO97" s="47"/>
      <c r="BYP97" s="47"/>
      <c r="BYQ97" s="47"/>
      <c r="BYR97" s="47"/>
      <c r="BYS97" s="47"/>
      <c r="BYT97" s="47"/>
      <c r="BYU97" s="47"/>
      <c r="BYV97" s="47"/>
      <c r="BYW97" s="47"/>
      <c r="BYX97" s="47"/>
      <c r="BYY97" s="47"/>
      <c r="BYZ97" s="47"/>
      <c r="BZA97" s="47"/>
      <c r="BZB97" s="47"/>
      <c r="BZC97" s="47"/>
      <c r="BZD97" s="47"/>
      <c r="BZE97" s="47"/>
      <c r="BZF97" s="47"/>
      <c r="BZG97" s="47"/>
      <c r="BZH97" s="47"/>
      <c r="BZI97" s="47"/>
      <c r="BZJ97" s="47"/>
      <c r="BZK97" s="47"/>
      <c r="BZL97" s="47"/>
      <c r="BZM97" s="47"/>
      <c r="BZN97" s="47"/>
      <c r="BZO97" s="47"/>
      <c r="BZP97" s="47"/>
      <c r="BZQ97" s="47"/>
      <c r="BZR97" s="47"/>
      <c r="BZS97" s="47"/>
      <c r="BZT97" s="47"/>
      <c r="BZU97" s="47"/>
      <c r="BZV97" s="47"/>
      <c r="BZW97" s="47"/>
      <c r="BZX97" s="47"/>
      <c r="BZY97" s="47"/>
      <c r="BZZ97" s="47"/>
      <c r="CAA97" s="47"/>
      <c r="CAB97" s="47"/>
      <c r="CAC97" s="47"/>
      <c r="CAD97" s="47"/>
      <c r="CAE97" s="47"/>
      <c r="CAF97" s="47"/>
      <c r="CAG97" s="47"/>
      <c r="CAH97" s="47"/>
      <c r="CAI97" s="47"/>
      <c r="CAJ97" s="47"/>
      <c r="CAK97" s="47"/>
      <c r="CAL97" s="47"/>
      <c r="CAM97" s="47"/>
      <c r="CAN97" s="47"/>
      <c r="CAO97" s="47"/>
      <c r="CAP97" s="47"/>
      <c r="CAQ97" s="47"/>
      <c r="CAR97" s="47"/>
      <c r="CAS97" s="47"/>
      <c r="CAT97" s="47"/>
      <c r="CAU97" s="47"/>
      <c r="CAV97" s="47"/>
      <c r="CAW97" s="47"/>
      <c r="CAX97" s="47"/>
      <c r="CAY97" s="47"/>
      <c r="CAZ97" s="47"/>
      <c r="CBA97" s="47"/>
      <c r="CBB97" s="47"/>
      <c r="CBC97" s="47"/>
      <c r="CBD97" s="47"/>
      <c r="CBE97" s="47"/>
      <c r="CBF97" s="47"/>
      <c r="CBG97" s="47"/>
      <c r="CBH97" s="47"/>
      <c r="CBI97" s="47"/>
      <c r="CBJ97" s="47"/>
      <c r="CBK97" s="47"/>
      <c r="CBL97" s="47"/>
      <c r="CBM97" s="47"/>
      <c r="CBN97" s="47"/>
      <c r="CBO97" s="47"/>
      <c r="CBP97" s="47"/>
      <c r="CBQ97" s="47"/>
      <c r="CBR97" s="47"/>
      <c r="CBS97" s="47"/>
      <c r="CBT97" s="47"/>
      <c r="CBU97" s="47"/>
      <c r="CBV97" s="47"/>
      <c r="CBW97" s="47"/>
      <c r="CBX97" s="47"/>
      <c r="CBY97" s="47"/>
      <c r="CBZ97" s="47"/>
      <c r="CCA97" s="47"/>
      <c r="CCB97" s="47"/>
      <c r="CCC97" s="47"/>
      <c r="CCD97" s="47"/>
      <c r="CCE97" s="47"/>
      <c r="CCF97" s="47"/>
      <c r="CCG97" s="47"/>
      <c r="CCH97" s="47"/>
      <c r="CCI97" s="47"/>
      <c r="CCJ97" s="47"/>
      <c r="CCK97" s="47"/>
      <c r="CCL97" s="47"/>
      <c r="CCM97" s="47"/>
      <c r="CCN97" s="47"/>
      <c r="CCO97" s="47"/>
      <c r="CCP97" s="47"/>
      <c r="CCQ97" s="47"/>
      <c r="CCR97" s="47"/>
      <c r="CCS97" s="47"/>
      <c r="CCT97" s="47"/>
      <c r="CCU97" s="47"/>
      <c r="CCV97" s="47"/>
      <c r="CCW97" s="47"/>
      <c r="CCX97" s="47"/>
      <c r="CCY97" s="47"/>
      <c r="CCZ97" s="47"/>
      <c r="CDA97" s="47"/>
      <c r="CDB97" s="47"/>
      <c r="CDC97" s="47"/>
      <c r="CDD97" s="47"/>
      <c r="CDE97" s="47"/>
      <c r="CDF97" s="47"/>
      <c r="CDG97" s="47"/>
      <c r="CDH97" s="47"/>
      <c r="CDI97" s="47"/>
      <c r="CDJ97" s="47"/>
      <c r="CDK97" s="47"/>
      <c r="CDL97" s="47"/>
      <c r="CDM97" s="47"/>
      <c r="CDN97" s="47"/>
      <c r="CDO97" s="47"/>
      <c r="CDP97" s="47"/>
      <c r="CDQ97" s="47"/>
      <c r="CDR97" s="47"/>
      <c r="CDS97" s="47"/>
      <c r="CDT97" s="47"/>
      <c r="CDU97" s="47"/>
      <c r="CDV97" s="47"/>
      <c r="CDW97" s="47"/>
      <c r="CDX97" s="47"/>
      <c r="CDY97" s="47"/>
      <c r="CDZ97" s="47"/>
      <c r="CEA97" s="47"/>
      <c r="CEB97" s="47"/>
      <c r="CEC97" s="47"/>
      <c r="CED97" s="47"/>
      <c r="CEE97" s="47"/>
      <c r="CEF97" s="47"/>
      <c r="CEG97" s="47"/>
      <c r="CEH97" s="47"/>
      <c r="CEI97" s="47"/>
      <c r="CEJ97" s="47"/>
      <c r="CEK97" s="47"/>
      <c r="CEL97" s="47"/>
      <c r="CEM97" s="47"/>
      <c r="CEN97" s="47"/>
      <c r="CEO97" s="47"/>
      <c r="CEP97" s="47"/>
      <c r="CEQ97" s="47"/>
      <c r="CER97" s="47"/>
      <c r="CES97" s="47"/>
      <c r="CET97" s="47"/>
      <c r="CEU97" s="47"/>
      <c r="CEV97" s="47"/>
      <c r="CEW97" s="47"/>
      <c r="CEX97" s="47"/>
      <c r="CEY97" s="47"/>
      <c r="CEZ97" s="47"/>
      <c r="CFA97" s="47"/>
      <c r="CFB97" s="47"/>
      <c r="CFC97" s="47"/>
      <c r="CFD97" s="47"/>
      <c r="CFE97" s="47"/>
      <c r="CFF97" s="47"/>
      <c r="CFG97" s="47"/>
      <c r="CFH97" s="47"/>
      <c r="CFI97" s="47"/>
      <c r="CFJ97" s="47"/>
      <c r="CFK97" s="47"/>
      <c r="CFL97" s="47"/>
      <c r="CFM97" s="47"/>
      <c r="CFN97" s="47"/>
      <c r="CFO97" s="47"/>
      <c r="CFP97" s="47"/>
      <c r="CFQ97" s="47"/>
      <c r="CFR97" s="47"/>
      <c r="CFS97" s="47"/>
      <c r="CFT97" s="47"/>
      <c r="CFU97" s="47"/>
      <c r="CFV97" s="47"/>
      <c r="CFW97" s="47"/>
      <c r="CFX97" s="47"/>
      <c r="CFY97" s="47"/>
      <c r="CFZ97" s="47"/>
      <c r="CGA97" s="47"/>
      <c r="CGB97" s="47"/>
      <c r="CGC97" s="47"/>
      <c r="CGD97" s="47"/>
      <c r="CGE97" s="47"/>
      <c r="CGF97" s="47"/>
      <c r="CGG97" s="47"/>
      <c r="CGH97" s="47"/>
      <c r="CGI97" s="47"/>
      <c r="CGJ97" s="47"/>
      <c r="CGK97" s="47"/>
      <c r="CGL97" s="47"/>
      <c r="CGM97" s="47"/>
      <c r="CGN97" s="47"/>
      <c r="CGO97" s="47"/>
      <c r="CGP97" s="47"/>
      <c r="CGQ97" s="47"/>
      <c r="CGR97" s="47"/>
      <c r="CGS97" s="47"/>
      <c r="CGT97" s="47"/>
      <c r="CGU97" s="47"/>
      <c r="CGV97" s="47"/>
      <c r="CGW97" s="47"/>
      <c r="CGX97" s="47"/>
      <c r="CGY97" s="47"/>
      <c r="CGZ97" s="47"/>
      <c r="CHA97" s="47"/>
      <c r="CHB97" s="47"/>
      <c r="CHC97" s="47"/>
      <c r="CHD97" s="47"/>
      <c r="CHE97" s="47"/>
      <c r="CHF97" s="47"/>
      <c r="CHG97" s="47"/>
      <c r="CHH97" s="47"/>
      <c r="CHI97" s="47"/>
      <c r="CHJ97" s="47"/>
      <c r="CHK97" s="47"/>
      <c r="CHL97" s="47"/>
      <c r="CHM97" s="47"/>
      <c r="CHN97" s="47"/>
      <c r="CHO97" s="47"/>
      <c r="CHP97" s="47"/>
      <c r="CHQ97" s="47"/>
      <c r="CHR97" s="47"/>
      <c r="CHS97" s="47"/>
      <c r="CHT97" s="47"/>
      <c r="CHU97" s="47"/>
      <c r="CHV97" s="47"/>
      <c r="CHW97" s="47"/>
      <c r="CHX97" s="47"/>
      <c r="CHY97" s="47"/>
      <c r="CHZ97" s="47"/>
      <c r="CIA97" s="47"/>
      <c r="CIB97" s="47"/>
      <c r="CIC97" s="47"/>
      <c r="CID97" s="47"/>
      <c r="CIE97" s="47"/>
      <c r="CIF97" s="47"/>
      <c r="CIG97" s="47"/>
      <c r="CIH97" s="47"/>
      <c r="CII97" s="47"/>
      <c r="CIJ97" s="47"/>
      <c r="CIK97" s="47"/>
      <c r="CIL97" s="47"/>
      <c r="CIM97" s="47"/>
      <c r="CIN97" s="47"/>
      <c r="CIO97" s="47"/>
      <c r="CIP97" s="47"/>
      <c r="CIQ97" s="47"/>
      <c r="CIR97" s="47"/>
      <c r="CIS97" s="47"/>
      <c r="CIT97" s="47"/>
      <c r="CIU97" s="47"/>
      <c r="CIV97" s="47"/>
      <c r="CIW97" s="47"/>
      <c r="CIX97" s="47"/>
      <c r="CIY97" s="47"/>
      <c r="CIZ97" s="47"/>
      <c r="CJA97" s="47"/>
      <c r="CJB97" s="47"/>
      <c r="CJC97" s="47"/>
      <c r="CJD97" s="47"/>
      <c r="CJE97" s="47"/>
      <c r="CJF97" s="47"/>
      <c r="CJG97" s="47"/>
      <c r="CJH97" s="47"/>
      <c r="CJI97" s="47"/>
      <c r="CJJ97" s="47"/>
      <c r="CJK97" s="47"/>
      <c r="CJL97" s="47"/>
      <c r="CJM97" s="47"/>
      <c r="CJN97" s="47"/>
      <c r="CJO97" s="47"/>
      <c r="CJP97" s="47"/>
      <c r="CJQ97" s="47"/>
      <c r="CJR97" s="47"/>
      <c r="CJS97" s="47"/>
      <c r="CJT97" s="47"/>
      <c r="CJU97" s="47"/>
      <c r="CJV97" s="47"/>
      <c r="CJW97" s="47"/>
      <c r="CJX97" s="47"/>
      <c r="CJY97" s="47"/>
      <c r="CJZ97" s="47"/>
      <c r="CKA97" s="47"/>
      <c r="CKB97" s="47"/>
      <c r="CKC97" s="47"/>
      <c r="CKD97" s="47"/>
      <c r="CKE97" s="47"/>
      <c r="CKF97" s="47"/>
      <c r="CKG97" s="47"/>
      <c r="CKH97" s="47"/>
      <c r="CKI97" s="47"/>
      <c r="CKJ97" s="47"/>
      <c r="CKK97" s="47"/>
      <c r="CKL97" s="47"/>
      <c r="CKM97" s="47"/>
      <c r="CKN97" s="47"/>
      <c r="CKO97" s="47"/>
      <c r="CKP97" s="47"/>
      <c r="CKQ97" s="47"/>
      <c r="CKR97" s="47"/>
      <c r="CKS97" s="47"/>
      <c r="CKT97" s="47"/>
      <c r="CKU97" s="47"/>
      <c r="CKV97" s="47"/>
      <c r="CKW97" s="47"/>
      <c r="CKX97" s="47"/>
      <c r="CKY97" s="47"/>
      <c r="CKZ97" s="47"/>
      <c r="CLA97" s="47"/>
      <c r="CLB97" s="47"/>
      <c r="CLC97" s="47"/>
      <c r="CLD97" s="47"/>
      <c r="CLE97" s="47"/>
      <c r="CLF97" s="47"/>
      <c r="CLG97" s="47"/>
      <c r="CLH97" s="47"/>
      <c r="CLI97" s="47"/>
      <c r="CLJ97" s="47"/>
      <c r="CLK97" s="47"/>
      <c r="CLL97" s="47"/>
      <c r="CLM97" s="47"/>
      <c r="CLN97" s="47"/>
      <c r="CLO97" s="47"/>
      <c r="CLP97" s="47"/>
      <c r="CLQ97" s="47"/>
      <c r="CLR97" s="47"/>
      <c r="CLS97" s="47"/>
      <c r="CLT97" s="47"/>
      <c r="CLU97" s="47"/>
      <c r="CLV97" s="47"/>
      <c r="CLW97" s="47"/>
      <c r="CLX97" s="47"/>
      <c r="CLY97" s="47"/>
      <c r="CLZ97" s="47"/>
      <c r="CMA97" s="47"/>
      <c r="CMB97" s="47"/>
      <c r="CMC97" s="47"/>
      <c r="CMD97" s="47"/>
      <c r="CME97" s="47"/>
      <c r="CMF97" s="47"/>
      <c r="CMG97" s="47"/>
      <c r="CMH97" s="47"/>
      <c r="CMI97" s="47"/>
      <c r="CMJ97" s="47"/>
      <c r="CMK97" s="47"/>
      <c r="CML97" s="47"/>
      <c r="CMM97" s="47"/>
      <c r="CMN97" s="47"/>
      <c r="CMO97" s="47"/>
      <c r="CMP97" s="47"/>
      <c r="CMQ97" s="47"/>
      <c r="CMR97" s="47"/>
      <c r="CMS97" s="47"/>
      <c r="CMT97" s="47"/>
      <c r="CMU97" s="47"/>
      <c r="CMV97" s="47"/>
      <c r="CMW97" s="47"/>
      <c r="CMX97" s="47"/>
      <c r="CMY97" s="47"/>
      <c r="CMZ97" s="47"/>
      <c r="CNA97" s="47"/>
      <c r="CNB97" s="47"/>
      <c r="CNC97" s="47"/>
      <c r="CND97" s="47"/>
      <c r="CNE97" s="47"/>
      <c r="CNF97" s="47"/>
      <c r="CNG97" s="47"/>
      <c r="CNH97" s="47"/>
      <c r="CNI97" s="47"/>
      <c r="CNJ97" s="47"/>
      <c r="CNK97" s="47"/>
      <c r="CNL97" s="47"/>
      <c r="CNM97" s="47"/>
      <c r="CNN97" s="47"/>
      <c r="CNO97" s="47"/>
      <c r="CNP97" s="47"/>
      <c r="CNQ97" s="47"/>
      <c r="CNR97" s="47"/>
      <c r="CNS97" s="47"/>
      <c r="CNT97" s="47"/>
      <c r="CNU97" s="47"/>
      <c r="CNV97" s="47"/>
      <c r="CNW97" s="47"/>
      <c r="CNX97" s="47"/>
      <c r="CNY97" s="47"/>
      <c r="CNZ97" s="47"/>
      <c r="COA97" s="47"/>
      <c r="COB97" s="47"/>
      <c r="COC97" s="47"/>
      <c r="COD97" s="47"/>
      <c r="COE97" s="47"/>
      <c r="COF97" s="47"/>
      <c r="COG97" s="47"/>
      <c r="COH97" s="47"/>
      <c r="COI97" s="47"/>
      <c r="COJ97" s="47"/>
      <c r="COK97" s="47"/>
      <c r="COL97" s="47"/>
      <c r="COM97" s="47"/>
      <c r="CON97" s="47"/>
      <c r="COO97" s="47"/>
      <c r="COP97" s="47"/>
      <c r="COQ97" s="47"/>
      <c r="COR97" s="47"/>
      <c r="COS97" s="47"/>
      <c r="COT97" s="47"/>
      <c r="COU97" s="47"/>
      <c r="COV97" s="47"/>
      <c r="COW97" s="47"/>
      <c r="COX97" s="47"/>
      <c r="COY97" s="47"/>
      <c r="COZ97" s="47"/>
      <c r="CPA97" s="47"/>
      <c r="CPB97" s="47"/>
      <c r="CPC97" s="47"/>
      <c r="CPD97" s="47"/>
      <c r="CPE97" s="47"/>
      <c r="CPF97" s="47"/>
      <c r="CPG97" s="47"/>
      <c r="CPH97" s="47"/>
      <c r="CPI97" s="47"/>
      <c r="CPJ97" s="47"/>
      <c r="CPK97" s="47"/>
      <c r="CPL97" s="47"/>
      <c r="CPM97" s="47"/>
      <c r="CPN97" s="47"/>
      <c r="CPO97" s="47"/>
      <c r="CPP97" s="47"/>
      <c r="CPQ97" s="47"/>
      <c r="CPR97" s="47"/>
      <c r="CPS97" s="47"/>
      <c r="CPT97" s="47"/>
      <c r="CPU97" s="47"/>
      <c r="CPV97" s="47"/>
      <c r="CPW97" s="47"/>
      <c r="CPX97" s="47"/>
      <c r="CPY97" s="47"/>
      <c r="CPZ97" s="47"/>
      <c r="CQA97" s="47"/>
      <c r="CQB97" s="47"/>
      <c r="CQC97" s="47"/>
      <c r="CQD97" s="47"/>
      <c r="CQE97" s="47"/>
      <c r="CQF97" s="47"/>
      <c r="CQG97" s="47"/>
      <c r="CQH97" s="47"/>
      <c r="CQI97" s="47"/>
      <c r="CQJ97" s="47"/>
      <c r="CQK97" s="47"/>
      <c r="CQL97" s="47"/>
      <c r="CQM97" s="47"/>
      <c r="CQN97" s="47"/>
      <c r="CQO97" s="47"/>
      <c r="CQP97" s="47"/>
      <c r="CQQ97" s="47"/>
      <c r="CQR97" s="47"/>
      <c r="CQS97" s="47"/>
      <c r="CQT97" s="47"/>
      <c r="CQU97" s="47"/>
      <c r="CQV97" s="47"/>
      <c r="CQW97" s="47"/>
      <c r="CQX97" s="47"/>
      <c r="CQY97" s="47"/>
      <c r="CQZ97" s="47"/>
      <c r="CRA97" s="47"/>
      <c r="CRB97" s="47"/>
      <c r="CRC97" s="47"/>
      <c r="CRD97" s="47"/>
      <c r="CRE97" s="47"/>
      <c r="CRF97" s="47"/>
      <c r="CRG97" s="47"/>
      <c r="CRH97" s="47"/>
      <c r="CRI97" s="47"/>
      <c r="CRJ97" s="47"/>
      <c r="CRK97" s="47"/>
      <c r="CRL97" s="47"/>
      <c r="CRM97" s="47"/>
      <c r="CRN97" s="47"/>
      <c r="CRO97" s="47"/>
      <c r="CRP97" s="47"/>
      <c r="CRQ97" s="47"/>
      <c r="CRR97" s="47"/>
      <c r="CRS97" s="47"/>
      <c r="CRT97" s="47"/>
      <c r="CRU97" s="47"/>
      <c r="CRV97" s="47"/>
      <c r="CRW97" s="47"/>
      <c r="CRX97" s="47"/>
      <c r="CRY97" s="47"/>
      <c r="CRZ97" s="47"/>
      <c r="CSA97" s="47"/>
      <c r="CSB97" s="47"/>
      <c r="CSC97" s="47"/>
      <c r="CSD97" s="47"/>
      <c r="CSE97" s="47"/>
      <c r="CSF97" s="47"/>
      <c r="CSG97" s="47"/>
      <c r="CSH97" s="47"/>
      <c r="CSI97" s="47"/>
      <c r="CSJ97" s="47"/>
      <c r="CSK97" s="47"/>
      <c r="CSL97" s="47"/>
      <c r="CSM97" s="47"/>
      <c r="CSN97" s="47"/>
      <c r="CSO97" s="47"/>
      <c r="CSP97" s="47"/>
      <c r="CSQ97" s="47"/>
      <c r="CSR97" s="47"/>
      <c r="CSS97" s="47"/>
      <c r="CST97" s="47"/>
      <c r="CSU97" s="47"/>
      <c r="CSV97" s="47"/>
      <c r="CSW97" s="47"/>
      <c r="CSX97" s="47"/>
      <c r="CSY97" s="47"/>
      <c r="CSZ97" s="47"/>
      <c r="CTA97" s="47"/>
      <c r="CTB97" s="47"/>
      <c r="CTC97" s="47"/>
      <c r="CTD97" s="47"/>
      <c r="CTE97" s="47"/>
      <c r="CTF97" s="47"/>
      <c r="CTG97" s="47"/>
      <c r="CTH97" s="47"/>
      <c r="CTI97" s="47"/>
      <c r="CTJ97" s="47"/>
      <c r="CTK97" s="47"/>
      <c r="CTL97" s="47"/>
      <c r="CTM97" s="47"/>
      <c r="CTN97" s="47"/>
      <c r="CTO97" s="47"/>
      <c r="CTP97" s="47"/>
      <c r="CTQ97" s="47"/>
      <c r="CTR97" s="47"/>
      <c r="CTS97" s="47"/>
      <c r="CTT97" s="47"/>
      <c r="CTU97" s="47"/>
      <c r="CTV97" s="47"/>
      <c r="CTW97" s="47"/>
      <c r="CTX97" s="47"/>
      <c r="CTY97" s="47"/>
      <c r="CTZ97" s="47"/>
      <c r="CUA97" s="47"/>
      <c r="CUB97" s="47"/>
      <c r="CUC97" s="47"/>
      <c r="CUD97" s="47"/>
      <c r="CUE97" s="47"/>
      <c r="CUF97" s="47"/>
      <c r="CUG97" s="47"/>
      <c r="CUH97" s="47"/>
      <c r="CUI97" s="47"/>
      <c r="CUJ97" s="47"/>
      <c r="CUK97" s="47"/>
      <c r="CUL97" s="47"/>
      <c r="CUM97" s="47"/>
      <c r="CUN97" s="47"/>
      <c r="CUO97" s="47"/>
      <c r="CUP97" s="47"/>
      <c r="CUQ97" s="47"/>
      <c r="CUR97" s="47"/>
      <c r="CUS97" s="47"/>
      <c r="CUT97" s="47"/>
      <c r="CUU97" s="47"/>
      <c r="CUV97" s="47"/>
      <c r="CUW97" s="47"/>
      <c r="CUX97" s="47"/>
      <c r="CUY97" s="47"/>
      <c r="CUZ97" s="47"/>
      <c r="CVA97" s="47"/>
      <c r="CVB97" s="47"/>
      <c r="CVC97" s="47"/>
      <c r="CVD97" s="47"/>
      <c r="CVE97" s="47"/>
      <c r="CVF97" s="47"/>
      <c r="CVG97" s="47"/>
      <c r="CVH97" s="47"/>
      <c r="CVI97" s="47"/>
      <c r="CVJ97" s="47"/>
      <c r="CVK97" s="47"/>
      <c r="CVL97" s="47"/>
      <c r="CVM97" s="47"/>
      <c r="CVN97" s="47"/>
      <c r="CVO97" s="47"/>
      <c r="CVP97" s="47"/>
      <c r="CVQ97" s="47"/>
      <c r="CVR97" s="47"/>
      <c r="CVS97" s="47"/>
      <c r="CVT97" s="47"/>
      <c r="CVU97" s="47"/>
      <c r="CVV97" s="47"/>
      <c r="CVW97" s="47"/>
      <c r="CVX97" s="47"/>
      <c r="CVY97" s="47"/>
      <c r="CVZ97" s="47"/>
      <c r="CWA97" s="47"/>
      <c r="CWB97" s="47"/>
      <c r="CWC97" s="47"/>
      <c r="CWD97" s="47"/>
      <c r="CWE97" s="47"/>
      <c r="CWF97" s="47"/>
      <c r="CWG97" s="47"/>
      <c r="CWH97" s="47"/>
      <c r="CWI97" s="47"/>
      <c r="CWJ97" s="47"/>
      <c r="CWK97" s="47"/>
      <c r="CWL97" s="47"/>
      <c r="CWM97" s="47"/>
      <c r="CWN97" s="47"/>
      <c r="CWO97" s="47"/>
      <c r="CWP97" s="47"/>
      <c r="CWQ97" s="47"/>
      <c r="CWR97" s="47"/>
      <c r="CWS97" s="47"/>
      <c r="CWT97" s="47"/>
      <c r="CWU97" s="47"/>
      <c r="CWV97" s="47"/>
      <c r="CWW97" s="47"/>
      <c r="CWX97" s="47"/>
      <c r="CWY97" s="47"/>
      <c r="CWZ97" s="47"/>
      <c r="CXA97" s="47"/>
      <c r="CXB97" s="47"/>
      <c r="CXC97" s="47"/>
      <c r="CXD97" s="47"/>
      <c r="CXE97" s="47"/>
      <c r="CXF97" s="47"/>
      <c r="CXG97" s="47"/>
      <c r="CXH97" s="47"/>
      <c r="CXI97" s="47"/>
      <c r="CXJ97" s="47"/>
      <c r="CXK97" s="47"/>
      <c r="CXL97" s="47"/>
      <c r="CXM97" s="47"/>
      <c r="CXN97" s="47"/>
      <c r="CXO97" s="47"/>
      <c r="CXP97" s="47"/>
      <c r="CXQ97" s="47"/>
      <c r="CXR97" s="47"/>
      <c r="CXS97" s="47"/>
      <c r="CXT97" s="47"/>
      <c r="CXU97" s="47"/>
      <c r="CXV97" s="47"/>
      <c r="CXW97" s="47"/>
      <c r="CXX97" s="47"/>
      <c r="CXY97" s="47"/>
      <c r="CXZ97" s="47"/>
      <c r="CYA97" s="47"/>
      <c r="CYB97" s="47"/>
      <c r="CYC97" s="47"/>
      <c r="CYD97" s="47"/>
      <c r="CYE97" s="47"/>
      <c r="CYF97" s="47"/>
      <c r="CYG97" s="47"/>
      <c r="CYH97" s="47"/>
      <c r="CYI97" s="47"/>
      <c r="CYJ97" s="47"/>
      <c r="CYK97" s="47"/>
      <c r="CYL97" s="47"/>
      <c r="CYM97" s="47"/>
      <c r="CYN97" s="47"/>
      <c r="CYO97" s="47"/>
      <c r="CYP97" s="47"/>
      <c r="CYQ97" s="47"/>
      <c r="CYR97" s="47"/>
      <c r="CYS97" s="47"/>
      <c r="CYT97" s="47"/>
      <c r="CYU97" s="47"/>
      <c r="CYV97" s="47"/>
      <c r="CYW97" s="47"/>
      <c r="CYX97" s="47"/>
      <c r="CYY97" s="47"/>
      <c r="CYZ97" s="47"/>
      <c r="CZA97" s="47"/>
      <c r="CZB97" s="47"/>
      <c r="CZC97" s="47"/>
      <c r="CZD97" s="47"/>
      <c r="CZE97" s="47"/>
      <c r="CZF97" s="47"/>
      <c r="CZG97" s="47"/>
      <c r="CZH97" s="47"/>
      <c r="CZI97" s="47"/>
      <c r="CZJ97" s="47"/>
      <c r="CZK97" s="47"/>
      <c r="CZL97" s="47"/>
      <c r="CZM97" s="47"/>
      <c r="CZN97" s="47"/>
      <c r="CZO97" s="47"/>
      <c r="CZP97" s="47"/>
      <c r="CZQ97" s="47"/>
      <c r="CZR97" s="47"/>
      <c r="CZS97" s="47"/>
      <c r="CZT97" s="47"/>
      <c r="CZU97" s="47"/>
      <c r="CZV97" s="47"/>
      <c r="CZW97" s="47"/>
      <c r="CZX97" s="47"/>
      <c r="CZY97" s="47"/>
      <c r="CZZ97" s="47"/>
      <c r="DAA97" s="47"/>
      <c r="DAB97" s="47"/>
      <c r="DAC97" s="47"/>
      <c r="DAD97" s="47"/>
      <c r="DAE97" s="47"/>
      <c r="DAF97" s="47"/>
      <c r="DAG97" s="47"/>
      <c r="DAH97" s="47"/>
      <c r="DAI97" s="47"/>
      <c r="DAJ97" s="47"/>
      <c r="DAK97" s="47"/>
      <c r="DAL97" s="47"/>
      <c r="DAM97" s="47"/>
      <c r="DAN97" s="47"/>
      <c r="DAO97" s="47"/>
      <c r="DAP97" s="47"/>
      <c r="DAQ97" s="47"/>
      <c r="DAR97" s="47"/>
      <c r="DAS97" s="47"/>
      <c r="DAT97" s="47"/>
      <c r="DAU97" s="47"/>
      <c r="DAV97" s="47"/>
      <c r="DAW97" s="47"/>
      <c r="DAX97" s="47"/>
      <c r="DAY97" s="47"/>
      <c r="DAZ97" s="47"/>
      <c r="DBA97" s="47"/>
      <c r="DBB97" s="47"/>
      <c r="DBC97" s="47"/>
      <c r="DBD97" s="47"/>
      <c r="DBE97" s="47"/>
      <c r="DBF97" s="47"/>
      <c r="DBG97" s="47"/>
      <c r="DBH97" s="47"/>
      <c r="DBI97" s="47"/>
      <c r="DBJ97" s="47"/>
      <c r="DBK97" s="47"/>
      <c r="DBL97" s="47"/>
      <c r="DBM97" s="47"/>
      <c r="DBN97" s="47"/>
      <c r="DBO97" s="47"/>
      <c r="DBP97" s="47"/>
      <c r="DBQ97" s="47"/>
      <c r="DBR97" s="47"/>
      <c r="DBS97" s="47"/>
      <c r="DBT97" s="47"/>
      <c r="DBU97" s="47"/>
      <c r="DBV97" s="47"/>
      <c r="DBW97" s="47"/>
      <c r="DBX97" s="47"/>
      <c r="DBY97" s="47"/>
      <c r="DBZ97" s="47"/>
      <c r="DCA97" s="47"/>
      <c r="DCB97" s="47"/>
      <c r="DCC97" s="47"/>
      <c r="DCD97" s="47"/>
      <c r="DCE97" s="47"/>
      <c r="DCF97" s="47"/>
      <c r="DCG97" s="47"/>
      <c r="DCH97" s="47"/>
      <c r="DCI97" s="47"/>
      <c r="DCJ97" s="47"/>
      <c r="DCK97" s="47"/>
      <c r="DCL97" s="47"/>
      <c r="DCM97" s="47"/>
      <c r="DCN97" s="47"/>
      <c r="DCO97" s="47"/>
      <c r="DCP97" s="47"/>
      <c r="DCQ97" s="47"/>
      <c r="DCR97" s="47"/>
      <c r="DCS97" s="47"/>
      <c r="DCT97" s="47"/>
      <c r="DCU97" s="47"/>
      <c r="DCV97" s="47"/>
      <c r="DCW97" s="47"/>
      <c r="DCX97" s="47"/>
      <c r="DCY97" s="47"/>
      <c r="DCZ97" s="47"/>
      <c r="DDA97" s="47"/>
      <c r="DDB97" s="47"/>
      <c r="DDC97" s="47"/>
      <c r="DDD97" s="47"/>
      <c r="DDE97" s="47"/>
      <c r="DDF97" s="47"/>
      <c r="DDG97" s="47"/>
      <c r="DDH97" s="47"/>
      <c r="DDI97" s="47"/>
      <c r="DDJ97" s="47"/>
      <c r="DDK97" s="47"/>
      <c r="DDL97" s="47"/>
      <c r="DDM97" s="47"/>
      <c r="DDN97" s="47"/>
      <c r="DDO97" s="47"/>
      <c r="DDP97" s="47"/>
      <c r="DDQ97" s="47"/>
      <c r="DDR97" s="47"/>
      <c r="DDS97" s="47"/>
      <c r="DDT97" s="47"/>
      <c r="DDU97" s="47"/>
      <c r="DDV97" s="47"/>
      <c r="DDW97" s="47"/>
      <c r="DDX97" s="47"/>
      <c r="DDY97" s="47"/>
      <c r="DDZ97" s="47"/>
      <c r="DEA97" s="47"/>
      <c r="DEB97" s="47"/>
      <c r="DEC97" s="47"/>
      <c r="DED97" s="47"/>
      <c r="DEE97" s="47"/>
      <c r="DEF97" s="47"/>
      <c r="DEG97" s="47"/>
      <c r="DEH97" s="47"/>
      <c r="DEI97" s="47"/>
      <c r="DEJ97" s="47"/>
      <c r="DEK97" s="47"/>
      <c r="DEL97" s="47"/>
      <c r="DEM97" s="47"/>
      <c r="DEN97" s="47"/>
      <c r="DEO97" s="47"/>
      <c r="DEP97" s="47"/>
      <c r="DEQ97" s="47"/>
      <c r="DER97" s="47"/>
      <c r="DES97" s="47"/>
      <c r="DET97" s="47"/>
      <c r="DEU97" s="47"/>
      <c r="DEV97" s="47"/>
      <c r="DEW97" s="47"/>
      <c r="DEX97" s="47"/>
      <c r="DEY97" s="47"/>
      <c r="DEZ97" s="47"/>
      <c r="DFA97" s="47"/>
      <c r="DFB97" s="47"/>
      <c r="DFC97" s="47"/>
      <c r="DFD97" s="47"/>
      <c r="DFE97" s="47"/>
      <c r="DFF97" s="47"/>
      <c r="DFG97" s="47"/>
      <c r="DFH97" s="47"/>
      <c r="DFI97" s="47"/>
      <c r="DFJ97" s="47"/>
      <c r="DFK97" s="47"/>
      <c r="DFL97" s="47"/>
      <c r="DFM97" s="47"/>
      <c r="DFN97" s="47"/>
      <c r="DFO97" s="47"/>
      <c r="DFP97" s="47"/>
      <c r="DFQ97" s="47"/>
      <c r="DFR97" s="47"/>
      <c r="DFS97" s="47"/>
      <c r="DFT97" s="47"/>
      <c r="DFU97" s="47"/>
      <c r="DFV97" s="47"/>
      <c r="DFW97" s="47"/>
      <c r="DFX97" s="47"/>
      <c r="DFY97" s="47"/>
      <c r="DFZ97" s="47"/>
      <c r="DGA97" s="47"/>
      <c r="DGB97" s="47"/>
      <c r="DGC97" s="47"/>
      <c r="DGD97" s="47"/>
      <c r="DGE97" s="47"/>
      <c r="DGF97" s="47"/>
      <c r="DGG97" s="47"/>
      <c r="DGH97" s="47"/>
      <c r="DGI97" s="47"/>
      <c r="DGJ97" s="47"/>
      <c r="DGK97" s="47"/>
      <c r="DGL97" s="47"/>
      <c r="DGM97" s="47"/>
      <c r="DGN97" s="47"/>
      <c r="DGO97" s="47"/>
      <c r="DGP97" s="47"/>
      <c r="DGQ97" s="47"/>
      <c r="DGR97" s="47"/>
      <c r="DGS97" s="47"/>
      <c r="DGT97" s="47"/>
      <c r="DGU97" s="47"/>
      <c r="DGV97" s="47"/>
      <c r="DGW97" s="47"/>
      <c r="DGX97" s="47"/>
      <c r="DGY97" s="47"/>
      <c r="DGZ97" s="47"/>
      <c r="DHA97" s="47"/>
      <c r="DHB97" s="47"/>
      <c r="DHC97" s="47"/>
      <c r="DHD97" s="47"/>
      <c r="DHE97" s="47"/>
      <c r="DHF97" s="47"/>
      <c r="DHG97" s="47"/>
      <c r="DHH97" s="47"/>
      <c r="DHI97" s="47"/>
      <c r="DHJ97" s="47"/>
      <c r="DHK97" s="47"/>
      <c r="DHL97" s="47"/>
      <c r="DHM97" s="47"/>
      <c r="DHN97" s="47"/>
      <c r="DHO97" s="47"/>
      <c r="DHP97" s="47"/>
      <c r="DHQ97" s="47"/>
      <c r="DHR97" s="47"/>
      <c r="DHS97" s="47"/>
      <c r="DHT97" s="47"/>
      <c r="DHU97" s="47"/>
      <c r="DHV97" s="47"/>
      <c r="DHW97" s="47"/>
      <c r="DHX97" s="47"/>
      <c r="DHY97" s="47"/>
      <c r="DHZ97" s="47"/>
      <c r="DIA97" s="47"/>
      <c r="DIB97" s="47"/>
      <c r="DIC97" s="47"/>
      <c r="DID97" s="47"/>
      <c r="DIE97" s="47"/>
      <c r="DIF97" s="47"/>
      <c r="DIG97" s="47"/>
      <c r="DIH97" s="47"/>
      <c r="DII97" s="47"/>
      <c r="DIJ97" s="47"/>
      <c r="DIK97" s="47"/>
      <c r="DIL97" s="47"/>
      <c r="DIM97" s="47"/>
      <c r="DIN97" s="47"/>
      <c r="DIO97" s="47"/>
      <c r="DIP97" s="47"/>
      <c r="DIQ97" s="47"/>
      <c r="DIR97" s="47"/>
      <c r="DIS97" s="47"/>
      <c r="DIT97" s="47"/>
      <c r="DIU97" s="47"/>
      <c r="DIV97" s="47"/>
      <c r="DIW97" s="47"/>
      <c r="DIX97" s="47"/>
      <c r="DIY97" s="47"/>
      <c r="DIZ97" s="47"/>
      <c r="DJA97" s="47"/>
      <c r="DJB97" s="47"/>
      <c r="DJC97" s="47"/>
      <c r="DJD97" s="47"/>
      <c r="DJE97" s="47"/>
      <c r="DJF97" s="47"/>
      <c r="DJG97" s="47"/>
      <c r="DJH97" s="47"/>
      <c r="DJI97" s="47"/>
      <c r="DJJ97" s="47"/>
      <c r="DJK97" s="47"/>
      <c r="DJL97" s="47"/>
      <c r="DJM97" s="47"/>
      <c r="DJN97" s="47"/>
      <c r="DJO97" s="47"/>
      <c r="DJP97" s="47"/>
      <c r="DJQ97" s="47"/>
      <c r="DJR97" s="47"/>
      <c r="DJS97" s="47"/>
      <c r="DJT97" s="47"/>
      <c r="DJU97" s="47"/>
      <c r="DJV97" s="47"/>
      <c r="DJW97" s="47"/>
      <c r="DJX97" s="47"/>
      <c r="DJY97" s="47"/>
      <c r="DJZ97" s="47"/>
      <c r="DKA97" s="47"/>
      <c r="DKB97" s="47"/>
      <c r="DKC97" s="47"/>
      <c r="DKD97" s="47"/>
      <c r="DKE97" s="47"/>
      <c r="DKF97" s="47"/>
      <c r="DKG97" s="47"/>
      <c r="DKH97" s="47"/>
      <c r="DKI97" s="47"/>
      <c r="DKJ97" s="47"/>
      <c r="DKK97" s="47"/>
      <c r="DKL97" s="47"/>
      <c r="DKM97" s="47"/>
      <c r="DKN97" s="47"/>
      <c r="DKO97" s="47"/>
      <c r="DKP97" s="47"/>
      <c r="DKQ97" s="47"/>
      <c r="DKR97" s="47"/>
      <c r="DKS97" s="47"/>
      <c r="DKT97" s="47"/>
      <c r="DKU97" s="47"/>
      <c r="DKV97" s="47"/>
      <c r="DKW97" s="47"/>
      <c r="DKX97" s="47"/>
      <c r="DKY97" s="47"/>
      <c r="DKZ97" s="47"/>
      <c r="DLA97" s="47"/>
      <c r="DLB97" s="47"/>
      <c r="DLC97" s="47"/>
      <c r="DLD97" s="47"/>
      <c r="DLE97" s="47"/>
      <c r="DLF97" s="47"/>
      <c r="DLG97" s="47"/>
      <c r="DLH97" s="47"/>
      <c r="DLI97" s="47"/>
      <c r="DLJ97" s="47"/>
      <c r="DLK97" s="47"/>
      <c r="DLL97" s="47"/>
      <c r="DLM97" s="47"/>
      <c r="DLN97" s="47"/>
      <c r="DLO97" s="47"/>
      <c r="DLP97" s="47"/>
      <c r="DLQ97" s="47"/>
      <c r="DLR97" s="47"/>
      <c r="DLS97" s="47"/>
      <c r="DLT97" s="47"/>
      <c r="DLU97" s="47"/>
      <c r="DLV97" s="47"/>
      <c r="DLW97" s="47"/>
      <c r="DLX97" s="47"/>
      <c r="DLY97" s="47"/>
      <c r="DLZ97" s="47"/>
      <c r="DMA97" s="47"/>
      <c r="DMB97" s="47"/>
      <c r="DMC97" s="47"/>
      <c r="DMD97" s="47"/>
      <c r="DME97" s="47"/>
      <c r="DMF97" s="47"/>
      <c r="DMG97" s="47"/>
      <c r="DMH97" s="47"/>
      <c r="DMI97" s="47"/>
      <c r="DMJ97" s="47"/>
      <c r="DMK97" s="47"/>
      <c r="DML97" s="47"/>
      <c r="DMM97" s="47"/>
      <c r="DMN97" s="47"/>
      <c r="DMO97" s="47"/>
      <c r="DMP97" s="47"/>
      <c r="DMQ97" s="47"/>
      <c r="DMR97" s="47"/>
      <c r="DMS97" s="47"/>
      <c r="DMT97" s="47"/>
      <c r="DMU97" s="47"/>
      <c r="DMV97" s="47"/>
      <c r="DMW97" s="47"/>
      <c r="DMX97" s="47"/>
      <c r="DMY97" s="47"/>
      <c r="DMZ97" s="47"/>
      <c r="DNA97" s="47"/>
      <c r="DNB97" s="47"/>
      <c r="DNC97" s="47"/>
      <c r="DND97" s="47"/>
      <c r="DNE97" s="47"/>
      <c r="DNF97" s="47"/>
      <c r="DNG97" s="47"/>
      <c r="DNH97" s="47"/>
      <c r="DNI97" s="47"/>
      <c r="DNJ97" s="47"/>
      <c r="DNK97" s="47"/>
      <c r="DNL97" s="47"/>
      <c r="DNM97" s="47"/>
      <c r="DNN97" s="47"/>
      <c r="DNO97" s="47"/>
      <c r="DNP97" s="47"/>
      <c r="DNQ97" s="47"/>
      <c r="DNR97" s="47"/>
      <c r="DNS97" s="47"/>
      <c r="DNT97" s="47"/>
      <c r="DNU97" s="47"/>
      <c r="DNV97" s="47"/>
      <c r="DNW97" s="47"/>
      <c r="DNX97" s="47"/>
      <c r="DNY97" s="47"/>
      <c r="DNZ97" s="47"/>
      <c r="DOA97" s="47"/>
      <c r="DOB97" s="47"/>
      <c r="DOC97" s="47"/>
      <c r="DOD97" s="47"/>
      <c r="DOE97" s="47"/>
      <c r="DOF97" s="47"/>
      <c r="DOG97" s="47"/>
      <c r="DOH97" s="47"/>
      <c r="DOI97" s="47"/>
      <c r="DOJ97" s="47"/>
      <c r="DOK97" s="47"/>
      <c r="DOL97" s="47"/>
      <c r="DOM97" s="47"/>
      <c r="DON97" s="47"/>
      <c r="DOO97" s="47"/>
      <c r="DOP97" s="47"/>
      <c r="DOQ97" s="47"/>
      <c r="DOR97" s="47"/>
      <c r="DOS97" s="47"/>
      <c r="DOT97" s="47"/>
      <c r="DOU97" s="47"/>
      <c r="DOV97" s="47"/>
      <c r="DOW97" s="47"/>
      <c r="DOX97" s="47"/>
      <c r="DOY97" s="47"/>
      <c r="DOZ97" s="47"/>
      <c r="DPA97" s="47"/>
      <c r="DPB97" s="47"/>
      <c r="DPC97" s="47"/>
      <c r="DPD97" s="47"/>
      <c r="DPE97" s="47"/>
      <c r="DPF97" s="47"/>
      <c r="DPG97" s="47"/>
      <c r="DPH97" s="47"/>
      <c r="DPI97" s="47"/>
      <c r="DPJ97" s="47"/>
      <c r="DPK97" s="47"/>
      <c r="DPL97" s="47"/>
      <c r="DPM97" s="47"/>
      <c r="DPN97" s="47"/>
      <c r="DPO97" s="47"/>
      <c r="DPP97" s="47"/>
      <c r="DPQ97" s="47"/>
      <c r="DPR97" s="47"/>
      <c r="DPS97" s="47"/>
      <c r="DPT97" s="47"/>
      <c r="DPU97" s="47"/>
      <c r="DPV97" s="47"/>
      <c r="DPW97" s="47"/>
      <c r="DPX97" s="47"/>
      <c r="DPY97" s="47"/>
      <c r="DPZ97" s="47"/>
      <c r="DQA97" s="47"/>
      <c r="DQB97" s="47"/>
      <c r="DQC97" s="47"/>
      <c r="DQD97" s="47"/>
      <c r="DQE97" s="47"/>
      <c r="DQF97" s="47"/>
      <c r="DQG97" s="47"/>
      <c r="DQH97" s="47"/>
      <c r="DQI97" s="47"/>
      <c r="DQJ97" s="47"/>
      <c r="DQK97" s="47"/>
      <c r="DQL97" s="47"/>
      <c r="DQM97" s="47"/>
      <c r="DQN97" s="47"/>
      <c r="DQO97" s="47"/>
      <c r="DQP97" s="47"/>
      <c r="DQQ97" s="47"/>
      <c r="DQR97" s="47"/>
      <c r="DQS97" s="47"/>
      <c r="DQT97" s="47"/>
      <c r="DQU97" s="47"/>
      <c r="DQV97" s="47"/>
      <c r="DQW97" s="47"/>
      <c r="DQX97" s="47"/>
      <c r="DQY97" s="47"/>
      <c r="DQZ97" s="47"/>
      <c r="DRA97" s="47"/>
      <c r="DRB97" s="47"/>
      <c r="DRC97" s="47"/>
      <c r="DRD97" s="47"/>
      <c r="DRE97" s="47"/>
      <c r="DRF97" s="47"/>
      <c r="DRG97" s="47"/>
      <c r="DRH97" s="47"/>
      <c r="DRI97" s="47"/>
      <c r="DRJ97" s="47"/>
      <c r="DRK97" s="47"/>
      <c r="DRL97" s="47"/>
      <c r="DRM97" s="47"/>
      <c r="DRN97" s="47"/>
      <c r="DRO97" s="47"/>
      <c r="DRP97" s="47"/>
      <c r="DRQ97" s="47"/>
      <c r="DRR97" s="47"/>
      <c r="DRS97" s="47"/>
      <c r="DRT97" s="47"/>
      <c r="DRU97" s="47"/>
      <c r="DRV97" s="47"/>
      <c r="DRW97" s="47"/>
      <c r="DRX97" s="47"/>
      <c r="DRY97" s="47"/>
      <c r="DRZ97" s="47"/>
      <c r="DSA97" s="47"/>
      <c r="DSB97" s="47"/>
      <c r="DSC97" s="47"/>
      <c r="DSD97" s="47"/>
      <c r="DSE97" s="47"/>
      <c r="DSF97" s="47"/>
      <c r="DSG97" s="47"/>
      <c r="DSH97" s="47"/>
      <c r="DSI97" s="47"/>
      <c r="DSJ97" s="47"/>
      <c r="DSK97" s="47"/>
      <c r="DSL97" s="47"/>
      <c r="DSM97" s="47"/>
      <c r="DSN97" s="47"/>
      <c r="DSO97" s="47"/>
      <c r="DSP97" s="47"/>
      <c r="DSQ97" s="47"/>
      <c r="DSR97" s="47"/>
      <c r="DSS97" s="47"/>
      <c r="DST97" s="47"/>
      <c r="DSU97" s="47"/>
      <c r="DSV97" s="47"/>
      <c r="DSW97" s="47"/>
      <c r="DSX97" s="47"/>
      <c r="DSY97" s="47"/>
      <c r="DSZ97" s="47"/>
      <c r="DTA97" s="47"/>
      <c r="DTB97" s="47"/>
      <c r="DTC97" s="47"/>
      <c r="DTD97" s="47"/>
      <c r="DTE97" s="47"/>
      <c r="DTF97" s="47"/>
      <c r="DTG97" s="47"/>
      <c r="DTH97" s="47"/>
      <c r="DTI97" s="47"/>
      <c r="DTJ97" s="47"/>
      <c r="DTK97" s="47"/>
      <c r="DTL97" s="47"/>
      <c r="DTM97" s="47"/>
      <c r="DTN97" s="47"/>
      <c r="DTO97" s="47"/>
      <c r="DTP97" s="47"/>
      <c r="DTQ97" s="47"/>
      <c r="DTR97" s="47"/>
      <c r="DTS97" s="47"/>
      <c r="DTT97" s="47"/>
      <c r="DTU97" s="47"/>
      <c r="DTV97" s="47"/>
      <c r="DTW97" s="47"/>
      <c r="DTX97" s="47"/>
      <c r="DTY97" s="47"/>
      <c r="DTZ97" s="47"/>
      <c r="DUA97" s="47"/>
      <c r="DUB97" s="47"/>
      <c r="DUC97" s="47"/>
      <c r="DUD97" s="47"/>
      <c r="DUE97" s="47"/>
      <c r="DUF97" s="47"/>
      <c r="DUG97" s="47"/>
      <c r="DUH97" s="47"/>
      <c r="DUI97" s="47"/>
      <c r="DUJ97" s="47"/>
      <c r="DUK97" s="47"/>
      <c r="DUL97" s="47"/>
      <c r="DUM97" s="47"/>
      <c r="DUN97" s="47"/>
      <c r="DUO97" s="47"/>
      <c r="DUP97" s="47"/>
      <c r="DUQ97" s="47"/>
      <c r="DUR97" s="47"/>
      <c r="DUS97" s="47"/>
      <c r="DUT97" s="47"/>
      <c r="DUU97" s="47"/>
      <c r="DUV97" s="47"/>
      <c r="DUW97" s="47"/>
      <c r="DUX97" s="47"/>
      <c r="DUY97" s="47"/>
      <c r="DUZ97" s="47"/>
      <c r="DVA97" s="47"/>
      <c r="DVB97" s="47"/>
      <c r="DVC97" s="47"/>
      <c r="DVD97" s="47"/>
      <c r="DVE97" s="47"/>
      <c r="DVF97" s="47"/>
      <c r="DVG97" s="47"/>
      <c r="DVH97" s="47"/>
      <c r="DVI97" s="47"/>
      <c r="DVJ97" s="47"/>
      <c r="DVK97" s="47"/>
      <c r="DVL97" s="47"/>
      <c r="DVM97" s="47"/>
      <c r="DVN97" s="47"/>
      <c r="DVO97" s="47"/>
      <c r="DVP97" s="47"/>
      <c r="DVQ97" s="47"/>
      <c r="DVR97" s="47"/>
      <c r="DVS97" s="47"/>
      <c r="DVT97" s="47"/>
      <c r="DVU97" s="47"/>
      <c r="DVV97" s="47"/>
      <c r="DVW97" s="47"/>
      <c r="DVX97" s="47"/>
      <c r="DVY97" s="47"/>
      <c r="DVZ97" s="47"/>
      <c r="DWA97" s="47"/>
      <c r="DWB97" s="47"/>
      <c r="DWC97" s="47"/>
      <c r="DWD97" s="47"/>
      <c r="DWE97" s="47"/>
      <c r="DWF97" s="47"/>
      <c r="DWG97" s="47"/>
      <c r="DWH97" s="47"/>
      <c r="DWI97" s="47"/>
      <c r="DWJ97" s="47"/>
      <c r="DWK97" s="47"/>
      <c r="DWL97" s="47"/>
      <c r="DWM97" s="47"/>
      <c r="DWN97" s="47"/>
      <c r="DWO97" s="47"/>
      <c r="DWP97" s="47"/>
      <c r="DWQ97" s="47"/>
      <c r="DWR97" s="47"/>
      <c r="DWS97" s="47"/>
      <c r="DWT97" s="47"/>
      <c r="DWU97" s="47"/>
      <c r="DWV97" s="47"/>
      <c r="DWW97" s="47"/>
      <c r="DWX97" s="47"/>
      <c r="DWY97" s="47"/>
      <c r="DWZ97" s="47"/>
      <c r="DXA97" s="47"/>
      <c r="DXB97" s="47"/>
      <c r="DXC97" s="47"/>
      <c r="DXD97" s="47"/>
      <c r="DXE97" s="47"/>
      <c r="DXF97" s="47"/>
      <c r="DXG97" s="47"/>
      <c r="DXH97" s="47"/>
      <c r="DXI97" s="47"/>
      <c r="DXJ97" s="47"/>
      <c r="DXK97" s="47"/>
      <c r="DXL97" s="47"/>
      <c r="DXM97" s="47"/>
      <c r="DXN97" s="47"/>
      <c r="DXO97" s="47"/>
      <c r="DXP97" s="47"/>
      <c r="DXQ97" s="47"/>
      <c r="DXR97" s="47"/>
      <c r="DXS97" s="47"/>
      <c r="DXT97" s="47"/>
      <c r="DXU97" s="47"/>
      <c r="DXV97" s="47"/>
      <c r="DXW97" s="47"/>
      <c r="DXX97" s="47"/>
      <c r="DXY97" s="47"/>
      <c r="DXZ97" s="47"/>
      <c r="DYA97" s="47"/>
      <c r="DYB97" s="47"/>
      <c r="DYC97" s="47"/>
      <c r="DYD97" s="47"/>
      <c r="DYE97" s="47"/>
      <c r="DYF97" s="47"/>
      <c r="DYG97" s="47"/>
      <c r="DYH97" s="47"/>
      <c r="DYI97" s="47"/>
      <c r="DYJ97" s="47"/>
      <c r="DYK97" s="47"/>
      <c r="DYL97" s="47"/>
      <c r="DYM97" s="47"/>
      <c r="DYN97" s="47"/>
      <c r="DYO97" s="47"/>
      <c r="DYP97" s="47"/>
      <c r="DYQ97" s="47"/>
      <c r="DYR97" s="47"/>
      <c r="DYS97" s="47"/>
      <c r="DYT97" s="47"/>
      <c r="DYU97" s="47"/>
      <c r="DYV97" s="47"/>
      <c r="DYW97" s="47"/>
      <c r="DYX97" s="47"/>
      <c r="DYY97" s="47"/>
      <c r="DYZ97" s="47"/>
      <c r="DZA97" s="47"/>
      <c r="DZB97" s="47"/>
      <c r="DZC97" s="47"/>
      <c r="DZD97" s="47"/>
      <c r="DZE97" s="47"/>
      <c r="DZF97" s="47"/>
      <c r="DZG97" s="47"/>
      <c r="DZH97" s="47"/>
      <c r="DZI97" s="47"/>
      <c r="DZJ97" s="47"/>
      <c r="DZK97" s="47"/>
      <c r="DZL97" s="47"/>
      <c r="DZM97" s="47"/>
      <c r="DZN97" s="47"/>
      <c r="DZO97" s="47"/>
      <c r="DZP97" s="47"/>
      <c r="DZQ97" s="47"/>
      <c r="DZR97" s="47"/>
      <c r="DZS97" s="47"/>
      <c r="DZT97" s="47"/>
      <c r="DZU97" s="47"/>
      <c r="DZV97" s="47"/>
      <c r="DZW97" s="47"/>
      <c r="DZX97" s="47"/>
      <c r="DZY97" s="47"/>
      <c r="DZZ97" s="47"/>
      <c r="EAA97" s="47"/>
      <c r="EAB97" s="47"/>
      <c r="EAC97" s="47"/>
      <c r="EAD97" s="47"/>
      <c r="EAE97" s="47"/>
      <c r="EAF97" s="47"/>
      <c r="EAG97" s="47"/>
      <c r="EAH97" s="47"/>
      <c r="EAI97" s="47"/>
      <c r="EAJ97" s="47"/>
      <c r="EAK97" s="47"/>
      <c r="EAL97" s="47"/>
      <c r="EAM97" s="47"/>
      <c r="EAN97" s="47"/>
      <c r="EAO97" s="47"/>
      <c r="EAP97" s="47"/>
      <c r="EAQ97" s="47"/>
      <c r="EAR97" s="47"/>
      <c r="EAS97" s="47"/>
      <c r="EAT97" s="47"/>
      <c r="EAU97" s="47"/>
      <c r="EAV97" s="47"/>
      <c r="EAW97" s="47"/>
      <c r="EAX97" s="47"/>
      <c r="EAY97" s="47"/>
      <c r="EAZ97" s="47"/>
      <c r="EBA97" s="47"/>
      <c r="EBB97" s="47"/>
      <c r="EBC97" s="47"/>
      <c r="EBD97" s="47"/>
      <c r="EBE97" s="47"/>
      <c r="EBF97" s="47"/>
      <c r="EBG97" s="47"/>
      <c r="EBH97" s="47"/>
      <c r="EBI97" s="47"/>
      <c r="EBJ97" s="47"/>
      <c r="EBK97" s="47"/>
      <c r="EBL97" s="47"/>
      <c r="EBM97" s="47"/>
      <c r="EBN97" s="47"/>
      <c r="EBO97" s="47"/>
      <c r="EBP97" s="47"/>
      <c r="EBQ97" s="47"/>
      <c r="EBR97" s="47"/>
      <c r="EBS97" s="47"/>
      <c r="EBT97" s="47"/>
      <c r="EBU97" s="47"/>
      <c r="EBV97" s="47"/>
      <c r="EBW97" s="47"/>
      <c r="EBX97" s="47"/>
      <c r="EBY97" s="47"/>
      <c r="EBZ97" s="47"/>
      <c r="ECA97" s="47"/>
      <c r="ECB97" s="47"/>
      <c r="ECC97" s="47"/>
      <c r="ECD97" s="47"/>
      <c r="ECE97" s="47"/>
      <c r="ECF97" s="47"/>
      <c r="ECG97" s="47"/>
      <c r="ECH97" s="47"/>
      <c r="ECI97" s="47"/>
      <c r="ECJ97" s="47"/>
      <c r="ECK97" s="47"/>
      <c r="ECL97" s="47"/>
      <c r="ECM97" s="47"/>
      <c r="ECN97" s="47"/>
      <c r="ECO97" s="47"/>
      <c r="ECP97" s="47"/>
      <c r="ECQ97" s="47"/>
      <c r="ECR97" s="47"/>
      <c r="ECS97" s="47"/>
      <c r="ECT97" s="47"/>
      <c r="ECU97" s="47"/>
      <c r="ECV97" s="47"/>
      <c r="ECW97" s="47"/>
      <c r="ECX97" s="47"/>
      <c r="ECY97" s="47"/>
      <c r="ECZ97" s="47"/>
      <c r="EDA97" s="47"/>
      <c r="EDB97" s="47"/>
      <c r="EDC97" s="47"/>
      <c r="EDD97" s="47"/>
      <c r="EDE97" s="47"/>
      <c r="EDF97" s="47"/>
      <c r="EDG97" s="47"/>
      <c r="EDH97" s="47"/>
      <c r="EDI97" s="47"/>
      <c r="EDJ97" s="47"/>
      <c r="EDK97" s="47"/>
      <c r="EDL97" s="47"/>
      <c r="EDM97" s="47"/>
      <c r="EDN97" s="47"/>
      <c r="EDO97" s="47"/>
      <c r="EDP97" s="47"/>
      <c r="EDQ97" s="47"/>
      <c r="EDR97" s="47"/>
      <c r="EDS97" s="47"/>
      <c r="EDT97" s="47"/>
      <c r="EDU97" s="47"/>
      <c r="EDV97" s="47"/>
      <c r="EDW97" s="47"/>
      <c r="EDX97" s="47"/>
      <c r="EDY97" s="47"/>
      <c r="EDZ97" s="47"/>
      <c r="EEA97" s="47"/>
      <c r="EEB97" s="47"/>
      <c r="EEC97" s="47"/>
      <c r="EED97" s="47"/>
      <c r="EEE97" s="47"/>
      <c r="EEF97" s="47"/>
      <c r="EEG97" s="47"/>
      <c r="EEH97" s="47"/>
      <c r="EEI97" s="47"/>
      <c r="EEJ97" s="47"/>
      <c r="EEK97" s="47"/>
      <c r="EEL97" s="47"/>
      <c r="EEM97" s="47"/>
      <c r="EEN97" s="47"/>
      <c r="EEO97" s="47"/>
      <c r="EEP97" s="47"/>
      <c r="EEQ97" s="47"/>
      <c r="EER97" s="47"/>
      <c r="EES97" s="47"/>
      <c r="EET97" s="47"/>
      <c r="EEU97" s="47"/>
      <c r="EEV97" s="47"/>
      <c r="EEW97" s="47"/>
      <c r="EEX97" s="47"/>
      <c r="EEY97" s="47"/>
      <c r="EEZ97" s="47"/>
      <c r="EFA97" s="47"/>
      <c r="EFB97" s="47"/>
      <c r="EFC97" s="47"/>
      <c r="EFD97" s="47"/>
      <c r="EFE97" s="47"/>
      <c r="EFF97" s="47"/>
      <c r="EFG97" s="47"/>
      <c r="EFH97" s="47"/>
      <c r="EFI97" s="47"/>
      <c r="EFJ97" s="47"/>
      <c r="EFK97" s="47"/>
      <c r="EFL97" s="47"/>
      <c r="EFM97" s="47"/>
      <c r="EFN97" s="47"/>
      <c r="EFO97" s="47"/>
      <c r="EFP97" s="47"/>
      <c r="EFQ97" s="47"/>
      <c r="EFR97" s="47"/>
      <c r="EFS97" s="47"/>
      <c r="EFT97" s="47"/>
      <c r="EFU97" s="47"/>
      <c r="EFV97" s="47"/>
      <c r="EFW97" s="47"/>
      <c r="EFX97" s="47"/>
      <c r="EFY97" s="47"/>
      <c r="EFZ97" s="47"/>
      <c r="EGA97" s="47"/>
      <c r="EGB97" s="47"/>
      <c r="EGC97" s="47"/>
      <c r="EGD97" s="47"/>
      <c r="EGE97" s="47"/>
      <c r="EGF97" s="47"/>
      <c r="EGG97" s="47"/>
      <c r="EGH97" s="47"/>
      <c r="EGI97" s="47"/>
      <c r="EGJ97" s="47"/>
      <c r="EGK97" s="47"/>
      <c r="EGL97" s="47"/>
      <c r="EGM97" s="47"/>
      <c r="EGN97" s="47"/>
      <c r="EGO97" s="47"/>
      <c r="EGP97" s="47"/>
      <c r="EGQ97" s="47"/>
      <c r="EGR97" s="47"/>
      <c r="EGS97" s="47"/>
      <c r="EGT97" s="47"/>
      <c r="EGU97" s="47"/>
      <c r="EGV97" s="47"/>
      <c r="EGW97" s="47"/>
      <c r="EGX97" s="47"/>
      <c r="EGY97" s="47"/>
      <c r="EGZ97" s="47"/>
      <c r="EHA97" s="47"/>
      <c r="EHB97" s="47"/>
      <c r="EHC97" s="47"/>
      <c r="EHD97" s="47"/>
      <c r="EHE97" s="47"/>
      <c r="EHF97" s="47"/>
      <c r="EHG97" s="47"/>
      <c r="EHH97" s="47"/>
      <c r="EHI97" s="47"/>
      <c r="EHJ97" s="47"/>
      <c r="EHK97" s="47"/>
      <c r="EHL97" s="47"/>
      <c r="EHM97" s="47"/>
      <c r="EHN97" s="47"/>
      <c r="EHO97" s="47"/>
      <c r="EHP97" s="47"/>
      <c r="EHQ97" s="47"/>
      <c r="EHR97" s="47"/>
      <c r="EHS97" s="47"/>
      <c r="EHT97" s="47"/>
      <c r="EHU97" s="47"/>
      <c r="EHV97" s="47"/>
      <c r="EHW97" s="47"/>
      <c r="EHX97" s="47"/>
      <c r="EHY97" s="47"/>
      <c r="EHZ97" s="47"/>
      <c r="EIA97" s="47"/>
      <c r="EIB97" s="47"/>
      <c r="EIC97" s="47"/>
      <c r="EID97" s="47"/>
      <c r="EIE97" s="47"/>
      <c r="EIF97" s="47"/>
      <c r="EIG97" s="47"/>
      <c r="EIH97" s="47"/>
      <c r="EII97" s="47"/>
      <c r="EIJ97" s="47"/>
      <c r="EIK97" s="47"/>
      <c r="EIL97" s="47"/>
      <c r="EIM97" s="47"/>
      <c r="EIN97" s="47"/>
      <c r="EIO97" s="47"/>
      <c r="EIP97" s="47"/>
      <c r="EIQ97" s="47"/>
      <c r="EIR97" s="47"/>
      <c r="EIS97" s="47"/>
      <c r="EIT97" s="47"/>
      <c r="EIU97" s="47"/>
      <c r="EIV97" s="47"/>
      <c r="EIW97" s="47"/>
      <c r="EIX97" s="47"/>
      <c r="EIY97" s="47"/>
      <c r="EIZ97" s="47"/>
      <c r="EJA97" s="47"/>
      <c r="EJB97" s="47"/>
      <c r="EJC97" s="47"/>
      <c r="EJD97" s="47"/>
      <c r="EJE97" s="47"/>
      <c r="EJF97" s="47"/>
      <c r="EJG97" s="47"/>
      <c r="EJH97" s="47"/>
      <c r="EJI97" s="47"/>
      <c r="EJJ97" s="47"/>
      <c r="EJK97" s="47"/>
      <c r="EJL97" s="47"/>
      <c r="EJM97" s="47"/>
      <c r="EJN97" s="47"/>
      <c r="EJO97" s="47"/>
      <c r="EJP97" s="47"/>
      <c r="EJQ97" s="47"/>
      <c r="EJR97" s="47"/>
      <c r="EJS97" s="47"/>
      <c r="EJT97" s="47"/>
      <c r="EJU97" s="47"/>
      <c r="EJV97" s="47"/>
      <c r="EJW97" s="47"/>
      <c r="EJX97" s="47"/>
      <c r="EJY97" s="47"/>
      <c r="EJZ97" s="47"/>
      <c r="EKA97" s="47"/>
      <c r="EKB97" s="47"/>
      <c r="EKC97" s="47"/>
      <c r="EKD97" s="47"/>
      <c r="EKE97" s="47"/>
      <c r="EKF97" s="47"/>
      <c r="EKG97" s="47"/>
      <c r="EKH97" s="47"/>
      <c r="EKI97" s="47"/>
      <c r="EKJ97" s="47"/>
      <c r="EKK97" s="47"/>
      <c r="EKL97" s="47"/>
      <c r="EKM97" s="47"/>
      <c r="EKN97" s="47"/>
      <c r="EKO97" s="47"/>
      <c r="EKP97" s="47"/>
      <c r="EKQ97" s="47"/>
      <c r="EKR97" s="47"/>
      <c r="EKS97" s="47"/>
      <c r="EKT97" s="47"/>
      <c r="EKU97" s="47"/>
      <c r="EKV97" s="47"/>
      <c r="EKW97" s="47"/>
      <c r="EKX97" s="47"/>
      <c r="EKY97" s="47"/>
      <c r="EKZ97" s="47"/>
      <c r="ELA97" s="47"/>
      <c r="ELB97" s="47"/>
      <c r="ELC97" s="47"/>
      <c r="ELD97" s="47"/>
      <c r="ELE97" s="47"/>
      <c r="ELF97" s="47"/>
      <c r="ELG97" s="47"/>
      <c r="ELH97" s="47"/>
      <c r="ELI97" s="47"/>
      <c r="ELJ97" s="47"/>
      <c r="ELK97" s="47"/>
      <c r="ELL97" s="47"/>
      <c r="ELM97" s="47"/>
      <c r="ELN97" s="47"/>
      <c r="ELO97" s="47"/>
      <c r="ELP97" s="47"/>
      <c r="ELQ97" s="47"/>
      <c r="ELR97" s="47"/>
      <c r="ELS97" s="47"/>
      <c r="ELT97" s="47"/>
      <c r="ELU97" s="47"/>
      <c r="ELV97" s="47"/>
      <c r="ELW97" s="47"/>
      <c r="ELX97" s="47"/>
      <c r="ELY97" s="47"/>
      <c r="ELZ97" s="47"/>
      <c r="EMA97" s="47"/>
      <c r="EMB97" s="47"/>
      <c r="EMC97" s="47"/>
      <c r="EMD97" s="47"/>
      <c r="EME97" s="47"/>
      <c r="EMF97" s="47"/>
      <c r="EMG97" s="47"/>
      <c r="EMH97" s="47"/>
      <c r="EMI97" s="47"/>
      <c r="EMJ97" s="47"/>
      <c r="EMK97" s="47"/>
      <c r="EML97" s="47"/>
      <c r="EMM97" s="47"/>
      <c r="EMN97" s="47"/>
      <c r="EMO97" s="47"/>
      <c r="EMP97" s="47"/>
      <c r="EMQ97" s="47"/>
      <c r="EMR97" s="47"/>
      <c r="EMS97" s="47"/>
      <c r="EMT97" s="47"/>
      <c r="EMU97" s="47"/>
      <c r="EMV97" s="47"/>
      <c r="EMW97" s="47"/>
      <c r="EMX97" s="47"/>
      <c r="EMY97" s="47"/>
      <c r="EMZ97" s="47"/>
      <c r="ENA97" s="47"/>
      <c r="ENB97" s="47"/>
      <c r="ENC97" s="47"/>
      <c r="END97" s="47"/>
      <c r="ENE97" s="47"/>
      <c r="ENF97" s="47"/>
      <c r="ENG97" s="47"/>
      <c r="ENH97" s="47"/>
      <c r="ENI97" s="47"/>
      <c r="ENJ97" s="47"/>
      <c r="ENK97" s="47"/>
      <c r="ENL97" s="47"/>
      <c r="ENM97" s="47"/>
      <c r="ENN97" s="47"/>
      <c r="ENO97" s="47"/>
      <c r="ENP97" s="47"/>
      <c r="ENQ97" s="47"/>
      <c r="ENR97" s="47"/>
      <c r="ENS97" s="47"/>
      <c r="ENT97" s="47"/>
      <c r="ENU97" s="47"/>
      <c r="ENV97" s="47"/>
      <c r="ENW97" s="47"/>
      <c r="ENX97" s="47"/>
      <c r="ENY97" s="47"/>
      <c r="ENZ97" s="47"/>
      <c r="EOA97" s="47"/>
      <c r="EOB97" s="47"/>
      <c r="EOC97" s="47"/>
      <c r="EOD97" s="47"/>
      <c r="EOE97" s="47"/>
      <c r="EOF97" s="47"/>
      <c r="EOG97" s="47"/>
      <c r="EOH97" s="47"/>
      <c r="EOI97" s="47"/>
      <c r="EOJ97" s="47"/>
      <c r="EOK97" s="47"/>
      <c r="EOL97" s="47"/>
      <c r="EOM97" s="47"/>
      <c r="EON97" s="47"/>
      <c r="EOO97" s="47"/>
      <c r="EOP97" s="47"/>
      <c r="EOQ97" s="47"/>
      <c r="EOR97" s="47"/>
      <c r="EOS97" s="47"/>
      <c r="EOT97" s="47"/>
      <c r="EOU97" s="47"/>
      <c r="EOV97" s="47"/>
      <c r="EOW97" s="47"/>
      <c r="EOX97" s="47"/>
      <c r="EOY97" s="47"/>
      <c r="EOZ97" s="47"/>
      <c r="EPA97" s="47"/>
      <c r="EPB97" s="47"/>
      <c r="EPC97" s="47"/>
      <c r="EPD97" s="47"/>
      <c r="EPE97" s="47"/>
      <c r="EPF97" s="47"/>
      <c r="EPG97" s="47"/>
      <c r="EPH97" s="47"/>
      <c r="EPI97" s="47"/>
      <c r="EPJ97" s="47"/>
      <c r="EPK97" s="47"/>
      <c r="EPL97" s="47"/>
      <c r="EPM97" s="47"/>
      <c r="EPN97" s="47"/>
      <c r="EPO97" s="47"/>
      <c r="EPP97" s="47"/>
      <c r="EPQ97" s="47"/>
      <c r="EPR97" s="47"/>
      <c r="EPS97" s="47"/>
      <c r="EPT97" s="47"/>
      <c r="EPU97" s="47"/>
      <c r="EPV97" s="47"/>
      <c r="EPW97" s="47"/>
      <c r="EPX97" s="47"/>
      <c r="EPY97" s="47"/>
      <c r="EPZ97" s="47"/>
      <c r="EQA97" s="47"/>
      <c r="EQB97" s="47"/>
      <c r="EQC97" s="47"/>
      <c r="EQD97" s="47"/>
      <c r="EQE97" s="47"/>
      <c r="EQF97" s="47"/>
      <c r="EQG97" s="47"/>
      <c r="EQH97" s="47"/>
      <c r="EQI97" s="47"/>
      <c r="EQJ97" s="47"/>
      <c r="EQK97" s="47"/>
      <c r="EQL97" s="47"/>
      <c r="EQM97" s="47"/>
      <c r="EQN97" s="47"/>
      <c r="EQO97" s="47"/>
      <c r="EQP97" s="47"/>
      <c r="EQQ97" s="47"/>
      <c r="EQR97" s="47"/>
      <c r="EQS97" s="47"/>
      <c r="EQT97" s="47"/>
      <c r="EQU97" s="47"/>
      <c r="EQV97" s="47"/>
      <c r="EQW97" s="47"/>
      <c r="EQX97" s="47"/>
      <c r="EQY97" s="47"/>
      <c r="EQZ97" s="47"/>
      <c r="ERA97" s="47"/>
      <c r="ERB97" s="47"/>
      <c r="ERC97" s="47"/>
      <c r="ERD97" s="47"/>
      <c r="ERE97" s="47"/>
      <c r="ERF97" s="47"/>
      <c r="ERG97" s="47"/>
      <c r="ERH97" s="47"/>
      <c r="ERI97" s="47"/>
      <c r="ERJ97" s="47"/>
      <c r="ERK97" s="47"/>
      <c r="ERL97" s="47"/>
      <c r="ERM97" s="47"/>
      <c r="ERN97" s="47"/>
      <c r="ERO97" s="47"/>
      <c r="ERP97" s="47"/>
      <c r="ERQ97" s="47"/>
      <c r="ERR97" s="47"/>
      <c r="ERS97" s="47"/>
      <c r="ERT97" s="47"/>
      <c r="ERU97" s="47"/>
      <c r="ERV97" s="47"/>
      <c r="ERW97" s="47"/>
      <c r="ERX97" s="47"/>
      <c r="ERY97" s="47"/>
      <c r="ERZ97" s="47"/>
      <c r="ESA97" s="47"/>
      <c r="ESB97" s="47"/>
      <c r="ESC97" s="47"/>
      <c r="ESD97" s="47"/>
      <c r="ESE97" s="47"/>
      <c r="ESF97" s="47"/>
      <c r="ESG97" s="47"/>
      <c r="ESH97" s="47"/>
      <c r="ESI97" s="47"/>
      <c r="ESJ97" s="47"/>
      <c r="ESK97" s="47"/>
      <c r="ESL97" s="47"/>
      <c r="ESM97" s="47"/>
      <c r="ESN97" s="47"/>
      <c r="ESO97" s="47"/>
      <c r="ESP97" s="47"/>
      <c r="ESQ97" s="47"/>
      <c r="ESR97" s="47"/>
      <c r="ESS97" s="47"/>
      <c r="EST97" s="47"/>
      <c r="ESU97" s="47"/>
      <c r="ESV97" s="47"/>
      <c r="ESW97" s="47"/>
      <c r="ESX97" s="47"/>
      <c r="ESY97" s="47"/>
      <c r="ESZ97" s="47"/>
      <c r="ETA97" s="47"/>
      <c r="ETB97" s="47"/>
      <c r="ETC97" s="47"/>
      <c r="ETD97" s="47"/>
      <c r="ETE97" s="47"/>
      <c r="ETF97" s="47"/>
      <c r="ETG97" s="47"/>
      <c r="ETH97" s="47"/>
      <c r="ETI97" s="47"/>
      <c r="ETJ97" s="47"/>
      <c r="ETK97" s="47"/>
      <c r="ETL97" s="47"/>
      <c r="ETM97" s="47"/>
      <c r="ETN97" s="47"/>
      <c r="ETO97" s="47"/>
      <c r="ETP97" s="47"/>
      <c r="ETQ97" s="47"/>
      <c r="ETR97" s="47"/>
      <c r="ETS97" s="47"/>
      <c r="ETT97" s="47"/>
      <c r="ETU97" s="47"/>
      <c r="ETV97" s="47"/>
      <c r="ETW97" s="47"/>
      <c r="ETX97" s="47"/>
      <c r="ETY97" s="47"/>
      <c r="ETZ97" s="47"/>
      <c r="EUA97" s="47"/>
      <c r="EUB97" s="47"/>
      <c r="EUC97" s="47"/>
      <c r="EUD97" s="47"/>
      <c r="EUE97" s="47"/>
      <c r="EUF97" s="47"/>
      <c r="EUG97" s="47"/>
      <c r="EUH97" s="47"/>
      <c r="EUI97" s="47"/>
      <c r="EUJ97" s="47"/>
      <c r="EUK97" s="47"/>
      <c r="EUL97" s="47"/>
      <c r="EUM97" s="47"/>
      <c r="EUN97" s="47"/>
      <c r="EUO97" s="47"/>
      <c r="EUP97" s="47"/>
      <c r="EUQ97" s="47"/>
      <c r="EUR97" s="47"/>
      <c r="EUS97" s="47"/>
      <c r="EUT97" s="47"/>
      <c r="EUU97" s="47"/>
      <c r="EUV97" s="47"/>
      <c r="EUW97" s="47"/>
      <c r="EUX97" s="47"/>
      <c r="EUY97" s="47"/>
      <c r="EUZ97" s="47"/>
      <c r="EVA97" s="47"/>
      <c r="EVB97" s="47"/>
      <c r="EVC97" s="47"/>
      <c r="EVD97" s="47"/>
      <c r="EVE97" s="47"/>
      <c r="EVF97" s="47"/>
      <c r="EVG97" s="47"/>
      <c r="EVH97" s="47"/>
      <c r="EVI97" s="47"/>
      <c r="EVJ97" s="47"/>
      <c r="EVK97" s="47"/>
      <c r="EVL97" s="47"/>
      <c r="EVM97" s="47"/>
      <c r="EVN97" s="47"/>
      <c r="EVO97" s="47"/>
      <c r="EVP97" s="47"/>
      <c r="EVQ97" s="47"/>
      <c r="EVR97" s="47"/>
      <c r="EVS97" s="47"/>
      <c r="EVT97" s="47"/>
      <c r="EVU97" s="47"/>
      <c r="EVV97" s="47"/>
      <c r="EVW97" s="47"/>
      <c r="EVX97" s="47"/>
      <c r="EVY97" s="47"/>
      <c r="EVZ97" s="47"/>
      <c r="EWA97" s="47"/>
      <c r="EWB97" s="47"/>
      <c r="EWC97" s="47"/>
      <c r="EWD97" s="47"/>
      <c r="EWE97" s="47"/>
      <c r="EWF97" s="47"/>
      <c r="EWG97" s="47"/>
      <c r="EWH97" s="47"/>
      <c r="EWI97" s="47"/>
      <c r="EWJ97" s="47"/>
      <c r="EWK97" s="47"/>
      <c r="EWL97" s="47"/>
      <c r="EWM97" s="47"/>
      <c r="EWN97" s="47"/>
      <c r="EWO97" s="47"/>
      <c r="EWP97" s="47"/>
      <c r="EWQ97" s="47"/>
      <c r="EWR97" s="47"/>
      <c r="EWS97" s="47"/>
      <c r="EWT97" s="47"/>
      <c r="EWU97" s="47"/>
      <c r="EWV97" s="47"/>
      <c r="EWW97" s="47"/>
      <c r="EWX97" s="47"/>
      <c r="EWY97" s="47"/>
      <c r="EWZ97" s="47"/>
      <c r="EXA97" s="47"/>
      <c r="EXB97" s="47"/>
      <c r="EXC97" s="47"/>
      <c r="EXD97" s="47"/>
      <c r="EXE97" s="47"/>
      <c r="EXF97" s="47"/>
      <c r="EXG97" s="47"/>
      <c r="EXH97" s="47"/>
      <c r="EXI97" s="47"/>
      <c r="EXJ97" s="47"/>
      <c r="EXK97" s="47"/>
      <c r="EXL97" s="47"/>
      <c r="EXM97" s="47"/>
      <c r="EXN97" s="47"/>
      <c r="EXO97" s="47"/>
      <c r="EXP97" s="47"/>
      <c r="EXQ97" s="47"/>
      <c r="EXR97" s="47"/>
      <c r="EXS97" s="47"/>
      <c r="EXT97" s="47"/>
      <c r="EXU97" s="47"/>
      <c r="EXV97" s="47"/>
      <c r="EXW97" s="47"/>
      <c r="EXX97" s="47"/>
      <c r="EXY97" s="47"/>
      <c r="EXZ97" s="47"/>
      <c r="EYA97" s="47"/>
      <c r="EYB97" s="47"/>
      <c r="EYC97" s="47"/>
      <c r="EYD97" s="47"/>
      <c r="EYE97" s="47"/>
      <c r="EYF97" s="47"/>
      <c r="EYG97" s="47"/>
      <c r="EYH97" s="47"/>
      <c r="EYI97" s="47"/>
      <c r="EYJ97" s="47"/>
      <c r="EYK97" s="47"/>
      <c r="EYL97" s="47"/>
      <c r="EYM97" s="47"/>
      <c r="EYN97" s="47"/>
      <c r="EYO97" s="47"/>
      <c r="EYP97" s="47"/>
      <c r="EYQ97" s="47"/>
      <c r="EYR97" s="47"/>
      <c r="EYS97" s="47"/>
      <c r="EYT97" s="47"/>
      <c r="EYU97" s="47"/>
      <c r="EYV97" s="47"/>
      <c r="EYW97" s="47"/>
      <c r="EYX97" s="47"/>
      <c r="EYY97" s="47"/>
      <c r="EYZ97" s="47"/>
      <c r="EZA97" s="47"/>
      <c r="EZB97" s="47"/>
      <c r="EZC97" s="47"/>
      <c r="EZD97" s="47"/>
      <c r="EZE97" s="47"/>
      <c r="EZF97" s="47"/>
      <c r="EZG97" s="47"/>
      <c r="EZH97" s="47"/>
      <c r="EZI97" s="47"/>
      <c r="EZJ97" s="47"/>
      <c r="EZK97" s="47"/>
      <c r="EZL97" s="47"/>
      <c r="EZM97" s="47"/>
      <c r="EZN97" s="47"/>
      <c r="EZO97" s="47"/>
      <c r="EZP97" s="47"/>
      <c r="EZQ97" s="47"/>
      <c r="EZR97" s="47"/>
      <c r="EZS97" s="47"/>
      <c r="EZT97" s="47"/>
      <c r="EZU97" s="47"/>
      <c r="EZV97" s="47"/>
      <c r="EZW97" s="47"/>
      <c r="EZX97" s="47"/>
      <c r="EZY97" s="47"/>
      <c r="EZZ97" s="47"/>
      <c r="FAA97" s="47"/>
      <c r="FAB97" s="47"/>
      <c r="FAC97" s="47"/>
      <c r="FAD97" s="47"/>
      <c r="FAE97" s="47"/>
      <c r="FAF97" s="47"/>
      <c r="FAG97" s="47"/>
      <c r="FAH97" s="47"/>
      <c r="FAI97" s="47"/>
      <c r="FAJ97" s="47"/>
      <c r="FAK97" s="47"/>
      <c r="FAL97" s="47"/>
      <c r="FAM97" s="47"/>
      <c r="FAN97" s="47"/>
      <c r="FAO97" s="47"/>
      <c r="FAP97" s="47"/>
      <c r="FAQ97" s="47"/>
      <c r="FAR97" s="47"/>
      <c r="FAS97" s="47"/>
      <c r="FAT97" s="47"/>
      <c r="FAU97" s="47"/>
      <c r="FAV97" s="47"/>
      <c r="FAW97" s="47"/>
      <c r="FAX97" s="47"/>
      <c r="FAY97" s="47"/>
      <c r="FAZ97" s="47"/>
      <c r="FBA97" s="47"/>
      <c r="FBB97" s="47"/>
      <c r="FBC97" s="47"/>
      <c r="FBD97" s="47"/>
      <c r="FBE97" s="47"/>
      <c r="FBF97" s="47"/>
      <c r="FBG97" s="47"/>
      <c r="FBH97" s="47"/>
      <c r="FBI97" s="47"/>
      <c r="FBJ97" s="47"/>
      <c r="FBK97" s="47"/>
      <c r="FBL97" s="47"/>
      <c r="FBM97" s="47"/>
      <c r="FBN97" s="47"/>
      <c r="FBO97" s="47"/>
      <c r="FBP97" s="47"/>
      <c r="FBQ97" s="47"/>
      <c r="FBR97" s="47"/>
      <c r="FBS97" s="47"/>
      <c r="FBT97" s="47"/>
      <c r="FBU97" s="47"/>
      <c r="FBV97" s="47"/>
      <c r="FBW97" s="47"/>
      <c r="FBX97" s="47"/>
      <c r="FBY97" s="47"/>
      <c r="FBZ97" s="47"/>
      <c r="FCA97" s="47"/>
      <c r="FCB97" s="47"/>
      <c r="FCC97" s="47"/>
      <c r="FCD97" s="47"/>
      <c r="FCE97" s="47"/>
      <c r="FCF97" s="47"/>
      <c r="FCG97" s="47"/>
      <c r="FCH97" s="47"/>
      <c r="FCI97" s="47"/>
      <c r="FCJ97" s="47"/>
      <c r="FCK97" s="47"/>
      <c r="FCL97" s="47"/>
      <c r="FCM97" s="47"/>
      <c r="FCN97" s="47"/>
      <c r="FCO97" s="47"/>
      <c r="FCP97" s="47"/>
      <c r="FCQ97" s="47"/>
      <c r="FCR97" s="47"/>
      <c r="FCS97" s="47"/>
      <c r="FCT97" s="47"/>
      <c r="FCU97" s="47"/>
      <c r="FCV97" s="47"/>
      <c r="FCW97" s="47"/>
      <c r="FCX97" s="47"/>
      <c r="FCY97" s="47"/>
      <c r="FCZ97" s="47"/>
      <c r="FDA97" s="47"/>
      <c r="FDB97" s="47"/>
      <c r="FDC97" s="47"/>
      <c r="FDD97" s="47"/>
      <c r="FDE97" s="47"/>
      <c r="FDF97" s="47"/>
      <c r="FDG97" s="47"/>
      <c r="FDH97" s="47"/>
      <c r="FDI97" s="47"/>
      <c r="FDJ97" s="47"/>
      <c r="FDK97" s="47"/>
      <c r="FDL97" s="47"/>
      <c r="FDM97" s="47"/>
      <c r="FDN97" s="47"/>
      <c r="FDO97" s="47"/>
      <c r="FDP97" s="47"/>
      <c r="FDQ97" s="47"/>
      <c r="FDR97" s="47"/>
      <c r="FDS97" s="47"/>
      <c r="FDT97" s="47"/>
      <c r="FDU97" s="47"/>
      <c r="FDV97" s="47"/>
      <c r="FDW97" s="47"/>
      <c r="FDX97" s="47"/>
      <c r="FDY97" s="47"/>
      <c r="FDZ97" s="47"/>
      <c r="FEA97" s="47"/>
      <c r="FEB97" s="47"/>
      <c r="FEC97" s="47"/>
      <c r="FED97" s="47"/>
      <c r="FEE97" s="47"/>
      <c r="FEF97" s="47"/>
      <c r="FEG97" s="47"/>
      <c r="FEH97" s="47"/>
      <c r="FEI97" s="47"/>
      <c r="FEJ97" s="47"/>
      <c r="FEK97" s="47"/>
      <c r="FEL97" s="47"/>
      <c r="FEM97" s="47"/>
      <c r="FEN97" s="47"/>
      <c r="FEO97" s="47"/>
      <c r="FEP97" s="47"/>
      <c r="FEQ97" s="47"/>
      <c r="FER97" s="47"/>
      <c r="FES97" s="47"/>
      <c r="FET97" s="47"/>
      <c r="FEU97" s="47"/>
      <c r="FEV97" s="47"/>
      <c r="FEW97" s="47"/>
      <c r="FEX97" s="47"/>
      <c r="FEY97" s="47"/>
      <c r="FEZ97" s="47"/>
      <c r="FFA97" s="47"/>
      <c r="FFB97" s="47"/>
      <c r="FFC97" s="47"/>
      <c r="FFD97" s="47"/>
      <c r="FFE97" s="47"/>
      <c r="FFF97" s="47"/>
      <c r="FFG97" s="47"/>
      <c r="FFH97" s="47"/>
      <c r="FFI97" s="47"/>
      <c r="FFJ97" s="47"/>
      <c r="FFK97" s="47"/>
      <c r="FFL97" s="47"/>
      <c r="FFM97" s="47"/>
      <c r="FFN97" s="47"/>
      <c r="FFO97" s="47"/>
      <c r="FFP97" s="47"/>
      <c r="FFQ97" s="47"/>
      <c r="FFR97" s="47"/>
      <c r="FFS97" s="47"/>
      <c r="FFT97" s="47"/>
      <c r="FFU97" s="47"/>
      <c r="FFV97" s="47"/>
      <c r="FFW97" s="47"/>
      <c r="FFX97" s="47"/>
      <c r="FFY97" s="47"/>
      <c r="FFZ97" s="47"/>
      <c r="FGA97" s="47"/>
      <c r="FGB97" s="47"/>
      <c r="FGC97" s="47"/>
      <c r="FGD97" s="47"/>
      <c r="FGE97" s="47"/>
      <c r="FGF97" s="47"/>
      <c r="FGG97" s="47"/>
      <c r="FGH97" s="47"/>
      <c r="FGI97" s="47"/>
      <c r="FGJ97" s="47"/>
      <c r="FGK97" s="47"/>
      <c r="FGL97" s="47"/>
      <c r="FGM97" s="47"/>
      <c r="FGN97" s="47"/>
      <c r="FGO97" s="47"/>
      <c r="FGP97" s="47"/>
      <c r="FGQ97" s="47"/>
      <c r="FGR97" s="47"/>
      <c r="FGS97" s="47"/>
      <c r="FGT97" s="47"/>
      <c r="FGU97" s="47"/>
      <c r="FGV97" s="47"/>
      <c r="FGW97" s="47"/>
      <c r="FGX97" s="47"/>
      <c r="FGY97" s="47"/>
      <c r="FGZ97" s="47"/>
      <c r="FHA97" s="47"/>
      <c r="FHB97" s="47"/>
      <c r="FHC97" s="47"/>
      <c r="FHD97" s="47"/>
      <c r="FHE97" s="47"/>
      <c r="FHF97" s="47"/>
      <c r="FHG97" s="47"/>
      <c r="FHH97" s="47"/>
      <c r="FHI97" s="47"/>
      <c r="FHJ97" s="47"/>
      <c r="FHK97" s="47"/>
      <c r="FHL97" s="47"/>
      <c r="FHM97" s="47"/>
      <c r="FHN97" s="47"/>
      <c r="FHO97" s="47"/>
      <c r="FHP97" s="47"/>
      <c r="FHQ97" s="47"/>
      <c r="FHR97" s="47"/>
      <c r="FHS97" s="47"/>
      <c r="FHT97" s="47"/>
      <c r="FHU97" s="47"/>
      <c r="FHV97" s="47"/>
      <c r="FHW97" s="47"/>
      <c r="FHX97" s="47"/>
      <c r="FHY97" s="47"/>
      <c r="FHZ97" s="47"/>
      <c r="FIA97" s="47"/>
      <c r="FIB97" s="47"/>
      <c r="FIC97" s="47"/>
      <c r="FID97" s="47"/>
      <c r="FIE97" s="47"/>
      <c r="FIF97" s="47"/>
      <c r="FIG97" s="47"/>
      <c r="FIH97" s="47"/>
      <c r="FII97" s="47"/>
      <c r="FIJ97" s="47"/>
      <c r="FIK97" s="47"/>
      <c r="FIL97" s="47"/>
      <c r="FIM97" s="47"/>
      <c r="FIN97" s="47"/>
      <c r="FIO97" s="47"/>
      <c r="FIP97" s="47"/>
      <c r="FIQ97" s="47"/>
      <c r="FIR97" s="47"/>
      <c r="FIS97" s="47"/>
      <c r="FIT97" s="47"/>
      <c r="FIU97" s="47"/>
      <c r="FIV97" s="47"/>
      <c r="FIW97" s="47"/>
      <c r="FIX97" s="47"/>
      <c r="FIY97" s="47"/>
      <c r="FIZ97" s="47"/>
      <c r="FJA97" s="47"/>
      <c r="FJB97" s="47"/>
      <c r="FJC97" s="47"/>
      <c r="FJD97" s="47"/>
      <c r="FJE97" s="47"/>
      <c r="FJF97" s="47"/>
      <c r="FJG97" s="47"/>
      <c r="FJH97" s="47"/>
      <c r="FJI97" s="47"/>
      <c r="FJJ97" s="47"/>
      <c r="FJK97" s="47"/>
      <c r="FJL97" s="47"/>
      <c r="FJM97" s="47"/>
      <c r="FJN97" s="47"/>
      <c r="FJO97" s="47"/>
      <c r="FJP97" s="47"/>
      <c r="FJQ97" s="47"/>
      <c r="FJR97" s="47"/>
      <c r="FJS97" s="47"/>
      <c r="FJT97" s="47"/>
      <c r="FJU97" s="47"/>
      <c r="FJV97" s="47"/>
      <c r="FJW97" s="47"/>
      <c r="FJX97" s="47"/>
      <c r="FJY97" s="47"/>
      <c r="FJZ97" s="47"/>
      <c r="FKA97" s="47"/>
      <c r="FKB97" s="47"/>
      <c r="FKC97" s="47"/>
      <c r="FKD97" s="47"/>
      <c r="FKE97" s="47"/>
      <c r="FKF97" s="47"/>
      <c r="FKG97" s="47"/>
      <c r="FKH97" s="47"/>
      <c r="FKI97" s="47"/>
      <c r="FKJ97" s="47"/>
      <c r="FKK97" s="47"/>
      <c r="FKL97" s="47"/>
      <c r="FKM97" s="47"/>
      <c r="FKN97" s="47"/>
      <c r="FKO97" s="47"/>
      <c r="FKP97" s="47"/>
      <c r="FKQ97" s="47"/>
      <c r="FKR97" s="47"/>
      <c r="FKS97" s="47"/>
      <c r="FKT97" s="47"/>
      <c r="FKU97" s="47"/>
      <c r="FKV97" s="47"/>
      <c r="FKW97" s="47"/>
      <c r="FKX97" s="47"/>
      <c r="FKY97" s="47"/>
      <c r="FKZ97" s="47"/>
      <c r="FLA97" s="47"/>
      <c r="FLB97" s="47"/>
      <c r="FLC97" s="47"/>
      <c r="FLD97" s="47"/>
      <c r="FLE97" s="47"/>
      <c r="FLF97" s="47"/>
      <c r="FLG97" s="47"/>
      <c r="FLH97" s="47"/>
      <c r="FLI97" s="47"/>
      <c r="FLJ97" s="47"/>
      <c r="FLK97" s="47"/>
      <c r="FLL97" s="47"/>
      <c r="FLM97" s="47"/>
      <c r="FLN97" s="47"/>
      <c r="FLO97" s="47"/>
      <c r="FLP97" s="47"/>
      <c r="FLQ97" s="47"/>
      <c r="FLR97" s="47"/>
      <c r="FLS97" s="47"/>
      <c r="FLT97" s="47"/>
      <c r="FLU97" s="47"/>
      <c r="FLV97" s="47"/>
      <c r="FLW97" s="47"/>
      <c r="FLX97" s="47"/>
      <c r="FLY97" s="47"/>
      <c r="FLZ97" s="47"/>
      <c r="FMA97" s="47"/>
      <c r="FMB97" s="47"/>
      <c r="FMC97" s="47"/>
      <c r="FMD97" s="47"/>
      <c r="FME97" s="47"/>
      <c r="FMF97" s="47"/>
      <c r="FMG97" s="47"/>
      <c r="FMH97" s="47"/>
      <c r="FMI97" s="47"/>
      <c r="FMJ97" s="47"/>
      <c r="FMK97" s="47"/>
      <c r="FML97" s="47"/>
      <c r="FMM97" s="47"/>
      <c r="FMN97" s="47"/>
      <c r="FMO97" s="47"/>
      <c r="FMP97" s="47"/>
      <c r="FMQ97" s="47"/>
      <c r="FMR97" s="47"/>
      <c r="FMS97" s="47"/>
      <c r="FMT97" s="47"/>
      <c r="FMU97" s="47"/>
      <c r="FMV97" s="47"/>
      <c r="FMW97" s="47"/>
      <c r="FMX97" s="47"/>
      <c r="FMY97" s="47"/>
      <c r="FMZ97" s="47"/>
      <c r="FNA97" s="47"/>
      <c r="FNB97" s="47"/>
      <c r="FNC97" s="47"/>
      <c r="FND97" s="47"/>
      <c r="FNE97" s="47"/>
      <c r="FNF97" s="47"/>
      <c r="FNG97" s="47"/>
      <c r="FNH97" s="47"/>
      <c r="FNI97" s="47"/>
      <c r="FNJ97" s="47"/>
      <c r="FNK97" s="47"/>
      <c r="FNL97" s="47"/>
      <c r="FNM97" s="47"/>
      <c r="FNN97" s="47"/>
      <c r="FNO97" s="47"/>
      <c r="FNP97" s="47"/>
      <c r="FNQ97" s="47"/>
      <c r="FNR97" s="47"/>
      <c r="FNS97" s="47"/>
      <c r="FNT97" s="47"/>
      <c r="FNU97" s="47"/>
      <c r="FNV97" s="47"/>
      <c r="FNW97" s="47"/>
      <c r="FNX97" s="47"/>
      <c r="FNY97" s="47"/>
      <c r="FNZ97" s="47"/>
      <c r="FOA97" s="47"/>
      <c r="FOB97" s="47"/>
      <c r="FOC97" s="47"/>
      <c r="FOD97" s="47"/>
      <c r="FOE97" s="47"/>
      <c r="FOF97" s="47"/>
      <c r="FOG97" s="47"/>
      <c r="FOH97" s="47"/>
      <c r="FOI97" s="47"/>
      <c r="FOJ97" s="47"/>
      <c r="FOK97" s="47"/>
      <c r="FOL97" s="47"/>
      <c r="FOM97" s="47"/>
      <c r="FON97" s="47"/>
      <c r="FOO97" s="47"/>
      <c r="FOP97" s="47"/>
      <c r="FOQ97" s="47"/>
      <c r="FOR97" s="47"/>
      <c r="FOS97" s="47"/>
      <c r="FOT97" s="47"/>
      <c r="FOU97" s="47"/>
      <c r="FOV97" s="47"/>
      <c r="FOW97" s="47"/>
      <c r="FOX97" s="47"/>
      <c r="FOY97" s="47"/>
      <c r="FOZ97" s="47"/>
      <c r="FPA97" s="47"/>
      <c r="FPB97" s="47"/>
      <c r="FPC97" s="47"/>
      <c r="FPD97" s="47"/>
      <c r="FPE97" s="47"/>
      <c r="FPF97" s="47"/>
      <c r="FPG97" s="47"/>
      <c r="FPH97" s="47"/>
      <c r="FPI97" s="47"/>
      <c r="FPJ97" s="47"/>
      <c r="FPK97" s="47"/>
      <c r="FPL97" s="47"/>
      <c r="FPM97" s="47"/>
      <c r="FPN97" s="47"/>
      <c r="FPO97" s="47"/>
      <c r="FPP97" s="47"/>
      <c r="FPQ97" s="47"/>
      <c r="FPR97" s="47"/>
      <c r="FPS97" s="47"/>
      <c r="FPT97" s="47"/>
      <c r="FPU97" s="47"/>
      <c r="FPV97" s="47"/>
      <c r="FPW97" s="47"/>
      <c r="FPX97" s="47"/>
      <c r="FPY97" s="47"/>
      <c r="FPZ97" s="47"/>
      <c r="FQA97" s="47"/>
      <c r="FQB97" s="47"/>
      <c r="FQC97" s="47"/>
      <c r="FQD97" s="47"/>
      <c r="FQE97" s="47"/>
      <c r="FQF97" s="47"/>
      <c r="FQG97" s="47"/>
      <c r="FQH97" s="47"/>
      <c r="FQI97" s="47"/>
      <c r="FQJ97" s="47"/>
      <c r="FQK97" s="47"/>
      <c r="FQL97" s="47"/>
      <c r="FQM97" s="47"/>
      <c r="FQN97" s="47"/>
      <c r="FQO97" s="47"/>
      <c r="FQP97" s="47"/>
      <c r="FQQ97" s="47"/>
      <c r="FQR97" s="47"/>
      <c r="FQS97" s="47"/>
      <c r="FQT97" s="47"/>
      <c r="FQU97" s="47"/>
      <c r="FQV97" s="47"/>
      <c r="FQW97" s="47"/>
      <c r="FQX97" s="47"/>
      <c r="FQY97" s="47"/>
      <c r="FQZ97" s="47"/>
      <c r="FRA97" s="47"/>
      <c r="FRB97" s="47"/>
      <c r="FRC97" s="47"/>
      <c r="FRD97" s="47"/>
      <c r="FRE97" s="47"/>
      <c r="FRF97" s="47"/>
      <c r="FRG97" s="47"/>
      <c r="FRH97" s="47"/>
      <c r="FRI97" s="47"/>
      <c r="FRJ97" s="47"/>
      <c r="FRK97" s="47"/>
      <c r="FRL97" s="47"/>
      <c r="FRM97" s="47"/>
      <c r="FRN97" s="47"/>
      <c r="FRO97" s="47"/>
      <c r="FRP97" s="47"/>
      <c r="FRQ97" s="47"/>
      <c r="FRR97" s="47"/>
      <c r="FRS97" s="47"/>
      <c r="FRT97" s="47"/>
      <c r="FRU97" s="47"/>
      <c r="FRV97" s="47"/>
      <c r="FRW97" s="47"/>
      <c r="FRX97" s="47"/>
      <c r="FRY97" s="47"/>
      <c r="FRZ97" s="47"/>
      <c r="FSA97" s="47"/>
      <c r="FSB97" s="47"/>
      <c r="FSC97" s="47"/>
      <c r="FSD97" s="47"/>
      <c r="FSE97" s="47"/>
      <c r="FSF97" s="47"/>
      <c r="FSG97" s="47"/>
      <c r="FSH97" s="47"/>
      <c r="FSI97" s="47"/>
      <c r="FSJ97" s="47"/>
      <c r="FSK97" s="47"/>
      <c r="FSL97" s="47"/>
      <c r="FSM97" s="47"/>
      <c r="FSN97" s="47"/>
      <c r="FSO97" s="47"/>
      <c r="FSP97" s="47"/>
      <c r="FSQ97" s="47"/>
      <c r="FSR97" s="47"/>
      <c r="FSS97" s="47"/>
      <c r="FST97" s="47"/>
      <c r="FSU97" s="47"/>
      <c r="FSV97" s="47"/>
      <c r="FSW97" s="47"/>
      <c r="FSX97" s="47"/>
      <c r="FSY97" s="47"/>
      <c r="FSZ97" s="47"/>
      <c r="FTA97" s="47"/>
      <c r="FTB97" s="47"/>
      <c r="FTC97" s="47"/>
      <c r="FTD97" s="47"/>
      <c r="FTE97" s="47"/>
      <c r="FTF97" s="47"/>
      <c r="FTG97" s="47"/>
      <c r="FTH97" s="47"/>
      <c r="FTI97" s="47"/>
      <c r="FTJ97" s="47"/>
      <c r="FTK97" s="47"/>
      <c r="FTL97" s="47"/>
      <c r="FTM97" s="47"/>
      <c r="FTN97" s="47"/>
      <c r="FTO97" s="47"/>
      <c r="FTP97" s="47"/>
      <c r="FTQ97" s="47"/>
      <c r="FTR97" s="47"/>
      <c r="FTS97" s="47"/>
      <c r="FTT97" s="47"/>
      <c r="FTU97" s="47"/>
      <c r="FTV97" s="47"/>
      <c r="FTW97" s="47"/>
      <c r="FTX97" s="47"/>
      <c r="FTY97" s="47"/>
      <c r="FTZ97" s="47"/>
      <c r="FUA97" s="47"/>
      <c r="FUB97" s="47"/>
      <c r="FUC97" s="47"/>
      <c r="FUD97" s="47"/>
      <c r="FUE97" s="47"/>
      <c r="FUF97" s="47"/>
      <c r="FUG97" s="47"/>
      <c r="FUH97" s="47"/>
      <c r="FUI97" s="47"/>
      <c r="FUJ97" s="47"/>
      <c r="FUK97" s="47"/>
      <c r="FUL97" s="47"/>
      <c r="FUM97" s="47"/>
      <c r="FUN97" s="47"/>
      <c r="FUO97" s="47"/>
      <c r="FUP97" s="47"/>
      <c r="FUQ97" s="47"/>
      <c r="FUR97" s="47"/>
      <c r="FUS97" s="47"/>
      <c r="FUT97" s="47"/>
      <c r="FUU97" s="47"/>
      <c r="FUV97" s="47"/>
      <c r="FUW97" s="47"/>
      <c r="FUX97" s="47"/>
      <c r="FUY97" s="47"/>
      <c r="FUZ97" s="47"/>
      <c r="FVA97" s="47"/>
      <c r="FVB97" s="47"/>
      <c r="FVC97" s="47"/>
      <c r="FVD97" s="47"/>
      <c r="FVE97" s="47"/>
      <c r="FVF97" s="47"/>
      <c r="FVG97" s="47"/>
      <c r="FVH97" s="47"/>
      <c r="FVI97" s="47"/>
      <c r="FVJ97" s="47"/>
      <c r="FVK97" s="47"/>
      <c r="FVL97" s="47"/>
      <c r="FVM97" s="47"/>
      <c r="FVN97" s="47"/>
      <c r="FVO97" s="47"/>
      <c r="FVP97" s="47"/>
      <c r="FVQ97" s="47"/>
      <c r="FVR97" s="47"/>
      <c r="FVS97" s="47"/>
      <c r="FVT97" s="47"/>
      <c r="FVU97" s="47"/>
      <c r="FVV97" s="47"/>
      <c r="FVW97" s="47"/>
      <c r="FVX97" s="47"/>
      <c r="FVY97" s="47"/>
      <c r="FVZ97" s="47"/>
      <c r="FWA97" s="47"/>
      <c r="FWB97" s="47"/>
      <c r="FWC97" s="47"/>
      <c r="FWD97" s="47"/>
      <c r="FWE97" s="47"/>
      <c r="FWF97" s="47"/>
      <c r="FWG97" s="47"/>
      <c r="FWH97" s="47"/>
      <c r="FWI97" s="47"/>
      <c r="FWJ97" s="47"/>
      <c r="FWK97" s="47"/>
      <c r="FWL97" s="47"/>
      <c r="FWM97" s="47"/>
      <c r="FWN97" s="47"/>
      <c r="FWO97" s="47"/>
      <c r="FWP97" s="47"/>
      <c r="FWQ97" s="47"/>
      <c r="FWR97" s="47"/>
      <c r="FWS97" s="47"/>
      <c r="FWT97" s="47"/>
      <c r="FWU97" s="47"/>
      <c r="FWV97" s="47"/>
      <c r="FWW97" s="47"/>
      <c r="FWX97" s="47"/>
      <c r="FWY97" s="47"/>
      <c r="FWZ97" s="47"/>
      <c r="FXA97" s="47"/>
      <c r="FXB97" s="47"/>
      <c r="FXC97" s="47"/>
      <c r="FXD97" s="47"/>
      <c r="FXE97" s="47"/>
      <c r="FXF97" s="47"/>
      <c r="FXG97" s="47"/>
      <c r="FXH97" s="47"/>
      <c r="FXI97" s="47"/>
      <c r="FXJ97" s="47"/>
      <c r="FXK97" s="47"/>
      <c r="FXL97" s="47"/>
      <c r="FXM97" s="47"/>
      <c r="FXN97" s="47"/>
      <c r="FXO97" s="47"/>
      <c r="FXP97" s="47"/>
      <c r="FXQ97" s="47"/>
      <c r="FXR97" s="47"/>
      <c r="FXS97" s="47"/>
      <c r="FXT97" s="47"/>
      <c r="FXU97" s="47"/>
      <c r="FXV97" s="47"/>
      <c r="FXW97" s="47"/>
      <c r="FXX97" s="47"/>
      <c r="FXY97" s="47"/>
      <c r="FXZ97" s="47"/>
      <c r="FYA97" s="47"/>
      <c r="FYB97" s="47"/>
      <c r="FYC97" s="47"/>
      <c r="FYD97" s="47"/>
      <c r="FYE97" s="47"/>
      <c r="FYF97" s="47"/>
      <c r="FYG97" s="47"/>
      <c r="FYH97" s="47"/>
      <c r="FYI97" s="47"/>
      <c r="FYJ97" s="47"/>
      <c r="FYK97" s="47"/>
      <c r="FYL97" s="47"/>
      <c r="FYM97" s="47"/>
      <c r="FYN97" s="47"/>
      <c r="FYO97" s="47"/>
      <c r="FYP97" s="47"/>
      <c r="FYQ97" s="47"/>
      <c r="FYR97" s="47"/>
      <c r="FYS97" s="47"/>
      <c r="FYT97" s="47"/>
      <c r="FYU97" s="47"/>
      <c r="FYV97" s="47"/>
      <c r="FYW97" s="47"/>
      <c r="FYX97" s="47"/>
      <c r="FYY97" s="47"/>
      <c r="FYZ97" s="47"/>
      <c r="FZA97" s="47"/>
      <c r="FZB97" s="47"/>
      <c r="FZC97" s="47"/>
      <c r="FZD97" s="47"/>
      <c r="FZE97" s="47"/>
      <c r="FZF97" s="47"/>
      <c r="FZG97" s="47"/>
      <c r="FZH97" s="47"/>
      <c r="FZI97" s="47"/>
      <c r="FZJ97" s="47"/>
      <c r="FZK97" s="47"/>
      <c r="FZL97" s="47"/>
      <c r="FZM97" s="47"/>
      <c r="FZN97" s="47"/>
      <c r="FZO97" s="47"/>
      <c r="FZP97" s="47"/>
      <c r="FZQ97" s="47"/>
      <c r="FZR97" s="47"/>
      <c r="FZS97" s="47"/>
      <c r="FZT97" s="47"/>
      <c r="FZU97" s="47"/>
      <c r="FZV97" s="47"/>
      <c r="FZW97" s="47"/>
      <c r="FZX97" s="47"/>
      <c r="FZY97" s="47"/>
      <c r="FZZ97" s="47"/>
      <c r="GAA97" s="47"/>
      <c r="GAB97" s="47"/>
      <c r="GAC97" s="47"/>
      <c r="GAD97" s="47"/>
      <c r="GAE97" s="47"/>
      <c r="GAF97" s="47"/>
      <c r="GAG97" s="47"/>
      <c r="GAH97" s="47"/>
      <c r="GAI97" s="47"/>
      <c r="GAJ97" s="47"/>
      <c r="GAK97" s="47"/>
      <c r="GAL97" s="47"/>
      <c r="GAM97" s="47"/>
      <c r="GAN97" s="47"/>
      <c r="GAO97" s="47"/>
      <c r="GAP97" s="47"/>
      <c r="GAQ97" s="47"/>
      <c r="GAR97" s="47"/>
      <c r="GAS97" s="47"/>
      <c r="GAT97" s="47"/>
      <c r="GAU97" s="47"/>
      <c r="GAV97" s="47"/>
      <c r="GAW97" s="47"/>
      <c r="GAX97" s="47"/>
      <c r="GAY97" s="47"/>
      <c r="GAZ97" s="47"/>
      <c r="GBA97" s="47"/>
      <c r="GBB97" s="47"/>
      <c r="GBC97" s="47"/>
      <c r="GBD97" s="47"/>
      <c r="GBE97" s="47"/>
      <c r="GBF97" s="47"/>
      <c r="GBG97" s="47"/>
      <c r="GBH97" s="47"/>
      <c r="GBI97" s="47"/>
      <c r="GBJ97" s="47"/>
      <c r="GBK97" s="47"/>
      <c r="GBL97" s="47"/>
      <c r="GBM97" s="47"/>
      <c r="GBN97" s="47"/>
      <c r="GBO97" s="47"/>
      <c r="GBP97" s="47"/>
      <c r="GBQ97" s="47"/>
      <c r="GBR97" s="47"/>
      <c r="GBS97" s="47"/>
      <c r="GBT97" s="47"/>
      <c r="GBU97" s="47"/>
      <c r="GBV97" s="47"/>
      <c r="GBW97" s="47"/>
      <c r="GBX97" s="47"/>
      <c r="GBY97" s="47"/>
      <c r="GBZ97" s="47"/>
      <c r="GCA97" s="47"/>
      <c r="GCB97" s="47"/>
      <c r="GCC97" s="47"/>
      <c r="GCD97" s="47"/>
      <c r="GCE97" s="47"/>
      <c r="GCF97" s="47"/>
      <c r="GCG97" s="47"/>
      <c r="GCH97" s="47"/>
      <c r="GCI97" s="47"/>
      <c r="GCJ97" s="47"/>
      <c r="GCK97" s="47"/>
      <c r="GCL97" s="47"/>
      <c r="GCM97" s="47"/>
      <c r="GCN97" s="47"/>
      <c r="GCO97" s="47"/>
      <c r="GCP97" s="47"/>
      <c r="GCQ97" s="47"/>
      <c r="GCR97" s="47"/>
      <c r="GCS97" s="47"/>
      <c r="GCT97" s="47"/>
      <c r="GCU97" s="47"/>
      <c r="GCV97" s="47"/>
      <c r="GCW97" s="47"/>
      <c r="GCX97" s="47"/>
      <c r="GCY97" s="47"/>
      <c r="GCZ97" s="47"/>
      <c r="GDA97" s="47"/>
      <c r="GDB97" s="47"/>
      <c r="GDC97" s="47"/>
      <c r="GDD97" s="47"/>
      <c r="GDE97" s="47"/>
      <c r="GDF97" s="47"/>
      <c r="GDG97" s="47"/>
      <c r="GDH97" s="47"/>
      <c r="GDI97" s="47"/>
      <c r="GDJ97" s="47"/>
      <c r="GDK97" s="47"/>
      <c r="GDL97" s="47"/>
      <c r="GDM97" s="47"/>
      <c r="GDN97" s="47"/>
      <c r="GDO97" s="47"/>
      <c r="GDP97" s="47"/>
      <c r="GDQ97" s="47"/>
      <c r="GDR97" s="47"/>
      <c r="GDS97" s="47"/>
      <c r="GDT97" s="47"/>
      <c r="GDU97" s="47"/>
      <c r="GDV97" s="47"/>
      <c r="GDW97" s="47"/>
      <c r="GDX97" s="47"/>
      <c r="GDY97" s="47"/>
      <c r="GDZ97" s="47"/>
      <c r="GEA97" s="47"/>
      <c r="GEB97" s="47"/>
      <c r="GEC97" s="47"/>
      <c r="GED97" s="47"/>
      <c r="GEE97" s="47"/>
      <c r="GEF97" s="47"/>
      <c r="GEG97" s="47"/>
      <c r="GEH97" s="47"/>
      <c r="GEI97" s="47"/>
      <c r="GEJ97" s="47"/>
      <c r="GEK97" s="47"/>
      <c r="GEL97" s="47"/>
      <c r="GEM97" s="47"/>
      <c r="GEN97" s="47"/>
      <c r="GEO97" s="47"/>
      <c r="GEP97" s="47"/>
      <c r="GEQ97" s="47"/>
      <c r="GER97" s="47"/>
      <c r="GES97" s="47"/>
      <c r="GET97" s="47"/>
      <c r="GEU97" s="47"/>
      <c r="GEV97" s="47"/>
      <c r="GEW97" s="47"/>
      <c r="GEX97" s="47"/>
      <c r="GEY97" s="47"/>
      <c r="GEZ97" s="47"/>
      <c r="GFA97" s="47"/>
      <c r="GFB97" s="47"/>
      <c r="GFC97" s="47"/>
      <c r="GFD97" s="47"/>
      <c r="GFE97" s="47"/>
      <c r="GFF97" s="47"/>
      <c r="GFG97" s="47"/>
      <c r="GFH97" s="47"/>
      <c r="GFI97" s="47"/>
      <c r="GFJ97" s="47"/>
      <c r="GFK97" s="47"/>
      <c r="GFL97" s="47"/>
      <c r="GFM97" s="47"/>
      <c r="GFN97" s="47"/>
      <c r="GFO97" s="47"/>
      <c r="GFP97" s="47"/>
      <c r="GFQ97" s="47"/>
      <c r="GFR97" s="47"/>
      <c r="GFS97" s="47"/>
      <c r="GFT97" s="47"/>
      <c r="GFU97" s="47"/>
      <c r="GFV97" s="47"/>
      <c r="GFW97" s="47"/>
      <c r="GFX97" s="47"/>
      <c r="GFY97" s="47"/>
      <c r="GFZ97" s="47"/>
      <c r="GGA97" s="47"/>
      <c r="GGB97" s="47"/>
      <c r="GGC97" s="47"/>
      <c r="GGD97" s="47"/>
      <c r="GGE97" s="47"/>
      <c r="GGF97" s="47"/>
      <c r="GGG97" s="47"/>
      <c r="GGH97" s="47"/>
      <c r="GGI97" s="47"/>
      <c r="GGJ97" s="47"/>
      <c r="GGK97" s="47"/>
      <c r="GGL97" s="47"/>
      <c r="GGM97" s="47"/>
      <c r="GGN97" s="47"/>
      <c r="GGO97" s="47"/>
      <c r="GGP97" s="47"/>
      <c r="GGQ97" s="47"/>
      <c r="GGR97" s="47"/>
      <c r="GGS97" s="47"/>
      <c r="GGT97" s="47"/>
      <c r="GGU97" s="47"/>
      <c r="GGV97" s="47"/>
      <c r="GGW97" s="47"/>
      <c r="GGX97" s="47"/>
      <c r="GGY97" s="47"/>
      <c r="GGZ97" s="47"/>
      <c r="GHA97" s="47"/>
      <c r="GHB97" s="47"/>
      <c r="GHC97" s="47"/>
      <c r="GHD97" s="47"/>
      <c r="GHE97" s="47"/>
      <c r="GHF97" s="47"/>
      <c r="GHG97" s="47"/>
      <c r="GHH97" s="47"/>
      <c r="GHI97" s="47"/>
      <c r="GHJ97" s="47"/>
      <c r="GHK97" s="47"/>
      <c r="GHL97" s="47"/>
      <c r="GHM97" s="47"/>
      <c r="GHN97" s="47"/>
      <c r="GHO97" s="47"/>
      <c r="GHP97" s="47"/>
      <c r="GHQ97" s="47"/>
      <c r="GHR97" s="47"/>
      <c r="GHS97" s="47"/>
      <c r="GHT97" s="47"/>
      <c r="GHU97" s="47"/>
      <c r="GHV97" s="47"/>
      <c r="GHW97" s="47"/>
      <c r="GHX97" s="47"/>
      <c r="GHY97" s="47"/>
      <c r="GHZ97" s="47"/>
      <c r="GIA97" s="47"/>
      <c r="GIB97" s="47"/>
      <c r="GIC97" s="47"/>
      <c r="GID97" s="47"/>
      <c r="GIE97" s="47"/>
      <c r="GIF97" s="47"/>
      <c r="GIG97" s="47"/>
      <c r="GIH97" s="47"/>
      <c r="GII97" s="47"/>
      <c r="GIJ97" s="47"/>
      <c r="GIK97" s="47"/>
      <c r="GIL97" s="47"/>
      <c r="GIM97" s="47"/>
      <c r="GIN97" s="47"/>
      <c r="GIO97" s="47"/>
      <c r="GIP97" s="47"/>
      <c r="GIQ97" s="47"/>
      <c r="GIR97" s="47"/>
      <c r="GIS97" s="47"/>
      <c r="GIT97" s="47"/>
      <c r="GIU97" s="47"/>
      <c r="GIV97" s="47"/>
      <c r="GIW97" s="47"/>
      <c r="GIX97" s="47"/>
      <c r="GIY97" s="47"/>
      <c r="GIZ97" s="47"/>
      <c r="GJA97" s="47"/>
      <c r="GJB97" s="47"/>
      <c r="GJC97" s="47"/>
      <c r="GJD97" s="47"/>
      <c r="GJE97" s="47"/>
      <c r="GJF97" s="47"/>
      <c r="GJG97" s="47"/>
      <c r="GJH97" s="47"/>
      <c r="GJI97" s="47"/>
      <c r="GJJ97" s="47"/>
      <c r="GJK97" s="47"/>
      <c r="GJL97" s="47"/>
      <c r="GJM97" s="47"/>
      <c r="GJN97" s="47"/>
      <c r="GJO97" s="47"/>
      <c r="GJP97" s="47"/>
      <c r="GJQ97" s="47"/>
      <c r="GJR97" s="47"/>
      <c r="GJS97" s="47"/>
      <c r="GJT97" s="47"/>
      <c r="GJU97" s="47"/>
      <c r="GJV97" s="47"/>
      <c r="GJW97" s="47"/>
      <c r="GJX97" s="47"/>
      <c r="GJY97" s="47"/>
      <c r="GJZ97" s="47"/>
      <c r="GKA97" s="47"/>
      <c r="GKB97" s="47"/>
      <c r="GKC97" s="47"/>
      <c r="GKD97" s="47"/>
      <c r="GKE97" s="47"/>
      <c r="GKF97" s="47"/>
      <c r="GKG97" s="47"/>
      <c r="GKH97" s="47"/>
      <c r="GKI97" s="47"/>
      <c r="GKJ97" s="47"/>
      <c r="GKK97" s="47"/>
      <c r="GKL97" s="47"/>
      <c r="GKM97" s="47"/>
      <c r="GKN97" s="47"/>
      <c r="GKO97" s="47"/>
      <c r="GKP97" s="47"/>
      <c r="GKQ97" s="47"/>
      <c r="GKR97" s="47"/>
      <c r="GKS97" s="47"/>
      <c r="GKT97" s="47"/>
      <c r="GKU97" s="47"/>
      <c r="GKV97" s="47"/>
      <c r="GKW97" s="47"/>
      <c r="GKX97" s="47"/>
      <c r="GKY97" s="47"/>
      <c r="GKZ97" s="47"/>
      <c r="GLA97" s="47"/>
      <c r="GLB97" s="47"/>
      <c r="GLC97" s="47"/>
      <c r="GLD97" s="47"/>
      <c r="GLE97" s="47"/>
      <c r="GLF97" s="47"/>
      <c r="GLG97" s="47"/>
      <c r="GLH97" s="47"/>
      <c r="GLI97" s="47"/>
      <c r="GLJ97" s="47"/>
      <c r="GLK97" s="47"/>
      <c r="GLL97" s="47"/>
      <c r="GLM97" s="47"/>
      <c r="GLN97" s="47"/>
      <c r="GLO97" s="47"/>
      <c r="GLP97" s="47"/>
      <c r="GLQ97" s="47"/>
      <c r="GLR97" s="47"/>
      <c r="GLS97" s="47"/>
      <c r="GLT97" s="47"/>
      <c r="GLU97" s="47"/>
      <c r="GLV97" s="47"/>
      <c r="GLW97" s="47"/>
      <c r="GLX97" s="47"/>
      <c r="GLY97" s="47"/>
      <c r="GLZ97" s="47"/>
      <c r="GMA97" s="47"/>
      <c r="GMB97" s="47"/>
      <c r="GMC97" s="47"/>
      <c r="GMD97" s="47"/>
      <c r="GME97" s="47"/>
      <c r="GMF97" s="47"/>
      <c r="GMG97" s="47"/>
      <c r="GMH97" s="47"/>
      <c r="GMI97" s="47"/>
      <c r="GMJ97" s="47"/>
      <c r="GMK97" s="47"/>
      <c r="GML97" s="47"/>
      <c r="GMM97" s="47"/>
      <c r="GMN97" s="47"/>
      <c r="GMO97" s="47"/>
      <c r="GMP97" s="47"/>
      <c r="GMQ97" s="47"/>
      <c r="GMR97" s="47"/>
      <c r="GMS97" s="47"/>
      <c r="GMT97" s="47"/>
      <c r="GMU97" s="47"/>
      <c r="GMV97" s="47"/>
      <c r="GMW97" s="47"/>
      <c r="GMX97" s="47"/>
    </row>
    <row r="98" spans="1:5094" s="49" customFormat="1" ht="13" x14ac:dyDescent="0.3">
      <c r="A98" s="104"/>
      <c r="B98" s="249"/>
      <c r="C98" s="442" t="s">
        <v>139</v>
      </c>
      <c r="D98" s="443"/>
      <c r="E98" s="443"/>
      <c r="F98" s="443"/>
      <c r="G98" s="443"/>
      <c r="H98" s="105" t="s">
        <v>2</v>
      </c>
      <c r="I98" s="106">
        <f t="shared" ref="I98:N98" si="13">SUM(I96:I97)</f>
        <v>790139.49</v>
      </c>
      <c r="J98" s="106">
        <f t="shared" si="13"/>
        <v>2198.4699999999998</v>
      </c>
      <c r="K98" s="106">
        <f t="shared" si="13"/>
        <v>0</v>
      </c>
      <c r="L98" s="106">
        <f t="shared" si="13"/>
        <v>792337.96000000008</v>
      </c>
      <c r="M98" s="106">
        <f t="shared" si="13"/>
        <v>790139.49</v>
      </c>
      <c r="N98" s="106">
        <f t="shared" si="13"/>
        <v>792337.96000000008</v>
      </c>
      <c r="O98" s="150"/>
      <c r="P98" s="61"/>
    </row>
    <row r="99" spans="1:5094" s="38" customFormat="1" ht="13" x14ac:dyDescent="0.3">
      <c r="A99" s="164"/>
      <c r="B99" s="165"/>
      <c r="C99" s="165"/>
      <c r="D99" s="180"/>
      <c r="E99" s="180"/>
      <c r="F99" s="181"/>
      <c r="G99" s="178"/>
      <c r="H99" s="183"/>
      <c r="I99" s="155"/>
      <c r="J99" s="166"/>
      <c r="K99" s="155"/>
      <c r="L99" s="156"/>
      <c r="M99" s="156"/>
      <c r="N99" s="156"/>
      <c r="O99" s="161"/>
      <c r="P99" s="60"/>
      <c r="Q99" s="31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</row>
    <row r="100" spans="1:5094" s="38" customFormat="1" ht="13" x14ac:dyDescent="0.3">
      <c r="A100" s="164"/>
      <c r="B100" s="165"/>
      <c r="C100" s="165"/>
      <c r="D100" s="180"/>
      <c r="E100" s="180"/>
      <c r="F100" s="181"/>
      <c r="G100" s="178"/>
      <c r="H100" s="183"/>
      <c r="I100" s="155"/>
      <c r="J100" s="166"/>
      <c r="K100" s="155"/>
      <c r="L100" s="156"/>
      <c r="M100" s="156"/>
      <c r="N100" s="156"/>
      <c r="O100" s="161"/>
      <c r="P100" s="60"/>
      <c r="Q100" s="31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</row>
    <row r="101" spans="1:5094" s="38" customFormat="1" ht="13" x14ac:dyDescent="0.3">
      <c r="A101" s="141" t="s">
        <v>84</v>
      </c>
      <c r="B101" s="133"/>
      <c r="C101" s="133"/>
      <c r="D101" s="135"/>
      <c r="E101" s="135"/>
      <c r="F101" s="136"/>
      <c r="G101" s="159"/>
      <c r="H101" s="138"/>
      <c r="I101" s="160"/>
      <c r="J101" s="162"/>
      <c r="K101" s="160"/>
      <c r="L101" s="140"/>
      <c r="M101" s="140"/>
      <c r="N101" s="140"/>
      <c r="O101" s="161"/>
      <c r="P101" s="58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</row>
    <row r="102" spans="1:5094" s="22" customFormat="1" ht="13" x14ac:dyDescent="0.3">
      <c r="A102" s="378"/>
      <c r="B102" s="379" t="s">
        <v>52</v>
      </c>
      <c r="C102" s="379"/>
      <c r="D102" s="387"/>
      <c r="E102" s="387"/>
      <c r="F102" s="382" t="s">
        <v>166</v>
      </c>
      <c r="G102" s="383">
        <f>SUM(G11)</f>
        <v>1.047E-3</v>
      </c>
      <c r="H102" s="388"/>
      <c r="I102" s="385">
        <v>100126.06</v>
      </c>
      <c r="J102" s="392">
        <v>3930.14</v>
      </c>
      <c r="K102" s="385">
        <v>-11248.05</v>
      </c>
      <c r="L102" s="389">
        <f>SUM(I102:K102)</f>
        <v>92808.15</v>
      </c>
      <c r="M102" s="389">
        <f>SUM(I102)</f>
        <v>100126.06</v>
      </c>
      <c r="N102" s="389">
        <f>SUM(L102)</f>
        <v>92808.15</v>
      </c>
      <c r="O102" s="393"/>
      <c r="P102" s="62"/>
      <c r="Q102" s="51"/>
      <c r="R102" s="51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</row>
    <row r="103" spans="1:5094" s="32" customFormat="1" ht="13" x14ac:dyDescent="0.3">
      <c r="A103" s="164"/>
      <c r="B103" s="165"/>
      <c r="C103" s="165"/>
      <c r="D103" s="180"/>
      <c r="E103" s="180"/>
      <c r="F103" s="181"/>
      <c r="G103" s="178"/>
      <c r="H103" s="183"/>
      <c r="I103" s="155"/>
      <c r="J103" s="166"/>
      <c r="K103" s="155"/>
      <c r="L103" s="156"/>
      <c r="M103" s="156"/>
      <c r="N103" s="156"/>
      <c r="O103" s="158"/>
      <c r="P103" s="60"/>
      <c r="Q103" s="31"/>
      <c r="R103" s="31"/>
    </row>
    <row r="104" spans="1:5094" s="32" customFormat="1" ht="13" x14ac:dyDescent="0.3">
      <c r="A104" s="164"/>
      <c r="B104" s="165"/>
      <c r="C104" s="165"/>
      <c r="D104" s="180"/>
      <c r="E104" s="180"/>
      <c r="F104" s="181"/>
      <c r="G104" s="178"/>
      <c r="H104" s="183"/>
      <c r="I104" s="155"/>
      <c r="J104" s="166"/>
      <c r="K104" s="155"/>
      <c r="L104" s="156"/>
      <c r="M104" s="156"/>
      <c r="N104" s="156"/>
      <c r="O104" s="158"/>
      <c r="P104" s="60"/>
      <c r="Q104" s="31"/>
      <c r="R104" s="31"/>
    </row>
    <row r="105" spans="1:5094" s="38" customFormat="1" ht="13" x14ac:dyDescent="0.3">
      <c r="A105" s="141" t="s">
        <v>61</v>
      </c>
      <c r="B105" s="133"/>
      <c r="C105" s="133"/>
      <c r="D105" s="135"/>
      <c r="E105" s="135"/>
      <c r="F105" s="136"/>
      <c r="G105" s="159"/>
      <c r="H105" s="138"/>
      <c r="I105" s="160"/>
      <c r="J105" s="162"/>
      <c r="K105" s="160"/>
      <c r="L105" s="140"/>
      <c r="M105" s="140"/>
      <c r="N105" s="140"/>
      <c r="O105" s="161"/>
      <c r="P105" s="58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</row>
    <row r="106" spans="1:5094" s="22" customFormat="1" ht="13" x14ac:dyDescent="0.3">
      <c r="A106" s="378"/>
      <c r="B106" s="379" t="s">
        <v>52</v>
      </c>
      <c r="C106" s="379"/>
      <c r="D106" s="387"/>
      <c r="E106" s="387"/>
      <c r="F106" s="382" t="s">
        <v>166</v>
      </c>
      <c r="G106" s="383">
        <f>SUM(G11)</f>
        <v>1.047E-3</v>
      </c>
      <c r="H106" s="388"/>
      <c r="I106" s="385">
        <v>37978.14</v>
      </c>
      <c r="J106" s="392">
        <v>310.89999999999998</v>
      </c>
      <c r="K106" s="385">
        <v>-19.61</v>
      </c>
      <c r="L106" s="389">
        <f>SUM(I106:K106)</f>
        <v>38269.43</v>
      </c>
      <c r="M106" s="389">
        <f>SUM(I106)</f>
        <v>37978.14</v>
      </c>
      <c r="N106" s="389">
        <f>SUM(L106)</f>
        <v>38269.43</v>
      </c>
      <c r="O106" s="391"/>
      <c r="P106" s="62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</row>
    <row r="107" spans="1:5094" s="32" customFormat="1" ht="13" x14ac:dyDescent="0.3">
      <c r="A107" s="164"/>
      <c r="B107" s="165"/>
      <c r="C107" s="165"/>
      <c r="D107" s="180"/>
      <c r="E107" s="180"/>
      <c r="F107" s="181"/>
      <c r="G107" s="178"/>
      <c r="H107" s="183"/>
      <c r="I107" s="155" t="s">
        <v>2</v>
      </c>
      <c r="J107" s="166"/>
      <c r="K107" s="166"/>
      <c r="L107" s="155"/>
      <c r="M107" s="155"/>
      <c r="N107" s="155"/>
      <c r="O107" s="161"/>
      <c r="P107" s="58"/>
    </row>
    <row r="108" spans="1:5094" s="32" customFormat="1" ht="13" x14ac:dyDescent="0.3">
      <c r="A108" s="164"/>
      <c r="B108" s="165"/>
      <c r="C108" s="165"/>
      <c r="D108" s="180"/>
      <c r="E108" s="180"/>
      <c r="F108" s="181"/>
      <c r="G108" s="178"/>
      <c r="H108" s="183"/>
      <c r="I108" s="155"/>
      <c r="J108" s="166"/>
      <c r="K108" s="166"/>
      <c r="L108" s="155"/>
      <c r="M108" s="155"/>
      <c r="N108" s="155"/>
      <c r="O108" s="161"/>
      <c r="P108" s="58"/>
    </row>
    <row r="109" spans="1:5094" s="38" customFormat="1" ht="13" x14ac:dyDescent="0.3">
      <c r="A109" s="141" t="s">
        <v>62</v>
      </c>
      <c r="B109" s="133"/>
      <c r="C109" s="133"/>
      <c r="D109" s="135"/>
      <c r="E109" s="135"/>
      <c r="F109" s="136"/>
      <c r="G109" s="159"/>
      <c r="H109" s="138"/>
      <c r="I109" s="160"/>
      <c r="J109" s="162"/>
      <c r="K109" s="160"/>
      <c r="L109" s="140"/>
      <c r="M109" s="140"/>
      <c r="N109" s="140"/>
      <c r="O109" s="161"/>
      <c r="P109" s="58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</row>
    <row r="110" spans="1:5094" s="22" customFormat="1" ht="13" x14ac:dyDescent="0.3">
      <c r="A110" s="378"/>
      <c r="B110" s="379" t="s">
        <v>52</v>
      </c>
      <c r="C110" s="379"/>
      <c r="D110" s="387"/>
      <c r="E110" s="387"/>
      <c r="F110" s="382" t="s">
        <v>166</v>
      </c>
      <c r="G110" s="383">
        <f>SUM(G11)</f>
        <v>1.047E-3</v>
      </c>
      <c r="H110" s="388"/>
      <c r="I110" s="385">
        <v>1372315.82</v>
      </c>
      <c r="J110" s="392">
        <f>118887.7+14372.86</f>
        <v>133260.56</v>
      </c>
      <c r="K110" s="385">
        <f>-77253.39-6922.05</f>
        <v>-84175.44</v>
      </c>
      <c r="L110" s="389">
        <f>SUM(I110:K110)</f>
        <v>1421400.9400000002</v>
      </c>
      <c r="M110" s="389">
        <f>SUM(I110)</f>
        <v>1372315.82</v>
      </c>
      <c r="N110" s="389">
        <f>SUM(L110)</f>
        <v>1421400.9400000002</v>
      </c>
      <c r="O110" s="391"/>
      <c r="P110" s="62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</row>
    <row r="111" spans="1:5094" s="32" customFormat="1" ht="13" x14ac:dyDescent="0.3">
      <c r="A111" s="193"/>
      <c r="B111" s="165"/>
      <c r="C111" s="165"/>
      <c r="D111" s="180"/>
      <c r="E111" s="180"/>
      <c r="F111" s="181"/>
      <c r="G111" s="178"/>
      <c r="H111" s="183"/>
      <c r="I111" s="155"/>
      <c r="J111" s="166"/>
      <c r="K111" s="166"/>
      <c r="L111" s="155"/>
      <c r="M111" s="155"/>
      <c r="N111" s="155"/>
      <c r="O111" s="194"/>
      <c r="P111" s="58"/>
    </row>
    <row r="112" spans="1:5094" s="32" customFormat="1" ht="13" x14ac:dyDescent="0.3">
      <c r="A112" s="164"/>
      <c r="B112" s="165"/>
      <c r="C112" s="165"/>
      <c r="D112" s="180"/>
      <c r="E112" s="180"/>
      <c r="F112" s="181"/>
      <c r="G112" s="178"/>
      <c r="H112" s="183"/>
      <c r="I112" s="155"/>
      <c r="J112" s="166"/>
      <c r="K112" s="166"/>
      <c r="L112" s="155"/>
      <c r="M112" s="155"/>
      <c r="N112" s="155"/>
      <c r="O112" s="161"/>
      <c r="P112" s="58"/>
    </row>
    <row r="113" spans="1:5094" s="32" customFormat="1" ht="13" x14ac:dyDescent="0.3">
      <c r="A113" s="164"/>
      <c r="B113" s="165"/>
      <c r="C113" s="165"/>
      <c r="D113" s="180"/>
      <c r="E113" s="180"/>
      <c r="F113" s="181"/>
      <c r="G113" s="178"/>
      <c r="H113" s="183"/>
      <c r="I113" s="155"/>
      <c r="J113" s="166"/>
      <c r="K113" s="166"/>
      <c r="L113" s="155"/>
      <c r="M113" s="155"/>
      <c r="N113" s="155"/>
      <c r="O113" s="161"/>
      <c r="P113" s="58"/>
    </row>
    <row r="114" spans="1:5094" s="32" customFormat="1" ht="13" x14ac:dyDescent="0.3">
      <c r="A114" s="164"/>
      <c r="B114" s="165"/>
      <c r="C114" s="165"/>
      <c r="D114" s="180"/>
      <c r="E114" s="180"/>
      <c r="F114" s="181"/>
      <c r="G114" s="178"/>
      <c r="H114" s="183"/>
      <c r="I114" s="155"/>
      <c r="J114" s="166"/>
      <c r="K114" s="166"/>
      <c r="L114" s="155"/>
      <c r="M114" s="155"/>
      <c r="N114" s="155"/>
      <c r="O114" s="161"/>
      <c r="P114" s="58"/>
    </row>
    <row r="115" spans="1:5094" s="38" customFormat="1" ht="13" x14ac:dyDescent="0.3">
      <c r="A115" s="141" t="s">
        <v>63</v>
      </c>
      <c r="B115" s="133"/>
      <c r="C115" s="133"/>
      <c r="D115" s="135"/>
      <c r="E115" s="135"/>
      <c r="F115" s="136"/>
      <c r="G115" s="159"/>
      <c r="H115" s="138"/>
      <c r="I115" s="160"/>
      <c r="J115" s="162"/>
      <c r="K115" s="160"/>
      <c r="L115" s="140"/>
      <c r="M115" s="140"/>
      <c r="N115" s="140"/>
      <c r="O115" s="161"/>
      <c r="P115" s="58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</row>
    <row r="116" spans="1:5094" s="22" customFormat="1" ht="13" x14ac:dyDescent="0.3">
      <c r="A116" s="378"/>
      <c r="B116" s="379" t="s">
        <v>52</v>
      </c>
      <c r="C116" s="379"/>
      <c r="D116" s="387"/>
      <c r="E116" s="387"/>
      <c r="F116" s="382" t="s">
        <v>166</v>
      </c>
      <c r="G116" s="383">
        <f>SUM(G11)</f>
        <v>1.047E-3</v>
      </c>
      <c r="H116" s="388"/>
      <c r="I116" s="385">
        <v>61157.09</v>
      </c>
      <c r="J116" s="392">
        <v>5.42</v>
      </c>
      <c r="K116" s="385">
        <v>0</v>
      </c>
      <c r="L116" s="389">
        <f>SUM(I116:K116)</f>
        <v>61162.509999999995</v>
      </c>
      <c r="M116" s="389">
        <f>SUM(I116)</f>
        <v>61157.09</v>
      </c>
      <c r="N116" s="389">
        <f>SUM(L116)</f>
        <v>61162.509999999995</v>
      </c>
      <c r="O116" s="391"/>
      <c r="P116" s="62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</row>
    <row r="117" spans="1:5094" s="38" customFormat="1" ht="13" x14ac:dyDescent="0.3">
      <c r="A117" s="164"/>
      <c r="B117" s="165"/>
      <c r="C117" s="165"/>
      <c r="D117" s="180"/>
      <c r="E117" s="180"/>
      <c r="F117" s="181"/>
      <c r="G117" s="178"/>
      <c r="H117" s="183"/>
      <c r="I117" s="155"/>
      <c r="J117" s="166"/>
      <c r="K117" s="155"/>
      <c r="L117" s="156"/>
      <c r="M117" s="156"/>
      <c r="N117" s="156"/>
      <c r="O117" s="161"/>
      <c r="P117" s="60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</row>
    <row r="118" spans="1:5094" s="38" customFormat="1" ht="13" x14ac:dyDescent="0.3">
      <c r="A118" s="164"/>
      <c r="B118" s="165"/>
      <c r="C118" s="165"/>
      <c r="D118" s="180"/>
      <c r="E118" s="180"/>
      <c r="F118" s="181"/>
      <c r="G118" s="178"/>
      <c r="H118" s="183"/>
      <c r="I118" s="155"/>
      <c r="J118" s="166"/>
      <c r="K118" s="155"/>
      <c r="L118" s="156"/>
      <c r="M118" s="156"/>
      <c r="N118" s="156"/>
      <c r="O118" s="161"/>
      <c r="P118" s="60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</row>
    <row r="119" spans="1:5094" s="38" customFormat="1" ht="13" x14ac:dyDescent="0.3">
      <c r="A119" s="141" t="s">
        <v>85</v>
      </c>
      <c r="B119" s="133"/>
      <c r="C119" s="165"/>
      <c r="D119" s="180"/>
      <c r="E119" s="180"/>
      <c r="F119" s="181"/>
      <c r="G119" s="178"/>
      <c r="H119" s="183"/>
      <c r="I119" s="155"/>
      <c r="J119" s="166"/>
      <c r="K119" s="155"/>
      <c r="L119" s="156"/>
      <c r="M119" s="156"/>
      <c r="N119" s="156"/>
      <c r="O119" s="161"/>
      <c r="P119" s="60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</row>
    <row r="120" spans="1:5094" s="22" customFormat="1" ht="13" x14ac:dyDescent="0.3">
      <c r="A120" s="378"/>
      <c r="B120" s="379" t="s">
        <v>52</v>
      </c>
      <c r="C120" s="379"/>
      <c r="D120" s="387"/>
      <c r="E120" s="387"/>
      <c r="F120" s="382" t="s">
        <v>166</v>
      </c>
      <c r="G120" s="383">
        <f>SUM(G11)</f>
        <v>1.047E-3</v>
      </c>
      <c r="H120" s="388"/>
      <c r="I120" s="385">
        <v>318059.12</v>
      </c>
      <c r="J120" s="392">
        <v>25648.06</v>
      </c>
      <c r="K120" s="385">
        <v>-12936.87</v>
      </c>
      <c r="L120" s="389">
        <f>SUM(I120:K120)</f>
        <v>330770.31</v>
      </c>
      <c r="M120" s="389">
        <f>SUM(I120)</f>
        <v>318059.12</v>
      </c>
      <c r="N120" s="389">
        <f>SUM(L120)</f>
        <v>330770.31</v>
      </c>
      <c r="O120" s="391"/>
      <c r="P120" s="62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5"/>
      <c r="AMD120" s="45"/>
      <c r="AME120" s="45"/>
      <c r="AMF120" s="45"/>
      <c r="AMG120" s="45"/>
      <c r="AMH120" s="45"/>
      <c r="AMI120" s="45"/>
      <c r="AMJ120" s="45"/>
      <c r="AMK120" s="45"/>
      <c r="AML120" s="45"/>
      <c r="AMM120" s="45"/>
      <c r="AMN120" s="45"/>
      <c r="AMO120" s="45"/>
      <c r="AMP120" s="45"/>
      <c r="AMQ120" s="45"/>
      <c r="AMR120" s="45"/>
      <c r="AMS120" s="45"/>
      <c r="AMT120" s="45"/>
      <c r="AMU120" s="45"/>
      <c r="AMV120" s="45"/>
      <c r="AMW120" s="45"/>
      <c r="AMX120" s="45"/>
      <c r="AMY120" s="45"/>
      <c r="AMZ120" s="45"/>
      <c r="ANA120" s="45"/>
      <c r="ANB120" s="45"/>
      <c r="ANC120" s="45"/>
      <c r="AND120" s="45"/>
      <c r="ANE120" s="45"/>
      <c r="ANF120" s="45"/>
      <c r="ANG120" s="45"/>
      <c r="ANH120" s="45"/>
      <c r="ANI120" s="45"/>
      <c r="ANJ120" s="45"/>
      <c r="ANK120" s="45"/>
      <c r="ANL120" s="45"/>
      <c r="ANM120" s="45"/>
      <c r="ANN120" s="45"/>
      <c r="ANO120" s="45"/>
      <c r="ANP120" s="45"/>
      <c r="ANQ120" s="45"/>
      <c r="ANR120" s="45"/>
      <c r="ANS120" s="45"/>
      <c r="ANT120" s="45"/>
      <c r="ANU120" s="45"/>
      <c r="ANV120" s="45"/>
      <c r="ANW120" s="45"/>
      <c r="ANX120" s="45"/>
      <c r="ANY120" s="45"/>
      <c r="ANZ120" s="45"/>
      <c r="AOA120" s="45"/>
      <c r="AOB120" s="45"/>
      <c r="AOC120" s="45"/>
      <c r="AOD120" s="45"/>
      <c r="AOE120" s="45"/>
      <c r="AOF120" s="45"/>
      <c r="AOG120" s="45"/>
      <c r="AOH120" s="45"/>
      <c r="AOI120" s="45"/>
      <c r="AOJ120" s="45"/>
      <c r="AOK120" s="45"/>
      <c r="AOL120" s="45"/>
      <c r="AOM120" s="45"/>
      <c r="AON120" s="45"/>
      <c r="AOO120" s="45"/>
      <c r="AOP120" s="45"/>
      <c r="AOQ120" s="45"/>
      <c r="AOR120" s="45"/>
      <c r="AOS120" s="45"/>
      <c r="AOT120" s="45"/>
      <c r="AOU120" s="45"/>
      <c r="AOV120" s="45"/>
      <c r="AOW120" s="45"/>
      <c r="AOX120" s="45"/>
      <c r="AOY120" s="45"/>
      <c r="AOZ120" s="45"/>
      <c r="APA120" s="45"/>
      <c r="APB120" s="45"/>
      <c r="APC120" s="45"/>
      <c r="APD120" s="45"/>
      <c r="APE120" s="45"/>
      <c r="APF120" s="45"/>
      <c r="APG120" s="45"/>
      <c r="APH120" s="45"/>
      <c r="API120" s="45"/>
      <c r="APJ120" s="45"/>
      <c r="APK120" s="45"/>
      <c r="APL120" s="45"/>
      <c r="APM120" s="45"/>
      <c r="APN120" s="45"/>
      <c r="APO120" s="45"/>
      <c r="APP120" s="45"/>
      <c r="APQ120" s="45"/>
      <c r="APR120" s="45"/>
      <c r="APS120" s="45"/>
      <c r="APT120" s="45"/>
      <c r="APU120" s="45"/>
      <c r="APV120" s="45"/>
      <c r="APW120" s="45"/>
      <c r="APX120" s="45"/>
      <c r="APY120" s="45"/>
      <c r="APZ120" s="45"/>
      <c r="AQA120" s="45"/>
      <c r="AQB120" s="45"/>
      <c r="AQC120" s="45"/>
      <c r="AQD120" s="45"/>
      <c r="AQE120" s="45"/>
      <c r="AQF120" s="45"/>
      <c r="AQG120" s="45"/>
      <c r="AQH120" s="45"/>
      <c r="AQI120" s="45"/>
      <c r="AQJ120" s="45"/>
      <c r="AQK120" s="45"/>
      <c r="AQL120" s="45"/>
      <c r="AQM120" s="45"/>
      <c r="AQN120" s="45"/>
      <c r="AQO120" s="45"/>
      <c r="AQP120" s="45"/>
      <c r="AQQ120" s="45"/>
      <c r="AQR120" s="45"/>
      <c r="AQS120" s="45"/>
      <c r="AQT120" s="45"/>
      <c r="AQU120" s="45"/>
      <c r="AQV120" s="45"/>
      <c r="AQW120" s="45"/>
      <c r="AQX120" s="45"/>
      <c r="AQY120" s="45"/>
      <c r="AQZ120" s="45"/>
      <c r="ARA120" s="45"/>
      <c r="ARB120" s="45"/>
      <c r="ARC120" s="45"/>
      <c r="ARD120" s="45"/>
      <c r="ARE120" s="45"/>
      <c r="ARF120" s="45"/>
      <c r="ARG120" s="45"/>
      <c r="ARH120" s="45"/>
      <c r="ARI120" s="45"/>
      <c r="ARJ120" s="45"/>
      <c r="ARK120" s="45"/>
      <c r="ARL120" s="45"/>
      <c r="ARM120" s="45"/>
      <c r="ARN120" s="45"/>
      <c r="ARO120" s="45"/>
      <c r="ARP120" s="45"/>
      <c r="ARQ120" s="45"/>
      <c r="ARR120" s="45"/>
      <c r="ARS120" s="45"/>
      <c r="ART120" s="45"/>
      <c r="ARU120" s="45"/>
      <c r="ARV120" s="45"/>
      <c r="ARW120" s="45"/>
      <c r="ARX120" s="45"/>
      <c r="ARY120" s="45"/>
      <c r="ARZ120" s="45"/>
      <c r="ASA120" s="45"/>
      <c r="ASB120" s="45"/>
      <c r="ASC120" s="45"/>
      <c r="ASD120" s="45"/>
      <c r="ASE120" s="45"/>
      <c r="ASF120" s="45"/>
      <c r="ASG120" s="45"/>
      <c r="ASH120" s="45"/>
      <c r="ASI120" s="45"/>
      <c r="ASJ120" s="45"/>
      <c r="ASK120" s="45"/>
      <c r="ASL120" s="45"/>
      <c r="ASM120" s="45"/>
      <c r="ASN120" s="45"/>
      <c r="ASO120" s="45"/>
      <c r="ASP120" s="45"/>
      <c r="ASQ120" s="45"/>
      <c r="ASR120" s="45"/>
      <c r="ASS120" s="45"/>
      <c r="AST120" s="45"/>
      <c r="ASU120" s="45"/>
      <c r="ASV120" s="45"/>
      <c r="ASW120" s="45"/>
      <c r="ASX120" s="45"/>
      <c r="ASY120" s="45"/>
      <c r="ASZ120" s="45"/>
      <c r="ATA120" s="45"/>
      <c r="ATB120" s="45"/>
      <c r="ATC120" s="45"/>
      <c r="ATD120" s="45"/>
      <c r="ATE120" s="45"/>
      <c r="ATF120" s="45"/>
      <c r="ATG120" s="45"/>
      <c r="ATH120" s="45"/>
      <c r="ATI120" s="45"/>
      <c r="ATJ120" s="45"/>
      <c r="ATK120" s="45"/>
      <c r="ATL120" s="45"/>
      <c r="ATM120" s="45"/>
      <c r="ATN120" s="45"/>
      <c r="ATO120" s="45"/>
      <c r="ATP120" s="45"/>
      <c r="ATQ120" s="45"/>
      <c r="ATR120" s="45"/>
      <c r="ATS120" s="45"/>
      <c r="ATT120" s="45"/>
      <c r="ATU120" s="45"/>
      <c r="ATV120" s="45"/>
      <c r="ATW120" s="45"/>
      <c r="ATX120" s="45"/>
      <c r="ATY120" s="45"/>
      <c r="ATZ120" s="45"/>
      <c r="AUA120" s="45"/>
      <c r="AUB120" s="45"/>
      <c r="AUC120" s="45"/>
      <c r="AUD120" s="45"/>
      <c r="AUE120" s="45"/>
      <c r="AUF120" s="45"/>
      <c r="AUG120" s="45"/>
      <c r="AUH120" s="45"/>
      <c r="AUI120" s="45"/>
      <c r="AUJ120" s="45"/>
      <c r="AUK120" s="45"/>
      <c r="AUL120" s="45"/>
      <c r="AUM120" s="45"/>
      <c r="AUN120" s="45"/>
      <c r="AUO120" s="45"/>
      <c r="AUP120" s="45"/>
      <c r="AUQ120" s="45"/>
      <c r="AUR120" s="45"/>
      <c r="AUS120" s="45"/>
      <c r="AUT120" s="45"/>
      <c r="AUU120" s="45"/>
      <c r="AUV120" s="45"/>
      <c r="AUW120" s="45"/>
      <c r="AUX120" s="45"/>
      <c r="AUY120" s="45"/>
      <c r="AUZ120" s="45"/>
      <c r="AVA120" s="45"/>
      <c r="AVB120" s="45"/>
      <c r="AVC120" s="45"/>
      <c r="AVD120" s="45"/>
      <c r="AVE120" s="45"/>
      <c r="AVF120" s="45"/>
      <c r="AVG120" s="45"/>
      <c r="AVH120" s="45"/>
      <c r="AVI120" s="45"/>
      <c r="AVJ120" s="45"/>
      <c r="AVK120" s="45"/>
      <c r="AVL120" s="45"/>
      <c r="AVM120" s="45"/>
      <c r="AVN120" s="45"/>
      <c r="AVO120" s="45"/>
      <c r="AVP120" s="45"/>
      <c r="AVQ120" s="45"/>
      <c r="AVR120" s="45"/>
      <c r="AVS120" s="45"/>
      <c r="AVT120" s="45"/>
      <c r="AVU120" s="45"/>
      <c r="AVV120" s="45"/>
      <c r="AVW120" s="45"/>
      <c r="AVX120" s="45"/>
      <c r="AVY120" s="45"/>
      <c r="AVZ120" s="45"/>
      <c r="AWA120" s="45"/>
      <c r="AWB120" s="45"/>
      <c r="AWC120" s="45"/>
      <c r="AWD120" s="45"/>
      <c r="AWE120" s="45"/>
      <c r="AWF120" s="45"/>
      <c r="AWG120" s="45"/>
      <c r="AWH120" s="45"/>
      <c r="AWI120" s="45"/>
      <c r="AWJ120" s="45"/>
      <c r="AWK120" s="45"/>
      <c r="AWL120" s="45"/>
      <c r="AWM120" s="45"/>
      <c r="AWN120" s="45"/>
      <c r="AWO120" s="45"/>
      <c r="AWP120" s="45"/>
      <c r="AWQ120" s="45"/>
      <c r="AWR120" s="45"/>
      <c r="AWS120" s="45"/>
      <c r="AWT120" s="45"/>
      <c r="AWU120" s="45"/>
      <c r="AWV120" s="45"/>
      <c r="AWW120" s="45"/>
      <c r="AWX120" s="45"/>
      <c r="AWY120" s="45"/>
      <c r="AWZ120" s="45"/>
      <c r="AXA120" s="45"/>
      <c r="AXB120" s="45"/>
      <c r="AXC120" s="45"/>
      <c r="AXD120" s="45"/>
      <c r="AXE120" s="45"/>
      <c r="AXF120" s="45"/>
      <c r="AXG120" s="45"/>
      <c r="AXH120" s="45"/>
      <c r="AXI120" s="45"/>
      <c r="AXJ120" s="45"/>
      <c r="AXK120" s="45"/>
      <c r="AXL120" s="45"/>
      <c r="AXM120" s="45"/>
      <c r="AXN120" s="45"/>
      <c r="AXO120" s="45"/>
      <c r="AXP120" s="45"/>
      <c r="AXQ120" s="45"/>
      <c r="AXR120" s="45"/>
      <c r="AXS120" s="45"/>
      <c r="AXT120" s="45"/>
      <c r="AXU120" s="45"/>
      <c r="AXV120" s="45"/>
      <c r="AXW120" s="45"/>
      <c r="AXX120" s="45"/>
      <c r="AXY120" s="45"/>
      <c r="AXZ120" s="45"/>
      <c r="AYA120" s="45"/>
      <c r="AYB120" s="45"/>
      <c r="AYC120" s="45"/>
      <c r="AYD120" s="45"/>
      <c r="AYE120" s="45"/>
      <c r="AYF120" s="45"/>
      <c r="AYG120" s="45"/>
      <c r="AYH120" s="45"/>
      <c r="AYI120" s="45"/>
      <c r="AYJ120" s="45"/>
      <c r="AYK120" s="45"/>
      <c r="AYL120" s="45"/>
      <c r="AYM120" s="45"/>
      <c r="AYN120" s="45"/>
      <c r="AYO120" s="45"/>
      <c r="AYP120" s="45"/>
      <c r="AYQ120" s="45"/>
      <c r="AYR120" s="45"/>
      <c r="AYS120" s="45"/>
      <c r="AYT120" s="45"/>
      <c r="AYU120" s="45"/>
      <c r="AYV120" s="45"/>
      <c r="AYW120" s="45"/>
      <c r="AYX120" s="45"/>
      <c r="AYY120" s="45"/>
      <c r="AYZ120" s="45"/>
      <c r="AZA120" s="45"/>
      <c r="AZB120" s="45"/>
      <c r="AZC120" s="45"/>
      <c r="AZD120" s="45"/>
      <c r="AZE120" s="45"/>
      <c r="AZF120" s="45"/>
      <c r="AZG120" s="45"/>
      <c r="AZH120" s="45"/>
      <c r="AZI120" s="45"/>
      <c r="AZJ120" s="45"/>
      <c r="AZK120" s="45"/>
      <c r="AZL120" s="45"/>
      <c r="AZM120" s="45"/>
      <c r="AZN120" s="45"/>
      <c r="AZO120" s="45"/>
      <c r="AZP120" s="45"/>
      <c r="AZQ120" s="45"/>
      <c r="AZR120" s="45"/>
      <c r="AZS120" s="45"/>
      <c r="AZT120" s="45"/>
      <c r="AZU120" s="45"/>
      <c r="AZV120" s="45"/>
      <c r="AZW120" s="45"/>
      <c r="AZX120" s="45"/>
      <c r="AZY120" s="45"/>
      <c r="AZZ120" s="45"/>
      <c r="BAA120" s="45"/>
      <c r="BAB120" s="45"/>
      <c r="BAC120" s="45"/>
      <c r="BAD120" s="45"/>
      <c r="BAE120" s="45"/>
      <c r="BAF120" s="45"/>
      <c r="BAG120" s="45"/>
      <c r="BAH120" s="45"/>
      <c r="BAI120" s="45"/>
      <c r="BAJ120" s="45"/>
      <c r="BAK120" s="45"/>
      <c r="BAL120" s="45"/>
      <c r="BAM120" s="45"/>
      <c r="BAN120" s="45"/>
      <c r="BAO120" s="45"/>
      <c r="BAP120" s="45"/>
      <c r="BAQ120" s="45"/>
      <c r="BAR120" s="45"/>
      <c r="BAS120" s="45"/>
      <c r="BAT120" s="45"/>
      <c r="BAU120" s="45"/>
      <c r="BAV120" s="45"/>
      <c r="BAW120" s="45"/>
      <c r="BAX120" s="45"/>
      <c r="BAY120" s="45"/>
      <c r="BAZ120" s="45"/>
      <c r="BBA120" s="45"/>
      <c r="BBB120" s="45"/>
      <c r="BBC120" s="45"/>
      <c r="BBD120" s="45"/>
      <c r="BBE120" s="45"/>
      <c r="BBF120" s="45"/>
      <c r="BBG120" s="45"/>
      <c r="BBH120" s="45"/>
      <c r="BBI120" s="45"/>
      <c r="BBJ120" s="45"/>
      <c r="BBK120" s="45"/>
      <c r="BBL120" s="45"/>
      <c r="BBM120" s="45"/>
      <c r="BBN120" s="45"/>
      <c r="BBO120" s="45"/>
      <c r="BBP120" s="45"/>
      <c r="BBQ120" s="45"/>
      <c r="BBR120" s="45"/>
      <c r="BBS120" s="45"/>
      <c r="BBT120" s="45"/>
      <c r="BBU120" s="45"/>
      <c r="BBV120" s="45"/>
      <c r="BBW120" s="45"/>
      <c r="BBX120" s="45"/>
      <c r="BBY120" s="45"/>
      <c r="BBZ120" s="45"/>
      <c r="BCA120" s="45"/>
      <c r="BCB120" s="45"/>
      <c r="BCC120" s="45"/>
      <c r="BCD120" s="45"/>
      <c r="BCE120" s="45"/>
      <c r="BCF120" s="45"/>
      <c r="BCG120" s="45"/>
      <c r="BCH120" s="45"/>
      <c r="BCI120" s="45"/>
      <c r="BCJ120" s="45"/>
      <c r="BCK120" s="45"/>
      <c r="BCL120" s="45"/>
      <c r="BCM120" s="45"/>
      <c r="BCN120" s="45"/>
      <c r="BCO120" s="45"/>
      <c r="BCP120" s="45"/>
      <c r="BCQ120" s="45"/>
      <c r="BCR120" s="45"/>
      <c r="BCS120" s="45"/>
      <c r="BCT120" s="45"/>
      <c r="BCU120" s="45"/>
      <c r="BCV120" s="45"/>
      <c r="BCW120" s="45"/>
      <c r="BCX120" s="45"/>
      <c r="BCY120" s="45"/>
      <c r="BCZ120" s="45"/>
      <c r="BDA120" s="45"/>
      <c r="BDB120" s="45"/>
      <c r="BDC120" s="45"/>
      <c r="BDD120" s="45"/>
      <c r="BDE120" s="45"/>
      <c r="BDF120" s="45"/>
      <c r="BDG120" s="45"/>
      <c r="BDH120" s="45"/>
      <c r="BDI120" s="45"/>
      <c r="BDJ120" s="45"/>
      <c r="BDK120" s="45"/>
      <c r="BDL120" s="45"/>
      <c r="BDM120" s="45"/>
      <c r="BDN120" s="45"/>
      <c r="BDO120" s="45"/>
      <c r="BDP120" s="45"/>
      <c r="BDQ120" s="45"/>
      <c r="BDR120" s="45"/>
      <c r="BDS120" s="45"/>
      <c r="BDT120" s="45"/>
      <c r="BDU120" s="45"/>
      <c r="BDV120" s="45"/>
      <c r="BDW120" s="45"/>
      <c r="BDX120" s="45"/>
      <c r="BDY120" s="45"/>
      <c r="BDZ120" s="45"/>
      <c r="BEA120" s="45"/>
      <c r="BEB120" s="45"/>
      <c r="BEC120" s="45"/>
      <c r="BED120" s="45"/>
      <c r="BEE120" s="45"/>
      <c r="BEF120" s="45"/>
      <c r="BEG120" s="45"/>
      <c r="BEH120" s="45"/>
      <c r="BEI120" s="45"/>
      <c r="BEJ120" s="45"/>
      <c r="BEK120" s="45"/>
      <c r="BEL120" s="45"/>
      <c r="BEM120" s="45"/>
      <c r="BEN120" s="45"/>
      <c r="BEO120" s="45"/>
      <c r="BEP120" s="45"/>
      <c r="BEQ120" s="45"/>
      <c r="BER120" s="45"/>
      <c r="BES120" s="45"/>
      <c r="BET120" s="45"/>
      <c r="BEU120" s="45"/>
      <c r="BEV120" s="45"/>
      <c r="BEW120" s="45"/>
      <c r="BEX120" s="45"/>
      <c r="BEY120" s="45"/>
      <c r="BEZ120" s="45"/>
      <c r="BFA120" s="45"/>
      <c r="BFB120" s="45"/>
      <c r="BFC120" s="45"/>
      <c r="BFD120" s="45"/>
      <c r="BFE120" s="45"/>
      <c r="BFF120" s="45"/>
      <c r="BFG120" s="45"/>
      <c r="BFH120" s="45"/>
      <c r="BFI120" s="45"/>
      <c r="BFJ120" s="45"/>
      <c r="BFK120" s="45"/>
      <c r="BFL120" s="45"/>
      <c r="BFM120" s="45"/>
      <c r="BFN120" s="45"/>
      <c r="BFO120" s="45"/>
      <c r="BFP120" s="45"/>
      <c r="BFQ120" s="45"/>
      <c r="BFR120" s="45"/>
      <c r="BFS120" s="45"/>
      <c r="BFT120" s="45"/>
      <c r="BFU120" s="45"/>
      <c r="BFV120" s="45"/>
      <c r="BFW120" s="45"/>
      <c r="BFX120" s="45"/>
      <c r="BFY120" s="45"/>
      <c r="BFZ120" s="45"/>
      <c r="BGA120" s="45"/>
      <c r="BGB120" s="45"/>
      <c r="BGC120" s="45"/>
      <c r="BGD120" s="45"/>
      <c r="BGE120" s="45"/>
      <c r="BGF120" s="45"/>
      <c r="BGG120" s="45"/>
      <c r="BGH120" s="45"/>
      <c r="BGI120" s="45"/>
      <c r="BGJ120" s="45"/>
      <c r="BGK120" s="45"/>
      <c r="BGL120" s="45"/>
      <c r="BGM120" s="45"/>
      <c r="BGN120" s="45"/>
      <c r="BGO120" s="45"/>
      <c r="BGP120" s="45"/>
      <c r="BGQ120" s="45"/>
      <c r="BGR120" s="45"/>
      <c r="BGS120" s="45"/>
      <c r="BGT120" s="45"/>
      <c r="BGU120" s="45"/>
      <c r="BGV120" s="45"/>
      <c r="BGW120" s="45"/>
      <c r="BGX120" s="45"/>
      <c r="BGY120" s="45"/>
      <c r="BGZ120" s="45"/>
      <c r="BHA120" s="45"/>
      <c r="BHB120" s="45"/>
      <c r="BHC120" s="45"/>
      <c r="BHD120" s="45"/>
      <c r="BHE120" s="45"/>
      <c r="BHF120" s="45"/>
      <c r="BHG120" s="45"/>
      <c r="BHH120" s="45"/>
      <c r="BHI120" s="45"/>
      <c r="BHJ120" s="45"/>
      <c r="BHK120" s="45"/>
      <c r="BHL120" s="45"/>
      <c r="BHM120" s="45"/>
      <c r="BHN120" s="45"/>
      <c r="BHO120" s="45"/>
      <c r="BHP120" s="45"/>
      <c r="BHQ120" s="45"/>
      <c r="BHR120" s="45"/>
      <c r="BHS120" s="45"/>
      <c r="BHT120" s="45"/>
      <c r="BHU120" s="45"/>
      <c r="BHV120" s="45"/>
      <c r="BHW120" s="45"/>
      <c r="BHX120" s="45"/>
      <c r="BHY120" s="45"/>
      <c r="BHZ120" s="45"/>
      <c r="BIA120" s="45"/>
      <c r="BIB120" s="45"/>
      <c r="BIC120" s="45"/>
      <c r="BID120" s="45"/>
      <c r="BIE120" s="45"/>
      <c r="BIF120" s="45"/>
      <c r="BIG120" s="45"/>
      <c r="BIH120" s="45"/>
      <c r="BII120" s="45"/>
      <c r="BIJ120" s="45"/>
      <c r="BIK120" s="45"/>
      <c r="BIL120" s="45"/>
      <c r="BIM120" s="45"/>
      <c r="BIN120" s="45"/>
      <c r="BIO120" s="45"/>
      <c r="BIP120" s="45"/>
      <c r="BIQ120" s="45"/>
      <c r="BIR120" s="45"/>
      <c r="BIS120" s="45"/>
      <c r="BIT120" s="45"/>
      <c r="BIU120" s="45"/>
      <c r="BIV120" s="45"/>
      <c r="BIW120" s="45"/>
      <c r="BIX120" s="45"/>
      <c r="BIY120" s="45"/>
      <c r="BIZ120" s="45"/>
      <c r="BJA120" s="45"/>
      <c r="BJB120" s="45"/>
      <c r="BJC120" s="45"/>
      <c r="BJD120" s="45"/>
      <c r="BJE120" s="45"/>
      <c r="BJF120" s="45"/>
      <c r="BJG120" s="45"/>
      <c r="BJH120" s="45"/>
      <c r="BJI120" s="45"/>
      <c r="BJJ120" s="45"/>
      <c r="BJK120" s="45"/>
      <c r="BJL120" s="45"/>
      <c r="BJM120" s="45"/>
      <c r="BJN120" s="45"/>
      <c r="BJO120" s="45"/>
      <c r="BJP120" s="45"/>
      <c r="BJQ120" s="45"/>
      <c r="BJR120" s="45"/>
      <c r="BJS120" s="45"/>
      <c r="BJT120" s="45"/>
      <c r="BJU120" s="45"/>
      <c r="BJV120" s="45"/>
      <c r="BJW120" s="45"/>
      <c r="BJX120" s="45"/>
      <c r="BJY120" s="45"/>
      <c r="BJZ120" s="45"/>
      <c r="BKA120" s="45"/>
      <c r="BKB120" s="45"/>
      <c r="BKC120" s="45"/>
      <c r="BKD120" s="45"/>
      <c r="BKE120" s="45"/>
      <c r="BKF120" s="45"/>
      <c r="BKG120" s="45"/>
      <c r="BKH120" s="45"/>
      <c r="BKI120" s="45"/>
      <c r="BKJ120" s="45"/>
      <c r="BKK120" s="45"/>
      <c r="BKL120" s="45"/>
      <c r="BKM120" s="45"/>
      <c r="BKN120" s="45"/>
      <c r="BKO120" s="45"/>
      <c r="BKP120" s="45"/>
      <c r="BKQ120" s="45"/>
      <c r="BKR120" s="45"/>
      <c r="BKS120" s="45"/>
      <c r="BKT120" s="45"/>
      <c r="BKU120" s="45"/>
      <c r="BKV120" s="45"/>
      <c r="BKW120" s="45"/>
      <c r="BKX120" s="45"/>
      <c r="BKY120" s="45"/>
      <c r="BKZ120" s="45"/>
      <c r="BLA120" s="45"/>
      <c r="BLB120" s="45"/>
      <c r="BLC120" s="45"/>
      <c r="BLD120" s="45"/>
      <c r="BLE120" s="45"/>
      <c r="BLF120" s="45"/>
      <c r="BLG120" s="45"/>
      <c r="BLH120" s="45"/>
      <c r="BLI120" s="45"/>
      <c r="BLJ120" s="45"/>
      <c r="BLK120" s="45"/>
      <c r="BLL120" s="45"/>
      <c r="BLM120" s="45"/>
      <c r="BLN120" s="45"/>
      <c r="BLO120" s="45"/>
      <c r="BLP120" s="45"/>
      <c r="BLQ120" s="45"/>
      <c r="BLR120" s="45"/>
      <c r="BLS120" s="45"/>
      <c r="BLT120" s="45"/>
      <c r="BLU120" s="45"/>
      <c r="BLV120" s="45"/>
      <c r="BLW120" s="45"/>
      <c r="BLX120" s="45"/>
      <c r="BLY120" s="45"/>
      <c r="BLZ120" s="45"/>
      <c r="BMA120" s="45"/>
      <c r="BMB120" s="45"/>
      <c r="BMC120" s="45"/>
      <c r="BMD120" s="45"/>
      <c r="BME120" s="45"/>
      <c r="BMF120" s="45"/>
      <c r="BMG120" s="45"/>
      <c r="BMH120" s="45"/>
      <c r="BMI120" s="45"/>
      <c r="BMJ120" s="45"/>
      <c r="BMK120" s="45"/>
      <c r="BML120" s="45"/>
      <c r="BMM120" s="45"/>
      <c r="BMN120" s="45"/>
      <c r="BMO120" s="45"/>
      <c r="BMP120" s="45"/>
      <c r="BMQ120" s="45"/>
      <c r="BMR120" s="45"/>
      <c r="BMS120" s="45"/>
      <c r="BMT120" s="45"/>
      <c r="BMU120" s="45"/>
      <c r="BMV120" s="45"/>
      <c r="BMW120" s="45"/>
      <c r="BMX120" s="45"/>
      <c r="BMY120" s="45"/>
      <c r="BMZ120" s="45"/>
      <c r="BNA120" s="45"/>
      <c r="BNB120" s="45"/>
      <c r="BNC120" s="45"/>
      <c r="BND120" s="45"/>
      <c r="BNE120" s="45"/>
      <c r="BNF120" s="45"/>
      <c r="BNG120" s="45"/>
      <c r="BNH120" s="45"/>
      <c r="BNI120" s="45"/>
      <c r="BNJ120" s="45"/>
      <c r="BNK120" s="45"/>
      <c r="BNL120" s="45"/>
      <c r="BNM120" s="45"/>
      <c r="BNN120" s="45"/>
      <c r="BNO120" s="45"/>
      <c r="BNP120" s="45"/>
      <c r="BNQ120" s="45"/>
      <c r="BNR120" s="45"/>
      <c r="BNS120" s="45"/>
      <c r="BNT120" s="45"/>
      <c r="BNU120" s="45"/>
      <c r="BNV120" s="45"/>
      <c r="BNW120" s="45"/>
      <c r="BNX120" s="45"/>
      <c r="BNY120" s="45"/>
      <c r="BNZ120" s="45"/>
      <c r="BOA120" s="45"/>
      <c r="BOB120" s="45"/>
      <c r="BOC120" s="45"/>
      <c r="BOD120" s="45"/>
      <c r="BOE120" s="45"/>
      <c r="BOF120" s="45"/>
      <c r="BOG120" s="45"/>
      <c r="BOH120" s="45"/>
      <c r="BOI120" s="45"/>
      <c r="BOJ120" s="45"/>
      <c r="BOK120" s="45"/>
      <c r="BOL120" s="45"/>
      <c r="BOM120" s="45"/>
      <c r="BON120" s="45"/>
      <c r="BOO120" s="45"/>
      <c r="BOP120" s="45"/>
      <c r="BOQ120" s="45"/>
      <c r="BOR120" s="45"/>
      <c r="BOS120" s="45"/>
      <c r="BOT120" s="45"/>
      <c r="BOU120" s="45"/>
      <c r="BOV120" s="45"/>
      <c r="BOW120" s="45"/>
      <c r="BOX120" s="45"/>
      <c r="BOY120" s="45"/>
      <c r="BOZ120" s="45"/>
      <c r="BPA120" s="45"/>
      <c r="BPB120" s="45"/>
      <c r="BPC120" s="45"/>
      <c r="BPD120" s="45"/>
      <c r="BPE120" s="45"/>
      <c r="BPF120" s="45"/>
      <c r="BPG120" s="45"/>
      <c r="BPH120" s="45"/>
      <c r="BPI120" s="45"/>
      <c r="BPJ120" s="45"/>
      <c r="BPK120" s="45"/>
      <c r="BPL120" s="45"/>
      <c r="BPM120" s="45"/>
      <c r="BPN120" s="45"/>
      <c r="BPO120" s="45"/>
      <c r="BPP120" s="45"/>
      <c r="BPQ120" s="45"/>
      <c r="BPR120" s="45"/>
      <c r="BPS120" s="45"/>
      <c r="BPT120" s="45"/>
      <c r="BPU120" s="45"/>
      <c r="BPV120" s="45"/>
      <c r="BPW120" s="45"/>
      <c r="BPX120" s="45"/>
      <c r="BPY120" s="45"/>
      <c r="BPZ120" s="45"/>
      <c r="BQA120" s="45"/>
      <c r="BQB120" s="45"/>
      <c r="BQC120" s="45"/>
      <c r="BQD120" s="45"/>
      <c r="BQE120" s="45"/>
      <c r="BQF120" s="45"/>
      <c r="BQG120" s="45"/>
      <c r="BQH120" s="45"/>
      <c r="BQI120" s="45"/>
      <c r="BQJ120" s="45"/>
      <c r="BQK120" s="45"/>
      <c r="BQL120" s="45"/>
      <c r="BQM120" s="45"/>
      <c r="BQN120" s="45"/>
      <c r="BQO120" s="45"/>
      <c r="BQP120" s="45"/>
      <c r="BQQ120" s="45"/>
      <c r="BQR120" s="45"/>
      <c r="BQS120" s="45"/>
      <c r="BQT120" s="45"/>
      <c r="BQU120" s="45"/>
      <c r="BQV120" s="45"/>
      <c r="BQW120" s="45"/>
      <c r="BQX120" s="45"/>
      <c r="BQY120" s="45"/>
      <c r="BQZ120" s="45"/>
      <c r="BRA120" s="45"/>
      <c r="BRB120" s="45"/>
      <c r="BRC120" s="45"/>
      <c r="BRD120" s="45"/>
      <c r="BRE120" s="45"/>
      <c r="BRF120" s="45"/>
      <c r="BRG120" s="45"/>
      <c r="BRH120" s="45"/>
      <c r="BRI120" s="45"/>
      <c r="BRJ120" s="45"/>
      <c r="BRK120" s="45"/>
      <c r="BRL120" s="45"/>
      <c r="BRM120" s="45"/>
      <c r="BRN120" s="45"/>
      <c r="BRO120" s="45"/>
      <c r="BRP120" s="45"/>
      <c r="BRQ120" s="45"/>
      <c r="BRR120" s="45"/>
      <c r="BRS120" s="45"/>
      <c r="BRT120" s="45"/>
      <c r="BRU120" s="45"/>
      <c r="BRV120" s="45"/>
      <c r="BRW120" s="45"/>
      <c r="BRX120" s="45"/>
      <c r="BRY120" s="45"/>
      <c r="BRZ120" s="45"/>
      <c r="BSA120" s="45"/>
      <c r="BSB120" s="45"/>
      <c r="BSC120" s="45"/>
      <c r="BSD120" s="45"/>
      <c r="BSE120" s="45"/>
      <c r="BSF120" s="45"/>
      <c r="BSG120" s="45"/>
      <c r="BSH120" s="45"/>
      <c r="BSI120" s="45"/>
      <c r="BSJ120" s="45"/>
      <c r="BSK120" s="45"/>
      <c r="BSL120" s="45"/>
      <c r="BSM120" s="45"/>
      <c r="BSN120" s="45"/>
      <c r="BSO120" s="45"/>
      <c r="BSP120" s="45"/>
      <c r="BSQ120" s="45"/>
      <c r="BSR120" s="45"/>
      <c r="BSS120" s="45"/>
      <c r="BST120" s="45"/>
      <c r="BSU120" s="45"/>
      <c r="BSV120" s="45"/>
      <c r="BSW120" s="45"/>
      <c r="BSX120" s="45"/>
      <c r="BSY120" s="45"/>
      <c r="BSZ120" s="45"/>
      <c r="BTA120" s="45"/>
      <c r="BTB120" s="45"/>
      <c r="BTC120" s="45"/>
      <c r="BTD120" s="45"/>
      <c r="BTE120" s="45"/>
      <c r="BTF120" s="45"/>
      <c r="BTG120" s="45"/>
      <c r="BTH120" s="45"/>
      <c r="BTI120" s="45"/>
      <c r="BTJ120" s="45"/>
      <c r="BTK120" s="45"/>
      <c r="BTL120" s="45"/>
      <c r="BTM120" s="45"/>
      <c r="BTN120" s="45"/>
      <c r="BTO120" s="45"/>
      <c r="BTP120" s="45"/>
      <c r="BTQ120" s="45"/>
      <c r="BTR120" s="45"/>
      <c r="BTS120" s="45"/>
      <c r="BTT120" s="45"/>
      <c r="BTU120" s="45"/>
      <c r="BTV120" s="45"/>
      <c r="BTW120" s="45"/>
      <c r="BTX120" s="45"/>
      <c r="BTY120" s="45"/>
      <c r="BTZ120" s="45"/>
      <c r="BUA120" s="45"/>
      <c r="BUB120" s="45"/>
      <c r="BUC120" s="45"/>
      <c r="BUD120" s="45"/>
      <c r="BUE120" s="45"/>
      <c r="BUF120" s="45"/>
      <c r="BUG120" s="45"/>
      <c r="BUH120" s="45"/>
      <c r="BUI120" s="45"/>
      <c r="BUJ120" s="45"/>
      <c r="BUK120" s="45"/>
      <c r="BUL120" s="45"/>
      <c r="BUM120" s="45"/>
      <c r="BUN120" s="45"/>
      <c r="BUO120" s="45"/>
      <c r="BUP120" s="45"/>
      <c r="BUQ120" s="45"/>
      <c r="BUR120" s="45"/>
      <c r="BUS120" s="45"/>
      <c r="BUT120" s="45"/>
      <c r="BUU120" s="45"/>
      <c r="BUV120" s="45"/>
      <c r="BUW120" s="45"/>
      <c r="BUX120" s="45"/>
      <c r="BUY120" s="45"/>
      <c r="BUZ120" s="45"/>
      <c r="BVA120" s="45"/>
      <c r="BVB120" s="45"/>
      <c r="BVC120" s="45"/>
      <c r="BVD120" s="45"/>
      <c r="BVE120" s="45"/>
      <c r="BVF120" s="45"/>
      <c r="BVG120" s="45"/>
      <c r="BVH120" s="45"/>
      <c r="BVI120" s="45"/>
      <c r="BVJ120" s="45"/>
      <c r="BVK120" s="45"/>
      <c r="BVL120" s="45"/>
      <c r="BVM120" s="45"/>
      <c r="BVN120" s="45"/>
      <c r="BVO120" s="45"/>
      <c r="BVP120" s="45"/>
      <c r="BVQ120" s="45"/>
      <c r="BVR120" s="45"/>
      <c r="BVS120" s="45"/>
      <c r="BVT120" s="45"/>
      <c r="BVU120" s="45"/>
      <c r="BVV120" s="45"/>
      <c r="BVW120" s="45"/>
      <c r="BVX120" s="45"/>
      <c r="BVY120" s="45"/>
      <c r="BVZ120" s="45"/>
      <c r="BWA120" s="45"/>
      <c r="BWB120" s="45"/>
      <c r="BWC120" s="45"/>
      <c r="BWD120" s="45"/>
      <c r="BWE120" s="45"/>
      <c r="BWF120" s="45"/>
      <c r="BWG120" s="45"/>
      <c r="BWH120" s="45"/>
      <c r="BWI120" s="45"/>
      <c r="BWJ120" s="45"/>
      <c r="BWK120" s="45"/>
      <c r="BWL120" s="45"/>
      <c r="BWM120" s="45"/>
      <c r="BWN120" s="45"/>
      <c r="BWO120" s="45"/>
      <c r="BWP120" s="45"/>
      <c r="BWQ120" s="45"/>
      <c r="BWR120" s="45"/>
      <c r="BWS120" s="45"/>
      <c r="BWT120" s="45"/>
      <c r="BWU120" s="45"/>
      <c r="BWV120" s="45"/>
      <c r="BWW120" s="45"/>
      <c r="BWX120" s="45"/>
      <c r="BWY120" s="45"/>
      <c r="BWZ120" s="45"/>
      <c r="BXA120" s="45"/>
      <c r="BXB120" s="45"/>
      <c r="BXC120" s="45"/>
      <c r="BXD120" s="45"/>
      <c r="BXE120" s="45"/>
      <c r="BXF120" s="45"/>
      <c r="BXG120" s="45"/>
      <c r="BXH120" s="45"/>
      <c r="BXI120" s="45"/>
      <c r="BXJ120" s="45"/>
      <c r="BXK120" s="45"/>
      <c r="BXL120" s="45"/>
      <c r="BXM120" s="45"/>
      <c r="BXN120" s="45"/>
      <c r="BXO120" s="45"/>
      <c r="BXP120" s="45"/>
      <c r="BXQ120" s="45"/>
      <c r="BXR120" s="45"/>
      <c r="BXS120" s="45"/>
      <c r="BXT120" s="45"/>
      <c r="BXU120" s="45"/>
      <c r="BXV120" s="45"/>
      <c r="BXW120" s="45"/>
      <c r="BXX120" s="45"/>
      <c r="BXY120" s="45"/>
      <c r="BXZ120" s="45"/>
      <c r="BYA120" s="45"/>
      <c r="BYB120" s="45"/>
      <c r="BYC120" s="45"/>
      <c r="BYD120" s="45"/>
      <c r="BYE120" s="45"/>
      <c r="BYF120" s="45"/>
      <c r="BYG120" s="45"/>
      <c r="BYH120" s="45"/>
      <c r="BYI120" s="45"/>
      <c r="BYJ120" s="45"/>
      <c r="BYK120" s="45"/>
      <c r="BYL120" s="45"/>
      <c r="BYM120" s="45"/>
      <c r="BYN120" s="45"/>
      <c r="BYO120" s="45"/>
      <c r="BYP120" s="45"/>
      <c r="BYQ120" s="45"/>
      <c r="BYR120" s="45"/>
      <c r="BYS120" s="45"/>
      <c r="BYT120" s="45"/>
      <c r="BYU120" s="45"/>
      <c r="BYV120" s="45"/>
      <c r="BYW120" s="45"/>
      <c r="BYX120" s="45"/>
      <c r="BYY120" s="45"/>
      <c r="BYZ120" s="45"/>
      <c r="BZA120" s="45"/>
      <c r="BZB120" s="45"/>
      <c r="BZC120" s="45"/>
      <c r="BZD120" s="45"/>
      <c r="BZE120" s="45"/>
      <c r="BZF120" s="45"/>
      <c r="BZG120" s="45"/>
      <c r="BZH120" s="45"/>
      <c r="BZI120" s="45"/>
      <c r="BZJ120" s="45"/>
      <c r="BZK120" s="45"/>
      <c r="BZL120" s="45"/>
      <c r="BZM120" s="45"/>
      <c r="BZN120" s="45"/>
      <c r="BZO120" s="45"/>
      <c r="BZP120" s="45"/>
      <c r="BZQ120" s="45"/>
      <c r="BZR120" s="45"/>
      <c r="BZS120" s="45"/>
      <c r="BZT120" s="45"/>
      <c r="BZU120" s="45"/>
      <c r="BZV120" s="45"/>
      <c r="BZW120" s="45"/>
      <c r="BZX120" s="45"/>
      <c r="BZY120" s="45"/>
      <c r="BZZ120" s="45"/>
      <c r="CAA120" s="45"/>
      <c r="CAB120" s="45"/>
      <c r="CAC120" s="45"/>
      <c r="CAD120" s="45"/>
      <c r="CAE120" s="45"/>
      <c r="CAF120" s="45"/>
      <c r="CAG120" s="45"/>
      <c r="CAH120" s="45"/>
      <c r="CAI120" s="45"/>
      <c r="CAJ120" s="45"/>
      <c r="CAK120" s="45"/>
      <c r="CAL120" s="45"/>
      <c r="CAM120" s="45"/>
      <c r="CAN120" s="45"/>
      <c r="CAO120" s="45"/>
      <c r="CAP120" s="45"/>
      <c r="CAQ120" s="45"/>
      <c r="CAR120" s="45"/>
      <c r="CAS120" s="45"/>
      <c r="CAT120" s="45"/>
      <c r="CAU120" s="45"/>
      <c r="CAV120" s="45"/>
      <c r="CAW120" s="45"/>
      <c r="CAX120" s="45"/>
      <c r="CAY120" s="45"/>
      <c r="CAZ120" s="45"/>
      <c r="CBA120" s="45"/>
      <c r="CBB120" s="45"/>
      <c r="CBC120" s="45"/>
      <c r="CBD120" s="45"/>
      <c r="CBE120" s="45"/>
      <c r="CBF120" s="45"/>
      <c r="CBG120" s="45"/>
      <c r="CBH120" s="45"/>
      <c r="CBI120" s="45"/>
      <c r="CBJ120" s="45"/>
      <c r="CBK120" s="45"/>
      <c r="CBL120" s="45"/>
      <c r="CBM120" s="45"/>
      <c r="CBN120" s="45"/>
      <c r="CBO120" s="45"/>
      <c r="CBP120" s="45"/>
      <c r="CBQ120" s="45"/>
      <c r="CBR120" s="45"/>
      <c r="CBS120" s="45"/>
      <c r="CBT120" s="45"/>
      <c r="CBU120" s="45"/>
      <c r="CBV120" s="45"/>
      <c r="CBW120" s="45"/>
      <c r="CBX120" s="45"/>
      <c r="CBY120" s="45"/>
      <c r="CBZ120" s="45"/>
      <c r="CCA120" s="45"/>
      <c r="CCB120" s="45"/>
      <c r="CCC120" s="45"/>
      <c r="CCD120" s="45"/>
      <c r="CCE120" s="45"/>
      <c r="CCF120" s="45"/>
      <c r="CCG120" s="45"/>
      <c r="CCH120" s="45"/>
      <c r="CCI120" s="45"/>
      <c r="CCJ120" s="45"/>
      <c r="CCK120" s="45"/>
      <c r="CCL120" s="45"/>
      <c r="CCM120" s="45"/>
      <c r="CCN120" s="45"/>
      <c r="CCO120" s="45"/>
      <c r="CCP120" s="45"/>
      <c r="CCQ120" s="45"/>
      <c r="CCR120" s="45"/>
      <c r="CCS120" s="45"/>
      <c r="CCT120" s="45"/>
      <c r="CCU120" s="45"/>
      <c r="CCV120" s="45"/>
      <c r="CCW120" s="45"/>
      <c r="CCX120" s="45"/>
      <c r="CCY120" s="45"/>
      <c r="CCZ120" s="45"/>
      <c r="CDA120" s="45"/>
      <c r="CDB120" s="45"/>
      <c r="CDC120" s="45"/>
      <c r="CDD120" s="45"/>
      <c r="CDE120" s="45"/>
      <c r="CDF120" s="45"/>
      <c r="CDG120" s="45"/>
      <c r="CDH120" s="45"/>
      <c r="CDI120" s="45"/>
      <c r="CDJ120" s="45"/>
      <c r="CDK120" s="45"/>
      <c r="CDL120" s="45"/>
      <c r="CDM120" s="45"/>
      <c r="CDN120" s="45"/>
      <c r="CDO120" s="45"/>
      <c r="CDP120" s="45"/>
      <c r="CDQ120" s="45"/>
      <c r="CDR120" s="45"/>
      <c r="CDS120" s="45"/>
      <c r="CDT120" s="45"/>
      <c r="CDU120" s="45"/>
      <c r="CDV120" s="45"/>
      <c r="CDW120" s="45"/>
      <c r="CDX120" s="45"/>
      <c r="CDY120" s="45"/>
      <c r="CDZ120" s="45"/>
      <c r="CEA120" s="45"/>
      <c r="CEB120" s="45"/>
      <c r="CEC120" s="45"/>
      <c r="CED120" s="45"/>
      <c r="CEE120" s="45"/>
      <c r="CEF120" s="45"/>
      <c r="CEG120" s="45"/>
      <c r="CEH120" s="45"/>
      <c r="CEI120" s="45"/>
      <c r="CEJ120" s="45"/>
      <c r="CEK120" s="45"/>
      <c r="CEL120" s="45"/>
      <c r="CEM120" s="45"/>
      <c r="CEN120" s="45"/>
      <c r="CEO120" s="45"/>
      <c r="CEP120" s="45"/>
      <c r="CEQ120" s="45"/>
      <c r="CER120" s="45"/>
      <c r="CES120" s="45"/>
      <c r="CET120" s="45"/>
      <c r="CEU120" s="45"/>
      <c r="CEV120" s="45"/>
      <c r="CEW120" s="45"/>
      <c r="CEX120" s="45"/>
      <c r="CEY120" s="45"/>
      <c r="CEZ120" s="45"/>
      <c r="CFA120" s="45"/>
      <c r="CFB120" s="45"/>
      <c r="CFC120" s="45"/>
      <c r="CFD120" s="45"/>
      <c r="CFE120" s="45"/>
      <c r="CFF120" s="45"/>
      <c r="CFG120" s="45"/>
      <c r="CFH120" s="45"/>
      <c r="CFI120" s="45"/>
      <c r="CFJ120" s="45"/>
      <c r="CFK120" s="45"/>
      <c r="CFL120" s="45"/>
      <c r="CFM120" s="45"/>
      <c r="CFN120" s="45"/>
      <c r="CFO120" s="45"/>
      <c r="CFP120" s="45"/>
      <c r="CFQ120" s="45"/>
      <c r="CFR120" s="45"/>
      <c r="CFS120" s="45"/>
      <c r="CFT120" s="45"/>
      <c r="CFU120" s="45"/>
      <c r="CFV120" s="45"/>
      <c r="CFW120" s="45"/>
      <c r="CFX120" s="45"/>
      <c r="CFY120" s="45"/>
      <c r="CFZ120" s="45"/>
      <c r="CGA120" s="45"/>
      <c r="CGB120" s="45"/>
      <c r="CGC120" s="45"/>
      <c r="CGD120" s="45"/>
      <c r="CGE120" s="45"/>
      <c r="CGF120" s="45"/>
      <c r="CGG120" s="45"/>
      <c r="CGH120" s="45"/>
      <c r="CGI120" s="45"/>
      <c r="CGJ120" s="45"/>
      <c r="CGK120" s="45"/>
      <c r="CGL120" s="45"/>
      <c r="CGM120" s="45"/>
      <c r="CGN120" s="45"/>
      <c r="CGO120" s="45"/>
      <c r="CGP120" s="45"/>
      <c r="CGQ120" s="45"/>
      <c r="CGR120" s="45"/>
      <c r="CGS120" s="45"/>
      <c r="CGT120" s="45"/>
      <c r="CGU120" s="45"/>
      <c r="CGV120" s="45"/>
      <c r="CGW120" s="45"/>
      <c r="CGX120" s="45"/>
      <c r="CGY120" s="45"/>
      <c r="CGZ120" s="45"/>
      <c r="CHA120" s="45"/>
      <c r="CHB120" s="45"/>
      <c r="CHC120" s="45"/>
      <c r="CHD120" s="45"/>
      <c r="CHE120" s="45"/>
      <c r="CHF120" s="45"/>
      <c r="CHG120" s="45"/>
      <c r="CHH120" s="45"/>
      <c r="CHI120" s="45"/>
      <c r="CHJ120" s="45"/>
      <c r="CHK120" s="45"/>
      <c r="CHL120" s="45"/>
      <c r="CHM120" s="45"/>
      <c r="CHN120" s="45"/>
      <c r="CHO120" s="45"/>
      <c r="CHP120" s="45"/>
      <c r="CHQ120" s="45"/>
      <c r="CHR120" s="45"/>
      <c r="CHS120" s="45"/>
      <c r="CHT120" s="45"/>
      <c r="CHU120" s="45"/>
      <c r="CHV120" s="45"/>
      <c r="CHW120" s="45"/>
      <c r="CHX120" s="45"/>
      <c r="CHY120" s="45"/>
      <c r="CHZ120" s="45"/>
      <c r="CIA120" s="45"/>
      <c r="CIB120" s="45"/>
      <c r="CIC120" s="45"/>
      <c r="CID120" s="45"/>
      <c r="CIE120" s="45"/>
      <c r="CIF120" s="45"/>
      <c r="CIG120" s="45"/>
      <c r="CIH120" s="45"/>
      <c r="CII120" s="45"/>
      <c r="CIJ120" s="45"/>
      <c r="CIK120" s="45"/>
      <c r="CIL120" s="45"/>
      <c r="CIM120" s="45"/>
      <c r="CIN120" s="45"/>
      <c r="CIO120" s="45"/>
      <c r="CIP120" s="45"/>
      <c r="CIQ120" s="45"/>
      <c r="CIR120" s="45"/>
      <c r="CIS120" s="45"/>
      <c r="CIT120" s="45"/>
      <c r="CIU120" s="45"/>
      <c r="CIV120" s="45"/>
      <c r="CIW120" s="45"/>
      <c r="CIX120" s="45"/>
      <c r="CIY120" s="45"/>
      <c r="CIZ120" s="45"/>
      <c r="CJA120" s="45"/>
      <c r="CJB120" s="45"/>
      <c r="CJC120" s="45"/>
      <c r="CJD120" s="45"/>
      <c r="CJE120" s="45"/>
      <c r="CJF120" s="45"/>
      <c r="CJG120" s="45"/>
      <c r="CJH120" s="45"/>
      <c r="CJI120" s="45"/>
      <c r="CJJ120" s="45"/>
      <c r="CJK120" s="45"/>
      <c r="CJL120" s="45"/>
      <c r="CJM120" s="45"/>
      <c r="CJN120" s="45"/>
      <c r="CJO120" s="45"/>
      <c r="CJP120" s="45"/>
      <c r="CJQ120" s="45"/>
      <c r="CJR120" s="45"/>
      <c r="CJS120" s="45"/>
      <c r="CJT120" s="45"/>
      <c r="CJU120" s="45"/>
      <c r="CJV120" s="45"/>
      <c r="CJW120" s="45"/>
      <c r="CJX120" s="45"/>
      <c r="CJY120" s="45"/>
      <c r="CJZ120" s="45"/>
      <c r="CKA120" s="45"/>
      <c r="CKB120" s="45"/>
      <c r="CKC120" s="45"/>
      <c r="CKD120" s="45"/>
      <c r="CKE120" s="45"/>
      <c r="CKF120" s="45"/>
      <c r="CKG120" s="45"/>
      <c r="CKH120" s="45"/>
      <c r="CKI120" s="45"/>
      <c r="CKJ120" s="45"/>
      <c r="CKK120" s="45"/>
      <c r="CKL120" s="45"/>
      <c r="CKM120" s="45"/>
      <c r="CKN120" s="45"/>
      <c r="CKO120" s="45"/>
      <c r="CKP120" s="45"/>
      <c r="CKQ120" s="45"/>
      <c r="CKR120" s="45"/>
      <c r="CKS120" s="45"/>
      <c r="CKT120" s="45"/>
      <c r="CKU120" s="45"/>
      <c r="CKV120" s="45"/>
      <c r="CKW120" s="45"/>
      <c r="CKX120" s="45"/>
      <c r="CKY120" s="45"/>
      <c r="CKZ120" s="45"/>
      <c r="CLA120" s="45"/>
      <c r="CLB120" s="45"/>
      <c r="CLC120" s="45"/>
      <c r="CLD120" s="45"/>
      <c r="CLE120" s="45"/>
      <c r="CLF120" s="45"/>
      <c r="CLG120" s="45"/>
      <c r="CLH120" s="45"/>
      <c r="CLI120" s="45"/>
      <c r="CLJ120" s="45"/>
      <c r="CLK120" s="45"/>
      <c r="CLL120" s="45"/>
      <c r="CLM120" s="45"/>
      <c r="CLN120" s="45"/>
      <c r="CLO120" s="45"/>
      <c r="CLP120" s="45"/>
      <c r="CLQ120" s="45"/>
      <c r="CLR120" s="45"/>
      <c r="CLS120" s="45"/>
      <c r="CLT120" s="45"/>
      <c r="CLU120" s="45"/>
      <c r="CLV120" s="45"/>
      <c r="CLW120" s="45"/>
      <c r="CLX120" s="45"/>
      <c r="CLY120" s="45"/>
      <c r="CLZ120" s="45"/>
      <c r="CMA120" s="45"/>
      <c r="CMB120" s="45"/>
      <c r="CMC120" s="45"/>
      <c r="CMD120" s="45"/>
      <c r="CME120" s="45"/>
      <c r="CMF120" s="45"/>
      <c r="CMG120" s="45"/>
      <c r="CMH120" s="45"/>
      <c r="CMI120" s="45"/>
      <c r="CMJ120" s="45"/>
      <c r="CMK120" s="45"/>
      <c r="CML120" s="45"/>
      <c r="CMM120" s="45"/>
      <c r="CMN120" s="45"/>
      <c r="CMO120" s="45"/>
      <c r="CMP120" s="45"/>
      <c r="CMQ120" s="45"/>
      <c r="CMR120" s="45"/>
      <c r="CMS120" s="45"/>
      <c r="CMT120" s="45"/>
      <c r="CMU120" s="45"/>
      <c r="CMV120" s="45"/>
      <c r="CMW120" s="45"/>
      <c r="CMX120" s="45"/>
      <c r="CMY120" s="45"/>
      <c r="CMZ120" s="45"/>
      <c r="CNA120" s="45"/>
      <c r="CNB120" s="45"/>
      <c r="CNC120" s="45"/>
      <c r="CND120" s="45"/>
      <c r="CNE120" s="45"/>
      <c r="CNF120" s="45"/>
      <c r="CNG120" s="45"/>
      <c r="CNH120" s="45"/>
      <c r="CNI120" s="45"/>
      <c r="CNJ120" s="45"/>
      <c r="CNK120" s="45"/>
      <c r="CNL120" s="45"/>
      <c r="CNM120" s="45"/>
      <c r="CNN120" s="45"/>
      <c r="CNO120" s="45"/>
      <c r="CNP120" s="45"/>
      <c r="CNQ120" s="45"/>
      <c r="CNR120" s="45"/>
      <c r="CNS120" s="45"/>
      <c r="CNT120" s="45"/>
      <c r="CNU120" s="45"/>
      <c r="CNV120" s="45"/>
      <c r="CNW120" s="45"/>
      <c r="CNX120" s="45"/>
      <c r="CNY120" s="45"/>
      <c r="CNZ120" s="45"/>
      <c r="COA120" s="45"/>
      <c r="COB120" s="45"/>
      <c r="COC120" s="45"/>
      <c r="COD120" s="45"/>
      <c r="COE120" s="45"/>
      <c r="COF120" s="45"/>
      <c r="COG120" s="45"/>
      <c r="COH120" s="45"/>
      <c r="COI120" s="45"/>
      <c r="COJ120" s="45"/>
      <c r="COK120" s="45"/>
      <c r="COL120" s="45"/>
      <c r="COM120" s="45"/>
      <c r="CON120" s="45"/>
      <c r="COO120" s="45"/>
      <c r="COP120" s="45"/>
      <c r="COQ120" s="45"/>
      <c r="COR120" s="45"/>
      <c r="COS120" s="45"/>
      <c r="COT120" s="45"/>
      <c r="COU120" s="45"/>
      <c r="COV120" s="45"/>
      <c r="COW120" s="45"/>
      <c r="COX120" s="45"/>
      <c r="COY120" s="45"/>
      <c r="COZ120" s="45"/>
      <c r="CPA120" s="45"/>
      <c r="CPB120" s="45"/>
      <c r="CPC120" s="45"/>
      <c r="CPD120" s="45"/>
      <c r="CPE120" s="45"/>
      <c r="CPF120" s="45"/>
      <c r="CPG120" s="45"/>
      <c r="CPH120" s="45"/>
      <c r="CPI120" s="45"/>
      <c r="CPJ120" s="45"/>
      <c r="CPK120" s="45"/>
      <c r="CPL120" s="45"/>
      <c r="CPM120" s="45"/>
      <c r="CPN120" s="45"/>
      <c r="CPO120" s="45"/>
      <c r="CPP120" s="45"/>
      <c r="CPQ120" s="45"/>
      <c r="CPR120" s="45"/>
      <c r="CPS120" s="45"/>
      <c r="CPT120" s="45"/>
      <c r="CPU120" s="45"/>
      <c r="CPV120" s="45"/>
      <c r="CPW120" s="45"/>
      <c r="CPX120" s="45"/>
      <c r="CPY120" s="45"/>
      <c r="CPZ120" s="45"/>
      <c r="CQA120" s="45"/>
      <c r="CQB120" s="45"/>
      <c r="CQC120" s="45"/>
      <c r="CQD120" s="45"/>
      <c r="CQE120" s="45"/>
      <c r="CQF120" s="45"/>
      <c r="CQG120" s="45"/>
      <c r="CQH120" s="45"/>
      <c r="CQI120" s="45"/>
      <c r="CQJ120" s="45"/>
      <c r="CQK120" s="45"/>
      <c r="CQL120" s="45"/>
      <c r="CQM120" s="45"/>
      <c r="CQN120" s="45"/>
      <c r="CQO120" s="45"/>
      <c r="CQP120" s="45"/>
      <c r="CQQ120" s="45"/>
      <c r="CQR120" s="45"/>
      <c r="CQS120" s="45"/>
      <c r="CQT120" s="45"/>
      <c r="CQU120" s="45"/>
      <c r="CQV120" s="45"/>
      <c r="CQW120" s="45"/>
      <c r="CQX120" s="45"/>
      <c r="CQY120" s="45"/>
      <c r="CQZ120" s="45"/>
      <c r="CRA120" s="45"/>
      <c r="CRB120" s="45"/>
      <c r="CRC120" s="45"/>
      <c r="CRD120" s="45"/>
      <c r="CRE120" s="45"/>
      <c r="CRF120" s="45"/>
      <c r="CRG120" s="45"/>
      <c r="CRH120" s="45"/>
      <c r="CRI120" s="45"/>
      <c r="CRJ120" s="45"/>
      <c r="CRK120" s="45"/>
      <c r="CRL120" s="45"/>
      <c r="CRM120" s="45"/>
      <c r="CRN120" s="45"/>
      <c r="CRO120" s="45"/>
      <c r="CRP120" s="45"/>
      <c r="CRQ120" s="45"/>
      <c r="CRR120" s="45"/>
      <c r="CRS120" s="45"/>
      <c r="CRT120" s="45"/>
      <c r="CRU120" s="45"/>
      <c r="CRV120" s="45"/>
      <c r="CRW120" s="45"/>
      <c r="CRX120" s="45"/>
      <c r="CRY120" s="45"/>
      <c r="CRZ120" s="45"/>
      <c r="CSA120" s="45"/>
      <c r="CSB120" s="45"/>
      <c r="CSC120" s="45"/>
      <c r="CSD120" s="45"/>
      <c r="CSE120" s="45"/>
      <c r="CSF120" s="45"/>
      <c r="CSG120" s="45"/>
      <c r="CSH120" s="45"/>
      <c r="CSI120" s="45"/>
      <c r="CSJ120" s="45"/>
      <c r="CSK120" s="45"/>
      <c r="CSL120" s="45"/>
      <c r="CSM120" s="45"/>
      <c r="CSN120" s="45"/>
      <c r="CSO120" s="45"/>
      <c r="CSP120" s="45"/>
      <c r="CSQ120" s="45"/>
      <c r="CSR120" s="45"/>
      <c r="CSS120" s="45"/>
      <c r="CST120" s="45"/>
      <c r="CSU120" s="45"/>
      <c r="CSV120" s="45"/>
      <c r="CSW120" s="45"/>
      <c r="CSX120" s="45"/>
      <c r="CSY120" s="45"/>
      <c r="CSZ120" s="45"/>
      <c r="CTA120" s="45"/>
      <c r="CTB120" s="45"/>
      <c r="CTC120" s="45"/>
      <c r="CTD120" s="45"/>
      <c r="CTE120" s="45"/>
      <c r="CTF120" s="45"/>
      <c r="CTG120" s="45"/>
      <c r="CTH120" s="45"/>
      <c r="CTI120" s="45"/>
      <c r="CTJ120" s="45"/>
      <c r="CTK120" s="45"/>
      <c r="CTL120" s="45"/>
      <c r="CTM120" s="45"/>
      <c r="CTN120" s="45"/>
      <c r="CTO120" s="45"/>
      <c r="CTP120" s="45"/>
      <c r="CTQ120" s="45"/>
      <c r="CTR120" s="45"/>
      <c r="CTS120" s="45"/>
      <c r="CTT120" s="45"/>
      <c r="CTU120" s="45"/>
      <c r="CTV120" s="45"/>
      <c r="CTW120" s="45"/>
      <c r="CTX120" s="45"/>
      <c r="CTY120" s="45"/>
      <c r="CTZ120" s="45"/>
      <c r="CUA120" s="45"/>
      <c r="CUB120" s="45"/>
      <c r="CUC120" s="45"/>
      <c r="CUD120" s="45"/>
      <c r="CUE120" s="45"/>
      <c r="CUF120" s="45"/>
      <c r="CUG120" s="45"/>
      <c r="CUH120" s="45"/>
      <c r="CUI120" s="45"/>
      <c r="CUJ120" s="45"/>
      <c r="CUK120" s="45"/>
      <c r="CUL120" s="45"/>
      <c r="CUM120" s="45"/>
      <c r="CUN120" s="45"/>
      <c r="CUO120" s="45"/>
      <c r="CUP120" s="45"/>
      <c r="CUQ120" s="45"/>
      <c r="CUR120" s="45"/>
      <c r="CUS120" s="45"/>
      <c r="CUT120" s="45"/>
      <c r="CUU120" s="45"/>
      <c r="CUV120" s="45"/>
      <c r="CUW120" s="45"/>
      <c r="CUX120" s="45"/>
      <c r="CUY120" s="45"/>
      <c r="CUZ120" s="45"/>
      <c r="CVA120" s="45"/>
      <c r="CVB120" s="45"/>
      <c r="CVC120" s="45"/>
      <c r="CVD120" s="45"/>
      <c r="CVE120" s="45"/>
      <c r="CVF120" s="45"/>
      <c r="CVG120" s="45"/>
      <c r="CVH120" s="45"/>
      <c r="CVI120" s="45"/>
      <c r="CVJ120" s="45"/>
      <c r="CVK120" s="45"/>
      <c r="CVL120" s="45"/>
      <c r="CVM120" s="45"/>
      <c r="CVN120" s="45"/>
      <c r="CVO120" s="45"/>
      <c r="CVP120" s="45"/>
      <c r="CVQ120" s="45"/>
      <c r="CVR120" s="45"/>
      <c r="CVS120" s="45"/>
      <c r="CVT120" s="45"/>
      <c r="CVU120" s="45"/>
      <c r="CVV120" s="45"/>
      <c r="CVW120" s="45"/>
      <c r="CVX120" s="45"/>
      <c r="CVY120" s="45"/>
      <c r="CVZ120" s="45"/>
      <c r="CWA120" s="45"/>
      <c r="CWB120" s="45"/>
      <c r="CWC120" s="45"/>
      <c r="CWD120" s="45"/>
      <c r="CWE120" s="45"/>
      <c r="CWF120" s="45"/>
      <c r="CWG120" s="45"/>
      <c r="CWH120" s="45"/>
      <c r="CWI120" s="45"/>
      <c r="CWJ120" s="45"/>
      <c r="CWK120" s="45"/>
      <c r="CWL120" s="45"/>
      <c r="CWM120" s="45"/>
      <c r="CWN120" s="45"/>
      <c r="CWO120" s="45"/>
      <c r="CWP120" s="45"/>
      <c r="CWQ120" s="45"/>
      <c r="CWR120" s="45"/>
      <c r="CWS120" s="45"/>
      <c r="CWT120" s="45"/>
      <c r="CWU120" s="45"/>
      <c r="CWV120" s="45"/>
      <c r="CWW120" s="45"/>
      <c r="CWX120" s="45"/>
      <c r="CWY120" s="45"/>
      <c r="CWZ120" s="45"/>
      <c r="CXA120" s="45"/>
      <c r="CXB120" s="45"/>
      <c r="CXC120" s="45"/>
      <c r="CXD120" s="45"/>
      <c r="CXE120" s="45"/>
      <c r="CXF120" s="45"/>
      <c r="CXG120" s="45"/>
      <c r="CXH120" s="45"/>
      <c r="CXI120" s="45"/>
      <c r="CXJ120" s="45"/>
      <c r="CXK120" s="45"/>
      <c r="CXL120" s="45"/>
      <c r="CXM120" s="45"/>
      <c r="CXN120" s="45"/>
      <c r="CXO120" s="45"/>
      <c r="CXP120" s="45"/>
      <c r="CXQ120" s="45"/>
      <c r="CXR120" s="45"/>
      <c r="CXS120" s="45"/>
      <c r="CXT120" s="45"/>
      <c r="CXU120" s="45"/>
      <c r="CXV120" s="45"/>
      <c r="CXW120" s="45"/>
      <c r="CXX120" s="45"/>
      <c r="CXY120" s="45"/>
      <c r="CXZ120" s="45"/>
      <c r="CYA120" s="45"/>
      <c r="CYB120" s="45"/>
      <c r="CYC120" s="45"/>
      <c r="CYD120" s="45"/>
      <c r="CYE120" s="45"/>
      <c r="CYF120" s="45"/>
      <c r="CYG120" s="45"/>
      <c r="CYH120" s="45"/>
      <c r="CYI120" s="45"/>
      <c r="CYJ120" s="45"/>
      <c r="CYK120" s="45"/>
      <c r="CYL120" s="45"/>
      <c r="CYM120" s="45"/>
      <c r="CYN120" s="45"/>
      <c r="CYO120" s="45"/>
      <c r="CYP120" s="45"/>
      <c r="CYQ120" s="45"/>
      <c r="CYR120" s="45"/>
      <c r="CYS120" s="45"/>
      <c r="CYT120" s="45"/>
      <c r="CYU120" s="45"/>
      <c r="CYV120" s="45"/>
      <c r="CYW120" s="45"/>
      <c r="CYX120" s="45"/>
      <c r="CYY120" s="45"/>
      <c r="CYZ120" s="45"/>
      <c r="CZA120" s="45"/>
      <c r="CZB120" s="45"/>
      <c r="CZC120" s="45"/>
      <c r="CZD120" s="45"/>
      <c r="CZE120" s="45"/>
      <c r="CZF120" s="45"/>
      <c r="CZG120" s="45"/>
      <c r="CZH120" s="45"/>
      <c r="CZI120" s="45"/>
      <c r="CZJ120" s="45"/>
      <c r="CZK120" s="45"/>
      <c r="CZL120" s="45"/>
      <c r="CZM120" s="45"/>
      <c r="CZN120" s="45"/>
      <c r="CZO120" s="45"/>
      <c r="CZP120" s="45"/>
      <c r="CZQ120" s="45"/>
      <c r="CZR120" s="45"/>
      <c r="CZS120" s="45"/>
      <c r="CZT120" s="45"/>
      <c r="CZU120" s="45"/>
      <c r="CZV120" s="45"/>
      <c r="CZW120" s="45"/>
      <c r="CZX120" s="45"/>
      <c r="CZY120" s="45"/>
      <c r="CZZ120" s="45"/>
      <c r="DAA120" s="45"/>
      <c r="DAB120" s="45"/>
      <c r="DAC120" s="45"/>
      <c r="DAD120" s="45"/>
      <c r="DAE120" s="45"/>
      <c r="DAF120" s="45"/>
      <c r="DAG120" s="45"/>
      <c r="DAH120" s="45"/>
      <c r="DAI120" s="45"/>
      <c r="DAJ120" s="45"/>
      <c r="DAK120" s="45"/>
      <c r="DAL120" s="45"/>
      <c r="DAM120" s="45"/>
      <c r="DAN120" s="45"/>
      <c r="DAO120" s="45"/>
      <c r="DAP120" s="45"/>
      <c r="DAQ120" s="45"/>
      <c r="DAR120" s="45"/>
      <c r="DAS120" s="45"/>
      <c r="DAT120" s="45"/>
      <c r="DAU120" s="45"/>
      <c r="DAV120" s="45"/>
      <c r="DAW120" s="45"/>
      <c r="DAX120" s="45"/>
      <c r="DAY120" s="45"/>
      <c r="DAZ120" s="45"/>
      <c r="DBA120" s="45"/>
      <c r="DBB120" s="45"/>
      <c r="DBC120" s="45"/>
      <c r="DBD120" s="45"/>
      <c r="DBE120" s="45"/>
      <c r="DBF120" s="45"/>
      <c r="DBG120" s="45"/>
      <c r="DBH120" s="45"/>
      <c r="DBI120" s="45"/>
      <c r="DBJ120" s="45"/>
      <c r="DBK120" s="45"/>
      <c r="DBL120" s="45"/>
      <c r="DBM120" s="45"/>
      <c r="DBN120" s="45"/>
      <c r="DBO120" s="45"/>
      <c r="DBP120" s="45"/>
      <c r="DBQ120" s="45"/>
      <c r="DBR120" s="45"/>
      <c r="DBS120" s="45"/>
      <c r="DBT120" s="45"/>
      <c r="DBU120" s="45"/>
      <c r="DBV120" s="45"/>
      <c r="DBW120" s="45"/>
      <c r="DBX120" s="45"/>
      <c r="DBY120" s="45"/>
      <c r="DBZ120" s="45"/>
      <c r="DCA120" s="45"/>
      <c r="DCB120" s="45"/>
      <c r="DCC120" s="45"/>
      <c r="DCD120" s="45"/>
      <c r="DCE120" s="45"/>
      <c r="DCF120" s="45"/>
      <c r="DCG120" s="45"/>
      <c r="DCH120" s="45"/>
      <c r="DCI120" s="45"/>
      <c r="DCJ120" s="45"/>
      <c r="DCK120" s="45"/>
      <c r="DCL120" s="45"/>
      <c r="DCM120" s="45"/>
      <c r="DCN120" s="45"/>
      <c r="DCO120" s="45"/>
      <c r="DCP120" s="45"/>
      <c r="DCQ120" s="45"/>
      <c r="DCR120" s="45"/>
      <c r="DCS120" s="45"/>
      <c r="DCT120" s="45"/>
      <c r="DCU120" s="45"/>
      <c r="DCV120" s="45"/>
      <c r="DCW120" s="45"/>
      <c r="DCX120" s="45"/>
      <c r="DCY120" s="45"/>
      <c r="DCZ120" s="45"/>
      <c r="DDA120" s="45"/>
      <c r="DDB120" s="45"/>
      <c r="DDC120" s="45"/>
      <c r="DDD120" s="45"/>
      <c r="DDE120" s="45"/>
      <c r="DDF120" s="45"/>
      <c r="DDG120" s="45"/>
      <c r="DDH120" s="45"/>
      <c r="DDI120" s="45"/>
      <c r="DDJ120" s="45"/>
      <c r="DDK120" s="45"/>
      <c r="DDL120" s="45"/>
      <c r="DDM120" s="45"/>
      <c r="DDN120" s="45"/>
      <c r="DDO120" s="45"/>
      <c r="DDP120" s="45"/>
      <c r="DDQ120" s="45"/>
      <c r="DDR120" s="45"/>
      <c r="DDS120" s="45"/>
      <c r="DDT120" s="45"/>
      <c r="DDU120" s="45"/>
      <c r="DDV120" s="45"/>
      <c r="DDW120" s="45"/>
      <c r="DDX120" s="45"/>
      <c r="DDY120" s="45"/>
      <c r="DDZ120" s="45"/>
      <c r="DEA120" s="45"/>
      <c r="DEB120" s="45"/>
      <c r="DEC120" s="45"/>
      <c r="DED120" s="45"/>
      <c r="DEE120" s="45"/>
      <c r="DEF120" s="45"/>
      <c r="DEG120" s="45"/>
      <c r="DEH120" s="45"/>
      <c r="DEI120" s="45"/>
      <c r="DEJ120" s="45"/>
      <c r="DEK120" s="45"/>
      <c r="DEL120" s="45"/>
      <c r="DEM120" s="45"/>
      <c r="DEN120" s="45"/>
      <c r="DEO120" s="45"/>
      <c r="DEP120" s="45"/>
      <c r="DEQ120" s="45"/>
      <c r="DER120" s="45"/>
      <c r="DES120" s="45"/>
      <c r="DET120" s="45"/>
      <c r="DEU120" s="45"/>
      <c r="DEV120" s="45"/>
      <c r="DEW120" s="45"/>
      <c r="DEX120" s="45"/>
      <c r="DEY120" s="45"/>
      <c r="DEZ120" s="45"/>
      <c r="DFA120" s="45"/>
      <c r="DFB120" s="45"/>
      <c r="DFC120" s="45"/>
      <c r="DFD120" s="45"/>
      <c r="DFE120" s="45"/>
      <c r="DFF120" s="45"/>
      <c r="DFG120" s="45"/>
      <c r="DFH120" s="45"/>
      <c r="DFI120" s="45"/>
      <c r="DFJ120" s="45"/>
      <c r="DFK120" s="45"/>
      <c r="DFL120" s="45"/>
      <c r="DFM120" s="45"/>
      <c r="DFN120" s="45"/>
      <c r="DFO120" s="45"/>
      <c r="DFP120" s="45"/>
      <c r="DFQ120" s="45"/>
      <c r="DFR120" s="45"/>
      <c r="DFS120" s="45"/>
      <c r="DFT120" s="45"/>
      <c r="DFU120" s="45"/>
      <c r="DFV120" s="45"/>
      <c r="DFW120" s="45"/>
      <c r="DFX120" s="45"/>
      <c r="DFY120" s="45"/>
      <c r="DFZ120" s="45"/>
      <c r="DGA120" s="45"/>
      <c r="DGB120" s="45"/>
      <c r="DGC120" s="45"/>
      <c r="DGD120" s="45"/>
      <c r="DGE120" s="45"/>
      <c r="DGF120" s="45"/>
      <c r="DGG120" s="45"/>
      <c r="DGH120" s="45"/>
      <c r="DGI120" s="45"/>
      <c r="DGJ120" s="45"/>
      <c r="DGK120" s="45"/>
      <c r="DGL120" s="45"/>
      <c r="DGM120" s="45"/>
      <c r="DGN120" s="45"/>
      <c r="DGO120" s="45"/>
      <c r="DGP120" s="45"/>
      <c r="DGQ120" s="45"/>
      <c r="DGR120" s="45"/>
      <c r="DGS120" s="45"/>
      <c r="DGT120" s="45"/>
      <c r="DGU120" s="45"/>
      <c r="DGV120" s="45"/>
      <c r="DGW120" s="45"/>
      <c r="DGX120" s="45"/>
      <c r="DGY120" s="45"/>
      <c r="DGZ120" s="45"/>
      <c r="DHA120" s="45"/>
      <c r="DHB120" s="45"/>
      <c r="DHC120" s="45"/>
      <c r="DHD120" s="45"/>
      <c r="DHE120" s="45"/>
      <c r="DHF120" s="45"/>
      <c r="DHG120" s="45"/>
      <c r="DHH120" s="45"/>
      <c r="DHI120" s="45"/>
      <c r="DHJ120" s="45"/>
      <c r="DHK120" s="45"/>
      <c r="DHL120" s="45"/>
      <c r="DHM120" s="45"/>
      <c r="DHN120" s="45"/>
      <c r="DHO120" s="45"/>
      <c r="DHP120" s="45"/>
      <c r="DHQ120" s="45"/>
      <c r="DHR120" s="45"/>
      <c r="DHS120" s="45"/>
      <c r="DHT120" s="45"/>
      <c r="DHU120" s="45"/>
      <c r="DHV120" s="45"/>
      <c r="DHW120" s="45"/>
      <c r="DHX120" s="45"/>
      <c r="DHY120" s="45"/>
      <c r="DHZ120" s="45"/>
      <c r="DIA120" s="45"/>
      <c r="DIB120" s="45"/>
      <c r="DIC120" s="45"/>
      <c r="DID120" s="45"/>
      <c r="DIE120" s="45"/>
      <c r="DIF120" s="45"/>
      <c r="DIG120" s="45"/>
      <c r="DIH120" s="45"/>
      <c r="DII120" s="45"/>
      <c r="DIJ120" s="45"/>
      <c r="DIK120" s="45"/>
      <c r="DIL120" s="45"/>
      <c r="DIM120" s="45"/>
      <c r="DIN120" s="45"/>
      <c r="DIO120" s="45"/>
      <c r="DIP120" s="45"/>
      <c r="DIQ120" s="45"/>
      <c r="DIR120" s="45"/>
      <c r="DIS120" s="45"/>
      <c r="DIT120" s="45"/>
      <c r="DIU120" s="45"/>
      <c r="DIV120" s="45"/>
      <c r="DIW120" s="45"/>
      <c r="DIX120" s="45"/>
      <c r="DIY120" s="45"/>
      <c r="DIZ120" s="45"/>
      <c r="DJA120" s="45"/>
      <c r="DJB120" s="45"/>
      <c r="DJC120" s="45"/>
      <c r="DJD120" s="45"/>
      <c r="DJE120" s="45"/>
      <c r="DJF120" s="45"/>
      <c r="DJG120" s="45"/>
      <c r="DJH120" s="45"/>
      <c r="DJI120" s="45"/>
      <c r="DJJ120" s="45"/>
      <c r="DJK120" s="45"/>
      <c r="DJL120" s="45"/>
      <c r="DJM120" s="45"/>
      <c r="DJN120" s="45"/>
      <c r="DJO120" s="45"/>
      <c r="DJP120" s="45"/>
      <c r="DJQ120" s="45"/>
      <c r="DJR120" s="45"/>
      <c r="DJS120" s="45"/>
      <c r="DJT120" s="45"/>
      <c r="DJU120" s="45"/>
      <c r="DJV120" s="45"/>
      <c r="DJW120" s="45"/>
      <c r="DJX120" s="45"/>
      <c r="DJY120" s="45"/>
      <c r="DJZ120" s="45"/>
      <c r="DKA120" s="45"/>
      <c r="DKB120" s="45"/>
      <c r="DKC120" s="45"/>
      <c r="DKD120" s="45"/>
      <c r="DKE120" s="45"/>
      <c r="DKF120" s="45"/>
      <c r="DKG120" s="45"/>
      <c r="DKH120" s="45"/>
      <c r="DKI120" s="45"/>
      <c r="DKJ120" s="45"/>
      <c r="DKK120" s="45"/>
      <c r="DKL120" s="45"/>
      <c r="DKM120" s="45"/>
      <c r="DKN120" s="45"/>
      <c r="DKO120" s="45"/>
      <c r="DKP120" s="45"/>
      <c r="DKQ120" s="45"/>
      <c r="DKR120" s="45"/>
      <c r="DKS120" s="45"/>
      <c r="DKT120" s="45"/>
      <c r="DKU120" s="45"/>
      <c r="DKV120" s="45"/>
      <c r="DKW120" s="45"/>
      <c r="DKX120" s="45"/>
      <c r="DKY120" s="45"/>
      <c r="DKZ120" s="45"/>
      <c r="DLA120" s="45"/>
      <c r="DLB120" s="45"/>
      <c r="DLC120" s="45"/>
      <c r="DLD120" s="45"/>
      <c r="DLE120" s="45"/>
      <c r="DLF120" s="45"/>
      <c r="DLG120" s="45"/>
      <c r="DLH120" s="45"/>
      <c r="DLI120" s="45"/>
      <c r="DLJ120" s="45"/>
      <c r="DLK120" s="45"/>
      <c r="DLL120" s="45"/>
      <c r="DLM120" s="45"/>
      <c r="DLN120" s="45"/>
      <c r="DLO120" s="45"/>
      <c r="DLP120" s="45"/>
      <c r="DLQ120" s="45"/>
      <c r="DLR120" s="45"/>
      <c r="DLS120" s="45"/>
      <c r="DLT120" s="45"/>
      <c r="DLU120" s="45"/>
      <c r="DLV120" s="45"/>
      <c r="DLW120" s="45"/>
      <c r="DLX120" s="45"/>
      <c r="DLY120" s="45"/>
      <c r="DLZ120" s="45"/>
      <c r="DMA120" s="45"/>
      <c r="DMB120" s="45"/>
      <c r="DMC120" s="45"/>
      <c r="DMD120" s="45"/>
      <c r="DME120" s="45"/>
      <c r="DMF120" s="45"/>
      <c r="DMG120" s="45"/>
      <c r="DMH120" s="45"/>
      <c r="DMI120" s="45"/>
      <c r="DMJ120" s="45"/>
      <c r="DMK120" s="45"/>
      <c r="DML120" s="45"/>
      <c r="DMM120" s="45"/>
      <c r="DMN120" s="45"/>
      <c r="DMO120" s="45"/>
      <c r="DMP120" s="45"/>
      <c r="DMQ120" s="45"/>
      <c r="DMR120" s="45"/>
      <c r="DMS120" s="45"/>
      <c r="DMT120" s="45"/>
      <c r="DMU120" s="45"/>
      <c r="DMV120" s="45"/>
      <c r="DMW120" s="45"/>
      <c r="DMX120" s="45"/>
      <c r="DMY120" s="45"/>
      <c r="DMZ120" s="45"/>
      <c r="DNA120" s="45"/>
      <c r="DNB120" s="45"/>
      <c r="DNC120" s="45"/>
      <c r="DND120" s="45"/>
      <c r="DNE120" s="45"/>
      <c r="DNF120" s="45"/>
      <c r="DNG120" s="45"/>
      <c r="DNH120" s="45"/>
      <c r="DNI120" s="45"/>
      <c r="DNJ120" s="45"/>
      <c r="DNK120" s="45"/>
      <c r="DNL120" s="45"/>
      <c r="DNM120" s="45"/>
      <c r="DNN120" s="45"/>
      <c r="DNO120" s="45"/>
      <c r="DNP120" s="45"/>
      <c r="DNQ120" s="45"/>
      <c r="DNR120" s="45"/>
      <c r="DNS120" s="45"/>
      <c r="DNT120" s="45"/>
      <c r="DNU120" s="45"/>
      <c r="DNV120" s="45"/>
      <c r="DNW120" s="45"/>
      <c r="DNX120" s="45"/>
      <c r="DNY120" s="45"/>
      <c r="DNZ120" s="45"/>
      <c r="DOA120" s="45"/>
      <c r="DOB120" s="45"/>
      <c r="DOC120" s="45"/>
      <c r="DOD120" s="45"/>
      <c r="DOE120" s="45"/>
      <c r="DOF120" s="45"/>
      <c r="DOG120" s="45"/>
      <c r="DOH120" s="45"/>
      <c r="DOI120" s="45"/>
      <c r="DOJ120" s="45"/>
      <c r="DOK120" s="45"/>
      <c r="DOL120" s="45"/>
      <c r="DOM120" s="45"/>
      <c r="DON120" s="45"/>
      <c r="DOO120" s="45"/>
      <c r="DOP120" s="45"/>
      <c r="DOQ120" s="45"/>
      <c r="DOR120" s="45"/>
      <c r="DOS120" s="45"/>
      <c r="DOT120" s="45"/>
      <c r="DOU120" s="45"/>
      <c r="DOV120" s="45"/>
      <c r="DOW120" s="45"/>
      <c r="DOX120" s="45"/>
      <c r="DOY120" s="45"/>
      <c r="DOZ120" s="45"/>
      <c r="DPA120" s="45"/>
      <c r="DPB120" s="45"/>
      <c r="DPC120" s="45"/>
      <c r="DPD120" s="45"/>
      <c r="DPE120" s="45"/>
      <c r="DPF120" s="45"/>
      <c r="DPG120" s="45"/>
      <c r="DPH120" s="45"/>
      <c r="DPI120" s="45"/>
      <c r="DPJ120" s="45"/>
      <c r="DPK120" s="45"/>
      <c r="DPL120" s="45"/>
      <c r="DPM120" s="45"/>
      <c r="DPN120" s="45"/>
      <c r="DPO120" s="45"/>
      <c r="DPP120" s="45"/>
      <c r="DPQ120" s="45"/>
      <c r="DPR120" s="45"/>
      <c r="DPS120" s="45"/>
      <c r="DPT120" s="45"/>
      <c r="DPU120" s="45"/>
      <c r="DPV120" s="45"/>
      <c r="DPW120" s="45"/>
      <c r="DPX120" s="45"/>
      <c r="DPY120" s="45"/>
      <c r="DPZ120" s="45"/>
      <c r="DQA120" s="45"/>
      <c r="DQB120" s="45"/>
      <c r="DQC120" s="45"/>
      <c r="DQD120" s="45"/>
      <c r="DQE120" s="45"/>
      <c r="DQF120" s="45"/>
      <c r="DQG120" s="45"/>
      <c r="DQH120" s="45"/>
      <c r="DQI120" s="45"/>
      <c r="DQJ120" s="45"/>
      <c r="DQK120" s="45"/>
      <c r="DQL120" s="45"/>
      <c r="DQM120" s="45"/>
      <c r="DQN120" s="45"/>
      <c r="DQO120" s="45"/>
      <c r="DQP120" s="45"/>
      <c r="DQQ120" s="45"/>
      <c r="DQR120" s="45"/>
      <c r="DQS120" s="45"/>
      <c r="DQT120" s="45"/>
      <c r="DQU120" s="45"/>
      <c r="DQV120" s="45"/>
      <c r="DQW120" s="45"/>
      <c r="DQX120" s="45"/>
      <c r="DQY120" s="45"/>
      <c r="DQZ120" s="45"/>
      <c r="DRA120" s="45"/>
      <c r="DRB120" s="45"/>
      <c r="DRC120" s="45"/>
      <c r="DRD120" s="45"/>
      <c r="DRE120" s="45"/>
      <c r="DRF120" s="45"/>
      <c r="DRG120" s="45"/>
      <c r="DRH120" s="45"/>
      <c r="DRI120" s="45"/>
      <c r="DRJ120" s="45"/>
      <c r="DRK120" s="45"/>
      <c r="DRL120" s="45"/>
      <c r="DRM120" s="45"/>
      <c r="DRN120" s="45"/>
      <c r="DRO120" s="45"/>
      <c r="DRP120" s="45"/>
      <c r="DRQ120" s="45"/>
      <c r="DRR120" s="45"/>
      <c r="DRS120" s="45"/>
      <c r="DRT120" s="45"/>
      <c r="DRU120" s="45"/>
      <c r="DRV120" s="45"/>
      <c r="DRW120" s="45"/>
      <c r="DRX120" s="45"/>
      <c r="DRY120" s="45"/>
      <c r="DRZ120" s="45"/>
      <c r="DSA120" s="45"/>
      <c r="DSB120" s="45"/>
      <c r="DSC120" s="45"/>
      <c r="DSD120" s="45"/>
      <c r="DSE120" s="45"/>
      <c r="DSF120" s="45"/>
      <c r="DSG120" s="45"/>
      <c r="DSH120" s="45"/>
      <c r="DSI120" s="45"/>
      <c r="DSJ120" s="45"/>
      <c r="DSK120" s="45"/>
      <c r="DSL120" s="45"/>
      <c r="DSM120" s="45"/>
      <c r="DSN120" s="45"/>
      <c r="DSO120" s="45"/>
      <c r="DSP120" s="45"/>
      <c r="DSQ120" s="45"/>
      <c r="DSR120" s="45"/>
      <c r="DSS120" s="45"/>
      <c r="DST120" s="45"/>
      <c r="DSU120" s="45"/>
      <c r="DSV120" s="45"/>
      <c r="DSW120" s="45"/>
      <c r="DSX120" s="45"/>
      <c r="DSY120" s="45"/>
      <c r="DSZ120" s="45"/>
      <c r="DTA120" s="45"/>
      <c r="DTB120" s="45"/>
      <c r="DTC120" s="45"/>
      <c r="DTD120" s="45"/>
      <c r="DTE120" s="45"/>
      <c r="DTF120" s="45"/>
      <c r="DTG120" s="45"/>
      <c r="DTH120" s="45"/>
      <c r="DTI120" s="45"/>
      <c r="DTJ120" s="45"/>
      <c r="DTK120" s="45"/>
      <c r="DTL120" s="45"/>
      <c r="DTM120" s="45"/>
      <c r="DTN120" s="45"/>
      <c r="DTO120" s="45"/>
      <c r="DTP120" s="45"/>
      <c r="DTQ120" s="45"/>
      <c r="DTR120" s="45"/>
      <c r="DTS120" s="45"/>
      <c r="DTT120" s="45"/>
      <c r="DTU120" s="45"/>
      <c r="DTV120" s="45"/>
      <c r="DTW120" s="45"/>
      <c r="DTX120" s="45"/>
      <c r="DTY120" s="45"/>
      <c r="DTZ120" s="45"/>
      <c r="DUA120" s="45"/>
      <c r="DUB120" s="45"/>
      <c r="DUC120" s="45"/>
      <c r="DUD120" s="45"/>
      <c r="DUE120" s="45"/>
      <c r="DUF120" s="45"/>
      <c r="DUG120" s="45"/>
      <c r="DUH120" s="45"/>
      <c r="DUI120" s="45"/>
      <c r="DUJ120" s="45"/>
      <c r="DUK120" s="45"/>
      <c r="DUL120" s="45"/>
      <c r="DUM120" s="45"/>
      <c r="DUN120" s="45"/>
      <c r="DUO120" s="45"/>
      <c r="DUP120" s="45"/>
      <c r="DUQ120" s="45"/>
      <c r="DUR120" s="45"/>
      <c r="DUS120" s="45"/>
      <c r="DUT120" s="45"/>
      <c r="DUU120" s="45"/>
      <c r="DUV120" s="45"/>
      <c r="DUW120" s="45"/>
      <c r="DUX120" s="45"/>
      <c r="DUY120" s="45"/>
      <c r="DUZ120" s="45"/>
      <c r="DVA120" s="45"/>
      <c r="DVB120" s="45"/>
      <c r="DVC120" s="45"/>
      <c r="DVD120" s="45"/>
      <c r="DVE120" s="45"/>
      <c r="DVF120" s="45"/>
      <c r="DVG120" s="45"/>
      <c r="DVH120" s="45"/>
      <c r="DVI120" s="45"/>
      <c r="DVJ120" s="45"/>
      <c r="DVK120" s="45"/>
      <c r="DVL120" s="45"/>
      <c r="DVM120" s="45"/>
      <c r="DVN120" s="45"/>
      <c r="DVO120" s="45"/>
      <c r="DVP120" s="45"/>
      <c r="DVQ120" s="45"/>
      <c r="DVR120" s="45"/>
      <c r="DVS120" s="45"/>
      <c r="DVT120" s="45"/>
      <c r="DVU120" s="45"/>
      <c r="DVV120" s="45"/>
      <c r="DVW120" s="45"/>
      <c r="DVX120" s="45"/>
      <c r="DVY120" s="45"/>
      <c r="DVZ120" s="45"/>
      <c r="DWA120" s="45"/>
      <c r="DWB120" s="45"/>
      <c r="DWC120" s="45"/>
      <c r="DWD120" s="45"/>
      <c r="DWE120" s="45"/>
      <c r="DWF120" s="45"/>
      <c r="DWG120" s="45"/>
      <c r="DWH120" s="45"/>
      <c r="DWI120" s="45"/>
      <c r="DWJ120" s="45"/>
      <c r="DWK120" s="45"/>
      <c r="DWL120" s="45"/>
      <c r="DWM120" s="45"/>
      <c r="DWN120" s="45"/>
      <c r="DWO120" s="45"/>
      <c r="DWP120" s="45"/>
      <c r="DWQ120" s="45"/>
      <c r="DWR120" s="45"/>
      <c r="DWS120" s="45"/>
      <c r="DWT120" s="45"/>
      <c r="DWU120" s="45"/>
      <c r="DWV120" s="45"/>
      <c r="DWW120" s="45"/>
      <c r="DWX120" s="45"/>
      <c r="DWY120" s="45"/>
      <c r="DWZ120" s="45"/>
      <c r="DXA120" s="45"/>
      <c r="DXB120" s="45"/>
      <c r="DXC120" s="45"/>
      <c r="DXD120" s="45"/>
      <c r="DXE120" s="45"/>
      <c r="DXF120" s="45"/>
      <c r="DXG120" s="45"/>
      <c r="DXH120" s="45"/>
      <c r="DXI120" s="45"/>
      <c r="DXJ120" s="45"/>
      <c r="DXK120" s="45"/>
      <c r="DXL120" s="45"/>
      <c r="DXM120" s="45"/>
      <c r="DXN120" s="45"/>
      <c r="DXO120" s="45"/>
      <c r="DXP120" s="45"/>
      <c r="DXQ120" s="45"/>
      <c r="DXR120" s="45"/>
      <c r="DXS120" s="45"/>
      <c r="DXT120" s="45"/>
      <c r="DXU120" s="45"/>
      <c r="DXV120" s="45"/>
      <c r="DXW120" s="45"/>
      <c r="DXX120" s="45"/>
      <c r="DXY120" s="45"/>
      <c r="DXZ120" s="45"/>
      <c r="DYA120" s="45"/>
      <c r="DYB120" s="45"/>
      <c r="DYC120" s="45"/>
      <c r="DYD120" s="45"/>
      <c r="DYE120" s="45"/>
      <c r="DYF120" s="45"/>
      <c r="DYG120" s="45"/>
      <c r="DYH120" s="45"/>
      <c r="DYI120" s="45"/>
      <c r="DYJ120" s="45"/>
      <c r="DYK120" s="45"/>
      <c r="DYL120" s="45"/>
      <c r="DYM120" s="45"/>
      <c r="DYN120" s="45"/>
      <c r="DYO120" s="45"/>
      <c r="DYP120" s="45"/>
      <c r="DYQ120" s="45"/>
      <c r="DYR120" s="45"/>
      <c r="DYS120" s="45"/>
      <c r="DYT120" s="45"/>
      <c r="DYU120" s="45"/>
      <c r="DYV120" s="45"/>
      <c r="DYW120" s="45"/>
      <c r="DYX120" s="45"/>
      <c r="DYY120" s="45"/>
      <c r="DYZ120" s="45"/>
      <c r="DZA120" s="45"/>
      <c r="DZB120" s="45"/>
      <c r="DZC120" s="45"/>
      <c r="DZD120" s="45"/>
      <c r="DZE120" s="45"/>
      <c r="DZF120" s="45"/>
      <c r="DZG120" s="45"/>
      <c r="DZH120" s="45"/>
      <c r="DZI120" s="45"/>
      <c r="DZJ120" s="45"/>
      <c r="DZK120" s="45"/>
      <c r="DZL120" s="45"/>
      <c r="DZM120" s="45"/>
      <c r="DZN120" s="45"/>
      <c r="DZO120" s="45"/>
      <c r="DZP120" s="45"/>
      <c r="DZQ120" s="45"/>
      <c r="DZR120" s="45"/>
      <c r="DZS120" s="45"/>
      <c r="DZT120" s="45"/>
      <c r="DZU120" s="45"/>
      <c r="DZV120" s="45"/>
      <c r="DZW120" s="45"/>
      <c r="DZX120" s="45"/>
      <c r="DZY120" s="45"/>
      <c r="DZZ120" s="45"/>
      <c r="EAA120" s="45"/>
      <c r="EAB120" s="45"/>
      <c r="EAC120" s="45"/>
      <c r="EAD120" s="45"/>
      <c r="EAE120" s="45"/>
      <c r="EAF120" s="45"/>
      <c r="EAG120" s="45"/>
      <c r="EAH120" s="45"/>
      <c r="EAI120" s="45"/>
      <c r="EAJ120" s="45"/>
      <c r="EAK120" s="45"/>
      <c r="EAL120" s="45"/>
      <c r="EAM120" s="45"/>
      <c r="EAN120" s="45"/>
      <c r="EAO120" s="45"/>
      <c r="EAP120" s="45"/>
      <c r="EAQ120" s="45"/>
      <c r="EAR120" s="45"/>
      <c r="EAS120" s="45"/>
      <c r="EAT120" s="45"/>
      <c r="EAU120" s="45"/>
      <c r="EAV120" s="45"/>
      <c r="EAW120" s="45"/>
      <c r="EAX120" s="45"/>
      <c r="EAY120" s="45"/>
      <c r="EAZ120" s="45"/>
      <c r="EBA120" s="45"/>
      <c r="EBB120" s="45"/>
      <c r="EBC120" s="45"/>
      <c r="EBD120" s="45"/>
      <c r="EBE120" s="45"/>
      <c r="EBF120" s="45"/>
      <c r="EBG120" s="45"/>
      <c r="EBH120" s="45"/>
      <c r="EBI120" s="45"/>
      <c r="EBJ120" s="45"/>
      <c r="EBK120" s="45"/>
      <c r="EBL120" s="45"/>
      <c r="EBM120" s="45"/>
      <c r="EBN120" s="45"/>
      <c r="EBO120" s="45"/>
      <c r="EBP120" s="45"/>
      <c r="EBQ120" s="45"/>
      <c r="EBR120" s="45"/>
      <c r="EBS120" s="45"/>
      <c r="EBT120" s="45"/>
      <c r="EBU120" s="45"/>
      <c r="EBV120" s="45"/>
      <c r="EBW120" s="45"/>
      <c r="EBX120" s="45"/>
      <c r="EBY120" s="45"/>
      <c r="EBZ120" s="45"/>
      <c r="ECA120" s="45"/>
      <c r="ECB120" s="45"/>
      <c r="ECC120" s="45"/>
      <c r="ECD120" s="45"/>
      <c r="ECE120" s="45"/>
      <c r="ECF120" s="45"/>
      <c r="ECG120" s="45"/>
      <c r="ECH120" s="45"/>
      <c r="ECI120" s="45"/>
      <c r="ECJ120" s="45"/>
      <c r="ECK120" s="45"/>
      <c r="ECL120" s="45"/>
      <c r="ECM120" s="45"/>
      <c r="ECN120" s="45"/>
      <c r="ECO120" s="45"/>
      <c r="ECP120" s="45"/>
      <c r="ECQ120" s="45"/>
      <c r="ECR120" s="45"/>
      <c r="ECS120" s="45"/>
      <c r="ECT120" s="45"/>
      <c r="ECU120" s="45"/>
      <c r="ECV120" s="45"/>
      <c r="ECW120" s="45"/>
      <c r="ECX120" s="45"/>
      <c r="ECY120" s="45"/>
      <c r="ECZ120" s="45"/>
      <c r="EDA120" s="45"/>
      <c r="EDB120" s="45"/>
      <c r="EDC120" s="45"/>
      <c r="EDD120" s="45"/>
      <c r="EDE120" s="45"/>
      <c r="EDF120" s="45"/>
      <c r="EDG120" s="45"/>
      <c r="EDH120" s="45"/>
      <c r="EDI120" s="45"/>
      <c r="EDJ120" s="45"/>
      <c r="EDK120" s="45"/>
      <c r="EDL120" s="45"/>
      <c r="EDM120" s="45"/>
      <c r="EDN120" s="45"/>
      <c r="EDO120" s="45"/>
      <c r="EDP120" s="45"/>
      <c r="EDQ120" s="45"/>
      <c r="EDR120" s="45"/>
      <c r="EDS120" s="45"/>
      <c r="EDT120" s="45"/>
      <c r="EDU120" s="45"/>
      <c r="EDV120" s="45"/>
      <c r="EDW120" s="45"/>
      <c r="EDX120" s="45"/>
      <c r="EDY120" s="45"/>
      <c r="EDZ120" s="45"/>
      <c r="EEA120" s="45"/>
      <c r="EEB120" s="45"/>
      <c r="EEC120" s="45"/>
      <c r="EED120" s="45"/>
      <c r="EEE120" s="45"/>
      <c r="EEF120" s="45"/>
      <c r="EEG120" s="45"/>
      <c r="EEH120" s="45"/>
      <c r="EEI120" s="45"/>
      <c r="EEJ120" s="45"/>
      <c r="EEK120" s="45"/>
      <c r="EEL120" s="45"/>
      <c r="EEM120" s="45"/>
      <c r="EEN120" s="45"/>
      <c r="EEO120" s="45"/>
      <c r="EEP120" s="45"/>
      <c r="EEQ120" s="45"/>
      <c r="EER120" s="45"/>
      <c r="EES120" s="45"/>
      <c r="EET120" s="45"/>
      <c r="EEU120" s="45"/>
      <c r="EEV120" s="45"/>
      <c r="EEW120" s="45"/>
      <c r="EEX120" s="45"/>
      <c r="EEY120" s="45"/>
      <c r="EEZ120" s="45"/>
      <c r="EFA120" s="45"/>
      <c r="EFB120" s="45"/>
      <c r="EFC120" s="45"/>
      <c r="EFD120" s="45"/>
      <c r="EFE120" s="45"/>
      <c r="EFF120" s="45"/>
      <c r="EFG120" s="45"/>
      <c r="EFH120" s="45"/>
      <c r="EFI120" s="45"/>
      <c r="EFJ120" s="45"/>
      <c r="EFK120" s="45"/>
      <c r="EFL120" s="45"/>
      <c r="EFM120" s="45"/>
      <c r="EFN120" s="45"/>
      <c r="EFO120" s="45"/>
      <c r="EFP120" s="45"/>
      <c r="EFQ120" s="45"/>
      <c r="EFR120" s="45"/>
      <c r="EFS120" s="45"/>
      <c r="EFT120" s="45"/>
      <c r="EFU120" s="45"/>
      <c r="EFV120" s="45"/>
      <c r="EFW120" s="45"/>
      <c r="EFX120" s="45"/>
      <c r="EFY120" s="45"/>
      <c r="EFZ120" s="45"/>
      <c r="EGA120" s="45"/>
      <c r="EGB120" s="45"/>
      <c r="EGC120" s="45"/>
      <c r="EGD120" s="45"/>
      <c r="EGE120" s="45"/>
      <c r="EGF120" s="45"/>
      <c r="EGG120" s="45"/>
      <c r="EGH120" s="45"/>
      <c r="EGI120" s="45"/>
      <c r="EGJ120" s="45"/>
      <c r="EGK120" s="45"/>
      <c r="EGL120" s="45"/>
      <c r="EGM120" s="45"/>
      <c r="EGN120" s="45"/>
      <c r="EGO120" s="45"/>
      <c r="EGP120" s="45"/>
      <c r="EGQ120" s="45"/>
      <c r="EGR120" s="45"/>
      <c r="EGS120" s="45"/>
      <c r="EGT120" s="45"/>
      <c r="EGU120" s="45"/>
      <c r="EGV120" s="45"/>
      <c r="EGW120" s="45"/>
      <c r="EGX120" s="45"/>
      <c r="EGY120" s="45"/>
      <c r="EGZ120" s="45"/>
      <c r="EHA120" s="45"/>
      <c r="EHB120" s="45"/>
      <c r="EHC120" s="45"/>
      <c r="EHD120" s="45"/>
      <c r="EHE120" s="45"/>
      <c r="EHF120" s="45"/>
      <c r="EHG120" s="45"/>
      <c r="EHH120" s="45"/>
      <c r="EHI120" s="45"/>
      <c r="EHJ120" s="45"/>
      <c r="EHK120" s="45"/>
      <c r="EHL120" s="45"/>
      <c r="EHM120" s="45"/>
      <c r="EHN120" s="45"/>
      <c r="EHO120" s="45"/>
      <c r="EHP120" s="45"/>
      <c r="EHQ120" s="45"/>
      <c r="EHR120" s="45"/>
      <c r="EHS120" s="45"/>
      <c r="EHT120" s="45"/>
      <c r="EHU120" s="45"/>
      <c r="EHV120" s="45"/>
      <c r="EHW120" s="45"/>
      <c r="EHX120" s="45"/>
      <c r="EHY120" s="45"/>
      <c r="EHZ120" s="45"/>
      <c r="EIA120" s="45"/>
      <c r="EIB120" s="45"/>
      <c r="EIC120" s="45"/>
      <c r="EID120" s="45"/>
      <c r="EIE120" s="45"/>
      <c r="EIF120" s="45"/>
      <c r="EIG120" s="45"/>
      <c r="EIH120" s="45"/>
      <c r="EII120" s="45"/>
      <c r="EIJ120" s="45"/>
      <c r="EIK120" s="45"/>
      <c r="EIL120" s="45"/>
      <c r="EIM120" s="45"/>
      <c r="EIN120" s="45"/>
      <c r="EIO120" s="45"/>
      <c r="EIP120" s="45"/>
      <c r="EIQ120" s="45"/>
      <c r="EIR120" s="45"/>
      <c r="EIS120" s="45"/>
      <c r="EIT120" s="45"/>
      <c r="EIU120" s="45"/>
      <c r="EIV120" s="45"/>
      <c r="EIW120" s="45"/>
      <c r="EIX120" s="45"/>
      <c r="EIY120" s="45"/>
      <c r="EIZ120" s="45"/>
      <c r="EJA120" s="45"/>
      <c r="EJB120" s="45"/>
      <c r="EJC120" s="45"/>
      <c r="EJD120" s="45"/>
      <c r="EJE120" s="45"/>
      <c r="EJF120" s="45"/>
      <c r="EJG120" s="45"/>
      <c r="EJH120" s="45"/>
      <c r="EJI120" s="45"/>
      <c r="EJJ120" s="45"/>
      <c r="EJK120" s="45"/>
      <c r="EJL120" s="45"/>
      <c r="EJM120" s="45"/>
      <c r="EJN120" s="45"/>
      <c r="EJO120" s="45"/>
      <c r="EJP120" s="45"/>
      <c r="EJQ120" s="45"/>
      <c r="EJR120" s="45"/>
      <c r="EJS120" s="45"/>
      <c r="EJT120" s="45"/>
      <c r="EJU120" s="45"/>
      <c r="EJV120" s="45"/>
      <c r="EJW120" s="45"/>
      <c r="EJX120" s="45"/>
      <c r="EJY120" s="45"/>
      <c r="EJZ120" s="45"/>
      <c r="EKA120" s="45"/>
      <c r="EKB120" s="45"/>
      <c r="EKC120" s="45"/>
      <c r="EKD120" s="45"/>
      <c r="EKE120" s="45"/>
      <c r="EKF120" s="45"/>
      <c r="EKG120" s="45"/>
      <c r="EKH120" s="45"/>
      <c r="EKI120" s="45"/>
      <c r="EKJ120" s="45"/>
      <c r="EKK120" s="45"/>
      <c r="EKL120" s="45"/>
      <c r="EKM120" s="45"/>
      <c r="EKN120" s="45"/>
      <c r="EKO120" s="45"/>
      <c r="EKP120" s="45"/>
      <c r="EKQ120" s="45"/>
      <c r="EKR120" s="45"/>
      <c r="EKS120" s="45"/>
      <c r="EKT120" s="45"/>
      <c r="EKU120" s="45"/>
      <c r="EKV120" s="45"/>
      <c r="EKW120" s="45"/>
      <c r="EKX120" s="45"/>
      <c r="EKY120" s="45"/>
      <c r="EKZ120" s="45"/>
      <c r="ELA120" s="45"/>
      <c r="ELB120" s="45"/>
      <c r="ELC120" s="45"/>
      <c r="ELD120" s="45"/>
      <c r="ELE120" s="45"/>
      <c r="ELF120" s="45"/>
      <c r="ELG120" s="45"/>
      <c r="ELH120" s="45"/>
      <c r="ELI120" s="45"/>
      <c r="ELJ120" s="45"/>
      <c r="ELK120" s="45"/>
      <c r="ELL120" s="45"/>
      <c r="ELM120" s="45"/>
      <c r="ELN120" s="45"/>
      <c r="ELO120" s="45"/>
      <c r="ELP120" s="45"/>
      <c r="ELQ120" s="45"/>
      <c r="ELR120" s="45"/>
      <c r="ELS120" s="45"/>
      <c r="ELT120" s="45"/>
      <c r="ELU120" s="45"/>
      <c r="ELV120" s="45"/>
      <c r="ELW120" s="45"/>
      <c r="ELX120" s="45"/>
      <c r="ELY120" s="45"/>
      <c r="ELZ120" s="45"/>
      <c r="EMA120" s="45"/>
      <c r="EMB120" s="45"/>
      <c r="EMC120" s="45"/>
      <c r="EMD120" s="45"/>
      <c r="EME120" s="45"/>
      <c r="EMF120" s="45"/>
      <c r="EMG120" s="45"/>
      <c r="EMH120" s="45"/>
      <c r="EMI120" s="45"/>
      <c r="EMJ120" s="45"/>
      <c r="EMK120" s="45"/>
      <c r="EML120" s="45"/>
      <c r="EMM120" s="45"/>
      <c r="EMN120" s="45"/>
      <c r="EMO120" s="45"/>
      <c r="EMP120" s="45"/>
      <c r="EMQ120" s="45"/>
      <c r="EMR120" s="45"/>
      <c r="EMS120" s="45"/>
      <c r="EMT120" s="45"/>
      <c r="EMU120" s="45"/>
      <c r="EMV120" s="45"/>
      <c r="EMW120" s="45"/>
      <c r="EMX120" s="45"/>
      <c r="EMY120" s="45"/>
      <c r="EMZ120" s="45"/>
      <c r="ENA120" s="45"/>
      <c r="ENB120" s="45"/>
      <c r="ENC120" s="45"/>
      <c r="END120" s="45"/>
      <c r="ENE120" s="45"/>
      <c r="ENF120" s="45"/>
      <c r="ENG120" s="45"/>
      <c r="ENH120" s="45"/>
      <c r="ENI120" s="45"/>
      <c r="ENJ120" s="45"/>
      <c r="ENK120" s="45"/>
      <c r="ENL120" s="45"/>
      <c r="ENM120" s="45"/>
      <c r="ENN120" s="45"/>
      <c r="ENO120" s="45"/>
      <c r="ENP120" s="45"/>
      <c r="ENQ120" s="45"/>
      <c r="ENR120" s="45"/>
      <c r="ENS120" s="45"/>
      <c r="ENT120" s="45"/>
      <c r="ENU120" s="45"/>
      <c r="ENV120" s="45"/>
      <c r="ENW120" s="45"/>
      <c r="ENX120" s="45"/>
      <c r="ENY120" s="45"/>
      <c r="ENZ120" s="45"/>
      <c r="EOA120" s="45"/>
      <c r="EOB120" s="45"/>
      <c r="EOC120" s="45"/>
      <c r="EOD120" s="45"/>
      <c r="EOE120" s="45"/>
      <c r="EOF120" s="45"/>
      <c r="EOG120" s="45"/>
      <c r="EOH120" s="45"/>
      <c r="EOI120" s="45"/>
      <c r="EOJ120" s="45"/>
      <c r="EOK120" s="45"/>
      <c r="EOL120" s="45"/>
      <c r="EOM120" s="45"/>
      <c r="EON120" s="45"/>
      <c r="EOO120" s="45"/>
      <c r="EOP120" s="45"/>
      <c r="EOQ120" s="45"/>
      <c r="EOR120" s="45"/>
      <c r="EOS120" s="45"/>
      <c r="EOT120" s="45"/>
      <c r="EOU120" s="45"/>
      <c r="EOV120" s="45"/>
      <c r="EOW120" s="45"/>
      <c r="EOX120" s="45"/>
      <c r="EOY120" s="45"/>
      <c r="EOZ120" s="45"/>
      <c r="EPA120" s="45"/>
      <c r="EPB120" s="45"/>
      <c r="EPC120" s="45"/>
      <c r="EPD120" s="45"/>
      <c r="EPE120" s="45"/>
      <c r="EPF120" s="45"/>
      <c r="EPG120" s="45"/>
      <c r="EPH120" s="45"/>
      <c r="EPI120" s="45"/>
      <c r="EPJ120" s="45"/>
      <c r="EPK120" s="45"/>
      <c r="EPL120" s="45"/>
      <c r="EPM120" s="45"/>
      <c r="EPN120" s="45"/>
      <c r="EPO120" s="45"/>
      <c r="EPP120" s="45"/>
      <c r="EPQ120" s="45"/>
      <c r="EPR120" s="45"/>
      <c r="EPS120" s="45"/>
      <c r="EPT120" s="45"/>
      <c r="EPU120" s="45"/>
      <c r="EPV120" s="45"/>
      <c r="EPW120" s="45"/>
      <c r="EPX120" s="45"/>
      <c r="EPY120" s="45"/>
      <c r="EPZ120" s="45"/>
      <c r="EQA120" s="45"/>
      <c r="EQB120" s="45"/>
      <c r="EQC120" s="45"/>
      <c r="EQD120" s="45"/>
      <c r="EQE120" s="45"/>
      <c r="EQF120" s="45"/>
      <c r="EQG120" s="45"/>
      <c r="EQH120" s="45"/>
      <c r="EQI120" s="45"/>
      <c r="EQJ120" s="45"/>
      <c r="EQK120" s="45"/>
      <c r="EQL120" s="45"/>
      <c r="EQM120" s="45"/>
      <c r="EQN120" s="45"/>
      <c r="EQO120" s="45"/>
      <c r="EQP120" s="45"/>
      <c r="EQQ120" s="45"/>
      <c r="EQR120" s="45"/>
      <c r="EQS120" s="45"/>
      <c r="EQT120" s="45"/>
      <c r="EQU120" s="45"/>
      <c r="EQV120" s="45"/>
      <c r="EQW120" s="45"/>
      <c r="EQX120" s="45"/>
      <c r="EQY120" s="45"/>
      <c r="EQZ120" s="45"/>
      <c r="ERA120" s="45"/>
      <c r="ERB120" s="45"/>
      <c r="ERC120" s="45"/>
      <c r="ERD120" s="45"/>
      <c r="ERE120" s="45"/>
      <c r="ERF120" s="45"/>
      <c r="ERG120" s="45"/>
      <c r="ERH120" s="45"/>
      <c r="ERI120" s="45"/>
      <c r="ERJ120" s="45"/>
      <c r="ERK120" s="45"/>
      <c r="ERL120" s="45"/>
      <c r="ERM120" s="45"/>
      <c r="ERN120" s="45"/>
      <c r="ERO120" s="45"/>
      <c r="ERP120" s="45"/>
      <c r="ERQ120" s="45"/>
      <c r="ERR120" s="45"/>
      <c r="ERS120" s="45"/>
      <c r="ERT120" s="45"/>
      <c r="ERU120" s="45"/>
      <c r="ERV120" s="45"/>
      <c r="ERW120" s="45"/>
      <c r="ERX120" s="45"/>
      <c r="ERY120" s="45"/>
      <c r="ERZ120" s="45"/>
      <c r="ESA120" s="45"/>
      <c r="ESB120" s="45"/>
      <c r="ESC120" s="45"/>
      <c r="ESD120" s="45"/>
      <c r="ESE120" s="45"/>
      <c r="ESF120" s="45"/>
      <c r="ESG120" s="45"/>
      <c r="ESH120" s="45"/>
      <c r="ESI120" s="45"/>
      <c r="ESJ120" s="45"/>
      <c r="ESK120" s="45"/>
      <c r="ESL120" s="45"/>
      <c r="ESM120" s="45"/>
      <c r="ESN120" s="45"/>
      <c r="ESO120" s="45"/>
      <c r="ESP120" s="45"/>
      <c r="ESQ120" s="45"/>
      <c r="ESR120" s="45"/>
      <c r="ESS120" s="45"/>
      <c r="EST120" s="45"/>
      <c r="ESU120" s="45"/>
      <c r="ESV120" s="45"/>
      <c r="ESW120" s="45"/>
      <c r="ESX120" s="45"/>
      <c r="ESY120" s="45"/>
      <c r="ESZ120" s="45"/>
      <c r="ETA120" s="45"/>
      <c r="ETB120" s="45"/>
      <c r="ETC120" s="45"/>
      <c r="ETD120" s="45"/>
      <c r="ETE120" s="45"/>
      <c r="ETF120" s="45"/>
      <c r="ETG120" s="45"/>
      <c r="ETH120" s="45"/>
      <c r="ETI120" s="45"/>
      <c r="ETJ120" s="45"/>
      <c r="ETK120" s="45"/>
      <c r="ETL120" s="45"/>
      <c r="ETM120" s="45"/>
      <c r="ETN120" s="45"/>
      <c r="ETO120" s="45"/>
      <c r="ETP120" s="45"/>
      <c r="ETQ120" s="45"/>
      <c r="ETR120" s="45"/>
      <c r="ETS120" s="45"/>
      <c r="ETT120" s="45"/>
      <c r="ETU120" s="45"/>
      <c r="ETV120" s="45"/>
      <c r="ETW120" s="45"/>
      <c r="ETX120" s="45"/>
      <c r="ETY120" s="45"/>
      <c r="ETZ120" s="45"/>
      <c r="EUA120" s="45"/>
      <c r="EUB120" s="45"/>
      <c r="EUC120" s="45"/>
      <c r="EUD120" s="45"/>
      <c r="EUE120" s="45"/>
      <c r="EUF120" s="45"/>
      <c r="EUG120" s="45"/>
      <c r="EUH120" s="45"/>
      <c r="EUI120" s="45"/>
      <c r="EUJ120" s="45"/>
      <c r="EUK120" s="45"/>
      <c r="EUL120" s="45"/>
      <c r="EUM120" s="45"/>
      <c r="EUN120" s="45"/>
      <c r="EUO120" s="45"/>
      <c r="EUP120" s="45"/>
      <c r="EUQ120" s="45"/>
      <c r="EUR120" s="45"/>
      <c r="EUS120" s="45"/>
      <c r="EUT120" s="45"/>
      <c r="EUU120" s="45"/>
      <c r="EUV120" s="45"/>
      <c r="EUW120" s="45"/>
      <c r="EUX120" s="45"/>
      <c r="EUY120" s="45"/>
      <c r="EUZ120" s="45"/>
      <c r="EVA120" s="45"/>
      <c r="EVB120" s="45"/>
      <c r="EVC120" s="45"/>
      <c r="EVD120" s="45"/>
      <c r="EVE120" s="45"/>
      <c r="EVF120" s="45"/>
      <c r="EVG120" s="45"/>
      <c r="EVH120" s="45"/>
      <c r="EVI120" s="45"/>
      <c r="EVJ120" s="45"/>
      <c r="EVK120" s="45"/>
      <c r="EVL120" s="45"/>
      <c r="EVM120" s="45"/>
      <c r="EVN120" s="45"/>
      <c r="EVO120" s="45"/>
      <c r="EVP120" s="45"/>
      <c r="EVQ120" s="45"/>
      <c r="EVR120" s="45"/>
      <c r="EVS120" s="45"/>
      <c r="EVT120" s="45"/>
      <c r="EVU120" s="45"/>
      <c r="EVV120" s="45"/>
      <c r="EVW120" s="45"/>
      <c r="EVX120" s="45"/>
      <c r="EVY120" s="45"/>
      <c r="EVZ120" s="45"/>
      <c r="EWA120" s="45"/>
      <c r="EWB120" s="45"/>
      <c r="EWC120" s="45"/>
      <c r="EWD120" s="45"/>
      <c r="EWE120" s="45"/>
      <c r="EWF120" s="45"/>
      <c r="EWG120" s="45"/>
      <c r="EWH120" s="45"/>
      <c r="EWI120" s="45"/>
      <c r="EWJ120" s="45"/>
      <c r="EWK120" s="45"/>
      <c r="EWL120" s="45"/>
      <c r="EWM120" s="45"/>
      <c r="EWN120" s="45"/>
      <c r="EWO120" s="45"/>
      <c r="EWP120" s="45"/>
      <c r="EWQ120" s="45"/>
      <c r="EWR120" s="45"/>
      <c r="EWS120" s="45"/>
      <c r="EWT120" s="45"/>
      <c r="EWU120" s="45"/>
      <c r="EWV120" s="45"/>
      <c r="EWW120" s="45"/>
      <c r="EWX120" s="45"/>
      <c r="EWY120" s="45"/>
      <c r="EWZ120" s="45"/>
      <c r="EXA120" s="45"/>
      <c r="EXB120" s="45"/>
      <c r="EXC120" s="45"/>
      <c r="EXD120" s="45"/>
      <c r="EXE120" s="45"/>
      <c r="EXF120" s="45"/>
      <c r="EXG120" s="45"/>
      <c r="EXH120" s="45"/>
      <c r="EXI120" s="45"/>
      <c r="EXJ120" s="45"/>
      <c r="EXK120" s="45"/>
      <c r="EXL120" s="45"/>
      <c r="EXM120" s="45"/>
      <c r="EXN120" s="45"/>
      <c r="EXO120" s="45"/>
      <c r="EXP120" s="45"/>
      <c r="EXQ120" s="45"/>
      <c r="EXR120" s="45"/>
      <c r="EXS120" s="45"/>
      <c r="EXT120" s="45"/>
      <c r="EXU120" s="45"/>
      <c r="EXV120" s="45"/>
      <c r="EXW120" s="45"/>
      <c r="EXX120" s="45"/>
      <c r="EXY120" s="45"/>
      <c r="EXZ120" s="45"/>
      <c r="EYA120" s="45"/>
      <c r="EYB120" s="45"/>
      <c r="EYC120" s="45"/>
      <c r="EYD120" s="45"/>
      <c r="EYE120" s="45"/>
      <c r="EYF120" s="45"/>
      <c r="EYG120" s="45"/>
      <c r="EYH120" s="45"/>
      <c r="EYI120" s="45"/>
      <c r="EYJ120" s="45"/>
      <c r="EYK120" s="45"/>
      <c r="EYL120" s="45"/>
      <c r="EYM120" s="45"/>
      <c r="EYN120" s="45"/>
      <c r="EYO120" s="45"/>
      <c r="EYP120" s="45"/>
      <c r="EYQ120" s="45"/>
      <c r="EYR120" s="45"/>
      <c r="EYS120" s="45"/>
      <c r="EYT120" s="45"/>
      <c r="EYU120" s="45"/>
      <c r="EYV120" s="45"/>
      <c r="EYW120" s="45"/>
      <c r="EYX120" s="45"/>
      <c r="EYY120" s="45"/>
      <c r="EYZ120" s="45"/>
      <c r="EZA120" s="45"/>
      <c r="EZB120" s="45"/>
      <c r="EZC120" s="45"/>
      <c r="EZD120" s="45"/>
      <c r="EZE120" s="45"/>
      <c r="EZF120" s="45"/>
      <c r="EZG120" s="45"/>
      <c r="EZH120" s="45"/>
      <c r="EZI120" s="45"/>
      <c r="EZJ120" s="45"/>
      <c r="EZK120" s="45"/>
      <c r="EZL120" s="45"/>
      <c r="EZM120" s="45"/>
      <c r="EZN120" s="45"/>
      <c r="EZO120" s="45"/>
      <c r="EZP120" s="45"/>
      <c r="EZQ120" s="45"/>
      <c r="EZR120" s="45"/>
      <c r="EZS120" s="45"/>
      <c r="EZT120" s="45"/>
      <c r="EZU120" s="45"/>
      <c r="EZV120" s="45"/>
      <c r="EZW120" s="45"/>
      <c r="EZX120" s="45"/>
      <c r="EZY120" s="45"/>
      <c r="EZZ120" s="45"/>
      <c r="FAA120" s="45"/>
      <c r="FAB120" s="45"/>
      <c r="FAC120" s="45"/>
      <c r="FAD120" s="45"/>
      <c r="FAE120" s="45"/>
      <c r="FAF120" s="45"/>
      <c r="FAG120" s="45"/>
      <c r="FAH120" s="45"/>
      <c r="FAI120" s="45"/>
      <c r="FAJ120" s="45"/>
      <c r="FAK120" s="45"/>
      <c r="FAL120" s="45"/>
      <c r="FAM120" s="45"/>
      <c r="FAN120" s="45"/>
      <c r="FAO120" s="45"/>
      <c r="FAP120" s="45"/>
      <c r="FAQ120" s="45"/>
      <c r="FAR120" s="45"/>
      <c r="FAS120" s="45"/>
      <c r="FAT120" s="45"/>
      <c r="FAU120" s="45"/>
      <c r="FAV120" s="45"/>
      <c r="FAW120" s="45"/>
      <c r="FAX120" s="45"/>
      <c r="FAY120" s="45"/>
      <c r="FAZ120" s="45"/>
      <c r="FBA120" s="45"/>
      <c r="FBB120" s="45"/>
      <c r="FBC120" s="45"/>
      <c r="FBD120" s="45"/>
      <c r="FBE120" s="45"/>
      <c r="FBF120" s="45"/>
      <c r="FBG120" s="45"/>
      <c r="FBH120" s="45"/>
      <c r="FBI120" s="45"/>
      <c r="FBJ120" s="45"/>
      <c r="FBK120" s="45"/>
      <c r="FBL120" s="45"/>
      <c r="FBM120" s="45"/>
      <c r="FBN120" s="45"/>
      <c r="FBO120" s="45"/>
      <c r="FBP120" s="45"/>
      <c r="FBQ120" s="45"/>
      <c r="FBR120" s="45"/>
      <c r="FBS120" s="45"/>
      <c r="FBT120" s="45"/>
      <c r="FBU120" s="45"/>
      <c r="FBV120" s="45"/>
      <c r="FBW120" s="45"/>
      <c r="FBX120" s="45"/>
      <c r="FBY120" s="45"/>
      <c r="FBZ120" s="45"/>
      <c r="FCA120" s="45"/>
      <c r="FCB120" s="45"/>
      <c r="FCC120" s="45"/>
      <c r="FCD120" s="45"/>
      <c r="FCE120" s="45"/>
      <c r="FCF120" s="45"/>
      <c r="FCG120" s="45"/>
      <c r="FCH120" s="45"/>
      <c r="FCI120" s="45"/>
      <c r="FCJ120" s="45"/>
      <c r="FCK120" s="45"/>
      <c r="FCL120" s="45"/>
      <c r="FCM120" s="45"/>
      <c r="FCN120" s="45"/>
      <c r="FCO120" s="45"/>
      <c r="FCP120" s="45"/>
      <c r="FCQ120" s="45"/>
      <c r="FCR120" s="45"/>
      <c r="FCS120" s="45"/>
      <c r="FCT120" s="45"/>
      <c r="FCU120" s="45"/>
      <c r="FCV120" s="45"/>
      <c r="FCW120" s="45"/>
      <c r="FCX120" s="45"/>
      <c r="FCY120" s="45"/>
      <c r="FCZ120" s="45"/>
      <c r="FDA120" s="45"/>
      <c r="FDB120" s="45"/>
      <c r="FDC120" s="45"/>
      <c r="FDD120" s="45"/>
      <c r="FDE120" s="45"/>
      <c r="FDF120" s="45"/>
      <c r="FDG120" s="45"/>
      <c r="FDH120" s="45"/>
      <c r="FDI120" s="45"/>
      <c r="FDJ120" s="45"/>
      <c r="FDK120" s="45"/>
      <c r="FDL120" s="45"/>
      <c r="FDM120" s="45"/>
      <c r="FDN120" s="45"/>
      <c r="FDO120" s="45"/>
      <c r="FDP120" s="45"/>
      <c r="FDQ120" s="45"/>
      <c r="FDR120" s="45"/>
      <c r="FDS120" s="45"/>
      <c r="FDT120" s="45"/>
      <c r="FDU120" s="45"/>
      <c r="FDV120" s="45"/>
      <c r="FDW120" s="45"/>
      <c r="FDX120" s="45"/>
      <c r="FDY120" s="45"/>
      <c r="FDZ120" s="45"/>
      <c r="FEA120" s="45"/>
      <c r="FEB120" s="45"/>
      <c r="FEC120" s="45"/>
      <c r="FED120" s="45"/>
      <c r="FEE120" s="45"/>
      <c r="FEF120" s="45"/>
      <c r="FEG120" s="45"/>
      <c r="FEH120" s="45"/>
      <c r="FEI120" s="45"/>
      <c r="FEJ120" s="45"/>
      <c r="FEK120" s="45"/>
      <c r="FEL120" s="45"/>
      <c r="FEM120" s="45"/>
      <c r="FEN120" s="45"/>
      <c r="FEO120" s="45"/>
      <c r="FEP120" s="45"/>
      <c r="FEQ120" s="45"/>
      <c r="FER120" s="45"/>
      <c r="FES120" s="45"/>
      <c r="FET120" s="45"/>
      <c r="FEU120" s="45"/>
      <c r="FEV120" s="45"/>
      <c r="FEW120" s="45"/>
      <c r="FEX120" s="45"/>
      <c r="FEY120" s="45"/>
      <c r="FEZ120" s="45"/>
      <c r="FFA120" s="45"/>
      <c r="FFB120" s="45"/>
      <c r="FFC120" s="45"/>
      <c r="FFD120" s="45"/>
      <c r="FFE120" s="45"/>
      <c r="FFF120" s="45"/>
      <c r="FFG120" s="45"/>
      <c r="FFH120" s="45"/>
      <c r="FFI120" s="45"/>
      <c r="FFJ120" s="45"/>
      <c r="FFK120" s="45"/>
      <c r="FFL120" s="45"/>
      <c r="FFM120" s="45"/>
      <c r="FFN120" s="45"/>
      <c r="FFO120" s="45"/>
      <c r="FFP120" s="45"/>
      <c r="FFQ120" s="45"/>
      <c r="FFR120" s="45"/>
      <c r="FFS120" s="45"/>
      <c r="FFT120" s="45"/>
      <c r="FFU120" s="45"/>
      <c r="FFV120" s="45"/>
      <c r="FFW120" s="45"/>
      <c r="FFX120" s="45"/>
      <c r="FFY120" s="45"/>
      <c r="FFZ120" s="45"/>
      <c r="FGA120" s="45"/>
      <c r="FGB120" s="45"/>
      <c r="FGC120" s="45"/>
      <c r="FGD120" s="45"/>
      <c r="FGE120" s="45"/>
      <c r="FGF120" s="45"/>
      <c r="FGG120" s="45"/>
      <c r="FGH120" s="45"/>
      <c r="FGI120" s="45"/>
      <c r="FGJ120" s="45"/>
      <c r="FGK120" s="45"/>
      <c r="FGL120" s="45"/>
      <c r="FGM120" s="45"/>
      <c r="FGN120" s="45"/>
      <c r="FGO120" s="45"/>
      <c r="FGP120" s="45"/>
      <c r="FGQ120" s="45"/>
      <c r="FGR120" s="45"/>
      <c r="FGS120" s="45"/>
      <c r="FGT120" s="45"/>
      <c r="FGU120" s="45"/>
      <c r="FGV120" s="45"/>
      <c r="FGW120" s="45"/>
      <c r="FGX120" s="45"/>
      <c r="FGY120" s="45"/>
      <c r="FGZ120" s="45"/>
      <c r="FHA120" s="45"/>
      <c r="FHB120" s="45"/>
      <c r="FHC120" s="45"/>
      <c r="FHD120" s="45"/>
      <c r="FHE120" s="45"/>
      <c r="FHF120" s="45"/>
      <c r="FHG120" s="45"/>
      <c r="FHH120" s="45"/>
      <c r="FHI120" s="45"/>
      <c r="FHJ120" s="45"/>
      <c r="FHK120" s="45"/>
      <c r="FHL120" s="45"/>
      <c r="FHM120" s="45"/>
      <c r="FHN120" s="45"/>
      <c r="FHO120" s="45"/>
      <c r="FHP120" s="45"/>
      <c r="FHQ120" s="45"/>
      <c r="FHR120" s="45"/>
      <c r="FHS120" s="45"/>
      <c r="FHT120" s="45"/>
      <c r="FHU120" s="45"/>
      <c r="FHV120" s="45"/>
      <c r="FHW120" s="45"/>
      <c r="FHX120" s="45"/>
      <c r="FHY120" s="45"/>
      <c r="FHZ120" s="45"/>
      <c r="FIA120" s="45"/>
      <c r="FIB120" s="45"/>
      <c r="FIC120" s="45"/>
      <c r="FID120" s="45"/>
      <c r="FIE120" s="45"/>
      <c r="FIF120" s="45"/>
      <c r="FIG120" s="45"/>
      <c r="FIH120" s="45"/>
      <c r="FII120" s="45"/>
      <c r="FIJ120" s="45"/>
      <c r="FIK120" s="45"/>
      <c r="FIL120" s="45"/>
      <c r="FIM120" s="45"/>
      <c r="FIN120" s="45"/>
      <c r="FIO120" s="45"/>
      <c r="FIP120" s="45"/>
      <c r="FIQ120" s="45"/>
      <c r="FIR120" s="45"/>
      <c r="FIS120" s="45"/>
      <c r="FIT120" s="45"/>
      <c r="FIU120" s="45"/>
      <c r="FIV120" s="45"/>
      <c r="FIW120" s="45"/>
      <c r="FIX120" s="45"/>
      <c r="FIY120" s="45"/>
      <c r="FIZ120" s="45"/>
      <c r="FJA120" s="45"/>
      <c r="FJB120" s="45"/>
      <c r="FJC120" s="45"/>
      <c r="FJD120" s="45"/>
      <c r="FJE120" s="45"/>
      <c r="FJF120" s="45"/>
      <c r="FJG120" s="45"/>
      <c r="FJH120" s="45"/>
      <c r="FJI120" s="45"/>
      <c r="FJJ120" s="45"/>
      <c r="FJK120" s="45"/>
      <c r="FJL120" s="45"/>
      <c r="FJM120" s="45"/>
      <c r="FJN120" s="45"/>
      <c r="FJO120" s="45"/>
      <c r="FJP120" s="45"/>
      <c r="FJQ120" s="45"/>
      <c r="FJR120" s="45"/>
      <c r="FJS120" s="45"/>
      <c r="FJT120" s="45"/>
      <c r="FJU120" s="45"/>
      <c r="FJV120" s="45"/>
      <c r="FJW120" s="45"/>
      <c r="FJX120" s="45"/>
      <c r="FJY120" s="45"/>
      <c r="FJZ120" s="45"/>
      <c r="FKA120" s="45"/>
      <c r="FKB120" s="45"/>
      <c r="FKC120" s="45"/>
      <c r="FKD120" s="45"/>
      <c r="FKE120" s="45"/>
      <c r="FKF120" s="45"/>
      <c r="FKG120" s="45"/>
      <c r="FKH120" s="45"/>
      <c r="FKI120" s="45"/>
      <c r="FKJ120" s="45"/>
      <c r="FKK120" s="45"/>
      <c r="FKL120" s="45"/>
      <c r="FKM120" s="45"/>
      <c r="FKN120" s="45"/>
      <c r="FKO120" s="45"/>
      <c r="FKP120" s="45"/>
      <c r="FKQ120" s="45"/>
      <c r="FKR120" s="45"/>
      <c r="FKS120" s="45"/>
      <c r="FKT120" s="45"/>
      <c r="FKU120" s="45"/>
      <c r="FKV120" s="45"/>
      <c r="FKW120" s="45"/>
      <c r="FKX120" s="45"/>
      <c r="FKY120" s="45"/>
      <c r="FKZ120" s="45"/>
      <c r="FLA120" s="45"/>
      <c r="FLB120" s="45"/>
      <c r="FLC120" s="45"/>
      <c r="FLD120" s="45"/>
      <c r="FLE120" s="45"/>
      <c r="FLF120" s="45"/>
      <c r="FLG120" s="45"/>
      <c r="FLH120" s="45"/>
      <c r="FLI120" s="45"/>
      <c r="FLJ120" s="45"/>
      <c r="FLK120" s="45"/>
      <c r="FLL120" s="45"/>
      <c r="FLM120" s="45"/>
      <c r="FLN120" s="45"/>
      <c r="FLO120" s="45"/>
      <c r="FLP120" s="45"/>
      <c r="FLQ120" s="45"/>
      <c r="FLR120" s="45"/>
      <c r="FLS120" s="45"/>
      <c r="FLT120" s="45"/>
      <c r="FLU120" s="45"/>
      <c r="FLV120" s="45"/>
      <c r="FLW120" s="45"/>
      <c r="FLX120" s="45"/>
      <c r="FLY120" s="45"/>
      <c r="FLZ120" s="45"/>
      <c r="FMA120" s="45"/>
      <c r="FMB120" s="45"/>
      <c r="FMC120" s="45"/>
      <c r="FMD120" s="45"/>
      <c r="FME120" s="45"/>
      <c r="FMF120" s="45"/>
      <c r="FMG120" s="45"/>
      <c r="FMH120" s="45"/>
      <c r="FMI120" s="45"/>
      <c r="FMJ120" s="45"/>
      <c r="FMK120" s="45"/>
      <c r="FML120" s="45"/>
      <c r="FMM120" s="45"/>
      <c r="FMN120" s="45"/>
      <c r="FMO120" s="45"/>
      <c r="FMP120" s="45"/>
      <c r="FMQ120" s="45"/>
      <c r="FMR120" s="45"/>
      <c r="FMS120" s="45"/>
      <c r="FMT120" s="45"/>
      <c r="FMU120" s="45"/>
      <c r="FMV120" s="45"/>
      <c r="FMW120" s="45"/>
      <c r="FMX120" s="45"/>
      <c r="FMY120" s="45"/>
      <c r="FMZ120" s="45"/>
      <c r="FNA120" s="45"/>
      <c r="FNB120" s="45"/>
      <c r="FNC120" s="45"/>
      <c r="FND120" s="45"/>
      <c r="FNE120" s="45"/>
      <c r="FNF120" s="45"/>
      <c r="FNG120" s="45"/>
      <c r="FNH120" s="45"/>
      <c r="FNI120" s="45"/>
      <c r="FNJ120" s="45"/>
      <c r="FNK120" s="45"/>
      <c r="FNL120" s="45"/>
      <c r="FNM120" s="45"/>
      <c r="FNN120" s="45"/>
      <c r="FNO120" s="45"/>
      <c r="FNP120" s="45"/>
      <c r="FNQ120" s="45"/>
      <c r="FNR120" s="45"/>
      <c r="FNS120" s="45"/>
      <c r="FNT120" s="45"/>
      <c r="FNU120" s="45"/>
      <c r="FNV120" s="45"/>
      <c r="FNW120" s="45"/>
      <c r="FNX120" s="45"/>
      <c r="FNY120" s="45"/>
      <c r="FNZ120" s="45"/>
      <c r="FOA120" s="45"/>
      <c r="FOB120" s="45"/>
      <c r="FOC120" s="45"/>
      <c r="FOD120" s="45"/>
      <c r="FOE120" s="45"/>
      <c r="FOF120" s="45"/>
      <c r="FOG120" s="45"/>
      <c r="FOH120" s="45"/>
      <c r="FOI120" s="45"/>
      <c r="FOJ120" s="45"/>
      <c r="FOK120" s="45"/>
      <c r="FOL120" s="45"/>
      <c r="FOM120" s="45"/>
      <c r="FON120" s="45"/>
      <c r="FOO120" s="45"/>
      <c r="FOP120" s="45"/>
      <c r="FOQ120" s="45"/>
      <c r="FOR120" s="45"/>
      <c r="FOS120" s="45"/>
      <c r="FOT120" s="45"/>
      <c r="FOU120" s="45"/>
      <c r="FOV120" s="45"/>
      <c r="FOW120" s="45"/>
      <c r="FOX120" s="45"/>
      <c r="FOY120" s="45"/>
      <c r="FOZ120" s="45"/>
      <c r="FPA120" s="45"/>
      <c r="FPB120" s="45"/>
      <c r="FPC120" s="45"/>
      <c r="FPD120" s="45"/>
      <c r="FPE120" s="45"/>
      <c r="FPF120" s="45"/>
      <c r="FPG120" s="45"/>
      <c r="FPH120" s="45"/>
      <c r="FPI120" s="45"/>
      <c r="FPJ120" s="45"/>
      <c r="FPK120" s="45"/>
      <c r="FPL120" s="45"/>
      <c r="FPM120" s="45"/>
      <c r="FPN120" s="45"/>
      <c r="FPO120" s="45"/>
      <c r="FPP120" s="45"/>
      <c r="FPQ120" s="45"/>
      <c r="FPR120" s="45"/>
      <c r="FPS120" s="45"/>
      <c r="FPT120" s="45"/>
      <c r="FPU120" s="45"/>
      <c r="FPV120" s="45"/>
      <c r="FPW120" s="45"/>
      <c r="FPX120" s="45"/>
      <c r="FPY120" s="45"/>
      <c r="FPZ120" s="45"/>
      <c r="FQA120" s="45"/>
      <c r="FQB120" s="45"/>
      <c r="FQC120" s="45"/>
      <c r="FQD120" s="45"/>
      <c r="FQE120" s="45"/>
      <c r="FQF120" s="45"/>
      <c r="FQG120" s="45"/>
      <c r="FQH120" s="45"/>
      <c r="FQI120" s="45"/>
      <c r="FQJ120" s="45"/>
      <c r="FQK120" s="45"/>
      <c r="FQL120" s="45"/>
      <c r="FQM120" s="45"/>
      <c r="FQN120" s="45"/>
      <c r="FQO120" s="45"/>
      <c r="FQP120" s="45"/>
      <c r="FQQ120" s="45"/>
      <c r="FQR120" s="45"/>
      <c r="FQS120" s="45"/>
      <c r="FQT120" s="45"/>
      <c r="FQU120" s="45"/>
      <c r="FQV120" s="45"/>
      <c r="FQW120" s="45"/>
      <c r="FQX120" s="45"/>
      <c r="FQY120" s="45"/>
      <c r="FQZ120" s="45"/>
      <c r="FRA120" s="45"/>
      <c r="FRB120" s="45"/>
      <c r="FRC120" s="45"/>
      <c r="FRD120" s="45"/>
      <c r="FRE120" s="45"/>
      <c r="FRF120" s="45"/>
      <c r="FRG120" s="45"/>
      <c r="FRH120" s="45"/>
      <c r="FRI120" s="45"/>
      <c r="FRJ120" s="45"/>
      <c r="FRK120" s="45"/>
      <c r="FRL120" s="45"/>
      <c r="FRM120" s="45"/>
      <c r="FRN120" s="45"/>
      <c r="FRO120" s="45"/>
      <c r="FRP120" s="45"/>
      <c r="FRQ120" s="45"/>
      <c r="FRR120" s="45"/>
      <c r="FRS120" s="45"/>
      <c r="FRT120" s="45"/>
      <c r="FRU120" s="45"/>
      <c r="FRV120" s="45"/>
      <c r="FRW120" s="45"/>
      <c r="FRX120" s="45"/>
      <c r="FRY120" s="45"/>
      <c r="FRZ120" s="45"/>
      <c r="FSA120" s="45"/>
      <c r="FSB120" s="45"/>
      <c r="FSC120" s="45"/>
      <c r="FSD120" s="45"/>
      <c r="FSE120" s="45"/>
      <c r="FSF120" s="45"/>
      <c r="FSG120" s="45"/>
      <c r="FSH120" s="45"/>
      <c r="FSI120" s="45"/>
      <c r="FSJ120" s="45"/>
      <c r="FSK120" s="45"/>
      <c r="FSL120" s="45"/>
      <c r="FSM120" s="45"/>
      <c r="FSN120" s="45"/>
      <c r="FSO120" s="45"/>
      <c r="FSP120" s="45"/>
      <c r="FSQ120" s="45"/>
      <c r="FSR120" s="45"/>
      <c r="FSS120" s="45"/>
      <c r="FST120" s="45"/>
      <c r="FSU120" s="45"/>
      <c r="FSV120" s="45"/>
      <c r="FSW120" s="45"/>
      <c r="FSX120" s="45"/>
      <c r="FSY120" s="45"/>
      <c r="FSZ120" s="45"/>
      <c r="FTA120" s="45"/>
      <c r="FTB120" s="45"/>
      <c r="FTC120" s="45"/>
      <c r="FTD120" s="45"/>
      <c r="FTE120" s="45"/>
      <c r="FTF120" s="45"/>
      <c r="FTG120" s="45"/>
      <c r="FTH120" s="45"/>
      <c r="FTI120" s="45"/>
      <c r="FTJ120" s="45"/>
      <c r="FTK120" s="45"/>
      <c r="FTL120" s="45"/>
      <c r="FTM120" s="45"/>
      <c r="FTN120" s="45"/>
      <c r="FTO120" s="45"/>
      <c r="FTP120" s="45"/>
      <c r="FTQ120" s="45"/>
      <c r="FTR120" s="45"/>
      <c r="FTS120" s="45"/>
      <c r="FTT120" s="45"/>
      <c r="FTU120" s="45"/>
      <c r="FTV120" s="45"/>
      <c r="FTW120" s="45"/>
      <c r="FTX120" s="45"/>
      <c r="FTY120" s="45"/>
      <c r="FTZ120" s="45"/>
      <c r="FUA120" s="45"/>
      <c r="FUB120" s="45"/>
      <c r="FUC120" s="45"/>
      <c r="FUD120" s="45"/>
      <c r="FUE120" s="45"/>
      <c r="FUF120" s="45"/>
      <c r="FUG120" s="45"/>
      <c r="FUH120" s="45"/>
      <c r="FUI120" s="45"/>
      <c r="FUJ120" s="45"/>
      <c r="FUK120" s="45"/>
      <c r="FUL120" s="45"/>
      <c r="FUM120" s="45"/>
      <c r="FUN120" s="45"/>
      <c r="FUO120" s="45"/>
      <c r="FUP120" s="45"/>
      <c r="FUQ120" s="45"/>
      <c r="FUR120" s="45"/>
      <c r="FUS120" s="45"/>
      <c r="FUT120" s="45"/>
      <c r="FUU120" s="45"/>
      <c r="FUV120" s="45"/>
      <c r="FUW120" s="45"/>
      <c r="FUX120" s="45"/>
      <c r="FUY120" s="45"/>
      <c r="FUZ120" s="45"/>
      <c r="FVA120" s="45"/>
      <c r="FVB120" s="45"/>
      <c r="FVC120" s="45"/>
      <c r="FVD120" s="45"/>
      <c r="FVE120" s="45"/>
      <c r="FVF120" s="45"/>
      <c r="FVG120" s="45"/>
      <c r="FVH120" s="45"/>
      <c r="FVI120" s="45"/>
      <c r="FVJ120" s="45"/>
      <c r="FVK120" s="45"/>
      <c r="FVL120" s="45"/>
      <c r="FVM120" s="45"/>
      <c r="FVN120" s="45"/>
      <c r="FVO120" s="45"/>
      <c r="FVP120" s="45"/>
      <c r="FVQ120" s="45"/>
      <c r="FVR120" s="45"/>
      <c r="FVS120" s="45"/>
      <c r="FVT120" s="45"/>
      <c r="FVU120" s="45"/>
      <c r="FVV120" s="45"/>
      <c r="FVW120" s="45"/>
      <c r="FVX120" s="45"/>
      <c r="FVY120" s="45"/>
      <c r="FVZ120" s="45"/>
      <c r="FWA120" s="45"/>
      <c r="FWB120" s="45"/>
      <c r="FWC120" s="45"/>
      <c r="FWD120" s="45"/>
      <c r="FWE120" s="45"/>
      <c r="FWF120" s="45"/>
      <c r="FWG120" s="45"/>
      <c r="FWH120" s="45"/>
      <c r="FWI120" s="45"/>
      <c r="FWJ120" s="45"/>
      <c r="FWK120" s="45"/>
      <c r="FWL120" s="45"/>
      <c r="FWM120" s="45"/>
      <c r="FWN120" s="45"/>
      <c r="FWO120" s="45"/>
      <c r="FWP120" s="45"/>
      <c r="FWQ120" s="45"/>
      <c r="FWR120" s="45"/>
      <c r="FWS120" s="45"/>
      <c r="FWT120" s="45"/>
      <c r="FWU120" s="45"/>
      <c r="FWV120" s="45"/>
      <c r="FWW120" s="45"/>
      <c r="FWX120" s="45"/>
      <c r="FWY120" s="45"/>
      <c r="FWZ120" s="45"/>
      <c r="FXA120" s="45"/>
      <c r="FXB120" s="45"/>
      <c r="FXC120" s="45"/>
      <c r="FXD120" s="45"/>
      <c r="FXE120" s="45"/>
      <c r="FXF120" s="45"/>
      <c r="FXG120" s="45"/>
      <c r="FXH120" s="45"/>
      <c r="FXI120" s="45"/>
      <c r="FXJ120" s="45"/>
      <c r="FXK120" s="45"/>
      <c r="FXL120" s="45"/>
      <c r="FXM120" s="45"/>
      <c r="FXN120" s="45"/>
      <c r="FXO120" s="45"/>
      <c r="FXP120" s="45"/>
      <c r="FXQ120" s="45"/>
      <c r="FXR120" s="45"/>
      <c r="FXS120" s="45"/>
      <c r="FXT120" s="45"/>
      <c r="FXU120" s="45"/>
      <c r="FXV120" s="45"/>
      <c r="FXW120" s="45"/>
      <c r="FXX120" s="45"/>
      <c r="FXY120" s="45"/>
      <c r="FXZ120" s="45"/>
      <c r="FYA120" s="45"/>
      <c r="FYB120" s="45"/>
      <c r="FYC120" s="45"/>
      <c r="FYD120" s="45"/>
      <c r="FYE120" s="45"/>
      <c r="FYF120" s="45"/>
      <c r="FYG120" s="45"/>
      <c r="FYH120" s="45"/>
      <c r="FYI120" s="45"/>
      <c r="FYJ120" s="45"/>
      <c r="FYK120" s="45"/>
      <c r="FYL120" s="45"/>
      <c r="FYM120" s="45"/>
      <c r="FYN120" s="45"/>
      <c r="FYO120" s="45"/>
      <c r="FYP120" s="45"/>
      <c r="FYQ120" s="45"/>
      <c r="FYR120" s="45"/>
      <c r="FYS120" s="45"/>
      <c r="FYT120" s="45"/>
      <c r="FYU120" s="45"/>
      <c r="FYV120" s="45"/>
      <c r="FYW120" s="45"/>
      <c r="FYX120" s="45"/>
      <c r="FYY120" s="45"/>
      <c r="FYZ120" s="45"/>
      <c r="FZA120" s="45"/>
      <c r="FZB120" s="45"/>
      <c r="FZC120" s="45"/>
      <c r="FZD120" s="45"/>
      <c r="FZE120" s="45"/>
      <c r="FZF120" s="45"/>
      <c r="FZG120" s="45"/>
      <c r="FZH120" s="45"/>
      <c r="FZI120" s="45"/>
      <c r="FZJ120" s="45"/>
      <c r="FZK120" s="45"/>
      <c r="FZL120" s="45"/>
      <c r="FZM120" s="45"/>
      <c r="FZN120" s="45"/>
      <c r="FZO120" s="45"/>
      <c r="FZP120" s="45"/>
      <c r="FZQ120" s="45"/>
      <c r="FZR120" s="45"/>
      <c r="FZS120" s="45"/>
      <c r="FZT120" s="45"/>
      <c r="FZU120" s="45"/>
      <c r="FZV120" s="45"/>
      <c r="FZW120" s="45"/>
      <c r="FZX120" s="45"/>
      <c r="FZY120" s="45"/>
      <c r="FZZ120" s="45"/>
      <c r="GAA120" s="45"/>
      <c r="GAB120" s="45"/>
      <c r="GAC120" s="45"/>
      <c r="GAD120" s="45"/>
      <c r="GAE120" s="45"/>
      <c r="GAF120" s="45"/>
      <c r="GAG120" s="45"/>
      <c r="GAH120" s="45"/>
      <c r="GAI120" s="45"/>
      <c r="GAJ120" s="45"/>
      <c r="GAK120" s="45"/>
      <c r="GAL120" s="45"/>
      <c r="GAM120" s="45"/>
      <c r="GAN120" s="45"/>
      <c r="GAO120" s="45"/>
      <c r="GAP120" s="45"/>
      <c r="GAQ120" s="45"/>
      <c r="GAR120" s="45"/>
      <c r="GAS120" s="45"/>
      <c r="GAT120" s="45"/>
      <c r="GAU120" s="45"/>
      <c r="GAV120" s="45"/>
      <c r="GAW120" s="45"/>
      <c r="GAX120" s="45"/>
      <c r="GAY120" s="45"/>
      <c r="GAZ120" s="45"/>
      <c r="GBA120" s="45"/>
      <c r="GBB120" s="45"/>
      <c r="GBC120" s="45"/>
      <c r="GBD120" s="45"/>
      <c r="GBE120" s="45"/>
      <c r="GBF120" s="45"/>
      <c r="GBG120" s="45"/>
      <c r="GBH120" s="45"/>
      <c r="GBI120" s="45"/>
      <c r="GBJ120" s="45"/>
      <c r="GBK120" s="45"/>
      <c r="GBL120" s="45"/>
      <c r="GBM120" s="45"/>
      <c r="GBN120" s="45"/>
      <c r="GBO120" s="45"/>
      <c r="GBP120" s="45"/>
      <c r="GBQ120" s="45"/>
      <c r="GBR120" s="45"/>
      <c r="GBS120" s="45"/>
      <c r="GBT120" s="45"/>
      <c r="GBU120" s="45"/>
      <c r="GBV120" s="45"/>
      <c r="GBW120" s="45"/>
      <c r="GBX120" s="45"/>
      <c r="GBY120" s="45"/>
      <c r="GBZ120" s="45"/>
      <c r="GCA120" s="45"/>
      <c r="GCB120" s="45"/>
      <c r="GCC120" s="45"/>
      <c r="GCD120" s="45"/>
      <c r="GCE120" s="45"/>
      <c r="GCF120" s="45"/>
      <c r="GCG120" s="45"/>
      <c r="GCH120" s="45"/>
      <c r="GCI120" s="45"/>
      <c r="GCJ120" s="45"/>
      <c r="GCK120" s="45"/>
      <c r="GCL120" s="45"/>
      <c r="GCM120" s="45"/>
      <c r="GCN120" s="45"/>
      <c r="GCO120" s="45"/>
      <c r="GCP120" s="45"/>
      <c r="GCQ120" s="45"/>
      <c r="GCR120" s="45"/>
      <c r="GCS120" s="45"/>
      <c r="GCT120" s="45"/>
      <c r="GCU120" s="45"/>
      <c r="GCV120" s="45"/>
      <c r="GCW120" s="45"/>
      <c r="GCX120" s="45"/>
      <c r="GCY120" s="45"/>
      <c r="GCZ120" s="45"/>
      <c r="GDA120" s="45"/>
      <c r="GDB120" s="45"/>
      <c r="GDC120" s="45"/>
      <c r="GDD120" s="45"/>
      <c r="GDE120" s="45"/>
      <c r="GDF120" s="45"/>
      <c r="GDG120" s="45"/>
      <c r="GDH120" s="45"/>
      <c r="GDI120" s="45"/>
      <c r="GDJ120" s="45"/>
      <c r="GDK120" s="45"/>
      <c r="GDL120" s="45"/>
      <c r="GDM120" s="45"/>
      <c r="GDN120" s="45"/>
      <c r="GDO120" s="45"/>
      <c r="GDP120" s="45"/>
      <c r="GDQ120" s="45"/>
      <c r="GDR120" s="45"/>
      <c r="GDS120" s="45"/>
      <c r="GDT120" s="45"/>
      <c r="GDU120" s="45"/>
      <c r="GDV120" s="45"/>
      <c r="GDW120" s="45"/>
      <c r="GDX120" s="45"/>
      <c r="GDY120" s="45"/>
      <c r="GDZ120" s="45"/>
      <c r="GEA120" s="45"/>
      <c r="GEB120" s="45"/>
      <c r="GEC120" s="45"/>
      <c r="GED120" s="45"/>
      <c r="GEE120" s="45"/>
      <c r="GEF120" s="45"/>
      <c r="GEG120" s="45"/>
      <c r="GEH120" s="45"/>
      <c r="GEI120" s="45"/>
      <c r="GEJ120" s="45"/>
      <c r="GEK120" s="45"/>
      <c r="GEL120" s="45"/>
      <c r="GEM120" s="45"/>
      <c r="GEN120" s="45"/>
      <c r="GEO120" s="45"/>
      <c r="GEP120" s="45"/>
      <c r="GEQ120" s="45"/>
      <c r="GER120" s="45"/>
      <c r="GES120" s="45"/>
      <c r="GET120" s="45"/>
      <c r="GEU120" s="45"/>
      <c r="GEV120" s="45"/>
      <c r="GEW120" s="45"/>
      <c r="GEX120" s="45"/>
      <c r="GEY120" s="45"/>
      <c r="GEZ120" s="45"/>
      <c r="GFA120" s="45"/>
      <c r="GFB120" s="45"/>
      <c r="GFC120" s="45"/>
      <c r="GFD120" s="45"/>
      <c r="GFE120" s="45"/>
      <c r="GFF120" s="45"/>
      <c r="GFG120" s="45"/>
      <c r="GFH120" s="45"/>
      <c r="GFI120" s="45"/>
      <c r="GFJ120" s="45"/>
      <c r="GFK120" s="45"/>
      <c r="GFL120" s="45"/>
      <c r="GFM120" s="45"/>
      <c r="GFN120" s="45"/>
      <c r="GFO120" s="45"/>
      <c r="GFP120" s="45"/>
      <c r="GFQ120" s="45"/>
      <c r="GFR120" s="45"/>
      <c r="GFS120" s="45"/>
      <c r="GFT120" s="45"/>
      <c r="GFU120" s="45"/>
      <c r="GFV120" s="45"/>
      <c r="GFW120" s="45"/>
      <c r="GFX120" s="45"/>
      <c r="GFY120" s="45"/>
      <c r="GFZ120" s="45"/>
      <c r="GGA120" s="45"/>
      <c r="GGB120" s="45"/>
      <c r="GGC120" s="45"/>
      <c r="GGD120" s="45"/>
      <c r="GGE120" s="45"/>
      <c r="GGF120" s="45"/>
      <c r="GGG120" s="45"/>
      <c r="GGH120" s="45"/>
      <c r="GGI120" s="45"/>
      <c r="GGJ120" s="45"/>
      <c r="GGK120" s="45"/>
      <c r="GGL120" s="45"/>
      <c r="GGM120" s="45"/>
      <c r="GGN120" s="45"/>
      <c r="GGO120" s="45"/>
      <c r="GGP120" s="45"/>
      <c r="GGQ120" s="45"/>
      <c r="GGR120" s="45"/>
      <c r="GGS120" s="45"/>
      <c r="GGT120" s="45"/>
      <c r="GGU120" s="45"/>
      <c r="GGV120" s="45"/>
      <c r="GGW120" s="45"/>
      <c r="GGX120" s="45"/>
      <c r="GGY120" s="45"/>
      <c r="GGZ120" s="45"/>
      <c r="GHA120" s="45"/>
      <c r="GHB120" s="45"/>
      <c r="GHC120" s="45"/>
      <c r="GHD120" s="45"/>
      <c r="GHE120" s="45"/>
      <c r="GHF120" s="45"/>
      <c r="GHG120" s="45"/>
      <c r="GHH120" s="45"/>
      <c r="GHI120" s="45"/>
      <c r="GHJ120" s="45"/>
      <c r="GHK120" s="45"/>
      <c r="GHL120" s="45"/>
      <c r="GHM120" s="45"/>
      <c r="GHN120" s="45"/>
      <c r="GHO120" s="45"/>
      <c r="GHP120" s="45"/>
      <c r="GHQ120" s="45"/>
      <c r="GHR120" s="45"/>
      <c r="GHS120" s="45"/>
      <c r="GHT120" s="45"/>
      <c r="GHU120" s="45"/>
      <c r="GHV120" s="45"/>
      <c r="GHW120" s="45"/>
      <c r="GHX120" s="45"/>
      <c r="GHY120" s="45"/>
      <c r="GHZ120" s="45"/>
      <c r="GIA120" s="45"/>
      <c r="GIB120" s="45"/>
      <c r="GIC120" s="45"/>
      <c r="GID120" s="45"/>
      <c r="GIE120" s="45"/>
      <c r="GIF120" s="45"/>
      <c r="GIG120" s="45"/>
      <c r="GIH120" s="45"/>
      <c r="GII120" s="45"/>
      <c r="GIJ120" s="45"/>
      <c r="GIK120" s="45"/>
      <c r="GIL120" s="45"/>
      <c r="GIM120" s="45"/>
      <c r="GIN120" s="45"/>
      <c r="GIO120" s="45"/>
      <c r="GIP120" s="45"/>
      <c r="GIQ120" s="45"/>
      <c r="GIR120" s="45"/>
      <c r="GIS120" s="45"/>
      <c r="GIT120" s="45"/>
      <c r="GIU120" s="45"/>
      <c r="GIV120" s="45"/>
      <c r="GIW120" s="45"/>
      <c r="GIX120" s="45"/>
      <c r="GIY120" s="45"/>
      <c r="GIZ120" s="45"/>
      <c r="GJA120" s="45"/>
      <c r="GJB120" s="45"/>
      <c r="GJC120" s="45"/>
      <c r="GJD120" s="45"/>
      <c r="GJE120" s="45"/>
      <c r="GJF120" s="45"/>
      <c r="GJG120" s="45"/>
      <c r="GJH120" s="45"/>
      <c r="GJI120" s="45"/>
      <c r="GJJ120" s="45"/>
      <c r="GJK120" s="45"/>
      <c r="GJL120" s="45"/>
      <c r="GJM120" s="45"/>
      <c r="GJN120" s="45"/>
      <c r="GJO120" s="45"/>
      <c r="GJP120" s="45"/>
      <c r="GJQ120" s="45"/>
      <c r="GJR120" s="45"/>
      <c r="GJS120" s="45"/>
      <c r="GJT120" s="45"/>
      <c r="GJU120" s="45"/>
      <c r="GJV120" s="45"/>
      <c r="GJW120" s="45"/>
      <c r="GJX120" s="45"/>
      <c r="GJY120" s="45"/>
      <c r="GJZ120" s="45"/>
      <c r="GKA120" s="45"/>
      <c r="GKB120" s="45"/>
      <c r="GKC120" s="45"/>
      <c r="GKD120" s="45"/>
      <c r="GKE120" s="45"/>
      <c r="GKF120" s="45"/>
      <c r="GKG120" s="45"/>
      <c r="GKH120" s="45"/>
      <c r="GKI120" s="45"/>
      <c r="GKJ120" s="45"/>
      <c r="GKK120" s="45"/>
      <c r="GKL120" s="45"/>
      <c r="GKM120" s="45"/>
      <c r="GKN120" s="45"/>
      <c r="GKO120" s="45"/>
      <c r="GKP120" s="45"/>
      <c r="GKQ120" s="45"/>
      <c r="GKR120" s="45"/>
      <c r="GKS120" s="45"/>
      <c r="GKT120" s="45"/>
      <c r="GKU120" s="45"/>
      <c r="GKV120" s="45"/>
      <c r="GKW120" s="45"/>
      <c r="GKX120" s="45"/>
      <c r="GKY120" s="45"/>
      <c r="GKZ120" s="45"/>
      <c r="GLA120" s="45"/>
      <c r="GLB120" s="45"/>
      <c r="GLC120" s="45"/>
      <c r="GLD120" s="45"/>
      <c r="GLE120" s="45"/>
      <c r="GLF120" s="45"/>
      <c r="GLG120" s="45"/>
      <c r="GLH120" s="45"/>
      <c r="GLI120" s="45"/>
      <c r="GLJ120" s="45"/>
      <c r="GLK120" s="45"/>
      <c r="GLL120" s="45"/>
      <c r="GLM120" s="45"/>
      <c r="GLN120" s="45"/>
      <c r="GLO120" s="45"/>
      <c r="GLP120" s="45"/>
      <c r="GLQ120" s="45"/>
      <c r="GLR120" s="45"/>
      <c r="GLS120" s="45"/>
      <c r="GLT120" s="45"/>
      <c r="GLU120" s="45"/>
      <c r="GLV120" s="45"/>
      <c r="GLW120" s="45"/>
      <c r="GLX120" s="45"/>
      <c r="GLY120" s="45"/>
      <c r="GLZ120" s="45"/>
      <c r="GMA120" s="45"/>
      <c r="GMB120" s="45"/>
      <c r="GMC120" s="45"/>
      <c r="GMD120" s="45"/>
      <c r="GME120" s="45"/>
      <c r="GMF120" s="45"/>
      <c r="GMG120" s="45"/>
      <c r="GMH120" s="45"/>
      <c r="GMI120" s="45"/>
      <c r="GMJ120" s="45"/>
      <c r="GMK120" s="45"/>
      <c r="GML120" s="45"/>
      <c r="GMM120" s="45"/>
      <c r="GMN120" s="45"/>
      <c r="GMO120" s="45"/>
      <c r="GMP120" s="45"/>
      <c r="GMQ120" s="45"/>
      <c r="GMR120" s="45"/>
      <c r="GMS120" s="45"/>
      <c r="GMT120" s="45"/>
      <c r="GMU120" s="45"/>
      <c r="GMV120" s="45"/>
      <c r="GMW120" s="45"/>
      <c r="GMX120" s="45"/>
    </row>
    <row r="121" spans="1:5094" s="34" customFormat="1" ht="13" x14ac:dyDescent="0.3">
      <c r="A121" s="272"/>
      <c r="B121" s="273" t="s">
        <v>135</v>
      </c>
      <c r="C121" s="273"/>
      <c r="D121" s="274"/>
      <c r="E121" s="274"/>
      <c r="F121" s="275"/>
      <c r="G121" s="276">
        <f>SUM(G13)</f>
        <v>3.0000000000000001E-3</v>
      </c>
      <c r="H121" s="277"/>
      <c r="I121" s="278">
        <v>1201170.51</v>
      </c>
      <c r="J121" s="279">
        <v>281.24</v>
      </c>
      <c r="K121" s="278">
        <v>0</v>
      </c>
      <c r="L121" s="280">
        <f>SUM(I121:K121)</f>
        <v>1201451.75</v>
      </c>
      <c r="M121" s="280">
        <f>SUM(I121)</f>
        <v>1201170.51</v>
      </c>
      <c r="N121" s="280">
        <f>SUM(L121)</f>
        <v>1201451.75</v>
      </c>
      <c r="O121" s="281"/>
      <c r="P121" s="62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47"/>
      <c r="JZ121" s="47"/>
      <c r="KA121" s="47"/>
      <c r="KB121" s="47"/>
      <c r="KC121" s="47"/>
      <c r="KD121" s="47"/>
      <c r="KE121" s="47"/>
      <c r="KF121" s="47"/>
      <c r="KG121" s="47"/>
      <c r="KH121" s="47"/>
      <c r="KI121" s="47"/>
      <c r="KJ121" s="47"/>
      <c r="KK121" s="47"/>
      <c r="KL121" s="47"/>
      <c r="KM121" s="47"/>
      <c r="KN121" s="47"/>
      <c r="KO121" s="47"/>
      <c r="KP121" s="47"/>
      <c r="KQ121" s="47"/>
      <c r="KR121" s="4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47"/>
      <c r="LK121" s="47"/>
      <c r="LL121" s="47"/>
      <c r="LM121" s="47"/>
      <c r="LN121" s="47"/>
      <c r="LO121" s="47"/>
      <c r="LP121" s="47"/>
      <c r="LQ121" s="47"/>
      <c r="LR121" s="47"/>
      <c r="LS121" s="47"/>
      <c r="LT121" s="47"/>
      <c r="LU121" s="47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47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  <c r="NF121" s="47"/>
      <c r="NG121" s="47"/>
      <c r="NH121" s="47"/>
      <c r="NI121" s="47"/>
      <c r="NJ121" s="47"/>
      <c r="NK121" s="47"/>
      <c r="NL121" s="47"/>
      <c r="NM121" s="47"/>
      <c r="NN121" s="47"/>
      <c r="NO121" s="47"/>
      <c r="NP121" s="47"/>
      <c r="NQ121" s="47"/>
      <c r="NR121" s="47"/>
      <c r="NS121" s="47"/>
      <c r="NT121" s="47"/>
      <c r="NU121" s="47"/>
      <c r="NV121" s="47"/>
      <c r="NW121" s="47"/>
      <c r="NX121" s="47"/>
      <c r="NY121" s="47"/>
      <c r="NZ121" s="47"/>
      <c r="OA121" s="47"/>
      <c r="OB121" s="47"/>
      <c r="OC121" s="47"/>
      <c r="OD121" s="47"/>
      <c r="OE121" s="47"/>
      <c r="OF121" s="47"/>
      <c r="OG121" s="47"/>
      <c r="OH121" s="47"/>
      <c r="OI121" s="47"/>
      <c r="OJ121" s="47"/>
      <c r="OK121" s="47"/>
      <c r="OL121" s="47"/>
      <c r="OM121" s="47"/>
      <c r="ON121" s="47"/>
      <c r="OO121" s="47"/>
      <c r="OP121" s="47"/>
      <c r="OQ121" s="47"/>
      <c r="OR121" s="47"/>
      <c r="OS121" s="47"/>
      <c r="OT121" s="47"/>
      <c r="OU121" s="47"/>
      <c r="OV121" s="47"/>
      <c r="OW121" s="47"/>
      <c r="OX121" s="47"/>
      <c r="OY121" s="47"/>
      <c r="OZ121" s="47"/>
      <c r="PA121" s="47"/>
      <c r="PB121" s="47"/>
      <c r="PC121" s="47"/>
      <c r="PD121" s="47"/>
      <c r="PE121" s="47"/>
      <c r="PF121" s="47"/>
      <c r="PG121" s="47"/>
      <c r="PH121" s="47"/>
      <c r="PI121" s="47"/>
      <c r="PJ121" s="47"/>
      <c r="PK121" s="47"/>
      <c r="PL121" s="47"/>
      <c r="PM121" s="47"/>
      <c r="PN121" s="47"/>
      <c r="PO121" s="47"/>
      <c r="PP121" s="47"/>
      <c r="PQ121" s="47"/>
      <c r="PR121" s="47"/>
      <c r="PS121" s="47"/>
      <c r="PT121" s="47"/>
      <c r="PU121" s="47"/>
      <c r="PV121" s="47"/>
      <c r="PW121" s="47"/>
      <c r="PX121" s="47"/>
      <c r="PY121" s="47"/>
      <c r="PZ121" s="47"/>
      <c r="QA121" s="47"/>
      <c r="QB121" s="47"/>
      <c r="QC121" s="47"/>
      <c r="QD121" s="47"/>
      <c r="QE121" s="47"/>
      <c r="QF121" s="47"/>
      <c r="QG121" s="47"/>
      <c r="QH121" s="47"/>
      <c r="QI121" s="47"/>
      <c r="QJ121" s="47"/>
      <c r="QK121" s="47"/>
      <c r="QL121" s="47"/>
      <c r="QM121" s="47"/>
      <c r="QN121" s="47"/>
      <c r="QO121" s="47"/>
      <c r="QP121" s="47"/>
      <c r="QQ121" s="47"/>
      <c r="QR121" s="47"/>
      <c r="QS121" s="47"/>
      <c r="QT121" s="47"/>
      <c r="QU121" s="47"/>
      <c r="QV121" s="47"/>
      <c r="QW121" s="47"/>
      <c r="QX121" s="47"/>
      <c r="QY121" s="47"/>
      <c r="QZ121" s="47"/>
      <c r="RA121" s="47"/>
      <c r="RB121" s="47"/>
      <c r="RC121" s="47"/>
      <c r="RD121" s="47"/>
      <c r="RE121" s="47"/>
      <c r="RF121" s="47"/>
      <c r="RG121" s="47"/>
      <c r="RH121" s="47"/>
      <c r="RI121" s="47"/>
      <c r="RJ121" s="47"/>
      <c r="RK121" s="47"/>
      <c r="RL121" s="47"/>
      <c r="RM121" s="47"/>
      <c r="RN121" s="47"/>
      <c r="RO121" s="47"/>
      <c r="RP121" s="47"/>
      <c r="RQ121" s="47"/>
      <c r="RR121" s="47"/>
      <c r="RS121" s="47"/>
      <c r="RT121" s="47"/>
      <c r="RU121" s="47"/>
      <c r="RV121" s="47"/>
      <c r="RW121" s="47"/>
      <c r="RX121" s="47"/>
      <c r="RY121" s="47"/>
      <c r="RZ121" s="47"/>
      <c r="SA121" s="47"/>
      <c r="SB121" s="47"/>
      <c r="SC121" s="47"/>
      <c r="SD121" s="47"/>
      <c r="SE121" s="47"/>
      <c r="SF121" s="47"/>
      <c r="SG121" s="47"/>
      <c r="SH121" s="47"/>
      <c r="SI121" s="47"/>
      <c r="SJ121" s="47"/>
      <c r="SK121" s="47"/>
      <c r="SL121" s="47"/>
      <c r="SM121" s="47"/>
      <c r="SN121" s="47"/>
      <c r="SO121" s="47"/>
      <c r="SP121" s="47"/>
      <c r="SQ121" s="47"/>
      <c r="SR121" s="47"/>
      <c r="SS121" s="47"/>
      <c r="ST121" s="47"/>
      <c r="SU121" s="47"/>
      <c r="SV121" s="47"/>
      <c r="SW121" s="47"/>
      <c r="SX121" s="47"/>
      <c r="SY121" s="47"/>
      <c r="SZ121" s="47"/>
      <c r="TA121" s="47"/>
      <c r="TB121" s="47"/>
      <c r="TC121" s="47"/>
      <c r="TD121" s="47"/>
      <c r="TE121" s="47"/>
      <c r="TF121" s="47"/>
      <c r="TG121" s="47"/>
      <c r="TH121" s="47"/>
      <c r="TI121" s="47"/>
      <c r="TJ121" s="47"/>
      <c r="TK121" s="47"/>
      <c r="TL121" s="47"/>
      <c r="TM121" s="47"/>
      <c r="TN121" s="47"/>
      <c r="TO121" s="47"/>
      <c r="TP121" s="47"/>
      <c r="TQ121" s="47"/>
      <c r="TR121" s="47"/>
      <c r="TS121" s="47"/>
      <c r="TT121" s="47"/>
      <c r="TU121" s="47"/>
      <c r="TV121" s="47"/>
      <c r="TW121" s="47"/>
      <c r="TX121" s="47"/>
      <c r="TY121" s="47"/>
      <c r="TZ121" s="47"/>
      <c r="UA121" s="47"/>
      <c r="UB121" s="47"/>
      <c r="UC121" s="47"/>
      <c r="UD121" s="47"/>
      <c r="UE121" s="47"/>
      <c r="UF121" s="47"/>
      <c r="UG121" s="47"/>
      <c r="UH121" s="47"/>
      <c r="UI121" s="47"/>
      <c r="UJ121" s="47"/>
      <c r="UK121" s="47"/>
      <c r="UL121" s="47"/>
      <c r="UM121" s="47"/>
      <c r="UN121" s="47"/>
      <c r="UO121" s="47"/>
      <c r="UP121" s="47"/>
      <c r="UQ121" s="47"/>
      <c r="UR121" s="47"/>
      <c r="US121" s="47"/>
      <c r="UT121" s="47"/>
      <c r="UU121" s="47"/>
      <c r="UV121" s="47"/>
      <c r="UW121" s="47"/>
      <c r="UX121" s="47"/>
      <c r="UY121" s="47"/>
      <c r="UZ121" s="47"/>
      <c r="VA121" s="47"/>
      <c r="VB121" s="47"/>
      <c r="VC121" s="47"/>
      <c r="VD121" s="47"/>
      <c r="VE121" s="47"/>
      <c r="VF121" s="47"/>
      <c r="VG121" s="47"/>
      <c r="VH121" s="47"/>
      <c r="VI121" s="47"/>
      <c r="VJ121" s="47"/>
      <c r="VK121" s="47"/>
      <c r="VL121" s="47"/>
      <c r="VM121" s="47"/>
      <c r="VN121" s="47"/>
      <c r="VO121" s="47"/>
      <c r="VP121" s="47"/>
      <c r="VQ121" s="47"/>
      <c r="VR121" s="47"/>
      <c r="VS121" s="47"/>
      <c r="VT121" s="47"/>
      <c r="VU121" s="47"/>
      <c r="VV121" s="47"/>
      <c r="VW121" s="47"/>
      <c r="VX121" s="47"/>
      <c r="VY121" s="47"/>
      <c r="VZ121" s="47"/>
      <c r="WA121" s="47"/>
      <c r="WB121" s="47"/>
      <c r="WC121" s="47"/>
      <c r="WD121" s="47"/>
      <c r="WE121" s="47"/>
      <c r="WF121" s="47"/>
      <c r="WG121" s="47"/>
      <c r="WH121" s="47"/>
      <c r="WI121" s="47"/>
      <c r="WJ121" s="47"/>
      <c r="WK121" s="47"/>
      <c r="WL121" s="47"/>
      <c r="WM121" s="47"/>
      <c r="WN121" s="47"/>
      <c r="WO121" s="47"/>
      <c r="WP121" s="47"/>
      <c r="WQ121" s="47"/>
      <c r="WR121" s="47"/>
      <c r="WS121" s="47"/>
      <c r="WT121" s="47"/>
      <c r="WU121" s="47"/>
      <c r="WV121" s="47"/>
      <c r="WW121" s="47"/>
      <c r="WX121" s="47"/>
      <c r="WY121" s="47"/>
      <c r="WZ121" s="47"/>
      <c r="XA121" s="47"/>
      <c r="XB121" s="47"/>
      <c r="XC121" s="47"/>
      <c r="XD121" s="47"/>
      <c r="XE121" s="47"/>
      <c r="XF121" s="47"/>
      <c r="XG121" s="47"/>
      <c r="XH121" s="47"/>
      <c r="XI121" s="47"/>
      <c r="XJ121" s="47"/>
      <c r="XK121" s="47"/>
      <c r="XL121" s="47"/>
      <c r="XM121" s="47"/>
      <c r="XN121" s="47"/>
      <c r="XO121" s="47"/>
      <c r="XP121" s="47"/>
      <c r="XQ121" s="47"/>
      <c r="XR121" s="47"/>
      <c r="XS121" s="47"/>
      <c r="XT121" s="47"/>
      <c r="XU121" s="47"/>
      <c r="XV121" s="47"/>
      <c r="XW121" s="47"/>
      <c r="XX121" s="47"/>
      <c r="XY121" s="47"/>
      <c r="XZ121" s="47"/>
      <c r="YA121" s="47"/>
      <c r="YB121" s="47"/>
      <c r="YC121" s="47"/>
      <c r="YD121" s="47"/>
      <c r="YE121" s="47"/>
      <c r="YF121" s="47"/>
      <c r="YG121" s="47"/>
      <c r="YH121" s="47"/>
      <c r="YI121" s="47"/>
      <c r="YJ121" s="47"/>
      <c r="YK121" s="47"/>
      <c r="YL121" s="47"/>
      <c r="YM121" s="47"/>
      <c r="YN121" s="47"/>
      <c r="YO121" s="47"/>
      <c r="YP121" s="47"/>
      <c r="YQ121" s="47"/>
      <c r="YR121" s="47"/>
      <c r="YS121" s="47"/>
      <c r="YT121" s="47"/>
      <c r="YU121" s="47"/>
      <c r="YV121" s="47"/>
      <c r="YW121" s="47"/>
      <c r="YX121" s="47"/>
      <c r="YY121" s="47"/>
      <c r="YZ121" s="47"/>
      <c r="ZA121" s="47"/>
      <c r="ZB121" s="47"/>
      <c r="ZC121" s="47"/>
      <c r="ZD121" s="47"/>
      <c r="ZE121" s="47"/>
      <c r="ZF121" s="47"/>
      <c r="ZG121" s="47"/>
      <c r="ZH121" s="47"/>
      <c r="ZI121" s="47"/>
      <c r="ZJ121" s="47"/>
      <c r="ZK121" s="47"/>
      <c r="ZL121" s="47"/>
      <c r="ZM121" s="47"/>
      <c r="ZN121" s="47"/>
      <c r="ZO121" s="47"/>
      <c r="ZP121" s="47"/>
      <c r="ZQ121" s="47"/>
      <c r="ZR121" s="47"/>
      <c r="ZS121" s="47"/>
      <c r="ZT121" s="47"/>
      <c r="ZU121" s="47"/>
      <c r="ZV121" s="47"/>
      <c r="ZW121" s="47"/>
      <c r="ZX121" s="47"/>
      <c r="ZY121" s="47"/>
      <c r="ZZ121" s="47"/>
      <c r="AAA121" s="47"/>
      <c r="AAB121" s="47"/>
      <c r="AAC121" s="47"/>
      <c r="AAD121" s="47"/>
      <c r="AAE121" s="47"/>
      <c r="AAF121" s="47"/>
      <c r="AAG121" s="47"/>
      <c r="AAH121" s="47"/>
      <c r="AAI121" s="47"/>
      <c r="AAJ121" s="47"/>
      <c r="AAK121" s="47"/>
      <c r="AAL121" s="47"/>
      <c r="AAM121" s="47"/>
      <c r="AAN121" s="47"/>
      <c r="AAO121" s="47"/>
      <c r="AAP121" s="47"/>
      <c r="AAQ121" s="47"/>
      <c r="AAR121" s="47"/>
      <c r="AAS121" s="47"/>
      <c r="AAT121" s="47"/>
      <c r="AAU121" s="47"/>
      <c r="AAV121" s="47"/>
      <c r="AAW121" s="47"/>
      <c r="AAX121" s="47"/>
      <c r="AAY121" s="47"/>
      <c r="AAZ121" s="47"/>
      <c r="ABA121" s="47"/>
      <c r="ABB121" s="47"/>
      <c r="ABC121" s="47"/>
      <c r="ABD121" s="47"/>
      <c r="ABE121" s="47"/>
      <c r="ABF121" s="47"/>
      <c r="ABG121" s="47"/>
      <c r="ABH121" s="47"/>
      <c r="ABI121" s="47"/>
      <c r="ABJ121" s="47"/>
      <c r="ABK121" s="47"/>
      <c r="ABL121" s="47"/>
      <c r="ABM121" s="47"/>
      <c r="ABN121" s="47"/>
      <c r="ABO121" s="47"/>
      <c r="ABP121" s="47"/>
      <c r="ABQ121" s="47"/>
      <c r="ABR121" s="47"/>
      <c r="ABS121" s="47"/>
      <c r="ABT121" s="47"/>
      <c r="ABU121" s="47"/>
      <c r="ABV121" s="47"/>
      <c r="ABW121" s="47"/>
      <c r="ABX121" s="47"/>
      <c r="ABY121" s="47"/>
      <c r="ABZ121" s="47"/>
      <c r="ACA121" s="47"/>
      <c r="ACB121" s="47"/>
      <c r="ACC121" s="47"/>
      <c r="ACD121" s="47"/>
      <c r="ACE121" s="47"/>
      <c r="ACF121" s="47"/>
      <c r="ACG121" s="47"/>
      <c r="ACH121" s="47"/>
      <c r="ACI121" s="47"/>
      <c r="ACJ121" s="47"/>
      <c r="ACK121" s="47"/>
      <c r="ACL121" s="47"/>
      <c r="ACM121" s="47"/>
      <c r="ACN121" s="47"/>
      <c r="ACO121" s="47"/>
      <c r="ACP121" s="47"/>
      <c r="ACQ121" s="47"/>
      <c r="ACR121" s="47"/>
      <c r="ACS121" s="47"/>
      <c r="ACT121" s="47"/>
      <c r="ACU121" s="47"/>
      <c r="ACV121" s="47"/>
      <c r="ACW121" s="47"/>
      <c r="ACX121" s="47"/>
      <c r="ACY121" s="47"/>
      <c r="ACZ121" s="47"/>
      <c r="ADA121" s="47"/>
      <c r="ADB121" s="47"/>
      <c r="ADC121" s="47"/>
      <c r="ADD121" s="47"/>
      <c r="ADE121" s="47"/>
      <c r="ADF121" s="47"/>
      <c r="ADG121" s="47"/>
      <c r="ADH121" s="47"/>
      <c r="ADI121" s="47"/>
      <c r="ADJ121" s="47"/>
      <c r="ADK121" s="47"/>
      <c r="ADL121" s="47"/>
      <c r="ADM121" s="47"/>
      <c r="ADN121" s="47"/>
      <c r="ADO121" s="47"/>
      <c r="ADP121" s="47"/>
      <c r="ADQ121" s="47"/>
      <c r="ADR121" s="47"/>
      <c r="ADS121" s="47"/>
      <c r="ADT121" s="47"/>
      <c r="ADU121" s="47"/>
      <c r="ADV121" s="47"/>
      <c r="ADW121" s="47"/>
      <c r="ADX121" s="47"/>
      <c r="ADY121" s="47"/>
      <c r="ADZ121" s="47"/>
      <c r="AEA121" s="47"/>
      <c r="AEB121" s="47"/>
      <c r="AEC121" s="47"/>
      <c r="AED121" s="47"/>
      <c r="AEE121" s="47"/>
      <c r="AEF121" s="47"/>
      <c r="AEG121" s="47"/>
      <c r="AEH121" s="47"/>
      <c r="AEI121" s="47"/>
      <c r="AEJ121" s="47"/>
      <c r="AEK121" s="47"/>
      <c r="AEL121" s="47"/>
      <c r="AEM121" s="47"/>
      <c r="AEN121" s="47"/>
      <c r="AEO121" s="47"/>
      <c r="AEP121" s="47"/>
      <c r="AEQ121" s="47"/>
      <c r="AER121" s="47"/>
      <c r="AES121" s="47"/>
      <c r="AET121" s="47"/>
      <c r="AEU121" s="47"/>
      <c r="AEV121" s="47"/>
      <c r="AEW121" s="47"/>
      <c r="AEX121" s="47"/>
      <c r="AEY121" s="47"/>
      <c r="AEZ121" s="47"/>
      <c r="AFA121" s="47"/>
      <c r="AFB121" s="47"/>
      <c r="AFC121" s="47"/>
      <c r="AFD121" s="47"/>
      <c r="AFE121" s="47"/>
      <c r="AFF121" s="47"/>
      <c r="AFG121" s="47"/>
      <c r="AFH121" s="47"/>
      <c r="AFI121" s="47"/>
      <c r="AFJ121" s="47"/>
      <c r="AFK121" s="47"/>
      <c r="AFL121" s="47"/>
      <c r="AFM121" s="47"/>
      <c r="AFN121" s="47"/>
      <c r="AFO121" s="47"/>
      <c r="AFP121" s="47"/>
      <c r="AFQ121" s="47"/>
      <c r="AFR121" s="47"/>
      <c r="AFS121" s="47"/>
      <c r="AFT121" s="47"/>
      <c r="AFU121" s="47"/>
      <c r="AFV121" s="47"/>
      <c r="AFW121" s="47"/>
      <c r="AFX121" s="47"/>
      <c r="AFY121" s="47"/>
      <c r="AFZ121" s="47"/>
      <c r="AGA121" s="47"/>
      <c r="AGB121" s="47"/>
      <c r="AGC121" s="47"/>
      <c r="AGD121" s="47"/>
      <c r="AGE121" s="47"/>
      <c r="AGF121" s="47"/>
      <c r="AGG121" s="47"/>
      <c r="AGH121" s="47"/>
      <c r="AGI121" s="47"/>
      <c r="AGJ121" s="47"/>
      <c r="AGK121" s="47"/>
      <c r="AGL121" s="47"/>
      <c r="AGM121" s="47"/>
      <c r="AGN121" s="47"/>
      <c r="AGO121" s="47"/>
      <c r="AGP121" s="47"/>
      <c r="AGQ121" s="47"/>
      <c r="AGR121" s="47"/>
      <c r="AGS121" s="47"/>
      <c r="AGT121" s="47"/>
      <c r="AGU121" s="47"/>
      <c r="AGV121" s="47"/>
      <c r="AGW121" s="47"/>
      <c r="AGX121" s="47"/>
      <c r="AGY121" s="47"/>
      <c r="AGZ121" s="47"/>
      <c r="AHA121" s="47"/>
      <c r="AHB121" s="47"/>
      <c r="AHC121" s="47"/>
      <c r="AHD121" s="47"/>
      <c r="AHE121" s="47"/>
      <c r="AHF121" s="47"/>
      <c r="AHG121" s="47"/>
      <c r="AHH121" s="47"/>
      <c r="AHI121" s="47"/>
      <c r="AHJ121" s="47"/>
      <c r="AHK121" s="47"/>
      <c r="AHL121" s="47"/>
      <c r="AHM121" s="47"/>
      <c r="AHN121" s="47"/>
      <c r="AHO121" s="47"/>
      <c r="AHP121" s="47"/>
      <c r="AHQ121" s="47"/>
      <c r="AHR121" s="47"/>
      <c r="AHS121" s="47"/>
      <c r="AHT121" s="47"/>
      <c r="AHU121" s="47"/>
      <c r="AHV121" s="47"/>
      <c r="AHW121" s="47"/>
      <c r="AHX121" s="47"/>
      <c r="AHY121" s="47"/>
      <c r="AHZ121" s="47"/>
      <c r="AIA121" s="47"/>
      <c r="AIB121" s="47"/>
      <c r="AIC121" s="47"/>
      <c r="AID121" s="47"/>
      <c r="AIE121" s="47"/>
      <c r="AIF121" s="47"/>
      <c r="AIG121" s="47"/>
      <c r="AIH121" s="47"/>
      <c r="AII121" s="47"/>
      <c r="AIJ121" s="47"/>
      <c r="AIK121" s="47"/>
      <c r="AIL121" s="47"/>
      <c r="AIM121" s="47"/>
      <c r="AIN121" s="47"/>
      <c r="AIO121" s="47"/>
      <c r="AIP121" s="47"/>
      <c r="AIQ121" s="47"/>
      <c r="AIR121" s="47"/>
      <c r="AIS121" s="47"/>
      <c r="AIT121" s="47"/>
      <c r="AIU121" s="47"/>
      <c r="AIV121" s="47"/>
      <c r="AIW121" s="47"/>
      <c r="AIX121" s="47"/>
      <c r="AIY121" s="47"/>
      <c r="AIZ121" s="47"/>
      <c r="AJA121" s="47"/>
      <c r="AJB121" s="47"/>
      <c r="AJC121" s="47"/>
      <c r="AJD121" s="47"/>
      <c r="AJE121" s="47"/>
      <c r="AJF121" s="47"/>
      <c r="AJG121" s="47"/>
      <c r="AJH121" s="47"/>
      <c r="AJI121" s="47"/>
      <c r="AJJ121" s="47"/>
      <c r="AJK121" s="47"/>
      <c r="AJL121" s="47"/>
      <c r="AJM121" s="47"/>
      <c r="AJN121" s="47"/>
      <c r="AJO121" s="47"/>
      <c r="AJP121" s="47"/>
      <c r="AJQ121" s="47"/>
      <c r="AJR121" s="47"/>
      <c r="AJS121" s="47"/>
      <c r="AJT121" s="47"/>
      <c r="AJU121" s="47"/>
      <c r="AJV121" s="47"/>
      <c r="AJW121" s="47"/>
      <c r="AJX121" s="47"/>
      <c r="AJY121" s="47"/>
      <c r="AJZ121" s="47"/>
      <c r="AKA121" s="47"/>
      <c r="AKB121" s="47"/>
      <c r="AKC121" s="47"/>
      <c r="AKD121" s="47"/>
      <c r="AKE121" s="47"/>
      <c r="AKF121" s="47"/>
      <c r="AKG121" s="47"/>
      <c r="AKH121" s="47"/>
      <c r="AKI121" s="47"/>
      <c r="AKJ121" s="47"/>
      <c r="AKK121" s="47"/>
      <c r="AKL121" s="47"/>
      <c r="AKM121" s="47"/>
      <c r="AKN121" s="47"/>
      <c r="AKO121" s="47"/>
      <c r="AKP121" s="47"/>
      <c r="AKQ121" s="47"/>
      <c r="AKR121" s="47"/>
      <c r="AKS121" s="47"/>
      <c r="AKT121" s="47"/>
      <c r="AKU121" s="47"/>
      <c r="AKV121" s="47"/>
      <c r="AKW121" s="47"/>
      <c r="AKX121" s="47"/>
      <c r="AKY121" s="47"/>
      <c r="AKZ121" s="47"/>
      <c r="ALA121" s="47"/>
      <c r="ALB121" s="47"/>
      <c r="ALC121" s="47"/>
      <c r="ALD121" s="47"/>
      <c r="ALE121" s="47"/>
      <c r="ALF121" s="47"/>
      <c r="ALG121" s="47"/>
      <c r="ALH121" s="47"/>
      <c r="ALI121" s="47"/>
      <c r="ALJ121" s="47"/>
      <c r="ALK121" s="47"/>
      <c r="ALL121" s="47"/>
      <c r="ALM121" s="47"/>
      <c r="ALN121" s="47"/>
      <c r="ALO121" s="47"/>
      <c r="ALP121" s="47"/>
      <c r="ALQ121" s="47"/>
      <c r="ALR121" s="47"/>
      <c r="ALS121" s="47"/>
      <c r="ALT121" s="47"/>
      <c r="ALU121" s="47"/>
      <c r="ALV121" s="47"/>
      <c r="ALW121" s="47"/>
      <c r="ALX121" s="47"/>
      <c r="ALY121" s="47"/>
      <c r="ALZ121" s="47"/>
      <c r="AMA121" s="47"/>
      <c r="AMB121" s="47"/>
      <c r="AMC121" s="47"/>
      <c r="AMD121" s="47"/>
      <c r="AME121" s="47"/>
      <c r="AMF121" s="47"/>
      <c r="AMG121" s="47"/>
      <c r="AMH121" s="47"/>
      <c r="AMI121" s="47"/>
      <c r="AMJ121" s="47"/>
      <c r="AMK121" s="47"/>
      <c r="AML121" s="47"/>
      <c r="AMM121" s="47"/>
      <c r="AMN121" s="47"/>
      <c r="AMO121" s="47"/>
      <c r="AMP121" s="47"/>
      <c r="AMQ121" s="47"/>
      <c r="AMR121" s="47"/>
      <c r="AMS121" s="47"/>
      <c r="AMT121" s="47"/>
      <c r="AMU121" s="47"/>
      <c r="AMV121" s="47"/>
      <c r="AMW121" s="47"/>
      <c r="AMX121" s="47"/>
      <c r="AMY121" s="47"/>
      <c r="AMZ121" s="47"/>
      <c r="ANA121" s="47"/>
      <c r="ANB121" s="47"/>
      <c r="ANC121" s="47"/>
      <c r="AND121" s="47"/>
      <c r="ANE121" s="47"/>
      <c r="ANF121" s="47"/>
      <c r="ANG121" s="47"/>
      <c r="ANH121" s="47"/>
      <c r="ANI121" s="47"/>
      <c r="ANJ121" s="47"/>
      <c r="ANK121" s="47"/>
      <c r="ANL121" s="47"/>
      <c r="ANM121" s="47"/>
      <c r="ANN121" s="47"/>
      <c r="ANO121" s="47"/>
      <c r="ANP121" s="47"/>
      <c r="ANQ121" s="47"/>
      <c r="ANR121" s="47"/>
      <c r="ANS121" s="47"/>
      <c r="ANT121" s="47"/>
      <c r="ANU121" s="47"/>
      <c r="ANV121" s="47"/>
      <c r="ANW121" s="47"/>
      <c r="ANX121" s="47"/>
      <c r="ANY121" s="47"/>
      <c r="ANZ121" s="47"/>
      <c r="AOA121" s="47"/>
      <c r="AOB121" s="47"/>
      <c r="AOC121" s="47"/>
      <c r="AOD121" s="47"/>
      <c r="AOE121" s="47"/>
      <c r="AOF121" s="47"/>
      <c r="AOG121" s="47"/>
      <c r="AOH121" s="47"/>
      <c r="AOI121" s="47"/>
      <c r="AOJ121" s="47"/>
      <c r="AOK121" s="47"/>
      <c r="AOL121" s="47"/>
      <c r="AOM121" s="47"/>
      <c r="AON121" s="47"/>
      <c r="AOO121" s="47"/>
      <c r="AOP121" s="47"/>
      <c r="AOQ121" s="47"/>
      <c r="AOR121" s="47"/>
      <c r="AOS121" s="47"/>
      <c r="AOT121" s="47"/>
      <c r="AOU121" s="47"/>
      <c r="AOV121" s="47"/>
      <c r="AOW121" s="47"/>
      <c r="AOX121" s="47"/>
      <c r="AOY121" s="47"/>
      <c r="AOZ121" s="47"/>
      <c r="APA121" s="47"/>
      <c r="APB121" s="47"/>
      <c r="APC121" s="47"/>
      <c r="APD121" s="47"/>
      <c r="APE121" s="47"/>
      <c r="APF121" s="47"/>
      <c r="APG121" s="47"/>
      <c r="APH121" s="47"/>
      <c r="API121" s="47"/>
      <c r="APJ121" s="47"/>
      <c r="APK121" s="47"/>
      <c r="APL121" s="47"/>
      <c r="APM121" s="47"/>
      <c r="APN121" s="47"/>
      <c r="APO121" s="47"/>
      <c r="APP121" s="47"/>
      <c r="APQ121" s="47"/>
      <c r="APR121" s="47"/>
      <c r="APS121" s="47"/>
      <c r="APT121" s="47"/>
      <c r="APU121" s="47"/>
      <c r="APV121" s="47"/>
      <c r="APW121" s="47"/>
      <c r="APX121" s="47"/>
      <c r="APY121" s="47"/>
      <c r="APZ121" s="47"/>
      <c r="AQA121" s="47"/>
      <c r="AQB121" s="47"/>
      <c r="AQC121" s="47"/>
      <c r="AQD121" s="47"/>
      <c r="AQE121" s="47"/>
      <c r="AQF121" s="47"/>
      <c r="AQG121" s="47"/>
      <c r="AQH121" s="47"/>
      <c r="AQI121" s="47"/>
      <c r="AQJ121" s="47"/>
      <c r="AQK121" s="47"/>
      <c r="AQL121" s="47"/>
      <c r="AQM121" s="47"/>
      <c r="AQN121" s="47"/>
      <c r="AQO121" s="47"/>
      <c r="AQP121" s="47"/>
      <c r="AQQ121" s="47"/>
      <c r="AQR121" s="47"/>
      <c r="AQS121" s="47"/>
      <c r="AQT121" s="47"/>
      <c r="AQU121" s="47"/>
      <c r="AQV121" s="47"/>
      <c r="AQW121" s="47"/>
      <c r="AQX121" s="47"/>
      <c r="AQY121" s="47"/>
      <c r="AQZ121" s="47"/>
      <c r="ARA121" s="47"/>
      <c r="ARB121" s="47"/>
      <c r="ARC121" s="47"/>
      <c r="ARD121" s="47"/>
      <c r="ARE121" s="47"/>
      <c r="ARF121" s="47"/>
      <c r="ARG121" s="47"/>
      <c r="ARH121" s="47"/>
      <c r="ARI121" s="47"/>
      <c r="ARJ121" s="47"/>
      <c r="ARK121" s="47"/>
      <c r="ARL121" s="47"/>
      <c r="ARM121" s="47"/>
      <c r="ARN121" s="47"/>
      <c r="ARO121" s="47"/>
      <c r="ARP121" s="47"/>
      <c r="ARQ121" s="47"/>
      <c r="ARR121" s="47"/>
      <c r="ARS121" s="47"/>
      <c r="ART121" s="47"/>
      <c r="ARU121" s="47"/>
      <c r="ARV121" s="47"/>
      <c r="ARW121" s="47"/>
      <c r="ARX121" s="47"/>
      <c r="ARY121" s="47"/>
      <c r="ARZ121" s="47"/>
      <c r="ASA121" s="47"/>
      <c r="ASB121" s="47"/>
      <c r="ASC121" s="47"/>
      <c r="ASD121" s="47"/>
      <c r="ASE121" s="47"/>
      <c r="ASF121" s="47"/>
      <c r="ASG121" s="47"/>
      <c r="ASH121" s="47"/>
      <c r="ASI121" s="47"/>
      <c r="ASJ121" s="47"/>
      <c r="ASK121" s="47"/>
      <c r="ASL121" s="47"/>
      <c r="ASM121" s="47"/>
      <c r="ASN121" s="47"/>
      <c r="ASO121" s="47"/>
      <c r="ASP121" s="47"/>
      <c r="ASQ121" s="47"/>
      <c r="ASR121" s="47"/>
      <c r="ASS121" s="47"/>
      <c r="AST121" s="47"/>
      <c r="ASU121" s="47"/>
      <c r="ASV121" s="47"/>
      <c r="ASW121" s="47"/>
      <c r="ASX121" s="47"/>
      <c r="ASY121" s="47"/>
      <c r="ASZ121" s="47"/>
      <c r="ATA121" s="47"/>
      <c r="ATB121" s="47"/>
      <c r="ATC121" s="47"/>
      <c r="ATD121" s="47"/>
      <c r="ATE121" s="47"/>
      <c r="ATF121" s="47"/>
      <c r="ATG121" s="47"/>
      <c r="ATH121" s="47"/>
      <c r="ATI121" s="47"/>
      <c r="ATJ121" s="47"/>
      <c r="ATK121" s="47"/>
      <c r="ATL121" s="47"/>
      <c r="ATM121" s="47"/>
      <c r="ATN121" s="47"/>
      <c r="ATO121" s="47"/>
      <c r="ATP121" s="47"/>
      <c r="ATQ121" s="47"/>
      <c r="ATR121" s="47"/>
      <c r="ATS121" s="47"/>
      <c r="ATT121" s="47"/>
      <c r="ATU121" s="47"/>
      <c r="ATV121" s="47"/>
      <c r="ATW121" s="47"/>
      <c r="ATX121" s="47"/>
      <c r="ATY121" s="47"/>
      <c r="ATZ121" s="47"/>
      <c r="AUA121" s="47"/>
      <c r="AUB121" s="47"/>
      <c r="AUC121" s="47"/>
      <c r="AUD121" s="47"/>
      <c r="AUE121" s="47"/>
      <c r="AUF121" s="47"/>
      <c r="AUG121" s="47"/>
      <c r="AUH121" s="47"/>
      <c r="AUI121" s="47"/>
      <c r="AUJ121" s="47"/>
      <c r="AUK121" s="47"/>
      <c r="AUL121" s="47"/>
      <c r="AUM121" s="47"/>
      <c r="AUN121" s="47"/>
      <c r="AUO121" s="47"/>
      <c r="AUP121" s="47"/>
      <c r="AUQ121" s="47"/>
      <c r="AUR121" s="47"/>
      <c r="AUS121" s="47"/>
      <c r="AUT121" s="47"/>
      <c r="AUU121" s="47"/>
      <c r="AUV121" s="47"/>
      <c r="AUW121" s="47"/>
      <c r="AUX121" s="47"/>
      <c r="AUY121" s="47"/>
      <c r="AUZ121" s="47"/>
      <c r="AVA121" s="47"/>
      <c r="AVB121" s="47"/>
      <c r="AVC121" s="47"/>
      <c r="AVD121" s="47"/>
      <c r="AVE121" s="47"/>
      <c r="AVF121" s="47"/>
      <c r="AVG121" s="47"/>
      <c r="AVH121" s="47"/>
      <c r="AVI121" s="47"/>
      <c r="AVJ121" s="47"/>
      <c r="AVK121" s="47"/>
      <c r="AVL121" s="47"/>
      <c r="AVM121" s="47"/>
      <c r="AVN121" s="47"/>
      <c r="AVO121" s="47"/>
      <c r="AVP121" s="47"/>
      <c r="AVQ121" s="47"/>
      <c r="AVR121" s="47"/>
      <c r="AVS121" s="47"/>
      <c r="AVT121" s="47"/>
      <c r="AVU121" s="47"/>
      <c r="AVV121" s="47"/>
      <c r="AVW121" s="47"/>
      <c r="AVX121" s="47"/>
      <c r="AVY121" s="47"/>
      <c r="AVZ121" s="47"/>
      <c r="AWA121" s="47"/>
      <c r="AWB121" s="47"/>
      <c r="AWC121" s="47"/>
      <c r="AWD121" s="47"/>
      <c r="AWE121" s="47"/>
      <c r="AWF121" s="47"/>
      <c r="AWG121" s="47"/>
      <c r="AWH121" s="47"/>
      <c r="AWI121" s="47"/>
      <c r="AWJ121" s="47"/>
      <c r="AWK121" s="47"/>
      <c r="AWL121" s="47"/>
      <c r="AWM121" s="47"/>
      <c r="AWN121" s="47"/>
      <c r="AWO121" s="47"/>
      <c r="AWP121" s="47"/>
      <c r="AWQ121" s="47"/>
      <c r="AWR121" s="47"/>
      <c r="AWS121" s="47"/>
      <c r="AWT121" s="47"/>
      <c r="AWU121" s="47"/>
      <c r="AWV121" s="47"/>
      <c r="AWW121" s="47"/>
      <c r="AWX121" s="47"/>
      <c r="AWY121" s="47"/>
      <c r="AWZ121" s="47"/>
      <c r="AXA121" s="47"/>
      <c r="AXB121" s="47"/>
      <c r="AXC121" s="47"/>
      <c r="AXD121" s="47"/>
      <c r="AXE121" s="47"/>
      <c r="AXF121" s="47"/>
      <c r="AXG121" s="47"/>
      <c r="AXH121" s="47"/>
      <c r="AXI121" s="47"/>
      <c r="AXJ121" s="47"/>
      <c r="AXK121" s="47"/>
      <c r="AXL121" s="47"/>
      <c r="AXM121" s="47"/>
      <c r="AXN121" s="47"/>
      <c r="AXO121" s="47"/>
      <c r="AXP121" s="47"/>
      <c r="AXQ121" s="47"/>
      <c r="AXR121" s="47"/>
      <c r="AXS121" s="47"/>
      <c r="AXT121" s="47"/>
      <c r="AXU121" s="47"/>
      <c r="AXV121" s="47"/>
      <c r="AXW121" s="47"/>
      <c r="AXX121" s="47"/>
      <c r="AXY121" s="47"/>
      <c r="AXZ121" s="47"/>
      <c r="AYA121" s="47"/>
      <c r="AYB121" s="47"/>
      <c r="AYC121" s="47"/>
      <c r="AYD121" s="47"/>
      <c r="AYE121" s="47"/>
      <c r="AYF121" s="47"/>
      <c r="AYG121" s="47"/>
      <c r="AYH121" s="47"/>
      <c r="AYI121" s="47"/>
      <c r="AYJ121" s="47"/>
      <c r="AYK121" s="47"/>
      <c r="AYL121" s="47"/>
      <c r="AYM121" s="47"/>
      <c r="AYN121" s="47"/>
      <c r="AYO121" s="47"/>
      <c r="AYP121" s="47"/>
      <c r="AYQ121" s="47"/>
      <c r="AYR121" s="47"/>
      <c r="AYS121" s="47"/>
      <c r="AYT121" s="47"/>
      <c r="AYU121" s="47"/>
      <c r="AYV121" s="47"/>
      <c r="AYW121" s="47"/>
      <c r="AYX121" s="47"/>
      <c r="AYY121" s="47"/>
      <c r="AYZ121" s="47"/>
      <c r="AZA121" s="47"/>
      <c r="AZB121" s="47"/>
      <c r="AZC121" s="47"/>
      <c r="AZD121" s="47"/>
      <c r="AZE121" s="47"/>
      <c r="AZF121" s="47"/>
      <c r="AZG121" s="47"/>
      <c r="AZH121" s="47"/>
      <c r="AZI121" s="47"/>
      <c r="AZJ121" s="47"/>
      <c r="AZK121" s="47"/>
      <c r="AZL121" s="47"/>
      <c r="AZM121" s="47"/>
      <c r="AZN121" s="47"/>
      <c r="AZO121" s="47"/>
      <c r="AZP121" s="47"/>
      <c r="AZQ121" s="47"/>
      <c r="AZR121" s="47"/>
      <c r="AZS121" s="47"/>
      <c r="AZT121" s="47"/>
      <c r="AZU121" s="47"/>
      <c r="AZV121" s="47"/>
      <c r="AZW121" s="47"/>
      <c r="AZX121" s="47"/>
      <c r="AZY121" s="47"/>
      <c r="AZZ121" s="47"/>
      <c r="BAA121" s="47"/>
      <c r="BAB121" s="47"/>
      <c r="BAC121" s="47"/>
      <c r="BAD121" s="47"/>
      <c r="BAE121" s="47"/>
      <c r="BAF121" s="47"/>
      <c r="BAG121" s="47"/>
      <c r="BAH121" s="47"/>
      <c r="BAI121" s="47"/>
      <c r="BAJ121" s="47"/>
      <c r="BAK121" s="47"/>
      <c r="BAL121" s="47"/>
      <c r="BAM121" s="47"/>
      <c r="BAN121" s="47"/>
      <c r="BAO121" s="47"/>
      <c r="BAP121" s="47"/>
      <c r="BAQ121" s="47"/>
      <c r="BAR121" s="47"/>
      <c r="BAS121" s="47"/>
      <c r="BAT121" s="47"/>
      <c r="BAU121" s="47"/>
      <c r="BAV121" s="47"/>
      <c r="BAW121" s="47"/>
      <c r="BAX121" s="47"/>
      <c r="BAY121" s="47"/>
      <c r="BAZ121" s="47"/>
      <c r="BBA121" s="47"/>
      <c r="BBB121" s="47"/>
      <c r="BBC121" s="47"/>
      <c r="BBD121" s="47"/>
      <c r="BBE121" s="47"/>
      <c r="BBF121" s="47"/>
      <c r="BBG121" s="47"/>
      <c r="BBH121" s="47"/>
      <c r="BBI121" s="47"/>
      <c r="BBJ121" s="47"/>
      <c r="BBK121" s="47"/>
      <c r="BBL121" s="47"/>
      <c r="BBM121" s="47"/>
      <c r="BBN121" s="47"/>
      <c r="BBO121" s="47"/>
      <c r="BBP121" s="47"/>
      <c r="BBQ121" s="47"/>
      <c r="BBR121" s="47"/>
      <c r="BBS121" s="47"/>
      <c r="BBT121" s="47"/>
      <c r="BBU121" s="47"/>
      <c r="BBV121" s="47"/>
      <c r="BBW121" s="47"/>
      <c r="BBX121" s="47"/>
      <c r="BBY121" s="47"/>
      <c r="BBZ121" s="47"/>
      <c r="BCA121" s="47"/>
      <c r="BCB121" s="47"/>
      <c r="BCC121" s="47"/>
      <c r="BCD121" s="47"/>
      <c r="BCE121" s="47"/>
      <c r="BCF121" s="47"/>
      <c r="BCG121" s="47"/>
      <c r="BCH121" s="47"/>
      <c r="BCI121" s="47"/>
      <c r="BCJ121" s="47"/>
      <c r="BCK121" s="47"/>
      <c r="BCL121" s="47"/>
      <c r="BCM121" s="47"/>
      <c r="BCN121" s="47"/>
      <c r="BCO121" s="47"/>
      <c r="BCP121" s="47"/>
      <c r="BCQ121" s="47"/>
      <c r="BCR121" s="47"/>
      <c r="BCS121" s="47"/>
      <c r="BCT121" s="47"/>
      <c r="BCU121" s="47"/>
      <c r="BCV121" s="47"/>
      <c r="BCW121" s="47"/>
      <c r="BCX121" s="47"/>
      <c r="BCY121" s="47"/>
      <c r="BCZ121" s="47"/>
      <c r="BDA121" s="47"/>
      <c r="BDB121" s="47"/>
      <c r="BDC121" s="47"/>
      <c r="BDD121" s="47"/>
      <c r="BDE121" s="47"/>
      <c r="BDF121" s="47"/>
      <c r="BDG121" s="47"/>
      <c r="BDH121" s="47"/>
      <c r="BDI121" s="47"/>
      <c r="BDJ121" s="47"/>
      <c r="BDK121" s="47"/>
      <c r="BDL121" s="47"/>
      <c r="BDM121" s="47"/>
      <c r="BDN121" s="47"/>
      <c r="BDO121" s="47"/>
      <c r="BDP121" s="47"/>
      <c r="BDQ121" s="47"/>
      <c r="BDR121" s="47"/>
      <c r="BDS121" s="47"/>
      <c r="BDT121" s="47"/>
      <c r="BDU121" s="47"/>
      <c r="BDV121" s="47"/>
      <c r="BDW121" s="47"/>
      <c r="BDX121" s="47"/>
      <c r="BDY121" s="47"/>
      <c r="BDZ121" s="47"/>
      <c r="BEA121" s="47"/>
      <c r="BEB121" s="47"/>
      <c r="BEC121" s="47"/>
      <c r="BED121" s="47"/>
      <c r="BEE121" s="47"/>
      <c r="BEF121" s="47"/>
      <c r="BEG121" s="47"/>
      <c r="BEH121" s="47"/>
      <c r="BEI121" s="47"/>
      <c r="BEJ121" s="47"/>
      <c r="BEK121" s="47"/>
      <c r="BEL121" s="47"/>
      <c r="BEM121" s="47"/>
      <c r="BEN121" s="47"/>
      <c r="BEO121" s="47"/>
      <c r="BEP121" s="47"/>
      <c r="BEQ121" s="47"/>
      <c r="BER121" s="47"/>
      <c r="BES121" s="47"/>
      <c r="BET121" s="47"/>
      <c r="BEU121" s="47"/>
      <c r="BEV121" s="47"/>
      <c r="BEW121" s="47"/>
      <c r="BEX121" s="47"/>
      <c r="BEY121" s="47"/>
      <c r="BEZ121" s="47"/>
      <c r="BFA121" s="47"/>
      <c r="BFB121" s="47"/>
      <c r="BFC121" s="47"/>
      <c r="BFD121" s="47"/>
      <c r="BFE121" s="47"/>
      <c r="BFF121" s="47"/>
      <c r="BFG121" s="47"/>
      <c r="BFH121" s="47"/>
      <c r="BFI121" s="47"/>
      <c r="BFJ121" s="47"/>
      <c r="BFK121" s="47"/>
      <c r="BFL121" s="47"/>
      <c r="BFM121" s="47"/>
      <c r="BFN121" s="47"/>
      <c r="BFO121" s="47"/>
      <c r="BFP121" s="47"/>
      <c r="BFQ121" s="47"/>
      <c r="BFR121" s="47"/>
      <c r="BFS121" s="47"/>
      <c r="BFT121" s="47"/>
      <c r="BFU121" s="47"/>
      <c r="BFV121" s="47"/>
      <c r="BFW121" s="47"/>
      <c r="BFX121" s="47"/>
      <c r="BFY121" s="47"/>
      <c r="BFZ121" s="47"/>
      <c r="BGA121" s="47"/>
      <c r="BGB121" s="47"/>
      <c r="BGC121" s="47"/>
      <c r="BGD121" s="47"/>
      <c r="BGE121" s="47"/>
      <c r="BGF121" s="47"/>
      <c r="BGG121" s="47"/>
      <c r="BGH121" s="47"/>
      <c r="BGI121" s="47"/>
      <c r="BGJ121" s="47"/>
      <c r="BGK121" s="47"/>
      <c r="BGL121" s="47"/>
      <c r="BGM121" s="47"/>
      <c r="BGN121" s="47"/>
      <c r="BGO121" s="47"/>
      <c r="BGP121" s="47"/>
      <c r="BGQ121" s="47"/>
      <c r="BGR121" s="47"/>
      <c r="BGS121" s="47"/>
      <c r="BGT121" s="47"/>
      <c r="BGU121" s="47"/>
      <c r="BGV121" s="47"/>
      <c r="BGW121" s="47"/>
      <c r="BGX121" s="47"/>
      <c r="BGY121" s="47"/>
      <c r="BGZ121" s="47"/>
      <c r="BHA121" s="47"/>
      <c r="BHB121" s="47"/>
      <c r="BHC121" s="47"/>
      <c r="BHD121" s="47"/>
      <c r="BHE121" s="47"/>
      <c r="BHF121" s="47"/>
      <c r="BHG121" s="47"/>
      <c r="BHH121" s="47"/>
      <c r="BHI121" s="47"/>
      <c r="BHJ121" s="47"/>
      <c r="BHK121" s="47"/>
      <c r="BHL121" s="47"/>
      <c r="BHM121" s="47"/>
      <c r="BHN121" s="47"/>
      <c r="BHO121" s="47"/>
      <c r="BHP121" s="47"/>
      <c r="BHQ121" s="47"/>
      <c r="BHR121" s="47"/>
      <c r="BHS121" s="47"/>
      <c r="BHT121" s="47"/>
      <c r="BHU121" s="47"/>
      <c r="BHV121" s="47"/>
      <c r="BHW121" s="47"/>
      <c r="BHX121" s="47"/>
      <c r="BHY121" s="47"/>
      <c r="BHZ121" s="47"/>
      <c r="BIA121" s="47"/>
      <c r="BIB121" s="47"/>
      <c r="BIC121" s="47"/>
      <c r="BID121" s="47"/>
      <c r="BIE121" s="47"/>
      <c r="BIF121" s="47"/>
      <c r="BIG121" s="47"/>
      <c r="BIH121" s="47"/>
      <c r="BII121" s="47"/>
      <c r="BIJ121" s="47"/>
      <c r="BIK121" s="47"/>
      <c r="BIL121" s="47"/>
      <c r="BIM121" s="47"/>
      <c r="BIN121" s="47"/>
      <c r="BIO121" s="47"/>
      <c r="BIP121" s="47"/>
      <c r="BIQ121" s="47"/>
      <c r="BIR121" s="47"/>
      <c r="BIS121" s="47"/>
      <c r="BIT121" s="47"/>
      <c r="BIU121" s="47"/>
      <c r="BIV121" s="47"/>
      <c r="BIW121" s="47"/>
      <c r="BIX121" s="47"/>
      <c r="BIY121" s="47"/>
      <c r="BIZ121" s="47"/>
      <c r="BJA121" s="47"/>
      <c r="BJB121" s="47"/>
      <c r="BJC121" s="47"/>
      <c r="BJD121" s="47"/>
      <c r="BJE121" s="47"/>
      <c r="BJF121" s="47"/>
      <c r="BJG121" s="47"/>
      <c r="BJH121" s="47"/>
      <c r="BJI121" s="47"/>
      <c r="BJJ121" s="47"/>
      <c r="BJK121" s="47"/>
      <c r="BJL121" s="47"/>
      <c r="BJM121" s="47"/>
      <c r="BJN121" s="47"/>
      <c r="BJO121" s="47"/>
      <c r="BJP121" s="47"/>
      <c r="BJQ121" s="47"/>
      <c r="BJR121" s="47"/>
      <c r="BJS121" s="47"/>
      <c r="BJT121" s="47"/>
      <c r="BJU121" s="47"/>
      <c r="BJV121" s="47"/>
      <c r="BJW121" s="47"/>
      <c r="BJX121" s="47"/>
      <c r="BJY121" s="47"/>
      <c r="BJZ121" s="47"/>
      <c r="BKA121" s="47"/>
      <c r="BKB121" s="47"/>
      <c r="BKC121" s="47"/>
      <c r="BKD121" s="47"/>
      <c r="BKE121" s="47"/>
      <c r="BKF121" s="47"/>
      <c r="BKG121" s="47"/>
      <c r="BKH121" s="47"/>
      <c r="BKI121" s="47"/>
      <c r="BKJ121" s="47"/>
      <c r="BKK121" s="47"/>
      <c r="BKL121" s="47"/>
      <c r="BKM121" s="47"/>
      <c r="BKN121" s="47"/>
      <c r="BKO121" s="47"/>
      <c r="BKP121" s="47"/>
      <c r="BKQ121" s="47"/>
      <c r="BKR121" s="47"/>
      <c r="BKS121" s="47"/>
      <c r="BKT121" s="47"/>
      <c r="BKU121" s="47"/>
      <c r="BKV121" s="47"/>
      <c r="BKW121" s="47"/>
      <c r="BKX121" s="47"/>
      <c r="BKY121" s="47"/>
      <c r="BKZ121" s="47"/>
      <c r="BLA121" s="47"/>
      <c r="BLB121" s="47"/>
      <c r="BLC121" s="47"/>
      <c r="BLD121" s="47"/>
      <c r="BLE121" s="47"/>
      <c r="BLF121" s="47"/>
      <c r="BLG121" s="47"/>
      <c r="BLH121" s="47"/>
      <c r="BLI121" s="47"/>
      <c r="BLJ121" s="47"/>
      <c r="BLK121" s="47"/>
      <c r="BLL121" s="47"/>
      <c r="BLM121" s="47"/>
      <c r="BLN121" s="47"/>
      <c r="BLO121" s="47"/>
      <c r="BLP121" s="47"/>
      <c r="BLQ121" s="47"/>
      <c r="BLR121" s="47"/>
      <c r="BLS121" s="47"/>
      <c r="BLT121" s="47"/>
      <c r="BLU121" s="47"/>
      <c r="BLV121" s="47"/>
      <c r="BLW121" s="47"/>
      <c r="BLX121" s="47"/>
      <c r="BLY121" s="47"/>
      <c r="BLZ121" s="47"/>
      <c r="BMA121" s="47"/>
      <c r="BMB121" s="47"/>
      <c r="BMC121" s="47"/>
      <c r="BMD121" s="47"/>
      <c r="BME121" s="47"/>
      <c r="BMF121" s="47"/>
      <c r="BMG121" s="47"/>
      <c r="BMH121" s="47"/>
      <c r="BMI121" s="47"/>
      <c r="BMJ121" s="47"/>
      <c r="BMK121" s="47"/>
      <c r="BML121" s="47"/>
      <c r="BMM121" s="47"/>
      <c r="BMN121" s="47"/>
      <c r="BMO121" s="47"/>
      <c r="BMP121" s="47"/>
      <c r="BMQ121" s="47"/>
      <c r="BMR121" s="47"/>
      <c r="BMS121" s="47"/>
      <c r="BMT121" s="47"/>
      <c r="BMU121" s="47"/>
      <c r="BMV121" s="47"/>
      <c r="BMW121" s="47"/>
      <c r="BMX121" s="47"/>
      <c r="BMY121" s="47"/>
      <c r="BMZ121" s="47"/>
      <c r="BNA121" s="47"/>
      <c r="BNB121" s="47"/>
      <c r="BNC121" s="47"/>
      <c r="BND121" s="47"/>
      <c r="BNE121" s="47"/>
      <c r="BNF121" s="47"/>
      <c r="BNG121" s="47"/>
      <c r="BNH121" s="47"/>
      <c r="BNI121" s="47"/>
      <c r="BNJ121" s="47"/>
      <c r="BNK121" s="47"/>
      <c r="BNL121" s="47"/>
      <c r="BNM121" s="47"/>
      <c r="BNN121" s="47"/>
      <c r="BNO121" s="47"/>
      <c r="BNP121" s="47"/>
      <c r="BNQ121" s="47"/>
      <c r="BNR121" s="47"/>
      <c r="BNS121" s="47"/>
      <c r="BNT121" s="47"/>
      <c r="BNU121" s="47"/>
      <c r="BNV121" s="47"/>
      <c r="BNW121" s="47"/>
      <c r="BNX121" s="47"/>
      <c r="BNY121" s="47"/>
      <c r="BNZ121" s="47"/>
      <c r="BOA121" s="47"/>
      <c r="BOB121" s="47"/>
      <c r="BOC121" s="47"/>
      <c r="BOD121" s="47"/>
      <c r="BOE121" s="47"/>
      <c r="BOF121" s="47"/>
      <c r="BOG121" s="47"/>
      <c r="BOH121" s="47"/>
      <c r="BOI121" s="47"/>
      <c r="BOJ121" s="47"/>
      <c r="BOK121" s="47"/>
      <c r="BOL121" s="47"/>
      <c r="BOM121" s="47"/>
      <c r="BON121" s="47"/>
      <c r="BOO121" s="47"/>
      <c r="BOP121" s="47"/>
      <c r="BOQ121" s="47"/>
      <c r="BOR121" s="47"/>
      <c r="BOS121" s="47"/>
      <c r="BOT121" s="47"/>
      <c r="BOU121" s="47"/>
      <c r="BOV121" s="47"/>
      <c r="BOW121" s="47"/>
      <c r="BOX121" s="47"/>
      <c r="BOY121" s="47"/>
      <c r="BOZ121" s="47"/>
      <c r="BPA121" s="47"/>
      <c r="BPB121" s="47"/>
      <c r="BPC121" s="47"/>
      <c r="BPD121" s="47"/>
      <c r="BPE121" s="47"/>
      <c r="BPF121" s="47"/>
      <c r="BPG121" s="47"/>
      <c r="BPH121" s="47"/>
      <c r="BPI121" s="47"/>
      <c r="BPJ121" s="47"/>
      <c r="BPK121" s="47"/>
      <c r="BPL121" s="47"/>
      <c r="BPM121" s="47"/>
      <c r="BPN121" s="47"/>
      <c r="BPO121" s="47"/>
      <c r="BPP121" s="47"/>
      <c r="BPQ121" s="47"/>
      <c r="BPR121" s="47"/>
      <c r="BPS121" s="47"/>
      <c r="BPT121" s="47"/>
      <c r="BPU121" s="47"/>
      <c r="BPV121" s="47"/>
      <c r="BPW121" s="47"/>
      <c r="BPX121" s="47"/>
      <c r="BPY121" s="47"/>
      <c r="BPZ121" s="47"/>
      <c r="BQA121" s="47"/>
      <c r="BQB121" s="47"/>
      <c r="BQC121" s="47"/>
      <c r="BQD121" s="47"/>
      <c r="BQE121" s="47"/>
      <c r="BQF121" s="47"/>
      <c r="BQG121" s="47"/>
      <c r="BQH121" s="47"/>
      <c r="BQI121" s="47"/>
      <c r="BQJ121" s="47"/>
      <c r="BQK121" s="47"/>
      <c r="BQL121" s="47"/>
      <c r="BQM121" s="47"/>
      <c r="BQN121" s="47"/>
      <c r="BQO121" s="47"/>
      <c r="BQP121" s="47"/>
      <c r="BQQ121" s="47"/>
      <c r="BQR121" s="47"/>
      <c r="BQS121" s="47"/>
      <c r="BQT121" s="47"/>
      <c r="BQU121" s="47"/>
      <c r="BQV121" s="47"/>
      <c r="BQW121" s="47"/>
      <c r="BQX121" s="47"/>
      <c r="BQY121" s="47"/>
      <c r="BQZ121" s="47"/>
      <c r="BRA121" s="47"/>
      <c r="BRB121" s="47"/>
      <c r="BRC121" s="47"/>
      <c r="BRD121" s="47"/>
      <c r="BRE121" s="47"/>
      <c r="BRF121" s="47"/>
      <c r="BRG121" s="47"/>
      <c r="BRH121" s="47"/>
      <c r="BRI121" s="47"/>
      <c r="BRJ121" s="47"/>
      <c r="BRK121" s="47"/>
      <c r="BRL121" s="47"/>
      <c r="BRM121" s="47"/>
      <c r="BRN121" s="47"/>
      <c r="BRO121" s="47"/>
      <c r="BRP121" s="47"/>
      <c r="BRQ121" s="47"/>
      <c r="BRR121" s="47"/>
      <c r="BRS121" s="47"/>
      <c r="BRT121" s="47"/>
      <c r="BRU121" s="47"/>
      <c r="BRV121" s="47"/>
      <c r="BRW121" s="47"/>
      <c r="BRX121" s="47"/>
      <c r="BRY121" s="47"/>
      <c r="BRZ121" s="47"/>
      <c r="BSA121" s="47"/>
      <c r="BSB121" s="47"/>
      <c r="BSC121" s="47"/>
      <c r="BSD121" s="47"/>
      <c r="BSE121" s="47"/>
      <c r="BSF121" s="47"/>
      <c r="BSG121" s="47"/>
      <c r="BSH121" s="47"/>
      <c r="BSI121" s="47"/>
      <c r="BSJ121" s="47"/>
      <c r="BSK121" s="47"/>
      <c r="BSL121" s="47"/>
      <c r="BSM121" s="47"/>
      <c r="BSN121" s="47"/>
      <c r="BSO121" s="47"/>
      <c r="BSP121" s="47"/>
      <c r="BSQ121" s="47"/>
      <c r="BSR121" s="47"/>
      <c r="BSS121" s="47"/>
      <c r="BST121" s="47"/>
      <c r="BSU121" s="47"/>
      <c r="BSV121" s="47"/>
      <c r="BSW121" s="47"/>
      <c r="BSX121" s="47"/>
      <c r="BSY121" s="47"/>
      <c r="BSZ121" s="47"/>
      <c r="BTA121" s="47"/>
      <c r="BTB121" s="47"/>
      <c r="BTC121" s="47"/>
      <c r="BTD121" s="47"/>
      <c r="BTE121" s="47"/>
      <c r="BTF121" s="47"/>
      <c r="BTG121" s="47"/>
      <c r="BTH121" s="47"/>
      <c r="BTI121" s="47"/>
      <c r="BTJ121" s="47"/>
      <c r="BTK121" s="47"/>
      <c r="BTL121" s="47"/>
      <c r="BTM121" s="47"/>
      <c r="BTN121" s="47"/>
      <c r="BTO121" s="47"/>
      <c r="BTP121" s="47"/>
      <c r="BTQ121" s="47"/>
      <c r="BTR121" s="47"/>
      <c r="BTS121" s="47"/>
      <c r="BTT121" s="47"/>
      <c r="BTU121" s="47"/>
      <c r="BTV121" s="47"/>
      <c r="BTW121" s="47"/>
      <c r="BTX121" s="47"/>
      <c r="BTY121" s="47"/>
      <c r="BTZ121" s="47"/>
      <c r="BUA121" s="47"/>
      <c r="BUB121" s="47"/>
      <c r="BUC121" s="47"/>
      <c r="BUD121" s="47"/>
      <c r="BUE121" s="47"/>
      <c r="BUF121" s="47"/>
      <c r="BUG121" s="47"/>
      <c r="BUH121" s="47"/>
      <c r="BUI121" s="47"/>
      <c r="BUJ121" s="47"/>
      <c r="BUK121" s="47"/>
      <c r="BUL121" s="47"/>
      <c r="BUM121" s="47"/>
      <c r="BUN121" s="47"/>
      <c r="BUO121" s="47"/>
      <c r="BUP121" s="47"/>
      <c r="BUQ121" s="47"/>
      <c r="BUR121" s="47"/>
      <c r="BUS121" s="47"/>
      <c r="BUT121" s="47"/>
      <c r="BUU121" s="47"/>
      <c r="BUV121" s="47"/>
      <c r="BUW121" s="47"/>
      <c r="BUX121" s="47"/>
      <c r="BUY121" s="47"/>
      <c r="BUZ121" s="47"/>
      <c r="BVA121" s="47"/>
      <c r="BVB121" s="47"/>
      <c r="BVC121" s="47"/>
      <c r="BVD121" s="47"/>
      <c r="BVE121" s="47"/>
      <c r="BVF121" s="47"/>
      <c r="BVG121" s="47"/>
      <c r="BVH121" s="47"/>
      <c r="BVI121" s="47"/>
      <c r="BVJ121" s="47"/>
      <c r="BVK121" s="47"/>
      <c r="BVL121" s="47"/>
      <c r="BVM121" s="47"/>
      <c r="BVN121" s="47"/>
      <c r="BVO121" s="47"/>
      <c r="BVP121" s="47"/>
      <c r="BVQ121" s="47"/>
      <c r="BVR121" s="47"/>
      <c r="BVS121" s="47"/>
      <c r="BVT121" s="47"/>
      <c r="BVU121" s="47"/>
      <c r="BVV121" s="47"/>
      <c r="BVW121" s="47"/>
      <c r="BVX121" s="47"/>
      <c r="BVY121" s="47"/>
      <c r="BVZ121" s="47"/>
      <c r="BWA121" s="47"/>
      <c r="BWB121" s="47"/>
      <c r="BWC121" s="47"/>
      <c r="BWD121" s="47"/>
      <c r="BWE121" s="47"/>
      <c r="BWF121" s="47"/>
      <c r="BWG121" s="47"/>
      <c r="BWH121" s="47"/>
      <c r="BWI121" s="47"/>
      <c r="BWJ121" s="47"/>
      <c r="BWK121" s="47"/>
      <c r="BWL121" s="47"/>
      <c r="BWM121" s="47"/>
      <c r="BWN121" s="47"/>
      <c r="BWO121" s="47"/>
      <c r="BWP121" s="47"/>
      <c r="BWQ121" s="47"/>
      <c r="BWR121" s="47"/>
      <c r="BWS121" s="47"/>
      <c r="BWT121" s="47"/>
      <c r="BWU121" s="47"/>
      <c r="BWV121" s="47"/>
      <c r="BWW121" s="47"/>
      <c r="BWX121" s="47"/>
      <c r="BWY121" s="47"/>
      <c r="BWZ121" s="47"/>
      <c r="BXA121" s="47"/>
      <c r="BXB121" s="47"/>
      <c r="BXC121" s="47"/>
      <c r="BXD121" s="47"/>
      <c r="BXE121" s="47"/>
      <c r="BXF121" s="47"/>
      <c r="BXG121" s="47"/>
      <c r="BXH121" s="47"/>
      <c r="BXI121" s="47"/>
      <c r="BXJ121" s="47"/>
      <c r="BXK121" s="47"/>
      <c r="BXL121" s="47"/>
      <c r="BXM121" s="47"/>
      <c r="BXN121" s="47"/>
      <c r="BXO121" s="47"/>
      <c r="BXP121" s="47"/>
      <c r="BXQ121" s="47"/>
      <c r="BXR121" s="47"/>
      <c r="BXS121" s="47"/>
      <c r="BXT121" s="47"/>
      <c r="BXU121" s="47"/>
      <c r="BXV121" s="47"/>
      <c r="BXW121" s="47"/>
      <c r="BXX121" s="47"/>
      <c r="BXY121" s="47"/>
      <c r="BXZ121" s="47"/>
      <c r="BYA121" s="47"/>
      <c r="BYB121" s="47"/>
      <c r="BYC121" s="47"/>
      <c r="BYD121" s="47"/>
      <c r="BYE121" s="47"/>
      <c r="BYF121" s="47"/>
      <c r="BYG121" s="47"/>
      <c r="BYH121" s="47"/>
      <c r="BYI121" s="47"/>
      <c r="BYJ121" s="47"/>
      <c r="BYK121" s="47"/>
      <c r="BYL121" s="47"/>
      <c r="BYM121" s="47"/>
      <c r="BYN121" s="47"/>
      <c r="BYO121" s="47"/>
      <c r="BYP121" s="47"/>
      <c r="BYQ121" s="47"/>
      <c r="BYR121" s="47"/>
      <c r="BYS121" s="47"/>
      <c r="BYT121" s="47"/>
      <c r="BYU121" s="47"/>
      <c r="BYV121" s="47"/>
      <c r="BYW121" s="47"/>
      <c r="BYX121" s="47"/>
      <c r="BYY121" s="47"/>
      <c r="BYZ121" s="47"/>
      <c r="BZA121" s="47"/>
      <c r="BZB121" s="47"/>
      <c r="BZC121" s="47"/>
      <c r="BZD121" s="47"/>
      <c r="BZE121" s="47"/>
      <c r="BZF121" s="47"/>
      <c r="BZG121" s="47"/>
      <c r="BZH121" s="47"/>
      <c r="BZI121" s="47"/>
      <c r="BZJ121" s="47"/>
      <c r="BZK121" s="47"/>
      <c r="BZL121" s="47"/>
      <c r="BZM121" s="47"/>
      <c r="BZN121" s="47"/>
      <c r="BZO121" s="47"/>
      <c r="BZP121" s="47"/>
      <c r="BZQ121" s="47"/>
      <c r="BZR121" s="47"/>
      <c r="BZS121" s="47"/>
      <c r="BZT121" s="47"/>
      <c r="BZU121" s="47"/>
      <c r="BZV121" s="47"/>
      <c r="BZW121" s="47"/>
      <c r="BZX121" s="47"/>
      <c r="BZY121" s="47"/>
      <c r="BZZ121" s="47"/>
      <c r="CAA121" s="47"/>
      <c r="CAB121" s="47"/>
      <c r="CAC121" s="47"/>
      <c r="CAD121" s="47"/>
      <c r="CAE121" s="47"/>
      <c r="CAF121" s="47"/>
      <c r="CAG121" s="47"/>
      <c r="CAH121" s="47"/>
      <c r="CAI121" s="47"/>
      <c r="CAJ121" s="47"/>
      <c r="CAK121" s="47"/>
      <c r="CAL121" s="47"/>
      <c r="CAM121" s="47"/>
      <c r="CAN121" s="47"/>
      <c r="CAO121" s="47"/>
      <c r="CAP121" s="47"/>
      <c r="CAQ121" s="47"/>
      <c r="CAR121" s="47"/>
      <c r="CAS121" s="47"/>
      <c r="CAT121" s="47"/>
      <c r="CAU121" s="47"/>
      <c r="CAV121" s="47"/>
      <c r="CAW121" s="47"/>
      <c r="CAX121" s="47"/>
      <c r="CAY121" s="47"/>
      <c r="CAZ121" s="47"/>
      <c r="CBA121" s="47"/>
      <c r="CBB121" s="47"/>
      <c r="CBC121" s="47"/>
      <c r="CBD121" s="47"/>
      <c r="CBE121" s="47"/>
      <c r="CBF121" s="47"/>
      <c r="CBG121" s="47"/>
      <c r="CBH121" s="47"/>
      <c r="CBI121" s="47"/>
      <c r="CBJ121" s="47"/>
      <c r="CBK121" s="47"/>
      <c r="CBL121" s="47"/>
      <c r="CBM121" s="47"/>
      <c r="CBN121" s="47"/>
      <c r="CBO121" s="47"/>
      <c r="CBP121" s="47"/>
      <c r="CBQ121" s="47"/>
      <c r="CBR121" s="47"/>
      <c r="CBS121" s="47"/>
      <c r="CBT121" s="47"/>
      <c r="CBU121" s="47"/>
      <c r="CBV121" s="47"/>
      <c r="CBW121" s="47"/>
      <c r="CBX121" s="47"/>
      <c r="CBY121" s="47"/>
      <c r="CBZ121" s="47"/>
      <c r="CCA121" s="47"/>
      <c r="CCB121" s="47"/>
      <c r="CCC121" s="47"/>
      <c r="CCD121" s="47"/>
      <c r="CCE121" s="47"/>
      <c r="CCF121" s="47"/>
      <c r="CCG121" s="47"/>
      <c r="CCH121" s="47"/>
      <c r="CCI121" s="47"/>
      <c r="CCJ121" s="47"/>
      <c r="CCK121" s="47"/>
      <c r="CCL121" s="47"/>
      <c r="CCM121" s="47"/>
      <c r="CCN121" s="47"/>
      <c r="CCO121" s="47"/>
      <c r="CCP121" s="47"/>
      <c r="CCQ121" s="47"/>
      <c r="CCR121" s="47"/>
      <c r="CCS121" s="47"/>
      <c r="CCT121" s="47"/>
      <c r="CCU121" s="47"/>
      <c r="CCV121" s="47"/>
      <c r="CCW121" s="47"/>
      <c r="CCX121" s="47"/>
      <c r="CCY121" s="47"/>
      <c r="CCZ121" s="47"/>
      <c r="CDA121" s="47"/>
      <c r="CDB121" s="47"/>
      <c r="CDC121" s="47"/>
      <c r="CDD121" s="47"/>
      <c r="CDE121" s="47"/>
      <c r="CDF121" s="47"/>
      <c r="CDG121" s="47"/>
      <c r="CDH121" s="47"/>
      <c r="CDI121" s="47"/>
      <c r="CDJ121" s="47"/>
      <c r="CDK121" s="47"/>
      <c r="CDL121" s="47"/>
      <c r="CDM121" s="47"/>
      <c r="CDN121" s="47"/>
      <c r="CDO121" s="47"/>
      <c r="CDP121" s="47"/>
      <c r="CDQ121" s="47"/>
      <c r="CDR121" s="47"/>
      <c r="CDS121" s="47"/>
      <c r="CDT121" s="47"/>
      <c r="CDU121" s="47"/>
      <c r="CDV121" s="47"/>
      <c r="CDW121" s="47"/>
      <c r="CDX121" s="47"/>
      <c r="CDY121" s="47"/>
      <c r="CDZ121" s="47"/>
      <c r="CEA121" s="47"/>
      <c r="CEB121" s="47"/>
      <c r="CEC121" s="47"/>
      <c r="CED121" s="47"/>
      <c r="CEE121" s="47"/>
      <c r="CEF121" s="47"/>
      <c r="CEG121" s="47"/>
      <c r="CEH121" s="47"/>
      <c r="CEI121" s="47"/>
      <c r="CEJ121" s="47"/>
      <c r="CEK121" s="47"/>
      <c r="CEL121" s="47"/>
      <c r="CEM121" s="47"/>
      <c r="CEN121" s="47"/>
      <c r="CEO121" s="47"/>
      <c r="CEP121" s="47"/>
      <c r="CEQ121" s="47"/>
      <c r="CER121" s="47"/>
      <c r="CES121" s="47"/>
      <c r="CET121" s="47"/>
      <c r="CEU121" s="47"/>
      <c r="CEV121" s="47"/>
      <c r="CEW121" s="47"/>
      <c r="CEX121" s="47"/>
      <c r="CEY121" s="47"/>
      <c r="CEZ121" s="47"/>
      <c r="CFA121" s="47"/>
      <c r="CFB121" s="47"/>
      <c r="CFC121" s="47"/>
      <c r="CFD121" s="47"/>
      <c r="CFE121" s="47"/>
      <c r="CFF121" s="47"/>
      <c r="CFG121" s="47"/>
      <c r="CFH121" s="47"/>
      <c r="CFI121" s="47"/>
      <c r="CFJ121" s="47"/>
      <c r="CFK121" s="47"/>
      <c r="CFL121" s="47"/>
      <c r="CFM121" s="47"/>
      <c r="CFN121" s="47"/>
      <c r="CFO121" s="47"/>
      <c r="CFP121" s="47"/>
      <c r="CFQ121" s="47"/>
      <c r="CFR121" s="47"/>
      <c r="CFS121" s="47"/>
      <c r="CFT121" s="47"/>
      <c r="CFU121" s="47"/>
      <c r="CFV121" s="47"/>
      <c r="CFW121" s="47"/>
      <c r="CFX121" s="47"/>
      <c r="CFY121" s="47"/>
      <c r="CFZ121" s="47"/>
      <c r="CGA121" s="47"/>
      <c r="CGB121" s="47"/>
      <c r="CGC121" s="47"/>
      <c r="CGD121" s="47"/>
      <c r="CGE121" s="47"/>
      <c r="CGF121" s="47"/>
      <c r="CGG121" s="47"/>
      <c r="CGH121" s="47"/>
      <c r="CGI121" s="47"/>
      <c r="CGJ121" s="47"/>
      <c r="CGK121" s="47"/>
      <c r="CGL121" s="47"/>
      <c r="CGM121" s="47"/>
      <c r="CGN121" s="47"/>
      <c r="CGO121" s="47"/>
      <c r="CGP121" s="47"/>
      <c r="CGQ121" s="47"/>
      <c r="CGR121" s="47"/>
      <c r="CGS121" s="47"/>
      <c r="CGT121" s="47"/>
      <c r="CGU121" s="47"/>
      <c r="CGV121" s="47"/>
      <c r="CGW121" s="47"/>
      <c r="CGX121" s="47"/>
      <c r="CGY121" s="47"/>
      <c r="CGZ121" s="47"/>
      <c r="CHA121" s="47"/>
      <c r="CHB121" s="47"/>
      <c r="CHC121" s="47"/>
      <c r="CHD121" s="47"/>
      <c r="CHE121" s="47"/>
      <c r="CHF121" s="47"/>
      <c r="CHG121" s="47"/>
      <c r="CHH121" s="47"/>
      <c r="CHI121" s="47"/>
      <c r="CHJ121" s="47"/>
      <c r="CHK121" s="47"/>
      <c r="CHL121" s="47"/>
      <c r="CHM121" s="47"/>
      <c r="CHN121" s="47"/>
      <c r="CHO121" s="47"/>
      <c r="CHP121" s="47"/>
      <c r="CHQ121" s="47"/>
      <c r="CHR121" s="47"/>
      <c r="CHS121" s="47"/>
      <c r="CHT121" s="47"/>
      <c r="CHU121" s="47"/>
      <c r="CHV121" s="47"/>
      <c r="CHW121" s="47"/>
      <c r="CHX121" s="47"/>
      <c r="CHY121" s="47"/>
      <c r="CHZ121" s="47"/>
      <c r="CIA121" s="47"/>
      <c r="CIB121" s="47"/>
      <c r="CIC121" s="47"/>
      <c r="CID121" s="47"/>
      <c r="CIE121" s="47"/>
      <c r="CIF121" s="47"/>
      <c r="CIG121" s="47"/>
      <c r="CIH121" s="47"/>
      <c r="CII121" s="47"/>
      <c r="CIJ121" s="47"/>
      <c r="CIK121" s="47"/>
      <c r="CIL121" s="47"/>
      <c r="CIM121" s="47"/>
      <c r="CIN121" s="47"/>
      <c r="CIO121" s="47"/>
      <c r="CIP121" s="47"/>
      <c r="CIQ121" s="47"/>
      <c r="CIR121" s="47"/>
      <c r="CIS121" s="47"/>
      <c r="CIT121" s="47"/>
      <c r="CIU121" s="47"/>
      <c r="CIV121" s="47"/>
      <c r="CIW121" s="47"/>
      <c r="CIX121" s="47"/>
      <c r="CIY121" s="47"/>
      <c r="CIZ121" s="47"/>
      <c r="CJA121" s="47"/>
      <c r="CJB121" s="47"/>
      <c r="CJC121" s="47"/>
      <c r="CJD121" s="47"/>
      <c r="CJE121" s="47"/>
      <c r="CJF121" s="47"/>
      <c r="CJG121" s="47"/>
      <c r="CJH121" s="47"/>
      <c r="CJI121" s="47"/>
      <c r="CJJ121" s="47"/>
      <c r="CJK121" s="47"/>
      <c r="CJL121" s="47"/>
      <c r="CJM121" s="47"/>
      <c r="CJN121" s="47"/>
      <c r="CJO121" s="47"/>
      <c r="CJP121" s="47"/>
      <c r="CJQ121" s="47"/>
      <c r="CJR121" s="47"/>
      <c r="CJS121" s="47"/>
      <c r="CJT121" s="47"/>
      <c r="CJU121" s="47"/>
      <c r="CJV121" s="47"/>
      <c r="CJW121" s="47"/>
      <c r="CJX121" s="47"/>
      <c r="CJY121" s="47"/>
      <c r="CJZ121" s="47"/>
      <c r="CKA121" s="47"/>
      <c r="CKB121" s="47"/>
      <c r="CKC121" s="47"/>
      <c r="CKD121" s="47"/>
      <c r="CKE121" s="47"/>
      <c r="CKF121" s="47"/>
      <c r="CKG121" s="47"/>
      <c r="CKH121" s="47"/>
      <c r="CKI121" s="47"/>
      <c r="CKJ121" s="47"/>
      <c r="CKK121" s="47"/>
      <c r="CKL121" s="47"/>
      <c r="CKM121" s="47"/>
      <c r="CKN121" s="47"/>
      <c r="CKO121" s="47"/>
      <c r="CKP121" s="47"/>
      <c r="CKQ121" s="47"/>
      <c r="CKR121" s="47"/>
      <c r="CKS121" s="47"/>
      <c r="CKT121" s="47"/>
      <c r="CKU121" s="47"/>
      <c r="CKV121" s="47"/>
      <c r="CKW121" s="47"/>
      <c r="CKX121" s="47"/>
      <c r="CKY121" s="47"/>
      <c r="CKZ121" s="47"/>
      <c r="CLA121" s="47"/>
      <c r="CLB121" s="47"/>
      <c r="CLC121" s="47"/>
      <c r="CLD121" s="47"/>
      <c r="CLE121" s="47"/>
      <c r="CLF121" s="47"/>
      <c r="CLG121" s="47"/>
      <c r="CLH121" s="47"/>
      <c r="CLI121" s="47"/>
      <c r="CLJ121" s="47"/>
      <c r="CLK121" s="47"/>
      <c r="CLL121" s="47"/>
      <c r="CLM121" s="47"/>
      <c r="CLN121" s="47"/>
      <c r="CLO121" s="47"/>
      <c r="CLP121" s="47"/>
      <c r="CLQ121" s="47"/>
      <c r="CLR121" s="47"/>
      <c r="CLS121" s="47"/>
      <c r="CLT121" s="47"/>
      <c r="CLU121" s="47"/>
      <c r="CLV121" s="47"/>
      <c r="CLW121" s="47"/>
      <c r="CLX121" s="47"/>
      <c r="CLY121" s="47"/>
      <c r="CLZ121" s="47"/>
      <c r="CMA121" s="47"/>
      <c r="CMB121" s="47"/>
      <c r="CMC121" s="47"/>
      <c r="CMD121" s="47"/>
      <c r="CME121" s="47"/>
      <c r="CMF121" s="47"/>
      <c r="CMG121" s="47"/>
      <c r="CMH121" s="47"/>
      <c r="CMI121" s="47"/>
      <c r="CMJ121" s="47"/>
      <c r="CMK121" s="47"/>
      <c r="CML121" s="47"/>
      <c r="CMM121" s="47"/>
      <c r="CMN121" s="47"/>
      <c r="CMO121" s="47"/>
      <c r="CMP121" s="47"/>
      <c r="CMQ121" s="47"/>
      <c r="CMR121" s="47"/>
      <c r="CMS121" s="47"/>
      <c r="CMT121" s="47"/>
      <c r="CMU121" s="47"/>
      <c r="CMV121" s="47"/>
      <c r="CMW121" s="47"/>
      <c r="CMX121" s="47"/>
      <c r="CMY121" s="47"/>
      <c r="CMZ121" s="47"/>
      <c r="CNA121" s="47"/>
      <c r="CNB121" s="47"/>
      <c r="CNC121" s="47"/>
      <c r="CND121" s="47"/>
      <c r="CNE121" s="47"/>
      <c r="CNF121" s="47"/>
      <c r="CNG121" s="47"/>
      <c r="CNH121" s="47"/>
      <c r="CNI121" s="47"/>
      <c r="CNJ121" s="47"/>
      <c r="CNK121" s="47"/>
      <c r="CNL121" s="47"/>
      <c r="CNM121" s="47"/>
      <c r="CNN121" s="47"/>
      <c r="CNO121" s="47"/>
      <c r="CNP121" s="47"/>
      <c r="CNQ121" s="47"/>
      <c r="CNR121" s="47"/>
      <c r="CNS121" s="47"/>
      <c r="CNT121" s="47"/>
      <c r="CNU121" s="47"/>
      <c r="CNV121" s="47"/>
      <c r="CNW121" s="47"/>
      <c r="CNX121" s="47"/>
      <c r="CNY121" s="47"/>
      <c r="CNZ121" s="47"/>
      <c r="COA121" s="47"/>
      <c r="COB121" s="47"/>
      <c r="COC121" s="47"/>
      <c r="COD121" s="47"/>
      <c r="COE121" s="47"/>
      <c r="COF121" s="47"/>
      <c r="COG121" s="47"/>
      <c r="COH121" s="47"/>
      <c r="COI121" s="47"/>
      <c r="COJ121" s="47"/>
      <c r="COK121" s="47"/>
      <c r="COL121" s="47"/>
      <c r="COM121" s="47"/>
      <c r="CON121" s="47"/>
      <c r="COO121" s="47"/>
      <c r="COP121" s="47"/>
      <c r="COQ121" s="47"/>
      <c r="COR121" s="47"/>
      <c r="COS121" s="47"/>
      <c r="COT121" s="47"/>
      <c r="COU121" s="47"/>
      <c r="COV121" s="47"/>
      <c r="COW121" s="47"/>
      <c r="COX121" s="47"/>
      <c r="COY121" s="47"/>
      <c r="COZ121" s="47"/>
      <c r="CPA121" s="47"/>
      <c r="CPB121" s="47"/>
      <c r="CPC121" s="47"/>
      <c r="CPD121" s="47"/>
      <c r="CPE121" s="47"/>
      <c r="CPF121" s="47"/>
      <c r="CPG121" s="47"/>
      <c r="CPH121" s="47"/>
      <c r="CPI121" s="47"/>
      <c r="CPJ121" s="47"/>
      <c r="CPK121" s="47"/>
      <c r="CPL121" s="47"/>
      <c r="CPM121" s="47"/>
      <c r="CPN121" s="47"/>
      <c r="CPO121" s="47"/>
      <c r="CPP121" s="47"/>
      <c r="CPQ121" s="47"/>
      <c r="CPR121" s="47"/>
      <c r="CPS121" s="47"/>
      <c r="CPT121" s="47"/>
      <c r="CPU121" s="47"/>
      <c r="CPV121" s="47"/>
      <c r="CPW121" s="47"/>
      <c r="CPX121" s="47"/>
      <c r="CPY121" s="47"/>
      <c r="CPZ121" s="47"/>
      <c r="CQA121" s="47"/>
      <c r="CQB121" s="47"/>
      <c r="CQC121" s="47"/>
      <c r="CQD121" s="47"/>
      <c r="CQE121" s="47"/>
      <c r="CQF121" s="47"/>
      <c r="CQG121" s="47"/>
      <c r="CQH121" s="47"/>
      <c r="CQI121" s="47"/>
      <c r="CQJ121" s="47"/>
      <c r="CQK121" s="47"/>
      <c r="CQL121" s="47"/>
      <c r="CQM121" s="47"/>
      <c r="CQN121" s="47"/>
      <c r="CQO121" s="47"/>
      <c r="CQP121" s="47"/>
      <c r="CQQ121" s="47"/>
      <c r="CQR121" s="47"/>
      <c r="CQS121" s="47"/>
      <c r="CQT121" s="47"/>
      <c r="CQU121" s="47"/>
      <c r="CQV121" s="47"/>
      <c r="CQW121" s="47"/>
      <c r="CQX121" s="47"/>
      <c r="CQY121" s="47"/>
      <c r="CQZ121" s="47"/>
      <c r="CRA121" s="47"/>
      <c r="CRB121" s="47"/>
      <c r="CRC121" s="47"/>
      <c r="CRD121" s="47"/>
      <c r="CRE121" s="47"/>
      <c r="CRF121" s="47"/>
      <c r="CRG121" s="47"/>
      <c r="CRH121" s="47"/>
      <c r="CRI121" s="47"/>
      <c r="CRJ121" s="47"/>
      <c r="CRK121" s="47"/>
      <c r="CRL121" s="47"/>
      <c r="CRM121" s="47"/>
      <c r="CRN121" s="47"/>
      <c r="CRO121" s="47"/>
      <c r="CRP121" s="47"/>
      <c r="CRQ121" s="47"/>
      <c r="CRR121" s="47"/>
      <c r="CRS121" s="47"/>
      <c r="CRT121" s="47"/>
      <c r="CRU121" s="47"/>
      <c r="CRV121" s="47"/>
      <c r="CRW121" s="47"/>
      <c r="CRX121" s="47"/>
      <c r="CRY121" s="47"/>
      <c r="CRZ121" s="47"/>
      <c r="CSA121" s="47"/>
      <c r="CSB121" s="47"/>
      <c r="CSC121" s="47"/>
      <c r="CSD121" s="47"/>
      <c r="CSE121" s="47"/>
      <c r="CSF121" s="47"/>
      <c r="CSG121" s="47"/>
      <c r="CSH121" s="47"/>
      <c r="CSI121" s="47"/>
      <c r="CSJ121" s="47"/>
      <c r="CSK121" s="47"/>
      <c r="CSL121" s="47"/>
      <c r="CSM121" s="47"/>
      <c r="CSN121" s="47"/>
      <c r="CSO121" s="47"/>
      <c r="CSP121" s="47"/>
      <c r="CSQ121" s="47"/>
      <c r="CSR121" s="47"/>
      <c r="CSS121" s="47"/>
      <c r="CST121" s="47"/>
      <c r="CSU121" s="47"/>
      <c r="CSV121" s="47"/>
      <c r="CSW121" s="47"/>
      <c r="CSX121" s="47"/>
      <c r="CSY121" s="47"/>
      <c r="CSZ121" s="47"/>
      <c r="CTA121" s="47"/>
      <c r="CTB121" s="47"/>
      <c r="CTC121" s="47"/>
      <c r="CTD121" s="47"/>
      <c r="CTE121" s="47"/>
      <c r="CTF121" s="47"/>
      <c r="CTG121" s="47"/>
      <c r="CTH121" s="47"/>
      <c r="CTI121" s="47"/>
      <c r="CTJ121" s="47"/>
      <c r="CTK121" s="47"/>
      <c r="CTL121" s="47"/>
      <c r="CTM121" s="47"/>
      <c r="CTN121" s="47"/>
      <c r="CTO121" s="47"/>
      <c r="CTP121" s="47"/>
      <c r="CTQ121" s="47"/>
      <c r="CTR121" s="47"/>
      <c r="CTS121" s="47"/>
      <c r="CTT121" s="47"/>
      <c r="CTU121" s="47"/>
      <c r="CTV121" s="47"/>
      <c r="CTW121" s="47"/>
      <c r="CTX121" s="47"/>
      <c r="CTY121" s="47"/>
      <c r="CTZ121" s="47"/>
      <c r="CUA121" s="47"/>
      <c r="CUB121" s="47"/>
      <c r="CUC121" s="47"/>
      <c r="CUD121" s="47"/>
      <c r="CUE121" s="47"/>
      <c r="CUF121" s="47"/>
      <c r="CUG121" s="47"/>
      <c r="CUH121" s="47"/>
      <c r="CUI121" s="47"/>
      <c r="CUJ121" s="47"/>
      <c r="CUK121" s="47"/>
      <c r="CUL121" s="47"/>
      <c r="CUM121" s="47"/>
      <c r="CUN121" s="47"/>
      <c r="CUO121" s="47"/>
      <c r="CUP121" s="47"/>
      <c r="CUQ121" s="47"/>
      <c r="CUR121" s="47"/>
      <c r="CUS121" s="47"/>
      <c r="CUT121" s="47"/>
      <c r="CUU121" s="47"/>
      <c r="CUV121" s="47"/>
      <c r="CUW121" s="47"/>
      <c r="CUX121" s="47"/>
      <c r="CUY121" s="47"/>
      <c r="CUZ121" s="47"/>
      <c r="CVA121" s="47"/>
      <c r="CVB121" s="47"/>
      <c r="CVC121" s="47"/>
      <c r="CVD121" s="47"/>
      <c r="CVE121" s="47"/>
      <c r="CVF121" s="47"/>
      <c r="CVG121" s="47"/>
      <c r="CVH121" s="47"/>
      <c r="CVI121" s="47"/>
      <c r="CVJ121" s="47"/>
      <c r="CVK121" s="47"/>
      <c r="CVL121" s="47"/>
      <c r="CVM121" s="47"/>
      <c r="CVN121" s="47"/>
      <c r="CVO121" s="47"/>
      <c r="CVP121" s="47"/>
      <c r="CVQ121" s="47"/>
      <c r="CVR121" s="47"/>
      <c r="CVS121" s="47"/>
      <c r="CVT121" s="47"/>
      <c r="CVU121" s="47"/>
      <c r="CVV121" s="47"/>
      <c r="CVW121" s="47"/>
      <c r="CVX121" s="47"/>
      <c r="CVY121" s="47"/>
      <c r="CVZ121" s="47"/>
      <c r="CWA121" s="47"/>
      <c r="CWB121" s="47"/>
      <c r="CWC121" s="47"/>
      <c r="CWD121" s="47"/>
      <c r="CWE121" s="47"/>
      <c r="CWF121" s="47"/>
      <c r="CWG121" s="47"/>
      <c r="CWH121" s="47"/>
      <c r="CWI121" s="47"/>
      <c r="CWJ121" s="47"/>
      <c r="CWK121" s="47"/>
      <c r="CWL121" s="47"/>
      <c r="CWM121" s="47"/>
      <c r="CWN121" s="47"/>
      <c r="CWO121" s="47"/>
      <c r="CWP121" s="47"/>
      <c r="CWQ121" s="47"/>
      <c r="CWR121" s="47"/>
      <c r="CWS121" s="47"/>
      <c r="CWT121" s="47"/>
      <c r="CWU121" s="47"/>
      <c r="CWV121" s="47"/>
      <c r="CWW121" s="47"/>
      <c r="CWX121" s="47"/>
      <c r="CWY121" s="47"/>
      <c r="CWZ121" s="47"/>
      <c r="CXA121" s="47"/>
      <c r="CXB121" s="47"/>
      <c r="CXC121" s="47"/>
      <c r="CXD121" s="47"/>
      <c r="CXE121" s="47"/>
      <c r="CXF121" s="47"/>
      <c r="CXG121" s="47"/>
      <c r="CXH121" s="47"/>
      <c r="CXI121" s="47"/>
      <c r="CXJ121" s="47"/>
      <c r="CXK121" s="47"/>
      <c r="CXL121" s="47"/>
      <c r="CXM121" s="47"/>
      <c r="CXN121" s="47"/>
      <c r="CXO121" s="47"/>
      <c r="CXP121" s="47"/>
      <c r="CXQ121" s="47"/>
      <c r="CXR121" s="47"/>
      <c r="CXS121" s="47"/>
      <c r="CXT121" s="47"/>
      <c r="CXU121" s="47"/>
      <c r="CXV121" s="47"/>
      <c r="CXW121" s="47"/>
      <c r="CXX121" s="47"/>
      <c r="CXY121" s="47"/>
      <c r="CXZ121" s="47"/>
      <c r="CYA121" s="47"/>
      <c r="CYB121" s="47"/>
      <c r="CYC121" s="47"/>
      <c r="CYD121" s="47"/>
      <c r="CYE121" s="47"/>
      <c r="CYF121" s="47"/>
      <c r="CYG121" s="47"/>
      <c r="CYH121" s="47"/>
      <c r="CYI121" s="47"/>
      <c r="CYJ121" s="47"/>
      <c r="CYK121" s="47"/>
      <c r="CYL121" s="47"/>
      <c r="CYM121" s="47"/>
      <c r="CYN121" s="47"/>
      <c r="CYO121" s="47"/>
      <c r="CYP121" s="47"/>
      <c r="CYQ121" s="47"/>
      <c r="CYR121" s="47"/>
      <c r="CYS121" s="47"/>
      <c r="CYT121" s="47"/>
      <c r="CYU121" s="47"/>
      <c r="CYV121" s="47"/>
      <c r="CYW121" s="47"/>
      <c r="CYX121" s="47"/>
      <c r="CYY121" s="47"/>
      <c r="CYZ121" s="47"/>
      <c r="CZA121" s="47"/>
      <c r="CZB121" s="47"/>
      <c r="CZC121" s="47"/>
      <c r="CZD121" s="47"/>
      <c r="CZE121" s="47"/>
      <c r="CZF121" s="47"/>
      <c r="CZG121" s="47"/>
      <c r="CZH121" s="47"/>
      <c r="CZI121" s="47"/>
      <c r="CZJ121" s="47"/>
      <c r="CZK121" s="47"/>
      <c r="CZL121" s="47"/>
      <c r="CZM121" s="47"/>
      <c r="CZN121" s="47"/>
      <c r="CZO121" s="47"/>
      <c r="CZP121" s="47"/>
      <c r="CZQ121" s="47"/>
      <c r="CZR121" s="47"/>
      <c r="CZS121" s="47"/>
      <c r="CZT121" s="47"/>
      <c r="CZU121" s="47"/>
      <c r="CZV121" s="47"/>
      <c r="CZW121" s="47"/>
      <c r="CZX121" s="47"/>
      <c r="CZY121" s="47"/>
      <c r="CZZ121" s="47"/>
      <c r="DAA121" s="47"/>
      <c r="DAB121" s="47"/>
      <c r="DAC121" s="47"/>
      <c r="DAD121" s="47"/>
      <c r="DAE121" s="47"/>
      <c r="DAF121" s="47"/>
      <c r="DAG121" s="47"/>
      <c r="DAH121" s="47"/>
      <c r="DAI121" s="47"/>
      <c r="DAJ121" s="47"/>
      <c r="DAK121" s="47"/>
      <c r="DAL121" s="47"/>
      <c r="DAM121" s="47"/>
      <c r="DAN121" s="47"/>
      <c r="DAO121" s="47"/>
      <c r="DAP121" s="47"/>
      <c r="DAQ121" s="47"/>
      <c r="DAR121" s="47"/>
      <c r="DAS121" s="47"/>
      <c r="DAT121" s="47"/>
      <c r="DAU121" s="47"/>
      <c r="DAV121" s="47"/>
      <c r="DAW121" s="47"/>
      <c r="DAX121" s="47"/>
      <c r="DAY121" s="47"/>
      <c r="DAZ121" s="47"/>
      <c r="DBA121" s="47"/>
      <c r="DBB121" s="47"/>
      <c r="DBC121" s="47"/>
      <c r="DBD121" s="47"/>
      <c r="DBE121" s="47"/>
      <c r="DBF121" s="47"/>
      <c r="DBG121" s="47"/>
      <c r="DBH121" s="47"/>
      <c r="DBI121" s="47"/>
      <c r="DBJ121" s="47"/>
      <c r="DBK121" s="47"/>
      <c r="DBL121" s="47"/>
      <c r="DBM121" s="47"/>
      <c r="DBN121" s="47"/>
      <c r="DBO121" s="47"/>
      <c r="DBP121" s="47"/>
      <c r="DBQ121" s="47"/>
      <c r="DBR121" s="47"/>
      <c r="DBS121" s="47"/>
      <c r="DBT121" s="47"/>
      <c r="DBU121" s="47"/>
      <c r="DBV121" s="47"/>
      <c r="DBW121" s="47"/>
      <c r="DBX121" s="47"/>
      <c r="DBY121" s="47"/>
      <c r="DBZ121" s="47"/>
      <c r="DCA121" s="47"/>
      <c r="DCB121" s="47"/>
      <c r="DCC121" s="47"/>
      <c r="DCD121" s="47"/>
      <c r="DCE121" s="47"/>
      <c r="DCF121" s="47"/>
      <c r="DCG121" s="47"/>
      <c r="DCH121" s="47"/>
      <c r="DCI121" s="47"/>
      <c r="DCJ121" s="47"/>
      <c r="DCK121" s="47"/>
      <c r="DCL121" s="47"/>
      <c r="DCM121" s="47"/>
      <c r="DCN121" s="47"/>
      <c r="DCO121" s="47"/>
      <c r="DCP121" s="47"/>
      <c r="DCQ121" s="47"/>
      <c r="DCR121" s="47"/>
      <c r="DCS121" s="47"/>
      <c r="DCT121" s="47"/>
      <c r="DCU121" s="47"/>
      <c r="DCV121" s="47"/>
      <c r="DCW121" s="47"/>
      <c r="DCX121" s="47"/>
      <c r="DCY121" s="47"/>
      <c r="DCZ121" s="47"/>
      <c r="DDA121" s="47"/>
      <c r="DDB121" s="47"/>
      <c r="DDC121" s="47"/>
      <c r="DDD121" s="47"/>
      <c r="DDE121" s="47"/>
      <c r="DDF121" s="47"/>
      <c r="DDG121" s="47"/>
      <c r="DDH121" s="47"/>
      <c r="DDI121" s="47"/>
      <c r="DDJ121" s="47"/>
      <c r="DDK121" s="47"/>
      <c r="DDL121" s="47"/>
      <c r="DDM121" s="47"/>
      <c r="DDN121" s="47"/>
      <c r="DDO121" s="47"/>
      <c r="DDP121" s="47"/>
      <c r="DDQ121" s="47"/>
      <c r="DDR121" s="47"/>
      <c r="DDS121" s="47"/>
      <c r="DDT121" s="47"/>
      <c r="DDU121" s="47"/>
      <c r="DDV121" s="47"/>
      <c r="DDW121" s="47"/>
      <c r="DDX121" s="47"/>
      <c r="DDY121" s="47"/>
      <c r="DDZ121" s="47"/>
      <c r="DEA121" s="47"/>
      <c r="DEB121" s="47"/>
      <c r="DEC121" s="47"/>
      <c r="DED121" s="47"/>
      <c r="DEE121" s="47"/>
      <c r="DEF121" s="47"/>
      <c r="DEG121" s="47"/>
      <c r="DEH121" s="47"/>
      <c r="DEI121" s="47"/>
      <c r="DEJ121" s="47"/>
      <c r="DEK121" s="47"/>
      <c r="DEL121" s="47"/>
      <c r="DEM121" s="47"/>
      <c r="DEN121" s="47"/>
      <c r="DEO121" s="47"/>
      <c r="DEP121" s="47"/>
      <c r="DEQ121" s="47"/>
      <c r="DER121" s="47"/>
      <c r="DES121" s="47"/>
      <c r="DET121" s="47"/>
      <c r="DEU121" s="47"/>
      <c r="DEV121" s="47"/>
      <c r="DEW121" s="47"/>
      <c r="DEX121" s="47"/>
      <c r="DEY121" s="47"/>
      <c r="DEZ121" s="47"/>
      <c r="DFA121" s="47"/>
      <c r="DFB121" s="47"/>
      <c r="DFC121" s="47"/>
      <c r="DFD121" s="47"/>
      <c r="DFE121" s="47"/>
      <c r="DFF121" s="47"/>
      <c r="DFG121" s="47"/>
      <c r="DFH121" s="47"/>
      <c r="DFI121" s="47"/>
      <c r="DFJ121" s="47"/>
      <c r="DFK121" s="47"/>
      <c r="DFL121" s="47"/>
      <c r="DFM121" s="47"/>
      <c r="DFN121" s="47"/>
      <c r="DFO121" s="47"/>
      <c r="DFP121" s="47"/>
      <c r="DFQ121" s="47"/>
      <c r="DFR121" s="47"/>
      <c r="DFS121" s="47"/>
      <c r="DFT121" s="47"/>
      <c r="DFU121" s="47"/>
      <c r="DFV121" s="47"/>
      <c r="DFW121" s="47"/>
      <c r="DFX121" s="47"/>
      <c r="DFY121" s="47"/>
      <c r="DFZ121" s="47"/>
      <c r="DGA121" s="47"/>
      <c r="DGB121" s="47"/>
      <c r="DGC121" s="47"/>
      <c r="DGD121" s="47"/>
      <c r="DGE121" s="47"/>
      <c r="DGF121" s="47"/>
      <c r="DGG121" s="47"/>
      <c r="DGH121" s="47"/>
      <c r="DGI121" s="47"/>
      <c r="DGJ121" s="47"/>
      <c r="DGK121" s="47"/>
      <c r="DGL121" s="47"/>
      <c r="DGM121" s="47"/>
      <c r="DGN121" s="47"/>
      <c r="DGO121" s="47"/>
      <c r="DGP121" s="47"/>
      <c r="DGQ121" s="47"/>
      <c r="DGR121" s="47"/>
      <c r="DGS121" s="47"/>
      <c r="DGT121" s="47"/>
      <c r="DGU121" s="47"/>
      <c r="DGV121" s="47"/>
      <c r="DGW121" s="47"/>
      <c r="DGX121" s="47"/>
      <c r="DGY121" s="47"/>
      <c r="DGZ121" s="47"/>
      <c r="DHA121" s="47"/>
      <c r="DHB121" s="47"/>
      <c r="DHC121" s="47"/>
      <c r="DHD121" s="47"/>
      <c r="DHE121" s="47"/>
      <c r="DHF121" s="47"/>
      <c r="DHG121" s="47"/>
      <c r="DHH121" s="47"/>
      <c r="DHI121" s="47"/>
      <c r="DHJ121" s="47"/>
      <c r="DHK121" s="47"/>
      <c r="DHL121" s="47"/>
      <c r="DHM121" s="47"/>
      <c r="DHN121" s="47"/>
      <c r="DHO121" s="47"/>
      <c r="DHP121" s="47"/>
      <c r="DHQ121" s="47"/>
      <c r="DHR121" s="47"/>
      <c r="DHS121" s="47"/>
      <c r="DHT121" s="47"/>
      <c r="DHU121" s="47"/>
      <c r="DHV121" s="47"/>
      <c r="DHW121" s="47"/>
      <c r="DHX121" s="47"/>
      <c r="DHY121" s="47"/>
      <c r="DHZ121" s="47"/>
      <c r="DIA121" s="47"/>
      <c r="DIB121" s="47"/>
      <c r="DIC121" s="47"/>
      <c r="DID121" s="47"/>
      <c r="DIE121" s="47"/>
      <c r="DIF121" s="47"/>
      <c r="DIG121" s="47"/>
      <c r="DIH121" s="47"/>
      <c r="DII121" s="47"/>
      <c r="DIJ121" s="47"/>
      <c r="DIK121" s="47"/>
      <c r="DIL121" s="47"/>
      <c r="DIM121" s="47"/>
      <c r="DIN121" s="47"/>
      <c r="DIO121" s="47"/>
      <c r="DIP121" s="47"/>
      <c r="DIQ121" s="47"/>
      <c r="DIR121" s="47"/>
      <c r="DIS121" s="47"/>
      <c r="DIT121" s="47"/>
      <c r="DIU121" s="47"/>
      <c r="DIV121" s="47"/>
      <c r="DIW121" s="47"/>
      <c r="DIX121" s="47"/>
      <c r="DIY121" s="47"/>
      <c r="DIZ121" s="47"/>
      <c r="DJA121" s="47"/>
      <c r="DJB121" s="47"/>
      <c r="DJC121" s="47"/>
      <c r="DJD121" s="47"/>
      <c r="DJE121" s="47"/>
      <c r="DJF121" s="47"/>
      <c r="DJG121" s="47"/>
      <c r="DJH121" s="47"/>
      <c r="DJI121" s="47"/>
      <c r="DJJ121" s="47"/>
      <c r="DJK121" s="47"/>
      <c r="DJL121" s="47"/>
      <c r="DJM121" s="47"/>
      <c r="DJN121" s="47"/>
      <c r="DJO121" s="47"/>
      <c r="DJP121" s="47"/>
      <c r="DJQ121" s="47"/>
      <c r="DJR121" s="47"/>
      <c r="DJS121" s="47"/>
      <c r="DJT121" s="47"/>
      <c r="DJU121" s="47"/>
      <c r="DJV121" s="47"/>
      <c r="DJW121" s="47"/>
      <c r="DJX121" s="47"/>
      <c r="DJY121" s="47"/>
      <c r="DJZ121" s="47"/>
      <c r="DKA121" s="47"/>
      <c r="DKB121" s="47"/>
      <c r="DKC121" s="47"/>
      <c r="DKD121" s="47"/>
      <c r="DKE121" s="47"/>
      <c r="DKF121" s="47"/>
      <c r="DKG121" s="47"/>
      <c r="DKH121" s="47"/>
      <c r="DKI121" s="47"/>
      <c r="DKJ121" s="47"/>
      <c r="DKK121" s="47"/>
      <c r="DKL121" s="47"/>
      <c r="DKM121" s="47"/>
      <c r="DKN121" s="47"/>
      <c r="DKO121" s="47"/>
      <c r="DKP121" s="47"/>
      <c r="DKQ121" s="47"/>
      <c r="DKR121" s="47"/>
      <c r="DKS121" s="47"/>
      <c r="DKT121" s="47"/>
      <c r="DKU121" s="47"/>
      <c r="DKV121" s="47"/>
      <c r="DKW121" s="47"/>
      <c r="DKX121" s="47"/>
      <c r="DKY121" s="47"/>
      <c r="DKZ121" s="47"/>
      <c r="DLA121" s="47"/>
      <c r="DLB121" s="47"/>
      <c r="DLC121" s="47"/>
      <c r="DLD121" s="47"/>
      <c r="DLE121" s="47"/>
      <c r="DLF121" s="47"/>
      <c r="DLG121" s="47"/>
      <c r="DLH121" s="47"/>
      <c r="DLI121" s="47"/>
      <c r="DLJ121" s="47"/>
      <c r="DLK121" s="47"/>
      <c r="DLL121" s="47"/>
      <c r="DLM121" s="47"/>
      <c r="DLN121" s="47"/>
      <c r="DLO121" s="47"/>
      <c r="DLP121" s="47"/>
      <c r="DLQ121" s="47"/>
      <c r="DLR121" s="47"/>
      <c r="DLS121" s="47"/>
      <c r="DLT121" s="47"/>
      <c r="DLU121" s="47"/>
      <c r="DLV121" s="47"/>
      <c r="DLW121" s="47"/>
      <c r="DLX121" s="47"/>
      <c r="DLY121" s="47"/>
      <c r="DLZ121" s="47"/>
      <c r="DMA121" s="47"/>
      <c r="DMB121" s="47"/>
      <c r="DMC121" s="47"/>
      <c r="DMD121" s="47"/>
      <c r="DME121" s="47"/>
      <c r="DMF121" s="47"/>
      <c r="DMG121" s="47"/>
      <c r="DMH121" s="47"/>
      <c r="DMI121" s="47"/>
      <c r="DMJ121" s="47"/>
      <c r="DMK121" s="47"/>
      <c r="DML121" s="47"/>
      <c r="DMM121" s="47"/>
      <c r="DMN121" s="47"/>
      <c r="DMO121" s="47"/>
      <c r="DMP121" s="47"/>
      <c r="DMQ121" s="47"/>
      <c r="DMR121" s="47"/>
      <c r="DMS121" s="47"/>
      <c r="DMT121" s="47"/>
      <c r="DMU121" s="47"/>
      <c r="DMV121" s="47"/>
      <c r="DMW121" s="47"/>
      <c r="DMX121" s="47"/>
      <c r="DMY121" s="47"/>
      <c r="DMZ121" s="47"/>
      <c r="DNA121" s="47"/>
      <c r="DNB121" s="47"/>
      <c r="DNC121" s="47"/>
      <c r="DND121" s="47"/>
      <c r="DNE121" s="47"/>
      <c r="DNF121" s="47"/>
      <c r="DNG121" s="47"/>
      <c r="DNH121" s="47"/>
      <c r="DNI121" s="47"/>
      <c r="DNJ121" s="47"/>
      <c r="DNK121" s="47"/>
      <c r="DNL121" s="47"/>
      <c r="DNM121" s="47"/>
      <c r="DNN121" s="47"/>
      <c r="DNO121" s="47"/>
      <c r="DNP121" s="47"/>
      <c r="DNQ121" s="47"/>
      <c r="DNR121" s="47"/>
      <c r="DNS121" s="47"/>
      <c r="DNT121" s="47"/>
      <c r="DNU121" s="47"/>
      <c r="DNV121" s="47"/>
      <c r="DNW121" s="47"/>
      <c r="DNX121" s="47"/>
      <c r="DNY121" s="47"/>
      <c r="DNZ121" s="47"/>
      <c r="DOA121" s="47"/>
      <c r="DOB121" s="47"/>
      <c r="DOC121" s="47"/>
      <c r="DOD121" s="47"/>
      <c r="DOE121" s="47"/>
      <c r="DOF121" s="47"/>
      <c r="DOG121" s="47"/>
      <c r="DOH121" s="47"/>
      <c r="DOI121" s="47"/>
      <c r="DOJ121" s="47"/>
      <c r="DOK121" s="47"/>
      <c r="DOL121" s="47"/>
      <c r="DOM121" s="47"/>
      <c r="DON121" s="47"/>
      <c r="DOO121" s="47"/>
      <c r="DOP121" s="47"/>
      <c r="DOQ121" s="47"/>
      <c r="DOR121" s="47"/>
      <c r="DOS121" s="47"/>
      <c r="DOT121" s="47"/>
      <c r="DOU121" s="47"/>
      <c r="DOV121" s="47"/>
      <c r="DOW121" s="47"/>
      <c r="DOX121" s="47"/>
      <c r="DOY121" s="47"/>
      <c r="DOZ121" s="47"/>
      <c r="DPA121" s="47"/>
      <c r="DPB121" s="47"/>
      <c r="DPC121" s="47"/>
      <c r="DPD121" s="47"/>
      <c r="DPE121" s="47"/>
      <c r="DPF121" s="47"/>
      <c r="DPG121" s="47"/>
      <c r="DPH121" s="47"/>
      <c r="DPI121" s="47"/>
      <c r="DPJ121" s="47"/>
      <c r="DPK121" s="47"/>
      <c r="DPL121" s="47"/>
      <c r="DPM121" s="47"/>
      <c r="DPN121" s="47"/>
      <c r="DPO121" s="47"/>
      <c r="DPP121" s="47"/>
      <c r="DPQ121" s="47"/>
      <c r="DPR121" s="47"/>
      <c r="DPS121" s="47"/>
      <c r="DPT121" s="47"/>
      <c r="DPU121" s="47"/>
      <c r="DPV121" s="47"/>
      <c r="DPW121" s="47"/>
      <c r="DPX121" s="47"/>
      <c r="DPY121" s="47"/>
      <c r="DPZ121" s="47"/>
      <c r="DQA121" s="47"/>
      <c r="DQB121" s="47"/>
      <c r="DQC121" s="47"/>
      <c r="DQD121" s="47"/>
      <c r="DQE121" s="47"/>
      <c r="DQF121" s="47"/>
      <c r="DQG121" s="47"/>
      <c r="DQH121" s="47"/>
      <c r="DQI121" s="47"/>
      <c r="DQJ121" s="47"/>
      <c r="DQK121" s="47"/>
      <c r="DQL121" s="47"/>
      <c r="DQM121" s="47"/>
      <c r="DQN121" s="47"/>
      <c r="DQO121" s="47"/>
      <c r="DQP121" s="47"/>
      <c r="DQQ121" s="47"/>
      <c r="DQR121" s="47"/>
      <c r="DQS121" s="47"/>
      <c r="DQT121" s="47"/>
      <c r="DQU121" s="47"/>
      <c r="DQV121" s="47"/>
      <c r="DQW121" s="47"/>
      <c r="DQX121" s="47"/>
      <c r="DQY121" s="47"/>
      <c r="DQZ121" s="47"/>
      <c r="DRA121" s="47"/>
      <c r="DRB121" s="47"/>
      <c r="DRC121" s="47"/>
      <c r="DRD121" s="47"/>
      <c r="DRE121" s="47"/>
      <c r="DRF121" s="47"/>
      <c r="DRG121" s="47"/>
      <c r="DRH121" s="47"/>
      <c r="DRI121" s="47"/>
      <c r="DRJ121" s="47"/>
      <c r="DRK121" s="47"/>
      <c r="DRL121" s="47"/>
      <c r="DRM121" s="47"/>
      <c r="DRN121" s="47"/>
      <c r="DRO121" s="47"/>
      <c r="DRP121" s="47"/>
      <c r="DRQ121" s="47"/>
      <c r="DRR121" s="47"/>
      <c r="DRS121" s="47"/>
      <c r="DRT121" s="47"/>
      <c r="DRU121" s="47"/>
      <c r="DRV121" s="47"/>
      <c r="DRW121" s="47"/>
      <c r="DRX121" s="47"/>
      <c r="DRY121" s="47"/>
      <c r="DRZ121" s="47"/>
      <c r="DSA121" s="47"/>
      <c r="DSB121" s="47"/>
      <c r="DSC121" s="47"/>
      <c r="DSD121" s="47"/>
      <c r="DSE121" s="47"/>
      <c r="DSF121" s="47"/>
      <c r="DSG121" s="47"/>
      <c r="DSH121" s="47"/>
      <c r="DSI121" s="47"/>
      <c r="DSJ121" s="47"/>
      <c r="DSK121" s="47"/>
      <c r="DSL121" s="47"/>
      <c r="DSM121" s="47"/>
      <c r="DSN121" s="47"/>
      <c r="DSO121" s="47"/>
      <c r="DSP121" s="47"/>
      <c r="DSQ121" s="47"/>
      <c r="DSR121" s="47"/>
      <c r="DSS121" s="47"/>
      <c r="DST121" s="47"/>
      <c r="DSU121" s="47"/>
      <c r="DSV121" s="47"/>
      <c r="DSW121" s="47"/>
      <c r="DSX121" s="47"/>
      <c r="DSY121" s="47"/>
      <c r="DSZ121" s="47"/>
      <c r="DTA121" s="47"/>
      <c r="DTB121" s="47"/>
      <c r="DTC121" s="47"/>
      <c r="DTD121" s="47"/>
      <c r="DTE121" s="47"/>
      <c r="DTF121" s="47"/>
      <c r="DTG121" s="47"/>
      <c r="DTH121" s="47"/>
      <c r="DTI121" s="47"/>
      <c r="DTJ121" s="47"/>
      <c r="DTK121" s="47"/>
      <c r="DTL121" s="47"/>
      <c r="DTM121" s="47"/>
      <c r="DTN121" s="47"/>
      <c r="DTO121" s="47"/>
      <c r="DTP121" s="47"/>
      <c r="DTQ121" s="47"/>
      <c r="DTR121" s="47"/>
      <c r="DTS121" s="47"/>
      <c r="DTT121" s="47"/>
      <c r="DTU121" s="47"/>
      <c r="DTV121" s="47"/>
      <c r="DTW121" s="47"/>
      <c r="DTX121" s="47"/>
      <c r="DTY121" s="47"/>
      <c r="DTZ121" s="47"/>
      <c r="DUA121" s="47"/>
      <c r="DUB121" s="47"/>
      <c r="DUC121" s="47"/>
      <c r="DUD121" s="47"/>
      <c r="DUE121" s="47"/>
      <c r="DUF121" s="47"/>
      <c r="DUG121" s="47"/>
      <c r="DUH121" s="47"/>
      <c r="DUI121" s="47"/>
      <c r="DUJ121" s="47"/>
      <c r="DUK121" s="47"/>
      <c r="DUL121" s="47"/>
      <c r="DUM121" s="47"/>
      <c r="DUN121" s="47"/>
      <c r="DUO121" s="47"/>
      <c r="DUP121" s="47"/>
      <c r="DUQ121" s="47"/>
      <c r="DUR121" s="47"/>
      <c r="DUS121" s="47"/>
      <c r="DUT121" s="47"/>
      <c r="DUU121" s="47"/>
      <c r="DUV121" s="47"/>
      <c r="DUW121" s="47"/>
      <c r="DUX121" s="47"/>
      <c r="DUY121" s="47"/>
      <c r="DUZ121" s="47"/>
      <c r="DVA121" s="47"/>
      <c r="DVB121" s="47"/>
      <c r="DVC121" s="47"/>
      <c r="DVD121" s="47"/>
      <c r="DVE121" s="47"/>
      <c r="DVF121" s="47"/>
      <c r="DVG121" s="47"/>
      <c r="DVH121" s="47"/>
      <c r="DVI121" s="47"/>
      <c r="DVJ121" s="47"/>
      <c r="DVK121" s="47"/>
      <c r="DVL121" s="47"/>
      <c r="DVM121" s="47"/>
      <c r="DVN121" s="47"/>
      <c r="DVO121" s="47"/>
      <c r="DVP121" s="47"/>
      <c r="DVQ121" s="47"/>
      <c r="DVR121" s="47"/>
      <c r="DVS121" s="47"/>
      <c r="DVT121" s="47"/>
      <c r="DVU121" s="47"/>
      <c r="DVV121" s="47"/>
      <c r="DVW121" s="47"/>
      <c r="DVX121" s="47"/>
      <c r="DVY121" s="47"/>
      <c r="DVZ121" s="47"/>
      <c r="DWA121" s="47"/>
      <c r="DWB121" s="47"/>
      <c r="DWC121" s="47"/>
      <c r="DWD121" s="47"/>
      <c r="DWE121" s="47"/>
      <c r="DWF121" s="47"/>
      <c r="DWG121" s="47"/>
      <c r="DWH121" s="47"/>
      <c r="DWI121" s="47"/>
      <c r="DWJ121" s="47"/>
      <c r="DWK121" s="47"/>
      <c r="DWL121" s="47"/>
      <c r="DWM121" s="47"/>
      <c r="DWN121" s="47"/>
      <c r="DWO121" s="47"/>
      <c r="DWP121" s="47"/>
      <c r="DWQ121" s="47"/>
      <c r="DWR121" s="47"/>
      <c r="DWS121" s="47"/>
      <c r="DWT121" s="47"/>
      <c r="DWU121" s="47"/>
      <c r="DWV121" s="47"/>
      <c r="DWW121" s="47"/>
      <c r="DWX121" s="47"/>
      <c r="DWY121" s="47"/>
      <c r="DWZ121" s="47"/>
      <c r="DXA121" s="47"/>
      <c r="DXB121" s="47"/>
      <c r="DXC121" s="47"/>
      <c r="DXD121" s="47"/>
      <c r="DXE121" s="47"/>
      <c r="DXF121" s="47"/>
      <c r="DXG121" s="47"/>
      <c r="DXH121" s="47"/>
      <c r="DXI121" s="47"/>
      <c r="DXJ121" s="47"/>
      <c r="DXK121" s="47"/>
      <c r="DXL121" s="47"/>
      <c r="DXM121" s="47"/>
      <c r="DXN121" s="47"/>
      <c r="DXO121" s="47"/>
      <c r="DXP121" s="47"/>
      <c r="DXQ121" s="47"/>
      <c r="DXR121" s="47"/>
      <c r="DXS121" s="47"/>
      <c r="DXT121" s="47"/>
      <c r="DXU121" s="47"/>
      <c r="DXV121" s="47"/>
      <c r="DXW121" s="47"/>
      <c r="DXX121" s="47"/>
      <c r="DXY121" s="47"/>
      <c r="DXZ121" s="47"/>
      <c r="DYA121" s="47"/>
      <c r="DYB121" s="47"/>
      <c r="DYC121" s="47"/>
      <c r="DYD121" s="47"/>
      <c r="DYE121" s="47"/>
      <c r="DYF121" s="47"/>
      <c r="DYG121" s="47"/>
      <c r="DYH121" s="47"/>
      <c r="DYI121" s="47"/>
      <c r="DYJ121" s="47"/>
      <c r="DYK121" s="47"/>
      <c r="DYL121" s="47"/>
      <c r="DYM121" s="47"/>
      <c r="DYN121" s="47"/>
      <c r="DYO121" s="47"/>
      <c r="DYP121" s="47"/>
      <c r="DYQ121" s="47"/>
      <c r="DYR121" s="47"/>
      <c r="DYS121" s="47"/>
      <c r="DYT121" s="47"/>
      <c r="DYU121" s="47"/>
      <c r="DYV121" s="47"/>
      <c r="DYW121" s="47"/>
      <c r="DYX121" s="47"/>
      <c r="DYY121" s="47"/>
      <c r="DYZ121" s="47"/>
      <c r="DZA121" s="47"/>
      <c r="DZB121" s="47"/>
      <c r="DZC121" s="47"/>
      <c r="DZD121" s="47"/>
      <c r="DZE121" s="47"/>
      <c r="DZF121" s="47"/>
      <c r="DZG121" s="47"/>
      <c r="DZH121" s="47"/>
      <c r="DZI121" s="47"/>
      <c r="DZJ121" s="47"/>
      <c r="DZK121" s="47"/>
      <c r="DZL121" s="47"/>
      <c r="DZM121" s="47"/>
      <c r="DZN121" s="47"/>
      <c r="DZO121" s="47"/>
      <c r="DZP121" s="47"/>
      <c r="DZQ121" s="47"/>
      <c r="DZR121" s="47"/>
      <c r="DZS121" s="47"/>
      <c r="DZT121" s="47"/>
      <c r="DZU121" s="47"/>
      <c r="DZV121" s="47"/>
      <c r="DZW121" s="47"/>
      <c r="DZX121" s="47"/>
      <c r="DZY121" s="47"/>
      <c r="DZZ121" s="47"/>
      <c r="EAA121" s="47"/>
      <c r="EAB121" s="47"/>
      <c r="EAC121" s="47"/>
      <c r="EAD121" s="47"/>
      <c r="EAE121" s="47"/>
      <c r="EAF121" s="47"/>
      <c r="EAG121" s="47"/>
      <c r="EAH121" s="47"/>
      <c r="EAI121" s="47"/>
      <c r="EAJ121" s="47"/>
      <c r="EAK121" s="47"/>
      <c r="EAL121" s="47"/>
      <c r="EAM121" s="47"/>
      <c r="EAN121" s="47"/>
      <c r="EAO121" s="47"/>
      <c r="EAP121" s="47"/>
      <c r="EAQ121" s="47"/>
      <c r="EAR121" s="47"/>
      <c r="EAS121" s="47"/>
      <c r="EAT121" s="47"/>
      <c r="EAU121" s="47"/>
      <c r="EAV121" s="47"/>
      <c r="EAW121" s="47"/>
      <c r="EAX121" s="47"/>
      <c r="EAY121" s="47"/>
      <c r="EAZ121" s="47"/>
      <c r="EBA121" s="47"/>
      <c r="EBB121" s="47"/>
      <c r="EBC121" s="47"/>
      <c r="EBD121" s="47"/>
      <c r="EBE121" s="47"/>
      <c r="EBF121" s="47"/>
      <c r="EBG121" s="47"/>
      <c r="EBH121" s="47"/>
      <c r="EBI121" s="47"/>
      <c r="EBJ121" s="47"/>
      <c r="EBK121" s="47"/>
      <c r="EBL121" s="47"/>
      <c r="EBM121" s="47"/>
      <c r="EBN121" s="47"/>
      <c r="EBO121" s="47"/>
      <c r="EBP121" s="47"/>
      <c r="EBQ121" s="47"/>
      <c r="EBR121" s="47"/>
      <c r="EBS121" s="47"/>
      <c r="EBT121" s="47"/>
      <c r="EBU121" s="47"/>
      <c r="EBV121" s="47"/>
      <c r="EBW121" s="47"/>
      <c r="EBX121" s="47"/>
      <c r="EBY121" s="47"/>
      <c r="EBZ121" s="47"/>
      <c r="ECA121" s="47"/>
      <c r="ECB121" s="47"/>
      <c r="ECC121" s="47"/>
      <c r="ECD121" s="47"/>
      <c r="ECE121" s="47"/>
      <c r="ECF121" s="47"/>
      <c r="ECG121" s="47"/>
      <c r="ECH121" s="47"/>
      <c r="ECI121" s="47"/>
      <c r="ECJ121" s="47"/>
      <c r="ECK121" s="47"/>
      <c r="ECL121" s="47"/>
      <c r="ECM121" s="47"/>
      <c r="ECN121" s="47"/>
      <c r="ECO121" s="47"/>
      <c r="ECP121" s="47"/>
      <c r="ECQ121" s="47"/>
      <c r="ECR121" s="47"/>
      <c r="ECS121" s="47"/>
      <c r="ECT121" s="47"/>
      <c r="ECU121" s="47"/>
      <c r="ECV121" s="47"/>
      <c r="ECW121" s="47"/>
      <c r="ECX121" s="47"/>
      <c r="ECY121" s="47"/>
      <c r="ECZ121" s="47"/>
      <c r="EDA121" s="47"/>
      <c r="EDB121" s="47"/>
      <c r="EDC121" s="47"/>
      <c r="EDD121" s="47"/>
      <c r="EDE121" s="47"/>
      <c r="EDF121" s="47"/>
      <c r="EDG121" s="47"/>
      <c r="EDH121" s="47"/>
      <c r="EDI121" s="47"/>
      <c r="EDJ121" s="47"/>
      <c r="EDK121" s="47"/>
      <c r="EDL121" s="47"/>
      <c r="EDM121" s="47"/>
      <c r="EDN121" s="47"/>
      <c r="EDO121" s="47"/>
      <c r="EDP121" s="47"/>
      <c r="EDQ121" s="47"/>
      <c r="EDR121" s="47"/>
      <c r="EDS121" s="47"/>
      <c r="EDT121" s="47"/>
      <c r="EDU121" s="47"/>
      <c r="EDV121" s="47"/>
      <c r="EDW121" s="47"/>
      <c r="EDX121" s="47"/>
      <c r="EDY121" s="47"/>
      <c r="EDZ121" s="47"/>
      <c r="EEA121" s="47"/>
      <c r="EEB121" s="47"/>
      <c r="EEC121" s="47"/>
      <c r="EED121" s="47"/>
      <c r="EEE121" s="47"/>
      <c r="EEF121" s="47"/>
      <c r="EEG121" s="47"/>
      <c r="EEH121" s="47"/>
      <c r="EEI121" s="47"/>
      <c r="EEJ121" s="47"/>
      <c r="EEK121" s="47"/>
      <c r="EEL121" s="47"/>
      <c r="EEM121" s="47"/>
      <c r="EEN121" s="47"/>
      <c r="EEO121" s="47"/>
      <c r="EEP121" s="47"/>
      <c r="EEQ121" s="47"/>
      <c r="EER121" s="47"/>
      <c r="EES121" s="47"/>
      <c r="EET121" s="47"/>
      <c r="EEU121" s="47"/>
      <c r="EEV121" s="47"/>
      <c r="EEW121" s="47"/>
      <c r="EEX121" s="47"/>
      <c r="EEY121" s="47"/>
      <c r="EEZ121" s="47"/>
      <c r="EFA121" s="47"/>
      <c r="EFB121" s="47"/>
      <c r="EFC121" s="47"/>
      <c r="EFD121" s="47"/>
      <c r="EFE121" s="47"/>
      <c r="EFF121" s="47"/>
      <c r="EFG121" s="47"/>
      <c r="EFH121" s="47"/>
      <c r="EFI121" s="47"/>
      <c r="EFJ121" s="47"/>
      <c r="EFK121" s="47"/>
      <c r="EFL121" s="47"/>
      <c r="EFM121" s="47"/>
      <c r="EFN121" s="47"/>
      <c r="EFO121" s="47"/>
      <c r="EFP121" s="47"/>
      <c r="EFQ121" s="47"/>
      <c r="EFR121" s="47"/>
      <c r="EFS121" s="47"/>
      <c r="EFT121" s="47"/>
      <c r="EFU121" s="47"/>
      <c r="EFV121" s="47"/>
      <c r="EFW121" s="47"/>
      <c r="EFX121" s="47"/>
      <c r="EFY121" s="47"/>
      <c r="EFZ121" s="47"/>
      <c r="EGA121" s="47"/>
      <c r="EGB121" s="47"/>
      <c r="EGC121" s="47"/>
      <c r="EGD121" s="47"/>
      <c r="EGE121" s="47"/>
      <c r="EGF121" s="47"/>
      <c r="EGG121" s="47"/>
      <c r="EGH121" s="47"/>
      <c r="EGI121" s="47"/>
      <c r="EGJ121" s="47"/>
      <c r="EGK121" s="47"/>
      <c r="EGL121" s="47"/>
      <c r="EGM121" s="47"/>
      <c r="EGN121" s="47"/>
      <c r="EGO121" s="47"/>
      <c r="EGP121" s="47"/>
      <c r="EGQ121" s="47"/>
      <c r="EGR121" s="47"/>
      <c r="EGS121" s="47"/>
      <c r="EGT121" s="47"/>
      <c r="EGU121" s="47"/>
      <c r="EGV121" s="47"/>
      <c r="EGW121" s="47"/>
      <c r="EGX121" s="47"/>
      <c r="EGY121" s="47"/>
      <c r="EGZ121" s="47"/>
      <c r="EHA121" s="47"/>
      <c r="EHB121" s="47"/>
      <c r="EHC121" s="47"/>
      <c r="EHD121" s="47"/>
      <c r="EHE121" s="47"/>
      <c r="EHF121" s="47"/>
      <c r="EHG121" s="47"/>
      <c r="EHH121" s="47"/>
      <c r="EHI121" s="47"/>
      <c r="EHJ121" s="47"/>
      <c r="EHK121" s="47"/>
      <c r="EHL121" s="47"/>
      <c r="EHM121" s="47"/>
      <c r="EHN121" s="47"/>
      <c r="EHO121" s="47"/>
      <c r="EHP121" s="47"/>
      <c r="EHQ121" s="47"/>
      <c r="EHR121" s="47"/>
      <c r="EHS121" s="47"/>
      <c r="EHT121" s="47"/>
      <c r="EHU121" s="47"/>
      <c r="EHV121" s="47"/>
      <c r="EHW121" s="47"/>
      <c r="EHX121" s="47"/>
      <c r="EHY121" s="47"/>
      <c r="EHZ121" s="47"/>
      <c r="EIA121" s="47"/>
      <c r="EIB121" s="47"/>
      <c r="EIC121" s="47"/>
      <c r="EID121" s="47"/>
      <c r="EIE121" s="47"/>
      <c r="EIF121" s="47"/>
      <c r="EIG121" s="47"/>
      <c r="EIH121" s="47"/>
      <c r="EII121" s="47"/>
      <c r="EIJ121" s="47"/>
      <c r="EIK121" s="47"/>
      <c r="EIL121" s="47"/>
      <c r="EIM121" s="47"/>
      <c r="EIN121" s="47"/>
      <c r="EIO121" s="47"/>
      <c r="EIP121" s="47"/>
      <c r="EIQ121" s="47"/>
      <c r="EIR121" s="47"/>
      <c r="EIS121" s="47"/>
      <c r="EIT121" s="47"/>
      <c r="EIU121" s="47"/>
      <c r="EIV121" s="47"/>
      <c r="EIW121" s="47"/>
      <c r="EIX121" s="47"/>
      <c r="EIY121" s="47"/>
      <c r="EIZ121" s="47"/>
      <c r="EJA121" s="47"/>
      <c r="EJB121" s="47"/>
      <c r="EJC121" s="47"/>
      <c r="EJD121" s="47"/>
      <c r="EJE121" s="47"/>
      <c r="EJF121" s="47"/>
      <c r="EJG121" s="47"/>
      <c r="EJH121" s="47"/>
      <c r="EJI121" s="47"/>
      <c r="EJJ121" s="47"/>
      <c r="EJK121" s="47"/>
      <c r="EJL121" s="47"/>
      <c r="EJM121" s="47"/>
      <c r="EJN121" s="47"/>
      <c r="EJO121" s="47"/>
      <c r="EJP121" s="47"/>
      <c r="EJQ121" s="47"/>
      <c r="EJR121" s="47"/>
      <c r="EJS121" s="47"/>
      <c r="EJT121" s="47"/>
      <c r="EJU121" s="47"/>
      <c r="EJV121" s="47"/>
      <c r="EJW121" s="47"/>
      <c r="EJX121" s="47"/>
      <c r="EJY121" s="47"/>
      <c r="EJZ121" s="47"/>
      <c r="EKA121" s="47"/>
      <c r="EKB121" s="47"/>
      <c r="EKC121" s="47"/>
      <c r="EKD121" s="47"/>
      <c r="EKE121" s="47"/>
      <c r="EKF121" s="47"/>
      <c r="EKG121" s="47"/>
      <c r="EKH121" s="47"/>
      <c r="EKI121" s="47"/>
      <c r="EKJ121" s="47"/>
      <c r="EKK121" s="47"/>
      <c r="EKL121" s="47"/>
      <c r="EKM121" s="47"/>
      <c r="EKN121" s="47"/>
      <c r="EKO121" s="47"/>
      <c r="EKP121" s="47"/>
      <c r="EKQ121" s="47"/>
      <c r="EKR121" s="47"/>
      <c r="EKS121" s="47"/>
      <c r="EKT121" s="47"/>
      <c r="EKU121" s="47"/>
      <c r="EKV121" s="47"/>
      <c r="EKW121" s="47"/>
      <c r="EKX121" s="47"/>
      <c r="EKY121" s="47"/>
      <c r="EKZ121" s="47"/>
      <c r="ELA121" s="47"/>
      <c r="ELB121" s="47"/>
      <c r="ELC121" s="47"/>
      <c r="ELD121" s="47"/>
      <c r="ELE121" s="47"/>
      <c r="ELF121" s="47"/>
      <c r="ELG121" s="47"/>
      <c r="ELH121" s="47"/>
      <c r="ELI121" s="47"/>
      <c r="ELJ121" s="47"/>
      <c r="ELK121" s="47"/>
      <c r="ELL121" s="47"/>
      <c r="ELM121" s="47"/>
      <c r="ELN121" s="47"/>
      <c r="ELO121" s="47"/>
      <c r="ELP121" s="47"/>
      <c r="ELQ121" s="47"/>
      <c r="ELR121" s="47"/>
      <c r="ELS121" s="47"/>
      <c r="ELT121" s="47"/>
      <c r="ELU121" s="47"/>
      <c r="ELV121" s="47"/>
      <c r="ELW121" s="47"/>
      <c r="ELX121" s="47"/>
      <c r="ELY121" s="47"/>
      <c r="ELZ121" s="47"/>
      <c r="EMA121" s="47"/>
      <c r="EMB121" s="47"/>
      <c r="EMC121" s="47"/>
      <c r="EMD121" s="47"/>
      <c r="EME121" s="47"/>
      <c r="EMF121" s="47"/>
      <c r="EMG121" s="47"/>
      <c r="EMH121" s="47"/>
      <c r="EMI121" s="47"/>
      <c r="EMJ121" s="47"/>
      <c r="EMK121" s="47"/>
      <c r="EML121" s="47"/>
      <c r="EMM121" s="47"/>
      <c r="EMN121" s="47"/>
      <c r="EMO121" s="47"/>
      <c r="EMP121" s="47"/>
      <c r="EMQ121" s="47"/>
      <c r="EMR121" s="47"/>
      <c r="EMS121" s="47"/>
      <c r="EMT121" s="47"/>
      <c r="EMU121" s="47"/>
      <c r="EMV121" s="47"/>
      <c r="EMW121" s="47"/>
      <c r="EMX121" s="47"/>
      <c r="EMY121" s="47"/>
      <c r="EMZ121" s="47"/>
      <c r="ENA121" s="47"/>
      <c r="ENB121" s="47"/>
      <c r="ENC121" s="47"/>
      <c r="END121" s="47"/>
      <c r="ENE121" s="47"/>
      <c r="ENF121" s="47"/>
      <c r="ENG121" s="47"/>
      <c r="ENH121" s="47"/>
      <c r="ENI121" s="47"/>
      <c r="ENJ121" s="47"/>
      <c r="ENK121" s="47"/>
      <c r="ENL121" s="47"/>
      <c r="ENM121" s="47"/>
      <c r="ENN121" s="47"/>
      <c r="ENO121" s="47"/>
      <c r="ENP121" s="47"/>
      <c r="ENQ121" s="47"/>
      <c r="ENR121" s="47"/>
      <c r="ENS121" s="47"/>
      <c r="ENT121" s="47"/>
      <c r="ENU121" s="47"/>
      <c r="ENV121" s="47"/>
      <c r="ENW121" s="47"/>
      <c r="ENX121" s="47"/>
      <c r="ENY121" s="47"/>
      <c r="ENZ121" s="47"/>
      <c r="EOA121" s="47"/>
      <c r="EOB121" s="47"/>
      <c r="EOC121" s="47"/>
      <c r="EOD121" s="47"/>
      <c r="EOE121" s="47"/>
      <c r="EOF121" s="47"/>
      <c r="EOG121" s="47"/>
      <c r="EOH121" s="47"/>
      <c r="EOI121" s="47"/>
      <c r="EOJ121" s="47"/>
      <c r="EOK121" s="47"/>
      <c r="EOL121" s="47"/>
      <c r="EOM121" s="47"/>
      <c r="EON121" s="47"/>
      <c r="EOO121" s="47"/>
      <c r="EOP121" s="47"/>
      <c r="EOQ121" s="47"/>
      <c r="EOR121" s="47"/>
      <c r="EOS121" s="47"/>
      <c r="EOT121" s="47"/>
      <c r="EOU121" s="47"/>
      <c r="EOV121" s="47"/>
      <c r="EOW121" s="47"/>
      <c r="EOX121" s="47"/>
      <c r="EOY121" s="47"/>
      <c r="EOZ121" s="47"/>
      <c r="EPA121" s="47"/>
      <c r="EPB121" s="47"/>
      <c r="EPC121" s="47"/>
      <c r="EPD121" s="47"/>
      <c r="EPE121" s="47"/>
      <c r="EPF121" s="47"/>
      <c r="EPG121" s="47"/>
      <c r="EPH121" s="47"/>
      <c r="EPI121" s="47"/>
      <c r="EPJ121" s="47"/>
      <c r="EPK121" s="47"/>
      <c r="EPL121" s="47"/>
      <c r="EPM121" s="47"/>
      <c r="EPN121" s="47"/>
      <c r="EPO121" s="47"/>
      <c r="EPP121" s="47"/>
      <c r="EPQ121" s="47"/>
      <c r="EPR121" s="47"/>
      <c r="EPS121" s="47"/>
      <c r="EPT121" s="47"/>
      <c r="EPU121" s="47"/>
      <c r="EPV121" s="47"/>
      <c r="EPW121" s="47"/>
      <c r="EPX121" s="47"/>
      <c r="EPY121" s="47"/>
      <c r="EPZ121" s="47"/>
      <c r="EQA121" s="47"/>
      <c r="EQB121" s="47"/>
      <c r="EQC121" s="47"/>
      <c r="EQD121" s="47"/>
      <c r="EQE121" s="47"/>
      <c r="EQF121" s="47"/>
      <c r="EQG121" s="47"/>
      <c r="EQH121" s="47"/>
      <c r="EQI121" s="47"/>
      <c r="EQJ121" s="47"/>
      <c r="EQK121" s="47"/>
      <c r="EQL121" s="47"/>
      <c r="EQM121" s="47"/>
      <c r="EQN121" s="47"/>
      <c r="EQO121" s="47"/>
      <c r="EQP121" s="47"/>
      <c r="EQQ121" s="47"/>
      <c r="EQR121" s="47"/>
      <c r="EQS121" s="47"/>
      <c r="EQT121" s="47"/>
      <c r="EQU121" s="47"/>
      <c r="EQV121" s="47"/>
      <c r="EQW121" s="47"/>
      <c r="EQX121" s="47"/>
      <c r="EQY121" s="47"/>
      <c r="EQZ121" s="47"/>
      <c r="ERA121" s="47"/>
      <c r="ERB121" s="47"/>
      <c r="ERC121" s="47"/>
      <c r="ERD121" s="47"/>
      <c r="ERE121" s="47"/>
      <c r="ERF121" s="47"/>
      <c r="ERG121" s="47"/>
      <c r="ERH121" s="47"/>
      <c r="ERI121" s="47"/>
      <c r="ERJ121" s="47"/>
      <c r="ERK121" s="47"/>
      <c r="ERL121" s="47"/>
      <c r="ERM121" s="47"/>
      <c r="ERN121" s="47"/>
      <c r="ERO121" s="47"/>
      <c r="ERP121" s="47"/>
      <c r="ERQ121" s="47"/>
      <c r="ERR121" s="47"/>
      <c r="ERS121" s="47"/>
      <c r="ERT121" s="47"/>
      <c r="ERU121" s="47"/>
      <c r="ERV121" s="47"/>
      <c r="ERW121" s="47"/>
      <c r="ERX121" s="47"/>
      <c r="ERY121" s="47"/>
      <c r="ERZ121" s="47"/>
      <c r="ESA121" s="47"/>
      <c r="ESB121" s="47"/>
      <c r="ESC121" s="47"/>
      <c r="ESD121" s="47"/>
      <c r="ESE121" s="47"/>
      <c r="ESF121" s="47"/>
      <c r="ESG121" s="47"/>
      <c r="ESH121" s="47"/>
      <c r="ESI121" s="47"/>
      <c r="ESJ121" s="47"/>
      <c r="ESK121" s="47"/>
      <c r="ESL121" s="47"/>
      <c r="ESM121" s="47"/>
      <c r="ESN121" s="47"/>
      <c r="ESO121" s="47"/>
      <c r="ESP121" s="47"/>
      <c r="ESQ121" s="47"/>
      <c r="ESR121" s="47"/>
      <c r="ESS121" s="47"/>
      <c r="EST121" s="47"/>
      <c r="ESU121" s="47"/>
      <c r="ESV121" s="47"/>
      <c r="ESW121" s="47"/>
      <c r="ESX121" s="47"/>
      <c r="ESY121" s="47"/>
      <c r="ESZ121" s="47"/>
      <c r="ETA121" s="47"/>
      <c r="ETB121" s="47"/>
      <c r="ETC121" s="47"/>
      <c r="ETD121" s="47"/>
      <c r="ETE121" s="47"/>
      <c r="ETF121" s="47"/>
      <c r="ETG121" s="47"/>
      <c r="ETH121" s="47"/>
      <c r="ETI121" s="47"/>
      <c r="ETJ121" s="47"/>
      <c r="ETK121" s="47"/>
      <c r="ETL121" s="47"/>
      <c r="ETM121" s="47"/>
      <c r="ETN121" s="47"/>
      <c r="ETO121" s="47"/>
      <c r="ETP121" s="47"/>
      <c r="ETQ121" s="47"/>
      <c r="ETR121" s="47"/>
      <c r="ETS121" s="47"/>
      <c r="ETT121" s="47"/>
      <c r="ETU121" s="47"/>
      <c r="ETV121" s="47"/>
      <c r="ETW121" s="47"/>
      <c r="ETX121" s="47"/>
      <c r="ETY121" s="47"/>
      <c r="ETZ121" s="47"/>
      <c r="EUA121" s="47"/>
      <c r="EUB121" s="47"/>
      <c r="EUC121" s="47"/>
      <c r="EUD121" s="47"/>
      <c r="EUE121" s="47"/>
      <c r="EUF121" s="47"/>
      <c r="EUG121" s="47"/>
      <c r="EUH121" s="47"/>
      <c r="EUI121" s="47"/>
      <c r="EUJ121" s="47"/>
      <c r="EUK121" s="47"/>
      <c r="EUL121" s="47"/>
      <c r="EUM121" s="47"/>
      <c r="EUN121" s="47"/>
      <c r="EUO121" s="47"/>
      <c r="EUP121" s="47"/>
      <c r="EUQ121" s="47"/>
      <c r="EUR121" s="47"/>
      <c r="EUS121" s="47"/>
      <c r="EUT121" s="47"/>
      <c r="EUU121" s="47"/>
      <c r="EUV121" s="47"/>
      <c r="EUW121" s="47"/>
      <c r="EUX121" s="47"/>
      <c r="EUY121" s="47"/>
      <c r="EUZ121" s="47"/>
      <c r="EVA121" s="47"/>
      <c r="EVB121" s="47"/>
      <c r="EVC121" s="47"/>
      <c r="EVD121" s="47"/>
      <c r="EVE121" s="47"/>
      <c r="EVF121" s="47"/>
      <c r="EVG121" s="47"/>
      <c r="EVH121" s="47"/>
      <c r="EVI121" s="47"/>
      <c r="EVJ121" s="47"/>
      <c r="EVK121" s="47"/>
      <c r="EVL121" s="47"/>
      <c r="EVM121" s="47"/>
      <c r="EVN121" s="47"/>
      <c r="EVO121" s="47"/>
      <c r="EVP121" s="47"/>
      <c r="EVQ121" s="47"/>
      <c r="EVR121" s="47"/>
      <c r="EVS121" s="47"/>
      <c r="EVT121" s="47"/>
      <c r="EVU121" s="47"/>
      <c r="EVV121" s="47"/>
      <c r="EVW121" s="47"/>
      <c r="EVX121" s="47"/>
      <c r="EVY121" s="47"/>
      <c r="EVZ121" s="47"/>
      <c r="EWA121" s="47"/>
      <c r="EWB121" s="47"/>
      <c r="EWC121" s="47"/>
      <c r="EWD121" s="47"/>
      <c r="EWE121" s="47"/>
      <c r="EWF121" s="47"/>
      <c r="EWG121" s="47"/>
      <c r="EWH121" s="47"/>
      <c r="EWI121" s="47"/>
      <c r="EWJ121" s="47"/>
      <c r="EWK121" s="47"/>
      <c r="EWL121" s="47"/>
      <c r="EWM121" s="47"/>
      <c r="EWN121" s="47"/>
      <c r="EWO121" s="47"/>
      <c r="EWP121" s="47"/>
      <c r="EWQ121" s="47"/>
      <c r="EWR121" s="47"/>
      <c r="EWS121" s="47"/>
      <c r="EWT121" s="47"/>
      <c r="EWU121" s="47"/>
      <c r="EWV121" s="47"/>
      <c r="EWW121" s="47"/>
      <c r="EWX121" s="47"/>
      <c r="EWY121" s="47"/>
      <c r="EWZ121" s="47"/>
      <c r="EXA121" s="47"/>
      <c r="EXB121" s="47"/>
      <c r="EXC121" s="47"/>
      <c r="EXD121" s="47"/>
      <c r="EXE121" s="47"/>
      <c r="EXF121" s="47"/>
      <c r="EXG121" s="47"/>
      <c r="EXH121" s="47"/>
      <c r="EXI121" s="47"/>
      <c r="EXJ121" s="47"/>
      <c r="EXK121" s="47"/>
      <c r="EXL121" s="47"/>
      <c r="EXM121" s="47"/>
      <c r="EXN121" s="47"/>
      <c r="EXO121" s="47"/>
      <c r="EXP121" s="47"/>
      <c r="EXQ121" s="47"/>
      <c r="EXR121" s="47"/>
      <c r="EXS121" s="47"/>
      <c r="EXT121" s="47"/>
      <c r="EXU121" s="47"/>
      <c r="EXV121" s="47"/>
      <c r="EXW121" s="47"/>
      <c r="EXX121" s="47"/>
      <c r="EXY121" s="47"/>
      <c r="EXZ121" s="47"/>
      <c r="EYA121" s="47"/>
      <c r="EYB121" s="47"/>
      <c r="EYC121" s="47"/>
      <c r="EYD121" s="47"/>
      <c r="EYE121" s="47"/>
      <c r="EYF121" s="47"/>
      <c r="EYG121" s="47"/>
      <c r="EYH121" s="47"/>
      <c r="EYI121" s="47"/>
      <c r="EYJ121" s="47"/>
      <c r="EYK121" s="47"/>
      <c r="EYL121" s="47"/>
      <c r="EYM121" s="47"/>
      <c r="EYN121" s="47"/>
      <c r="EYO121" s="47"/>
      <c r="EYP121" s="47"/>
      <c r="EYQ121" s="47"/>
      <c r="EYR121" s="47"/>
      <c r="EYS121" s="47"/>
      <c r="EYT121" s="47"/>
      <c r="EYU121" s="47"/>
      <c r="EYV121" s="47"/>
      <c r="EYW121" s="47"/>
      <c r="EYX121" s="47"/>
      <c r="EYY121" s="47"/>
      <c r="EYZ121" s="47"/>
      <c r="EZA121" s="47"/>
      <c r="EZB121" s="47"/>
      <c r="EZC121" s="47"/>
      <c r="EZD121" s="47"/>
      <c r="EZE121" s="47"/>
      <c r="EZF121" s="47"/>
      <c r="EZG121" s="47"/>
      <c r="EZH121" s="47"/>
      <c r="EZI121" s="47"/>
      <c r="EZJ121" s="47"/>
      <c r="EZK121" s="47"/>
      <c r="EZL121" s="47"/>
      <c r="EZM121" s="47"/>
      <c r="EZN121" s="47"/>
      <c r="EZO121" s="47"/>
      <c r="EZP121" s="47"/>
      <c r="EZQ121" s="47"/>
      <c r="EZR121" s="47"/>
      <c r="EZS121" s="47"/>
      <c r="EZT121" s="47"/>
      <c r="EZU121" s="47"/>
      <c r="EZV121" s="47"/>
      <c r="EZW121" s="47"/>
      <c r="EZX121" s="47"/>
      <c r="EZY121" s="47"/>
      <c r="EZZ121" s="47"/>
      <c r="FAA121" s="47"/>
      <c r="FAB121" s="47"/>
      <c r="FAC121" s="47"/>
      <c r="FAD121" s="47"/>
      <c r="FAE121" s="47"/>
      <c r="FAF121" s="47"/>
      <c r="FAG121" s="47"/>
      <c r="FAH121" s="47"/>
      <c r="FAI121" s="47"/>
      <c r="FAJ121" s="47"/>
      <c r="FAK121" s="47"/>
      <c r="FAL121" s="47"/>
      <c r="FAM121" s="47"/>
      <c r="FAN121" s="47"/>
      <c r="FAO121" s="47"/>
      <c r="FAP121" s="47"/>
      <c r="FAQ121" s="47"/>
      <c r="FAR121" s="47"/>
      <c r="FAS121" s="47"/>
      <c r="FAT121" s="47"/>
      <c r="FAU121" s="47"/>
      <c r="FAV121" s="47"/>
      <c r="FAW121" s="47"/>
      <c r="FAX121" s="47"/>
      <c r="FAY121" s="47"/>
      <c r="FAZ121" s="47"/>
      <c r="FBA121" s="47"/>
      <c r="FBB121" s="47"/>
      <c r="FBC121" s="47"/>
      <c r="FBD121" s="47"/>
      <c r="FBE121" s="47"/>
      <c r="FBF121" s="47"/>
      <c r="FBG121" s="47"/>
      <c r="FBH121" s="47"/>
      <c r="FBI121" s="47"/>
      <c r="FBJ121" s="47"/>
      <c r="FBK121" s="47"/>
      <c r="FBL121" s="47"/>
      <c r="FBM121" s="47"/>
      <c r="FBN121" s="47"/>
      <c r="FBO121" s="47"/>
      <c r="FBP121" s="47"/>
      <c r="FBQ121" s="47"/>
      <c r="FBR121" s="47"/>
      <c r="FBS121" s="47"/>
      <c r="FBT121" s="47"/>
      <c r="FBU121" s="47"/>
      <c r="FBV121" s="47"/>
      <c r="FBW121" s="47"/>
      <c r="FBX121" s="47"/>
      <c r="FBY121" s="47"/>
      <c r="FBZ121" s="47"/>
      <c r="FCA121" s="47"/>
      <c r="FCB121" s="47"/>
      <c r="FCC121" s="47"/>
      <c r="FCD121" s="47"/>
      <c r="FCE121" s="47"/>
      <c r="FCF121" s="47"/>
      <c r="FCG121" s="47"/>
      <c r="FCH121" s="47"/>
      <c r="FCI121" s="47"/>
      <c r="FCJ121" s="47"/>
      <c r="FCK121" s="47"/>
      <c r="FCL121" s="47"/>
      <c r="FCM121" s="47"/>
      <c r="FCN121" s="47"/>
      <c r="FCO121" s="47"/>
      <c r="FCP121" s="47"/>
      <c r="FCQ121" s="47"/>
      <c r="FCR121" s="47"/>
      <c r="FCS121" s="47"/>
      <c r="FCT121" s="47"/>
      <c r="FCU121" s="47"/>
      <c r="FCV121" s="47"/>
      <c r="FCW121" s="47"/>
      <c r="FCX121" s="47"/>
      <c r="FCY121" s="47"/>
      <c r="FCZ121" s="47"/>
      <c r="FDA121" s="47"/>
      <c r="FDB121" s="47"/>
      <c r="FDC121" s="47"/>
      <c r="FDD121" s="47"/>
      <c r="FDE121" s="47"/>
      <c r="FDF121" s="47"/>
      <c r="FDG121" s="47"/>
      <c r="FDH121" s="47"/>
      <c r="FDI121" s="47"/>
      <c r="FDJ121" s="47"/>
      <c r="FDK121" s="47"/>
      <c r="FDL121" s="47"/>
      <c r="FDM121" s="47"/>
      <c r="FDN121" s="47"/>
      <c r="FDO121" s="47"/>
      <c r="FDP121" s="47"/>
      <c r="FDQ121" s="47"/>
      <c r="FDR121" s="47"/>
      <c r="FDS121" s="47"/>
      <c r="FDT121" s="47"/>
      <c r="FDU121" s="47"/>
      <c r="FDV121" s="47"/>
      <c r="FDW121" s="47"/>
      <c r="FDX121" s="47"/>
      <c r="FDY121" s="47"/>
      <c r="FDZ121" s="47"/>
      <c r="FEA121" s="47"/>
      <c r="FEB121" s="47"/>
      <c r="FEC121" s="47"/>
      <c r="FED121" s="47"/>
      <c r="FEE121" s="47"/>
      <c r="FEF121" s="47"/>
      <c r="FEG121" s="47"/>
      <c r="FEH121" s="47"/>
      <c r="FEI121" s="47"/>
      <c r="FEJ121" s="47"/>
      <c r="FEK121" s="47"/>
      <c r="FEL121" s="47"/>
      <c r="FEM121" s="47"/>
      <c r="FEN121" s="47"/>
      <c r="FEO121" s="47"/>
      <c r="FEP121" s="47"/>
      <c r="FEQ121" s="47"/>
      <c r="FER121" s="47"/>
      <c r="FES121" s="47"/>
      <c r="FET121" s="47"/>
      <c r="FEU121" s="47"/>
      <c r="FEV121" s="47"/>
      <c r="FEW121" s="47"/>
      <c r="FEX121" s="47"/>
      <c r="FEY121" s="47"/>
      <c r="FEZ121" s="47"/>
      <c r="FFA121" s="47"/>
      <c r="FFB121" s="47"/>
      <c r="FFC121" s="47"/>
      <c r="FFD121" s="47"/>
      <c r="FFE121" s="47"/>
      <c r="FFF121" s="47"/>
      <c r="FFG121" s="47"/>
      <c r="FFH121" s="47"/>
      <c r="FFI121" s="47"/>
      <c r="FFJ121" s="47"/>
      <c r="FFK121" s="47"/>
      <c r="FFL121" s="47"/>
      <c r="FFM121" s="47"/>
      <c r="FFN121" s="47"/>
      <c r="FFO121" s="47"/>
      <c r="FFP121" s="47"/>
      <c r="FFQ121" s="47"/>
      <c r="FFR121" s="47"/>
      <c r="FFS121" s="47"/>
      <c r="FFT121" s="47"/>
      <c r="FFU121" s="47"/>
      <c r="FFV121" s="47"/>
      <c r="FFW121" s="47"/>
      <c r="FFX121" s="47"/>
      <c r="FFY121" s="47"/>
      <c r="FFZ121" s="47"/>
      <c r="FGA121" s="47"/>
      <c r="FGB121" s="47"/>
      <c r="FGC121" s="47"/>
      <c r="FGD121" s="47"/>
      <c r="FGE121" s="47"/>
      <c r="FGF121" s="47"/>
      <c r="FGG121" s="47"/>
      <c r="FGH121" s="47"/>
      <c r="FGI121" s="47"/>
      <c r="FGJ121" s="47"/>
      <c r="FGK121" s="47"/>
      <c r="FGL121" s="47"/>
      <c r="FGM121" s="47"/>
      <c r="FGN121" s="47"/>
      <c r="FGO121" s="47"/>
      <c r="FGP121" s="47"/>
      <c r="FGQ121" s="47"/>
      <c r="FGR121" s="47"/>
      <c r="FGS121" s="47"/>
      <c r="FGT121" s="47"/>
      <c r="FGU121" s="47"/>
      <c r="FGV121" s="47"/>
      <c r="FGW121" s="47"/>
      <c r="FGX121" s="47"/>
      <c r="FGY121" s="47"/>
      <c r="FGZ121" s="47"/>
      <c r="FHA121" s="47"/>
      <c r="FHB121" s="47"/>
      <c r="FHC121" s="47"/>
      <c r="FHD121" s="47"/>
      <c r="FHE121" s="47"/>
      <c r="FHF121" s="47"/>
      <c r="FHG121" s="47"/>
      <c r="FHH121" s="47"/>
      <c r="FHI121" s="47"/>
      <c r="FHJ121" s="47"/>
      <c r="FHK121" s="47"/>
      <c r="FHL121" s="47"/>
      <c r="FHM121" s="47"/>
      <c r="FHN121" s="47"/>
      <c r="FHO121" s="47"/>
      <c r="FHP121" s="47"/>
      <c r="FHQ121" s="47"/>
      <c r="FHR121" s="47"/>
      <c r="FHS121" s="47"/>
      <c r="FHT121" s="47"/>
      <c r="FHU121" s="47"/>
      <c r="FHV121" s="47"/>
      <c r="FHW121" s="47"/>
      <c r="FHX121" s="47"/>
      <c r="FHY121" s="47"/>
      <c r="FHZ121" s="47"/>
      <c r="FIA121" s="47"/>
      <c r="FIB121" s="47"/>
      <c r="FIC121" s="47"/>
      <c r="FID121" s="47"/>
      <c r="FIE121" s="47"/>
      <c r="FIF121" s="47"/>
      <c r="FIG121" s="47"/>
      <c r="FIH121" s="47"/>
      <c r="FII121" s="47"/>
      <c r="FIJ121" s="47"/>
      <c r="FIK121" s="47"/>
      <c r="FIL121" s="47"/>
      <c r="FIM121" s="47"/>
      <c r="FIN121" s="47"/>
      <c r="FIO121" s="47"/>
      <c r="FIP121" s="47"/>
      <c r="FIQ121" s="47"/>
      <c r="FIR121" s="47"/>
      <c r="FIS121" s="47"/>
      <c r="FIT121" s="47"/>
      <c r="FIU121" s="47"/>
      <c r="FIV121" s="47"/>
      <c r="FIW121" s="47"/>
      <c r="FIX121" s="47"/>
      <c r="FIY121" s="47"/>
      <c r="FIZ121" s="47"/>
      <c r="FJA121" s="47"/>
      <c r="FJB121" s="47"/>
      <c r="FJC121" s="47"/>
      <c r="FJD121" s="47"/>
      <c r="FJE121" s="47"/>
      <c r="FJF121" s="47"/>
      <c r="FJG121" s="47"/>
      <c r="FJH121" s="47"/>
      <c r="FJI121" s="47"/>
      <c r="FJJ121" s="47"/>
      <c r="FJK121" s="47"/>
      <c r="FJL121" s="47"/>
      <c r="FJM121" s="47"/>
      <c r="FJN121" s="47"/>
      <c r="FJO121" s="47"/>
      <c r="FJP121" s="47"/>
      <c r="FJQ121" s="47"/>
      <c r="FJR121" s="47"/>
      <c r="FJS121" s="47"/>
      <c r="FJT121" s="47"/>
      <c r="FJU121" s="47"/>
      <c r="FJV121" s="47"/>
      <c r="FJW121" s="47"/>
      <c r="FJX121" s="47"/>
      <c r="FJY121" s="47"/>
      <c r="FJZ121" s="47"/>
      <c r="FKA121" s="47"/>
      <c r="FKB121" s="47"/>
      <c r="FKC121" s="47"/>
      <c r="FKD121" s="47"/>
      <c r="FKE121" s="47"/>
      <c r="FKF121" s="47"/>
      <c r="FKG121" s="47"/>
      <c r="FKH121" s="47"/>
      <c r="FKI121" s="47"/>
      <c r="FKJ121" s="47"/>
      <c r="FKK121" s="47"/>
      <c r="FKL121" s="47"/>
      <c r="FKM121" s="47"/>
      <c r="FKN121" s="47"/>
      <c r="FKO121" s="47"/>
      <c r="FKP121" s="47"/>
      <c r="FKQ121" s="47"/>
      <c r="FKR121" s="47"/>
      <c r="FKS121" s="47"/>
      <c r="FKT121" s="47"/>
      <c r="FKU121" s="47"/>
      <c r="FKV121" s="47"/>
      <c r="FKW121" s="47"/>
      <c r="FKX121" s="47"/>
      <c r="FKY121" s="47"/>
      <c r="FKZ121" s="47"/>
      <c r="FLA121" s="47"/>
      <c r="FLB121" s="47"/>
      <c r="FLC121" s="47"/>
      <c r="FLD121" s="47"/>
      <c r="FLE121" s="47"/>
      <c r="FLF121" s="47"/>
      <c r="FLG121" s="47"/>
      <c r="FLH121" s="47"/>
      <c r="FLI121" s="47"/>
      <c r="FLJ121" s="47"/>
      <c r="FLK121" s="47"/>
      <c r="FLL121" s="47"/>
      <c r="FLM121" s="47"/>
      <c r="FLN121" s="47"/>
      <c r="FLO121" s="47"/>
      <c r="FLP121" s="47"/>
      <c r="FLQ121" s="47"/>
      <c r="FLR121" s="47"/>
      <c r="FLS121" s="47"/>
      <c r="FLT121" s="47"/>
      <c r="FLU121" s="47"/>
      <c r="FLV121" s="47"/>
      <c r="FLW121" s="47"/>
      <c r="FLX121" s="47"/>
      <c r="FLY121" s="47"/>
      <c r="FLZ121" s="47"/>
      <c r="FMA121" s="47"/>
      <c r="FMB121" s="47"/>
      <c r="FMC121" s="47"/>
      <c r="FMD121" s="47"/>
      <c r="FME121" s="47"/>
      <c r="FMF121" s="47"/>
      <c r="FMG121" s="47"/>
      <c r="FMH121" s="47"/>
      <c r="FMI121" s="47"/>
      <c r="FMJ121" s="47"/>
      <c r="FMK121" s="47"/>
      <c r="FML121" s="47"/>
      <c r="FMM121" s="47"/>
      <c r="FMN121" s="47"/>
      <c r="FMO121" s="47"/>
      <c r="FMP121" s="47"/>
      <c r="FMQ121" s="47"/>
      <c r="FMR121" s="47"/>
      <c r="FMS121" s="47"/>
      <c r="FMT121" s="47"/>
      <c r="FMU121" s="47"/>
      <c r="FMV121" s="47"/>
      <c r="FMW121" s="47"/>
      <c r="FMX121" s="47"/>
      <c r="FMY121" s="47"/>
      <c r="FMZ121" s="47"/>
      <c r="FNA121" s="47"/>
      <c r="FNB121" s="47"/>
      <c r="FNC121" s="47"/>
      <c r="FND121" s="47"/>
      <c r="FNE121" s="47"/>
      <c r="FNF121" s="47"/>
      <c r="FNG121" s="47"/>
      <c r="FNH121" s="47"/>
      <c r="FNI121" s="47"/>
      <c r="FNJ121" s="47"/>
      <c r="FNK121" s="47"/>
      <c r="FNL121" s="47"/>
      <c r="FNM121" s="47"/>
      <c r="FNN121" s="47"/>
      <c r="FNO121" s="47"/>
      <c r="FNP121" s="47"/>
      <c r="FNQ121" s="47"/>
      <c r="FNR121" s="47"/>
      <c r="FNS121" s="47"/>
      <c r="FNT121" s="47"/>
      <c r="FNU121" s="47"/>
      <c r="FNV121" s="47"/>
      <c r="FNW121" s="47"/>
      <c r="FNX121" s="47"/>
      <c r="FNY121" s="47"/>
      <c r="FNZ121" s="47"/>
      <c r="FOA121" s="47"/>
      <c r="FOB121" s="47"/>
      <c r="FOC121" s="47"/>
      <c r="FOD121" s="47"/>
      <c r="FOE121" s="47"/>
      <c r="FOF121" s="47"/>
      <c r="FOG121" s="47"/>
      <c r="FOH121" s="47"/>
      <c r="FOI121" s="47"/>
      <c r="FOJ121" s="47"/>
      <c r="FOK121" s="47"/>
      <c r="FOL121" s="47"/>
      <c r="FOM121" s="47"/>
      <c r="FON121" s="47"/>
      <c r="FOO121" s="47"/>
      <c r="FOP121" s="47"/>
      <c r="FOQ121" s="47"/>
      <c r="FOR121" s="47"/>
      <c r="FOS121" s="47"/>
      <c r="FOT121" s="47"/>
      <c r="FOU121" s="47"/>
      <c r="FOV121" s="47"/>
      <c r="FOW121" s="47"/>
      <c r="FOX121" s="47"/>
      <c r="FOY121" s="47"/>
      <c r="FOZ121" s="47"/>
      <c r="FPA121" s="47"/>
      <c r="FPB121" s="47"/>
      <c r="FPC121" s="47"/>
      <c r="FPD121" s="47"/>
      <c r="FPE121" s="47"/>
      <c r="FPF121" s="47"/>
      <c r="FPG121" s="47"/>
      <c r="FPH121" s="47"/>
      <c r="FPI121" s="47"/>
      <c r="FPJ121" s="47"/>
      <c r="FPK121" s="47"/>
      <c r="FPL121" s="47"/>
      <c r="FPM121" s="47"/>
      <c r="FPN121" s="47"/>
      <c r="FPO121" s="47"/>
      <c r="FPP121" s="47"/>
      <c r="FPQ121" s="47"/>
      <c r="FPR121" s="47"/>
      <c r="FPS121" s="47"/>
      <c r="FPT121" s="47"/>
      <c r="FPU121" s="47"/>
      <c r="FPV121" s="47"/>
      <c r="FPW121" s="47"/>
      <c r="FPX121" s="47"/>
      <c r="FPY121" s="47"/>
      <c r="FPZ121" s="47"/>
      <c r="FQA121" s="47"/>
      <c r="FQB121" s="47"/>
      <c r="FQC121" s="47"/>
      <c r="FQD121" s="47"/>
      <c r="FQE121" s="47"/>
      <c r="FQF121" s="47"/>
      <c r="FQG121" s="47"/>
      <c r="FQH121" s="47"/>
      <c r="FQI121" s="47"/>
      <c r="FQJ121" s="47"/>
      <c r="FQK121" s="47"/>
      <c r="FQL121" s="47"/>
      <c r="FQM121" s="47"/>
      <c r="FQN121" s="47"/>
      <c r="FQO121" s="47"/>
      <c r="FQP121" s="47"/>
      <c r="FQQ121" s="47"/>
      <c r="FQR121" s="47"/>
      <c r="FQS121" s="47"/>
      <c r="FQT121" s="47"/>
      <c r="FQU121" s="47"/>
      <c r="FQV121" s="47"/>
      <c r="FQW121" s="47"/>
      <c r="FQX121" s="47"/>
      <c r="FQY121" s="47"/>
      <c r="FQZ121" s="47"/>
      <c r="FRA121" s="47"/>
      <c r="FRB121" s="47"/>
      <c r="FRC121" s="47"/>
      <c r="FRD121" s="47"/>
      <c r="FRE121" s="47"/>
      <c r="FRF121" s="47"/>
      <c r="FRG121" s="47"/>
      <c r="FRH121" s="47"/>
      <c r="FRI121" s="47"/>
      <c r="FRJ121" s="47"/>
      <c r="FRK121" s="47"/>
      <c r="FRL121" s="47"/>
      <c r="FRM121" s="47"/>
      <c r="FRN121" s="47"/>
      <c r="FRO121" s="47"/>
      <c r="FRP121" s="47"/>
      <c r="FRQ121" s="47"/>
      <c r="FRR121" s="47"/>
      <c r="FRS121" s="47"/>
      <c r="FRT121" s="47"/>
      <c r="FRU121" s="47"/>
      <c r="FRV121" s="47"/>
      <c r="FRW121" s="47"/>
      <c r="FRX121" s="47"/>
      <c r="FRY121" s="47"/>
      <c r="FRZ121" s="47"/>
      <c r="FSA121" s="47"/>
      <c r="FSB121" s="47"/>
      <c r="FSC121" s="47"/>
      <c r="FSD121" s="47"/>
      <c r="FSE121" s="47"/>
      <c r="FSF121" s="47"/>
      <c r="FSG121" s="47"/>
      <c r="FSH121" s="47"/>
      <c r="FSI121" s="47"/>
      <c r="FSJ121" s="47"/>
      <c r="FSK121" s="47"/>
      <c r="FSL121" s="47"/>
      <c r="FSM121" s="47"/>
      <c r="FSN121" s="47"/>
      <c r="FSO121" s="47"/>
      <c r="FSP121" s="47"/>
      <c r="FSQ121" s="47"/>
      <c r="FSR121" s="47"/>
      <c r="FSS121" s="47"/>
      <c r="FST121" s="47"/>
      <c r="FSU121" s="47"/>
      <c r="FSV121" s="47"/>
      <c r="FSW121" s="47"/>
      <c r="FSX121" s="47"/>
      <c r="FSY121" s="47"/>
      <c r="FSZ121" s="47"/>
      <c r="FTA121" s="47"/>
      <c r="FTB121" s="47"/>
      <c r="FTC121" s="47"/>
      <c r="FTD121" s="47"/>
      <c r="FTE121" s="47"/>
      <c r="FTF121" s="47"/>
      <c r="FTG121" s="47"/>
      <c r="FTH121" s="47"/>
      <c r="FTI121" s="47"/>
      <c r="FTJ121" s="47"/>
      <c r="FTK121" s="47"/>
      <c r="FTL121" s="47"/>
      <c r="FTM121" s="47"/>
      <c r="FTN121" s="47"/>
      <c r="FTO121" s="47"/>
      <c r="FTP121" s="47"/>
      <c r="FTQ121" s="47"/>
      <c r="FTR121" s="47"/>
      <c r="FTS121" s="47"/>
      <c r="FTT121" s="47"/>
      <c r="FTU121" s="47"/>
      <c r="FTV121" s="47"/>
      <c r="FTW121" s="47"/>
      <c r="FTX121" s="47"/>
      <c r="FTY121" s="47"/>
      <c r="FTZ121" s="47"/>
      <c r="FUA121" s="47"/>
      <c r="FUB121" s="47"/>
      <c r="FUC121" s="47"/>
      <c r="FUD121" s="47"/>
      <c r="FUE121" s="47"/>
      <c r="FUF121" s="47"/>
      <c r="FUG121" s="47"/>
      <c r="FUH121" s="47"/>
      <c r="FUI121" s="47"/>
      <c r="FUJ121" s="47"/>
      <c r="FUK121" s="47"/>
      <c r="FUL121" s="47"/>
      <c r="FUM121" s="47"/>
      <c r="FUN121" s="47"/>
      <c r="FUO121" s="47"/>
      <c r="FUP121" s="47"/>
      <c r="FUQ121" s="47"/>
      <c r="FUR121" s="47"/>
      <c r="FUS121" s="47"/>
      <c r="FUT121" s="47"/>
      <c r="FUU121" s="47"/>
      <c r="FUV121" s="47"/>
      <c r="FUW121" s="47"/>
      <c r="FUX121" s="47"/>
      <c r="FUY121" s="47"/>
      <c r="FUZ121" s="47"/>
      <c r="FVA121" s="47"/>
      <c r="FVB121" s="47"/>
      <c r="FVC121" s="47"/>
      <c r="FVD121" s="47"/>
      <c r="FVE121" s="47"/>
      <c r="FVF121" s="47"/>
      <c r="FVG121" s="47"/>
      <c r="FVH121" s="47"/>
      <c r="FVI121" s="47"/>
      <c r="FVJ121" s="47"/>
      <c r="FVK121" s="47"/>
      <c r="FVL121" s="47"/>
      <c r="FVM121" s="47"/>
      <c r="FVN121" s="47"/>
      <c r="FVO121" s="47"/>
      <c r="FVP121" s="47"/>
      <c r="FVQ121" s="47"/>
      <c r="FVR121" s="47"/>
      <c r="FVS121" s="47"/>
      <c r="FVT121" s="47"/>
      <c r="FVU121" s="47"/>
      <c r="FVV121" s="47"/>
      <c r="FVW121" s="47"/>
      <c r="FVX121" s="47"/>
      <c r="FVY121" s="47"/>
      <c r="FVZ121" s="47"/>
      <c r="FWA121" s="47"/>
      <c r="FWB121" s="47"/>
      <c r="FWC121" s="47"/>
      <c r="FWD121" s="47"/>
      <c r="FWE121" s="47"/>
      <c r="FWF121" s="47"/>
      <c r="FWG121" s="47"/>
      <c r="FWH121" s="47"/>
      <c r="FWI121" s="47"/>
      <c r="FWJ121" s="47"/>
      <c r="FWK121" s="47"/>
      <c r="FWL121" s="47"/>
      <c r="FWM121" s="47"/>
      <c r="FWN121" s="47"/>
      <c r="FWO121" s="47"/>
      <c r="FWP121" s="47"/>
      <c r="FWQ121" s="47"/>
      <c r="FWR121" s="47"/>
      <c r="FWS121" s="47"/>
      <c r="FWT121" s="47"/>
      <c r="FWU121" s="47"/>
      <c r="FWV121" s="47"/>
      <c r="FWW121" s="47"/>
      <c r="FWX121" s="47"/>
      <c r="FWY121" s="47"/>
      <c r="FWZ121" s="47"/>
      <c r="FXA121" s="47"/>
      <c r="FXB121" s="47"/>
      <c r="FXC121" s="47"/>
      <c r="FXD121" s="47"/>
      <c r="FXE121" s="47"/>
      <c r="FXF121" s="47"/>
      <c r="FXG121" s="47"/>
      <c r="FXH121" s="47"/>
      <c r="FXI121" s="47"/>
      <c r="FXJ121" s="47"/>
      <c r="FXK121" s="47"/>
      <c r="FXL121" s="47"/>
      <c r="FXM121" s="47"/>
      <c r="FXN121" s="47"/>
      <c r="FXO121" s="47"/>
      <c r="FXP121" s="47"/>
      <c r="FXQ121" s="47"/>
      <c r="FXR121" s="47"/>
      <c r="FXS121" s="47"/>
      <c r="FXT121" s="47"/>
      <c r="FXU121" s="47"/>
      <c r="FXV121" s="47"/>
      <c r="FXW121" s="47"/>
      <c r="FXX121" s="47"/>
      <c r="FXY121" s="47"/>
      <c r="FXZ121" s="47"/>
      <c r="FYA121" s="47"/>
      <c r="FYB121" s="47"/>
      <c r="FYC121" s="47"/>
      <c r="FYD121" s="47"/>
      <c r="FYE121" s="47"/>
      <c r="FYF121" s="47"/>
      <c r="FYG121" s="47"/>
      <c r="FYH121" s="47"/>
      <c r="FYI121" s="47"/>
      <c r="FYJ121" s="47"/>
      <c r="FYK121" s="47"/>
      <c r="FYL121" s="47"/>
      <c r="FYM121" s="47"/>
      <c r="FYN121" s="47"/>
      <c r="FYO121" s="47"/>
      <c r="FYP121" s="47"/>
      <c r="FYQ121" s="47"/>
      <c r="FYR121" s="47"/>
      <c r="FYS121" s="47"/>
      <c r="FYT121" s="47"/>
      <c r="FYU121" s="47"/>
      <c r="FYV121" s="47"/>
      <c r="FYW121" s="47"/>
      <c r="FYX121" s="47"/>
      <c r="FYY121" s="47"/>
      <c r="FYZ121" s="47"/>
      <c r="FZA121" s="47"/>
      <c r="FZB121" s="47"/>
      <c r="FZC121" s="47"/>
      <c r="FZD121" s="47"/>
      <c r="FZE121" s="47"/>
      <c r="FZF121" s="47"/>
      <c r="FZG121" s="47"/>
      <c r="FZH121" s="47"/>
      <c r="FZI121" s="47"/>
      <c r="FZJ121" s="47"/>
      <c r="FZK121" s="47"/>
      <c r="FZL121" s="47"/>
      <c r="FZM121" s="47"/>
      <c r="FZN121" s="47"/>
      <c r="FZO121" s="47"/>
      <c r="FZP121" s="47"/>
      <c r="FZQ121" s="47"/>
      <c r="FZR121" s="47"/>
      <c r="FZS121" s="47"/>
      <c r="FZT121" s="47"/>
      <c r="FZU121" s="47"/>
      <c r="FZV121" s="47"/>
      <c r="FZW121" s="47"/>
      <c r="FZX121" s="47"/>
      <c r="FZY121" s="47"/>
      <c r="FZZ121" s="47"/>
      <c r="GAA121" s="47"/>
      <c r="GAB121" s="47"/>
      <c r="GAC121" s="47"/>
      <c r="GAD121" s="47"/>
      <c r="GAE121" s="47"/>
      <c r="GAF121" s="47"/>
      <c r="GAG121" s="47"/>
      <c r="GAH121" s="47"/>
      <c r="GAI121" s="47"/>
      <c r="GAJ121" s="47"/>
      <c r="GAK121" s="47"/>
      <c r="GAL121" s="47"/>
      <c r="GAM121" s="47"/>
      <c r="GAN121" s="47"/>
      <c r="GAO121" s="47"/>
      <c r="GAP121" s="47"/>
      <c r="GAQ121" s="47"/>
      <c r="GAR121" s="47"/>
      <c r="GAS121" s="47"/>
      <c r="GAT121" s="47"/>
      <c r="GAU121" s="47"/>
      <c r="GAV121" s="47"/>
      <c r="GAW121" s="47"/>
      <c r="GAX121" s="47"/>
      <c r="GAY121" s="47"/>
      <c r="GAZ121" s="47"/>
      <c r="GBA121" s="47"/>
      <c r="GBB121" s="47"/>
      <c r="GBC121" s="47"/>
      <c r="GBD121" s="47"/>
      <c r="GBE121" s="47"/>
      <c r="GBF121" s="47"/>
      <c r="GBG121" s="47"/>
      <c r="GBH121" s="47"/>
      <c r="GBI121" s="47"/>
      <c r="GBJ121" s="47"/>
      <c r="GBK121" s="47"/>
      <c r="GBL121" s="47"/>
      <c r="GBM121" s="47"/>
      <c r="GBN121" s="47"/>
      <c r="GBO121" s="47"/>
      <c r="GBP121" s="47"/>
      <c r="GBQ121" s="47"/>
      <c r="GBR121" s="47"/>
      <c r="GBS121" s="47"/>
      <c r="GBT121" s="47"/>
      <c r="GBU121" s="47"/>
      <c r="GBV121" s="47"/>
      <c r="GBW121" s="47"/>
      <c r="GBX121" s="47"/>
      <c r="GBY121" s="47"/>
      <c r="GBZ121" s="47"/>
      <c r="GCA121" s="47"/>
      <c r="GCB121" s="47"/>
      <c r="GCC121" s="47"/>
      <c r="GCD121" s="47"/>
      <c r="GCE121" s="47"/>
      <c r="GCF121" s="47"/>
      <c r="GCG121" s="47"/>
      <c r="GCH121" s="47"/>
      <c r="GCI121" s="47"/>
      <c r="GCJ121" s="47"/>
      <c r="GCK121" s="47"/>
      <c r="GCL121" s="47"/>
      <c r="GCM121" s="47"/>
      <c r="GCN121" s="47"/>
      <c r="GCO121" s="47"/>
      <c r="GCP121" s="47"/>
      <c r="GCQ121" s="47"/>
      <c r="GCR121" s="47"/>
      <c r="GCS121" s="47"/>
      <c r="GCT121" s="47"/>
      <c r="GCU121" s="47"/>
      <c r="GCV121" s="47"/>
      <c r="GCW121" s="47"/>
      <c r="GCX121" s="47"/>
      <c r="GCY121" s="47"/>
      <c r="GCZ121" s="47"/>
      <c r="GDA121" s="47"/>
      <c r="GDB121" s="47"/>
      <c r="GDC121" s="47"/>
      <c r="GDD121" s="47"/>
      <c r="GDE121" s="47"/>
      <c r="GDF121" s="47"/>
      <c r="GDG121" s="47"/>
      <c r="GDH121" s="47"/>
      <c r="GDI121" s="47"/>
      <c r="GDJ121" s="47"/>
      <c r="GDK121" s="47"/>
      <c r="GDL121" s="47"/>
      <c r="GDM121" s="47"/>
      <c r="GDN121" s="47"/>
      <c r="GDO121" s="47"/>
      <c r="GDP121" s="47"/>
      <c r="GDQ121" s="47"/>
      <c r="GDR121" s="47"/>
      <c r="GDS121" s="47"/>
      <c r="GDT121" s="47"/>
      <c r="GDU121" s="47"/>
      <c r="GDV121" s="47"/>
      <c r="GDW121" s="47"/>
      <c r="GDX121" s="47"/>
      <c r="GDY121" s="47"/>
      <c r="GDZ121" s="47"/>
      <c r="GEA121" s="47"/>
      <c r="GEB121" s="47"/>
      <c r="GEC121" s="47"/>
      <c r="GED121" s="47"/>
      <c r="GEE121" s="47"/>
      <c r="GEF121" s="47"/>
      <c r="GEG121" s="47"/>
      <c r="GEH121" s="47"/>
      <c r="GEI121" s="47"/>
      <c r="GEJ121" s="47"/>
      <c r="GEK121" s="47"/>
      <c r="GEL121" s="47"/>
      <c r="GEM121" s="47"/>
      <c r="GEN121" s="47"/>
      <c r="GEO121" s="47"/>
      <c r="GEP121" s="47"/>
      <c r="GEQ121" s="47"/>
      <c r="GER121" s="47"/>
      <c r="GES121" s="47"/>
      <c r="GET121" s="47"/>
      <c r="GEU121" s="47"/>
      <c r="GEV121" s="47"/>
      <c r="GEW121" s="47"/>
      <c r="GEX121" s="47"/>
      <c r="GEY121" s="47"/>
      <c r="GEZ121" s="47"/>
      <c r="GFA121" s="47"/>
      <c r="GFB121" s="47"/>
      <c r="GFC121" s="47"/>
      <c r="GFD121" s="47"/>
      <c r="GFE121" s="47"/>
      <c r="GFF121" s="47"/>
      <c r="GFG121" s="47"/>
      <c r="GFH121" s="47"/>
      <c r="GFI121" s="47"/>
      <c r="GFJ121" s="47"/>
      <c r="GFK121" s="47"/>
      <c r="GFL121" s="47"/>
      <c r="GFM121" s="47"/>
      <c r="GFN121" s="47"/>
      <c r="GFO121" s="47"/>
      <c r="GFP121" s="47"/>
      <c r="GFQ121" s="47"/>
      <c r="GFR121" s="47"/>
      <c r="GFS121" s="47"/>
      <c r="GFT121" s="47"/>
      <c r="GFU121" s="47"/>
      <c r="GFV121" s="47"/>
      <c r="GFW121" s="47"/>
      <c r="GFX121" s="47"/>
      <c r="GFY121" s="47"/>
      <c r="GFZ121" s="47"/>
      <c r="GGA121" s="47"/>
      <c r="GGB121" s="47"/>
      <c r="GGC121" s="47"/>
      <c r="GGD121" s="47"/>
      <c r="GGE121" s="47"/>
      <c r="GGF121" s="47"/>
      <c r="GGG121" s="47"/>
      <c r="GGH121" s="47"/>
      <c r="GGI121" s="47"/>
      <c r="GGJ121" s="47"/>
      <c r="GGK121" s="47"/>
      <c r="GGL121" s="47"/>
      <c r="GGM121" s="47"/>
      <c r="GGN121" s="47"/>
      <c r="GGO121" s="47"/>
      <c r="GGP121" s="47"/>
      <c r="GGQ121" s="47"/>
      <c r="GGR121" s="47"/>
      <c r="GGS121" s="47"/>
      <c r="GGT121" s="47"/>
      <c r="GGU121" s="47"/>
      <c r="GGV121" s="47"/>
      <c r="GGW121" s="47"/>
      <c r="GGX121" s="47"/>
      <c r="GGY121" s="47"/>
      <c r="GGZ121" s="47"/>
      <c r="GHA121" s="47"/>
      <c r="GHB121" s="47"/>
      <c r="GHC121" s="47"/>
      <c r="GHD121" s="47"/>
      <c r="GHE121" s="47"/>
      <c r="GHF121" s="47"/>
      <c r="GHG121" s="47"/>
      <c r="GHH121" s="47"/>
      <c r="GHI121" s="47"/>
      <c r="GHJ121" s="47"/>
      <c r="GHK121" s="47"/>
      <c r="GHL121" s="47"/>
      <c r="GHM121" s="47"/>
      <c r="GHN121" s="47"/>
      <c r="GHO121" s="47"/>
      <c r="GHP121" s="47"/>
      <c r="GHQ121" s="47"/>
      <c r="GHR121" s="47"/>
      <c r="GHS121" s="47"/>
      <c r="GHT121" s="47"/>
      <c r="GHU121" s="47"/>
      <c r="GHV121" s="47"/>
      <c r="GHW121" s="47"/>
      <c r="GHX121" s="47"/>
      <c r="GHY121" s="47"/>
      <c r="GHZ121" s="47"/>
      <c r="GIA121" s="47"/>
      <c r="GIB121" s="47"/>
      <c r="GIC121" s="47"/>
      <c r="GID121" s="47"/>
      <c r="GIE121" s="47"/>
      <c r="GIF121" s="47"/>
      <c r="GIG121" s="47"/>
      <c r="GIH121" s="47"/>
      <c r="GII121" s="47"/>
      <c r="GIJ121" s="47"/>
      <c r="GIK121" s="47"/>
      <c r="GIL121" s="47"/>
      <c r="GIM121" s="47"/>
      <c r="GIN121" s="47"/>
      <c r="GIO121" s="47"/>
      <c r="GIP121" s="47"/>
      <c r="GIQ121" s="47"/>
      <c r="GIR121" s="47"/>
      <c r="GIS121" s="47"/>
      <c r="GIT121" s="47"/>
      <c r="GIU121" s="47"/>
      <c r="GIV121" s="47"/>
      <c r="GIW121" s="47"/>
      <c r="GIX121" s="47"/>
      <c r="GIY121" s="47"/>
      <c r="GIZ121" s="47"/>
      <c r="GJA121" s="47"/>
      <c r="GJB121" s="47"/>
      <c r="GJC121" s="47"/>
      <c r="GJD121" s="47"/>
      <c r="GJE121" s="47"/>
      <c r="GJF121" s="47"/>
      <c r="GJG121" s="47"/>
      <c r="GJH121" s="47"/>
      <c r="GJI121" s="47"/>
      <c r="GJJ121" s="47"/>
      <c r="GJK121" s="47"/>
      <c r="GJL121" s="47"/>
      <c r="GJM121" s="47"/>
      <c r="GJN121" s="47"/>
      <c r="GJO121" s="47"/>
      <c r="GJP121" s="47"/>
      <c r="GJQ121" s="47"/>
      <c r="GJR121" s="47"/>
      <c r="GJS121" s="47"/>
      <c r="GJT121" s="47"/>
      <c r="GJU121" s="47"/>
      <c r="GJV121" s="47"/>
      <c r="GJW121" s="47"/>
      <c r="GJX121" s="47"/>
      <c r="GJY121" s="47"/>
      <c r="GJZ121" s="47"/>
      <c r="GKA121" s="47"/>
      <c r="GKB121" s="47"/>
      <c r="GKC121" s="47"/>
      <c r="GKD121" s="47"/>
      <c r="GKE121" s="47"/>
      <c r="GKF121" s="47"/>
      <c r="GKG121" s="47"/>
      <c r="GKH121" s="47"/>
      <c r="GKI121" s="47"/>
      <c r="GKJ121" s="47"/>
      <c r="GKK121" s="47"/>
      <c r="GKL121" s="47"/>
      <c r="GKM121" s="47"/>
      <c r="GKN121" s="47"/>
      <c r="GKO121" s="47"/>
      <c r="GKP121" s="47"/>
      <c r="GKQ121" s="47"/>
      <c r="GKR121" s="47"/>
      <c r="GKS121" s="47"/>
      <c r="GKT121" s="47"/>
      <c r="GKU121" s="47"/>
      <c r="GKV121" s="47"/>
      <c r="GKW121" s="47"/>
      <c r="GKX121" s="47"/>
      <c r="GKY121" s="47"/>
      <c r="GKZ121" s="47"/>
      <c r="GLA121" s="47"/>
      <c r="GLB121" s="47"/>
      <c r="GLC121" s="47"/>
      <c r="GLD121" s="47"/>
      <c r="GLE121" s="47"/>
      <c r="GLF121" s="47"/>
      <c r="GLG121" s="47"/>
      <c r="GLH121" s="47"/>
      <c r="GLI121" s="47"/>
      <c r="GLJ121" s="47"/>
      <c r="GLK121" s="47"/>
      <c r="GLL121" s="47"/>
      <c r="GLM121" s="47"/>
      <c r="GLN121" s="47"/>
      <c r="GLO121" s="47"/>
      <c r="GLP121" s="47"/>
      <c r="GLQ121" s="47"/>
      <c r="GLR121" s="47"/>
      <c r="GLS121" s="47"/>
      <c r="GLT121" s="47"/>
      <c r="GLU121" s="47"/>
      <c r="GLV121" s="47"/>
      <c r="GLW121" s="47"/>
      <c r="GLX121" s="47"/>
      <c r="GLY121" s="47"/>
      <c r="GLZ121" s="47"/>
      <c r="GMA121" s="47"/>
      <c r="GMB121" s="47"/>
      <c r="GMC121" s="47"/>
      <c r="GMD121" s="47"/>
      <c r="GME121" s="47"/>
      <c r="GMF121" s="47"/>
      <c r="GMG121" s="47"/>
      <c r="GMH121" s="47"/>
      <c r="GMI121" s="47"/>
      <c r="GMJ121" s="47"/>
      <c r="GMK121" s="47"/>
      <c r="GML121" s="47"/>
      <c r="GMM121" s="47"/>
      <c r="GMN121" s="47"/>
      <c r="GMO121" s="47"/>
      <c r="GMP121" s="47"/>
      <c r="GMQ121" s="47"/>
      <c r="GMR121" s="47"/>
      <c r="GMS121" s="47"/>
      <c r="GMT121" s="47"/>
      <c r="GMU121" s="47"/>
      <c r="GMV121" s="47"/>
      <c r="GMW121" s="47"/>
      <c r="GMX121" s="47"/>
    </row>
    <row r="122" spans="1:5094" s="49" customFormat="1" ht="13" x14ac:dyDescent="0.3">
      <c r="A122" s="104"/>
      <c r="B122" s="249"/>
      <c r="C122" s="442" t="s">
        <v>140</v>
      </c>
      <c r="D122" s="443"/>
      <c r="E122" s="443"/>
      <c r="F122" s="443"/>
      <c r="G122" s="443"/>
      <c r="H122" s="105" t="s">
        <v>2</v>
      </c>
      <c r="I122" s="106">
        <f t="shared" ref="I122:N122" si="14">SUM(I120:I121)</f>
        <v>1519229.63</v>
      </c>
      <c r="J122" s="106">
        <f t="shared" si="14"/>
        <v>25929.300000000003</v>
      </c>
      <c r="K122" s="106">
        <f t="shared" si="14"/>
        <v>-12936.87</v>
      </c>
      <c r="L122" s="106">
        <f t="shared" si="14"/>
        <v>1532222.06</v>
      </c>
      <c r="M122" s="106">
        <f t="shared" si="14"/>
        <v>1519229.63</v>
      </c>
      <c r="N122" s="106">
        <f t="shared" si="14"/>
        <v>1532222.06</v>
      </c>
      <c r="O122" s="150"/>
      <c r="P122" s="61"/>
    </row>
    <row r="123" spans="1:5094" s="32" customFormat="1" ht="13" x14ac:dyDescent="0.3">
      <c r="A123" s="164"/>
      <c r="B123" s="165"/>
      <c r="C123" s="165"/>
      <c r="D123" s="180"/>
      <c r="E123" s="180"/>
      <c r="F123" s="181"/>
      <c r="G123" s="178"/>
      <c r="H123" s="183"/>
      <c r="I123" s="155"/>
      <c r="J123" s="166"/>
      <c r="K123" s="155"/>
      <c r="L123" s="156"/>
      <c r="M123" s="156"/>
      <c r="N123" s="156"/>
      <c r="O123" s="161"/>
      <c r="P123" s="60"/>
    </row>
    <row r="124" spans="1:5094" s="32" customFormat="1" ht="13" x14ac:dyDescent="0.3">
      <c r="A124" s="164"/>
      <c r="B124" s="165"/>
      <c r="C124" s="165"/>
      <c r="D124" s="180"/>
      <c r="E124" s="180"/>
      <c r="F124" s="181"/>
      <c r="G124" s="178"/>
      <c r="H124" s="183"/>
      <c r="I124" s="155"/>
      <c r="J124" s="166"/>
      <c r="K124" s="155"/>
      <c r="L124" s="156"/>
      <c r="M124" s="156"/>
      <c r="N124" s="156"/>
      <c r="O124" s="161"/>
      <c r="P124" s="60"/>
    </row>
    <row r="125" spans="1:5094" s="38" customFormat="1" ht="13" x14ac:dyDescent="0.3">
      <c r="A125" s="141" t="s">
        <v>64</v>
      </c>
      <c r="B125" s="133"/>
      <c r="C125" s="133"/>
      <c r="D125" s="135"/>
      <c r="E125" s="135"/>
      <c r="F125" s="136"/>
      <c r="G125" s="159"/>
      <c r="H125" s="138"/>
      <c r="I125" s="160"/>
      <c r="J125" s="162"/>
      <c r="K125" s="160"/>
      <c r="L125" s="140"/>
      <c r="M125" s="140"/>
      <c r="N125" s="140"/>
      <c r="O125" s="161"/>
      <c r="P125" s="58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</row>
    <row r="126" spans="1:5094" s="45" customFormat="1" ht="13" x14ac:dyDescent="0.3">
      <c r="A126" s="378"/>
      <c r="B126" s="379" t="s">
        <v>52</v>
      </c>
      <c r="C126" s="379"/>
      <c r="D126" s="387"/>
      <c r="E126" s="387"/>
      <c r="F126" s="382" t="s">
        <v>166</v>
      </c>
      <c r="G126" s="383">
        <f>SUM(G11)</f>
        <v>1.047E-3</v>
      </c>
      <c r="H126" s="388"/>
      <c r="I126" s="385">
        <v>1545978.16</v>
      </c>
      <c r="J126" s="392">
        <v>1979534.77</v>
      </c>
      <c r="K126" s="385">
        <v>-2667473.83</v>
      </c>
      <c r="L126" s="389">
        <f>SUM(I126:K126)</f>
        <v>858039.09999999963</v>
      </c>
      <c r="M126" s="389">
        <f>SUM(I126)</f>
        <v>1545978.16</v>
      </c>
      <c r="N126" s="389">
        <f>SUM(L126)</f>
        <v>858039.09999999963</v>
      </c>
      <c r="O126" s="393"/>
      <c r="P126" s="62"/>
      <c r="Q126" s="51"/>
      <c r="R126" s="51"/>
      <c r="S126" s="51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</row>
    <row r="127" spans="1:5094" s="32" customFormat="1" ht="13" x14ac:dyDescent="0.3">
      <c r="A127" s="164"/>
      <c r="B127" s="165"/>
      <c r="C127" s="165"/>
      <c r="D127" s="180"/>
      <c r="E127" s="180"/>
      <c r="F127" s="181"/>
      <c r="G127" s="178"/>
      <c r="H127" s="183"/>
      <c r="I127" s="155"/>
      <c r="J127" s="166"/>
      <c r="K127" s="155"/>
      <c r="L127" s="156"/>
      <c r="M127" s="156"/>
      <c r="N127" s="156"/>
      <c r="O127" s="161"/>
      <c r="P127" s="60"/>
    </row>
    <row r="128" spans="1:5094" s="32" customFormat="1" ht="13" x14ac:dyDescent="0.3">
      <c r="A128" s="164"/>
      <c r="B128" s="165"/>
      <c r="C128" s="165"/>
      <c r="D128" s="180"/>
      <c r="E128" s="180"/>
      <c r="F128" s="181"/>
      <c r="G128" s="178"/>
      <c r="H128" s="183"/>
      <c r="I128" s="155"/>
      <c r="J128" s="166"/>
      <c r="K128" s="155"/>
      <c r="L128" s="156"/>
      <c r="M128" s="156"/>
      <c r="N128" s="156"/>
      <c r="O128" s="161"/>
      <c r="P128" s="60"/>
    </row>
    <row r="129" spans="1:5094" s="38" customFormat="1" ht="13" x14ac:dyDescent="0.3">
      <c r="A129" s="191" t="s">
        <v>90</v>
      </c>
      <c r="B129" s="192"/>
      <c r="C129" s="133"/>
      <c r="D129" s="135"/>
      <c r="E129" s="135"/>
      <c r="F129" s="136"/>
      <c r="G129" s="159"/>
      <c r="H129" s="138"/>
      <c r="I129" s="160"/>
      <c r="J129" s="162"/>
      <c r="K129" s="160"/>
      <c r="L129" s="140"/>
      <c r="M129" s="140"/>
      <c r="N129" s="140"/>
      <c r="O129" s="161"/>
      <c r="P129" s="58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</row>
    <row r="130" spans="1:5094" s="45" customFormat="1" ht="13" x14ac:dyDescent="0.3">
      <c r="A130" s="390"/>
      <c r="B130" s="379" t="s">
        <v>52</v>
      </c>
      <c r="C130" s="394"/>
      <c r="D130" s="395"/>
      <c r="E130" s="395"/>
      <c r="F130" s="382" t="s">
        <v>166</v>
      </c>
      <c r="G130" s="383">
        <f>SUM(G11)</f>
        <v>1.047E-3</v>
      </c>
      <c r="H130" s="397"/>
      <c r="I130" s="385">
        <v>89199.59</v>
      </c>
      <c r="J130" s="398">
        <v>4119.6499999999996</v>
      </c>
      <c r="K130" s="385">
        <v>-1198.79</v>
      </c>
      <c r="L130" s="385">
        <f>SUM(I130:K130)</f>
        <v>92120.45</v>
      </c>
      <c r="M130" s="389">
        <f>SUM(I130)</f>
        <v>89199.59</v>
      </c>
      <c r="N130" s="389">
        <f>SUM(L130)</f>
        <v>92120.45</v>
      </c>
      <c r="O130" s="391"/>
      <c r="P130" s="59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  <c r="RN130" s="47"/>
      <c r="RO130" s="47"/>
      <c r="RP130" s="47"/>
      <c r="RQ130" s="47"/>
      <c r="RR130" s="47"/>
      <c r="RS130" s="47"/>
      <c r="RT130" s="47"/>
      <c r="RU130" s="47"/>
      <c r="RV130" s="47"/>
      <c r="RW130" s="47"/>
      <c r="RX130" s="47"/>
      <c r="RY130" s="47"/>
      <c r="RZ130" s="47"/>
      <c r="SA130" s="47"/>
      <c r="SB130" s="47"/>
      <c r="SC130" s="47"/>
      <c r="SD130" s="47"/>
      <c r="SE130" s="47"/>
      <c r="SF130" s="47"/>
      <c r="SG130" s="47"/>
      <c r="SH130" s="47"/>
      <c r="SI130" s="47"/>
      <c r="SJ130" s="47"/>
      <c r="SK130" s="47"/>
      <c r="SL130" s="47"/>
      <c r="SM130" s="47"/>
      <c r="SN130" s="47"/>
      <c r="SO130" s="47"/>
      <c r="SP130" s="47"/>
      <c r="SQ130" s="47"/>
      <c r="SR130" s="47"/>
      <c r="SS130" s="47"/>
      <c r="ST130" s="47"/>
      <c r="SU130" s="47"/>
      <c r="SV130" s="47"/>
      <c r="SW130" s="47"/>
      <c r="SX130" s="47"/>
      <c r="SY130" s="47"/>
      <c r="SZ130" s="47"/>
      <c r="TA130" s="47"/>
      <c r="TB130" s="47"/>
      <c r="TC130" s="47"/>
      <c r="TD130" s="47"/>
      <c r="TE130" s="47"/>
      <c r="TF130" s="47"/>
      <c r="TG130" s="47"/>
      <c r="TH130" s="47"/>
      <c r="TI130" s="47"/>
      <c r="TJ130" s="47"/>
      <c r="TK130" s="47"/>
      <c r="TL130" s="47"/>
      <c r="TM130" s="47"/>
      <c r="TN130" s="47"/>
      <c r="TO130" s="47"/>
      <c r="TP130" s="47"/>
      <c r="TQ130" s="47"/>
      <c r="TR130" s="47"/>
      <c r="TS130" s="47"/>
      <c r="TT130" s="47"/>
      <c r="TU130" s="47"/>
      <c r="TV130" s="47"/>
      <c r="TW130" s="47"/>
      <c r="TX130" s="47"/>
      <c r="TY130" s="47"/>
      <c r="TZ130" s="47"/>
      <c r="UA130" s="47"/>
      <c r="UB130" s="47"/>
      <c r="UC130" s="47"/>
      <c r="UD130" s="47"/>
      <c r="UE130" s="47"/>
      <c r="UF130" s="47"/>
      <c r="UG130" s="47"/>
      <c r="UH130" s="47"/>
      <c r="UI130" s="47"/>
      <c r="UJ130" s="47"/>
      <c r="UK130" s="47"/>
      <c r="UL130" s="47"/>
      <c r="UM130" s="47"/>
      <c r="UN130" s="47"/>
      <c r="UO130" s="47"/>
      <c r="UP130" s="47"/>
      <c r="UQ130" s="47"/>
      <c r="UR130" s="47"/>
      <c r="US130" s="47"/>
      <c r="UT130" s="47"/>
      <c r="UU130" s="47"/>
      <c r="UV130" s="47"/>
      <c r="UW130" s="47"/>
      <c r="UX130" s="47"/>
      <c r="UY130" s="47"/>
      <c r="UZ130" s="47"/>
      <c r="VA130" s="47"/>
      <c r="VB130" s="47"/>
      <c r="VC130" s="47"/>
      <c r="VD130" s="47"/>
      <c r="VE130" s="47"/>
      <c r="VF130" s="47"/>
      <c r="VG130" s="47"/>
      <c r="VH130" s="47"/>
      <c r="VI130" s="47"/>
      <c r="VJ130" s="47"/>
      <c r="VK130" s="47"/>
      <c r="VL130" s="47"/>
      <c r="VM130" s="47"/>
      <c r="VN130" s="47"/>
      <c r="VO130" s="47"/>
      <c r="VP130" s="47"/>
      <c r="VQ130" s="47"/>
      <c r="VR130" s="47"/>
      <c r="VS130" s="47"/>
      <c r="VT130" s="47"/>
      <c r="VU130" s="47"/>
      <c r="VV130" s="47"/>
      <c r="VW130" s="47"/>
      <c r="VX130" s="47"/>
      <c r="VY130" s="47"/>
      <c r="VZ130" s="47"/>
      <c r="WA130" s="47"/>
      <c r="WB130" s="47"/>
      <c r="WC130" s="47"/>
      <c r="WD130" s="47"/>
      <c r="WE130" s="47"/>
      <c r="WF130" s="47"/>
      <c r="WG130" s="47"/>
      <c r="WH130" s="47"/>
      <c r="WI130" s="47"/>
      <c r="WJ130" s="47"/>
      <c r="WK130" s="47"/>
      <c r="WL130" s="47"/>
      <c r="WM130" s="47"/>
      <c r="WN130" s="47"/>
      <c r="WO130" s="47"/>
      <c r="WP130" s="47"/>
      <c r="WQ130" s="47"/>
      <c r="WR130" s="47"/>
      <c r="WS130" s="47"/>
      <c r="WT130" s="47"/>
      <c r="WU130" s="47"/>
      <c r="WV130" s="47"/>
      <c r="WW130" s="47"/>
      <c r="WX130" s="47"/>
      <c r="WY130" s="47"/>
      <c r="WZ130" s="47"/>
      <c r="XA130" s="47"/>
      <c r="XB130" s="47"/>
      <c r="XC130" s="47"/>
      <c r="XD130" s="47"/>
      <c r="XE130" s="47"/>
      <c r="XF130" s="47"/>
      <c r="XG130" s="47"/>
      <c r="XH130" s="47"/>
      <c r="XI130" s="47"/>
      <c r="XJ130" s="47"/>
      <c r="XK130" s="47"/>
      <c r="XL130" s="47"/>
      <c r="XM130" s="47"/>
      <c r="XN130" s="47"/>
      <c r="XO130" s="47"/>
      <c r="XP130" s="47"/>
      <c r="XQ130" s="47"/>
      <c r="XR130" s="47"/>
      <c r="XS130" s="47"/>
      <c r="XT130" s="47"/>
      <c r="XU130" s="47"/>
      <c r="XV130" s="47"/>
      <c r="XW130" s="47"/>
      <c r="XX130" s="47"/>
      <c r="XY130" s="47"/>
      <c r="XZ130" s="47"/>
      <c r="YA130" s="47"/>
      <c r="YB130" s="47"/>
      <c r="YC130" s="47"/>
      <c r="YD130" s="47"/>
      <c r="YE130" s="47"/>
      <c r="YF130" s="47"/>
      <c r="YG130" s="47"/>
      <c r="YH130" s="47"/>
      <c r="YI130" s="47"/>
      <c r="YJ130" s="47"/>
      <c r="YK130" s="47"/>
      <c r="YL130" s="47"/>
      <c r="YM130" s="47"/>
      <c r="YN130" s="47"/>
      <c r="YO130" s="47"/>
      <c r="YP130" s="47"/>
      <c r="YQ130" s="47"/>
      <c r="YR130" s="47"/>
      <c r="YS130" s="47"/>
      <c r="YT130" s="47"/>
      <c r="YU130" s="47"/>
      <c r="YV130" s="47"/>
      <c r="YW130" s="47"/>
      <c r="YX130" s="47"/>
      <c r="YY130" s="47"/>
      <c r="YZ130" s="47"/>
      <c r="ZA130" s="47"/>
      <c r="ZB130" s="47"/>
      <c r="ZC130" s="47"/>
      <c r="ZD130" s="47"/>
      <c r="ZE130" s="47"/>
      <c r="ZF130" s="47"/>
      <c r="ZG130" s="47"/>
      <c r="ZH130" s="47"/>
      <c r="ZI130" s="47"/>
      <c r="ZJ130" s="47"/>
      <c r="ZK130" s="47"/>
      <c r="ZL130" s="47"/>
      <c r="ZM130" s="47"/>
      <c r="ZN130" s="47"/>
      <c r="ZO130" s="47"/>
      <c r="ZP130" s="47"/>
      <c r="ZQ130" s="47"/>
      <c r="ZR130" s="47"/>
      <c r="ZS130" s="47"/>
      <c r="ZT130" s="47"/>
      <c r="ZU130" s="47"/>
      <c r="ZV130" s="47"/>
      <c r="ZW130" s="47"/>
      <c r="ZX130" s="47"/>
      <c r="ZY130" s="47"/>
      <c r="ZZ130" s="47"/>
      <c r="AAA130" s="47"/>
      <c r="AAB130" s="47"/>
      <c r="AAC130" s="47"/>
      <c r="AAD130" s="47"/>
      <c r="AAE130" s="47"/>
      <c r="AAF130" s="47"/>
      <c r="AAG130" s="47"/>
      <c r="AAH130" s="47"/>
      <c r="AAI130" s="47"/>
      <c r="AAJ130" s="47"/>
      <c r="AAK130" s="47"/>
      <c r="AAL130" s="47"/>
      <c r="AAM130" s="47"/>
      <c r="AAN130" s="47"/>
      <c r="AAO130" s="47"/>
      <c r="AAP130" s="47"/>
      <c r="AAQ130" s="47"/>
      <c r="AAR130" s="47"/>
      <c r="AAS130" s="47"/>
      <c r="AAT130" s="47"/>
      <c r="AAU130" s="47"/>
      <c r="AAV130" s="47"/>
      <c r="AAW130" s="47"/>
      <c r="AAX130" s="47"/>
      <c r="AAY130" s="47"/>
      <c r="AAZ130" s="47"/>
      <c r="ABA130" s="47"/>
      <c r="ABB130" s="47"/>
      <c r="ABC130" s="47"/>
      <c r="ABD130" s="47"/>
      <c r="ABE130" s="47"/>
      <c r="ABF130" s="47"/>
      <c r="ABG130" s="47"/>
      <c r="ABH130" s="47"/>
      <c r="ABI130" s="47"/>
      <c r="ABJ130" s="47"/>
      <c r="ABK130" s="47"/>
      <c r="ABL130" s="47"/>
      <c r="ABM130" s="47"/>
      <c r="ABN130" s="47"/>
      <c r="ABO130" s="47"/>
      <c r="ABP130" s="47"/>
      <c r="ABQ130" s="47"/>
      <c r="ABR130" s="47"/>
      <c r="ABS130" s="47"/>
      <c r="ABT130" s="47"/>
      <c r="ABU130" s="47"/>
      <c r="ABV130" s="47"/>
      <c r="ABW130" s="47"/>
      <c r="ABX130" s="47"/>
      <c r="ABY130" s="47"/>
      <c r="ABZ130" s="47"/>
      <c r="ACA130" s="47"/>
      <c r="ACB130" s="47"/>
      <c r="ACC130" s="47"/>
      <c r="ACD130" s="47"/>
      <c r="ACE130" s="47"/>
      <c r="ACF130" s="47"/>
      <c r="ACG130" s="47"/>
      <c r="ACH130" s="47"/>
      <c r="ACI130" s="47"/>
      <c r="ACJ130" s="47"/>
      <c r="ACK130" s="47"/>
      <c r="ACL130" s="47"/>
      <c r="ACM130" s="47"/>
      <c r="ACN130" s="47"/>
      <c r="ACO130" s="47"/>
      <c r="ACP130" s="47"/>
      <c r="ACQ130" s="47"/>
      <c r="ACR130" s="47"/>
      <c r="ACS130" s="47"/>
      <c r="ACT130" s="47"/>
      <c r="ACU130" s="47"/>
      <c r="ACV130" s="47"/>
      <c r="ACW130" s="47"/>
      <c r="ACX130" s="47"/>
      <c r="ACY130" s="47"/>
      <c r="ACZ130" s="47"/>
      <c r="ADA130" s="47"/>
      <c r="ADB130" s="47"/>
      <c r="ADC130" s="47"/>
      <c r="ADD130" s="47"/>
      <c r="ADE130" s="47"/>
      <c r="ADF130" s="47"/>
      <c r="ADG130" s="47"/>
      <c r="ADH130" s="47"/>
      <c r="ADI130" s="47"/>
      <c r="ADJ130" s="47"/>
      <c r="ADK130" s="47"/>
      <c r="ADL130" s="47"/>
      <c r="ADM130" s="47"/>
      <c r="ADN130" s="47"/>
      <c r="ADO130" s="47"/>
      <c r="ADP130" s="47"/>
      <c r="ADQ130" s="47"/>
      <c r="ADR130" s="47"/>
      <c r="ADS130" s="47"/>
      <c r="ADT130" s="47"/>
      <c r="ADU130" s="47"/>
      <c r="ADV130" s="47"/>
      <c r="ADW130" s="47"/>
      <c r="ADX130" s="47"/>
      <c r="ADY130" s="47"/>
      <c r="ADZ130" s="47"/>
      <c r="AEA130" s="47"/>
      <c r="AEB130" s="47"/>
      <c r="AEC130" s="47"/>
      <c r="AED130" s="47"/>
      <c r="AEE130" s="47"/>
      <c r="AEF130" s="47"/>
      <c r="AEG130" s="47"/>
      <c r="AEH130" s="47"/>
      <c r="AEI130" s="47"/>
      <c r="AEJ130" s="47"/>
      <c r="AEK130" s="47"/>
      <c r="AEL130" s="47"/>
      <c r="AEM130" s="47"/>
      <c r="AEN130" s="47"/>
      <c r="AEO130" s="47"/>
      <c r="AEP130" s="47"/>
      <c r="AEQ130" s="47"/>
      <c r="AER130" s="47"/>
      <c r="AES130" s="47"/>
      <c r="AET130" s="47"/>
      <c r="AEU130" s="47"/>
      <c r="AEV130" s="47"/>
      <c r="AEW130" s="47"/>
      <c r="AEX130" s="47"/>
      <c r="AEY130" s="47"/>
      <c r="AEZ130" s="47"/>
      <c r="AFA130" s="47"/>
      <c r="AFB130" s="47"/>
      <c r="AFC130" s="47"/>
      <c r="AFD130" s="47"/>
      <c r="AFE130" s="47"/>
      <c r="AFF130" s="47"/>
      <c r="AFG130" s="47"/>
      <c r="AFH130" s="47"/>
      <c r="AFI130" s="47"/>
      <c r="AFJ130" s="47"/>
      <c r="AFK130" s="47"/>
      <c r="AFL130" s="47"/>
      <c r="AFM130" s="47"/>
      <c r="AFN130" s="47"/>
      <c r="AFO130" s="47"/>
      <c r="AFP130" s="47"/>
      <c r="AFQ130" s="47"/>
      <c r="AFR130" s="47"/>
      <c r="AFS130" s="47"/>
      <c r="AFT130" s="47"/>
      <c r="AFU130" s="47"/>
      <c r="AFV130" s="47"/>
      <c r="AFW130" s="47"/>
      <c r="AFX130" s="47"/>
      <c r="AFY130" s="47"/>
      <c r="AFZ130" s="47"/>
      <c r="AGA130" s="47"/>
      <c r="AGB130" s="47"/>
      <c r="AGC130" s="47"/>
      <c r="AGD130" s="47"/>
      <c r="AGE130" s="47"/>
      <c r="AGF130" s="47"/>
      <c r="AGG130" s="47"/>
      <c r="AGH130" s="47"/>
      <c r="AGI130" s="47"/>
      <c r="AGJ130" s="47"/>
      <c r="AGK130" s="47"/>
      <c r="AGL130" s="47"/>
      <c r="AGM130" s="47"/>
      <c r="AGN130" s="47"/>
      <c r="AGO130" s="47"/>
      <c r="AGP130" s="47"/>
      <c r="AGQ130" s="47"/>
      <c r="AGR130" s="47"/>
      <c r="AGS130" s="47"/>
      <c r="AGT130" s="47"/>
      <c r="AGU130" s="47"/>
      <c r="AGV130" s="47"/>
      <c r="AGW130" s="47"/>
      <c r="AGX130" s="47"/>
      <c r="AGY130" s="47"/>
      <c r="AGZ130" s="47"/>
      <c r="AHA130" s="47"/>
      <c r="AHB130" s="47"/>
      <c r="AHC130" s="47"/>
      <c r="AHD130" s="47"/>
      <c r="AHE130" s="47"/>
      <c r="AHF130" s="47"/>
      <c r="AHG130" s="47"/>
      <c r="AHH130" s="47"/>
      <c r="AHI130" s="47"/>
      <c r="AHJ130" s="47"/>
      <c r="AHK130" s="47"/>
      <c r="AHL130" s="47"/>
      <c r="AHM130" s="47"/>
      <c r="AHN130" s="47"/>
      <c r="AHO130" s="47"/>
      <c r="AHP130" s="47"/>
      <c r="AHQ130" s="47"/>
      <c r="AHR130" s="47"/>
      <c r="AHS130" s="47"/>
      <c r="AHT130" s="47"/>
      <c r="AHU130" s="47"/>
      <c r="AHV130" s="47"/>
      <c r="AHW130" s="47"/>
      <c r="AHX130" s="47"/>
      <c r="AHY130" s="47"/>
      <c r="AHZ130" s="47"/>
      <c r="AIA130" s="47"/>
      <c r="AIB130" s="47"/>
      <c r="AIC130" s="47"/>
      <c r="AID130" s="47"/>
      <c r="AIE130" s="47"/>
      <c r="AIF130" s="47"/>
      <c r="AIG130" s="47"/>
      <c r="AIH130" s="47"/>
      <c r="AII130" s="47"/>
      <c r="AIJ130" s="47"/>
      <c r="AIK130" s="47"/>
      <c r="AIL130" s="47"/>
      <c r="AIM130" s="47"/>
      <c r="AIN130" s="47"/>
      <c r="AIO130" s="47"/>
      <c r="AIP130" s="47"/>
      <c r="AIQ130" s="47"/>
      <c r="AIR130" s="47"/>
      <c r="AIS130" s="47"/>
      <c r="AIT130" s="47"/>
      <c r="AIU130" s="47"/>
      <c r="AIV130" s="47"/>
      <c r="AIW130" s="47"/>
      <c r="AIX130" s="47"/>
      <c r="AIY130" s="47"/>
      <c r="AIZ130" s="47"/>
      <c r="AJA130" s="47"/>
      <c r="AJB130" s="47"/>
      <c r="AJC130" s="47"/>
      <c r="AJD130" s="47"/>
      <c r="AJE130" s="47"/>
      <c r="AJF130" s="47"/>
      <c r="AJG130" s="47"/>
      <c r="AJH130" s="47"/>
      <c r="AJI130" s="47"/>
      <c r="AJJ130" s="47"/>
      <c r="AJK130" s="47"/>
      <c r="AJL130" s="47"/>
      <c r="AJM130" s="47"/>
      <c r="AJN130" s="47"/>
      <c r="AJO130" s="47"/>
      <c r="AJP130" s="47"/>
      <c r="AJQ130" s="47"/>
      <c r="AJR130" s="47"/>
      <c r="AJS130" s="47"/>
      <c r="AJT130" s="47"/>
      <c r="AJU130" s="47"/>
      <c r="AJV130" s="47"/>
    </row>
    <row r="131" spans="1:5094" s="34" customFormat="1" ht="13" x14ac:dyDescent="0.3">
      <c r="A131" s="272"/>
      <c r="B131" s="273" t="s">
        <v>135</v>
      </c>
      <c r="C131" s="273"/>
      <c r="D131" s="274"/>
      <c r="E131" s="274"/>
      <c r="F131" s="275"/>
      <c r="G131" s="276">
        <f>SUM(G13)</f>
        <v>3.0000000000000001E-3</v>
      </c>
      <c r="H131" s="277"/>
      <c r="I131" s="278">
        <v>300000</v>
      </c>
      <c r="J131" s="279">
        <v>0</v>
      </c>
      <c r="K131" s="278">
        <v>0</v>
      </c>
      <c r="L131" s="280">
        <f>SUM(I131:K131)</f>
        <v>300000</v>
      </c>
      <c r="M131" s="280">
        <f>SUM(I131)</f>
        <v>300000</v>
      </c>
      <c r="N131" s="280">
        <f>SUM(L131)</f>
        <v>300000</v>
      </c>
      <c r="O131" s="281"/>
      <c r="P131" s="62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  <c r="RN131" s="47"/>
      <c r="RO131" s="47"/>
      <c r="RP131" s="47"/>
      <c r="RQ131" s="47"/>
      <c r="RR131" s="47"/>
      <c r="RS131" s="47"/>
      <c r="RT131" s="47"/>
      <c r="RU131" s="47"/>
      <c r="RV131" s="47"/>
      <c r="RW131" s="47"/>
      <c r="RX131" s="47"/>
      <c r="RY131" s="47"/>
      <c r="RZ131" s="47"/>
      <c r="SA131" s="47"/>
      <c r="SB131" s="47"/>
      <c r="SC131" s="47"/>
      <c r="SD131" s="47"/>
      <c r="SE131" s="47"/>
      <c r="SF131" s="47"/>
      <c r="SG131" s="47"/>
      <c r="SH131" s="47"/>
      <c r="SI131" s="47"/>
      <c r="SJ131" s="47"/>
      <c r="SK131" s="47"/>
      <c r="SL131" s="47"/>
      <c r="SM131" s="47"/>
      <c r="SN131" s="47"/>
      <c r="SO131" s="47"/>
      <c r="SP131" s="47"/>
      <c r="SQ131" s="47"/>
      <c r="SR131" s="47"/>
      <c r="SS131" s="47"/>
      <c r="ST131" s="47"/>
      <c r="SU131" s="47"/>
      <c r="SV131" s="47"/>
      <c r="SW131" s="47"/>
      <c r="SX131" s="47"/>
      <c r="SY131" s="47"/>
      <c r="SZ131" s="47"/>
      <c r="TA131" s="47"/>
      <c r="TB131" s="47"/>
      <c r="TC131" s="47"/>
      <c r="TD131" s="47"/>
      <c r="TE131" s="47"/>
      <c r="TF131" s="47"/>
      <c r="TG131" s="47"/>
      <c r="TH131" s="47"/>
      <c r="TI131" s="47"/>
      <c r="TJ131" s="47"/>
      <c r="TK131" s="47"/>
      <c r="TL131" s="47"/>
      <c r="TM131" s="47"/>
      <c r="TN131" s="47"/>
      <c r="TO131" s="47"/>
      <c r="TP131" s="47"/>
      <c r="TQ131" s="47"/>
      <c r="TR131" s="47"/>
      <c r="TS131" s="47"/>
      <c r="TT131" s="47"/>
      <c r="TU131" s="47"/>
      <c r="TV131" s="47"/>
      <c r="TW131" s="47"/>
      <c r="TX131" s="47"/>
      <c r="TY131" s="47"/>
      <c r="TZ131" s="47"/>
      <c r="UA131" s="47"/>
      <c r="UB131" s="47"/>
      <c r="UC131" s="47"/>
      <c r="UD131" s="47"/>
      <c r="UE131" s="47"/>
      <c r="UF131" s="47"/>
      <c r="UG131" s="47"/>
      <c r="UH131" s="47"/>
      <c r="UI131" s="47"/>
      <c r="UJ131" s="47"/>
      <c r="UK131" s="47"/>
      <c r="UL131" s="47"/>
      <c r="UM131" s="47"/>
      <c r="UN131" s="47"/>
      <c r="UO131" s="47"/>
      <c r="UP131" s="47"/>
      <c r="UQ131" s="47"/>
      <c r="UR131" s="47"/>
      <c r="US131" s="47"/>
      <c r="UT131" s="47"/>
      <c r="UU131" s="47"/>
      <c r="UV131" s="47"/>
      <c r="UW131" s="47"/>
      <c r="UX131" s="47"/>
      <c r="UY131" s="47"/>
      <c r="UZ131" s="47"/>
      <c r="VA131" s="47"/>
      <c r="VB131" s="47"/>
      <c r="VC131" s="47"/>
      <c r="VD131" s="47"/>
      <c r="VE131" s="47"/>
      <c r="VF131" s="47"/>
      <c r="VG131" s="47"/>
      <c r="VH131" s="47"/>
      <c r="VI131" s="47"/>
      <c r="VJ131" s="47"/>
      <c r="VK131" s="47"/>
      <c r="VL131" s="47"/>
      <c r="VM131" s="47"/>
      <c r="VN131" s="47"/>
      <c r="VO131" s="47"/>
      <c r="VP131" s="47"/>
      <c r="VQ131" s="47"/>
      <c r="VR131" s="47"/>
      <c r="VS131" s="47"/>
      <c r="VT131" s="47"/>
      <c r="VU131" s="47"/>
      <c r="VV131" s="47"/>
      <c r="VW131" s="47"/>
      <c r="VX131" s="47"/>
      <c r="VY131" s="47"/>
      <c r="VZ131" s="47"/>
      <c r="WA131" s="47"/>
      <c r="WB131" s="47"/>
      <c r="WC131" s="47"/>
      <c r="WD131" s="47"/>
      <c r="WE131" s="47"/>
      <c r="WF131" s="47"/>
      <c r="WG131" s="47"/>
      <c r="WH131" s="47"/>
      <c r="WI131" s="47"/>
      <c r="WJ131" s="47"/>
      <c r="WK131" s="47"/>
      <c r="WL131" s="47"/>
      <c r="WM131" s="47"/>
      <c r="WN131" s="47"/>
      <c r="WO131" s="47"/>
      <c r="WP131" s="47"/>
      <c r="WQ131" s="47"/>
      <c r="WR131" s="47"/>
      <c r="WS131" s="47"/>
      <c r="WT131" s="47"/>
      <c r="WU131" s="47"/>
      <c r="WV131" s="47"/>
      <c r="WW131" s="47"/>
      <c r="WX131" s="47"/>
      <c r="WY131" s="47"/>
      <c r="WZ131" s="47"/>
      <c r="XA131" s="47"/>
      <c r="XB131" s="47"/>
      <c r="XC131" s="47"/>
      <c r="XD131" s="47"/>
      <c r="XE131" s="47"/>
      <c r="XF131" s="47"/>
      <c r="XG131" s="47"/>
      <c r="XH131" s="47"/>
      <c r="XI131" s="47"/>
      <c r="XJ131" s="47"/>
      <c r="XK131" s="47"/>
      <c r="XL131" s="47"/>
      <c r="XM131" s="47"/>
      <c r="XN131" s="47"/>
      <c r="XO131" s="47"/>
      <c r="XP131" s="47"/>
      <c r="XQ131" s="47"/>
      <c r="XR131" s="47"/>
      <c r="XS131" s="47"/>
      <c r="XT131" s="47"/>
      <c r="XU131" s="47"/>
      <c r="XV131" s="47"/>
      <c r="XW131" s="47"/>
      <c r="XX131" s="47"/>
      <c r="XY131" s="47"/>
      <c r="XZ131" s="47"/>
      <c r="YA131" s="47"/>
      <c r="YB131" s="47"/>
      <c r="YC131" s="47"/>
      <c r="YD131" s="47"/>
      <c r="YE131" s="47"/>
      <c r="YF131" s="47"/>
      <c r="YG131" s="47"/>
      <c r="YH131" s="47"/>
      <c r="YI131" s="47"/>
      <c r="YJ131" s="47"/>
      <c r="YK131" s="47"/>
      <c r="YL131" s="47"/>
      <c r="YM131" s="47"/>
      <c r="YN131" s="47"/>
      <c r="YO131" s="47"/>
      <c r="YP131" s="47"/>
      <c r="YQ131" s="47"/>
      <c r="YR131" s="47"/>
      <c r="YS131" s="47"/>
      <c r="YT131" s="47"/>
      <c r="YU131" s="47"/>
      <c r="YV131" s="47"/>
      <c r="YW131" s="47"/>
      <c r="YX131" s="47"/>
      <c r="YY131" s="47"/>
      <c r="YZ131" s="47"/>
      <c r="ZA131" s="47"/>
      <c r="ZB131" s="47"/>
      <c r="ZC131" s="47"/>
      <c r="ZD131" s="47"/>
      <c r="ZE131" s="47"/>
      <c r="ZF131" s="47"/>
      <c r="ZG131" s="47"/>
      <c r="ZH131" s="47"/>
      <c r="ZI131" s="47"/>
      <c r="ZJ131" s="47"/>
      <c r="ZK131" s="47"/>
      <c r="ZL131" s="47"/>
      <c r="ZM131" s="47"/>
      <c r="ZN131" s="47"/>
      <c r="ZO131" s="47"/>
      <c r="ZP131" s="47"/>
      <c r="ZQ131" s="47"/>
      <c r="ZR131" s="47"/>
      <c r="ZS131" s="47"/>
      <c r="ZT131" s="47"/>
      <c r="ZU131" s="47"/>
      <c r="ZV131" s="47"/>
      <c r="ZW131" s="47"/>
      <c r="ZX131" s="47"/>
      <c r="ZY131" s="47"/>
      <c r="ZZ131" s="47"/>
      <c r="AAA131" s="47"/>
      <c r="AAB131" s="47"/>
      <c r="AAC131" s="47"/>
      <c r="AAD131" s="47"/>
      <c r="AAE131" s="47"/>
      <c r="AAF131" s="47"/>
      <c r="AAG131" s="47"/>
      <c r="AAH131" s="47"/>
      <c r="AAI131" s="47"/>
      <c r="AAJ131" s="47"/>
      <c r="AAK131" s="47"/>
      <c r="AAL131" s="47"/>
      <c r="AAM131" s="47"/>
      <c r="AAN131" s="47"/>
      <c r="AAO131" s="47"/>
      <c r="AAP131" s="47"/>
      <c r="AAQ131" s="47"/>
      <c r="AAR131" s="47"/>
      <c r="AAS131" s="47"/>
      <c r="AAT131" s="47"/>
      <c r="AAU131" s="47"/>
      <c r="AAV131" s="47"/>
      <c r="AAW131" s="47"/>
      <c r="AAX131" s="47"/>
      <c r="AAY131" s="47"/>
      <c r="AAZ131" s="47"/>
      <c r="ABA131" s="47"/>
      <c r="ABB131" s="47"/>
      <c r="ABC131" s="47"/>
      <c r="ABD131" s="47"/>
      <c r="ABE131" s="47"/>
      <c r="ABF131" s="47"/>
      <c r="ABG131" s="47"/>
      <c r="ABH131" s="47"/>
      <c r="ABI131" s="47"/>
      <c r="ABJ131" s="47"/>
      <c r="ABK131" s="47"/>
      <c r="ABL131" s="47"/>
      <c r="ABM131" s="47"/>
      <c r="ABN131" s="47"/>
      <c r="ABO131" s="47"/>
      <c r="ABP131" s="47"/>
      <c r="ABQ131" s="47"/>
      <c r="ABR131" s="47"/>
      <c r="ABS131" s="47"/>
      <c r="ABT131" s="47"/>
      <c r="ABU131" s="47"/>
      <c r="ABV131" s="47"/>
      <c r="ABW131" s="47"/>
      <c r="ABX131" s="47"/>
      <c r="ABY131" s="47"/>
      <c r="ABZ131" s="47"/>
      <c r="ACA131" s="47"/>
      <c r="ACB131" s="47"/>
      <c r="ACC131" s="47"/>
      <c r="ACD131" s="47"/>
      <c r="ACE131" s="47"/>
      <c r="ACF131" s="47"/>
      <c r="ACG131" s="47"/>
      <c r="ACH131" s="47"/>
      <c r="ACI131" s="47"/>
      <c r="ACJ131" s="47"/>
      <c r="ACK131" s="47"/>
      <c r="ACL131" s="47"/>
      <c r="ACM131" s="47"/>
      <c r="ACN131" s="47"/>
      <c r="ACO131" s="47"/>
      <c r="ACP131" s="47"/>
      <c r="ACQ131" s="47"/>
      <c r="ACR131" s="47"/>
      <c r="ACS131" s="47"/>
      <c r="ACT131" s="47"/>
      <c r="ACU131" s="47"/>
      <c r="ACV131" s="47"/>
      <c r="ACW131" s="47"/>
      <c r="ACX131" s="47"/>
      <c r="ACY131" s="47"/>
      <c r="ACZ131" s="47"/>
      <c r="ADA131" s="47"/>
      <c r="ADB131" s="47"/>
      <c r="ADC131" s="47"/>
      <c r="ADD131" s="47"/>
      <c r="ADE131" s="47"/>
      <c r="ADF131" s="47"/>
      <c r="ADG131" s="47"/>
      <c r="ADH131" s="47"/>
      <c r="ADI131" s="47"/>
      <c r="ADJ131" s="47"/>
      <c r="ADK131" s="47"/>
      <c r="ADL131" s="47"/>
      <c r="ADM131" s="47"/>
      <c r="ADN131" s="47"/>
      <c r="ADO131" s="47"/>
      <c r="ADP131" s="47"/>
      <c r="ADQ131" s="47"/>
      <c r="ADR131" s="47"/>
      <c r="ADS131" s="47"/>
      <c r="ADT131" s="47"/>
      <c r="ADU131" s="47"/>
      <c r="ADV131" s="47"/>
      <c r="ADW131" s="47"/>
      <c r="ADX131" s="47"/>
      <c r="ADY131" s="47"/>
      <c r="ADZ131" s="47"/>
      <c r="AEA131" s="47"/>
      <c r="AEB131" s="47"/>
      <c r="AEC131" s="47"/>
      <c r="AED131" s="47"/>
      <c r="AEE131" s="47"/>
      <c r="AEF131" s="47"/>
      <c r="AEG131" s="47"/>
      <c r="AEH131" s="47"/>
      <c r="AEI131" s="47"/>
      <c r="AEJ131" s="47"/>
      <c r="AEK131" s="47"/>
      <c r="AEL131" s="47"/>
      <c r="AEM131" s="47"/>
      <c r="AEN131" s="47"/>
      <c r="AEO131" s="47"/>
      <c r="AEP131" s="47"/>
      <c r="AEQ131" s="47"/>
      <c r="AER131" s="47"/>
      <c r="AES131" s="47"/>
      <c r="AET131" s="47"/>
      <c r="AEU131" s="47"/>
      <c r="AEV131" s="47"/>
      <c r="AEW131" s="47"/>
      <c r="AEX131" s="47"/>
      <c r="AEY131" s="47"/>
      <c r="AEZ131" s="47"/>
      <c r="AFA131" s="47"/>
      <c r="AFB131" s="47"/>
      <c r="AFC131" s="47"/>
      <c r="AFD131" s="47"/>
      <c r="AFE131" s="47"/>
      <c r="AFF131" s="47"/>
      <c r="AFG131" s="47"/>
      <c r="AFH131" s="47"/>
      <c r="AFI131" s="47"/>
      <c r="AFJ131" s="47"/>
      <c r="AFK131" s="47"/>
      <c r="AFL131" s="47"/>
      <c r="AFM131" s="47"/>
      <c r="AFN131" s="47"/>
      <c r="AFO131" s="47"/>
      <c r="AFP131" s="47"/>
      <c r="AFQ131" s="47"/>
      <c r="AFR131" s="47"/>
      <c r="AFS131" s="47"/>
      <c r="AFT131" s="47"/>
      <c r="AFU131" s="47"/>
      <c r="AFV131" s="47"/>
      <c r="AFW131" s="47"/>
      <c r="AFX131" s="47"/>
      <c r="AFY131" s="47"/>
      <c r="AFZ131" s="47"/>
      <c r="AGA131" s="47"/>
      <c r="AGB131" s="47"/>
      <c r="AGC131" s="47"/>
      <c r="AGD131" s="47"/>
      <c r="AGE131" s="47"/>
      <c r="AGF131" s="47"/>
      <c r="AGG131" s="47"/>
      <c r="AGH131" s="47"/>
      <c r="AGI131" s="47"/>
      <c r="AGJ131" s="47"/>
      <c r="AGK131" s="47"/>
      <c r="AGL131" s="47"/>
      <c r="AGM131" s="47"/>
      <c r="AGN131" s="47"/>
      <c r="AGO131" s="47"/>
      <c r="AGP131" s="47"/>
      <c r="AGQ131" s="47"/>
      <c r="AGR131" s="47"/>
      <c r="AGS131" s="47"/>
      <c r="AGT131" s="47"/>
      <c r="AGU131" s="47"/>
      <c r="AGV131" s="47"/>
      <c r="AGW131" s="47"/>
      <c r="AGX131" s="47"/>
      <c r="AGY131" s="47"/>
      <c r="AGZ131" s="47"/>
      <c r="AHA131" s="47"/>
      <c r="AHB131" s="47"/>
      <c r="AHC131" s="47"/>
      <c r="AHD131" s="47"/>
      <c r="AHE131" s="47"/>
      <c r="AHF131" s="47"/>
      <c r="AHG131" s="47"/>
      <c r="AHH131" s="47"/>
      <c r="AHI131" s="47"/>
      <c r="AHJ131" s="47"/>
      <c r="AHK131" s="47"/>
      <c r="AHL131" s="47"/>
      <c r="AHM131" s="47"/>
      <c r="AHN131" s="47"/>
      <c r="AHO131" s="47"/>
      <c r="AHP131" s="47"/>
      <c r="AHQ131" s="47"/>
      <c r="AHR131" s="47"/>
      <c r="AHS131" s="47"/>
      <c r="AHT131" s="47"/>
      <c r="AHU131" s="47"/>
      <c r="AHV131" s="47"/>
      <c r="AHW131" s="47"/>
      <c r="AHX131" s="47"/>
      <c r="AHY131" s="47"/>
      <c r="AHZ131" s="47"/>
      <c r="AIA131" s="47"/>
      <c r="AIB131" s="47"/>
      <c r="AIC131" s="47"/>
      <c r="AID131" s="47"/>
      <c r="AIE131" s="47"/>
      <c r="AIF131" s="47"/>
      <c r="AIG131" s="47"/>
      <c r="AIH131" s="47"/>
      <c r="AII131" s="47"/>
      <c r="AIJ131" s="47"/>
      <c r="AIK131" s="47"/>
      <c r="AIL131" s="47"/>
      <c r="AIM131" s="47"/>
      <c r="AIN131" s="47"/>
      <c r="AIO131" s="47"/>
      <c r="AIP131" s="47"/>
      <c r="AIQ131" s="47"/>
      <c r="AIR131" s="47"/>
      <c r="AIS131" s="47"/>
      <c r="AIT131" s="47"/>
      <c r="AIU131" s="47"/>
      <c r="AIV131" s="47"/>
      <c r="AIW131" s="47"/>
      <c r="AIX131" s="47"/>
      <c r="AIY131" s="47"/>
      <c r="AIZ131" s="47"/>
      <c r="AJA131" s="47"/>
      <c r="AJB131" s="47"/>
      <c r="AJC131" s="47"/>
      <c r="AJD131" s="47"/>
      <c r="AJE131" s="47"/>
      <c r="AJF131" s="47"/>
      <c r="AJG131" s="47"/>
      <c r="AJH131" s="47"/>
      <c r="AJI131" s="47"/>
      <c r="AJJ131" s="47"/>
      <c r="AJK131" s="47"/>
      <c r="AJL131" s="47"/>
      <c r="AJM131" s="47"/>
      <c r="AJN131" s="47"/>
      <c r="AJO131" s="47"/>
      <c r="AJP131" s="47"/>
      <c r="AJQ131" s="47"/>
      <c r="AJR131" s="47"/>
      <c r="AJS131" s="47"/>
      <c r="AJT131" s="47"/>
      <c r="AJU131" s="47"/>
      <c r="AJV131" s="47"/>
      <c r="AJW131" s="47"/>
      <c r="AJX131" s="47"/>
      <c r="AJY131" s="47"/>
      <c r="AJZ131" s="47"/>
      <c r="AKA131" s="47"/>
      <c r="AKB131" s="47"/>
      <c r="AKC131" s="47"/>
      <c r="AKD131" s="47"/>
      <c r="AKE131" s="47"/>
      <c r="AKF131" s="47"/>
      <c r="AKG131" s="47"/>
      <c r="AKH131" s="47"/>
      <c r="AKI131" s="47"/>
      <c r="AKJ131" s="47"/>
      <c r="AKK131" s="47"/>
      <c r="AKL131" s="47"/>
      <c r="AKM131" s="47"/>
      <c r="AKN131" s="47"/>
      <c r="AKO131" s="47"/>
      <c r="AKP131" s="47"/>
      <c r="AKQ131" s="47"/>
      <c r="AKR131" s="47"/>
      <c r="AKS131" s="47"/>
      <c r="AKT131" s="47"/>
      <c r="AKU131" s="47"/>
      <c r="AKV131" s="47"/>
      <c r="AKW131" s="47"/>
      <c r="AKX131" s="47"/>
      <c r="AKY131" s="47"/>
      <c r="AKZ131" s="47"/>
      <c r="ALA131" s="47"/>
      <c r="ALB131" s="47"/>
      <c r="ALC131" s="47"/>
      <c r="ALD131" s="47"/>
      <c r="ALE131" s="47"/>
      <c r="ALF131" s="47"/>
      <c r="ALG131" s="47"/>
      <c r="ALH131" s="47"/>
      <c r="ALI131" s="47"/>
      <c r="ALJ131" s="47"/>
      <c r="ALK131" s="47"/>
      <c r="ALL131" s="47"/>
      <c r="ALM131" s="47"/>
      <c r="ALN131" s="47"/>
      <c r="ALO131" s="47"/>
      <c r="ALP131" s="47"/>
      <c r="ALQ131" s="47"/>
      <c r="ALR131" s="47"/>
      <c r="ALS131" s="47"/>
      <c r="ALT131" s="47"/>
      <c r="ALU131" s="47"/>
      <c r="ALV131" s="47"/>
      <c r="ALW131" s="47"/>
      <c r="ALX131" s="47"/>
      <c r="ALY131" s="47"/>
      <c r="ALZ131" s="47"/>
      <c r="AMA131" s="47"/>
      <c r="AMB131" s="47"/>
      <c r="AMC131" s="47"/>
      <c r="AMD131" s="47"/>
      <c r="AME131" s="47"/>
      <c r="AMF131" s="47"/>
      <c r="AMG131" s="47"/>
      <c r="AMH131" s="47"/>
      <c r="AMI131" s="47"/>
      <c r="AMJ131" s="47"/>
      <c r="AMK131" s="47"/>
      <c r="AML131" s="47"/>
      <c r="AMM131" s="47"/>
      <c r="AMN131" s="47"/>
      <c r="AMO131" s="47"/>
      <c r="AMP131" s="47"/>
      <c r="AMQ131" s="47"/>
      <c r="AMR131" s="47"/>
      <c r="AMS131" s="47"/>
      <c r="AMT131" s="47"/>
      <c r="AMU131" s="47"/>
      <c r="AMV131" s="47"/>
      <c r="AMW131" s="47"/>
      <c r="AMX131" s="47"/>
      <c r="AMY131" s="47"/>
      <c r="AMZ131" s="47"/>
      <c r="ANA131" s="47"/>
      <c r="ANB131" s="47"/>
      <c r="ANC131" s="47"/>
      <c r="AND131" s="47"/>
      <c r="ANE131" s="47"/>
      <c r="ANF131" s="47"/>
      <c r="ANG131" s="47"/>
      <c r="ANH131" s="47"/>
      <c r="ANI131" s="47"/>
      <c r="ANJ131" s="47"/>
      <c r="ANK131" s="47"/>
      <c r="ANL131" s="47"/>
      <c r="ANM131" s="47"/>
      <c r="ANN131" s="47"/>
      <c r="ANO131" s="47"/>
      <c r="ANP131" s="47"/>
      <c r="ANQ131" s="47"/>
      <c r="ANR131" s="47"/>
      <c r="ANS131" s="47"/>
      <c r="ANT131" s="47"/>
      <c r="ANU131" s="47"/>
      <c r="ANV131" s="47"/>
      <c r="ANW131" s="47"/>
      <c r="ANX131" s="47"/>
      <c r="ANY131" s="47"/>
      <c r="ANZ131" s="47"/>
      <c r="AOA131" s="47"/>
      <c r="AOB131" s="47"/>
      <c r="AOC131" s="47"/>
      <c r="AOD131" s="47"/>
      <c r="AOE131" s="47"/>
      <c r="AOF131" s="47"/>
      <c r="AOG131" s="47"/>
      <c r="AOH131" s="47"/>
      <c r="AOI131" s="47"/>
      <c r="AOJ131" s="47"/>
      <c r="AOK131" s="47"/>
      <c r="AOL131" s="47"/>
      <c r="AOM131" s="47"/>
      <c r="AON131" s="47"/>
      <c r="AOO131" s="47"/>
      <c r="AOP131" s="47"/>
      <c r="AOQ131" s="47"/>
      <c r="AOR131" s="47"/>
      <c r="AOS131" s="47"/>
      <c r="AOT131" s="47"/>
      <c r="AOU131" s="47"/>
      <c r="AOV131" s="47"/>
      <c r="AOW131" s="47"/>
      <c r="AOX131" s="47"/>
      <c r="AOY131" s="47"/>
      <c r="AOZ131" s="47"/>
      <c r="APA131" s="47"/>
      <c r="APB131" s="47"/>
      <c r="APC131" s="47"/>
      <c r="APD131" s="47"/>
      <c r="APE131" s="47"/>
      <c r="APF131" s="47"/>
      <c r="APG131" s="47"/>
      <c r="APH131" s="47"/>
      <c r="API131" s="47"/>
      <c r="APJ131" s="47"/>
      <c r="APK131" s="47"/>
      <c r="APL131" s="47"/>
      <c r="APM131" s="47"/>
      <c r="APN131" s="47"/>
      <c r="APO131" s="47"/>
      <c r="APP131" s="47"/>
      <c r="APQ131" s="47"/>
      <c r="APR131" s="47"/>
      <c r="APS131" s="47"/>
      <c r="APT131" s="47"/>
      <c r="APU131" s="47"/>
      <c r="APV131" s="47"/>
      <c r="APW131" s="47"/>
      <c r="APX131" s="47"/>
      <c r="APY131" s="47"/>
      <c r="APZ131" s="47"/>
      <c r="AQA131" s="47"/>
      <c r="AQB131" s="47"/>
      <c r="AQC131" s="47"/>
      <c r="AQD131" s="47"/>
      <c r="AQE131" s="47"/>
      <c r="AQF131" s="47"/>
      <c r="AQG131" s="47"/>
      <c r="AQH131" s="47"/>
      <c r="AQI131" s="47"/>
      <c r="AQJ131" s="47"/>
      <c r="AQK131" s="47"/>
      <c r="AQL131" s="47"/>
      <c r="AQM131" s="47"/>
      <c r="AQN131" s="47"/>
      <c r="AQO131" s="47"/>
      <c r="AQP131" s="47"/>
      <c r="AQQ131" s="47"/>
      <c r="AQR131" s="47"/>
      <c r="AQS131" s="47"/>
      <c r="AQT131" s="47"/>
      <c r="AQU131" s="47"/>
      <c r="AQV131" s="47"/>
      <c r="AQW131" s="47"/>
      <c r="AQX131" s="47"/>
      <c r="AQY131" s="47"/>
      <c r="AQZ131" s="47"/>
      <c r="ARA131" s="47"/>
      <c r="ARB131" s="47"/>
      <c r="ARC131" s="47"/>
      <c r="ARD131" s="47"/>
      <c r="ARE131" s="47"/>
      <c r="ARF131" s="47"/>
      <c r="ARG131" s="47"/>
      <c r="ARH131" s="47"/>
      <c r="ARI131" s="47"/>
      <c r="ARJ131" s="47"/>
      <c r="ARK131" s="47"/>
      <c r="ARL131" s="47"/>
      <c r="ARM131" s="47"/>
      <c r="ARN131" s="47"/>
      <c r="ARO131" s="47"/>
      <c r="ARP131" s="47"/>
      <c r="ARQ131" s="47"/>
      <c r="ARR131" s="47"/>
      <c r="ARS131" s="47"/>
      <c r="ART131" s="47"/>
      <c r="ARU131" s="47"/>
      <c r="ARV131" s="47"/>
      <c r="ARW131" s="47"/>
      <c r="ARX131" s="47"/>
      <c r="ARY131" s="47"/>
      <c r="ARZ131" s="47"/>
      <c r="ASA131" s="47"/>
      <c r="ASB131" s="47"/>
      <c r="ASC131" s="47"/>
      <c r="ASD131" s="47"/>
      <c r="ASE131" s="47"/>
      <c r="ASF131" s="47"/>
      <c r="ASG131" s="47"/>
      <c r="ASH131" s="47"/>
      <c r="ASI131" s="47"/>
      <c r="ASJ131" s="47"/>
      <c r="ASK131" s="47"/>
      <c r="ASL131" s="47"/>
      <c r="ASM131" s="47"/>
      <c r="ASN131" s="47"/>
      <c r="ASO131" s="47"/>
      <c r="ASP131" s="47"/>
      <c r="ASQ131" s="47"/>
      <c r="ASR131" s="47"/>
      <c r="ASS131" s="47"/>
      <c r="AST131" s="47"/>
      <c r="ASU131" s="47"/>
      <c r="ASV131" s="47"/>
      <c r="ASW131" s="47"/>
      <c r="ASX131" s="47"/>
      <c r="ASY131" s="47"/>
      <c r="ASZ131" s="47"/>
      <c r="ATA131" s="47"/>
      <c r="ATB131" s="47"/>
      <c r="ATC131" s="47"/>
      <c r="ATD131" s="47"/>
      <c r="ATE131" s="47"/>
      <c r="ATF131" s="47"/>
      <c r="ATG131" s="47"/>
      <c r="ATH131" s="47"/>
      <c r="ATI131" s="47"/>
      <c r="ATJ131" s="47"/>
      <c r="ATK131" s="47"/>
      <c r="ATL131" s="47"/>
      <c r="ATM131" s="47"/>
      <c r="ATN131" s="47"/>
      <c r="ATO131" s="47"/>
      <c r="ATP131" s="47"/>
      <c r="ATQ131" s="47"/>
      <c r="ATR131" s="47"/>
      <c r="ATS131" s="47"/>
      <c r="ATT131" s="47"/>
      <c r="ATU131" s="47"/>
      <c r="ATV131" s="47"/>
      <c r="ATW131" s="47"/>
      <c r="ATX131" s="47"/>
      <c r="ATY131" s="47"/>
      <c r="ATZ131" s="47"/>
      <c r="AUA131" s="47"/>
      <c r="AUB131" s="47"/>
      <c r="AUC131" s="47"/>
      <c r="AUD131" s="47"/>
      <c r="AUE131" s="47"/>
      <c r="AUF131" s="47"/>
      <c r="AUG131" s="47"/>
      <c r="AUH131" s="47"/>
      <c r="AUI131" s="47"/>
      <c r="AUJ131" s="47"/>
      <c r="AUK131" s="47"/>
      <c r="AUL131" s="47"/>
      <c r="AUM131" s="47"/>
      <c r="AUN131" s="47"/>
      <c r="AUO131" s="47"/>
      <c r="AUP131" s="47"/>
      <c r="AUQ131" s="47"/>
      <c r="AUR131" s="47"/>
      <c r="AUS131" s="47"/>
      <c r="AUT131" s="47"/>
      <c r="AUU131" s="47"/>
      <c r="AUV131" s="47"/>
      <c r="AUW131" s="47"/>
      <c r="AUX131" s="47"/>
      <c r="AUY131" s="47"/>
      <c r="AUZ131" s="47"/>
      <c r="AVA131" s="47"/>
      <c r="AVB131" s="47"/>
      <c r="AVC131" s="47"/>
      <c r="AVD131" s="47"/>
      <c r="AVE131" s="47"/>
      <c r="AVF131" s="47"/>
      <c r="AVG131" s="47"/>
      <c r="AVH131" s="47"/>
      <c r="AVI131" s="47"/>
      <c r="AVJ131" s="47"/>
      <c r="AVK131" s="47"/>
      <c r="AVL131" s="47"/>
      <c r="AVM131" s="47"/>
      <c r="AVN131" s="47"/>
      <c r="AVO131" s="47"/>
      <c r="AVP131" s="47"/>
      <c r="AVQ131" s="47"/>
      <c r="AVR131" s="47"/>
      <c r="AVS131" s="47"/>
      <c r="AVT131" s="47"/>
      <c r="AVU131" s="47"/>
      <c r="AVV131" s="47"/>
      <c r="AVW131" s="47"/>
      <c r="AVX131" s="47"/>
      <c r="AVY131" s="47"/>
      <c r="AVZ131" s="47"/>
      <c r="AWA131" s="47"/>
      <c r="AWB131" s="47"/>
      <c r="AWC131" s="47"/>
      <c r="AWD131" s="47"/>
      <c r="AWE131" s="47"/>
      <c r="AWF131" s="47"/>
      <c r="AWG131" s="47"/>
      <c r="AWH131" s="47"/>
      <c r="AWI131" s="47"/>
      <c r="AWJ131" s="47"/>
      <c r="AWK131" s="47"/>
      <c r="AWL131" s="47"/>
      <c r="AWM131" s="47"/>
      <c r="AWN131" s="47"/>
      <c r="AWO131" s="47"/>
      <c r="AWP131" s="47"/>
      <c r="AWQ131" s="47"/>
      <c r="AWR131" s="47"/>
      <c r="AWS131" s="47"/>
      <c r="AWT131" s="47"/>
      <c r="AWU131" s="47"/>
      <c r="AWV131" s="47"/>
      <c r="AWW131" s="47"/>
      <c r="AWX131" s="47"/>
      <c r="AWY131" s="47"/>
      <c r="AWZ131" s="47"/>
      <c r="AXA131" s="47"/>
      <c r="AXB131" s="47"/>
      <c r="AXC131" s="47"/>
      <c r="AXD131" s="47"/>
      <c r="AXE131" s="47"/>
      <c r="AXF131" s="47"/>
      <c r="AXG131" s="47"/>
      <c r="AXH131" s="47"/>
      <c r="AXI131" s="47"/>
      <c r="AXJ131" s="47"/>
      <c r="AXK131" s="47"/>
      <c r="AXL131" s="47"/>
      <c r="AXM131" s="47"/>
      <c r="AXN131" s="47"/>
      <c r="AXO131" s="47"/>
      <c r="AXP131" s="47"/>
      <c r="AXQ131" s="47"/>
      <c r="AXR131" s="47"/>
      <c r="AXS131" s="47"/>
      <c r="AXT131" s="47"/>
      <c r="AXU131" s="47"/>
      <c r="AXV131" s="47"/>
      <c r="AXW131" s="47"/>
      <c r="AXX131" s="47"/>
      <c r="AXY131" s="47"/>
      <c r="AXZ131" s="47"/>
      <c r="AYA131" s="47"/>
      <c r="AYB131" s="47"/>
      <c r="AYC131" s="47"/>
      <c r="AYD131" s="47"/>
      <c r="AYE131" s="47"/>
      <c r="AYF131" s="47"/>
      <c r="AYG131" s="47"/>
      <c r="AYH131" s="47"/>
      <c r="AYI131" s="47"/>
      <c r="AYJ131" s="47"/>
      <c r="AYK131" s="47"/>
      <c r="AYL131" s="47"/>
      <c r="AYM131" s="47"/>
      <c r="AYN131" s="47"/>
      <c r="AYO131" s="47"/>
      <c r="AYP131" s="47"/>
      <c r="AYQ131" s="47"/>
      <c r="AYR131" s="47"/>
      <c r="AYS131" s="47"/>
      <c r="AYT131" s="47"/>
      <c r="AYU131" s="47"/>
      <c r="AYV131" s="47"/>
      <c r="AYW131" s="47"/>
      <c r="AYX131" s="47"/>
      <c r="AYY131" s="47"/>
      <c r="AYZ131" s="47"/>
      <c r="AZA131" s="47"/>
      <c r="AZB131" s="47"/>
      <c r="AZC131" s="47"/>
      <c r="AZD131" s="47"/>
      <c r="AZE131" s="47"/>
      <c r="AZF131" s="47"/>
      <c r="AZG131" s="47"/>
      <c r="AZH131" s="47"/>
      <c r="AZI131" s="47"/>
      <c r="AZJ131" s="47"/>
      <c r="AZK131" s="47"/>
      <c r="AZL131" s="47"/>
      <c r="AZM131" s="47"/>
      <c r="AZN131" s="47"/>
      <c r="AZO131" s="47"/>
      <c r="AZP131" s="47"/>
      <c r="AZQ131" s="47"/>
      <c r="AZR131" s="47"/>
      <c r="AZS131" s="47"/>
      <c r="AZT131" s="47"/>
      <c r="AZU131" s="47"/>
      <c r="AZV131" s="47"/>
      <c r="AZW131" s="47"/>
      <c r="AZX131" s="47"/>
      <c r="AZY131" s="47"/>
      <c r="AZZ131" s="47"/>
      <c r="BAA131" s="47"/>
      <c r="BAB131" s="47"/>
      <c r="BAC131" s="47"/>
      <c r="BAD131" s="47"/>
      <c r="BAE131" s="47"/>
      <c r="BAF131" s="47"/>
      <c r="BAG131" s="47"/>
      <c r="BAH131" s="47"/>
      <c r="BAI131" s="47"/>
      <c r="BAJ131" s="47"/>
      <c r="BAK131" s="47"/>
      <c r="BAL131" s="47"/>
      <c r="BAM131" s="47"/>
      <c r="BAN131" s="47"/>
      <c r="BAO131" s="47"/>
      <c r="BAP131" s="47"/>
      <c r="BAQ131" s="47"/>
      <c r="BAR131" s="47"/>
      <c r="BAS131" s="47"/>
      <c r="BAT131" s="47"/>
      <c r="BAU131" s="47"/>
      <c r="BAV131" s="47"/>
      <c r="BAW131" s="47"/>
      <c r="BAX131" s="47"/>
      <c r="BAY131" s="47"/>
      <c r="BAZ131" s="47"/>
      <c r="BBA131" s="47"/>
      <c r="BBB131" s="47"/>
      <c r="BBC131" s="47"/>
      <c r="BBD131" s="47"/>
      <c r="BBE131" s="47"/>
      <c r="BBF131" s="47"/>
      <c r="BBG131" s="47"/>
      <c r="BBH131" s="47"/>
      <c r="BBI131" s="47"/>
      <c r="BBJ131" s="47"/>
      <c r="BBK131" s="47"/>
      <c r="BBL131" s="47"/>
      <c r="BBM131" s="47"/>
      <c r="BBN131" s="47"/>
      <c r="BBO131" s="47"/>
      <c r="BBP131" s="47"/>
      <c r="BBQ131" s="47"/>
      <c r="BBR131" s="47"/>
      <c r="BBS131" s="47"/>
      <c r="BBT131" s="47"/>
      <c r="BBU131" s="47"/>
      <c r="BBV131" s="47"/>
      <c r="BBW131" s="47"/>
      <c r="BBX131" s="47"/>
      <c r="BBY131" s="47"/>
      <c r="BBZ131" s="47"/>
      <c r="BCA131" s="47"/>
      <c r="BCB131" s="47"/>
      <c r="BCC131" s="47"/>
      <c r="BCD131" s="47"/>
      <c r="BCE131" s="47"/>
      <c r="BCF131" s="47"/>
      <c r="BCG131" s="47"/>
      <c r="BCH131" s="47"/>
      <c r="BCI131" s="47"/>
      <c r="BCJ131" s="47"/>
      <c r="BCK131" s="47"/>
      <c r="BCL131" s="47"/>
      <c r="BCM131" s="47"/>
      <c r="BCN131" s="47"/>
      <c r="BCO131" s="47"/>
      <c r="BCP131" s="47"/>
      <c r="BCQ131" s="47"/>
      <c r="BCR131" s="47"/>
      <c r="BCS131" s="47"/>
      <c r="BCT131" s="47"/>
      <c r="BCU131" s="47"/>
      <c r="BCV131" s="47"/>
      <c r="BCW131" s="47"/>
      <c r="BCX131" s="47"/>
      <c r="BCY131" s="47"/>
      <c r="BCZ131" s="47"/>
      <c r="BDA131" s="47"/>
      <c r="BDB131" s="47"/>
      <c r="BDC131" s="47"/>
      <c r="BDD131" s="47"/>
      <c r="BDE131" s="47"/>
      <c r="BDF131" s="47"/>
      <c r="BDG131" s="47"/>
      <c r="BDH131" s="47"/>
      <c r="BDI131" s="47"/>
      <c r="BDJ131" s="47"/>
      <c r="BDK131" s="47"/>
      <c r="BDL131" s="47"/>
      <c r="BDM131" s="47"/>
      <c r="BDN131" s="47"/>
      <c r="BDO131" s="47"/>
      <c r="BDP131" s="47"/>
      <c r="BDQ131" s="47"/>
      <c r="BDR131" s="47"/>
      <c r="BDS131" s="47"/>
      <c r="BDT131" s="47"/>
      <c r="BDU131" s="47"/>
      <c r="BDV131" s="47"/>
      <c r="BDW131" s="47"/>
      <c r="BDX131" s="47"/>
      <c r="BDY131" s="47"/>
      <c r="BDZ131" s="47"/>
      <c r="BEA131" s="47"/>
      <c r="BEB131" s="47"/>
      <c r="BEC131" s="47"/>
      <c r="BED131" s="47"/>
      <c r="BEE131" s="47"/>
      <c r="BEF131" s="47"/>
      <c r="BEG131" s="47"/>
      <c r="BEH131" s="47"/>
      <c r="BEI131" s="47"/>
      <c r="BEJ131" s="47"/>
      <c r="BEK131" s="47"/>
      <c r="BEL131" s="47"/>
      <c r="BEM131" s="47"/>
      <c r="BEN131" s="47"/>
      <c r="BEO131" s="47"/>
      <c r="BEP131" s="47"/>
      <c r="BEQ131" s="47"/>
      <c r="BER131" s="47"/>
      <c r="BES131" s="47"/>
      <c r="BET131" s="47"/>
      <c r="BEU131" s="47"/>
      <c r="BEV131" s="47"/>
      <c r="BEW131" s="47"/>
      <c r="BEX131" s="47"/>
      <c r="BEY131" s="47"/>
      <c r="BEZ131" s="47"/>
      <c r="BFA131" s="47"/>
      <c r="BFB131" s="47"/>
      <c r="BFC131" s="47"/>
      <c r="BFD131" s="47"/>
      <c r="BFE131" s="47"/>
      <c r="BFF131" s="47"/>
      <c r="BFG131" s="47"/>
      <c r="BFH131" s="47"/>
      <c r="BFI131" s="47"/>
      <c r="BFJ131" s="47"/>
      <c r="BFK131" s="47"/>
      <c r="BFL131" s="47"/>
      <c r="BFM131" s="47"/>
      <c r="BFN131" s="47"/>
      <c r="BFO131" s="47"/>
      <c r="BFP131" s="47"/>
      <c r="BFQ131" s="47"/>
      <c r="BFR131" s="47"/>
      <c r="BFS131" s="47"/>
      <c r="BFT131" s="47"/>
      <c r="BFU131" s="47"/>
      <c r="BFV131" s="47"/>
      <c r="BFW131" s="47"/>
      <c r="BFX131" s="47"/>
      <c r="BFY131" s="47"/>
      <c r="BFZ131" s="47"/>
      <c r="BGA131" s="47"/>
      <c r="BGB131" s="47"/>
      <c r="BGC131" s="47"/>
      <c r="BGD131" s="47"/>
      <c r="BGE131" s="47"/>
      <c r="BGF131" s="47"/>
      <c r="BGG131" s="47"/>
      <c r="BGH131" s="47"/>
      <c r="BGI131" s="47"/>
      <c r="BGJ131" s="47"/>
      <c r="BGK131" s="47"/>
      <c r="BGL131" s="47"/>
      <c r="BGM131" s="47"/>
      <c r="BGN131" s="47"/>
      <c r="BGO131" s="47"/>
      <c r="BGP131" s="47"/>
      <c r="BGQ131" s="47"/>
      <c r="BGR131" s="47"/>
      <c r="BGS131" s="47"/>
      <c r="BGT131" s="47"/>
      <c r="BGU131" s="47"/>
      <c r="BGV131" s="47"/>
      <c r="BGW131" s="47"/>
      <c r="BGX131" s="47"/>
      <c r="BGY131" s="47"/>
      <c r="BGZ131" s="47"/>
      <c r="BHA131" s="47"/>
      <c r="BHB131" s="47"/>
      <c r="BHC131" s="47"/>
      <c r="BHD131" s="47"/>
      <c r="BHE131" s="47"/>
      <c r="BHF131" s="47"/>
      <c r="BHG131" s="47"/>
      <c r="BHH131" s="47"/>
      <c r="BHI131" s="47"/>
      <c r="BHJ131" s="47"/>
      <c r="BHK131" s="47"/>
      <c r="BHL131" s="47"/>
      <c r="BHM131" s="47"/>
      <c r="BHN131" s="47"/>
      <c r="BHO131" s="47"/>
      <c r="BHP131" s="47"/>
      <c r="BHQ131" s="47"/>
      <c r="BHR131" s="47"/>
      <c r="BHS131" s="47"/>
      <c r="BHT131" s="47"/>
      <c r="BHU131" s="47"/>
      <c r="BHV131" s="47"/>
      <c r="BHW131" s="47"/>
      <c r="BHX131" s="47"/>
      <c r="BHY131" s="47"/>
      <c r="BHZ131" s="47"/>
      <c r="BIA131" s="47"/>
      <c r="BIB131" s="47"/>
      <c r="BIC131" s="47"/>
      <c r="BID131" s="47"/>
      <c r="BIE131" s="47"/>
      <c r="BIF131" s="47"/>
      <c r="BIG131" s="47"/>
      <c r="BIH131" s="47"/>
      <c r="BII131" s="47"/>
      <c r="BIJ131" s="47"/>
      <c r="BIK131" s="47"/>
      <c r="BIL131" s="47"/>
      <c r="BIM131" s="47"/>
      <c r="BIN131" s="47"/>
      <c r="BIO131" s="47"/>
      <c r="BIP131" s="47"/>
      <c r="BIQ131" s="47"/>
      <c r="BIR131" s="47"/>
      <c r="BIS131" s="47"/>
      <c r="BIT131" s="47"/>
      <c r="BIU131" s="47"/>
      <c r="BIV131" s="47"/>
      <c r="BIW131" s="47"/>
      <c r="BIX131" s="47"/>
      <c r="BIY131" s="47"/>
      <c r="BIZ131" s="47"/>
      <c r="BJA131" s="47"/>
      <c r="BJB131" s="47"/>
      <c r="BJC131" s="47"/>
      <c r="BJD131" s="47"/>
      <c r="BJE131" s="47"/>
      <c r="BJF131" s="47"/>
      <c r="BJG131" s="47"/>
      <c r="BJH131" s="47"/>
      <c r="BJI131" s="47"/>
      <c r="BJJ131" s="47"/>
      <c r="BJK131" s="47"/>
      <c r="BJL131" s="47"/>
      <c r="BJM131" s="47"/>
      <c r="BJN131" s="47"/>
      <c r="BJO131" s="47"/>
      <c r="BJP131" s="47"/>
      <c r="BJQ131" s="47"/>
      <c r="BJR131" s="47"/>
      <c r="BJS131" s="47"/>
      <c r="BJT131" s="47"/>
      <c r="BJU131" s="47"/>
      <c r="BJV131" s="47"/>
      <c r="BJW131" s="47"/>
      <c r="BJX131" s="47"/>
      <c r="BJY131" s="47"/>
      <c r="BJZ131" s="47"/>
      <c r="BKA131" s="47"/>
      <c r="BKB131" s="47"/>
      <c r="BKC131" s="47"/>
      <c r="BKD131" s="47"/>
      <c r="BKE131" s="47"/>
      <c r="BKF131" s="47"/>
      <c r="BKG131" s="47"/>
      <c r="BKH131" s="47"/>
      <c r="BKI131" s="47"/>
      <c r="BKJ131" s="47"/>
      <c r="BKK131" s="47"/>
      <c r="BKL131" s="47"/>
      <c r="BKM131" s="47"/>
      <c r="BKN131" s="47"/>
      <c r="BKO131" s="47"/>
      <c r="BKP131" s="47"/>
      <c r="BKQ131" s="47"/>
      <c r="BKR131" s="47"/>
      <c r="BKS131" s="47"/>
      <c r="BKT131" s="47"/>
      <c r="BKU131" s="47"/>
      <c r="BKV131" s="47"/>
      <c r="BKW131" s="47"/>
      <c r="BKX131" s="47"/>
      <c r="BKY131" s="47"/>
      <c r="BKZ131" s="47"/>
      <c r="BLA131" s="47"/>
      <c r="BLB131" s="47"/>
      <c r="BLC131" s="47"/>
      <c r="BLD131" s="47"/>
      <c r="BLE131" s="47"/>
      <c r="BLF131" s="47"/>
      <c r="BLG131" s="47"/>
      <c r="BLH131" s="47"/>
      <c r="BLI131" s="47"/>
      <c r="BLJ131" s="47"/>
      <c r="BLK131" s="47"/>
      <c r="BLL131" s="47"/>
      <c r="BLM131" s="47"/>
      <c r="BLN131" s="47"/>
      <c r="BLO131" s="47"/>
      <c r="BLP131" s="47"/>
      <c r="BLQ131" s="47"/>
      <c r="BLR131" s="47"/>
      <c r="BLS131" s="47"/>
      <c r="BLT131" s="47"/>
      <c r="BLU131" s="47"/>
      <c r="BLV131" s="47"/>
      <c r="BLW131" s="47"/>
      <c r="BLX131" s="47"/>
      <c r="BLY131" s="47"/>
      <c r="BLZ131" s="47"/>
      <c r="BMA131" s="47"/>
      <c r="BMB131" s="47"/>
      <c r="BMC131" s="47"/>
      <c r="BMD131" s="47"/>
      <c r="BME131" s="47"/>
      <c r="BMF131" s="47"/>
      <c r="BMG131" s="47"/>
      <c r="BMH131" s="47"/>
      <c r="BMI131" s="47"/>
      <c r="BMJ131" s="47"/>
      <c r="BMK131" s="47"/>
      <c r="BML131" s="47"/>
      <c r="BMM131" s="47"/>
      <c r="BMN131" s="47"/>
      <c r="BMO131" s="47"/>
      <c r="BMP131" s="47"/>
      <c r="BMQ131" s="47"/>
      <c r="BMR131" s="47"/>
      <c r="BMS131" s="47"/>
      <c r="BMT131" s="47"/>
      <c r="BMU131" s="47"/>
      <c r="BMV131" s="47"/>
      <c r="BMW131" s="47"/>
      <c r="BMX131" s="47"/>
      <c r="BMY131" s="47"/>
      <c r="BMZ131" s="47"/>
      <c r="BNA131" s="47"/>
      <c r="BNB131" s="47"/>
      <c r="BNC131" s="47"/>
      <c r="BND131" s="47"/>
      <c r="BNE131" s="47"/>
      <c r="BNF131" s="47"/>
      <c r="BNG131" s="47"/>
      <c r="BNH131" s="47"/>
      <c r="BNI131" s="47"/>
      <c r="BNJ131" s="47"/>
      <c r="BNK131" s="47"/>
      <c r="BNL131" s="47"/>
      <c r="BNM131" s="47"/>
      <c r="BNN131" s="47"/>
      <c r="BNO131" s="47"/>
      <c r="BNP131" s="47"/>
      <c r="BNQ131" s="47"/>
      <c r="BNR131" s="47"/>
      <c r="BNS131" s="47"/>
      <c r="BNT131" s="47"/>
      <c r="BNU131" s="47"/>
      <c r="BNV131" s="47"/>
      <c r="BNW131" s="47"/>
      <c r="BNX131" s="47"/>
      <c r="BNY131" s="47"/>
      <c r="BNZ131" s="47"/>
      <c r="BOA131" s="47"/>
      <c r="BOB131" s="47"/>
      <c r="BOC131" s="47"/>
      <c r="BOD131" s="47"/>
      <c r="BOE131" s="47"/>
      <c r="BOF131" s="47"/>
      <c r="BOG131" s="47"/>
      <c r="BOH131" s="47"/>
      <c r="BOI131" s="47"/>
      <c r="BOJ131" s="47"/>
      <c r="BOK131" s="47"/>
      <c r="BOL131" s="47"/>
      <c r="BOM131" s="47"/>
      <c r="BON131" s="47"/>
      <c r="BOO131" s="47"/>
      <c r="BOP131" s="47"/>
      <c r="BOQ131" s="47"/>
      <c r="BOR131" s="47"/>
      <c r="BOS131" s="47"/>
      <c r="BOT131" s="47"/>
      <c r="BOU131" s="47"/>
      <c r="BOV131" s="47"/>
      <c r="BOW131" s="47"/>
      <c r="BOX131" s="47"/>
      <c r="BOY131" s="47"/>
      <c r="BOZ131" s="47"/>
      <c r="BPA131" s="47"/>
      <c r="BPB131" s="47"/>
      <c r="BPC131" s="47"/>
      <c r="BPD131" s="47"/>
      <c r="BPE131" s="47"/>
      <c r="BPF131" s="47"/>
      <c r="BPG131" s="47"/>
      <c r="BPH131" s="47"/>
      <c r="BPI131" s="47"/>
      <c r="BPJ131" s="47"/>
      <c r="BPK131" s="47"/>
      <c r="BPL131" s="47"/>
      <c r="BPM131" s="47"/>
      <c r="BPN131" s="47"/>
      <c r="BPO131" s="47"/>
      <c r="BPP131" s="47"/>
      <c r="BPQ131" s="47"/>
      <c r="BPR131" s="47"/>
      <c r="BPS131" s="47"/>
      <c r="BPT131" s="47"/>
      <c r="BPU131" s="47"/>
      <c r="BPV131" s="47"/>
      <c r="BPW131" s="47"/>
      <c r="BPX131" s="47"/>
      <c r="BPY131" s="47"/>
      <c r="BPZ131" s="47"/>
      <c r="BQA131" s="47"/>
      <c r="BQB131" s="47"/>
      <c r="BQC131" s="47"/>
      <c r="BQD131" s="47"/>
      <c r="BQE131" s="47"/>
      <c r="BQF131" s="47"/>
      <c r="BQG131" s="47"/>
      <c r="BQH131" s="47"/>
      <c r="BQI131" s="47"/>
      <c r="BQJ131" s="47"/>
      <c r="BQK131" s="47"/>
      <c r="BQL131" s="47"/>
      <c r="BQM131" s="47"/>
      <c r="BQN131" s="47"/>
      <c r="BQO131" s="47"/>
      <c r="BQP131" s="47"/>
      <c r="BQQ131" s="47"/>
      <c r="BQR131" s="47"/>
      <c r="BQS131" s="47"/>
      <c r="BQT131" s="47"/>
      <c r="BQU131" s="47"/>
      <c r="BQV131" s="47"/>
      <c r="BQW131" s="47"/>
      <c r="BQX131" s="47"/>
      <c r="BQY131" s="47"/>
      <c r="BQZ131" s="47"/>
      <c r="BRA131" s="47"/>
      <c r="BRB131" s="47"/>
      <c r="BRC131" s="47"/>
      <c r="BRD131" s="47"/>
      <c r="BRE131" s="47"/>
      <c r="BRF131" s="47"/>
      <c r="BRG131" s="47"/>
      <c r="BRH131" s="47"/>
      <c r="BRI131" s="47"/>
      <c r="BRJ131" s="47"/>
      <c r="BRK131" s="47"/>
      <c r="BRL131" s="47"/>
      <c r="BRM131" s="47"/>
      <c r="BRN131" s="47"/>
      <c r="BRO131" s="47"/>
      <c r="BRP131" s="47"/>
      <c r="BRQ131" s="47"/>
      <c r="BRR131" s="47"/>
      <c r="BRS131" s="47"/>
      <c r="BRT131" s="47"/>
      <c r="BRU131" s="47"/>
      <c r="BRV131" s="47"/>
      <c r="BRW131" s="47"/>
      <c r="BRX131" s="47"/>
      <c r="BRY131" s="47"/>
      <c r="BRZ131" s="47"/>
      <c r="BSA131" s="47"/>
      <c r="BSB131" s="47"/>
      <c r="BSC131" s="47"/>
      <c r="BSD131" s="47"/>
      <c r="BSE131" s="47"/>
      <c r="BSF131" s="47"/>
      <c r="BSG131" s="47"/>
      <c r="BSH131" s="47"/>
      <c r="BSI131" s="47"/>
      <c r="BSJ131" s="47"/>
      <c r="BSK131" s="47"/>
      <c r="BSL131" s="47"/>
      <c r="BSM131" s="47"/>
      <c r="BSN131" s="47"/>
      <c r="BSO131" s="47"/>
      <c r="BSP131" s="47"/>
      <c r="BSQ131" s="47"/>
      <c r="BSR131" s="47"/>
      <c r="BSS131" s="47"/>
      <c r="BST131" s="47"/>
      <c r="BSU131" s="47"/>
      <c r="BSV131" s="47"/>
      <c r="BSW131" s="47"/>
      <c r="BSX131" s="47"/>
      <c r="BSY131" s="47"/>
      <c r="BSZ131" s="47"/>
      <c r="BTA131" s="47"/>
      <c r="BTB131" s="47"/>
      <c r="BTC131" s="47"/>
      <c r="BTD131" s="47"/>
      <c r="BTE131" s="47"/>
      <c r="BTF131" s="47"/>
      <c r="BTG131" s="47"/>
      <c r="BTH131" s="47"/>
      <c r="BTI131" s="47"/>
      <c r="BTJ131" s="47"/>
      <c r="BTK131" s="47"/>
      <c r="BTL131" s="47"/>
      <c r="BTM131" s="47"/>
      <c r="BTN131" s="47"/>
      <c r="BTO131" s="47"/>
      <c r="BTP131" s="47"/>
      <c r="BTQ131" s="47"/>
      <c r="BTR131" s="47"/>
      <c r="BTS131" s="47"/>
      <c r="BTT131" s="47"/>
      <c r="BTU131" s="47"/>
      <c r="BTV131" s="47"/>
      <c r="BTW131" s="47"/>
      <c r="BTX131" s="47"/>
      <c r="BTY131" s="47"/>
      <c r="BTZ131" s="47"/>
      <c r="BUA131" s="47"/>
      <c r="BUB131" s="47"/>
      <c r="BUC131" s="47"/>
      <c r="BUD131" s="47"/>
      <c r="BUE131" s="47"/>
      <c r="BUF131" s="47"/>
      <c r="BUG131" s="47"/>
      <c r="BUH131" s="47"/>
      <c r="BUI131" s="47"/>
      <c r="BUJ131" s="47"/>
      <c r="BUK131" s="47"/>
      <c r="BUL131" s="47"/>
      <c r="BUM131" s="47"/>
      <c r="BUN131" s="47"/>
      <c r="BUO131" s="47"/>
      <c r="BUP131" s="47"/>
      <c r="BUQ131" s="47"/>
      <c r="BUR131" s="47"/>
      <c r="BUS131" s="47"/>
      <c r="BUT131" s="47"/>
      <c r="BUU131" s="47"/>
      <c r="BUV131" s="47"/>
      <c r="BUW131" s="47"/>
      <c r="BUX131" s="47"/>
      <c r="BUY131" s="47"/>
      <c r="BUZ131" s="47"/>
      <c r="BVA131" s="47"/>
      <c r="BVB131" s="47"/>
      <c r="BVC131" s="47"/>
      <c r="BVD131" s="47"/>
      <c r="BVE131" s="47"/>
      <c r="BVF131" s="47"/>
      <c r="BVG131" s="47"/>
      <c r="BVH131" s="47"/>
      <c r="BVI131" s="47"/>
      <c r="BVJ131" s="47"/>
      <c r="BVK131" s="47"/>
      <c r="BVL131" s="47"/>
      <c r="BVM131" s="47"/>
      <c r="BVN131" s="47"/>
      <c r="BVO131" s="47"/>
      <c r="BVP131" s="47"/>
      <c r="BVQ131" s="47"/>
      <c r="BVR131" s="47"/>
      <c r="BVS131" s="47"/>
      <c r="BVT131" s="47"/>
      <c r="BVU131" s="47"/>
      <c r="BVV131" s="47"/>
      <c r="BVW131" s="47"/>
      <c r="BVX131" s="47"/>
      <c r="BVY131" s="47"/>
      <c r="BVZ131" s="47"/>
      <c r="BWA131" s="47"/>
      <c r="BWB131" s="47"/>
      <c r="BWC131" s="47"/>
      <c r="BWD131" s="47"/>
      <c r="BWE131" s="47"/>
      <c r="BWF131" s="47"/>
      <c r="BWG131" s="47"/>
      <c r="BWH131" s="47"/>
      <c r="BWI131" s="47"/>
      <c r="BWJ131" s="47"/>
      <c r="BWK131" s="47"/>
      <c r="BWL131" s="47"/>
      <c r="BWM131" s="47"/>
      <c r="BWN131" s="47"/>
      <c r="BWO131" s="47"/>
      <c r="BWP131" s="47"/>
      <c r="BWQ131" s="47"/>
      <c r="BWR131" s="47"/>
      <c r="BWS131" s="47"/>
      <c r="BWT131" s="47"/>
      <c r="BWU131" s="47"/>
      <c r="BWV131" s="47"/>
      <c r="BWW131" s="47"/>
      <c r="BWX131" s="47"/>
      <c r="BWY131" s="47"/>
      <c r="BWZ131" s="47"/>
      <c r="BXA131" s="47"/>
      <c r="BXB131" s="47"/>
      <c r="BXC131" s="47"/>
      <c r="BXD131" s="47"/>
      <c r="BXE131" s="47"/>
      <c r="BXF131" s="47"/>
      <c r="BXG131" s="47"/>
      <c r="BXH131" s="47"/>
      <c r="BXI131" s="47"/>
      <c r="BXJ131" s="47"/>
      <c r="BXK131" s="47"/>
      <c r="BXL131" s="47"/>
      <c r="BXM131" s="47"/>
      <c r="BXN131" s="47"/>
      <c r="BXO131" s="47"/>
      <c r="BXP131" s="47"/>
      <c r="BXQ131" s="47"/>
      <c r="BXR131" s="47"/>
      <c r="BXS131" s="47"/>
      <c r="BXT131" s="47"/>
      <c r="BXU131" s="47"/>
      <c r="BXV131" s="47"/>
      <c r="BXW131" s="47"/>
      <c r="BXX131" s="47"/>
      <c r="BXY131" s="47"/>
      <c r="BXZ131" s="47"/>
      <c r="BYA131" s="47"/>
      <c r="BYB131" s="47"/>
      <c r="BYC131" s="47"/>
      <c r="BYD131" s="47"/>
      <c r="BYE131" s="47"/>
      <c r="BYF131" s="47"/>
      <c r="BYG131" s="47"/>
      <c r="BYH131" s="47"/>
      <c r="BYI131" s="47"/>
      <c r="BYJ131" s="47"/>
      <c r="BYK131" s="47"/>
      <c r="BYL131" s="47"/>
      <c r="BYM131" s="47"/>
      <c r="BYN131" s="47"/>
      <c r="BYO131" s="47"/>
      <c r="BYP131" s="47"/>
      <c r="BYQ131" s="47"/>
      <c r="BYR131" s="47"/>
      <c r="BYS131" s="47"/>
      <c r="BYT131" s="47"/>
      <c r="BYU131" s="47"/>
      <c r="BYV131" s="47"/>
      <c r="BYW131" s="47"/>
      <c r="BYX131" s="47"/>
      <c r="BYY131" s="47"/>
      <c r="BYZ131" s="47"/>
      <c r="BZA131" s="47"/>
      <c r="BZB131" s="47"/>
      <c r="BZC131" s="47"/>
      <c r="BZD131" s="47"/>
      <c r="BZE131" s="47"/>
      <c r="BZF131" s="47"/>
      <c r="BZG131" s="47"/>
      <c r="BZH131" s="47"/>
      <c r="BZI131" s="47"/>
      <c r="BZJ131" s="47"/>
      <c r="BZK131" s="47"/>
      <c r="BZL131" s="47"/>
      <c r="BZM131" s="47"/>
      <c r="BZN131" s="47"/>
      <c r="BZO131" s="47"/>
      <c r="BZP131" s="47"/>
      <c r="BZQ131" s="47"/>
      <c r="BZR131" s="47"/>
      <c r="BZS131" s="47"/>
      <c r="BZT131" s="47"/>
      <c r="BZU131" s="47"/>
      <c r="BZV131" s="47"/>
      <c r="BZW131" s="47"/>
      <c r="BZX131" s="47"/>
      <c r="BZY131" s="47"/>
      <c r="BZZ131" s="47"/>
      <c r="CAA131" s="47"/>
      <c r="CAB131" s="47"/>
      <c r="CAC131" s="47"/>
      <c r="CAD131" s="47"/>
      <c r="CAE131" s="47"/>
      <c r="CAF131" s="47"/>
      <c r="CAG131" s="47"/>
      <c r="CAH131" s="47"/>
      <c r="CAI131" s="47"/>
      <c r="CAJ131" s="47"/>
      <c r="CAK131" s="47"/>
      <c r="CAL131" s="47"/>
      <c r="CAM131" s="47"/>
      <c r="CAN131" s="47"/>
      <c r="CAO131" s="47"/>
      <c r="CAP131" s="47"/>
      <c r="CAQ131" s="47"/>
      <c r="CAR131" s="47"/>
      <c r="CAS131" s="47"/>
      <c r="CAT131" s="47"/>
      <c r="CAU131" s="47"/>
      <c r="CAV131" s="47"/>
      <c r="CAW131" s="47"/>
      <c r="CAX131" s="47"/>
      <c r="CAY131" s="47"/>
      <c r="CAZ131" s="47"/>
      <c r="CBA131" s="47"/>
      <c r="CBB131" s="47"/>
      <c r="CBC131" s="47"/>
      <c r="CBD131" s="47"/>
      <c r="CBE131" s="47"/>
      <c r="CBF131" s="47"/>
      <c r="CBG131" s="47"/>
      <c r="CBH131" s="47"/>
      <c r="CBI131" s="47"/>
      <c r="CBJ131" s="47"/>
      <c r="CBK131" s="47"/>
      <c r="CBL131" s="47"/>
      <c r="CBM131" s="47"/>
      <c r="CBN131" s="47"/>
      <c r="CBO131" s="47"/>
      <c r="CBP131" s="47"/>
      <c r="CBQ131" s="47"/>
      <c r="CBR131" s="47"/>
      <c r="CBS131" s="47"/>
      <c r="CBT131" s="47"/>
      <c r="CBU131" s="47"/>
      <c r="CBV131" s="47"/>
      <c r="CBW131" s="47"/>
      <c r="CBX131" s="47"/>
      <c r="CBY131" s="47"/>
      <c r="CBZ131" s="47"/>
      <c r="CCA131" s="47"/>
      <c r="CCB131" s="47"/>
      <c r="CCC131" s="47"/>
      <c r="CCD131" s="47"/>
      <c r="CCE131" s="47"/>
      <c r="CCF131" s="47"/>
      <c r="CCG131" s="47"/>
      <c r="CCH131" s="47"/>
      <c r="CCI131" s="47"/>
      <c r="CCJ131" s="47"/>
      <c r="CCK131" s="47"/>
      <c r="CCL131" s="47"/>
      <c r="CCM131" s="47"/>
      <c r="CCN131" s="47"/>
      <c r="CCO131" s="47"/>
      <c r="CCP131" s="47"/>
      <c r="CCQ131" s="47"/>
      <c r="CCR131" s="47"/>
      <c r="CCS131" s="47"/>
      <c r="CCT131" s="47"/>
      <c r="CCU131" s="47"/>
      <c r="CCV131" s="47"/>
      <c r="CCW131" s="47"/>
      <c r="CCX131" s="47"/>
      <c r="CCY131" s="47"/>
      <c r="CCZ131" s="47"/>
      <c r="CDA131" s="47"/>
      <c r="CDB131" s="47"/>
      <c r="CDC131" s="47"/>
      <c r="CDD131" s="47"/>
      <c r="CDE131" s="47"/>
      <c r="CDF131" s="47"/>
      <c r="CDG131" s="47"/>
      <c r="CDH131" s="47"/>
      <c r="CDI131" s="47"/>
      <c r="CDJ131" s="47"/>
      <c r="CDK131" s="47"/>
      <c r="CDL131" s="47"/>
      <c r="CDM131" s="47"/>
      <c r="CDN131" s="47"/>
      <c r="CDO131" s="47"/>
      <c r="CDP131" s="47"/>
      <c r="CDQ131" s="47"/>
      <c r="CDR131" s="47"/>
      <c r="CDS131" s="47"/>
      <c r="CDT131" s="47"/>
      <c r="CDU131" s="47"/>
      <c r="CDV131" s="47"/>
      <c r="CDW131" s="47"/>
      <c r="CDX131" s="47"/>
      <c r="CDY131" s="47"/>
      <c r="CDZ131" s="47"/>
      <c r="CEA131" s="47"/>
      <c r="CEB131" s="47"/>
      <c r="CEC131" s="47"/>
      <c r="CED131" s="47"/>
      <c r="CEE131" s="47"/>
      <c r="CEF131" s="47"/>
      <c r="CEG131" s="47"/>
      <c r="CEH131" s="47"/>
      <c r="CEI131" s="47"/>
      <c r="CEJ131" s="47"/>
      <c r="CEK131" s="47"/>
      <c r="CEL131" s="47"/>
      <c r="CEM131" s="47"/>
      <c r="CEN131" s="47"/>
      <c r="CEO131" s="47"/>
      <c r="CEP131" s="47"/>
      <c r="CEQ131" s="47"/>
      <c r="CER131" s="47"/>
      <c r="CES131" s="47"/>
      <c r="CET131" s="47"/>
      <c r="CEU131" s="47"/>
      <c r="CEV131" s="47"/>
      <c r="CEW131" s="47"/>
      <c r="CEX131" s="47"/>
      <c r="CEY131" s="47"/>
      <c r="CEZ131" s="47"/>
      <c r="CFA131" s="47"/>
      <c r="CFB131" s="47"/>
      <c r="CFC131" s="47"/>
      <c r="CFD131" s="47"/>
      <c r="CFE131" s="47"/>
      <c r="CFF131" s="47"/>
      <c r="CFG131" s="47"/>
      <c r="CFH131" s="47"/>
      <c r="CFI131" s="47"/>
      <c r="CFJ131" s="47"/>
      <c r="CFK131" s="47"/>
      <c r="CFL131" s="47"/>
      <c r="CFM131" s="47"/>
      <c r="CFN131" s="47"/>
      <c r="CFO131" s="47"/>
      <c r="CFP131" s="47"/>
      <c r="CFQ131" s="47"/>
      <c r="CFR131" s="47"/>
      <c r="CFS131" s="47"/>
      <c r="CFT131" s="47"/>
      <c r="CFU131" s="47"/>
      <c r="CFV131" s="47"/>
      <c r="CFW131" s="47"/>
      <c r="CFX131" s="47"/>
      <c r="CFY131" s="47"/>
      <c r="CFZ131" s="47"/>
      <c r="CGA131" s="47"/>
      <c r="CGB131" s="47"/>
      <c r="CGC131" s="47"/>
      <c r="CGD131" s="47"/>
      <c r="CGE131" s="47"/>
      <c r="CGF131" s="47"/>
      <c r="CGG131" s="47"/>
      <c r="CGH131" s="47"/>
      <c r="CGI131" s="47"/>
      <c r="CGJ131" s="47"/>
      <c r="CGK131" s="47"/>
      <c r="CGL131" s="47"/>
      <c r="CGM131" s="47"/>
      <c r="CGN131" s="47"/>
      <c r="CGO131" s="47"/>
      <c r="CGP131" s="47"/>
      <c r="CGQ131" s="47"/>
      <c r="CGR131" s="47"/>
      <c r="CGS131" s="47"/>
      <c r="CGT131" s="47"/>
      <c r="CGU131" s="47"/>
      <c r="CGV131" s="47"/>
      <c r="CGW131" s="47"/>
      <c r="CGX131" s="47"/>
      <c r="CGY131" s="47"/>
      <c r="CGZ131" s="47"/>
      <c r="CHA131" s="47"/>
      <c r="CHB131" s="47"/>
      <c r="CHC131" s="47"/>
      <c r="CHD131" s="47"/>
      <c r="CHE131" s="47"/>
      <c r="CHF131" s="47"/>
      <c r="CHG131" s="47"/>
      <c r="CHH131" s="47"/>
      <c r="CHI131" s="47"/>
      <c r="CHJ131" s="47"/>
      <c r="CHK131" s="47"/>
      <c r="CHL131" s="47"/>
      <c r="CHM131" s="47"/>
      <c r="CHN131" s="47"/>
      <c r="CHO131" s="47"/>
      <c r="CHP131" s="47"/>
      <c r="CHQ131" s="47"/>
      <c r="CHR131" s="47"/>
      <c r="CHS131" s="47"/>
      <c r="CHT131" s="47"/>
      <c r="CHU131" s="47"/>
      <c r="CHV131" s="47"/>
      <c r="CHW131" s="47"/>
      <c r="CHX131" s="47"/>
      <c r="CHY131" s="47"/>
      <c r="CHZ131" s="47"/>
      <c r="CIA131" s="47"/>
      <c r="CIB131" s="47"/>
      <c r="CIC131" s="47"/>
      <c r="CID131" s="47"/>
      <c r="CIE131" s="47"/>
      <c r="CIF131" s="47"/>
      <c r="CIG131" s="47"/>
      <c r="CIH131" s="47"/>
      <c r="CII131" s="47"/>
      <c r="CIJ131" s="47"/>
      <c r="CIK131" s="47"/>
      <c r="CIL131" s="47"/>
      <c r="CIM131" s="47"/>
      <c r="CIN131" s="47"/>
      <c r="CIO131" s="47"/>
      <c r="CIP131" s="47"/>
      <c r="CIQ131" s="47"/>
      <c r="CIR131" s="47"/>
      <c r="CIS131" s="47"/>
      <c r="CIT131" s="47"/>
      <c r="CIU131" s="47"/>
      <c r="CIV131" s="47"/>
      <c r="CIW131" s="47"/>
      <c r="CIX131" s="47"/>
      <c r="CIY131" s="47"/>
      <c r="CIZ131" s="47"/>
      <c r="CJA131" s="47"/>
      <c r="CJB131" s="47"/>
      <c r="CJC131" s="47"/>
      <c r="CJD131" s="47"/>
      <c r="CJE131" s="47"/>
      <c r="CJF131" s="47"/>
      <c r="CJG131" s="47"/>
      <c r="CJH131" s="47"/>
      <c r="CJI131" s="47"/>
      <c r="CJJ131" s="47"/>
      <c r="CJK131" s="47"/>
      <c r="CJL131" s="47"/>
      <c r="CJM131" s="47"/>
      <c r="CJN131" s="47"/>
      <c r="CJO131" s="47"/>
      <c r="CJP131" s="47"/>
      <c r="CJQ131" s="47"/>
      <c r="CJR131" s="47"/>
      <c r="CJS131" s="47"/>
      <c r="CJT131" s="47"/>
      <c r="CJU131" s="47"/>
      <c r="CJV131" s="47"/>
      <c r="CJW131" s="47"/>
      <c r="CJX131" s="47"/>
      <c r="CJY131" s="47"/>
      <c r="CJZ131" s="47"/>
      <c r="CKA131" s="47"/>
      <c r="CKB131" s="47"/>
      <c r="CKC131" s="47"/>
      <c r="CKD131" s="47"/>
      <c r="CKE131" s="47"/>
      <c r="CKF131" s="47"/>
      <c r="CKG131" s="47"/>
      <c r="CKH131" s="47"/>
      <c r="CKI131" s="47"/>
      <c r="CKJ131" s="47"/>
      <c r="CKK131" s="47"/>
      <c r="CKL131" s="47"/>
      <c r="CKM131" s="47"/>
      <c r="CKN131" s="47"/>
      <c r="CKO131" s="47"/>
      <c r="CKP131" s="47"/>
      <c r="CKQ131" s="47"/>
      <c r="CKR131" s="47"/>
      <c r="CKS131" s="47"/>
      <c r="CKT131" s="47"/>
      <c r="CKU131" s="47"/>
      <c r="CKV131" s="47"/>
      <c r="CKW131" s="47"/>
      <c r="CKX131" s="47"/>
      <c r="CKY131" s="47"/>
      <c r="CKZ131" s="47"/>
      <c r="CLA131" s="47"/>
      <c r="CLB131" s="47"/>
      <c r="CLC131" s="47"/>
      <c r="CLD131" s="47"/>
      <c r="CLE131" s="47"/>
      <c r="CLF131" s="47"/>
      <c r="CLG131" s="47"/>
      <c r="CLH131" s="47"/>
      <c r="CLI131" s="47"/>
      <c r="CLJ131" s="47"/>
      <c r="CLK131" s="47"/>
      <c r="CLL131" s="47"/>
      <c r="CLM131" s="47"/>
      <c r="CLN131" s="47"/>
      <c r="CLO131" s="47"/>
      <c r="CLP131" s="47"/>
      <c r="CLQ131" s="47"/>
      <c r="CLR131" s="47"/>
      <c r="CLS131" s="47"/>
      <c r="CLT131" s="47"/>
      <c r="CLU131" s="47"/>
      <c r="CLV131" s="47"/>
      <c r="CLW131" s="47"/>
      <c r="CLX131" s="47"/>
      <c r="CLY131" s="47"/>
      <c r="CLZ131" s="47"/>
      <c r="CMA131" s="47"/>
      <c r="CMB131" s="47"/>
      <c r="CMC131" s="47"/>
      <c r="CMD131" s="47"/>
      <c r="CME131" s="47"/>
      <c r="CMF131" s="47"/>
      <c r="CMG131" s="47"/>
      <c r="CMH131" s="47"/>
      <c r="CMI131" s="47"/>
      <c r="CMJ131" s="47"/>
      <c r="CMK131" s="47"/>
      <c r="CML131" s="47"/>
      <c r="CMM131" s="47"/>
      <c r="CMN131" s="47"/>
      <c r="CMO131" s="47"/>
      <c r="CMP131" s="47"/>
      <c r="CMQ131" s="47"/>
      <c r="CMR131" s="47"/>
      <c r="CMS131" s="47"/>
      <c r="CMT131" s="47"/>
      <c r="CMU131" s="47"/>
      <c r="CMV131" s="47"/>
      <c r="CMW131" s="47"/>
      <c r="CMX131" s="47"/>
      <c r="CMY131" s="47"/>
      <c r="CMZ131" s="47"/>
      <c r="CNA131" s="47"/>
      <c r="CNB131" s="47"/>
      <c r="CNC131" s="47"/>
      <c r="CND131" s="47"/>
      <c r="CNE131" s="47"/>
      <c r="CNF131" s="47"/>
      <c r="CNG131" s="47"/>
      <c r="CNH131" s="47"/>
      <c r="CNI131" s="47"/>
      <c r="CNJ131" s="47"/>
      <c r="CNK131" s="47"/>
      <c r="CNL131" s="47"/>
      <c r="CNM131" s="47"/>
      <c r="CNN131" s="47"/>
      <c r="CNO131" s="47"/>
      <c r="CNP131" s="47"/>
      <c r="CNQ131" s="47"/>
      <c r="CNR131" s="47"/>
      <c r="CNS131" s="47"/>
      <c r="CNT131" s="47"/>
      <c r="CNU131" s="47"/>
      <c r="CNV131" s="47"/>
      <c r="CNW131" s="47"/>
      <c r="CNX131" s="47"/>
      <c r="CNY131" s="47"/>
      <c r="CNZ131" s="47"/>
      <c r="COA131" s="47"/>
      <c r="COB131" s="47"/>
      <c r="COC131" s="47"/>
      <c r="COD131" s="47"/>
      <c r="COE131" s="47"/>
      <c r="COF131" s="47"/>
      <c r="COG131" s="47"/>
      <c r="COH131" s="47"/>
      <c r="COI131" s="47"/>
      <c r="COJ131" s="47"/>
      <c r="COK131" s="47"/>
      <c r="COL131" s="47"/>
      <c r="COM131" s="47"/>
      <c r="CON131" s="47"/>
      <c r="COO131" s="47"/>
      <c r="COP131" s="47"/>
      <c r="COQ131" s="47"/>
      <c r="COR131" s="47"/>
      <c r="COS131" s="47"/>
      <c r="COT131" s="47"/>
      <c r="COU131" s="47"/>
      <c r="COV131" s="47"/>
      <c r="COW131" s="47"/>
      <c r="COX131" s="47"/>
      <c r="COY131" s="47"/>
      <c r="COZ131" s="47"/>
      <c r="CPA131" s="47"/>
      <c r="CPB131" s="47"/>
      <c r="CPC131" s="47"/>
      <c r="CPD131" s="47"/>
      <c r="CPE131" s="47"/>
      <c r="CPF131" s="47"/>
      <c r="CPG131" s="47"/>
      <c r="CPH131" s="47"/>
      <c r="CPI131" s="47"/>
      <c r="CPJ131" s="47"/>
      <c r="CPK131" s="47"/>
      <c r="CPL131" s="47"/>
      <c r="CPM131" s="47"/>
      <c r="CPN131" s="47"/>
      <c r="CPO131" s="47"/>
      <c r="CPP131" s="47"/>
      <c r="CPQ131" s="47"/>
      <c r="CPR131" s="47"/>
      <c r="CPS131" s="47"/>
      <c r="CPT131" s="47"/>
      <c r="CPU131" s="47"/>
      <c r="CPV131" s="47"/>
      <c r="CPW131" s="47"/>
      <c r="CPX131" s="47"/>
      <c r="CPY131" s="47"/>
      <c r="CPZ131" s="47"/>
      <c r="CQA131" s="47"/>
      <c r="CQB131" s="47"/>
      <c r="CQC131" s="47"/>
      <c r="CQD131" s="47"/>
      <c r="CQE131" s="47"/>
      <c r="CQF131" s="47"/>
      <c r="CQG131" s="47"/>
      <c r="CQH131" s="47"/>
      <c r="CQI131" s="47"/>
      <c r="CQJ131" s="47"/>
      <c r="CQK131" s="47"/>
      <c r="CQL131" s="47"/>
      <c r="CQM131" s="47"/>
      <c r="CQN131" s="47"/>
      <c r="CQO131" s="47"/>
      <c r="CQP131" s="47"/>
      <c r="CQQ131" s="47"/>
      <c r="CQR131" s="47"/>
      <c r="CQS131" s="47"/>
      <c r="CQT131" s="47"/>
      <c r="CQU131" s="47"/>
      <c r="CQV131" s="47"/>
      <c r="CQW131" s="47"/>
      <c r="CQX131" s="47"/>
      <c r="CQY131" s="47"/>
      <c r="CQZ131" s="47"/>
      <c r="CRA131" s="47"/>
      <c r="CRB131" s="47"/>
      <c r="CRC131" s="47"/>
      <c r="CRD131" s="47"/>
      <c r="CRE131" s="47"/>
      <c r="CRF131" s="47"/>
      <c r="CRG131" s="47"/>
      <c r="CRH131" s="47"/>
      <c r="CRI131" s="47"/>
      <c r="CRJ131" s="47"/>
      <c r="CRK131" s="47"/>
      <c r="CRL131" s="47"/>
      <c r="CRM131" s="47"/>
      <c r="CRN131" s="47"/>
      <c r="CRO131" s="47"/>
      <c r="CRP131" s="47"/>
      <c r="CRQ131" s="47"/>
      <c r="CRR131" s="47"/>
      <c r="CRS131" s="47"/>
      <c r="CRT131" s="47"/>
      <c r="CRU131" s="47"/>
      <c r="CRV131" s="47"/>
      <c r="CRW131" s="47"/>
      <c r="CRX131" s="47"/>
      <c r="CRY131" s="47"/>
      <c r="CRZ131" s="47"/>
      <c r="CSA131" s="47"/>
      <c r="CSB131" s="47"/>
      <c r="CSC131" s="47"/>
      <c r="CSD131" s="47"/>
      <c r="CSE131" s="47"/>
      <c r="CSF131" s="47"/>
      <c r="CSG131" s="47"/>
      <c r="CSH131" s="47"/>
      <c r="CSI131" s="47"/>
      <c r="CSJ131" s="47"/>
      <c r="CSK131" s="47"/>
      <c r="CSL131" s="47"/>
      <c r="CSM131" s="47"/>
      <c r="CSN131" s="47"/>
      <c r="CSO131" s="47"/>
      <c r="CSP131" s="47"/>
      <c r="CSQ131" s="47"/>
      <c r="CSR131" s="47"/>
      <c r="CSS131" s="47"/>
      <c r="CST131" s="47"/>
      <c r="CSU131" s="47"/>
      <c r="CSV131" s="47"/>
      <c r="CSW131" s="47"/>
      <c r="CSX131" s="47"/>
      <c r="CSY131" s="47"/>
      <c r="CSZ131" s="47"/>
      <c r="CTA131" s="47"/>
      <c r="CTB131" s="47"/>
      <c r="CTC131" s="47"/>
      <c r="CTD131" s="47"/>
      <c r="CTE131" s="47"/>
      <c r="CTF131" s="47"/>
      <c r="CTG131" s="47"/>
      <c r="CTH131" s="47"/>
      <c r="CTI131" s="47"/>
      <c r="CTJ131" s="47"/>
      <c r="CTK131" s="47"/>
      <c r="CTL131" s="47"/>
      <c r="CTM131" s="47"/>
      <c r="CTN131" s="47"/>
      <c r="CTO131" s="47"/>
      <c r="CTP131" s="47"/>
      <c r="CTQ131" s="47"/>
      <c r="CTR131" s="47"/>
      <c r="CTS131" s="47"/>
      <c r="CTT131" s="47"/>
      <c r="CTU131" s="47"/>
      <c r="CTV131" s="47"/>
      <c r="CTW131" s="47"/>
      <c r="CTX131" s="47"/>
      <c r="CTY131" s="47"/>
      <c r="CTZ131" s="47"/>
      <c r="CUA131" s="47"/>
      <c r="CUB131" s="47"/>
      <c r="CUC131" s="47"/>
      <c r="CUD131" s="47"/>
      <c r="CUE131" s="47"/>
      <c r="CUF131" s="47"/>
      <c r="CUG131" s="47"/>
      <c r="CUH131" s="47"/>
      <c r="CUI131" s="47"/>
      <c r="CUJ131" s="47"/>
      <c r="CUK131" s="47"/>
      <c r="CUL131" s="47"/>
      <c r="CUM131" s="47"/>
      <c r="CUN131" s="47"/>
      <c r="CUO131" s="47"/>
      <c r="CUP131" s="47"/>
      <c r="CUQ131" s="47"/>
      <c r="CUR131" s="47"/>
      <c r="CUS131" s="47"/>
      <c r="CUT131" s="47"/>
      <c r="CUU131" s="47"/>
      <c r="CUV131" s="47"/>
      <c r="CUW131" s="47"/>
      <c r="CUX131" s="47"/>
      <c r="CUY131" s="47"/>
      <c r="CUZ131" s="47"/>
      <c r="CVA131" s="47"/>
      <c r="CVB131" s="47"/>
      <c r="CVC131" s="47"/>
      <c r="CVD131" s="47"/>
      <c r="CVE131" s="47"/>
      <c r="CVF131" s="47"/>
      <c r="CVG131" s="47"/>
      <c r="CVH131" s="47"/>
      <c r="CVI131" s="47"/>
      <c r="CVJ131" s="47"/>
      <c r="CVK131" s="47"/>
      <c r="CVL131" s="47"/>
      <c r="CVM131" s="47"/>
      <c r="CVN131" s="47"/>
      <c r="CVO131" s="47"/>
      <c r="CVP131" s="47"/>
      <c r="CVQ131" s="47"/>
      <c r="CVR131" s="47"/>
      <c r="CVS131" s="47"/>
      <c r="CVT131" s="47"/>
      <c r="CVU131" s="47"/>
      <c r="CVV131" s="47"/>
      <c r="CVW131" s="47"/>
      <c r="CVX131" s="47"/>
      <c r="CVY131" s="47"/>
      <c r="CVZ131" s="47"/>
      <c r="CWA131" s="47"/>
      <c r="CWB131" s="47"/>
      <c r="CWC131" s="47"/>
      <c r="CWD131" s="47"/>
      <c r="CWE131" s="47"/>
      <c r="CWF131" s="47"/>
      <c r="CWG131" s="47"/>
      <c r="CWH131" s="47"/>
      <c r="CWI131" s="47"/>
      <c r="CWJ131" s="47"/>
      <c r="CWK131" s="47"/>
      <c r="CWL131" s="47"/>
      <c r="CWM131" s="47"/>
      <c r="CWN131" s="47"/>
      <c r="CWO131" s="47"/>
      <c r="CWP131" s="47"/>
      <c r="CWQ131" s="47"/>
      <c r="CWR131" s="47"/>
      <c r="CWS131" s="47"/>
      <c r="CWT131" s="47"/>
      <c r="CWU131" s="47"/>
      <c r="CWV131" s="47"/>
      <c r="CWW131" s="47"/>
      <c r="CWX131" s="47"/>
      <c r="CWY131" s="47"/>
      <c r="CWZ131" s="47"/>
      <c r="CXA131" s="47"/>
      <c r="CXB131" s="47"/>
      <c r="CXC131" s="47"/>
      <c r="CXD131" s="47"/>
      <c r="CXE131" s="47"/>
      <c r="CXF131" s="47"/>
      <c r="CXG131" s="47"/>
      <c r="CXH131" s="47"/>
      <c r="CXI131" s="47"/>
      <c r="CXJ131" s="47"/>
      <c r="CXK131" s="47"/>
      <c r="CXL131" s="47"/>
      <c r="CXM131" s="47"/>
      <c r="CXN131" s="47"/>
      <c r="CXO131" s="47"/>
      <c r="CXP131" s="47"/>
      <c r="CXQ131" s="47"/>
      <c r="CXR131" s="47"/>
      <c r="CXS131" s="47"/>
      <c r="CXT131" s="47"/>
      <c r="CXU131" s="47"/>
      <c r="CXV131" s="47"/>
      <c r="CXW131" s="47"/>
      <c r="CXX131" s="47"/>
      <c r="CXY131" s="47"/>
      <c r="CXZ131" s="47"/>
      <c r="CYA131" s="47"/>
      <c r="CYB131" s="47"/>
      <c r="CYC131" s="47"/>
      <c r="CYD131" s="47"/>
      <c r="CYE131" s="47"/>
      <c r="CYF131" s="47"/>
      <c r="CYG131" s="47"/>
      <c r="CYH131" s="47"/>
      <c r="CYI131" s="47"/>
      <c r="CYJ131" s="47"/>
      <c r="CYK131" s="47"/>
      <c r="CYL131" s="47"/>
      <c r="CYM131" s="47"/>
      <c r="CYN131" s="47"/>
      <c r="CYO131" s="47"/>
      <c r="CYP131" s="47"/>
      <c r="CYQ131" s="47"/>
      <c r="CYR131" s="47"/>
      <c r="CYS131" s="47"/>
      <c r="CYT131" s="47"/>
      <c r="CYU131" s="47"/>
      <c r="CYV131" s="47"/>
      <c r="CYW131" s="47"/>
      <c r="CYX131" s="47"/>
      <c r="CYY131" s="47"/>
      <c r="CYZ131" s="47"/>
      <c r="CZA131" s="47"/>
      <c r="CZB131" s="47"/>
      <c r="CZC131" s="47"/>
      <c r="CZD131" s="47"/>
      <c r="CZE131" s="47"/>
      <c r="CZF131" s="47"/>
      <c r="CZG131" s="47"/>
      <c r="CZH131" s="47"/>
      <c r="CZI131" s="47"/>
      <c r="CZJ131" s="47"/>
      <c r="CZK131" s="47"/>
      <c r="CZL131" s="47"/>
      <c r="CZM131" s="47"/>
      <c r="CZN131" s="47"/>
      <c r="CZO131" s="47"/>
      <c r="CZP131" s="47"/>
      <c r="CZQ131" s="47"/>
      <c r="CZR131" s="47"/>
      <c r="CZS131" s="47"/>
      <c r="CZT131" s="47"/>
      <c r="CZU131" s="47"/>
      <c r="CZV131" s="47"/>
      <c r="CZW131" s="47"/>
      <c r="CZX131" s="47"/>
      <c r="CZY131" s="47"/>
      <c r="CZZ131" s="47"/>
      <c r="DAA131" s="47"/>
      <c r="DAB131" s="47"/>
      <c r="DAC131" s="47"/>
      <c r="DAD131" s="47"/>
      <c r="DAE131" s="47"/>
      <c r="DAF131" s="47"/>
      <c r="DAG131" s="47"/>
      <c r="DAH131" s="47"/>
      <c r="DAI131" s="47"/>
      <c r="DAJ131" s="47"/>
      <c r="DAK131" s="47"/>
      <c r="DAL131" s="47"/>
      <c r="DAM131" s="47"/>
      <c r="DAN131" s="47"/>
      <c r="DAO131" s="47"/>
      <c r="DAP131" s="47"/>
      <c r="DAQ131" s="47"/>
      <c r="DAR131" s="47"/>
      <c r="DAS131" s="47"/>
      <c r="DAT131" s="47"/>
      <c r="DAU131" s="47"/>
      <c r="DAV131" s="47"/>
      <c r="DAW131" s="47"/>
      <c r="DAX131" s="47"/>
      <c r="DAY131" s="47"/>
      <c r="DAZ131" s="47"/>
      <c r="DBA131" s="47"/>
      <c r="DBB131" s="47"/>
      <c r="DBC131" s="47"/>
      <c r="DBD131" s="47"/>
      <c r="DBE131" s="47"/>
      <c r="DBF131" s="47"/>
      <c r="DBG131" s="47"/>
      <c r="DBH131" s="47"/>
      <c r="DBI131" s="47"/>
      <c r="DBJ131" s="47"/>
      <c r="DBK131" s="47"/>
      <c r="DBL131" s="47"/>
      <c r="DBM131" s="47"/>
      <c r="DBN131" s="47"/>
      <c r="DBO131" s="47"/>
      <c r="DBP131" s="47"/>
      <c r="DBQ131" s="47"/>
      <c r="DBR131" s="47"/>
      <c r="DBS131" s="47"/>
      <c r="DBT131" s="47"/>
      <c r="DBU131" s="47"/>
      <c r="DBV131" s="47"/>
      <c r="DBW131" s="47"/>
      <c r="DBX131" s="47"/>
      <c r="DBY131" s="47"/>
      <c r="DBZ131" s="47"/>
      <c r="DCA131" s="47"/>
      <c r="DCB131" s="47"/>
      <c r="DCC131" s="47"/>
      <c r="DCD131" s="47"/>
      <c r="DCE131" s="47"/>
      <c r="DCF131" s="47"/>
      <c r="DCG131" s="47"/>
      <c r="DCH131" s="47"/>
      <c r="DCI131" s="47"/>
      <c r="DCJ131" s="47"/>
      <c r="DCK131" s="47"/>
      <c r="DCL131" s="47"/>
      <c r="DCM131" s="47"/>
      <c r="DCN131" s="47"/>
      <c r="DCO131" s="47"/>
      <c r="DCP131" s="47"/>
      <c r="DCQ131" s="47"/>
      <c r="DCR131" s="47"/>
      <c r="DCS131" s="47"/>
      <c r="DCT131" s="47"/>
      <c r="DCU131" s="47"/>
      <c r="DCV131" s="47"/>
      <c r="DCW131" s="47"/>
      <c r="DCX131" s="47"/>
      <c r="DCY131" s="47"/>
      <c r="DCZ131" s="47"/>
      <c r="DDA131" s="47"/>
      <c r="DDB131" s="47"/>
      <c r="DDC131" s="47"/>
      <c r="DDD131" s="47"/>
      <c r="DDE131" s="47"/>
      <c r="DDF131" s="47"/>
      <c r="DDG131" s="47"/>
      <c r="DDH131" s="47"/>
      <c r="DDI131" s="47"/>
      <c r="DDJ131" s="47"/>
      <c r="DDK131" s="47"/>
      <c r="DDL131" s="47"/>
      <c r="DDM131" s="47"/>
      <c r="DDN131" s="47"/>
      <c r="DDO131" s="47"/>
      <c r="DDP131" s="47"/>
      <c r="DDQ131" s="47"/>
      <c r="DDR131" s="47"/>
      <c r="DDS131" s="47"/>
      <c r="DDT131" s="47"/>
      <c r="DDU131" s="47"/>
      <c r="DDV131" s="47"/>
      <c r="DDW131" s="47"/>
      <c r="DDX131" s="47"/>
      <c r="DDY131" s="47"/>
      <c r="DDZ131" s="47"/>
      <c r="DEA131" s="47"/>
      <c r="DEB131" s="47"/>
      <c r="DEC131" s="47"/>
      <c r="DED131" s="47"/>
      <c r="DEE131" s="47"/>
      <c r="DEF131" s="47"/>
      <c r="DEG131" s="47"/>
      <c r="DEH131" s="47"/>
      <c r="DEI131" s="47"/>
      <c r="DEJ131" s="47"/>
      <c r="DEK131" s="47"/>
      <c r="DEL131" s="47"/>
      <c r="DEM131" s="47"/>
      <c r="DEN131" s="47"/>
      <c r="DEO131" s="47"/>
      <c r="DEP131" s="47"/>
      <c r="DEQ131" s="47"/>
      <c r="DER131" s="47"/>
      <c r="DES131" s="47"/>
      <c r="DET131" s="47"/>
      <c r="DEU131" s="47"/>
      <c r="DEV131" s="47"/>
      <c r="DEW131" s="47"/>
      <c r="DEX131" s="47"/>
      <c r="DEY131" s="47"/>
      <c r="DEZ131" s="47"/>
      <c r="DFA131" s="47"/>
      <c r="DFB131" s="47"/>
      <c r="DFC131" s="47"/>
      <c r="DFD131" s="47"/>
      <c r="DFE131" s="47"/>
      <c r="DFF131" s="47"/>
      <c r="DFG131" s="47"/>
      <c r="DFH131" s="47"/>
      <c r="DFI131" s="47"/>
      <c r="DFJ131" s="47"/>
      <c r="DFK131" s="47"/>
      <c r="DFL131" s="47"/>
      <c r="DFM131" s="47"/>
      <c r="DFN131" s="47"/>
      <c r="DFO131" s="47"/>
      <c r="DFP131" s="47"/>
      <c r="DFQ131" s="47"/>
      <c r="DFR131" s="47"/>
      <c r="DFS131" s="47"/>
      <c r="DFT131" s="47"/>
      <c r="DFU131" s="47"/>
      <c r="DFV131" s="47"/>
      <c r="DFW131" s="47"/>
      <c r="DFX131" s="47"/>
      <c r="DFY131" s="47"/>
      <c r="DFZ131" s="47"/>
      <c r="DGA131" s="47"/>
      <c r="DGB131" s="47"/>
      <c r="DGC131" s="47"/>
      <c r="DGD131" s="47"/>
      <c r="DGE131" s="47"/>
      <c r="DGF131" s="47"/>
      <c r="DGG131" s="47"/>
      <c r="DGH131" s="47"/>
      <c r="DGI131" s="47"/>
      <c r="DGJ131" s="47"/>
      <c r="DGK131" s="47"/>
      <c r="DGL131" s="47"/>
      <c r="DGM131" s="47"/>
      <c r="DGN131" s="47"/>
      <c r="DGO131" s="47"/>
      <c r="DGP131" s="47"/>
      <c r="DGQ131" s="47"/>
      <c r="DGR131" s="47"/>
      <c r="DGS131" s="47"/>
      <c r="DGT131" s="47"/>
      <c r="DGU131" s="47"/>
      <c r="DGV131" s="47"/>
      <c r="DGW131" s="47"/>
      <c r="DGX131" s="47"/>
      <c r="DGY131" s="47"/>
      <c r="DGZ131" s="47"/>
      <c r="DHA131" s="47"/>
      <c r="DHB131" s="47"/>
      <c r="DHC131" s="47"/>
      <c r="DHD131" s="47"/>
      <c r="DHE131" s="47"/>
      <c r="DHF131" s="47"/>
      <c r="DHG131" s="47"/>
      <c r="DHH131" s="47"/>
      <c r="DHI131" s="47"/>
      <c r="DHJ131" s="47"/>
      <c r="DHK131" s="47"/>
      <c r="DHL131" s="47"/>
      <c r="DHM131" s="47"/>
      <c r="DHN131" s="47"/>
      <c r="DHO131" s="47"/>
      <c r="DHP131" s="47"/>
      <c r="DHQ131" s="47"/>
      <c r="DHR131" s="47"/>
      <c r="DHS131" s="47"/>
      <c r="DHT131" s="47"/>
      <c r="DHU131" s="47"/>
      <c r="DHV131" s="47"/>
      <c r="DHW131" s="47"/>
      <c r="DHX131" s="47"/>
      <c r="DHY131" s="47"/>
      <c r="DHZ131" s="47"/>
      <c r="DIA131" s="47"/>
      <c r="DIB131" s="47"/>
      <c r="DIC131" s="47"/>
      <c r="DID131" s="47"/>
      <c r="DIE131" s="47"/>
      <c r="DIF131" s="47"/>
      <c r="DIG131" s="47"/>
      <c r="DIH131" s="47"/>
      <c r="DII131" s="47"/>
      <c r="DIJ131" s="47"/>
      <c r="DIK131" s="47"/>
      <c r="DIL131" s="47"/>
      <c r="DIM131" s="47"/>
      <c r="DIN131" s="47"/>
      <c r="DIO131" s="47"/>
      <c r="DIP131" s="47"/>
      <c r="DIQ131" s="47"/>
      <c r="DIR131" s="47"/>
      <c r="DIS131" s="47"/>
      <c r="DIT131" s="47"/>
      <c r="DIU131" s="47"/>
      <c r="DIV131" s="47"/>
      <c r="DIW131" s="47"/>
      <c r="DIX131" s="47"/>
      <c r="DIY131" s="47"/>
      <c r="DIZ131" s="47"/>
      <c r="DJA131" s="47"/>
      <c r="DJB131" s="47"/>
      <c r="DJC131" s="47"/>
      <c r="DJD131" s="47"/>
      <c r="DJE131" s="47"/>
      <c r="DJF131" s="47"/>
      <c r="DJG131" s="47"/>
      <c r="DJH131" s="47"/>
      <c r="DJI131" s="47"/>
      <c r="DJJ131" s="47"/>
      <c r="DJK131" s="47"/>
      <c r="DJL131" s="47"/>
      <c r="DJM131" s="47"/>
      <c r="DJN131" s="47"/>
      <c r="DJO131" s="47"/>
      <c r="DJP131" s="47"/>
      <c r="DJQ131" s="47"/>
      <c r="DJR131" s="47"/>
      <c r="DJS131" s="47"/>
      <c r="DJT131" s="47"/>
      <c r="DJU131" s="47"/>
      <c r="DJV131" s="47"/>
      <c r="DJW131" s="47"/>
      <c r="DJX131" s="47"/>
      <c r="DJY131" s="47"/>
      <c r="DJZ131" s="47"/>
      <c r="DKA131" s="47"/>
      <c r="DKB131" s="47"/>
      <c r="DKC131" s="47"/>
      <c r="DKD131" s="47"/>
      <c r="DKE131" s="47"/>
      <c r="DKF131" s="47"/>
      <c r="DKG131" s="47"/>
      <c r="DKH131" s="47"/>
      <c r="DKI131" s="47"/>
      <c r="DKJ131" s="47"/>
      <c r="DKK131" s="47"/>
      <c r="DKL131" s="47"/>
      <c r="DKM131" s="47"/>
      <c r="DKN131" s="47"/>
      <c r="DKO131" s="47"/>
      <c r="DKP131" s="47"/>
      <c r="DKQ131" s="47"/>
      <c r="DKR131" s="47"/>
      <c r="DKS131" s="47"/>
      <c r="DKT131" s="47"/>
      <c r="DKU131" s="47"/>
      <c r="DKV131" s="47"/>
      <c r="DKW131" s="47"/>
      <c r="DKX131" s="47"/>
      <c r="DKY131" s="47"/>
      <c r="DKZ131" s="47"/>
      <c r="DLA131" s="47"/>
      <c r="DLB131" s="47"/>
      <c r="DLC131" s="47"/>
      <c r="DLD131" s="47"/>
      <c r="DLE131" s="47"/>
      <c r="DLF131" s="47"/>
      <c r="DLG131" s="47"/>
      <c r="DLH131" s="47"/>
      <c r="DLI131" s="47"/>
      <c r="DLJ131" s="47"/>
      <c r="DLK131" s="47"/>
      <c r="DLL131" s="47"/>
      <c r="DLM131" s="47"/>
      <c r="DLN131" s="47"/>
      <c r="DLO131" s="47"/>
      <c r="DLP131" s="47"/>
      <c r="DLQ131" s="47"/>
      <c r="DLR131" s="47"/>
      <c r="DLS131" s="47"/>
      <c r="DLT131" s="47"/>
      <c r="DLU131" s="47"/>
      <c r="DLV131" s="47"/>
      <c r="DLW131" s="47"/>
      <c r="DLX131" s="47"/>
      <c r="DLY131" s="47"/>
      <c r="DLZ131" s="47"/>
      <c r="DMA131" s="47"/>
      <c r="DMB131" s="47"/>
      <c r="DMC131" s="47"/>
      <c r="DMD131" s="47"/>
      <c r="DME131" s="47"/>
      <c r="DMF131" s="47"/>
      <c r="DMG131" s="47"/>
      <c r="DMH131" s="47"/>
      <c r="DMI131" s="47"/>
      <c r="DMJ131" s="47"/>
      <c r="DMK131" s="47"/>
      <c r="DML131" s="47"/>
      <c r="DMM131" s="47"/>
      <c r="DMN131" s="47"/>
      <c r="DMO131" s="47"/>
      <c r="DMP131" s="47"/>
      <c r="DMQ131" s="47"/>
      <c r="DMR131" s="47"/>
      <c r="DMS131" s="47"/>
      <c r="DMT131" s="47"/>
      <c r="DMU131" s="47"/>
      <c r="DMV131" s="47"/>
      <c r="DMW131" s="47"/>
      <c r="DMX131" s="47"/>
      <c r="DMY131" s="47"/>
      <c r="DMZ131" s="47"/>
      <c r="DNA131" s="47"/>
      <c r="DNB131" s="47"/>
      <c r="DNC131" s="47"/>
      <c r="DND131" s="47"/>
      <c r="DNE131" s="47"/>
      <c r="DNF131" s="47"/>
      <c r="DNG131" s="47"/>
      <c r="DNH131" s="47"/>
      <c r="DNI131" s="47"/>
      <c r="DNJ131" s="47"/>
      <c r="DNK131" s="47"/>
      <c r="DNL131" s="47"/>
      <c r="DNM131" s="47"/>
      <c r="DNN131" s="47"/>
      <c r="DNO131" s="47"/>
      <c r="DNP131" s="47"/>
      <c r="DNQ131" s="47"/>
      <c r="DNR131" s="47"/>
      <c r="DNS131" s="47"/>
      <c r="DNT131" s="47"/>
      <c r="DNU131" s="47"/>
      <c r="DNV131" s="47"/>
      <c r="DNW131" s="47"/>
      <c r="DNX131" s="47"/>
      <c r="DNY131" s="47"/>
      <c r="DNZ131" s="47"/>
      <c r="DOA131" s="47"/>
      <c r="DOB131" s="47"/>
      <c r="DOC131" s="47"/>
      <c r="DOD131" s="47"/>
      <c r="DOE131" s="47"/>
      <c r="DOF131" s="47"/>
      <c r="DOG131" s="47"/>
      <c r="DOH131" s="47"/>
      <c r="DOI131" s="47"/>
      <c r="DOJ131" s="47"/>
      <c r="DOK131" s="47"/>
      <c r="DOL131" s="47"/>
      <c r="DOM131" s="47"/>
      <c r="DON131" s="47"/>
      <c r="DOO131" s="47"/>
      <c r="DOP131" s="47"/>
      <c r="DOQ131" s="47"/>
      <c r="DOR131" s="47"/>
      <c r="DOS131" s="47"/>
      <c r="DOT131" s="47"/>
      <c r="DOU131" s="47"/>
      <c r="DOV131" s="47"/>
      <c r="DOW131" s="47"/>
      <c r="DOX131" s="47"/>
      <c r="DOY131" s="47"/>
      <c r="DOZ131" s="47"/>
      <c r="DPA131" s="47"/>
      <c r="DPB131" s="47"/>
      <c r="DPC131" s="47"/>
      <c r="DPD131" s="47"/>
      <c r="DPE131" s="47"/>
      <c r="DPF131" s="47"/>
      <c r="DPG131" s="47"/>
      <c r="DPH131" s="47"/>
      <c r="DPI131" s="47"/>
      <c r="DPJ131" s="47"/>
      <c r="DPK131" s="47"/>
      <c r="DPL131" s="47"/>
      <c r="DPM131" s="47"/>
      <c r="DPN131" s="47"/>
      <c r="DPO131" s="47"/>
      <c r="DPP131" s="47"/>
      <c r="DPQ131" s="47"/>
      <c r="DPR131" s="47"/>
      <c r="DPS131" s="47"/>
      <c r="DPT131" s="47"/>
      <c r="DPU131" s="47"/>
      <c r="DPV131" s="47"/>
      <c r="DPW131" s="47"/>
      <c r="DPX131" s="47"/>
      <c r="DPY131" s="47"/>
      <c r="DPZ131" s="47"/>
      <c r="DQA131" s="47"/>
      <c r="DQB131" s="47"/>
      <c r="DQC131" s="47"/>
      <c r="DQD131" s="47"/>
      <c r="DQE131" s="47"/>
      <c r="DQF131" s="47"/>
      <c r="DQG131" s="47"/>
      <c r="DQH131" s="47"/>
      <c r="DQI131" s="47"/>
      <c r="DQJ131" s="47"/>
      <c r="DQK131" s="47"/>
      <c r="DQL131" s="47"/>
      <c r="DQM131" s="47"/>
      <c r="DQN131" s="47"/>
      <c r="DQO131" s="47"/>
      <c r="DQP131" s="47"/>
      <c r="DQQ131" s="47"/>
      <c r="DQR131" s="47"/>
      <c r="DQS131" s="47"/>
      <c r="DQT131" s="47"/>
      <c r="DQU131" s="47"/>
      <c r="DQV131" s="47"/>
      <c r="DQW131" s="47"/>
      <c r="DQX131" s="47"/>
      <c r="DQY131" s="47"/>
      <c r="DQZ131" s="47"/>
      <c r="DRA131" s="47"/>
      <c r="DRB131" s="47"/>
      <c r="DRC131" s="47"/>
      <c r="DRD131" s="47"/>
      <c r="DRE131" s="47"/>
      <c r="DRF131" s="47"/>
      <c r="DRG131" s="47"/>
      <c r="DRH131" s="47"/>
      <c r="DRI131" s="47"/>
      <c r="DRJ131" s="47"/>
      <c r="DRK131" s="47"/>
      <c r="DRL131" s="47"/>
      <c r="DRM131" s="47"/>
      <c r="DRN131" s="47"/>
      <c r="DRO131" s="47"/>
      <c r="DRP131" s="47"/>
      <c r="DRQ131" s="47"/>
      <c r="DRR131" s="47"/>
      <c r="DRS131" s="47"/>
      <c r="DRT131" s="47"/>
      <c r="DRU131" s="47"/>
      <c r="DRV131" s="47"/>
      <c r="DRW131" s="47"/>
      <c r="DRX131" s="47"/>
      <c r="DRY131" s="47"/>
      <c r="DRZ131" s="47"/>
      <c r="DSA131" s="47"/>
      <c r="DSB131" s="47"/>
      <c r="DSC131" s="47"/>
      <c r="DSD131" s="47"/>
      <c r="DSE131" s="47"/>
      <c r="DSF131" s="47"/>
      <c r="DSG131" s="47"/>
      <c r="DSH131" s="47"/>
      <c r="DSI131" s="47"/>
      <c r="DSJ131" s="47"/>
      <c r="DSK131" s="47"/>
      <c r="DSL131" s="47"/>
      <c r="DSM131" s="47"/>
      <c r="DSN131" s="47"/>
      <c r="DSO131" s="47"/>
      <c r="DSP131" s="47"/>
      <c r="DSQ131" s="47"/>
      <c r="DSR131" s="47"/>
      <c r="DSS131" s="47"/>
      <c r="DST131" s="47"/>
      <c r="DSU131" s="47"/>
      <c r="DSV131" s="47"/>
      <c r="DSW131" s="47"/>
      <c r="DSX131" s="47"/>
      <c r="DSY131" s="47"/>
      <c r="DSZ131" s="47"/>
      <c r="DTA131" s="47"/>
      <c r="DTB131" s="47"/>
      <c r="DTC131" s="47"/>
      <c r="DTD131" s="47"/>
      <c r="DTE131" s="47"/>
      <c r="DTF131" s="47"/>
      <c r="DTG131" s="47"/>
      <c r="DTH131" s="47"/>
      <c r="DTI131" s="47"/>
      <c r="DTJ131" s="47"/>
      <c r="DTK131" s="47"/>
      <c r="DTL131" s="47"/>
      <c r="DTM131" s="47"/>
      <c r="DTN131" s="47"/>
      <c r="DTO131" s="47"/>
      <c r="DTP131" s="47"/>
      <c r="DTQ131" s="47"/>
      <c r="DTR131" s="47"/>
      <c r="DTS131" s="47"/>
      <c r="DTT131" s="47"/>
      <c r="DTU131" s="47"/>
      <c r="DTV131" s="47"/>
      <c r="DTW131" s="47"/>
      <c r="DTX131" s="47"/>
      <c r="DTY131" s="47"/>
      <c r="DTZ131" s="47"/>
      <c r="DUA131" s="47"/>
      <c r="DUB131" s="47"/>
      <c r="DUC131" s="47"/>
      <c r="DUD131" s="47"/>
      <c r="DUE131" s="47"/>
      <c r="DUF131" s="47"/>
      <c r="DUG131" s="47"/>
      <c r="DUH131" s="47"/>
      <c r="DUI131" s="47"/>
      <c r="DUJ131" s="47"/>
      <c r="DUK131" s="47"/>
      <c r="DUL131" s="47"/>
      <c r="DUM131" s="47"/>
      <c r="DUN131" s="47"/>
      <c r="DUO131" s="47"/>
      <c r="DUP131" s="47"/>
      <c r="DUQ131" s="47"/>
      <c r="DUR131" s="47"/>
      <c r="DUS131" s="47"/>
      <c r="DUT131" s="47"/>
      <c r="DUU131" s="47"/>
      <c r="DUV131" s="47"/>
      <c r="DUW131" s="47"/>
      <c r="DUX131" s="47"/>
      <c r="DUY131" s="47"/>
      <c r="DUZ131" s="47"/>
      <c r="DVA131" s="47"/>
      <c r="DVB131" s="47"/>
      <c r="DVC131" s="47"/>
      <c r="DVD131" s="47"/>
      <c r="DVE131" s="47"/>
      <c r="DVF131" s="47"/>
      <c r="DVG131" s="47"/>
      <c r="DVH131" s="47"/>
      <c r="DVI131" s="47"/>
      <c r="DVJ131" s="47"/>
      <c r="DVK131" s="47"/>
      <c r="DVL131" s="47"/>
      <c r="DVM131" s="47"/>
      <c r="DVN131" s="47"/>
      <c r="DVO131" s="47"/>
      <c r="DVP131" s="47"/>
      <c r="DVQ131" s="47"/>
      <c r="DVR131" s="47"/>
      <c r="DVS131" s="47"/>
      <c r="DVT131" s="47"/>
      <c r="DVU131" s="47"/>
      <c r="DVV131" s="47"/>
      <c r="DVW131" s="47"/>
      <c r="DVX131" s="47"/>
      <c r="DVY131" s="47"/>
      <c r="DVZ131" s="47"/>
      <c r="DWA131" s="47"/>
      <c r="DWB131" s="47"/>
      <c r="DWC131" s="47"/>
      <c r="DWD131" s="47"/>
      <c r="DWE131" s="47"/>
      <c r="DWF131" s="47"/>
      <c r="DWG131" s="47"/>
      <c r="DWH131" s="47"/>
      <c r="DWI131" s="47"/>
      <c r="DWJ131" s="47"/>
      <c r="DWK131" s="47"/>
      <c r="DWL131" s="47"/>
      <c r="DWM131" s="47"/>
      <c r="DWN131" s="47"/>
      <c r="DWO131" s="47"/>
      <c r="DWP131" s="47"/>
      <c r="DWQ131" s="47"/>
      <c r="DWR131" s="47"/>
      <c r="DWS131" s="47"/>
      <c r="DWT131" s="47"/>
      <c r="DWU131" s="47"/>
      <c r="DWV131" s="47"/>
      <c r="DWW131" s="47"/>
      <c r="DWX131" s="47"/>
      <c r="DWY131" s="47"/>
      <c r="DWZ131" s="47"/>
      <c r="DXA131" s="47"/>
      <c r="DXB131" s="47"/>
      <c r="DXC131" s="47"/>
      <c r="DXD131" s="47"/>
      <c r="DXE131" s="47"/>
      <c r="DXF131" s="47"/>
      <c r="DXG131" s="47"/>
      <c r="DXH131" s="47"/>
      <c r="DXI131" s="47"/>
      <c r="DXJ131" s="47"/>
      <c r="DXK131" s="47"/>
      <c r="DXL131" s="47"/>
      <c r="DXM131" s="47"/>
      <c r="DXN131" s="47"/>
      <c r="DXO131" s="47"/>
      <c r="DXP131" s="47"/>
      <c r="DXQ131" s="47"/>
      <c r="DXR131" s="47"/>
      <c r="DXS131" s="47"/>
      <c r="DXT131" s="47"/>
      <c r="DXU131" s="47"/>
      <c r="DXV131" s="47"/>
      <c r="DXW131" s="47"/>
      <c r="DXX131" s="47"/>
      <c r="DXY131" s="47"/>
      <c r="DXZ131" s="47"/>
      <c r="DYA131" s="47"/>
      <c r="DYB131" s="47"/>
      <c r="DYC131" s="47"/>
      <c r="DYD131" s="47"/>
      <c r="DYE131" s="47"/>
      <c r="DYF131" s="47"/>
      <c r="DYG131" s="47"/>
      <c r="DYH131" s="47"/>
      <c r="DYI131" s="47"/>
      <c r="DYJ131" s="47"/>
      <c r="DYK131" s="47"/>
      <c r="DYL131" s="47"/>
      <c r="DYM131" s="47"/>
      <c r="DYN131" s="47"/>
      <c r="DYO131" s="47"/>
      <c r="DYP131" s="47"/>
      <c r="DYQ131" s="47"/>
      <c r="DYR131" s="47"/>
      <c r="DYS131" s="47"/>
      <c r="DYT131" s="47"/>
      <c r="DYU131" s="47"/>
      <c r="DYV131" s="47"/>
      <c r="DYW131" s="47"/>
      <c r="DYX131" s="47"/>
      <c r="DYY131" s="47"/>
      <c r="DYZ131" s="47"/>
      <c r="DZA131" s="47"/>
      <c r="DZB131" s="47"/>
      <c r="DZC131" s="47"/>
      <c r="DZD131" s="47"/>
      <c r="DZE131" s="47"/>
      <c r="DZF131" s="47"/>
      <c r="DZG131" s="47"/>
      <c r="DZH131" s="47"/>
      <c r="DZI131" s="47"/>
      <c r="DZJ131" s="47"/>
      <c r="DZK131" s="47"/>
      <c r="DZL131" s="47"/>
      <c r="DZM131" s="47"/>
      <c r="DZN131" s="47"/>
      <c r="DZO131" s="47"/>
      <c r="DZP131" s="47"/>
      <c r="DZQ131" s="47"/>
      <c r="DZR131" s="47"/>
      <c r="DZS131" s="47"/>
      <c r="DZT131" s="47"/>
      <c r="DZU131" s="47"/>
      <c r="DZV131" s="47"/>
      <c r="DZW131" s="47"/>
      <c r="DZX131" s="47"/>
      <c r="DZY131" s="47"/>
      <c r="DZZ131" s="47"/>
      <c r="EAA131" s="47"/>
      <c r="EAB131" s="47"/>
      <c r="EAC131" s="47"/>
      <c r="EAD131" s="47"/>
      <c r="EAE131" s="47"/>
      <c r="EAF131" s="47"/>
      <c r="EAG131" s="47"/>
      <c r="EAH131" s="47"/>
      <c r="EAI131" s="47"/>
      <c r="EAJ131" s="47"/>
      <c r="EAK131" s="47"/>
      <c r="EAL131" s="47"/>
      <c r="EAM131" s="47"/>
      <c r="EAN131" s="47"/>
      <c r="EAO131" s="47"/>
      <c r="EAP131" s="47"/>
      <c r="EAQ131" s="47"/>
      <c r="EAR131" s="47"/>
      <c r="EAS131" s="47"/>
      <c r="EAT131" s="47"/>
      <c r="EAU131" s="47"/>
      <c r="EAV131" s="47"/>
      <c r="EAW131" s="47"/>
      <c r="EAX131" s="47"/>
      <c r="EAY131" s="47"/>
      <c r="EAZ131" s="47"/>
      <c r="EBA131" s="47"/>
      <c r="EBB131" s="47"/>
      <c r="EBC131" s="47"/>
      <c r="EBD131" s="47"/>
      <c r="EBE131" s="47"/>
      <c r="EBF131" s="47"/>
      <c r="EBG131" s="47"/>
      <c r="EBH131" s="47"/>
      <c r="EBI131" s="47"/>
      <c r="EBJ131" s="47"/>
      <c r="EBK131" s="47"/>
      <c r="EBL131" s="47"/>
      <c r="EBM131" s="47"/>
      <c r="EBN131" s="47"/>
      <c r="EBO131" s="47"/>
      <c r="EBP131" s="47"/>
      <c r="EBQ131" s="47"/>
      <c r="EBR131" s="47"/>
      <c r="EBS131" s="47"/>
      <c r="EBT131" s="47"/>
      <c r="EBU131" s="47"/>
      <c r="EBV131" s="47"/>
      <c r="EBW131" s="47"/>
      <c r="EBX131" s="47"/>
      <c r="EBY131" s="47"/>
      <c r="EBZ131" s="47"/>
      <c r="ECA131" s="47"/>
      <c r="ECB131" s="47"/>
      <c r="ECC131" s="47"/>
      <c r="ECD131" s="47"/>
      <c r="ECE131" s="47"/>
      <c r="ECF131" s="47"/>
      <c r="ECG131" s="47"/>
      <c r="ECH131" s="47"/>
      <c r="ECI131" s="47"/>
      <c r="ECJ131" s="47"/>
      <c r="ECK131" s="47"/>
      <c r="ECL131" s="47"/>
      <c r="ECM131" s="47"/>
      <c r="ECN131" s="47"/>
      <c r="ECO131" s="47"/>
      <c r="ECP131" s="47"/>
      <c r="ECQ131" s="47"/>
      <c r="ECR131" s="47"/>
      <c r="ECS131" s="47"/>
      <c r="ECT131" s="47"/>
      <c r="ECU131" s="47"/>
      <c r="ECV131" s="47"/>
      <c r="ECW131" s="47"/>
      <c r="ECX131" s="47"/>
      <c r="ECY131" s="47"/>
      <c r="ECZ131" s="47"/>
      <c r="EDA131" s="47"/>
      <c r="EDB131" s="47"/>
      <c r="EDC131" s="47"/>
      <c r="EDD131" s="47"/>
      <c r="EDE131" s="47"/>
      <c r="EDF131" s="47"/>
      <c r="EDG131" s="47"/>
      <c r="EDH131" s="47"/>
      <c r="EDI131" s="47"/>
      <c r="EDJ131" s="47"/>
      <c r="EDK131" s="47"/>
      <c r="EDL131" s="47"/>
      <c r="EDM131" s="47"/>
      <c r="EDN131" s="47"/>
      <c r="EDO131" s="47"/>
      <c r="EDP131" s="47"/>
      <c r="EDQ131" s="47"/>
      <c r="EDR131" s="47"/>
      <c r="EDS131" s="47"/>
      <c r="EDT131" s="47"/>
      <c r="EDU131" s="47"/>
      <c r="EDV131" s="47"/>
      <c r="EDW131" s="47"/>
      <c r="EDX131" s="47"/>
      <c r="EDY131" s="47"/>
      <c r="EDZ131" s="47"/>
      <c r="EEA131" s="47"/>
      <c r="EEB131" s="47"/>
      <c r="EEC131" s="47"/>
      <c r="EED131" s="47"/>
      <c r="EEE131" s="47"/>
      <c r="EEF131" s="47"/>
      <c r="EEG131" s="47"/>
      <c r="EEH131" s="47"/>
      <c r="EEI131" s="47"/>
      <c r="EEJ131" s="47"/>
      <c r="EEK131" s="47"/>
      <c r="EEL131" s="47"/>
      <c r="EEM131" s="47"/>
      <c r="EEN131" s="47"/>
      <c r="EEO131" s="47"/>
      <c r="EEP131" s="47"/>
      <c r="EEQ131" s="47"/>
      <c r="EER131" s="47"/>
      <c r="EES131" s="47"/>
      <c r="EET131" s="47"/>
      <c r="EEU131" s="47"/>
      <c r="EEV131" s="47"/>
      <c r="EEW131" s="47"/>
      <c r="EEX131" s="47"/>
      <c r="EEY131" s="47"/>
      <c r="EEZ131" s="47"/>
      <c r="EFA131" s="47"/>
      <c r="EFB131" s="47"/>
      <c r="EFC131" s="47"/>
      <c r="EFD131" s="47"/>
      <c r="EFE131" s="47"/>
      <c r="EFF131" s="47"/>
      <c r="EFG131" s="47"/>
      <c r="EFH131" s="47"/>
      <c r="EFI131" s="47"/>
      <c r="EFJ131" s="47"/>
      <c r="EFK131" s="47"/>
      <c r="EFL131" s="47"/>
      <c r="EFM131" s="47"/>
      <c r="EFN131" s="47"/>
      <c r="EFO131" s="47"/>
      <c r="EFP131" s="47"/>
      <c r="EFQ131" s="47"/>
      <c r="EFR131" s="47"/>
      <c r="EFS131" s="47"/>
      <c r="EFT131" s="47"/>
      <c r="EFU131" s="47"/>
      <c r="EFV131" s="47"/>
      <c r="EFW131" s="47"/>
      <c r="EFX131" s="47"/>
      <c r="EFY131" s="47"/>
      <c r="EFZ131" s="47"/>
      <c r="EGA131" s="47"/>
      <c r="EGB131" s="47"/>
      <c r="EGC131" s="47"/>
      <c r="EGD131" s="47"/>
      <c r="EGE131" s="47"/>
      <c r="EGF131" s="47"/>
      <c r="EGG131" s="47"/>
      <c r="EGH131" s="47"/>
      <c r="EGI131" s="47"/>
      <c r="EGJ131" s="47"/>
      <c r="EGK131" s="47"/>
      <c r="EGL131" s="47"/>
      <c r="EGM131" s="47"/>
      <c r="EGN131" s="47"/>
      <c r="EGO131" s="47"/>
      <c r="EGP131" s="47"/>
      <c r="EGQ131" s="47"/>
      <c r="EGR131" s="47"/>
      <c r="EGS131" s="47"/>
      <c r="EGT131" s="47"/>
      <c r="EGU131" s="47"/>
      <c r="EGV131" s="47"/>
      <c r="EGW131" s="47"/>
      <c r="EGX131" s="47"/>
      <c r="EGY131" s="47"/>
      <c r="EGZ131" s="47"/>
      <c r="EHA131" s="47"/>
      <c r="EHB131" s="47"/>
      <c r="EHC131" s="47"/>
      <c r="EHD131" s="47"/>
      <c r="EHE131" s="47"/>
      <c r="EHF131" s="47"/>
      <c r="EHG131" s="47"/>
      <c r="EHH131" s="47"/>
      <c r="EHI131" s="47"/>
      <c r="EHJ131" s="47"/>
      <c r="EHK131" s="47"/>
      <c r="EHL131" s="47"/>
      <c r="EHM131" s="47"/>
      <c r="EHN131" s="47"/>
      <c r="EHO131" s="47"/>
      <c r="EHP131" s="47"/>
      <c r="EHQ131" s="47"/>
      <c r="EHR131" s="47"/>
      <c r="EHS131" s="47"/>
      <c r="EHT131" s="47"/>
      <c r="EHU131" s="47"/>
      <c r="EHV131" s="47"/>
      <c r="EHW131" s="47"/>
      <c r="EHX131" s="47"/>
      <c r="EHY131" s="47"/>
      <c r="EHZ131" s="47"/>
      <c r="EIA131" s="47"/>
      <c r="EIB131" s="47"/>
      <c r="EIC131" s="47"/>
      <c r="EID131" s="47"/>
      <c r="EIE131" s="47"/>
      <c r="EIF131" s="47"/>
      <c r="EIG131" s="47"/>
      <c r="EIH131" s="47"/>
      <c r="EII131" s="47"/>
      <c r="EIJ131" s="47"/>
      <c r="EIK131" s="47"/>
      <c r="EIL131" s="47"/>
      <c r="EIM131" s="47"/>
      <c r="EIN131" s="47"/>
      <c r="EIO131" s="47"/>
      <c r="EIP131" s="47"/>
      <c r="EIQ131" s="47"/>
      <c r="EIR131" s="47"/>
      <c r="EIS131" s="47"/>
      <c r="EIT131" s="47"/>
      <c r="EIU131" s="47"/>
      <c r="EIV131" s="47"/>
      <c r="EIW131" s="47"/>
      <c r="EIX131" s="47"/>
      <c r="EIY131" s="47"/>
      <c r="EIZ131" s="47"/>
      <c r="EJA131" s="47"/>
      <c r="EJB131" s="47"/>
      <c r="EJC131" s="47"/>
      <c r="EJD131" s="47"/>
      <c r="EJE131" s="47"/>
      <c r="EJF131" s="47"/>
      <c r="EJG131" s="47"/>
      <c r="EJH131" s="47"/>
      <c r="EJI131" s="47"/>
      <c r="EJJ131" s="47"/>
      <c r="EJK131" s="47"/>
      <c r="EJL131" s="47"/>
      <c r="EJM131" s="47"/>
      <c r="EJN131" s="47"/>
      <c r="EJO131" s="47"/>
      <c r="EJP131" s="47"/>
      <c r="EJQ131" s="47"/>
      <c r="EJR131" s="47"/>
      <c r="EJS131" s="47"/>
      <c r="EJT131" s="47"/>
      <c r="EJU131" s="47"/>
      <c r="EJV131" s="47"/>
      <c r="EJW131" s="47"/>
      <c r="EJX131" s="47"/>
      <c r="EJY131" s="47"/>
      <c r="EJZ131" s="47"/>
      <c r="EKA131" s="47"/>
      <c r="EKB131" s="47"/>
      <c r="EKC131" s="47"/>
      <c r="EKD131" s="47"/>
      <c r="EKE131" s="47"/>
      <c r="EKF131" s="47"/>
      <c r="EKG131" s="47"/>
      <c r="EKH131" s="47"/>
      <c r="EKI131" s="47"/>
      <c r="EKJ131" s="47"/>
      <c r="EKK131" s="47"/>
      <c r="EKL131" s="47"/>
      <c r="EKM131" s="47"/>
      <c r="EKN131" s="47"/>
      <c r="EKO131" s="47"/>
      <c r="EKP131" s="47"/>
      <c r="EKQ131" s="47"/>
      <c r="EKR131" s="47"/>
      <c r="EKS131" s="47"/>
      <c r="EKT131" s="47"/>
      <c r="EKU131" s="47"/>
      <c r="EKV131" s="47"/>
      <c r="EKW131" s="47"/>
      <c r="EKX131" s="47"/>
      <c r="EKY131" s="47"/>
      <c r="EKZ131" s="47"/>
      <c r="ELA131" s="47"/>
      <c r="ELB131" s="47"/>
      <c r="ELC131" s="47"/>
      <c r="ELD131" s="47"/>
      <c r="ELE131" s="47"/>
      <c r="ELF131" s="47"/>
      <c r="ELG131" s="47"/>
      <c r="ELH131" s="47"/>
      <c r="ELI131" s="47"/>
      <c r="ELJ131" s="47"/>
      <c r="ELK131" s="47"/>
      <c r="ELL131" s="47"/>
      <c r="ELM131" s="47"/>
      <c r="ELN131" s="47"/>
      <c r="ELO131" s="47"/>
      <c r="ELP131" s="47"/>
      <c r="ELQ131" s="47"/>
      <c r="ELR131" s="47"/>
      <c r="ELS131" s="47"/>
      <c r="ELT131" s="47"/>
      <c r="ELU131" s="47"/>
      <c r="ELV131" s="47"/>
      <c r="ELW131" s="47"/>
      <c r="ELX131" s="47"/>
      <c r="ELY131" s="47"/>
      <c r="ELZ131" s="47"/>
      <c r="EMA131" s="47"/>
      <c r="EMB131" s="47"/>
      <c r="EMC131" s="47"/>
      <c r="EMD131" s="47"/>
      <c r="EME131" s="47"/>
      <c r="EMF131" s="47"/>
      <c r="EMG131" s="47"/>
      <c r="EMH131" s="47"/>
      <c r="EMI131" s="47"/>
      <c r="EMJ131" s="47"/>
      <c r="EMK131" s="47"/>
      <c r="EML131" s="47"/>
      <c r="EMM131" s="47"/>
      <c r="EMN131" s="47"/>
      <c r="EMO131" s="47"/>
      <c r="EMP131" s="47"/>
      <c r="EMQ131" s="47"/>
      <c r="EMR131" s="47"/>
      <c r="EMS131" s="47"/>
      <c r="EMT131" s="47"/>
      <c r="EMU131" s="47"/>
      <c r="EMV131" s="47"/>
      <c r="EMW131" s="47"/>
      <c r="EMX131" s="47"/>
      <c r="EMY131" s="47"/>
      <c r="EMZ131" s="47"/>
      <c r="ENA131" s="47"/>
      <c r="ENB131" s="47"/>
      <c r="ENC131" s="47"/>
      <c r="END131" s="47"/>
      <c r="ENE131" s="47"/>
      <c r="ENF131" s="47"/>
      <c r="ENG131" s="47"/>
      <c r="ENH131" s="47"/>
      <c r="ENI131" s="47"/>
      <c r="ENJ131" s="47"/>
      <c r="ENK131" s="47"/>
      <c r="ENL131" s="47"/>
      <c r="ENM131" s="47"/>
      <c r="ENN131" s="47"/>
      <c r="ENO131" s="47"/>
      <c r="ENP131" s="47"/>
      <c r="ENQ131" s="47"/>
      <c r="ENR131" s="47"/>
      <c r="ENS131" s="47"/>
      <c r="ENT131" s="47"/>
      <c r="ENU131" s="47"/>
      <c r="ENV131" s="47"/>
      <c r="ENW131" s="47"/>
      <c r="ENX131" s="47"/>
      <c r="ENY131" s="47"/>
      <c r="ENZ131" s="47"/>
      <c r="EOA131" s="47"/>
      <c r="EOB131" s="47"/>
      <c r="EOC131" s="47"/>
      <c r="EOD131" s="47"/>
      <c r="EOE131" s="47"/>
      <c r="EOF131" s="47"/>
      <c r="EOG131" s="47"/>
      <c r="EOH131" s="47"/>
      <c r="EOI131" s="47"/>
      <c r="EOJ131" s="47"/>
      <c r="EOK131" s="47"/>
      <c r="EOL131" s="47"/>
      <c r="EOM131" s="47"/>
      <c r="EON131" s="47"/>
      <c r="EOO131" s="47"/>
      <c r="EOP131" s="47"/>
      <c r="EOQ131" s="47"/>
      <c r="EOR131" s="47"/>
      <c r="EOS131" s="47"/>
      <c r="EOT131" s="47"/>
      <c r="EOU131" s="47"/>
      <c r="EOV131" s="47"/>
      <c r="EOW131" s="47"/>
      <c r="EOX131" s="47"/>
      <c r="EOY131" s="47"/>
      <c r="EOZ131" s="47"/>
      <c r="EPA131" s="47"/>
      <c r="EPB131" s="47"/>
      <c r="EPC131" s="47"/>
      <c r="EPD131" s="47"/>
      <c r="EPE131" s="47"/>
      <c r="EPF131" s="47"/>
      <c r="EPG131" s="47"/>
      <c r="EPH131" s="47"/>
      <c r="EPI131" s="47"/>
      <c r="EPJ131" s="47"/>
      <c r="EPK131" s="47"/>
      <c r="EPL131" s="47"/>
      <c r="EPM131" s="47"/>
      <c r="EPN131" s="47"/>
      <c r="EPO131" s="47"/>
      <c r="EPP131" s="47"/>
      <c r="EPQ131" s="47"/>
      <c r="EPR131" s="47"/>
      <c r="EPS131" s="47"/>
      <c r="EPT131" s="47"/>
      <c r="EPU131" s="47"/>
      <c r="EPV131" s="47"/>
      <c r="EPW131" s="47"/>
      <c r="EPX131" s="47"/>
      <c r="EPY131" s="47"/>
      <c r="EPZ131" s="47"/>
      <c r="EQA131" s="47"/>
      <c r="EQB131" s="47"/>
      <c r="EQC131" s="47"/>
      <c r="EQD131" s="47"/>
      <c r="EQE131" s="47"/>
      <c r="EQF131" s="47"/>
      <c r="EQG131" s="47"/>
      <c r="EQH131" s="47"/>
      <c r="EQI131" s="47"/>
      <c r="EQJ131" s="47"/>
      <c r="EQK131" s="47"/>
      <c r="EQL131" s="47"/>
      <c r="EQM131" s="47"/>
      <c r="EQN131" s="47"/>
      <c r="EQO131" s="47"/>
      <c r="EQP131" s="47"/>
      <c r="EQQ131" s="47"/>
      <c r="EQR131" s="47"/>
      <c r="EQS131" s="47"/>
      <c r="EQT131" s="47"/>
      <c r="EQU131" s="47"/>
      <c r="EQV131" s="47"/>
      <c r="EQW131" s="47"/>
      <c r="EQX131" s="47"/>
      <c r="EQY131" s="47"/>
      <c r="EQZ131" s="47"/>
      <c r="ERA131" s="47"/>
      <c r="ERB131" s="47"/>
      <c r="ERC131" s="47"/>
      <c r="ERD131" s="47"/>
      <c r="ERE131" s="47"/>
      <c r="ERF131" s="47"/>
      <c r="ERG131" s="47"/>
      <c r="ERH131" s="47"/>
      <c r="ERI131" s="47"/>
      <c r="ERJ131" s="47"/>
      <c r="ERK131" s="47"/>
      <c r="ERL131" s="47"/>
      <c r="ERM131" s="47"/>
      <c r="ERN131" s="47"/>
      <c r="ERO131" s="47"/>
      <c r="ERP131" s="47"/>
      <c r="ERQ131" s="47"/>
      <c r="ERR131" s="47"/>
      <c r="ERS131" s="47"/>
      <c r="ERT131" s="47"/>
      <c r="ERU131" s="47"/>
      <c r="ERV131" s="47"/>
      <c r="ERW131" s="47"/>
      <c r="ERX131" s="47"/>
      <c r="ERY131" s="47"/>
      <c r="ERZ131" s="47"/>
      <c r="ESA131" s="47"/>
      <c r="ESB131" s="47"/>
      <c r="ESC131" s="47"/>
      <c r="ESD131" s="47"/>
      <c r="ESE131" s="47"/>
      <c r="ESF131" s="47"/>
      <c r="ESG131" s="47"/>
      <c r="ESH131" s="47"/>
      <c r="ESI131" s="47"/>
      <c r="ESJ131" s="47"/>
      <c r="ESK131" s="47"/>
      <c r="ESL131" s="47"/>
      <c r="ESM131" s="47"/>
      <c r="ESN131" s="47"/>
      <c r="ESO131" s="47"/>
      <c r="ESP131" s="47"/>
      <c r="ESQ131" s="47"/>
      <c r="ESR131" s="47"/>
      <c r="ESS131" s="47"/>
      <c r="EST131" s="47"/>
      <c r="ESU131" s="47"/>
      <c r="ESV131" s="47"/>
      <c r="ESW131" s="47"/>
      <c r="ESX131" s="47"/>
      <c r="ESY131" s="47"/>
      <c r="ESZ131" s="47"/>
      <c r="ETA131" s="47"/>
      <c r="ETB131" s="47"/>
      <c r="ETC131" s="47"/>
      <c r="ETD131" s="47"/>
      <c r="ETE131" s="47"/>
      <c r="ETF131" s="47"/>
      <c r="ETG131" s="47"/>
      <c r="ETH131" s="47"/>
      <c r="ETI131" s="47"/>
      <c r="ETJ131" s="47"/>
      <c r="ETK131" s="47"/>
      <c r="ETL131" s="47"/>
      <c r="ETM131" s="47"/>
      <c r="ETN131" s="47"/>
      <c r="ETO131" s="47"/>
      <c r="ETP131" s="47"/>
      <c r="ETQ131" s="47"/>
      <c r="ETR131" s="47"/>
      <c r="ETS131" s="47"/>
      <c r="ETT131" s="47"/>
      <c r="ETU131" s="47"/>
      <c r="ETV131" s="47"/>
      <c r="ETW131" s="47"/>
      <c r="ETX131" s="47"/>
      <c r="ETY131" s="47"/>
      <c r="ETZ131" s="47"/>
      <c r="EUA131" s="47"/>
      <c r="EUB131" s="47"/>
      <c r="EUC131" s="47"/>
      <c r="EUD131" s="47"/>
      <c r="EUE131" s="47"/>
      <c r="EUF131" s="47"/>
      <c r="EUG131" s="47"/>
      <c r="EUH131" s="47"/>
      <c r="EUI131" s="47"/>
      <c r="EUJ131" s="47"/>
      <c r="EUK131" s="47"/>
      <c r="EUL131" s="47"/>
      <c r="EUM131" s="47"/>
      <c r="EUN131" s="47"/>
      <c r="EUO131" s="47"/>
      <c r="EUP131" s="47"/>
      <c r="EUQ131" s="47"/>
      <c r="EUR131" s="47"/>
      <c r="EUS131" s="47"/>
      <c r="EUT131" s="47"/>
      <c r="EUU131" s="47"/>
      <c r="EUV131" s="47"/>
      <c r="EUW131" s="47"/>
      <c r="EUX131" s="47"/>
      <c r="EUY131" s="47"/>
      <c r="EUZ131" s="47"/>
      <c r="EVA131" s="47"/>
      <c r="EVB131" s="47"/>
      <c r="EVC131" s="47"/>
      <c r="EVD131" s="47"/>
      <c r="EVE131" s="47"/>
      <c r="EVF131" s="47"/>
      <c r="EVG131" s="47"/>
      <c r="EVH131" s="47"/>
      <c r="EVI131" s="47"/>
      <c r="EVJ131" s="47"/>
      <c r="EVK131" s="47"/>
      <c r="EVL131" s="47"/>
      <c r="EVM131" s="47"/>
      <c r="EVN131" s="47"/>
      <c r="EVO131" s="47"/>
      <c r="EVP131" s="47"/>
      <c r="EVQ131" s="47"/>
      <c r="EVR131" s="47"/>
      <c r="EVS131" s="47"/>
      <c r="EVT131" s="47"/>
      <c r="EVU131" s="47"/>
      <c r="EVV131" s="47"/>
      <c r="EVW131" s="47"/>
      <c r="EVX131" s="47"/>
      <c r="EVY131" s="47"/>
      <c r="EVZ131" s="47"/>
      <c r="EWA131" s="47"/>
      <c r="EWB131" s="47"/>
      <c r="EWC131" s="47"/>
      <c r="EWD131" s="47"/>
      <c r="EWE131" s="47"/>
      <c r="EWF131" s="47"/>
      <c r="EWG131" s="47"/>
      <c r="EWH131" s="47"/>
      <c r="EWI131" s="47"/>
      <c r="EWJ131" s="47"/>
      <c r="EWK131" s="47"/>
      <c r="EWL131" s="47"/>
      <c r="EWM131" s="47"/>
      <c r="EWN131" s="47"/>
      <c r="EWO131" s="47"/>
      <c r="EWP131" s="47"/>
      <c r="EWQ131" s="47"/>
      <c r="EWR131" s="47"/>
      <c r="EWS131" s="47"/>
      <c r="EWT131" s="47"/>
      <c r="EWU131" s="47"/>
      <c r="EWV131" s="47"/>
      <c r="EWW131" s="47"/>
      <c r="EWX131" s="47"/>
      <c r="EWY131" s="47"/>
      <c r="EWZ131" s="47"/>
      <c r="EXA131" s="47"/>
      <c r="EXB131" s="47"/>
      <c r="EXC131" s="47"/>
      <c r="EXD131" s="47"/>
      <c r="EXE131" s="47"/>
      <c r="EXF131" s="47"/>
      <c r="EXG131" s="47"/>
      <c r="EXH131" s="47"/>
      <c r="EXI131" s="47"/>
      <c r="EXJ131" s="47"/>
      <c r="EXK131" s="47"/>
      <c r="EXL131" s="47"/>
      <c r="EXM131" s="47"/>
      <c r="EXN131" s="47"/>
      <c r="EXO131" s="47"/>
      <c r="EXP131" s="47"/>
      <c r="EXQ131" s="47"/>
      <c r="EXR131" s="47"/>
      <c r="EXS131" s="47"/>
      <c r="EXT131" s="47"/>
      <c r="EXU131" s="47"/>
      <c r="EXV131" s="47"/>
      <c r="EXW131" s="47"/>
      <c r="EXX131" s="47"/>
      <c r="EXY131" s="47"/>
      <c r="EXZ131" s="47"/>
      <c r="EYA131" s="47"/>
      <c r="EYB131" s="47"/>
      <c r="EYC131" s="47"/>
      <c r="EYD131" s="47"/>
      <c r="EYE131" s="47"/>
      <c r="EYF131" s="47"/>
      <c r="EYG131" s="47"/>
      <c r="EYH131" s="47"/>
      <c r="EYI131" s="47"/>
      <c r="EYJ131" s="47"/>
      <c r="EYK131" s="47"/>
      <c r="EYL131" s="47"/>
      <c r="EYM131" s="47"/>
      <c r="EYN131" s="47"/>
      <c r="EYO131" s="47"/>
      <c r="EYP131" s="47"/>
      <c r="EYQ131" s="47"/>
      <c r="EYR131" s="47"/>
      <c r="EYS131" s="47"/>
      <c r="EYT131" s="47"/>
      <c r="EYU131" s="47"/>
      <c r="EYV131" s="47"/>
      <c r="EYW131" s="47"/>
      <c r="EYX131" s="47"/>
      <c r="EYY131" s="47"/>
      <c r="EYZ131" s="47"/>
      <c r="EZA131" s="47"/>
      <c r="EZB131" s="47"/>
      <c r="EZC131" s="47"/>
      <c r="EZD131" s="47"/>
      <c r="EZE131" s="47"/>
      <c r="EZF131" s="47"/>
      <c r="EZG131" s="47"/>
      <c r="EZH131" s="47"/>
      <c r="EZI131" s="47"/>
      <c r="EZJ131" s="47"/>
      <c r="EZK131" s="47"/>
      <c r="EZL131" s="47"/>
      <c r="EZM131" s="47"/>
      <c r="EZN131" s="47"/>
      <c r="EZO131" s="47"/>
      <c r="EZP131" s="47"/>
      <c r="EZQ131" s="47"/>
      <c r="EZR131" s="47"/>
      <c r="EZS131" s="47"/>
      <c r="EZT131" s="47"/>
      <c r="EZU131" s="47"/>
      <c r="EZV131" s="47"/>
      <c r="EZW131" s="47"/>
      <c r="EZX131" s="47"/>
      <c r="EZY131" s="47"/>
      <c r="EZZ131" s="47"/>
      <c r="FAA131" s="47"/>
      <c r="FAB131" s="47"/>
      <c r="FAC131" s="47"/>
      <c r="FAD131" s="47"/>
      <c r="FAE131" s="47"/>
      <c r="FAF131" s="47"/>
      <c r="FAG131" s="47"/>
      <c r="FAH131" s="47"/>
      <c r="FAI131" s="47"/>
      <c r="FAJ131" s="47"/>
      <c r="FAK131" s="47"/>
      <c r="FAL131" s="47"/>
      <c r="FAM131" s="47"/>
      <c r="FAN131" s="47"/>
      <c r="FAO131" s="47"/>
      <c r="FAP131" s="47"/>
      <c r="FAQ131" s="47"/>
      <c r="FAR131" s="47"/>
      <c r="FAS131" s="47"/>
      <c r="FAT131" s="47"/>
      <c r="FAU131" s="47"/>
      <c r="FAV131" s="47"/>
      <c r="FAW131" s="47"/>
      <c r="FAX131" s="47"/>
      <c r="FAY131" s="47"/>
      <c r="FAZ131" s="47"/>
      <c r="FBA131" s="47"/>
      <c r="FBB131" s="47"/>
      <c r="FBC131" s="47"/>
      <c r="FBD131" s="47"/>
      <c r="FBE131" s="47"/>
      <c r="FBF131" s="47"/>
      <c r="FBG131" s="47"/>
      <c r="FBH131" s="47"/>
      <c r="FBI131" s="47"/>
      <c r="FBJ131" s="47"/>
      <c r="FBK131" s="47"/>
      <c r="FBL131" s="47"/>
      <c r="FBM131" s="47"/>
      <c r="FBN131" s="47"/>
      <c r="FBO131" s="47"/>
      <c r="FBP131" s="47"/>
      <c r="FBQ131" s="47"/>
      <c r="FBR131" s="47"/>
      <c r="FBS131" s="47"/>
      <c r="FBT131" s="47"/>
      <c r="FBU131" s="47"/>
      <c r="FBV131" s="47"/>
      <c r="FBW131" s="47"/>
      <c r="FBX131" s="47"/>
      <c r="FBY131" s="47"/>
      <c r="FBZ131" s="47"/>
      <c r="FCA131" s="47"/>
      <c r="FCB131" s="47"/>
      <c r="FCC131" s="47"/>
      <c r="FCD131" s="47"/>
      <c r="FCE131" s="47"/>
      <c r="FCF131" s="47"/>
      <c r="FCG131" s="47"/>
      <c r="FCH131" s="47"/>
      <c r="FCI131" s="47"/>
      <c r="FCJ131" s="47"/>
      <c r="FCK131" s="47"/>
      <c r="FCL131" s="47"/>
      <c r="FCM131" s="47"/>
      <c r="FCN131" s="47"/>
      <c r="FCO131" s="47"/>
      <c r="FCP131" s="47"/>
      <c r="FCQ131" s="47"/>
      <c r="FCR131" s="47"/>
      <c r="FCS131" s="47"/>
      <c r="FCT131" s="47"/>
      <c r="FCU131" s="47"/>
      <c r="FCV131" s="47"/>
      <c r="FCW131" s="47"/>
      <c r="FCX131" s="47"/>
      <c r="FCY131" s="47"/>
      <c r="FCZ131" s="47"/>
      <c r="FDA131" s="47"/>
      <c r="FDB131" s="47"/>
      <c r="FDC131" s="47"/>
      <c r="FDD131" s="47"/>
      <c r="FDE131" s="47"/>
      <c r="FDF131" s="47"/>
      <c r="FDG131" s="47"/>
      <c r="FDH131" s="47"/>
      <c r="FDI131" s="47"/>
      <c r="FDJ131" s="47"/>
      <c r="FDK131" s="47"/>
      <c r="FDL131" s="47"/>
      <c r="FDM131" s="47"/>
      <c r="FDN131" s="47"/>
      <c r="FDO131" s="47"/>
      <c r="FDP131" s="47"/>
      <c r="FDQ131" s="47"/>
      <c r="FDR131" s="47"/>
      <c r="FDS131" s="47"/>
      <c r="FDT131" s="47"/>
      <c r="FDU131" s="47"/>
      <c r="FDV131" s="47"/>
      <c r="FDW131" s="47"/>
      <c r="FDX131" s="47"/>
      <c r="FDY131" s="47"/>
      <c r="FDZ131" s="47"/>
      <c r="FEA131" s="47"/>
      <c r="FEB131" s="47"/>
      <c r="FEC131" s="47"/>
      <c r="FED131" s="47"/>
      <c r="FEE131" s="47"/>
      <c r="FEF131" s="47"/>
      <c r="FEG131" s="47"/>
      <c r="FEH131" s="47"/>
      <c r="FEI131" s="47"/>
      <c r="FEJ131" s="47"/>
      <c r="FEK131" s="47"/>
      <c r="FEL131" s="47"/>
      <c r="FEM131" s="47"/>
      <c r="FEN131" s="47"/>
      <c r="FEO131" s="47"/>
      <c r="FEP131" s="47"/>
      <c r="FEQ131" s="47"/>
      <c r="FER131" s="47"/>
      <c r="FES131" s="47"/>
      <c r="FET131" s="47"/>
      <c r="FEU131" s="47"/>
      <c r="FEV131" s="47"/>
      <c r="FEW131" s="47"/>
      <c r="FEX131" s="47"/>
      <c r="FEY131" s="47"/>
      <c r="FEZ131" s="47"/>
      <c r="FFA131" s="47"/>
      <c r="FFB131" s="47"/>
      <c r="FFC131" s="47"/>
      <c r="FFD131" s="47"/>
      <c r="FFE131" s="47"/>
      <c r="FFF131" s="47"/>
      <c r="FFG131" s="47"/>
      <c r="FFH131" s="47"/>
      <c r="FFI131" s="47"/>
      <c r="FFJ131" s="47"/>
      <c r="FFK131" s="47"/>
      <c r="FFL131" s="47"/>
      <c r="FFM131" s="47"/>
      <c r="FFN131" s="47"/>
      <c r="FFO131" s="47"/>
      <c r="FFP131" s="47"/>
      <c r="FFQ131" s="47"/>
      <c r="FFR131" s="47"/>
      <c r="FFS131" s="47"/>
      <c r="FFT131" s="47"/>
      <c r="FFU131" s="47"/>
      <c r="FFV131" s="47"/>
      <c r="FFW131" s="47"/>
      <c r="FFX131" s="47"/>
      <c r="FFY131" s="47"/>
      <c r="FFZ131" s="47"/>
      <c r="FGA131" s="47"/>
      <c r="FGB131" s="47"/>
      <c r="FGC131" s="47"/>
      <c r="FGD131" s="47"/>
      <c r="FGE131" s="47"/>
      <c r="FGF131" s="47"/>
      <c r="FGG131" s="47"/>
      <c r="FGH131" s="47"/>
      <c r="FGI131" s="47"/>
      <c r="FGJ131" s="47"/>
      <c r="FGK131" s="47"/>
      <c r="FGL131" s="47"/>
      <c r="FGM131" s="47"/>
      <c r="FGN131" s="47"/>
      <c r="FGO131" s="47"/>
      <c r="FGP131" s="47"/>
      <c r="FGQ131" s="47"/>
      <c r="FGR131" s="47"/>
      <c r="FGS131" s="47"/>
      <c r="FGT131" s="47"/>
      <c r="FGU131" s="47"/>
      <c r="FGV131" s="47"/>
      <c r="FGW131" s="47"/>
      <c r="FGX131" s="47"/>
      <c r="FGY131" s="47"/>
      <c r="FGZ131" s="47"/>
      <c r="FHA131" s="47"/>
      <c r="FHB131" s="47"/>
      <c r="FHC131" s="47"/>
      <c r="FHD131" s="47"/>
      <c r="FHE131" s="47"/>
      <c r="FHF131" s="47"/>
      <c r="FHG131" s="47"/>
      <c r="FHH131" s="47"/>
      <c r="FHI131" s="47"/>
      <c r="FHJ131" s="47"/>
      <c r="FHK131" s="47"/>
      <c r="FHL131" s="47"/>
      <c r="FHM131" s="47"/>
      <c r="FHN131" s="47"/>
      <c r="FHO131" s="47"/>
      <c r="FHP131" s="47"/>
      <c r="FHQ131" s="47"/>
      <c r="FHR131" s="47"/>
      <c r="FHS131" s="47"/>
      <c r="FHT131" s="47"/>
      <c r="FHU131" s="47"/>
      <c r="FHV131" s="47"/>
      <c r="FHW131" s="47"/>
      <c r="FHX131" s="47"/>
      <c r="FHY131" s="47"/>
      <c r="FHZ131" s="47"/>
      <c r="FIA131" s="47"/>
      <c r="FIB131" s="47"/>
      <c r="FIC131" s="47"/>
      <c r="FID131" s="47"/>
      <c r="FIE131" s="47"/>
      <c r="FIF131" s="47"/>
      <c r="FIG131" s="47"/>
      <c r="FIH131" s="47"/>
      <c r="FII131" s="47"/>
      <c r="FIJ131" s="47"/>
      <c r="FIK131" s="47"/>
      <c r="FIL131" s="47"/>
      <c r="FIM131" s="47"/>
      <c r="FIN131" s="47"/>
      <c r="FIO131" s="47"/>
      <c r="FIP131" s="47"/>
      <c r="FIQ131" s="47"/>
      <c r="FIR131" s="47"/>
      <c r="FIS131" s="47"/>
      <c r="FIT131" s="47"/>
      <c r="FIU131" s="47"/>
      <c r="FIV131" s="47"/>
      <c r="FIW131" s="47"/>
      <c r="FIX131" s="47"/>
      <c r="FIY131" s="47"/>
      <c r="FIZ131" s="47"/>
      <c r="FJA131" s="47"/>
      <c r="FJB131" s="47"/>
      <c r="FJC131" s="47"/>
      <c r="FJD131" s="47"/>
      <c r="FJE131" s="47"/>
      <c r="FJF131" s="47"/>
      <c r="FJG131" s="47"/>
      <c r="FJH131" s="47"/>
      <c r="FJI131" s="47"/>
      <c r="FJJ131" s="47"/>
      <c r="FJK131" s="47"/>
      <c r="FJL131" s="47"/>
      <c r="FJM131" s="47"/>
      <c r="FJN131" s="47"/>
      <c r="FJO131" s="47"/>
      <c r="FJP131" s="47"/>
      <c r="FJQ131" s="47"/>
      <c r="FJR131" s="47"/>
      <c r="FJS131" s="47"/>
      <c r="FJT131" s="47"/>
      <c r="FJU131" s="47"/>
      <c r="FJV131" s="47"/>
      <c r="FJW131" s="47"/>
      <c r="FJX131" s="47"/>
      <c r="FJY131" s="47"/>
      <c r="FJZ131" s="47"/>
      <c r="FKA131" s="47"/>
      <c r="FKB131" s="47"/>
      <c r="FKC131" s="47"/>
      <c r="FKD131" s="47"/>
      <c r="FKE131" s="47"/>
      <c r="FKF131" s="47"/>
      <c r="FKG131" s="47"/>
      <c r="FKH131" s="47"/>
      <c r="FKI131" s="47"/>
      <c r="FKJ131" s="47"/>
      <c r="FKK131" s="47"/>
      <c r="FKL131" s="47"/>
      <c r="FKM131" s="47"/>
      <c r="FKN131" s="47"/>
      <c r="FKO131" s="47"/>
      <c r="FKP131" s="47"/>
      <c r="FKQ131" s="47"/>
      <c r="FKR131" s="47"/>
      <c r="FKS131" s="47"/>
      <c r="FKT131" s="47"/>
      <c r="FKU131" s="47"/>
      <c r="FKV131" s="47"/>
      <c r="FKW131" s="47"/>
      <c r="FKX131" s="47"/>
      <c r="FKY131" s="47"/>
      <c r="FKZ131" s="47"/>
      <c r="FLA131" s="47"/>
      <c r="FLB131" s="47"/>
      <c r="FLC131" s="47"/>
      <c r="FLD131" s="47"/>
      <c r="FLE131" s="47"/>
      <c r="FLF131" s="47"/>
      <c r="FLG131" s="47"/>
      <c r="FLH131" s="47"/>
      <c r="FLI131" s="47"/>
      <c r="FLJ131" s="47"/>
      <c r="FLK131" s="47"/>
      <c r="FLL131" s="47"/>
      <c r="FLM131" s="47"/>
      <c r="FLN131" s="47"/>
      <c r="FLO131" s="47"/>
      <c r="FLP131" s="47"/>
      <c r="FLQ131" s="47"/>
      <c r="FLR131" s="47"/>
      <c r="FLS131" s="47"/>
      <c r="FLT131" s="47"/>
      <c r="FLU131" s="47"/>
      <c r="FLV131" s="47"/>
      <c r="FLW131" s="47"/>
      <c r="FLX131" s="47"/>
      <c r="FLY131" s="47"/>
      <c r="FLZ131" s="47"/>
      <c r="FMA131" s="47"/>
      <c r="FMB131" s="47"/>
      <c r="FMC131" s="47"/>
      <c r="FMD131" s="47"/>
      <c r="FME131" s="47"/>
      <c r="FMF131" s="47"/>
      <c r="FMG131" s="47"/>
      <c r="FMH131" s="47"/>
      <c r="FMI131" s="47"/>
      <c r="FMJ131" s="47"/>
      <c r="FMK131" s="47"/>
      <c r="FML131" s="47"/>
      <c r="FMM131" s="47"/>
      <c r="FMN131" s="47"/>
      <c r="FMO131" s="47"/>
      <c r="FMP131" s="47"/>
      <c r="FMQ131" s="47"/>
      <c r="FMR131" s="47"/>
      <c r="FMS131" s="47"/>
      <c r="FMT131" s="47"/>
      <c r="FMU131" s="47"/>
      <c r="FMV131" s="47"/>
      <c r="FMW131" s="47"/>
      <c r="FMX131" s="47"/>
      <c r="FMY131" s="47"/>
      <c r="FMZ131" s="47"/>
      <c r="FNA131" s="47"/>
      <c r="FNB131" s="47"/>
      <c r="FNC131" s="47"/>
      <c r="FND131" s="47"/>
      <c r="FNE131" s="47"/>
      <c r="FNF131" s="47"/>
      <c r="FNG131" s="47"/>
      <c r="FNH131" s="47"/>
      <c r="FNI131" s="47"/>
      <c r="FNJ131" s="47"/>
      <c r="FNK131" s="47"/>
      <c r="FNL131" s="47"/>
      <c r="FNM131" s="47"/>
      <c r="FNN131" s="47"/>
      <c r="FNO131" s="47"/>
      <c r="FNP131" s="47"/>
      <c r="FNQ131" s="47"/>
      <c r="FNR131" s="47"/>
      <c r="FNS131" s="47"/>
      <c r="FNT131" s="47"/>
      <c r="FNU131" s="47"/>
      <c r="FNV131" s="47"/>
      <c r="FNW131" s="47"/>
      <c r="FNX131" s="47"/>
      <c r="FNY131" s="47"/>
      <c r="FNZ131" s="47"/>
      <c r="FOA131" s="47"/>
      <c r="FOB131" s="47"/>
      <c r="FOC131" s="47"/>
      <c r="FOD131" s="47"/>
      <c r="FOE131" s="47"/>
      <c r="FOF131" s="47"/>
      <c r="FOG131" s="47"/>
      <c r="FOH131" s="47"/>
      <c r="FOI131" s="47"/>
      <c r="FOJ131" s="47"/>
      <c r="FOK131" s="47"/>
      <c r="FOL131" s="47"/>
      <c r="FOM131" s="47"/>
      <c r="FON131" s="47"/>
      <c r="FOO131" s="47"/>
      <c r="FOP131" s="47"/>
      <c r="FOQ131" s="47"/>
      <c r="FOR131" s="47"/>
      <c r="FOS131" s="47"/>
      <c r="FOT131" s="47"/>
      <c r="FOU131" s="47"/>
      <c r="FOV131" s="47"/>
      <c r="FOW131" s="47"/>
      <c r="FOX131" s="47"/>
      <c r="FOY131" s="47"/>
      <c r="FOZ131" s="47"/>
      <c r="FPA131" s="47"/>
      <c r="FPB131" s="47"/>
      <c r="FPC131" s="47"/>
      <c r="FPD131" s="47"/>
      <c r="FPE131" s="47"/>
      <c r="FPF131" s="47"/>
      <c r="FPG131" s="47"/>
      <c r="FPH131" s="47"/>
      <c r="FPI131" s="47"/>
      <c r="FPJ131" s="47"/>
      <c r="FPK131" s="47"/>
      <c r="FPL131" s="47"/>
      <c r="FPM131" s="47"/>
      <c r="FPN131" s="47"/>
      <c r="FPO131" s="47"/>
      <c r="FPP131" s="47"/>
      <c r="FPQ131" s="47"/>
      <c r="FPR131" s="47"/>
      <c r="FPS131" s="47"/>
      <c r="FPT131" s="47"/>
      <c r="FPU131" s="47"/>
      <c r="FPV131" s="47"/>
      <c r="FPW131" s="47"/>
      <c r="FPX131" s="47"/>
      <c r="FPY131" s="47"/>
      <c r="FPZ131" s="47"/>
      <c r="FQA131" s="47"/>
      <c r="FQB131" s="47"/>
      <c r="FQC131" s="47"/>
      <c r="FQD131" s="47"/>
      <c r="FQE131" s="47"/>
      <c r="FQF131" s="47"/>
      <c r="FQG131" s="47"/>
      <c r="FQH131" s="47"/>
      <c r="FQI131" s="47"/>
      <c r="FQJ131" s="47"/>
      <c r="FQK131" s="47"/>
      <c r="FQL131" s="47"/>
      <c r="FQM131" s="47"/>
      <c r="FQN131" s="47"/>
      <c r="FQO131" s="47"/>
      <c r="FQP131" s="47"/>
      <c r="FQQ131" s="47"/>
      <c r="FQR131" s="47"/>
      <c r="FQS131" s="47"/>
      <c r="FQT131" s="47"/>
      <c r="FQU131" s="47"/>
      <c r="FQV131" s="47"/>
      <c r="FQW131" s="47"/>
      <c r="FQX131" s="47"/>
      <c r="FQY131" s="47"/>
      <c r="FQZ131" s="47"/>
      <c r="FRA131" s="47"/>
      <c r="FRB131" s="47"/>
      <c r="FRC131" s="47"/>
      <c r="FRD131" s="47"/>
      <c r="FRE131" s="47"/>
      <c r="FRF131" s="47"/>
      <c r="FRG131" s="47"/>
      <c r="FRH131" s="47"/>
      <c r="FRI131" s="47"/>
      <c r="FRJ131" s="47"/>
      <c r="FRK131" s="47"/>
      <c r="FRL131" s="47"/>
      <c r="FRM131" s="47"/>
      <c r="FRN131" s="47"/>
      <c r="FRO131" s="47"/>
      <c r="FRP131" s="47"/>
      <c r="FRQ131" s="47"/>
      <c r="FRR131" s="47"/>
      <c r="FRS131" s="47"/>
      <c r="FRT131" s="47"/>
      <c r="FRU131" s="47"/>
      <c r="FRV131" s="47"/>
      <c r="FRW131" s="47"/>
      <c r="FRX131" s="47"/>
      <c r="FRY131" s="47"/>
      <c r="FRZ131" s="47"/>
      <c r="FSA131" s="47"/>
      <c r="FSB131" s="47"/>
      <c r="FSC131" s="47"/>
      <c r="FSD131" s="47"/>
      <c r="FSE131" s="47"/>
      <c r="FSF131" s="47"/>
      <c r="FSG131" s="47"/>
      <c r="FSH131" s="47"/>
      <c r="FSI131" s="47"/>
      <c r="FSJ131" s="47"/>
      <c r="FSK131" s="47"/>
      <c r="FSL131" s="47"/>
      <c r="FSM131" s="47"/>
      <c r="FSN131" s="47"/>
      <c r="FSO131" s="47"/>
      <c r="FSP131" s="47"/>
      <c r="FSQ131" s="47"/>
      <c r="FSR131" s="47"/>
      <c r="FSS131" s="47"/>
      <c r="FST131" s="47"/>
      <c r="FSU131" s="47"/>
      <c r="FSV131" s="47"/>
      <c r="FSW131" s="47"/>
      <c r="FSX131" s="47"/>
      <c r="FSY131" s="47"/>
      <c r="FSZ131" s="47"/>
      <c r="FTA131" s="47"/>
      <c r="FTB131" s="47"/>
      <c r="FTC131" s="47"/>
      <c r="FTD131" s="47"/>
      <c r="FTE131" s="47"/>
      <c r="FTF131" s="47"/>
      <c r="FTG131" s="47"/>
      <c r="FTH131" s="47"/>
      <c r="FTI131" s="47"/>
      <c r="FTJ131" s="47"/>
      <c r="FTK131" s="47"/>
      <c r="FTL131" s="47"/>
      <c r="FTM131" s="47"/>
      <c r="FTN131" s="47"/>
      <c r="FTO131" s="47"/>
      <c r="FTP131" s="47"/>
      <c r="FTQ131" s="47"/>
      <c r="FTR131" s="47"/>
      <c r="FTS131" s="47"/>
      <c r="FTT131" s="47"/>
      <c r="FTU131" s="47"/>
      <c r="FTV131" s="47"/>
      <c r="FTW131" s="47"/>
      <c r="FTX131" s="47"/>
      <c r="FTY131" s="47"/>
      <c r="FTZ131" s="47"/>
      <c r="FUA131" s="47"/>
      <c r="FUB131" s="47"/>
      <c r="FUC131" s="47"/>
      <c r="FUD131" s="47"/>
      <c r="FUE131" s="47"/>
      <c r="FUF131" s="47"/>
      <c r="FUG131" s="47"/>
      <c r="FUH131" s="47"/>
      <c r="FUI131" s="47"/>
      <c r="FUJ131" s="47"/>
      <c r="FUK131" s="47"/>
      <c r="FUL131" s="47"/>
      <c r="FUM131" s="47"/>
      <c r="FUN131" s="47"/>
      <c r="FUO131" s="47"/>
      <c r="FUP131" s="47"/>
      <c r="FUQ131" s="47"/>
      <c r="FUR131" s="47"/>
      <c r="FUS131" s="47"/>
      <c r="FUT131" s="47"/>
      <c r="FUU131" s="47"/>
      <c r="FUV131" s="47"/>
      <c r="FUW131" s="47"/>
      <c r="FUX131" s="47"/>
      <c r="FUY131" s="47"/>
      <c r="FUZ131" s="47"/>
      <c r="FVA131" s="47"/>
      <c r="FVB131" s="47"/>
      <c r="FVC131" s="47"/>
      <c r="FVD131" s="47"/>
      <c r="FVE131" s="47"/>
      <c r="FVF131" s="47"/>
      <c r="FVG131" s="47"/>
      <c r="FVH131" s="47"/>
      <c r="FVI131" s="47"/>
      <c r="FVJ131" s="47"/>
      <c r="FVK131" s="47"/>
      <c r="FVL131" s="47"/>
      <c r="FVM131" s="47"/>
      <c r="FVN131" s="47"/>
      <c r="FVO131" s="47"/>
      <c r="FVP131" s="47"/>
      <c r="FVQ131" s="47"/>
      <c r="FVR131" s="47"/>
      <c r="FVS131" s="47"/>
      <c r="FVT131" s="47"/>
      <c r="FVU131" s="47"/>
      <c r="FVV131" s="47"/>
      <c r="FVW131" s="47"/>
      <c r="FVX131" s="47"/>
      <c r="FVY131" s="47"/>
      <c r="FVZ131" s="47"/>
      <c r="FWA131" s="47"/>
      <c r="FWB131" s="47"/>
      <c r="FWC131" s="47"/>
      <c r="FWD131" s="47"/>
      <c r="FWE131" s="47"/>
      <c r="FWF131" s="47"/>
      <c r="FWG131" s="47"/>
      <c r="FWH131" s="47"/>
      <c r="FWI131" s="47"/>
      <c r="FWJ131" s="47"/>
      <c r="FWK131" s="47"/>
      <c r="FWL131" s="47"/>
      <c r="FWM131" s="47"/>
      <c r="FWN131" s="47"/>
      <c r="FWO131" s="47"/>
      <c r="FWP131" s="47"/>
      <c r="FWQ131" s="47"/>
      <c r="FWR131" s="47"/>
      <c r="FWS131" s="47"/>
      <c r="FWT131" s="47"/>
      <c r="FWU131" s="47"/>
      <c r="FWV131" s="47"/>
      <c r="FWW131" s="47"/>
      <c r="FWX131" s="47"/>
      <c r="FWY131" s="47"/>
      <c r="FWZ131" s="47"/>
      <c r="FXA131" s="47"/>
      <c r="FXB131" s="47"/>
      <c r="FXC131" s="47"/>
      <c r="FXD131" s="47"/>
      <c r="FXE131" s="47"/>
      <c r="FXF131" s="47"/>
      <c r="FXG131" s="47"/>
      <c r="FXH131" s="47"/>
      <c r="FXI131" s="47"/>
      <c r="FXJ131" s="47"/>
      <c r="FXK131" s="47"/>
      <c r="FXL131" s="47"/>
      <c r="FXM131" s="47"/>
      <c r="FXN131" s="47"/>
      <c r="FXO131" s="47"/>
      <c r="FXP131" s="47"/>
      <c r="FXQ131" s="47"/>
      <c r="FXR131" s="47"/>
      <c r="FXS131" s="47"/>
      <c r="FXT131" s="47"/>
      <c r="FXU131" s="47"/>
      <c r="FXV131" s="47"/>
      <c r="FXW131" s="47"/>
      <c r="FXX131" s="47"/>
      <c r="FXY131" s="47"/>
      <c r="FXZ131" s="47"/>
      <c r="FYA131" s="47"/>
      <c r="FYB131" s="47"/>
      <c r="FYC131" s="47"/>
      <c r="FYD131" s="47"/>
      <c r="FYE131" s="47"/>
      <c r="FYF131" s="47"/>
      <c r="FYG131" s="47"/>
      <c r="FYH131" s="47"/>
      <c r="FYI131" s="47"/>
      <c r="FYJ131" s="47"/>
      <c r="FYK131" s="47"/>
      <c r="FYL131" s="47"/>
      <c r="FYM131" s="47"/>
      <c r="FYN131" s="47"/>
      <c r="FYO131" s="47"/>
      <c r="FYP131" s="47"/>
      <c r="FYQ131" s="47"/>
      <c r="FYR131" s="47"/>
      <c r="FYS131" s="47"/>
      <c r="FYT131" s="47"/>
      <c r="FYU131" s="47"/>
      <c r="FYV131" s="47"/>
      <c r="FYW131" s="47"/>
      <c r="FYX131" s="47"/>
      <c r="FYY131" s="47"/>
      <c r="FYZ131" s="47"/>
      <c r="FZA131" s="47"/>
      <c r="FZB131" s="47"/>
      <c r="FZC131" s="47"/>
      <c r="FZD131" s="47"/>
      <c r="FZE131" s="47"/>
      <c r="FZF131" s="47"/>
      <c r="FZG131" s="47"/>
      <c r="FZH131" s="47"/>
      <c r="FZI131" s="47"/>
      <c r="FZJ131" s="47"/>
      <c r="FZK131" s="47"/>
      <c r="FZL131" s="47"/>
      <c r="FZM131" s="47"/>
      <c r="FZN131" s="47"/>
      <c r="FZO131" s="47"/>
      <c r="FZP131" s="47"/>
      <c r="FZQ131" s="47"/>
      <c r="FZR131" s="47"/>
      <c r="FZS131" s="47"/>
      <c r="FZT131" s="47"/>
      <c r="FZU131" s="47"/>
      <c r="FZV131" s="47"/>
      <c r="FZW131" s="47"/>
      <c r="FZX131" s="47"/>
      <c r="FZY131" s="47"/>
      <c r="FZZ131" s="47"/>
      <c r="GAA131" s="47"/>
      <c r="GAB131" s="47"/>
      <c r="GAC131" s="47"/>
      <c r="GAD131" s="47"/>
      <c r="GAE131" s="47"/>
      <c r="GAF131" s="47"/>
      <c r="GAG131" s="47"/>
      <c r="GAH131" s="47"/>
      <c r="GAI131" s="47"/>
      <c r="GAJ131" s="47"/>
      <c r="GAK131" s="47"/>
      <c r="GAL131" s="47"/>
      <c r="GAM131" s="47"/>
      <c r="GAN131" s="47"/>
      <c r="GAO131" s="47"/>
      <c r="GAP131" s="47"/>
      <c r="GAQ131" s="47"/>
      <c r="GAR131" s="47"/>
      <c r="GAS131" s="47"/>
      <c r="GAT131" s="47"/>
      <c r="GAU131" s="47"/>
      <c r="GAV131" s="47"/>
      <c r="GAW131" s="47"/>
      <c r="GAX131" s="47"/>
      <c r="GAY131" s="47"/>
      <c r="GAZ131" s="47"/>
      <c r="GBA131" s="47"/>
      <c r="GBB131" s="47"/>
      <c r="GBC131" s="47"/>
      <c r="GBD131" s="47"/>
      <c r="GBE131" s="47"/>
      <c r="GBF131" s="47"/>
      <c r="GBG131" s="47"/>
      <c r="GBH131" s="47"/>
      <c r="GBI131" s="47"/>
      <c r="GBJ131" s="47"/>
      <c r="GBK131" s="47"/>
      <c r="GBL131" s="47"/>
      <c r="GBM131" s="47"/>
      <c r="GBN131" s="47"/>
      <c r="GBO131" s="47"/>
      <c r="GBP131" s="47"/>
      <c r="GBQ131" s="47"/>
      <c r="GBR131" s="47"/>
      <c r="GBS131" s="47"/>
      <c r="GBT131" s="47"/>
      <c r="GBU131" s="47"/>
      <c r="GBV131" s="47"/>
      <c r="GBW131" s="47"/>
      <c r="GBX131" s="47"/>
      <c r="GBY131" s="47"/>
      <c r="GBZ131" s="47"/>
      <c r="GCA131" s="47"/>
      <c r="GCB131" s="47"/>
      <c r="GCC131" s="47"/>
      <c r="GCD131" s="47"/>
      <c r="GCE131" s="47"/>
      <c r="GCF131" s="47"/>
      <c r="GCG131" s="47"/>
      <c r="GCH131" s="47"/>
      <c r="GCI131" s="47"/>
      <c r="GCJ131" s="47"/>
      <c r="GCK131" s="47"/>
      <c r="GCL131" s="47"/>
      <c r="GCM131" s="47"/>
      <c r="GCN131" s="47"/>
      <c r="GCO131" s="47"/>
      <c r="GCP131" s="47"/>
      <c r="GCQ131" s="47"/>
      <c r="GCR131" s="47"/>
      <c r="GCS131" s="47"/>
      <c r="GCT131" s="47"/>
      <c r="GCU131" s="47"/>
      <c r="GCV131" s="47"/>
      <c r="GCW131" s="47"/>
      <c r="GCX131" s="47"/>
      <c r="GCY131" s="47"/>
      <c r="GCZ131" s="47"/>
      <c r="GDA131" s="47"/>
      <c r="GDB131" s="47"/>
      <c r="GDC131" s="47"/>
      <c r="GDD131" s="47"/>
      <c r="GDE131" s="47"/>
      <c r="GDF131" s="47"/>
      <c r="GDG131" s="47"/>
      <c r="GDH131" s="47"/>
      <c r="GDI131" s="47"/>
      <c r="GDJ131" s="47"/>
      <c r="GDK131" s="47"/>
      <c r="GDL131" s="47"/>
      <c r="GDM131" s="47"/>
      <c r="GDN131" s="47"/>
      <c r="GDO131" s="47"/>
      <c r="GDP131" s="47"/>
      <c r="GDQ131" s="47"/>
      <c r="GDR131" s="47"/>
      <c r="GDS131" s="47"/>
      <c r="GDT131" s="47"/>
      <c r="GDU131" s="47"/>
      <c r="GDV131" s="47"/>
      <c r="GDW131" s="47"/>
      <c r="GDX131" s="47"/>
      <c r="GDY131" s="47"/>
      <c r="GDZ131" s="47"/>
      <c r="GEA131" s="47"/>
      <c r="GEB131" s="47"/>
      <c r="GEC131" s="47"/>
      <c r="GED131" s="47"/>
      <c r="GEE131" s="47"/>
      <c r="GEF131" s="47"/>
      <c r="GEG131" s="47"/>
      <c r="GEH131" s="47"/>
      <c r="GEI131" s="47"/>
      <c r="GEJ131" s="47"/>
      <c r="GEK131" s="47"/>
      <c r="GEL131" s="47"/>
      <c r="GEM131" s="47"/>
      <c r="GEN131" s="47"/>
      <c r="GEO131" s="47"/>
      <c r="GEP131" s="47"/>
      <c r="GEQ131" s="47"/>
      <c r="GER131" s="47"/>
      <c r="GES131" s="47"/>
      <c r="GET131" s="47"/>
      <c r="GEU131" s="47"/>
      <c r="GEV131" s="47"/>
      <c r="GEW131" s="47"/>
      <c r="GEX131" s="47"/>
      <c r="GEY131" s="47"/>
      <c r="GEZ131" s="47"/>
      <c r="GFA131" s="47"/>
      <c r="GFB131" s="47"/>
      <c r="GFC131" s="47"/>
      <c r="GFD131" s="47"/>
      <c r="GFE131" s="47"/>
      <c r="GFF131" s="47"/>
      <c r="GFG131" s="47"/>
      <c r="GFH131" s="47"/>
      <c r="GFI131" s="47"/>
      <c r="GFJ131" s="47"/>
      <c r="GFK131" s="47"/>
      <c r="GFL131" s="47"/>
      <c r="GFM131" s="47"/>
      <c r="GFN131" s="47"/>
      <c r="GFO131" s="47"/>
      <c r="GFP131" s="47"/>
      <c r="GFQ131" s="47"/>
      <c r="GFR131" s="47"/>
      <c r="GFS131" s="47"/>
      <c r="GFT131" s="47"/>
      <c r="GFU131" s="47"/>
      <c r="GFV131" s="47"/>
      <c r="GFW131" s="47"/>
      <c r="GFX131" s="47"/>
      <c r="GFY131" s="47"/>
      <c r="GFZ131" s="47"/>
      <c r="GGA131" s="47"/>
      <c r="GGB131" s="47"/>
      <c r="GGC131" s="47"/>
      <c r="GGD131" s="47"/>
      <c r="GGE131" s="47"/>
      <c r="GGF131" s="47"/>
      <c r="GGG131" s="47"/>
      <c r="GGH131" s="47"/>
      <c r="GGI131" s="47"/>
      <c r="GGJ131" s="47"/>
      <c r="GGK131" s="47"/>
      <c r="GGL131" s="47"/>
      <c r="GGM131" s="47"/>
      <c r="GGN131" s="47"/>
      <c r="GGO131" s="47"/>
      <c r="GGP131" s="47"/>
      <c r="GGQ131" s="47"/>
      <c r="GGR131" s="47"/>
      <c r="GGS131" s="47"/>
      <c r="GGT131" s="47"/>
      <c r="GGU131" s="47"/>
      <c r="GGV131" s="47"/>
      <c r="GGW131" s="47"/>
      <c r="GGX131" s="47"/>
      <c r="GGY131" s="47"/>
      <c r="GGZ131" s="47"/>
      <c r="GHA131" s="47"/>
      <c r="GHB131" s="47"/>
      <c r="GHC131" s="47"/>
      <c r="GHD131" s="47"/>
      <c r="GHE131" s="47"/>
      <c r="GHF131" s="47"/>
      <c r="GHG131" s="47"/>
      <c r="GHH131" s="47"/>
      <c r="GHI131" s="47"/>
      <c r="GHJ131" s="47"/>
      <c r="GHK131" s="47"/>
      <c r="GHL131" s="47"/>
      <c r="GHM131" s="47"/>
      <c r="GHN131" s="47"/>
      <c r="GHO131" s="47"/>
      <c r="GHP131" s="47"/>
      <c r="GHQ131" s="47"/>
      <c r="GHR131" s="47"/>
      <c r="GHS131" s="47"/>
      <c r="GHT131" s="47"/>
      <c r="GHU131" s="47"/>
      <c r="GHV131" s="47"/>
      <c r="GHW131" s="47"/>
      <c r="GHX131" s="47"/>
      <c r="GHY131" s="47"/>
      <c r="GHZ131" s="47"/>
      <c r="GIA131" s="47"/>
      <c r="GIB131" s="47"/>
      <c r="GIC131" s="47"/>
      <c r="GID131" s="47"/>
      <c r="GIE131" s="47"/>
      <c r="GIF131" s="47"/>
      <c r="GIG131" s="47"/>
      <c r="GIH131" s="47"/>
      <c r="GII131" s="47"/>
      <c r="GIJ131" s="47"/>
      <c r="GIK131" s="47"/>
      <c r="GIL131" s="47"/>
      <c r="GIM131" s="47"/>
      <c r="GIN131" s="47"/>
      <c r="GIO131" s="47"/>
      <c r="GIP131" s="47"/>
      <c r="GIQ131" s="47"/>
      <c r="GIR131" s="47"/>
      <c r="GIS131" s="47"/>
      <c r="GIT131" s="47"/>
      <c r="GIU131" s="47"/>
      <c r="GIV131" s="47"/>
      <c r="GIW131" s="47"/>
      <c r="GIX131" s="47"/>
      <c r="GIY131" s="47"/>
      <c r="GIZ131" s="47"/>
      <c r="GJA131" s="47"/>
      <c r="GJB131" s="47"/>
      <c r="GJC131" s="47"/>
      <c r="GJD131" s="47"/>
      <c r="GJE131" s="47"/>
      <c r="GJF131" s="47"/>
      <c r="GJG131" s="47"/>
      <c r="GJH131" s="47"/>
      <c r="GJI131" s="47"/>
      <c r="GJJ131" s="47"/>
      <c r="GJK131" s="47"/>
      <c r="GJL131" s="47"/>
      <c r="GJM131" s="47"/>
      <c r="GJN131" s="47"/>
      <c r="GJO131" s="47"/>
      <c r="GJP131" s="47"/>
      <c r="GJQ131" s="47"/>
      <c r="GJR131" s="47"/>
      <c r="GJS131" s="47"/>
      <c r="GJT131" s="47"/>
      <c r="GJU131" s="47"/>
      <c r="GJV131" s="47"/>
      <c r="GJW131" s="47"/>
      <c r="GJX131" s="47"/>
      <c r="GJY131" s="47"/>
      <c r="GJZ131" s="47"/>
      <c r="GKA131" s="47"/>
      <c r="GKB131" s="47"/>
      <c r="GKC131" s="47"/>
      <c r="GKD131" s="47"/>
      <c r="GKE131" s="47"/>
      <c r="GKF131" s="47"/>
      <c r="GKG131" s="47"/>
      <c r="GKH131" s="47"/>
      <c r="GKI131" s="47"/>
      <c r="GKJ131" s="47"/>
      <c r="GKK131" s="47"/>
      <c r="GKL131" s="47"/>
      <c r="GKM131" s="47"/>
      <c r="GKN131" s="47"/>
      <c r="GKO131" s="47"/>
      <c r="GKP131" s="47"/>
      <c r="GKQ131" s="47"/>
      <c r="GKR131" s="47"/>
      <c r="GKS131" s="47"/>
      <c r="GKT131" s="47"/>
      <c r="GKU131" s="47"/>
      <c r="GKV131" s="47"/>
      <c r="GKW131" s="47"/>
      <c r="GKX131" s="47"/>
      <c r="GKY131" s="47"/>
      <c r="GKZ131" s="47"/>
      <c r="GLA131" s="47"/>
      <c r="GLB131" s="47"/>
      <c r="GLC131" s="47"/>
      <c r="GLD131" s="47"/>
      <c r="GLE131" s="47"/>
      <c r="GLF131" s="47"/>
      <c r="GLG131" s="47"/>
      <c r="GLH131" s="47"/>
      <c r="GLI131" s="47"/>
      <c r="GLJ131" s="47"/>
      <c r="GLK131" s="47"/>
      <c r="GLL131" s="47"/>
      <c r="GLM131" s="47"/>
      <c r="GLN131" s="47"/>
      <c r="GLO131" s="47"/>
      <c r="GLP131" s="47"/>
      <c r="GLQ131" s="47"/>
      <c r="GLR131" s="47"/>
      <c r="GLS131" s="47"/>
      <c r="GLT131" s="47"/>
      <c r="GLU131" s="47"/>
      <c r="GLV131" s="47"/>
      <c r="GLW131" s="47"/>
      <c r="GLX131" s="47"/>
      <c r="GLY131" s="47"/>
      <c r="GLZ131" s="47"/>
      <c r="GMA131" s="47"/>
      <c r="GMB131" s="47"/>
      <c r="GMC131" s="47"/>
      <c r="GMD131" s="47"/>
      <c r="GME131" s="47"/>
      <c r="GMF131" s="47"/>
      <c r="GMG131" s="47"/>
      <c r="GMH131" s="47"/>
      <c r="GMI131" s="47"/>
      <c r="GMJ131" s="47"/>
      <c r="GMK131" s="47"/>
      <c r="GML131" s="47"/>
      <c r="GMM131" s="47"/>
      <c r="GMN131" s="47"/>
      <c r="GMO131" s="47"/>
      <c r="GMP131" s="47"/>
      <c r="GMQ131" s="47"/>
      <c r="GMR131" s="47"/>
      <c r="GMS131" s="47"/>
      <c r="GMT131" s="47"/>
      <c r="GMU131" s="47"/>
      <c r="GMV131" s="47"/>
      <c r="GMW131" s="47"/>
      <c r="GMX131" s="47"/>
    </row>
    <row r="132" spans="1:5094" s="49" customFormat="1" ht="13" x14ac:dyDescent="0.3">
      <c r="A132" s="104"/>
      <c r="B132" s="249"/>
      <c r="C132" s="442" t="s">
        <v>141</v>
      </c>
      <c r="D132" s="443"/>
      <c r="E132" s="443"/>
      <c r="F132" s="443"/>
      <c r="G132" s="443"/>
      <c r="H132" s="105" t="s">
        <v>2</v>
      </c>
      <c r="I132" s="106">
        <f t="shared" ref="I132:N132" si="15">SUM(I130:I131)</f>
        <v>389199.58999999997</v>
      </c>
      <c r="J132" s="106">
        <f t="shared" si="15"/>
        <v>4119.6499999999996</v>
      </c>
      <c r="K132" s="106">
        <f t="shared" si="15"/>
        <v>-1198.79</v>
      </c>
      <c r="L132" s="106">
        <f t="shared" si="15"/>
        <v>392120.45</v>
      </c>
      <c r="M132" s="106">
        <f t="shared" si="15"/>
        <v>389199.58999999997</v>
      </c>
      <c r="N132" s="106">
        <f t="shared" si="15"/>
        <v>392120.45</v>
      </c>
      <c r="O132" s="150"/>
      <c r="P132" s="61"/>
    </row>
    <row r="133" spans="1:5094" s="32" customFormat="1" ht="13" x14ac:dyDescent="0.3">
      <c r="A133" s="164"/>
      <c r="B133" s="165"/>
      <c r="C133" s="165"/>
      <c r="D133" s="180"/>
      <c r="E133" s="180"/>
      <c r="F133" s="181"/>
      <c r="G133" s="178"/>
      <c r="H133" s="183"/>
      <c r="I133" s="155"/>
      <c r="J133" s="166"/>
      <c r="K133" s="155"/>
      <c r="L133" s="156"/>
      <c r="M133" s="156"/>
      <c r="N133" s="156"/>
      <c r="O133" s="161"/>
      <c r="P133" s="60"/>
    </row>
    <row r="134" spans="1:5094" s="32" customFormat="1" ht="13" x14ac:dyDescent="0.3">
      <c r="A134" s="164"/>
      <c r="B134" s="165"/>
      <c r="C134" s="165"/>
      <c r="D134" s="180"/>
      <c r="E134" s="180"/>
      <c r="F134" s="181"/>
      <c r="G134" s="178"/>
      <c r="H134" s="183"/>
      <c r="I134" s="155"/>
      <c r="J134" s="166"/>
      <c r="K134" s="155"/>
      <c r="L134" s="156"/>
      <c r="M134" s="156"/>
      <c r="N134" s="156"/>
      <c r="O134" s="161"/>
      <c r="P134" s="60"/>
    </row>
    <row r="135" spans="1:5094" s="38" customFormat="1" ht="13" x14ac:dyDescent="0.3">
      <c r="A135" s="141" t="s">
        <v>86</v>
      </c>
      <c r="B135" s="133"/>
      <c r="C135" s="133"/>
      <c r="D135" s="135"/>
      <c r="E135" s="135"/>
      <c r="F135" s="136"/>
      <c r="G135" s="159"/>
      <c r="H135" s="138"/>
      <c r="I135" s="160"/>
      <c r="J135" s="162"/>
      <c r="K135" s="155"/>
      <c r="L135" s="140"/>
      <c r="M135" s="140"/>
      <c r="N135" s="140"/>
      <c r="O135" s="161"/>
      <c r="P135" s="58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</row>
    <row r="136" spans="1:5094" s="22" customFormat="1" ht="13" x14ac:dyDescent="0.3">
      <c r="A136" s="390"/>
      <c r="B136" s="379" t="s">
        <v>52</v>
      </c>
      <c r="C136" s="394"/>
      <c r="D136" s="395"/>
      <c r="E136" s="395"/>
      <c r="F136" s="382" t="s">
        <v>166</v>
      </c>
      <c r="G136" s="383">
        <f>SUM(G11)</f>
        <v>1.047E-3</v>
      </c>
      <c r="H136" s="397"/>
      <c r="I136" s="385">
        <v>332717.09000000003</v>
      </c>
      <c r="J136" s="398">
        <v>155652.07</v>
      </c>
      <c r="K136" s="385">
        <v>-312649.06</v>
      </c>
      <c r="L136" s="385">
        <f>SUM(I136:K136)</f>
        <v>175720.10000000003</v>
      </c>
      <c r="M136" s="389">
        <f>SUM(I136)</f>
        <v>332717.09000000003</v>
      </c>
      <c r="N136" s="389">
        <f>SUM(L136)</f>
        <v>175720.10000000003</v>
      </c>
      <c r="O136" s="391"/>
      <c r="P136" s="59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</row>
    <row r="137" spans="1:5094" s="32" customFormat="1" ht="13" x14ac:dyDescent="0.3">
      <c r="A137" s="164"/>
      <c r="B137" s="165"/>
      <c r="C137" s="165"/>
      <c r="D137" s="180"/>
      <c r="E137" s="180"/>
      <c r="F137" s="181"/>
      <c r="G137" s="178"/>
      <c r="H137" s="183"/>
      <c r="I137" s="155"/>
      <c r="J137" s="166"/>
      <c r="K137" s="155"/>
      <c r="L137" s="156"/>
      <c r="M137" s="156"/>
      <c r="N137" s="156"/>
      <c r="O137" s="161"/>
      <c r="P137" s="60"/>
    </row>
    <row r="138" spans="1:5094" s="32" customFormat="1" ht="13" x14ac:dyDescent="0.3">
      <c r="A138" s="164"/>
      <c r="B138" s="165"/>
      <c r="C138" s="165"/>
      <c r="D138" s="180"/>
      <c r="E138" s="180"/>
      <c r="F138" s="181"/>
      <c r="G138" s="178"/>
      <c r="H138" s="183"/>
      <c r="I138" s="155"/>
      <c r="J138" s="166"/>
      <c r="K138" s="155"/>
      <c r="L138" s="156"/>
      <c r="M138" s="156"/>
      <c r="N138" s="156"/>
      <c r="O138" s="161"/>
      <c r="P138" s="60"/>
    </row>
    <row r="139" spans="1:5094" s="32" customFormat="1" ht="13" x14ac:dyDescent="0.3">
      <c r="A139" s="141" t="s">
        <v>87</v>
      </c>
      <c r="B139" s="165"/>
      <c r="C139" s="133"/>
      <c r="D139" s="135"/>
      <c r="E139" s="135"/>
      <c r="F139" s="136"/>
      <c r="G139" s="159"/>
      <c r="H139" s="138"/>
      <c r="I139" s="155"/>
      <c r="J139" s="162"/>
      <c r="K139" s="155"/>
      <c r="L139" s="155"/>
      <c r="M139" s="155"/>
      <c r="N139" s="156"/>
      <c r="O139" s="161"/>
      <c r="P139" s="58"/>
    </row>
    <row r="140" spans="1:5094" s="22" customFormat="1" ht="13" x14ac:dyDescent="0.3">
      <c r="A140" s="390"/>
      <c r="B140" s="379" t="s">
        <v>52</v>
      </c>
      <c r="C140" s="394"/>
      <c r="D140" s="395"/>
      <c r="E140" s="395"/>
      <c r="F140" s="382" t="s">
        <v>166</v>
      </c>
      <c r="G140" s="383">
        <f>SUM(G11)</f>
        <v>1.047E-3</v>
      </c>
      <c r="H140" s="397"/>
      <c r="I140" s="385">
        <v>80773.919999999998</v>
      </c>
      <c r="J140" s="398">
        <v>7.14</v>
      </c>
      <c r="K140" s="385">
        <v>0</v>
      </c>
      <c r="L140" s="385">
        <f>SUM(I140:K140)</f>
        <v>80781.06</v>
      </c>
      <c r="M140" s="389">
        <f>SUM(I140)</f>
        <v>80773.919999999998</v>
      </c>
      <c r="N140" s="389">
        <f>SUM(L140)</f>
        <v>80781.06</v>
      </c>
      <c r="O140" s="391"/>
      <c r="P140" s="59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</row>
    <row r="141" spans="1:5094" s="34" customFormat="1" ht="13" x14ac:dyDescent="0.3">
      <c r="A141" s="272"/>
      <c r="B141" s="273" t="s">
        <v>135</v>
      </c>
      <c r="C141" s="273"/>
      <c r="D141" s="274"/>
      <c r="E141" s="274"/>
      <c r="F141" s="275"/>
      <c r="G141" s="276">
        <f>SUM(G13)</f>
        <v>3.0000000000000001E-3</v>
      </c>
      <c r="H141" s="277"/>
      <c r="I141" s="278">
        <v>700682.79</v>
      </c>
      <c r="J141" s="279">
        <v>164.06</v>
      </c>
      <c r="K141" s="278">
        <v>0</v>
      </c>
      <c r="L141" s="280">
        <f>SUM(I141:K141)</f>
        <v>700846.85000000009</v>
      </c>
      <c r="M141" s="280">
        <f>SUM(I141)</f>
        <v>700682.79</v>
      </c>
      <c r="N141" s="280">
        <f>SUM(L141)</f>
        <v>700846.85000000009</v>
      </c>
      <c r="O141" s="281"/>
      <c r="P141" s="62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47"/>
      <c r="KF141" s="47"/>
      <c r="KG141" s="47"/>
      <c r="KH141" s="47"/>
      <c r="KI141" s="47"/>
      <c r="KJ141" s="47"/>
      <c r="KK141" s="47"/>
      <c r="KL141" s="47"/>
      <c r="KM141" s="47"/>
      <c r="KN141" s="47"/>
      <c r="KO141" s="47"/>
      <c r="KP141" s="47"/>
      <c r="KQ141" s="47"/>
      <c r="KR141" s="47"/>
      <c r="KS141" s="47"/>
      <c r="KT141" s="47"/>
      <c r="KU141" s="47"/>
      <c r="KV141" s="47"/>
      <c r="KW141" s="47"/>
      <c r="KX141" s="47"/>
      <c r="KY141" s="47"/>
      <c r="KZ141" s="47"/>
      <c r="LA141" s="47"/>
      <c r="LB141" s="47"/>
      <c r="LC141" s="47"/>
      <c r="LD141" s="47"/>
      <c r="LE141" s="47"/>
      <c r="LF141" s="47"/>
      <c r="LG141" s="47"/>
      <c r="LH141" s="47"/>
      <c r="LI141" s="47"/>
      <c r="LJ141" s="47"/>
      <c r="LK141" s="47"/>
      <c r="LL141" s="47"/>
      <c r="LM141" s="47"/>
      <c r="LN141" s="47"/>
      <c r="LO141" s="47"/>
      <c r="LP141" s="47"/>
      <c r="LQ141" s="47"/>
      <c r="LR141" s="47"/>
      <c r="LS141" s="47"/>
      <c r="LT141" s="47"/>
      <c r="LU141" s="47"/>
      <c r="LV141" s="47"/>
      <c r="LW141" s="47"/>
      <c r="LX141" s="47"/>
      <c r="LY141" s="47"/>
      <c r="LZ141" s="47"/>
      <c r="MA141" s="47"/>
      <c r="MB141" s="47"/>
      <c r="MC141" s="47"/>
      <c r="MD141" s="47"/>
      <c r="ME141" s="47"/>
      <c r="MF141" s="47"/>
      <c r="MG141" s="47"/>
      <c r="MH141" s="47"/>
      <c r="MI141" s="47"/>
      <c r="MJ141" s="47"/>
      <c r="MK141" s="47"/>
      <c r="ML141" s="47"/>
      <c r="MM141" s="47"/>
      <c r="MN141" s="47"/>
      <c r="MO141" s="47"/>
      <c r="MP141" s="47"/>
      <c r="MQ141" s="47"/>
      <c r="MR141" s="47"/>
      <c r="MS141" s="47"/>
      <c r="MT141" s="47"/>
      <c r="MU141" s="47"/>
      <c r="MV141" s="47"/>
      <c r="MW141" s="47"/>
      <c r="MX141" s="47"/>
      <c r="MY141" s="47"/>
      <c r="MZ141" s="47"/>
      <c r="NA141" s="47"/>
      <c r="NB141" s="47"/>
      <c r="NC141" s="47"/>
      <c r="ND141" s="47"/>
      <c r="NE141" s="47"/>
      <c r="NF141" s="47"/>
      <c r="NG141" s="47"/>
      <c r="NH141" s="47"/>
      <c r="NI141" s="47"/>
      <c r="NJ141" s="47"/>
      <c r="NK141" s="47"/>
      <c r="NL141" s="47"/>
      <c r="NM141" s="47"/>
      <c r="NN141" s="47"/>
      <c r="NO141" s="47"/>
      <c r="NP141" s="47"/>
      <c r="NQ141" s="47"/>
      <c r="NR141" s="47"/>
      <c r="NS141" s="47"/>
      <c r="NT141" s="47"/>
      <c r="NU141" s="47"/>
      <c r="NV141" s="47"/>
      <c r="NW141" s="47"/>
      <c r="NX141" s="47"/>
      <c r="NY141" s="47"/>
      <c r="NZ141" s="47"/>
      <c r="OA141" s="47"/>
      <c r="OB141" s="47"/>
      <c r="OC141" s="47"/>
      <c r="OD141" s="47"/>
      <c r="OE141" s="47"/>
      <c r="OF141" s="47"/>
      <c r="OG141" s="47"/>
      <c r="OH141" s="47"/>
      <c r="OI141" s="47"/>
      <c r="OJ141" s="47"/>
      <c r="OK141" s="47"/>
      <c r="OL141" s="47"/>
      <c r="OM141" s="47"/>
      <c r="ON141" s="47"/>
      <c r="OO141" s="47"/>
      <c r="OP141" s="47"/>
      <c r="OQ141" s="47"/>
      <c r="OR141" s="47"/>
      <c r="OS141" s="47"/>
      <c r="OT141" s="47"/>
      <c r="OU141" s="47"/>
      <c r="OV141" s="47"/>
      <c r="OW141" s="47"/>
      <c r="OX141" s="47"/>
      <c r="OY141" s="47"/>
      <c r="OZ141" s="47"/>
      <c r="PA141" s="47"/>
      <c r="PB141" s="47"/>
      <c r="PC141" s="47"/>
      <c r="PD141" s="47"/>
      <c r="PE141" s="47"/>
      <c r="PF141" s="47"/>
      <c r="PG141" s="47"/>
      <c r="PH141" s="47"/>
      <c r="PI141" s="47"/>
      <c r="PJ141" s="47"/>
      <c r="PK141" s="47"/>
      <c r="PL141" s="47"/>
      <c r="PM141" s="47"/>
      <c r="PN141" s="47"/>
      <c r="PO141" s="47"/>
      <c r="PP141" s="47"/>
      <c r="PQ141" s="47"/>
      <c r="PR141" s="47"/>
      <c r="PS141" s="47"/>
      <c r="PT141" s="47"/>
      <c r="PU141" s="47"/>
      <c r="PV141" s="47"/>
      <c r="PW141" s="47"/>
      <c r="PX141" s="47"/>
      <c r="PY141" s="47"/>
      <c r="PZ141" s="47"/>
      <c r="QA141" s="47"/>
      <c r="QB141" s="47"/>
      <c r="QC141" s="47"/>
      <c r="QD141" s="47"/>
      <c r="QE141" s="47"/>
      <c r="QF141" s="47"/>
      <c r="QG141" s="47"/>
      <c r="QH141" s="47"/>
      <c r="QI141" s="47"/>
      <c r="QJ141" s="47"/>
      <c r="QK141" s="47"/>
      <c r="QL141" s="47"/>
      <c r="QM141" s="47"/>
      <c r="QN141" s="47"/>
      <c r="QO141" s="47"/>
      <c r="QP141" s="47"/>
      <c r="QQ141" s="47"/>
      <c r="QR141" s="47"/>
      <c r="QS141" s="47"/>
      <c r="QT141" s="47"/>
      <c r="QU141" s="47"/>
      <c r="QV141" s="47"/>
      <c r="QW141" s="47"/>
      <c r="QX141" s="47"/>
      <c r="QY141" s="47"/>
      <c r="QZ141" s="47"/>
      <c r="RA141" s="47"/>
      <c r="RB141" s="47"/>
      <c r="RC141" s="47"/>
      <c r="RD141" s="47"/>
      <c r="RE141" s="47"/>
      <c r="RF141" s="47"/>
      <c r="RG141" s="47"/>
      <c r="RH141" s="47"/>
      <c r="RI141" s="47"/>
      <c r="RJ141" s="47"/>
      <c r="RK141" s="47"/>
      <c r="RL141" s="47"/>
      <c r="RM141" s="47"/>
      <c r="RN141" s="47"/>
      <c r="RO141" s="47"/>
      <c r="RP141" s="47"/>
      <c r="RQ141" s="47"/>
      <c r="RR141" s="47"/>
      <c r="RS141" s="47"/>
      <c r="RT141" s="47"/>
      <c r="RU141" s="47"/>
      <c r="RV141" s="47"/>
      <c r="RW141" s="47"/>
      <c r="RX141" s="47"/>
      <c r="RY141" s="47"/>
      <c r="RZ141" s="47"/>
      <c r="SA141" s="47"/>
      <c r="SB141" s="47"/>
      <c r="SC141" s="47"/>
      <c r="SD141" s="47"/>
      <c r="SE141" s="47"/>
      <c r="SF141" s="47"/>
      <c r="SG141" s="47"/>
      <c r="SH141" s="47"/>
      <c r="SI141" s="47"/>
      <c r="SJ141" s="47"/>
      <c r="SK141" s="47"/>
      <c r="SL141" s="47"/>
      <c r="SM141" s="47"/>
      <c r="SN141" s="47"/>
      <c r="SO141" s="47"/>
      <c r="SP141" s="47"/>
      <c r="SQ141" s="47"/>
      <c r="SR141" s="47"/>
      <c r="SS141" s="47"/>
      <c r="ST141" s="47"/>
      <c r="SU141" s="47"/>
      <c r="SV141" s="47"/>
      <c r="SW141" s="47"/>
      <c r="SX141" s="47"/>
      <c r="SY141" s="47"/>
      <c r="SZ141" s="47"/>
      <c r="TA141" s="47"/>
      <c r="TB141" s="47"/>
      <c r="TC141" s="47"/>
      <c r="TD141" s="47"/>
      <c r="TE141" s="47"/>
      <c r="TF141" s="47"/>
      <c r="TG141" s="47"/>
      <c r="TH141" s="47"/>
      <c r="TI141" s="47"/>
      <c r="TJ141" s="47"/>
      <c r="TK141" s="47"/>
      <c r="TL141" s="47"/>
      <c r="TM141" s="47"/>
      <c r="TN141" s="47"/>
      <c r="TO141" s="47"/>
      <c r="TP141" s="47"/>
      <c r="TQ141" s="47"/>
      <c r="TR141" s="47"/>
      <c r="TS141" s="47"/>
      <c r="TT141" s="47"/>
      <c r="TU141" s="47"/>
      <c r="TV141" s="47"/>
      <c r="TW141" s="47"/>
      <c r="TX141" s="47"/>
      <c r="TY141" s="47"/>
      <c r="TZ141" s="47"/>
      <c r="UA141" s="47"/>
      <c r="UB141" s="47"/>
      <c r="UC141" s="47"/>
      <c r="UD141" s="47"/>
      <c r="UE141" s="47"/>
      <c r="UF141" s="47"/>
      <c r="UG141" s="47"/>
      <c r="UH141" s="47"/>
      <c r="UI141" s="47"/>
      <c r="UJ141" s="47"/>
      <c r="UK141" s="47"/>
      <c r="UL141" s="47"/>
      <c r="UM141" s="47"/>
      <c r="UN141" s="47"/>
      <c r="UO141" s="47"/>
      <c r="UP141" s="47"/>
      <c r="UQ141" s="47"/>
      <c r="UR141" s="47"/>
      <c r="US141" s="47"/>
      <c r="UT141" s="47"/>
      <c r="UU141" s="47"/>
      <c r="UV141" s="47"/>
      <c r="UW141" s="47"/>
      <c r="UX141" s="47"/>
      <c r="UY141" s="47"/>
      <c r="UZ141" s="47"/>
      <c r="VA141" s="47"/>
      <c r="VB141" s="47"/>
      <c r="VC141" s="47"/>
      <c r="VD141" s="47"/>
      <c r="VE141" s="47"/>
      <c r="VF141" s="47"/>
      <c r="VG141" s="47"/>
      <c r="VH141" s="47"/>
      <c r="VI141" s="47"/>
      <c r="VJ141" s="47"/>
      <c r="VK141" s="47"/>
      <c r="VL141" s="47"/>
      <c r="VM141" s="47"/>
      <c r="VN141" s="47"/>
      <c r="VO141" s="47"/>
      <c r="VP141" s="47"/>
      <c r="VQ141" s="47"/>
      <c r="VR141" s="47"/>
      <c r="VS141" s="47"/>
      <c r="VT141" s="47"/>
      <c r="VU141" s="47"/>
      <c r="VV141" s="47"/>
      <c r="VW141" s="47"/>
      <c r="VX141" s="47"/>
      <c r="VY141" s="47"/>
      <c r="VZ141" s="47"/>
      <c r="WA141" s="47"/>
      <c r="WB141" s="47"/>
      <c r="WC141" s="47"/>
      <c r="WD141" s="47"/>
      <c r="WE141" s="47"/>
      <c r="WF141" s="47"/>
      <c r="WG141" s="47"/>
      <c r="WH141" s="47"/>
      <c r="WI141" s="47"/>
      <c r="WJ141" s="47"/>
      <c r="WK141" s="47"/>
      <c r="WL141" s="47"/>
      <c r="WM141" s="47"/>
      <c r="WN141" s="47"/>
      <c r="WO141" s="47"/>
      <c r="WP141" s="47"/>
      <c r="WQ141" s="47"/>
      <c r="WR141" s="47"/>
      <c r="WS141" s="47"/>
      <c r="WT141" s="47"/>
      <c r="WU141" s="47"/>
      <c r="WV141" s="47"/>
      <c r="WW141" s="47"/>
      <c r="WX141" s="47"/>
      <c r="WY141" s="47"/>
      <c r="WZ141" s="47"/>
      <c r="XA141" s="47"/>
      <c r="XB141" s="47"/>
      <c r="XC141" s="47"/>
      <c r="XD141" s="47"/>
      <c r="XE141" s="47"/>
      <c r="XF141" s="47"/>
      <c r="XG141" s="47"/>
      <c r="XH141" s="47"/>
      <c r="XI141" s="47"/>
      <c r="XJ141" s="47"/>
      <c r="XK141" s="47"/>
      <c r="XL141" s="47"/>
      <c r="XM141" s="47"/>
      <c r="XN141" s="47"/>
      <c r="XO141" s="47"/>
      <c r="XP141" s="47"/>
      <c r="XQ141" s="47"/>
      <c r="XR141" s="47"/>
      <c r="XS141" s="47"/>
      <c r="XT141" s="47"/>
      <c r="XU141" s="47"/>
      <c r="XV141" s="47"/>
      <c r="XW141" s="47"/>
      <c r="XX141" s="47"/>
      <c r="XY141" s="47"/>
      <c r="XZ141" s="47"/>
      <c r="YA141" s="47"/>
      <c r="YB141" s="47"/>
      <c r="YC141" s="47"/>
      <c r="YD141" s="47"/>
      <c r="YE141" s="47"/>
      <c r="YF141" s="47"/>
      <c r="YG141" s="47"/>
      <c r="YH141" s="47"/>
      <c r="YI141" s="47"/>
      <c r="YJ141" s="47"/>
      <c r="YK141" s="47"/>
      <c r="YL141" s="47"/>
      <c r="YM141" s="47"/>
      <c r="YN141" s="47"/>
      <c r="YO141" s="47"/>
      <c r="YP141" s="47"/>
      <c r="YQ141" s="47"/>
      <c r="YR141" s="47"/>
      <c r="YS141" s="47"/>
      <c r="YT141" s="47"/>
      <c r="YU141" s="47"/>
      <c r="YV141" s="47"/>
      <c r="YW141" s="47"/>
      <c r="YX141" s="47"/>
      <c r="YY141" s="47"/>
      <c r="YZ141" s="47"/>
      <c r="ZA141" s="47"/>
      <c r="ZB141" s="47"/>
      <c r="ZC141" s="47"/>
      <c r="ZD141" s="47"/>
      <c r="ZE141" s="47"/>
      <c r="ZF141" s="47"/>
      <c r="ZG141" s="47"/>
      <c r="ZH141" s="47"/>
      <c r="ZI141" s="47"/>
      <c r="ZJ141" s="47"/>
      <c r="ZK141" s="47"/>
      <c r="ZL141" s="47"/>
      <c r="ZM141" s="47"/>
      <c r="ZN141" s="47"/>
      <c r="ZO141" s="47"/>
      <c r="ZP141" s="47"/>
      <c r="ZQ141" s="47"/>
      <c r="ZR141" s="47"/>
      <c r="ZS141" s="47"/>
      <c r="ZT141" s="47"/>
      <c r="ZU141" s="47"/>
      <c r="ZV141" s="47"/>
      <c r="ZW141" s="47"/>
      <c r="ZX141" s="47"/>
      <c r="ZY141" s="47"/>
      <c r="ZZ141" s="47"/>
      <c r="AAA141" s="47"/>
      <c r="AAB141" s="47"/>
      <c r="AAC141" s="47"/>
      <c r="AAD141" s="47"/>
      <c r="AAE141" s="47"/>
      <c r="AAF141" s="47"/>
      <c r="AAG141" s="47"/>
      <c r="AAH141" s="47"/>
      <c r="AAI141" s="47"/>
      <c r="AAJ141" s="47"/>
      <c r="AAK141" s="47"/>
      <c r="AAL141" s="47"/>
      <c r="AAM141" s="47"/>
      <c r="AAN141" s="47"/>
      <c r="AAO141" s="47"/>
      <c r="AAP141" s="47"/>
      <c r="AAQ141" s="47"/>
      <c r="AAR141" s="47"/>
      <c r="AAS141" s="47"/>
      <c r="AAT141" s="47"/>
      <c r="AAU141" s="47"/>
      <c r="AAV141" s="47"/>
      <c r="AAW141" s="47"/>
      <c r="AAX141" s="47"/>
      <c r="AAY141" s="47"/>
      <c r="AAZ141" s="47"/>
      <c r="ABA141" s="47"/>
      <c r="ABB141" s="47"/>
      <c r="ABC141" s="47"/>
      <c r="ABD141" s="47"/>
      <c r="ABE141" s="47"/>
      <c r="ABF141" s="47"/>
      <c r="ABG141" s="47"/>
      <c r="ABH141" s="47"/>
      <c r="ABI141" s="47"/>
      <c r="ABJ141" s="47"/>
      <c r="ABK141" s="47"/>
      <c r="ABL141" s="47"/>
      <c r="ABM141" s="47"/>
      <c r="ABN141" s="47"/>
      <c r="ABO141" s="47"/>
      <c r="ABP141" s="47"/>
      <c r="ABQ141" s="47"/>
      <c r="ABR141" s="47"/>
      <c r="ABS141" s="47"/>
      <c r="ABT141" s="47"/>
      <c r="ABU141" s="47"/>
      <c r="ABV141" s="47"/>
      <c r="ABW141" s="47"/>
      <c r="ABX141" s="47"/>
      <c r="ABY141" s="47"/>
      <c r="ABZ141" s="47"/>
      <c r="ACA141" s="47"/>
      <c r="ACB141" s="47"/>
      <c r="ACC141" s="47"/>
      <c r="ACD141" s="47"/>
      <c r="ACE141" s="47"/>
      <c r="ACF141" s="47"/>
      <c r="ACG141" s="47"/>
      <c r="ACH141" s="47"/>
      <c r="ACI141" s="47"/>
      <c r="ACJ141" s="47"/>
      <c r="ACK141" s="47"/>
      <c r="ACL141" s="47"/>
      <c r="ACM141" s="47"/>
      <c r="ACN141" s="47"/>
      <c r="ACO141" s="47"/>
      <c r="ACP141" s="47"/>
      <c r="ACQ141" s="47"/>
      <c r="ACR141" s="47"/>
      <c r="ACS141" s="47"/>
      <c r="ACT141" s="47"/>
      <c r="ACU141" s="47"/>
      <c r="ACV141" s="47"/>
      <c r="ACW141" s="47"/>
      <c r="ACX141" s="47"/>
      <c r="ACY141" s="47"/>
      <c r="ACZ141" s="47"/>
      <c r="ADA141" s="47"/>
      <c r="ADB141" s="47"/>
      <c r="ADC141" s="47"/>
      <c r="ADD141" s="47"/>
      <c r="ADE141" s="47"/>
      <c r="ADF141" s="47"/>
      <c r="ADG141" s="47"/>
      <c r="ADH141" s="47"/>
      <c r="ADI141" s="47"/>
      <c r="ADJ141" s="47"/>
      <c r="ADK141" s="47"/>
      <c r="ADL141" s="47"/>
      <c r="ADM141" s="47"/>
      <c r="ADN141" s="47"/>
      <c r="ADO141" s="47"/>
      <c r="ADP141" s="47"/>
      <c r="ADQ141" s="47"/>
      <c r="ADR141" s="47"/>
      <c r="ADS141" s="47"/>
      <c r="ADT141" s="47"/>
      <c r="ADU141" s="47"/>
      <c r="ADV141" s="47"/>
      <c r="ADW141" s="47"/>
      <c r="ADX141" s="47"/>
      <c r="ADY141" s="47"/>
      <c r="ADZ141" s="47"/>
      <c r="AEA141" s="47"/>
      <c r="AEB141" s="47"/>
      <c r="AEC141" s="47"/>
      <c r="AED141" s="47"/>
      <c r="AEE141" s="47"/>
      <c r="AEF141" s="47"/>
      <c r="AEG141" s="47"/>
      <c r="AEH141" s="47"/>
      <c r="AEI141" s="47"/>
      <c r="AEJ141" s="47"/>
      <c r="AEK141" s="47"/>
      <c r="AEL141" s="47"/>
      <c r="AEM141" s="47"/>
      <c r="AEN141" s="47"/>
      <c r="AEO141" s="47"/>
      <c r="AEP141" s="47"/>
      <c r="AEQ141" s="47"/>
      <c r="AER141" s="47"/>
      <c r="AES141" s="47"/>
      <c r="AET141" s="47"/>
      <c r="AEU141" s="47"/>
      <c r="AEV141" s="47"/>
      <c r="AEW141" s="47"/>
      <c r="AEX141" s="47"/>
      <c r="AEY141" s="47"/>
      <c r="AEZ141" s="47"/>
      <c r="AFA141" s="47"/>
      <c r="AFB141" s="47"/>
      <c r="AFC141" s="47"/>
      <c r="AFD141" s="47"/>
      <c r="AFE141" s="47"/>
      <c r="AFF141" s="47"/>
      <c r="AFG141" s="47"/>
      <c r="AFH141" s="47"/>
      <c r="AFI141" s="47"/>
      <c r="AFJ141" s="47"/>
      <c r="AFK141" s="47"/>
      <c r="AFL141" s="47"/>
      <c r="AFM141" s="47"/>
      <c r="AFN141" s="47"/>
      <c r="AFO141" s="47"/>
      <c r="AFP141" s="47"/>
      <c r="AFQ141" s="47"/>
      <c r="AFR141" s="47"/>
      <c r="AFS141" s="47"/>
      <c r="AFT141" s="47"/>
      <c r="AFU141" s="47"/>
      <c r="AFV141" s="47"/>
      <c r="AFW141" s="47"/>
      <c r="AFX141" s="47"/>
      <c r="AFY141" s="47"/>
      <c r="AFZ141" s="47"/>
      <c r="AGA141" s="47"/>
      <c r="AGB141" s="47"/>
      <c r="AGC141" s="47"/>
      <c r="AGD141" s="47"/>
      <c r="AGE141" s="47"/>
      <c r="AGF141" s="47"/>
      <c r="AGG141" s="47"/>
      <c r="AGH141" s="47"/>
      <c r="AGI141" s="47"/>
      <c r="AGJ141" s="47"/>
      <c r="AGK141" s="47"/>
      <c r="AGL141" s="47"/>
      <c r="AGM141" s="47"/>
      <c r="AGN141" s="47"/>
      <c r="AGO141" s="47"/>
      <c r="AGP141" s="47"/>
      <c r="AGQ141" s="47"/>
      <c r="AGR141" s="47"/>
      <c r="AGS141" s="47"/>
      <c r="AGT141" s="47"/>
      <c r="AGU141" s="47"/>
      <c r="AGV141" s="47"/>
      <c r="AGW141" s="47"/>
      <c r="AGX141" s="47"/>
      <c r="AGY141" s="47"/>
      <c r="AGZ141" s="47"/>
      <c r="AHA141" s="47"/>
      <c r="AHB141" s="47"/>
      <c r="AHC141" s="47"/>
      <c r="AHD141" s="47"/>
      <c r="AHE141" s="47"/>
      <c r="AHF141" s="47"/>
      <c r="AHG141" s="47"/>
      <c r="AHH141" s="47"/>
      <c r="AHI141" s="47"/>
      <c r="AHJ141" s="47"/>
      <c r="AHK141" s="47"/>
      <c r="AHL141" s="47"/>
      <c r="AHM141" s="47"/>
      <c r="AHN141" s="47"/>
      <c r="AHO141" s="47"/>
      <c r="AHP141" s="47"/>
      <c r="AHQ141" s="47"/>
      <c r="AHR141" s="47"/>
      <c r="AHS141" s="47"/>
      <c r="AHT141" s="47"/>
      <c r="AHU141" s="47"/>
      <c r="AHV141" s="47"/>
      <c r="AHW141" s="47"/>
      <c r="AHX141" s="47"/>
      <c r="AHY141" s="47"/>
      <c r="AHZ141" s="47"/>
      <c r="AIA141" s="47"/>
      <c r="AIB141" s="47"/>
      <c r="AIC141" s="47"/>
      <c r="AID141" s="47"/>
      <c r="AIE141" s="47"/>
      <c r="AIF141" s="47"/>
      <c r="AIG141" s="47"/>
      <c r="AIH141" s="47"/>
      <c r="AII141" s="47"/>
      <c r="AIJ141" s="47"/>
      <c r="AIK141" s="47"/>
      <c r="AIL141" s="47"/>
      <c r="AIM141" s="47"/>
      <c r="AIN141" s="47"/>
      <c r="AIO141" s="47"/>
      <c r="AIP141" s="47"/>
      <c r="AIQ141" s="47"/>
      <c r="AIR141" s="47"/>
      <c r="AIS141" s="47"/>
      <c r="AIT141" s="47"/>
      <c r="AIU141" s="47"/>
      <c r="AIV141" s="47"/>
      <c r="AIW141" s="47"/>
      <c r="AIX141" s="47"/>
      <c r="AIY141" s="47"/>
      <c r="AIZ141" s="47"/>
      <c r="AJA141" s="47"/>
      <c r="AJB141" s="47"/>
      <c r="AJC141" s="47"/>
      <c r="AJD141" s="47"/>
      <c r="AJE141" s="47"/>
      <c r="AJF141" s="47"/>
      <c r="AJG141" s="47"/>
      <c r="AJH141" s="47"/>
      <c r="AJI141" s="47"/>
      <c r="AJJ141" s="47"/>
      <c r="AJK141" s="47"/>
      <c r="AJL141" s="47"/>
      <c r="AJM141" s="47"/>
      <c r="AJN141" s="47"/>
      <c r="AJO141" s="47"/>
      <c r="AJP141" s="47"/>
      <c r="AJQ141" s="47"/>
      <c r="AJR141" s="47"/>
      <c r="AJS141" s="47"/>
      <c r="AJT141" s="47"/>
      <c r="AJU141" s="47"/>
      <c r="AJV141" s="47"/>
      <c r="AJW141" s="47"/>
      <c r="AJX141" s="47"/>
      <c r="AJY141" s="47"/>
      <c r="AJZ141" s="47"/>
      <c r="AKA141" s="47"/>
      <c r="AKB141" s="47"/>
      <c r="AKC141" s="47"/>
      <c r="AKD141" s="47"/>
      <c r="AKE141" s="47"/>
      <c r="AKF141" s="47"/>
      <c r="AKG141" s="47"/>
      <c r="AKH141" s="47"/>
      <c r="AKI141" s="47"/>
      <c r="AKJ141" s="47"/>
      <c r="AKK141" s="47"/>
      <c r="AKL141" s="47"/>
      <c r="AKM141" s="47"/>
      <c r="AKN141" s="47"/>
      <c r="AKO141" s="47"/>
      <c r="AKP141" s="47"/>
      <c r="AKQ141" s="47"/>
      <c r="AKR141" s="47"/>
      <c r="AKS141" s="47"/>
      <c r="AKT141" s="47"/>
      <c r="AKU141" s="47"/>
      <c r="AKV141" s="47"/>
      <c r="AKW141" s="47"/>
      <c r="AKX141" s="47"/>
      <c r="AKY141" s="47"/>
      <c r="AKZ141" s="47"/>
      <c r="ALA141" s="47"/>
      <c r="ALB141" s="47"/>
      <c r="ALC141" s="47"/>
      <c r="ALD141" s="47"/>
      <c r="ALE141" s="47"/>
      <c r="ALF141" s="47"/>
      <c r="ALG141" s="47"/>
      <c r="ALH141" s="47"/>
      <c r="ALI141" s="47"/>
      <c r="ALJ141" s="47"/>
      <c r="ALK141" s="47"/>
      <c r="ALL141" s="47"/>
      <c r="ALM141" s="47"/>
      <c r="ALN141" s="47"/>
      <c r="ALO141" s="47"/>
      <c r="ALP141" s="47"/>
      <c r="ALQ141" s="47"/>
      <c r="ALR141" s="47"/>
      <c r="ALS141" s="47"/>
      <c r="ALT141" s="47"/>
      <c r="ALU141" s="47"/>
      <c r="ALV141" s="47"/>
      <c r="ALW141" s="47"/>
      <c r="ALX141" s="47"/>
      <c r="ALY141" s="47"/>
      <c r="ALZ141" s="47"/>
      <c r="AMA141" s="47"/>
      <c r="AMB141" s="47"/>
      <c r="AMC141" s="47"/>
      <c r="AMD141" s="47"/>
      <c r="AME141" s="47"/>
      <c r="AMF141" s="47"/>
      <c r="AMG141" s="47"/>
      <c r="AMH141" s="47"/>
      <c r="AMI141" s="47"/>
      <c r="AMJ141" s="47"/>
      <c r="AMK141" s="47"/>
      <c r="AML141" s="47"/>
      <c r="AMM141" s="47"/>
      <c r="AMN141" s="47"/>
      <c r="AMO141" s="47"/>
      <c r="AMP141" s="47"/>
      <c r="AMQ141" s="47"/>
      <c r="AMR141" s="47"/>
      <c r="AMS141" s="47"/>
      <c r="AMT141" s="47"/>
      <c r="AMU141" s="47"/>
      <c r="AMV141" s="47"/>
      <c r="AMW141" s="47"/>
      <c r="AMX141" s="47"/>
      <c r="AMY141" s="47"/>
      <c r="AMZ141" s="47"/>
      <c r="ANA141" s="47"/>
      <c r="ANB141" s="47"/>
      <c r="ANC141" s="47"/>
      <c r="AND141" s="47"/>
      <c r="ANE141" s="47"/>
      <c r="ANF141" s="47"/>
      <c r="ANG141" s="47"/>
      <c r="ANH141" s="47"/>
      <c r="ANI141" s="47"/>
      <c r="ANJ141" s="47"/>
      <c r="ANK141" s="47"/>
      <c r="ANL141" s="47"/>
      <c r="ANM141" s="47"/>
      <c r="ANN141" s="47"/>
      <c r="ANO141" s="47"/>
      <c r="ANP141" s="47"/>
      <c r="ANQ141" s="47"/>
      <c r="ANR141" s="47"/>
      <c r="ANS141" s="47"/>
      <c r="ANT141" s="47"/>
      <c r="ANU141" s="47"/>
      <c r="ANV141" s="47"/>
      <c r="ANW141" s="47"/>
      <c r="ANX141" s="47"/>
      <c r="ANY141" s="47"/>
      <c r="ANZ141" s="47"/>
      <c r="AOA141" s="47"/>
      <c r="AOB141" s="47"/>
      <c r="AOC141" s="47"/>
      <c r="AOD141" s="47"/>
      <c r="AOE141" s="47"/>
      <c r="AOF141" s="47"/>
      <c r="AOG141" s="47"/>
      <c r="AOH141" s="47"/>
      <c r="AOI141" s="47"/>
      <c r="AOJ141" s="47"/>
      <c r="AOK141" s="47"/>
      <c r="AOL141" s="47"/>
      <c r="AOM141" s="47"/>
      <c r="AON141" s="47"/>
      <c r="AOO141" s="47"/>
      <c r="AOP141" s="47"/>
      <c r="AOQ141" s="47"/>
      <c r="AOR141" s="47"/>
      <c r="AOS141" s="47"/>
      <c r="AOT141" s="47"/>
      <c r="AOU141" s="47"/>
      <c r="AOV141" s="47"/>
      <c r="AOW141" s="47"/>
      <c r="AOX141" s="47"/>
      <c r="AOY141" s="47"/>
      <c r="AOZ141" s="47"/>
      <c r="APA141" s="47"/>
      <c r="APB141" s="47"/>
      <c r="APC141" s="47"/>
      <c r="APD141" s="47"/>
      <c r="APE141" s="47"/>
      <c r="APF141" s="47"/>
      <c r="APG141" s="47"/>
      <c r="APH141" s="47"/>
      <c r="API141" s="47"/>
      <c r="APJ141" s="47"/>
      <c r="APK141" s="47"/>
      <c r="APL141" s="47"/>
      <c r="APM141" s="47"/>
      <c r="APN141" s="47"/>
      <c r="APO141" s="47"/>
      <c r="APP141" s="47"/>
      <c r="APQ141" s="47"/>
      <c r="APR141" s="47"/>
      <c r="APS141" s="47"/>
      <c r="APT141" s="47"/>
      <c r="APU141" s="47"/>
      <c r="APV141" s="47"/>
      <c r="APW141" s="47"/>
      <c r="APX141" s="47"/>
      <c r="APY141" s="47"/>
      <c r="APZ141" s="47"/>
      <c r="AQA141" s="47"/>
      <c r="AQB141" s="47"/>
      <c r="AQC141" s="47"/>
      <c r="AQD141" s="47"/>
      <c r="AQE141" s="47"/>
      <c r="AQF141" s="47"/>
      <c r="AQG141" s="47"/>
      <c r="AQH141" s="47"/>
      <c r="AQI141" s="47"/>
      <c r="AQJ141" s="47"/>
      <c r="AQK141" s="47"/>
      <c r="AQL141" s="47"/>
      <c r="AQM141" s="47"/>
      <c r="AQN141" s="47"/>
      <c r="AQO141" s="47"/>
      <c r="AQP141" s="47"/>
      <c r="AQQ141" s="47"/>
      <c r="AQR141" s="47"/>
      <c r="AQS141" s="47"/>
      <c r="AQT141" s="47"/>
      <c r="AQU141" s="47"/>
      <c r="AQV141" s="47"/>
      <c r="AQW141" s="47"/>
      <c r="AQX141" s="47"/>
      <c r="AQY141" s="47"/>
      <c r="AQZ141" s="47"/>
      <c r="ARA141" s="47"/>
      <c r="ARB141" s="47"/>
      <c r="ARC141" s="47"/>
      <c r="ARD141" s="47"/>
      <c r="ARE141" s="47"/>
      <c r="ARF141" s="47"/>
      <c r="ARG141" s="47"/>
      <c r="ARH141" s="47"/>
      <c r="ARI141" s="47"/>
      <c r="ARJ141" s="47"/>
      <c r="ARK141" s="47"/>
      <c r="ARL141" s="47"/>
      <c r="ARM141" s="47"/>
      <c r="ARN141" s="47"/>
      <c r="ARO141" s="47"/>
      <c r="ARP141" s="47"/>
      <c r="ARQ141" s="47"/>
      <c r="ARR141" s="47"/>
      <c r="ARS141" s="47"/>
      <c r="ART141" s="47"/>
      <c r="ARU141" s="47"/>
      <c r="ARV141" s="47"/>
      <c r="ARW141" s="47"/>
      <c r="ARX141" s="47"/>
      <c r="ARY141" s="47"/>
      <c r="ARZ141" s="47"/>
      <c r="ASA141" s="47"/>
      <c r="ASB141" s="47"/>
      <c r="ASC141" s="47"/>
      <c r="ASD141" s="47"/>
      <c r="ASE141" s="47"/>
      <c r="ASF141" s="47"/>
      <c r="ASG141" s="47"/>
      <c r="ASH141" s="47"/>
      <c r="ASI141" s="47"/>
      <c r="ASJ141" s="47"/>
      <c r="ASK141" s="47"/>
      <c r="ASL141" s="47"/>
      <c r="ASM141" s="47"/>
      <c r="ASN141" s="47"/>
      <c r="ASO141" s="47"/>
      <c r="ASP141" s="47"/>
      <c r="ASQ141" s="47"/>
      <c r="ASR141" s="47"/>
      <c r="ASS141" s="47"/>
      <c r="AST141" s="47"/>
      <c r="ASU141" s="47"/>
      <c r="ASV141" s="47"/>
      <c r="ASW141" s="47"/>
      <c r="ASX141" s="47"/>
      <c r="ASY141" s="47"/>
      <c r="ASZ141" s="47"/>
      <c r="ATA141" s="47"/>
      <c r="ATB141" s="47"/>
      <c r="ATC141" s="47"/>
      <c r="ATD141" s="47"/>
      <c r="ATE141" s="47"/>
      <c r="ATF141" s="47"/>
      <c r="ATG141" s="47"/>
      <c r="ATH141" s="47"/>
      <c r="ATI141" s="47"/>
      <c r="ATJ141" s="47"/>
      <c r="ATK141" s="47"/>
      <c r="ATL141" s="47"/>
      <c r="ATM141" s="47"/>
      <c r="ATN141" s="47"/>
      <c r="ATO141" s="47"/>
      <c r="ATP141" s="47"/>
      <c r="ATQ141" s="47"/>
      <c r="ATR141" s="47"/>
      <c r="ATS141" s="47"/>
      <c r="ATT141" s="47"/>
      <c r="ATU141" s="47"/>
      <c r="ATV141" s="47"/>
      <c r="ATW141" s="47"/>
      <c r="ATX141" s="47"/>
      <c r="ATY141" s="47"/>
      <c r="ATZ141" s="47"/>
      <c r="AUA141" s="47"/>
      <c r="AUB141" s="47"/>
      <c r="AUC141" s="47"/>
      <c r="AUD141" s="47"/>
      <c r="AUE141" s="47"/>
      <c r="AUF141" s="47"/>
      <c r="AUG141" s="47"/>
      <c r="AUH141" s="47"/>
      <c r="AUI141" s="47"/>
      <c r="AUJ141" s="47"/>
      <c r="AUK141" s="47"/>
      <c r="AUL141" s="47"/>
      <c r="AUM141" s="47"/>
      <c r="AUN141" s="47"/>
      <c r="AUO141" s="47"/>
      <c r="AUP141" s="47"/>
      <c r="AUQ141" s="47"/>
      <c r="AUR141" s="47"/>
      <c r="AUS141" s="47"/>
      <c r="AUT141" s="47"/>
      <c r="AUU141" s="47"/>
      <c r="AUV141" s="47"/>
      <c r="AUW141" s="47"/>
      <c r="AUX141" s="47"/>
      <c r="AUY141" s="47"/>
      <c r="AUZ141" s="47"/>
      <c r="AVA141" s="47"/>
      <c r="AVB141" s="47"/>
      <c r="AVC141" s="47"/>
      <c r="AVD141" s="47"/>
      <c r="AVE141" s="47"/>
      <c r="AVF141" s="47"/>
      <c r="AVG141" s="47"/>
      <c r="AVH141" s="47"/>
      <c r="AVI141" s="47"/>
      <c r="AVJ141" s="47"/>
      <c r="AVK141" s="47"/>
      <c r="AVL141" s="47"/>
      <c r="AVM141" s="47"/>
      <c r="AVN141" s="47"/>
      <c r="AVO141" s="47"/>
      <c r="AVP141" s="47"/>
      <c r="AVQ141" s="47"/>
      <c r="AVR141" s="47"/>
      <c r="AVS141" s="47"/>
      <c r="AVT141" s="47"/>
      <c r="AVU141" s="47"/>
      <c r="AVV141" s="47"/>
      <c r="AVW141" s="47"/>
      <c r="AVX141" s="47"/>
      <c r="AVY141" s="47"/>
      <c r="AVZ141" s="47"/>
      <c r="AWA141" s="47"/>
      <c r="AWB141" s="47"/>
      <c r="AWC141" s="47"/>
      <c r="AWD141" s="47"/>
      <c r="AWE141" s="47"/>
      <c r="AWF141" s="47"/>
      <c r="AWG141" s="47"/>
      <c r="AWH141" s="47"/>
      <c r="AWI141" s="47"/>
      <c r="AWJ141" s="47"/>
      <c r="AWK141" s="47"/>
      <c r="AWL141" s="47"/>
      <c r="AWM141" s="47"/>
      <c r="AWN141" s="47"/>
      <c r="AWO141" s="47"/>
      <c r="AWP141" s="47"/>
      <c r="AWQ141" s="47"/>
      <c r="AWR141" s="47"/>
      <c r="AWS141" s="47"/>
      <c r="AWT141" s="47"/>
      <c r="AWU141" s="47"/>
      <c r="AWV141" s="47"/>
      <c r="AWW141" s="47"/>
      <c r="AWX141" s="47"/>
      <c r="AWY141" s="47"/>
      <c r="AWZ141" s="47"/>
      <c r="AXA141" s="47"/>
      <c r="AXB141" s="47"/>
      <c r="AXC141" s="47"/>
      <c r="AXD141" s="47"/>
      <c r="AXE141" s="47"/>
      <c r="AXF141" s="47"/>
      <c r="AXG141" s="47"/>
      <c r="AXH141" s="47"/>
      <c r="AXI141" s="47"/>
      <c r="AXJ141" s="47"/>
      <c r="AXK141" s="47"/>
      <c r="AXL141" s="47"/>
      <c r="AXM141" s="47"/>
      <c r="AXN141" s="47"/>
      <c r="AXO141" s="47"/>
      <c r="AXP141" s="47"/>
      <c r="AXQ141" s="47"/>
      <c r="AXR141" s="47"/>
      <c r="AXS141" s="47"/>
      <c r="AXT141" s="47"/>
      <c r="AXU141" s="47"/>
      <c r="AXV141" s="47"/>
      <c r="AXW141" s="47"/>
      <c r="AXX141" s="47"/>
      <c r="AXY141" s="47"/>
      <c r="AXZ141" s="47"/>
      <c r="AYA141" s="47"/>
      <c r="AYB141" s="47"/>
      <c r="AYC141" s="47"/>
      <c r="AYD141" s="47"/>
      <c r="AYE141" s="47"/>
      <c r="AYF141" s="47"/>
      <c r="AYG141" s="47"/>
      <c r="AYH141" s="47"/>
      <c r="AYI141" s="47"/>
      <c r="AYJ141" s="47"/>
      <c r="AYK141" s="47"/>
      <c r="AYL141" s="47"/>
      <c r="AYM141" s="47"/>
      <c r="AYN141" s="47"/>
      <c r="AYO141" s="47"/>
      <c r="AYP141" s="47"/>
      <c r="AYQ141" s="47"/>
      <c r="AYR141" s="47"/>
      <c r="AYS141" s="47"/>
      <c r="AYT141" s="47"/>
      <c r="AYU141" s="47"/>
      <c r="AYV141" s="47"/>
      <c r="AYW141" s="47"/>
      <c r="AYX141" s="47"/>
      <c r="AYY141" s="47"/>
      <c r="AYZ141" s="47"/>
      <c r="AZA141" s="47"/>
      <c r="AZB141" s="47"/>
      <c r="AZC141" s="47"/>
      <c r="AZD141" s="47"/>
      <c r="AZE141" s="47"/>
      <c r="AZF141" s="47"/>
      <c r="AZG141" s="47"/>
      <c r="AZH141" s="47"/>
      <c r="AZI141" s="47"/>
      <c r="AZJ141" s="47"/>
      <c r="AZK141" s="47"/>
      <c r="AZL141" s="47"/>
      <c r="AZM141" s="47"/>
      <c r="AZN141" s="47"/>
      <c r="AZO141" s="47"/>
      <c r="AZP141" s="47"/>
      <c r="AZQ141" s="47"/>
      <c r="AZR141" s="47"/>
      <c r="AZS141" s="47"/>
      <c r="AZT141" s="47"/>
      <c r="AZU141" s="47"/>
      <c r="AZV141" s="47"/>
      <c r="AZW141" s="47"/>
      <c r="AZX141" s="47"/>
      <c r="AZY141" s="47"/>
      <c r="AZZ141" s="47"/>
      <c r="BAA141" s="47"/>
      <c r="BAB141" s="47"/>
      <c r="BAC141" s="47"/>
      <c r="BAD141" s="47"/>
      <c r="BAE141" s="47"/>
      <c r="BAF141" s="47"/>
      <c r="BAG141" s="47"/>
      <c r="BAH141" s="47"/>
      <c r="BAI141" s="47"/>
      <c r="BAJ141" s="47"/>
      <c r="BAK141" s="47"/>
      <c r="BAL141" s="47"/>
      <c r="BAM141" s="47"/>
      <c r="BAN141" s="47"/>
      <c r="BAO141" s="47"/>
      <c r="BAP141" s="47"/>
      <c r="BAQ141" s="47"/>
      <c r="BAR141" s="47"/>
      <c r="BAS141" s="47"/>
      <c r="BAT141" s="47"/>
      <c r="BAU141" s="47"/>
      <c r="BAV141" s="47"/>
      <c r="BAW141" s="47"/>
      <c r="BAX141" s="47"/>
      <c r="BAY141" s="47"/>
      <c r="BAZ141" s="47"/>
      <c r="BBA141" s="47"/>
      <c r="BBB141" s="47"/>
      <c r="BBC141" s="47"/>
      <c r="BBD141" s="47"/>
      <c r="BBE141" s="47"/>
      <c r="BBF141" s="47"/>
      <c r="BBG141" s="47"/>
      <c r="BBH141" s="47"/>
      <c r="BBI141" s="47"/>
      <c r="BBJ141" s="47"/>
      <c r="BBK141" s="47"/>
      <c r="BBL141" s="47"/>
      <c r="BBM141" s="47"/>
      <c r="BBN141" s="47"/>
      <c r="BBO141" s="47"/>
      <c r="BBP141" s="47"/>
      <c r="BBQ141" s="47"/>
      <c r="BBR141" s="47"/>
      <c r="BBS141" s="47"/>
      <c r="BBT141" s="47"/>
      <c r="BBU141" s="47"/>
      <c r="BBV141" s="47"/>
      <c r="BBW141" s="47"/>
      <c r="BBX141" s="47"/>
      <c r="BBY141" s="47"/>
      <c r="BBZ141" s="47"/>
      <c r="BCA141" s="47"/>
      <c r="BCB141" s="47"/>
      <c r="BCC141" s="47"/>
      <c r="BCD141" s="47"/>
      <c r="BCE141" s="47"/>
      <c r="BCF141" s="47"/>
      <c r="BCG141" s="47"/>
      <c r="BCH141" s="47"/>
      <c r="BCI141" s="47"/>
      <c r="BCJ141" s="47"/>
      <c r="BCK141" s="47"/>
      <c r="BCL141" s="47"/>
      <c r="BCM141" s="47"/>
      <c r="BCN141" s="47"/>
      <c r="BCO141" s="47"/>
      <c r="BCP141" s="47"/>
      <c r="BCQ141" s="47"/>
      <c r="BCR141" s="47"/>
      <c r="BCS141" s="47"/>
      <c r="BCT141" s="47"/>
      <c r="BCU141" s="47"/>
      <c r="BCV141" s="47"/>
      <c r="BCW141" s="47"/>
      <c r="BCX141" s="47"/>
      <c r="BCY141" s="47"/>
      <c r="BCZ141" s="47"/>
      <c r="BDA141" s="47"/>
      <c r="BDB141" s="47"/>
      <c r="BDC141" s="47"/>
      <c r="BDD141" s="47"/>
      <c r="BDE141" s="47"/>
      <c r="BDF141" s="47"/>
      <c r="BDG141" s="47"/>
      <c r="BDH141" s="47"/>
      <c r="BDI141" s="47"/>
      <c r="BDJ141" s="47"/>
      <c r="BDK141" s="47"/>
      <c r="BDL141" s="47"/>
      <c r="BDM141" s="47"/>
      <c r="BDN141" s="47"/>
      <c r="BDO141" s="47"/>
      <c r="BDP141" s="47"/>
      <c r="BDQ141" s="47"/>
      <c r="BDR141" s="47"/>
      <c r="BDS141" s="47"/>
      <c r="BDT141" s="47"/>
      <c r="BDU141" s="47"/>
      <c r="BDV141" s="47"/>
      <c r="BDW141" s="47"/>
      <c r="BDX141" s="47"/>
      <c r="BDY141" s="47"/>
      <c r="BDZ141" s="47"/>
      <c r="BEA141" s="47"/>
      <c r="BEB141" s="47"/>
      <c r="BEC141" s="47"/>
      <c r="BED141" s="47"/>
      <c r="BEE141" s="47"/>
      <c r="BEF141" s="47"/>
      <c r="BEG141" s="47"/>
      <c r="BEH141" s="47"/>
      <c r="BEI141" s="47"/>
      <c r="BEJ141" s="47"/>
      <c r="BEK141" s="47"/>
      <c r="BEL141" s="47"/>
      <c r="BEM141" s="47"/>
      <c r="BEN141" s="47"/>
      <c r="BEO141" s="47"/>
      <c r="BEP141" s="47"/>
      <c r="BEQ141" s="47"/>
      <c r="BER141" s="47"/>
      <c r="BES141" s="47"/>
      <c r="BET141" s="47"/>
      <c r="BEU141" s="47"/>
      <c r="BEV141" s="47"/>
      <c r="BEW141" s="47"/>
      <c r="BEX141" s="47"/>
      <c r="BEY141" s="47"/>
      <c r="BEZ141" s="47"/>
      <c r="BFA141" s="47"/>
      <c r="BFB141" s="47"/>
      <c r="BFC141" s="47"/>
      <c r="BFD141" s="47"/>
      <c r="BFE141" s="47"/>
      <c r="BFF141" s="47"/>
      <c r="BFG141" s="47"/>
      <c r="BFH141" s="47"/>
      <c r="BFI141" s="47"/>
      <c r="BFJ141" s="47"/>
      <c r="BFK141" s="47"/>
      <c r="BFL141" s="47"/>
      <c r="BFM141" s="47"/>
      <c r="BFN141" s="47"/>
      <c r="BFO141" s="47"/>
      <c r="BFP141" s="47"/>
      <c r="BFQ141" s="47"/>
      <c r="BFR141" s="47"/>
      <c r="BFS141" s="47"/>
      <c r="BFT141" s="47"/>
      <c r="BFU141" s="47"/>
      <c r="BFV141" s="47"/>
      <c r="BFW141" s="47"/>
      <c r="BFX141" s="47"/>
      <c r="BFY141" s="47"/>
      <c r="BFZ141" s="47"/>
      <c r="BGA141" s="47"/>
      <c r="BGB141" s="47"/>
      <c r="BGC141" s="47"/>
      <c r="BGD141" s="47"/>
      <c r="BGE141" s="47"/>
      <c r="BGF141" s="47"/>
      <c r="BGG141" s="47"/>
      <c r="BGH141" s="47"/>
      <c r="BGI141" s="47"/>
      <c r="BGJ141" s="47"/>
      <c r="BGK141" s="47"/>
      <c r="BGL141" s="47"/>
      <c r="BGM141" s="47"/>
      <c r="BGN141" s="47"/>
      <c r="BGO141" s="47"/>
      <c r="BGP141" s="47"/>
      <c r="BGQ141" s="47"/>
      <c r="BGR141" s="47"/>
      <c r="BGS141" s="47"/>
      <c r="BGT141" s="47"/>
      <c r="BGU141" s="47"/>
      <c r="BGV141" s="47"/>
      <c r="BGW141" s="47"/>
      <c r="BGX141" s="47"/>
      <c r="BGY141" s="47"/>
      <c r="BGZ141" s="47"/>
      <c r="BHA141" s="47"/>
      <c r="BHB141" s="47"/>
      <c r="BHC141" s="47"/>
      <c r="BHD141" s="47"/>
      <c r="BHE141" s="47"/>
      <c r="BHF141" s="47"/>
      <c r="BHG141" s="47"/>
      <c r="BHH141" s="47"/>
      <c r="BHI141" s="47"/>
      <c r="BHJ141" s="47"/>
      <c r="BHK141" s="47"/>
      <c r="BHL141" s="47"/>
      <c r="BHM141" s="47"/>
      <c r="BHN141" s="47"/>
      <c r="BHO141" s="47"/>
      <c r="BHP141" s="47"/>
      <c r="BHQ141" s="47"/>
      <c r="BHR141" s="47"/>
      <c r="BHS141" s="47"/>
      <c r="BHT141" s="47"/>
      <c r="BHU141" s="47"/>
      <c r="BHV141" s="47"/>
      <c r="BHW141" s="47"/>
      <c r="BHX141" s="47"/>
      <c r="BHY141" s="47"/>
      <c r="BHZ141" s="47"/>
      <c r="BIA141" s="47"/>
      <c r="BIB141" s="47"/>
      <c r="BIC141" s="47"/>
      <c r="BID141" s="47"/>
      <c r="BIE141" s="47"/>
      <c r="BIF141" s="47"/>
      <c r="BIG141" s="47"/>
      <c r="BIH141" s="47"/>
      <c r="BII141" s="47"/>
      <c r="BIJ141" s="47"/>
      <c r="BIK141" s="47"/>
      <c r="BIL141" s="47"/>
      <c r="BIM141" s="47"/>
      <c r="BIN141" s="47"/>
      <c r="BIO141" s="47"/>
      <c r="BIP141" s="47"/>
      <c r="BIQ141" s="47"/>
      <c r="BIR141" s="47"/>
      <c r="BIS141" s="47"/>
      <c r="BIT141" s="47"/>
      <c r="BIU141" s="47"/>
      <c r="BIV141" s="47"/>
      <c r="BIW141" s="47"/>
      <c r="BIX141" s="47"/>
      <c r="BIY141" s="47"/>
      <c r="BIZ141" s="47"/>
      <c r="BJA141" s="47"/>
      <c r="BJB141" s="47"/>
      <c r="BJC141" s="47"/>
      <c r="BJD141" s="47"/>
      <c r="BJE141" s="47"/>
      <c r="BJF141" s="47"/>
      <c r="BJG141" s="47"/>
      <c r="BJH141" s="47"/>
      <c r="BJI141" s="47"/>
      <c r="BJJ141" s="47"/>
      <c r="BJK141" s="47"/>
      <c r="BJL141" s="47"/>
      <c r="BJM141" s="47"/>
      <c r="BJN141" s="47"/>
      <c r="BJO141" s="47"/>
      <c r="BJP141" s="47"/>
      <c r="BJQ141" s="47"/>
      <c r="BJR141" s="47"/>
      <c r="BJS141" s="47"/>
      <c r="BJT141" s="47"/>
      <c r="BJU141" s="47"/>
      <c r="BJV141" s="47"/>
      <c r="BJW141" s="47"/>
      <c r="BJX141" s="47"/>
      <c r="BJY141" s="47"/>
      <c r="BJZ141" s="47"/>
      <c r="BKA141" s="47"/>
      <c r="BKB141" s="47"/>
      <c r="BKC141" s="47"/>
      <c r="BKD141" s="47"/>
      <c r="BKE141" s="47"/>
      <c r="BKF141" s="47"/>
      <c r="BKG141" s="47"/>
      <c r="BKH141" s="47"/>
      <c r="BKI141" s="47"/>
      <c r="BKJ141" s="47"/>
      <c r="BKK141" s="47"/>
      <c r="BKL141" s="47"/>
      <c r="BKM141" s="47"/>
      <c r="BKN141" s="47"/>
      <c r="BKO141" s="47"/>
      <c r="BKP141" s="47"/>
      <c r="BKQ141" s="47"/>
      <c r="BKR141" s="47"/>
      <c r="BKS141" s="47"/>
      <c r="BKT141" s="47"/>
      <c r="BKU141" s="47"/>
      <c r="BKV141" s="47"/>
      <c r="BKW141" s="47"/>
      <c r="BKX141" s="47"/>
      <c r="BKY141" s="47"/>
      <c r="BKZ141" s="47"/>
      <c r="BLA141" s="47"/>
      <c r="BLB141" s="47"/>
      <c r="BLC141" s="47"/>
      <c r="BLD141" s="47"/>
      <c r="BLE141" s="47"/>
      <c r="BLF141" s="47"/>
      <c r="BLG141" s="47"/>
      <c r="BLH141" s="47"/>
      <c r="BLI141" s="47"/>
      <c r="BLJ141" s="47"/>
      <c r="BLK141" s="47"/>
      <c r="BLL141" s="47"/>
      <c r="BLM141" s="47"/>
      <c r="BLN141" s="47"/>
      <c r="BLO141" s="47"/>
      <c r="BLP141" s="47"/>
      <c r="BLQ141" s="47"/>
      <c r="BLR141" s="47"/>
      <c r="BLS141" s="47"/>
      <c r="BLT141" s="47"/>
      <c r="BLU141" s="47"/>
      <c r="BLV141" s="47"/>
      <c r="BLW141" s="47"/>
      <c r="BLX141" s="47"/>
      <c r="BLY141" s="47"/>
      <c r="BLZ141" s="47"/>
      <c r="BMA141" s="47"/>
      <c r="BMB141" s="47"/>
      <c r="BMC141" s="47"/>
      <c r="BMD141" s="47"/>
      <c r="BME141" s="47"/>
      <c r="BMF141" s="47"/>
      <c r="BMG141" s="47"/>
      <c r="BMH141" s="47"/>
      <c r="BMI141" s="47"/>
      <c r="BMJ141" s="47"/>
      <c r="BMK141" s="47"/>
      <c r="BML141" s="47"/>
      <c r="BMM141" s="47"/>
      <c r="BMN141" s="47"/>
      <c r="BMO141" s="47"/>
      <c r="BMP141" s="47"/>
      <c r="BMQ141" s="47"/>
      <c r="BMR141" s="47"/>
      <c r="BMS141" s="47"/>
      <c r="BMT141" s="47"/>
      <c r="BMU141" s="47"/>
      <c r="BMV141" s="47"/>
      <c r="BMW141" s="47"/>
      <c r="BMX141" s="47"/>
      <c r="BMY141" s="47"/>
      <c r="BMZ141" s="47"/>
      <c r="BNA141" s="47"/>
      <c r="BNB141" s="47"/>
      <c r="BNC141" s="47"/>
      <c r="BND141" s="47"/>
      <c r="BNE141" s="47"/>
      <c r="BNF141" s="47"/>
      <c r="BNG141" s="47"/>
      <c r="BNH141" s="47"/>
      <c r="BNI141" s="47"/>
      <c r="BNJ141" s="47"/>
      <c r="BNK141" s="47"/>
      <c r="BNL141" s="47"/>
      <c r="BNM141" s="47"/>
      <c r="BNN141" s="47"/>
      <c r="BNO141" s="47"/>
      <c r="BNP141" s="47"/>
      <c r="BNQ141" s="47"/>
      <c r="BNR141" s="47"/>
      <c r="BNS141" s="47"/>
      <c r="BNT141" s="47"/>
      <c r="BNU141" s="47"/>
      <c r="BNV141" s="47"/>
      <c r="BNW141" s="47"/>
      <c r="BNX141" s="47"/>
      <c r="BNY141" s="47"/>
      <c r="BNZ141" s="47"/>
      <c r="BOA141" s="47"/>
      <c r="BOB141" s="47"/>
      <c r="BOC141" s="47"/>
      <c r="BOD141" s="47"/>
      <c r="BOE141" s="47"/>
      <c r="BOF141" s="47"/>
      <c r="BOG141" s="47"/>
      <c r="BOH141" s="47"/>
      <c r="BOI141" s="47"/>
      <c r="BOJ141" s="47"/>
      <c r="BOK141" s="47"/>
      <c r="BOL141" s="47"/>
      <c r="BOM141" s="47"/>
      <c r="BON141" s="47"/>
      <c r="BOO141" s="47"/>
      <c r="BOP141" s="47"/>
      <c r="BOQ141" s="47"/>
      <c r="BOR141" s="47"/>
      <c r="BOS141" s="47"/>
      <c r="BOT141" s="47"/>
      <c r="BOU141" s="47"/>
      <c r="BOV141" s="47"/>
      <c r="BOW141" s="47"/>
      <c r="BOX141" s="47"/>
      <c r="BOY141" s="47"/>
      <c r="BOZ141" s="47"/>
      <c r="BPA141" s="47"/>
      <c r="BPB141" s="47"/>
      <c r="BPC141" s="47"/>
      <c r="BPD141" s="47"/>
      <c r="BPE141" s="47"/>
      <c r="BPF141" s="47"/>
      <c r="BPG141" s="47"/>
      <c r="BPH141" s="47"/>
      <c r="BPI141" s="47"/>
      <c r="BPJ141" s="47"/>
      <c r="BPK141" s="47"/>
      <c r="BPL141" s="47"/>
      <c r="BPM141" s="47"/>
      <c r="BPN141" s="47"/>
      <c r="BPO141" s="47"/>
      <c r="BPP141" s="47"/>
      <c r="BPQ141" s="47"/>
      <c r="BPR141" s="47"/>
      <c r="BPS141" s="47"/>
      <c r="BPT141" s="47"/>
      <c r="BPU141" s="47"/>
      <c r="BPV141" s="47"/>
      <c r="BPW141" s="47"/>
      <c r="BPX141" s="47"/>
      <c r="BPY141" s="47"/>
      <c r="BPZ141" s="47"/>
      <c r="BQA141" s="47"/>
      <c r="BQB141" s="47"/>
      <c r="BQC141" s="47"/>
      <c r="BQD141" s="47"/>
      <c r="BQE141" s="47"/>
      <c r="BQF141" s="47"/>
      <c r="BQG141" s="47"/>
      <c r="BQH141" s="47"/>
      <c r="BQI141" s="47"/>
      <c r="BQJ141" s="47"/>
      <c r="BQK141" s="47"/>
      <c r="BQL141" s="47"/>
      <c r="BQM141" s="47"/>
      <c r="BQN141" s="47"/>
      <c r="BQO141" s="47"/>
      <c r="BQP141" s="47"/>
      <c r="BQQ141" s="47"/>
      <c r="BQR141" s="47"/>
      <c r="BQS141" s="47"/>
      <c r="BQT141" s="47"/>
      <c r="BQU141" s="47"/>
      <c r="BQV141" s="47"/>
      <c r="BQW141" s="47"/>
      <c r="BQX141" s="47"/>
      <c r="BQY141" s="47"/>
      <c r="BQZ141" s="47"/>
      <c r="BRA141" s="47"/>
      <c r="BRB141" s="47"/>
      <c r="BRC141" s="47"/>
      <c r="BRD141" s="47"/>
      <c r="BRE141" s="47"/>
      <c r="BRF141" s="47"/>
      <c r="BRG141" s="47"/>
      <c r="BRH141" s="47"/>
      <c r="BRI141" s="47"/>
      <c r="BRJ141" s="47"/>
      <c r="BRK141" s="47"/>
      <c r="BRL141" s="47"/>
      <c r="BRM141" s="47"/>
      <c r="BRN141" s="47"/>
      <c r="BRO141" s="47"/>
      <c r="BRP141" s="47"/>
      <c r="BRQ141" s="47"/>
      <c r="BRR141" s="47"/>
      <c r="BRS141" s="47"/>
      <c r="BRT141" s="47"/>
      <c r="BRU141" s="47"/>
      <c r="BRV141" s="47"/>
      <c r="BRW141" s="47"/>
      <c r="BRX141" s="47"/>
      <c r="BRY141" s="47"/>
      <c r="BRZ141" s="47"/>
      <c r="BSA141" s="47"/>
      <c r="BSB141" s="47"/>
      <c r="BSC141" s="47"/>
      <c r="BSD141" s="47"/>
      <c r="BSE141" s="47"/>
      <c r="BSF141" s="47"/>
      <c r="BSG141" s="47"/>
      <c r="BSH141" s="47"/>
      <c r="BSI141" s="47"/>
      <c r="BSJ141" s="47"/>
      <c r="BSK141" s="47"/>
      <c r="BSL141" s="47"/>
      <c r="BSM141" s="47"/>
      <c r="BSN141" s="47"/>
      <c r="BSO141" s="47"/>
      <c r="BSP141" s="47"/>
      <c r="BSQ141" s="47"/>
      <c r="BSR141" s="47"/>
      <c r="BSS141" s="47"/>
      <c r="BST141" s="47"/>
      <c r="BSU141" s="47"/>
      <c r="BSV141" s="47"/>
      <c r="BSW141" s="47"/>
      <c r="BSX141" s="47"/>
      <c r="BSY141" s="47"/>
      <c r="BSZ141" s="47"/>
      <c r="BTA141" s="47"/>
      <c r="BTB141" s="47"/>
      <c r="BTC141" s="47"/>
      <c r="BTD141" s="47"/>
      <c r="BTE141" s="47"/>
      <c r="BTF141" s="47"/>
      <c r="BTG141" s="47"/>
      <c r="BTH141" s="47"/>
      <c r="BTI141" s="47"/>
      <c r="BTJ141" s="47"/>
      <c r="BTK141" s="47"/>
      <c r="BTL141" s="47"/>
      <c r="BTM141" s="47"/>
      <c r="BTN141" s="47"/>
      <c r="BTO141" s="47"/>
      <c r="BTP141" s="47"/>
      <c r="BTQ141" s="47"/>
      <c r="BTR141" s="47"/>
      <c r="BTS141" s="47"/>
      <c r="BTT141" s="47"/>
      <c r="BTU141" s="47"/>
      <c r="BTV141" s="47"/>
      <c r="BTW141" s="47"/>
      <c r="BTX141" s="47"/>
      <c r="BTY141" s="47"/>
      <c r="BTZ141" s="47"/>
      <c r="BUA141" s="47"/>
      <c r="BUB141" s="47"/>
      <c r="BUC141" s="47"/>
      <c r="BUD141" s="47"/>
      <c r="BUE141" s="47"/>
      <c r="BUF141" s="47"/>
      <c r="BUG141" s="47"/>
      <c r="BUH141" s="47"/>
      <c r="BUI141" s="47"/>
      <c r="BUJ141" s="47"/>
      <c r="BUK141" s="47"/>
      <c r="BUL141" s="47"/>
      <c r="BUM141" s="47"/>
      <c r="BUN141" s="47"/>
      <c r="BUO141" s="47"/>
      <c r="BUP141" s="47"/>
      <c r="BUQ141" s="47"/>
      <c r="BUR141" s="47"/>
      <c r="BUS141" s="47"/>
      <c r="BUT141" s="47"/>
      <c r="BUU141" s="47"/>
      <c r="BUV141" s="47"/>
      <c r="BUW141" s="47"/>
      <c r="BUX141" s="47"/>
      <c r="BUY141" s="47"/>
      <c r="BUZ141" s="47"/>
      <c r="BVA141" s="47"/>
      <c r="BVB141" s="47"/>
      <c r="BVC141" s="47"/>
      <c r="BVD141" s="47"/>
      <c r="BVE141" s="47"/>
      <c r="BVF141" s="47"/>
      <c r="BVG141" s="47"/>
      <c r="BVH141" s="47"/>
      <c r="BVI141" s="47"/>
      <c r="BVJ141" s="47"/>
      <c r="BVK141" s="47"/>
      <c r="BVL141" s="47"/>
      <c r="BVM141" s="47"/>
      <c r="BVN141" s="47"/>
      <c r="BVO141" s="47"/>
      <c r="BVP141" s="47"/>
      <c r="BVQ141" s="47"/>
      <c r="BVR141" s="47"/>
      <c r="BVS141" s="47"/>
      <c r="BVT141" s="47"/>
      <c r="BVU141" s="47"/>
      <c r="BVV141" s="47"/>
      <c r="BVW141" s="47"/>
      <c r="BVX141" s="47"/>
      <c r="BVY141" s="47"/>
      <c r="BVZ141" s="47"/>
      <c r="BWA141" s="47"/>
      <c r="BWB141" s="47"/>
      <c r="BWC141" s="47"/>
      <c r="BWD141" s="47"/>
      <c r="BWE141" s="47"/>
      <c r="BWF141" s="47"/>
      <c r="BWG141" s="47"/>
      <c r="BWH141" s="47"/>
      <c r="BWI141" s="47"/>
      <c r="BWJ141" s="47"/>
      <c r="BWK141" s="47"/>
      <c r="BWL141" s="47"/>
      <c r="BWM141" s="47"/>
      <c r="BWN141" s="47"/>
      <c r="BWO141" s="47"/>
      <c r="BWP141" s="47"/>
      <c r="BWQ141" s="47"/>
      <c r="BWR141" s="47"/>
      <c r="BWS141" s="47"/>
      <c r="BWT141" s="47"/>
      <c r="BWU141" s="47"/>
      <c r="BWV141" s="47"/>
      <c r="BWW141" s="47"/>
      <c r="BWX141" s="47"/>
      <c r="BWY141" s="47"/>
      <c r="BWZ141" s="47"/>
      <c r="BXA141" s="47"/>
      <c r="BXB141" s="47"/>
      <c r="BXC141" s="47"/>
      <c r="BXD141" s="47"/>
      <c r="BXE141" s="47"/>
      <c r="BXF141" s="47"/>
      <c r="BXG141" s="47"/>
      <c r="BXH141" s="47"/>
      <c r="BXI141" s="47"/>
      <c r="BXJ141" s="47"/>
      <c r="BXK141" s="47"/>
      <c r="BXL141" s="47"/>
      <c r="BXM141" s="47"/>
      <c r="BXN141" s="47"/>
      <c r="BXO141" s="47"/>
      <c r="BXP141" s="47"/>
      <c r="BXQ141" s="47"/>
      <c r="BXR141" s="47"/>
      <c r="BXS141" s="47"/>
      <c r="BXT141" s="47"/>
      <c r="BXU141" s="47"/>
      <c r="BXV141" s="47"/>
      <c r="BXW141" s="47"/>
      <c r="BXX141" s="47"/>
      <c r="BXY141" s="47"/>
      <c r="BXZ141" s="47"/>
      <c r="BYA141" s="47"/>
      <c r="BYB141" s="47"/>
      <c r="BYC141" s="47"/>
      <c r="BYD141" s="47"/>
      <c r="BYE141" s="47"/>
      <c r="BYF141" s="47"/>
      <c r="BYG141" s="47"/>
      <c r="BYH141" s="47"/>
      <c r="BYI141" s="47"/>
      <c r="BYJ141" s="47"/>
      <c r="BYK141" s="47"/>
      <c r="BYL141" s="47"/>
      <c r="BYM141" s="47"/>
      <c r="BYN141" s="47"/>
      <c r="BYO141" s="47"/>
      <c r="BYP141" s="47"/>
      <c r="BYQ141" s="47"/>
      <c r="BYR141" s="47"/>
      <c r="BYS141" s="47"/>
      <c r="BYT141" s="47"/>
      <c r="BYU141" s="47"/>
      <c r="BYV141" s="47"/>
      <c r="BYW141" s="47"/>
      <c r="BYX141" s="47"/>
      <c r="BYY141" s="47"/>
      <c r="BYZ141" s="47"/>
      <c r="BZA141" s="47"/>
      <c r="BZB141" s="47"/>
      <c r="BZC141" s="47"/>
      <c r="BZD141" s="47"/>
      <c r="BZE141" s="47"/>
      <c r="BZF141" s="47"/>
      <c r="BZG141" s="47"/>
      <c r="BZH141" s="47"/>
      <c r="BZI141" s="47"/>
      <c r="BZJ141" s="47"/>
      <c r="BZK141" s="47"/>
      <c r="BZL141" s="47"/>
      <c r="BZM141" s="47"/>
      <c r="BZN141" s="47"/>
      <c r="BZO141" s="47"/>
      <c r="BZP141" s="47"/>
      <c r="BZQ141" s="47"/>
      <c r="BZR141" s="47"/>
      <c r="BZS141" s="47"/>
      <c r="BZT141" s="47"/>
      <c r="BZU141" s="47"/>
      <c r="BZV141" s="47"/>
      <c r="BZW141" s="47"/>
      <c r="BZX141" s="47"/>
      <c r="BZY141" s="47"/>
      <c r="BZZ141" s="47"/>
      <c r="CAA141" s="47"/>
      <c r="CAB141" s="47"/>
      <c r="CAC141" s="47"/>
      <c r="CAD141" s="47"/>
      <c r="CAE141" s="47"/>
      <c r="CAF141" s="47"/>
      <c r="CAG141" s="47"/>
      <c r="CAH141" s="47"/>
      <c r="CAI141" s="47"/>
      <c r="CAJ141" s="47"/>
      <c r="CAK141" s="47"/>
      <c r="CAL141" s="47"/>
      <c r="CAM141" s="47"/>
      <c r="CAN141" s="47"/>
      <c r="CAO141" s="47"/>
      <c r="CAP141" s="47"/>
      <c r="CAQ141" s="47"/>
      <c r="CAR141" s="47"/>
      <c r="CAS141" s="47"/>
      <c r="CAT141" s="47"/>
      <c r="CAU141" s="47"/>
      <c r="CAV141" s="47"/>
      <c r="CAW141" s="47"/>
      <c r="CAX141" s="47"/>
      <c r="CAY141" s="47"/>
      <c r="CAZ141" s="47"/>
      <c r="CBA141" s="47"/>
      <c r="CBB141" s="47"/>
      <c r="CBC141" s="47"/>
      <c r="CBD141" s="47"/>
      <c r="CBE141" s="47"/>
      <c r="CBF141" s="47"/>
      <c r="CBG141" s="47"/>
      <c r="CBH141" s="47"/>
      <c r="CBI141" s="47"/>
      <c r="CBJ141" s="47"/>
      <c r="CBK141" s="47"/>
      <c r="CBL141" s="47"/>
      <c r="CBM141" s="47"/>
      <c r="CBN141" s="47"/>
      <c r="CBO141" s="47"/>
      <c r="CBP141" s="47"/>
      <c r="CBQ141" s="47"/>
      <c r="CBR141" s="47"/>
      <c r="CBS141" s="47"/>
      <c r="CBT141" s="47"/>
      <c r="CBU141" s="47"/>
      <c r="CBV141" s="47"/>
      <c r="CBW141" s="47"/>
      <c r="CBX141" s="47"/>
      <c r="CBY141" s="47"/>
      <c r="CBZ141" s="47"/>
      <c r="CCA141" s="47"/>
      <c r="CCB141" s="47"/>
      <c r="CCC141" s="47"/>
      <c r="CCD141" s="47"/>
      <c r="CCE141" s="47"/>
      <c r="CCF141" s="47"/>
      <c r="CCG141" s="47"/>
      <c r="CCH141" s="47"/>
      <c r="CCI141" s="47"/>
      <c r="CCJ141" s="47"/>
      <c r="CCK141" s="47"/>
      <c r="CCL141" s="47"/>
      <c r="CCM141" s="47"/>
      <c r="CCN141" s="47"/>
      <c r="CCO141" s="47"/>
      <c r="CCP141" s="47"/>
      <c r="CCQ141" s="47"/>
      <c r="CCR141" s="47"/>
      <c r="CCS141" s="47"/>
      <c r="CCT141" s="47"/>
      <c r="CCU141" s="47"/>
      <c r="CCV141" s="47"/>
      <c r="CCW141" s="47"/>
      <c r="CCX141" s="47"/>
      <c r="CCY141" s="47"/>
      <c r="CCZ141" s="47"/>
      <c r="CDA141" s="47"/>
      <c r="CDB141" s="47"/>
      <c r="CDC141" s="47"/>
      <c r="CDD141" s="47"/>
      <c r="CDE141" s="47"/>
      <c r="CDF141" s="47"/>
      <c r="CDG141" s="47"/>
      <c r="CDH141" s="47"/>
      <c r="CDI141" s="47"/>
      <c r="CDJ141" s="47"/>
      <c r="CDK141" s="47"/>
      <c r="CDL141" s="47"/>
      <c r="CDM141" s="47"/>
      <c r="CDN141" s="47"/>
      <c r="CDO141" s="47"/>
      <c r="CDP141" s="47"/>
      <c r="CDQ141" s="47"/>
      <c r="CDR141" s="47"/>
      <c r="CDS141" s="47"/>
      <c r="CDT141" s="47"/>
      <c r="CDU141" s="47"/>
      <c r="CDV141" s="47"/>
      <c r="CDW141" s="47"/>
      <c r="CDX141" s="47"/>
      <c r="CDY141" s="47"/>
      <c r="CDZ141" s="47"/>
      <c r="CEA141" s="47"/>
      <c r="CEB141" s="47"/>
      <c r="CEC141" s="47"/>
      <c r="CED141" s="47"/>
      <c r="CEE141" s="47"/>
      <c r="CEF141" s="47"/>
      <c r="CEG141" s="47"/>
      <c r="CEH141" s="47"/>
      <c r="CEI141" s="47"/>
      <c r="CEJ141" s="47"/>
      <c r="CEK141" s="47"/>
      <c r="CEL141" s="47"/>
      <c r="CEM141" s="47"/>
      <c r="CEN141" s="47"/>
      <c r="CEO141" s="47"/>
      <c r="CEP141" s="47"/>
      <c r="CEQ141" s="47"/>
      <c r="CER141" s="47"/>
      <c r="CES141" s="47"/>
      <c r="CET141" s="47"/>
      <c r="CEU141" s="47"/>
      <c r="CEV141" s="47"/>
      <c r="CEW141" s="47"/>
      <c r="CEX141" s="47"/>
      <c r="CEY141" s="47"/>
      <c r="CEZ141" s="47"/>
      <c r="CFA141" s="47"/>
      <c r="CFB141" s="47"/>
      <c r="CFC141" s="47"/>
      <c r="CFD141" s="47"/>
      <c r="CFE141" s="47"/>
      <c r="CFF141" s="47"/>
      <c r="CFG141" s="47"/>
      <c r="CFH141" s="47"/>
      <c r="CFI141" s="47"/>
      <c r="CFJ141" s="47"/>
      <c r="CFK141" s="47"/>
      <c r="CFL141" s="47"/>
      <c r="CFM141" s="47"/>
      <c r="CFN141" s="47"/>
      <c r="CFO141" s="47"/>
      <c r="CFP141" s="47"/>
      <c r="CFQ141" s="47"/>
      <c r="CFR141" s="47"/>
      <c r="CFS141" s="47"/>
      <c r="CFT141" s="47"/>
      <c r="CFU141" s="47"/>
      <c r="CFV141" s="47"/>
      <c r="CFW141" s="47"/>
      <c r="CFX141" s="47"/>
      <c r="CFY141" s="47"/>
      <c r="CFZ141" s="47"/>
      <c r="CGA141" s="47"/>
      <c r="CGB141" s="47"/>
      <c r="CGC141" s="47"/>
      <c r="CGD141" s="47"/>
      <c r="CGE141" s="47"/>
      <c r="CGF141" s="47"/>
      <c r="CGG141" s="47"/>
      <c r="CGH141" s="47"/>
      <c r="CGI141" s="47"/>
      <c r="CGJ141" s="47"/>
      <c r="CGK141" s="47"/>
      <c r="CGL141" s="47"/>
      <c r="CGM141" s="47"/>
      <c r="CGN141" s="47"/>
      <c r="CGO141" s="47"/>
      <c r="CGP141" s="47"/>
      <c r="CGQ141" s="47"/>
      <c r="CGR141" s="47"/>
      <c r="CGS141" s="47"/>
      <c r="CGT141" s="47"/>
      <c r="CGU141" s="47"/>
      <c r="CGV141" s="47"/>
      <c r="CGW141" s="47"/>
      <c r="CGX141" s="47"/>
      <c r="CGY141" s="47"/>
      <c r="CGZ141" s="47"/>
      <c r="CHA141" s="47"/>
      <c r="CHB141" s="47"/>
      <c r="CHC141" s="47"/>
      <c r="CHD141" s="47"/>
      <c r="CHE141" s="47"/>
      <c r="CHF141" s="47"/>
      <c r="CHG141" s="47"/>
      <c r="CHH141" s="47"/>
      <c r="CHI141" s="47"/>
      <c r="CHJ141" s="47"/>
      <c r="CHK141" s="47"/>
      <c r="CHL141" s="47"/>
      <c r="CHM141" s="47"/>
      <c r="CHN141" s="47"/>
      <c r="CHO141" s="47"/>
      <c r="CHP141" s="47"/>
      <c r="CHQ141" s="47"/>
      <c r="CHR141" s="47"/>
      <c r="CHS141" s="47"/>
      <c r="CHT141" s="47"/>
      <c r="CHU141" s="47"/>
      <c r="CHV141" s="47"/>
      <c r="CHW141" s="47"/>
      <c r="CHX141" s="47"/>
      <c r="CHY141" s="47"/>
      <c r="CHZ141" s="47"/>
      <c r="CIA141" s="47"/>
      <c r="CIB141" s="47"/>
      <c r="CIC141" s="47"/>
      <c r="CID141" s="47"/>
      <c r="CIE141" s="47"/>
      <c r="CIF141" s="47"/>
      <c r="CIG141" s="47"/>
      <c r="CIH141" s="47"/>
      <c r="CII141" s="47"/>
      <c r="CIJ141" s="47"/>
      <c r="CIK141" s="47"/>
      <c r="CIL141" s="47"/>
      <c r="CIM141" s="47"/>
      <c r="CIN141" s="47"/>
      <c r="CIO141" s="47"/>
      <c r="CIP141" s="47"/>
      <c r="CIQ141" s="47"/>
      <c r="CIR141" s="47"/>
      <c r="CIS141" s="47"/>
      <c r="CIT141" s="47"/>
      <c r="CIU141" s="47"/>
      <c r="CIV141" s="47"/>
      <c r="CIW141" s="47"/>
      <c r="CIX141" s="47"/>
      <c r="CIY141" s="47"/>
      <c r="CIZ141" s="47"/>
      <c r="CJA141" s="47"/>
      <c r="CJB141" s="47"/>
      <c r="CJC141" s="47"/>
      <c r="CJD141" s="47"/>
      <c r="CJE141" s="47"/>
      <c r="CJF141" s="47"/>
      <c r="CJG141" s="47"/>
      <c r="CJH141" s="47"/>
      <c r="CJI141" s="47"/>
      <c r="CJJ141" s="47"/>
      <c r="CJK141" s="47"/>
      <c r="CJL141" s="47"/>
      <c r="CJM141" s="47"/>
      <c r="CJN141" s="47"/>
      <c r="CJO141" s="47"/>
      <c r="CJP141" s="47"/>
      <c r="CJQ141" s="47"/>
      <c r="CJR141" s="47"/>
      <c r="CJS141" s="47"/>
      <c r="CJT141" s="47"/>
      <c r="CJU141" s="47"/>
      <c r="CJV141" s="47"/>
      <c r="CJW141" s="47"/>
      <c r="CJX141" s="47"/>
      <c r="CJY141" s="47"/>
      <c r="CJZ141" s="47"/>
      <c r="CKA141" s="47"/>
      <c r="CKB141" s="47"/>
      <c r="CKC141" s="47"/>
      <c r="CKD141" s="47"/>
      <c r="CKE141" s="47"/>
      <c r="CKF141" s="47"/>
      <c r="CKG141" s="47"/>
      <c r="CKH141" s="47"/>
      <c r="CKI141" s="47"/>
      <c r="CKJ141" s="47"/>
      <c r="CKK141" s="47"/>
      <c r="CKL141" s="47"/>
      <c r="CKM141" s="47"/>
      <c r="CKN141" s="47"/>
      <c r="CKO141" s="47"/>
      <c r="CKP141" s="47"/>
      <c r="CKQ141" s="47"/>
      <c r="CKR141" s="47"/>
      <c r="CKS141" s="47"/>
      <c r="CKT141" s="47"/>
      <c r="CKU141" s="47"/>
      <c r="CKV141" s="47"/>
      <c r="CKW141" s="47"/>
      <c r="CKX141" s="47"/>
      <c r="CKY141" s="47"/>
      <c r="CKZ141" s="47"/>
      <c r="CLA141" s="47"/>
      <c r="CLB141" s="47"/>
      <c r="CLC141" s="47"/>
      <c r="CLD141" s="47"/>
      <c r="CLE141" s="47"/>
      <c r="CLF141" s="47"/>
      <c r="CLG141" s="47"/>
      <c r="CLH141" s="47"/>
      <c r="CLI141" s="47"/>
      <c r="CLJ141" s="47"/>
      <c r="CLK141" s="47"/>
      <c r="CLL141" s="47"/>
      <c r="CLM141" s="47"/>
      <c r="CLN141" s="47"/>
      <c r="CLO141" s="47"/>
      <c r="CLP141" s="47"/>
      <c r="CLQ141" s="47"/>
      <c r="CLR141" s="47"/>
      <c r="CLS141" s="47"/>
      <c r="CLT141" s="47"/>
      <c r="CLU141" s="47"/>
      <c r="CLV141" s="47"/>
      <c r="CLW141" s="47"/>
      <c r="CLX141" s="47"/>
      <c r="CLY141" s="47"/>
      <c r="CLZ141" s="47"/>
      <c r="CMA141" s="47"/>
      <c r="CMB141" s="47"/>
      <c r="CMC141" s="47"/>
      <c r="CMD141" s="47"/>
      <c r="CME141" s="47"/>
      <c r="CMF141" s="47"/>
      <c r="CMG141" s="47"/>
      <c r="CMH141" s="47"/>
      <c r="CMI141" s="47"/>
      <c r="CMJ141" s="47"/>
      <c r="CMK141" s="47"/>
      <c r="CML141" s="47"/>
      <c r="CMM141" s="47"/>
      <c r="CMN141" s="47"/>
      <c r="CMO141" s="47"/>
      <c r="CMP141" s="47"/>
      <c r="CMQ141" s="47"/>
      <c r="CMR141" s="47"/>
      <c r="CMS141" s="47"/>
      <c r="CMT141" s="47"/>
      <c r="CMU141" s="47"/>
      <c r="CMV141" s="47"/>
      <c r="CMW141" s="47"/>
      <c r="CMX141" s="47"/>
      <c r="CMY141" s="47"/>
      <c r="CMZ141" s="47"/>
      <c r="CNA141" s="47"/>
      <c r="CNB141" s="47"/>
      <c r="CNC141" s="47"/>
      <c r="CND141" s="47"/>
      <c r="CNE141" s="47"/>
      <c r="CNF141" s="47"/>
      <c r="CNG141" s="47"/>
      <c r="CNH141" s="47"/>
      <c r="CNI141" s="47"/>
      <c r="CNJ141" s="47"/>
      <c r="CNK141" s="47"/>
      <c r="CNL141" s="47"/>
      <c r="CNM141" s="47"/>
      <c r="CNN141" s="47"/>
      <c r="CNO141" s="47"/>
      <c r="CNP141" s="47"/>
      <c r="CNQ141" s="47"/>
      <c r="CNR141" s="47"/>
      <c r="CNS141" s="47"/>
      <c r="CNT141" s="47"/>
      <c r="CNU141" s="47"/>
      <c r="CNV141" s="47"/>
      <c r="CNW141" s="47"/>
      <c r="CNX141" s="47"/>
      <c r="CNY141" s="47"/>
      <c r="CNZ141" s="47"/>
      <c r="COA141" s="47"/>
      <c r="COB141" s="47"/>
      <c r="COC141" s="47"/>
      <c r="COD141" s="47"/>
      <c r="COE141" s="47"/>
      <c r="COF141" s="47"/>
      <c r="COG141" s="47"/>
      <c r="COH141" s="47"/>
      <c r="COI141" s="47"/>
      <c r="COJ141" s="47"/>
      <c r="COK141" s="47"/>
      <c r="COL141" s="47"/>
      <c r="COM141" s="47"/>
      <c r="CON141" s="47"/>
      <c r="COO141" s="47"/>
      <c r="COP141" s="47"/>
      <c r="COQ141" s="47"/>
      <c r="COR141" s="47"/>
      <c r="COS141" s="47"/>
      <c r="COT141" s="47"/>
      <c r="COU141" s="47"/>
      <c r="COV141" s="47"/>
      <c r="COW141" s="47"/>
      <c r="COX141" s="47"/>
      <c r="COY141" s="47"/>
      <c r="COZ141" s="47"/>
      <c r="CPA141" s="47"/>
      <c r="CPB141" s="47"/>
      <c r="CPC141" s="47"/>
      <c r="CPD141" s="47"/>
      <c r="CPE141" s="47"/>
      <c r="CPF141" s="47"/>
      <c r="CPG141" s="47"/>
      <c r="CPH141" s="47"/>
      <c r="CPI141" s="47"/>
      <c r="CPJ141" s="47"/>
      <c r="CPK141" s="47"/>
      <c r="CPL141" s="47"/>
      <c r="CPM141" s="47"/>
      <c r="CPN141" s="47"/>
      <c r="CPO141" s="47"/>
      <c r="CPP141" s="47"/>
      <c r="CPQ141" s="47"/>
      <c r="CPR141" s="47"/>
      <c r="CPS141" s="47"/>
      <c r="CPT141" s="47"/>
      <c r="CPU141" s="47"/>
      <c r="CPV141" s="47"/>
      <c r="CPW141" s="47"/>
      <c r="CPX141" s="47"/>
      <c r="CPY141" s="47"/>
      <c r="CPZ141" s="47"/>
      <c r="CQA141" s="47"/>
      <c r="CQB141" s="47"/>
      <c r="CQC141" s="47"/>
      <c r="CQD141" s="47"/>
      <c r="CQE141" s="47"/>
      <c r="CQF141" s="47"/>
      <c r="CQG141" s="47"/>
      <c r="CQH141" s="47"/>
      <c r="CQI141" s="47"/>
      <c r="CQJ141" s="47"/>
      <c r="CQK141" s="47"/>
      <c r="CQL141" s="47"/>
      <c r="CQM141" s="47"/>
      <c r="CQN141" s="47"/>
      <c r="CQO141" s="47"/>
      <c r="CQP141" s="47"/>
      <c r="CQQ141" s="47"/>
      <c r="CQR141" s="47"/>
      <c r="CQS141" s="47"/>
      <c r="CQT141" s="47"/>
      <c r="CQU141" s="47"/>
      <c r="CQV141" s="47"/>
      <c r="CQW141" s="47"/>
      <c r="CQX141" s="47"/>
      <c r="CQY141" s="47"/>
      <c r="CQZ141" s="47"/>
      <c r="CRA141" s="47"/>
      <c r="CRB141" s="47"/>
      <c r="CRC141" s="47"/>
      <c r="CRD141" s="47"/>
      <c r="CRE141" s="47"/>
      <c r="CRF141" s="47"/>
      <c r="CRG141" s="47"/>
      <c r="CRH141" s="47"/>
      <c r="CRI141" s="47"/>
      <c r="CRJ141" s="47"/>
      <c r="CRK141" s="47"/>
      <c r="CRL141" s="47"/>
      <c r="CRM141" s="47"/>
      <c r="CRN141" s="47"/>
      <c r="CRO141" s="47"/>
      <c r="CRP141" s="47"/>
      <c r="CRQ141" s="47"/>
      <c r="CRR141" s="47"/>
      <c r="CRS141" s="47"/>
      <c r="CRT141" s="47"/>
      <c r="CRU141" s="47"/>
      <c r="CRV141" s="47"/>
      <c r="CRW141" s="47"/>
      <c r="CRX141" s="47"/>
      <c r="CRY141" s="47"/>
      <c r="CRZ141" s="47"/>
      <c r="CSA141" s="47"/>
      <c r="CSB141" s="47"/>
      <c r="CSC141" s="47"/>
      <c r="CSD141" s="47"/>
      <c r="CSE141" s="47"/>
      <c r="CSF141" s="47"/>
      <c r="CSG141" s="47"/>
      <c r="CSH141" s="47"/>
      <c r="CSI141" s="47"/>
      <c r="CSJ141" s="47"/>
      <c r="CSK141" s="47"/>
      <c r="CSL141" s="47"/>
      <c r="CSM141" s="47"/>
      <c r="CSN141" s="47"/>
      <c r="CSO141" s="47"/>
      <c r="CSP141" s="47"/>
      <c r="CSQ141" s="47"/>
      <c r="CSR141" s="47"/>
      <c r="CSS141" s="47"/>
      <c r="CST141" s="47"/>
      <c r="CSU141" s="47"/>
      <c r="CSV141" s="47"/>
      <c r="CSW141" s="47"/>
      <c r="CSX141" s="47"/>
      <c r="CSY141" s="47"/>
      <c r="CSZ141" s="47"/>
      <c r="CTA141" s="47"/>
      <c r="CTB141" s="47"/>
      <c r="CTC141" s="47"/>
      <c r="CTD141" s="47"/>
      <c r="CTE141" s="47"/>
      <c r="CTF141" s="47"/>
      <c r="CTG141" s="47"/>
      <c r="CTH141" s="47"/>
      <c r="CTI141" s="47"/>
      <c r="CTJ141" s="47"/>
      <c r="CTK141" s="47"/>
      <c r="CTL141" s="47"/>
      <c r="CTM141" s="47"/>
      <c r="CTN141" s="47"/>
      <c r="CTO141" s="47"/>
      <c r="CTP141" s="47"/>
      <c r="CTQ141" s="47"/>
      <c r="CTR141" s="47"/>
      <c r="CTS141" s="47"/>
      <c r="CTT141" s="47"/>
      <c r="CTU141" s="47"/>
      <c r="CTV141" s="47"/>
      <c r="CTW141" s="47"/>
      <c r="CTX141" s="47"/>
      <c r="CTY141" s="47"/>
      <c r="CTZ141" s="47"/>
      <c r="CUA141" s="47"/>
      <c r="CUB141" s="47"/>
      <c r="CUC141" s="47"/>
      <c r="CUD141" s="47"/>
      <c r="CUE141" s="47"/>
      <c r="CUF141" s="47"/>
      <c r="CUG141" s="47"/>
      <c r="CUH141" s="47"/>
      <c r="CUI141" s="47"/>
      <c r="CUJ141" s="47"/>
      <c r="CUK141" s="47"/>
      <c r="CUL141" s="47"/>
      <c r="CUM141" s="47"/>
      <c r="CUN141" s="47"/>
      <c r="CUO141" s="47"/>
      <c r="CUP141" s="47"/>
      <c r="CUQ141" s="47"/>
      <c r="CUR141" s="47"/>
      <c r="CUS141" s="47"/>
      <c r="CUT141" s="47"/>
      <c r="CUU141" s="47"/>
      <c r="CUV141" s="47"/>
      <c r="CUW141" s="47"/>
      <c r="CUX141" s="47"/>
      <c r="CUY141" s="47"/>
      <c r="CUZ141" s="47"/>
      <c r="CVA141" s="47"/>
      <c r="CVB141" s="47"/>
      <c r="CVC141" s="47"/>
      <c r="CVD141" s="47"/>
      <c r="CVE141" s="47"/>
      <c r="CVF141" s="47"/>
      <c r="CVG141" s="47"/>
      <c r="CVH141" s="47"/>
      <c r="CVI141" s="47"/>
      <c r="CVJ141" s="47"/>
      <c r="CVK141" s="47"/>
      <c r="CVL141" s="47"/>
      <c r="CVM141" s="47"/>
      <c r="CVN141" s="47"/>
      <c r="CVO141" s="47"/>
      <c r="CVP141" s="47"/>
      <c r="CVQ141" s="47"/>
      <c r="CVR141" s="47"/>
      <c r="CVS141" s="47"/>
      <c r="CVT141" s="47"/>
      <c r="CVU141" s="47"/>
      <c r="CVV141" s="47"/>
      <c r="CVW141" s="47"/>
      <c r="CVX141" s="47"/>
      <c r="CVY141" s="47"/>
      <c r="CVZ141" s="47"/>
      <c r="CWA141" s="47"/>
      <c r="CWB141" s="47"/>
      <c r="CWC141" s="47"/>
      <c r="CWD141" s="47"/>
      <c r="CWE141" s="47"/>
      <c r="CWF141" s="47"/>
      <c r="CWG141" s="47"/>
      <c r="CWH141" s="47"/>
      <c r="CWI141" s="47"/>
      <c r="CWJ141" s="47"/>
      <c r="CWK141" s="47"/>
      <c r="CWL141" s="47"/>
      <c r="CWM141" s="47"/>
      <c r="CWN141" s="47"/>
      <c r="CWO141" s="47"/>
      <c r="CWP141" s="47"/>
      <c r="CWQ141" s="47"/>
      <c r="CWR141" s="47"/>
      <c r="CWS141" s="47"/>
      <c r="CWT141" s="47"/>
      <c r="CWU141" s="47"/>
      <c r="CWV141" s="47"/>
      <c r="CWW141" s="47"/>
      <c r="CWX141" s="47"/>
      <c r="CWY141" s="47"/>
      <c r="CWZ141" s="47"/>
      <c r="CXA141" s="47"/>
      <c r="CXB141" s="47"/>
      <c r="CXC141" s="47"/>
      <c r="CXD141" s="47"/>
      <c r="CXE141" s="47"/>
      <c r="CXF141" s="47"/>
      <c r="CXG141" s="47"/>
      <c r="CXH141" s="47"/>
      <c r="CXI141" s="47"/>
      <c r="CXJ141" s="47"/>
      <c r="CXK141" s="47"/>
      <c r="CXL141" s="47"/>
      <c r="CXM141" s="47"/>
      <c r="CXN141" s="47"/>
      <c r="CXO141" s="47"/>
      <c r="CXP141" s="47"/>
      <c r="CXQ141" s="47"/>
      <c r="CXR141" s="47"/>
      <c r="CXS141" s="47"/>
      <c r="CXT141" s="47"/>
      <c r="CXU141" s="47"/>
      <c r="CXV141" s="47"/>
      <c r="CXW141" s="47"/>
      <c r="CXX141" s="47"/>
      <c r="CXY141" s="47"/>
      <c r="CXZ141" s="47"/>
      <c r="CYA141" s="47"/>
      <c r="CYB141" s="47"/>
      <c r="CYC141" s="47"/>
      <c r="CYD141" s="47"/>
      <c r="CYE141" s="47"/>
      <c r="CYF141" s="47"/>
      <c r="CYG141" s="47"/>
      <c r="CYH141" s="47"/>
      <c r="CYI141" s="47"/>
      <c r="CYJ141" s="47"/>
      <c r="CYK141" s="47"/>
      <c r="CYL141" s="47"/>
      <c r="CYM141" s="47"/>
      <c r="CYN141" s="47"/>
      <c r="CYO141" s="47"/>
      <c r="CYP141" s="47"/>
      <c r="CYQ141" s="47"/>
      <c r="CYR141" s="47"/>
      <c r="CYS141" s="47"/>
      <c r="CYT141" s="47"/>
      <c r="CYU141" s="47"/>
      <c r="CYV141" s="47"/>
      <c r="CYW141" s="47"/>
      <c r="CYX141" s="47"/>
      <c r="CYY141" s="47"/>
      <c r="CYZ141" s="47"/>
      <c r="CZA141" s="47"/>
      <c r="CZB141" s="47"/>
      <c r="CZC141" s="47"/>
      <c r="CZD141" s="47"/>
      <c r="CZE141" s="47"/>
      <c r="CZF141" s="47"/>
      <c r="CZG141" s="47"/>
      <c r="CZH141" s="47"/>
      <c r="CZI141" s="47"/>
      <c r="CZJ141" s="47"/>
      <c r="CZK141" s="47"/>
      <c r="CZL141" s="47"/>
      <c r="CZM141" s="47"/>
      <c r="CZN141" s="47"/>
      <c r="CZO141" s="47"/>
      <c r="CZP141" s="47"/>
      <c r="CZQ141" s="47"/>
      <c r="CZR141" s="47"/>
      <c r="CZS141" s="47"/>
      <c r="CZT141" s="47"/>
      <c r="CZU141" s="47"/>
      <c r="CZV141" s="47"/>
      <c r="CZW141" s="47"/>
      <c r="CZX141" s="47"/>
      <c r="CZY141" s="47"/>
      <c r="CZZ141" s="47"/>
      <c r="DAA141" s="47"/>
      <c r="DAB141" s="47"/>
      <c r="DAC141" s="47"/>
      <c r="DAD141" s="47"/>
      <c r="DAE141" s="47"/>
      <c r="DAF141" s="47"/>
      <c r="DAG141" s="47"/>
      <c r="DAH141" s="47"/>
      <c r="DAI141" s="47"/>
      <c r="DAJ141" s="47"/>
      <c r="DAK141" s="47"/>
      <c r="DAL141" s="47"/>
      <c r="DAM141" s="47"/>
      <c r="DAN141" s="47"/>
      <c r="DAO141" s="47"/>
      <c r="DAP141" s="47"/>
      <c r="DAQ141" s="47"/>
      <c r="DAR141" s="47"/>
      <c r="DAS141" s="47"/>
      <c r="DAT141" s="47"/>
      <c r="DAU141" s="47"/>
      <c r="DAV141" s="47"/>
      <c r="DAW141" s="47"/>
      <c r="DAX141" s="47"/>
      <c r="DAY141" s="47"/>
      <c r="DAZ141" s="47"/>
      <c r="DBA141" s="47"/>
      <c r="DBB141" s="47"/>
      <c r="DBC141" s="47"/>
      <c r="DBD141" s="47"/>
      <c r="DBE141" s="47"/>
      <c r="DBF141" s="47"/>
      <c r="DBG141" s="47"/>
      <c r="DBH141" s="47"/>
      <c r="DBI141" s="47"/>
      <c r="DBJ141" s="47"/>
      <c r="DBK141" s="47"/>
      <c r="DBL141" s="47"/>
      <c r="DBM141" s="47"/>
      <c r="DBN141" s="47"/>
      <c r="DBO141" s="47"/>
      <c r="DBP141" s="47"/>
      <c r="DBQ141" s="47"/>
      <c r="DBR141" s="47"/>
      <c r="DBS141" s="47"/>
      <c r="DBT141" s="47"/>
      <c r="DBU141" s="47"/>
      <c r="DBV141" s="47"/>
      <c r="DBW141" s="47"/>
      <c r="DBX141" s="47"/>
      <c r="DBY141" s="47"/>
      <c r="DBZ141" s="47"/>
      <c r="DCA141" s="47"/>
      <c r="DCB141" s="47"/>
      <c r="DCC141" s="47"/>
      <c r="DCD141" s="47"/>
      <c r="DCE141" s="47"/>
      <c r="DCF141" s="47"/>
      <c r="DCG141" s="47"/>
      <c r="DCH141" s="47"/>
      <c r="DCI141" s="47"/>
      <c r="DCJ141" s="47"/>
      <c r="DCK141" s="47"/>
      <c r="DCL141" s="47"/>
      <c r="DCM141" s="47"/>
      <c r="DCN141" s="47"/>
      <c r="DCO141" s="47"/>
      <c r="DCP141" s="47"/>
      <c r="DCQ141" s="47"/>
      <c r="DCR141" s="47"/>
      <c r="DCS141" s="47"/>
      <c r="DCT141" s="47"/>
      <c r="DCU141" s="47"/>
      <c r="DCV141" s="47"/>
      <c r="DCW141" s="47"/>
      <c r="DCX141" s="47"/>
      <c r="DCY141" s="47"/>
      <c r="DCZ141" s="47"/>
      <c r="DDA141" s="47"/>
      <c r="DDB141" s="47"/>
      <c r="DDC141" s="47"/>
      <c r="DDD141" s="47"/>
      <c r="DDE141" s="47"/>
      <c r="DDF141" s="47"/>
      <c r="DDG141" s="47"/>
      <c r="DDH141" s="47"/>
      <c r="DDI141" s="47"/>
      <c r="DDJ141" s="47"/>
      <c r="DDK141" s="47"/>
      <c r="DDL141" s="47"/>
      <c r="DDM141" s="47"/>
      <c r="DDN141" s="47"/>
      <c r="DDO141" s="47"/>
      <c r="DDP141" s="47"/>
      <c r="DDQ141" s="47"/>
      <c r="DDR141" s="47"/>
      <c r="DDS141" s="47"/>
      <c r="DDT141" s="47"/>
      <c r="DDU141" s="47"/>
      <c r="DDV141" s="47"/>
      <c r="DDW141" s="47"/>
      <c r="DDX141" s="47"/>
      <c r="DDY141" s="47"/>
      <c r="DDZ141" s="47"/>
      <c r="DEA141" s="47"/>
      <c r="DEB141" s="47"/>
      <c r="DEC141" s="47"/>
      <c r="DED141" s="47"/>
      <c r="DEE141" s="47"/>
      <c r="DEF141" s="47"/>
      <c r="DEG141" s="47"/>
      <c r="DEH141" s="47"/>
      <c r="DEI141" s="47"/>
      <c r="DEJ141" s="47"/>
      <c r="DEK141" s="47"/>
      <c r="DEL141" s="47"/>
      <c r="DEM141" s="47"/>
      <c r="DEN141" s="47"/>
      <c r="DEO141" s="47"/>
      <c r="DEP141" s="47"/>
      <c r="DEQ141" s="47"/>
      <c r="DER141" s="47"/>
      <c r="DES141" s="47"/>
      <c r="DET141" s="47"/>
      <c r="DEU141" s="47"/>
      <c r="DEV141" s="47"/>
      <c r="DEW141" s="47"/>
      <c r="DEX141" s="47"/>
      <c r="DEY141" s="47"/>
      <c r="DEZ141" s="47"/>
      <c r="DFA141" s="47"/>
      <c r="DFB141" s="47"/>
      <c r="DFC141" s="47"/>
      <c r="DFD141" s="47"/>
      <c r="DFE141" s="47"/>
      <c r="DFF141" s="47"/>
      <c r="DFG141" s="47"/>
      <c r="DFH141" s="47"/>
      <c r="DFI141" s="47"/>
      <c r="DFJ141" s="47"/>
      <c r="DFK141" s="47"/>
      <c r="DFL141" s="47"/>
      <c r="DFM141" s="47"/>
      <c r="DFN141" s="47"/>
      <c r="DFO141" s="47"/>
      <c r="DFP141" s="47"/>
      <c r="DFQ141" s="47"/>
      <c r="DFR141" s="47"/>
      <c r="DFS141" s="47"/>
      <c r="DFT141" s="47"/>
      <c r="DFU141" s="47"/>
      <c r="DFV141" s="47"/>
      <c r="DFW141" s="47"/>
      <c r="DFX141" s="47"/>
      <c r="DFY141" s="47"/>
      <c r="DFZ141" s="47"/>
      <c r="DGA141" s="47"/>
      <c r="DGB141" s="47"/>
      <c r="DGC141" s="47"/>
      <c r="DGD141" s="47"/>
      <c r="DGE141" s="47"/>
      <c r="DGF141" s="47"/>
      <c r="DGG141" s="47"/>
      <c r="DGH141" s="47"/>
      <c r="DGI141" s="47"/>
      <c r="DGJ141" s="47"/>
      <c r="DGK141" s="47"/>
      <c r="DGL141" s="47"/>
      <c r="DGM141" s="47"/>
      <c r="DGN141" s="47"/>
      <c r="DGO141" s="47"/>
      <c r="DGP141" s="47"/>
      <c r="DGQ141" s="47"/>
      <c r="DGR141" s="47"/>
      <c r="DGS141" s="47"/>
      <c r="DGT141" s="47"/>
      <c r="DGU141" s="47"/>
      <c r="DGV141" s="47"/>
      <c r="DGW141" s="47"/>
      <c r="DGX141" s="47"/>
      <c r="DGY141" s="47"/>
      <c r="DGZ141" s="47"/>
      <c r="DHA141" s="47"/>
      <c r="DHB141" s="47"/>
      <c r="DHC141" s="47"/>
      <c r="DHD141" s="47"/>
      <c r="DHE141" s="47"/>
      <c r="DHF141" s="47"/>
      <c r="DHG141" s="47"/>
      <c r="DHH141" s="47"/>
      <c r="DHI141" s="47"/>
      <c r="DHJ141" s="47"/>
      <c r="DHK141" s="47"/>
      <c r="DHL141" s="47"/>
      <c r="DHM141" s="47"/>
      <c r="DHN141" s="47"/>
      <c r="DHO141" s="47"/>
      <c r="DHP141" s="47"/>
      <c r="DHQ141" s="47"/>
      <c r="DHR141" s="47"/>
      <c r="DHS141" s="47"/>
      <c r="DHT141" s="47"/>
      <c r="DHU141" s="47"/>
      <c r="DHV141" s="47"/>
      <c r="DHW141" s="47"/>
      <c r="DHX141" s="47"/>
      <c r="DHY141" s="47"/>
      <c r="DHZ141" s="47"/>
      <c r="DIA141" s="47"/>
      <c r="DIB141" s="47"/>
      <c r="DIC141" s="47"/>
      <c r="DID141" s="47"/>
      <c r="DIE141" s="47"/>
      <c r="DIF141" s="47"/>
      <c r="DIG141" s="47"/>
      <c r="DIH141" s="47"/>
      <c r="DII141" s="47"/>
      <c r="DIJ141" s="47"/>
      <c r="DIK141" s="47"/>
      <c r="DIL141" s="47"/>
      <c r="DIM141" s="47"/>
      <c r="DIN141" s="47"/>
      <c r="DIO141" s="47"/>
      <c r="DIP141" s="47"/>
      <c r="DIQ141" s="47"/>
      <c r="DIR141" s="47"/>
      <c r="DIS141" s="47"/>
      <c r="DIT141" s="47"/>
      <c r="DIU141" s="47"/>
      <c r="DIV141" s="47"/>
      <c r="DIW141" s="47"/>
      <c r="DIX141" s="47"/>
      <c r="DIY141" s="47"/>
      <c r="DIZ141" s="47"/>
      <c r="DJA141" s="47"/>
      <c r="DJB141" s="47"/>
      <c r="DJC141" s="47"/>
      <c r="DJD141" s="47"/>
      <c r="DJE141" s="47"/>
      <c r="DJF141" s="47"/>
      <c r="DJG141" s="47"/>
      <c r="DJH141" s="47"/>
      <c r="DJI141" s="47"/>
      <c r="DJJ141" s="47"/>
      <c r="DJK141" s="47"/>
      <c r="DJL141" s="47"/>
      <c r="DJM141" s="47"/>
      <c r="DJN141" s="47"/>
      <c r="DJO141" s="47"/>
      <c r="DJP141" s="47"/>
      <c r="DJQ141" s="47"/>
      <c r="DJR141" s="47"/>
      <c r="DJS141" s="47"/>
      <c r="DJT141" s="47"/>
      <c r="DJU141" s="47"/>
      <c r="DJV141" s="47"/>
      <c r="DJW141" s="47"/>
      <c r="DJX141" s="47"/>
      <c r="DJY141" s="47"/>
      <c r="DJZ141" s="47"/>
      <c r="DKA141" s="47"/>
      <c r="DKB141" s="47"/>
      <c r="DKC141" s="47"/>
      <c r="DKD141" s="47"/>
      <c r="DKE141" s="47"/>
      <c r="DKF141" s="47"/>
      <c r="DKG141" s="47"/>
      <c r="DKH141" s="47"/>
      <c r="DKI141" s="47"/>
      <c r="DKJ141" s="47"/>
      <c r="DKK141" s="47"/>
      <c r="DKL141" s="47"/>
      <c r="DKM141" s="47"/>
      <c r="DKN141" s="47"/>
      <c r="DKO141" s="47"/>
      <c r="DKP141" s="47"/>
      <c r="DKQ141" s="47"/>
      <c r="DKR141" s="47"/>
      <c r="DKS141" s="47"/>
      <c r="DKT141" s="47"/>
      <c r="DKU141" s="47"/>
      <c r="DKV141" s="47"/>
      <c r="DKW141" s="47"/>
      <c r="DKX141" s="47"/>
      <c r="DKY141" s="47"/>
      <c r="DKZ141" s="47"/>
      <c r="DLA141" s="47"/>
      <c r="DLB141" s="47"/>
      <c r="DLC141" s="47"/>
      <c r="DLD141" s="47"/>
      <c r="DLE141" s="47"/>
      <c r="DLF141" s="47"/>
      <c r="DLG141" s="47"/>
      <c r="DLH141" s="47"/>
      <c r="DLI141" s="47"/>
      <c r="DLJ141" s="47"/>
      <c r="DLK141" s="47"/>
      <c r="DLL141" s="47"/>
      <c r="DLM141" s="47"/>
      <c r="DLN141" s="47"/>
      <c r="DLO141" s="47"/>
      <c r="DLP141" s="47"/>
      <c r="DLQ141" s="47"/>
      <c r="DLR141" s="47"/>
      <c r="DLS141" s="47"/>
      <c r="DLT141" s="47"/>
      <c r="DLU141" s="47"/>
      <c r="DLV141" s="47"/>
      <c r="DLW141" s="47"/>
      <c r="DLX141" s="47"/>
      <c r="DLY141" s="47"/>
      <c r="DLZ141" s="47"/>
      <c r="DMA141" s="47"/>
      <c r="DMB141" s="47"/>
      <c r="DMC141" s="47"/>
      <c r="DMD141" s="47"/>
      <c r="DME141" s="47"/>
      <c r="DMF141" s="47"/>
      <c r="DMG141" s="47"/>
      <c r="DMH141" s="47"/>
      <c r="DMI141" s="47"/>
      <c r="DMJ141" s="47"/>
      <c r="DMK141" s="47"/>
      <c r="DML141" s="47"/>
      <c r="DMM141" s="47"/>
      <c r="DMN141" s="47"/>
      <c r="DMO141" s="47"/>
      <c r="DMP141" s="47"/>
      <c r="DMQ141" s="47"/>
      <c r="DMR141" s="47"/>
      <c r="DMS141" s="47"/>
      <c r="DMT141" s="47"/>
      <c r="DMU141" s="47"/>
      <c r="DMV141" s="47"/>
      <c r="DMW141" s="47"/>
      <c r="DMX141" s="47"/>
      <c r="DMY141" s="47"/>
      <c r="DMZ141" s="47"/>
      <c r="DNA141" s="47"/>
      <c r="DNB141" s="47"/>
      <c r="DNC141" s="47"/>
      <c r="DND141" s="47"/>
      <c r="DNE141" s="47"/>
      <c r="DNF141" s="47"/>
      <c r="DNG141" s="47"/>
      <c r="DNH141" s="47"/>
      <c r="DNI141" s="47"/>
      <c r="DNJ141" s="47"/>
      <c r="DNK141" s="47"/>
      <c r="DNL141" s="47"/>
      <c r="DNM141" s="47"/>
      <c r="DNN141" s="47"/>
      <c r="DNO141" s="47"/>
      <c r="DNP141" s="47"/>
      <c r="DNQ141" s="47"/>
      <c r="DNR141" s="47"/>
      <c r="DNS141" s="47"/>
      <c r="DNT141" s="47"/>
      <c r="DNU141" s="47"/>
      <c r="DNV141" s="47"/>
      <c r="DNW141" s="47"/>
      <c r="DNX141" s="47"/>
      <c r="DNY141" s="47"/>
      <c r="DNZ141" s="47"/>
      <c r="DOA141" s="47"/>
      <c r="DOB141" s="47"/>
      <c r="DOC141" s="47"/>
      <c r="DOD141" s="47"/>
      <c r="DOE141" s="47"/>
      <c r="DOF141" s="47"/>
      <c r="DOG141" s="47"/>
      <c r="DOH141" s="47"/>
      <c r="DOI141" s="47"/>
      <c r="DOJ141" s="47"/>
      <c r="DOK141" s="47"/>
      <c r="DOL141" s="47"/>
      <c r="DOM141" s="47"/>
      <c r="DON141" s="47"/>
      <c r="DOO141" s="47"/>
      <c r="DOP141" s="47"/>
      <c r="DOQ141" s="47"/>
      <c r="DOR141" s="47"/>
      <c r="DOS141" s="47"/>
      <c r="DOT141" s="47"/>
      <c r="DOU141" s="47"/>
      <c r="DOV141" s="47"/>
      <c r="DOW141" s="47"/>
      <c r="DOX141" s="47"/>
      <c r="DOY141" s="47"/>
      <c r="DOZ141" s="47"/>
      <c r="DPA141" s="47"/>
      <c r="DPB141" s="47"/>
      <c r="DPC141" s="47"/>
      <c r="DPD141" s="47"/>
      <c r="DPE141" s="47"/>
      <c r="DPF141" s="47"/>
      <c r="DPG141" s="47"/>
      <c r="DPH141" s="47"/>
      <c r="DPI141" s="47"/>
      <c r="DPJ141" s="47"/>
      <c r="DPK141" s="47"/>
      <c r="DPL141" s="47"/>
      <c r="DPM141" s="47"/>
      <c r="DPN141" s="47"/>
      <c r="DPO141" s="47"/>
      <c r="DPP141" s="47"/>
      <c r="DPQ141" s="47"/>
      <c r="DPR141" s="47"/>
      <c r="DPS141" s="47"/>
      <c r="DPT141" s="47"/>
      <c r="DPU141" s="47"/>
      <c r="DPV141" s="47"/>
      <c r="DPW141" s="47"/>
      <c r="DPX141" s="47"/>
      <c r="DPY141" s="47"/>
      <c r="DPZ141" s="47"/>
      <c r="DQA141" s="47"/>
      <c r="DQB141" s="47"/>
      <c r="DQC141" s="47"/>
      <c r="DQD141" s="47"/>
      <c r="DQE141" s="47"/>
      <c r="DQF141" s="47"/>
      <c r="DQG141" s="47"/>
      <c r="DQH141" s="47"/>
      <c r="DQI141" s="47"/>
      <c r="DQJ141" s="47"/>
      <c r="DQK141" s="47"/>
      <c r="DQL141" s="47"/>
      <c r="DQM141" s="47"/>
      <c r="DQN141" s="47"/>
      <c r="DQO141" s="47"/>
      <c r="DQP141" s="47"/>
      <c r="DQQ141" s="47"/>
      <c r="DQR141" s="47"/>
      <c r="DQS141" s="47"/>
      <c r="DQT141" s="47"/>
      <c r="DQU141" s="47"/>
      <c r="DQV141" s="47"/>
      <c r="DQW141" s="47"/>
      <c r="DQX141" s="47"/>
      <c r="DQY141" s="47"/>
      <c r="DQZ141" s="47"/>
      <c r="DRA141" s="47"/>
      <c r="DRB141" s="47"/>
      <c r="DRC141" s="47"/>
      <c r="DRD141" s="47"/>
      <c r="DRE141" s="47"/>
      <c r="DRF141" s="47"/>
      <c r="DRG141" s="47"/>
      <c r="DRH141" s="47"/>
      <c r="DRI141" s="47"/>
      <c r="DRJ141" s="47"/>
      <c r="DRK141" s="47"/>
      <c r="DRL141" s="47"/>
      <c r="DRM141" s="47"/>
      <c r="DRN141" s="47"/>
      <c r="DRO141" s="47"/>
      <c r="DRP141" s="47"/>
      <c r="DRQ141" s="47"/>
      <c r="DRR141" s="47"/>
      <c r="DRS141" s="47"/>
      <c r="DRT141" s="47"/>
      <c r="DRU141" s="47"/>
      <c r="DRV141" s="47"/>
      <c r="DRW141" s="47"/>
      <c r="DRX141" s="47"/>
      <c r="DRY141" s="47"/>
      <c r="DRZ141" s="47"/>
      <c r="DSA141" s="47"/>
      <c r="DSB141" s="47"/>
      <c r="DSC141" s="47"/>
      <c r="DSD141" s="47"/>
      <c r="DSE141" s="47"/>
      <c r="DSF141" s="47"/>
      <c r="DSG141" s="47"/>
      <c r="DSH141" s="47"/>
      <c r="DSI141" s="47"/>
      <c r="DSJ141" s="47"/>
      <c r="DSK141" s="47"/>
      <c r="DSL141" s="47"/>
      <c r="DSM141" s="47"/>
      <c r="DSN141" s="47"/>
      <c r="DSO141" s="47"/>
      <c r="DSP141" s="47"/>
      <c r="DSQ141" s="47"/>
      <c r="DSR141" s="47"/>
      <c r="DSS141" s="47"/>
      <c r="DST141" s="47"/>
      <c r="DSU141" s="47"/>
      <c r="DSV141" s="47"/>
      <c r="DSW141" s="47"/>
      <c r="DSX141" s="47"/>
      <c r="DSY141" s="47"/>
      <c r="DSZ141" s="47"/>
      <c r="DTA141" s="47"/>
      <c r="DTB141" s="47"/>
      <c r="DTC141" s="47"/>
      <c r="DTD141" s="47"/>
      <c r="DTE141" s="47"/>
      <c r="DTF141" s="47"/>
      <c r="DTG141" s="47"/>
      <c r="DTH141" s="47"/>
      <c r="DTI141" s="47"/>
      <c r="DTJ141" s="47"/>
      <c r="DTK141" s="47"/>
      <c r="DTL141" s="47"/>
      <c r="DTM141" s="47"/>
      <c r="DTN141" s="47"/>
      <c r="DTO141" s="47"/>
      <c r="DTP141" s="47"/>
      <c r="DTQ141" s="47"/>
      <c r="DTR141" s="47"/>
      <c r="DTS141" s="47"/>
      <c r="DTT141" s="47"/>
      <c r="DTU141" s="47"/>
      <c r="DTV141" s="47"/>
      <c r="DTW141" s="47"/>
      <c r="DTX141" s="47"/>
      <c r="DTY141" s="47"/>
      <c r="DTZ141" s="47"/>
      <c r="DUA141" s="47"/>
      <c r="DUB141" s="47"/>
      <c r="DUC141" s="47"/>
      <c r="DUD141" s="47"/>
      <c r="DUE141" s="47"/>
      <c r="DUF141" s="47"/>
      <c r="DUG141" s="47"/>
      <c r="DUH141" s="47"/>
      <c r="DUI141" s="47"/>
      <c r="DUJ141" s="47"/>
      <c r="DUK141" s="47"/>
      <c r="DUL141" s="47"/>
      <c r="DUM141" s="47"/>
      <c r="DUN141" s="47"/>
      <c r="DUO141" s="47"/>
      <c r="DUP141" s="47"/>
      <c r="DUQ141" s="47"/>
      <c r="DUR141" s="47"/>
      <c r="DUS141" s="47"/>
      <c r="DUT141" s="47"/>
      <c r="DUU141" s="47"/>
      <c r="DUV141" s="47"/>
      <c r="DUW141" s="47"/>
      <c r="DUX141" s="47"/>
      <c r="DUY141" s="47"/>
      <c r="DUZ141" s="47"/>
      <c r="DVA141" s="47"/>
      <c r="DVB141" s="47"/>
      <c r="DVC141" s="47"/>
      <c r="DVD141" s="47"/>
      <c r="DVE141" s="47"/>
      <c r="DVF141" s="47"/>
      <c r="DVG141" s="47"/>
      <c r="DVH141" s="47"/>
      <c r="DVI141" s="47"/>
      <c r="DVJ141" s="47"/>
      <c r="DVK141" s="47"/>
      <c r="DVL141" s="47"/>
      <c r="DVM141" s="47"/>
      <c r="DVN141" s="47"/>
      <c r="DVO141" s="47"/>
      <c r="DVP141" s="47"/>
      <c r="DVQ141" s="47"/>
      <c r="DVR141" s="47"/>
      <c r="DVS141" s="47"/>
      <c r="DVT141" s="47"/>
      <c r="DVU141" s="47"/>
      <c r="DVV141" s="47"/>
      <c r="DVW141" s="47"/>
      <c r="DVX141" s="47"/>
      <c r="DVY141" s="47"/>
      <c r="DVZ141" s="47"/>
      <c r="DWA141" s="47"/>
      <c r="DWB141" s="47"/>
      <c r="DWC141" s="47"/>
      <c r="DWD141" s="47"/>
      <c r="DWE141" s="47"/>
      <c r="DWF141" s="47"/>
      <c r="DWG141" s="47"/>
      <c r="DWH141" s="47"/>
      <c r="DWI141" s="47"/>
      <c r="DWJ141" s="47"/>
      <c r="DWK141" s="47"/>
      <c r="DWL141" s="47"/>
      <c r="DWM141" s="47"/>
      <c r="DWN141" s="47"/>
      <c r="DWO141" s="47"/>
      <c r="DWP141" s="47"/>
      <c r="DWQ141" s="47"/>
      <c r="DWR141" s="47"/>
      <c r="DWS141" s="47"/>
      <c r="DWT141" s="47"/>
      <c r="DWU141" s="47"/>
      <c r="DWV141" s="47"/>
      <c r="DWW141" s="47"/>
      <c r="DWX141" s="47"/>
      <c r="DWY141" s="47"/>
      <c r="DWZ141" s="47"/>
      <c r="DXA141" s="47"/>
      <c r="DXB141" s="47"/>
      <c r="DXC141" s="47"/>
      <c r="DXD141" s="47"/>
      <c r="DXE141" s="47"/>
      <c r="DXF141" s="47"/>
      <c r="DXG141" s="47"/>
      <c r="DXH141" s="47"/>
      <c r="DXI141" s="47"/>
      <c r="DXJ141" s="47"/>
      <c r="DXK141" s="47"/>
      <c r="DXL141" s="47"/>
      <c r="DXM141" s="47"/>
      <c r="DXN141" s="47"/>
      <c r="DXO141" s="47"/>
      <c r="DXP141" s="47"/>
      <c r="DXQ141" s="47"/>
      <c r="DXR141" s="47"/>
      <c r="DXS141" s="47"/>
      <c r="DXT141" s="47"/>
      <c r="DXU141" s="47"/>
      <c r="DXV141" s="47"/>
      <c r="DXW141" s="47"/>
      <c r="DXX141" s="47"/>
      <c r="DXY141" s="47"/>
      <c r="DXZ141" s="47"/>
      <c r="DYA141" s="47"/>
      <c r="DYB141" s="47"/>
      <c r="DYC141" s="47"/>
      <c r="DYD141" s="47"/>
      <c r="DYE141" s="47"/>
      <c r="DYF141" s="47"/>
      <c r="DYG141" s="47"/>
      <c r="DYH141" s="47"/>
      <c r="DYI141" s="47"/>
      <c r="DYJ141" s="47"/>
      <c r="DYK141" s="47"/>
      <c r="DYL141" s="47"/>
      <c r="DYM141" s="47"/>
      <c r="DYN141" s="47"/>
      <c r="DYO141" s="47"/>
      <c r="DYP141" s="47"/>
      <c r="DYQ141" s="47"/>
      <c r="DYR141" s="47"/>
      <c r="DYS141" s="47"/>
      <c r="DYT141" s="47"/>
      <c r="DYU141" s="47"/>
      <c r="DYV141" s="47"/>
      <c r="DYW141" s="47"/>
      <c r="DYX141" s="47"/>
      <c r="DYY141" s="47"/>
      <c r="DYZ141" s="47"/>
      <c r="DZA141" s="47"/>
      <c r="DZB141" s="47"/>
      <c r="DZC141" s="47"/>
      <c r="DZD141" s="47"/>
      <c r="DZE141" s="47"/>
      <c r="DZF141" s="47"/>
      <c r="DZG141" s="47"/>
      <c r="DZH141" s="47"/>
      <c r="DZI141" s="47"/>
      <c r="DZJ141" s="47"/>
      <c r="DZK141" s="47"/>
      <c r="DZL141" s="47"/>
      <c r="DZM141" s="47"/>
      <c r="DZN141" s="47"/>
      <c r="DZO141" s="47"/>
      <c r="DZP141" s="47"/>
      <c r="DZQ141" s="47"/>
      <c r="DZR141" s="47"/>
      <c r="DZS141" s="47"/>
      <c r="DZT141" s="47"/>
      <c r="DZU141" s="47"/>
      <c r="DZV141" s="47"/>
      <c r="DZW141" s="47"/>
      <c r="DZX141" s="47"/>
      <c r="DZY141" s="47"/>
      <c r="DZZ141" s="47"/>
      <c r="EAA141" s="47"/>
      <c r="EAB141" s="47"/>
      <c r="EAC141" s="47"/>
      <c r="EAD141" s="47"/>
      <c r="EAE141" s="47"/>
      <c r="EAF141" s="47"/>
      <c r="EAG141" s="47"/>
      <c r="EAH141" s="47"/>
      <c r="EAI141" s="47"/>
      <c r="EAJ141" s="47"/>
      <c r="EAK141" s="47"/>
      <c r="EAL141" s="47"/>
      <c r="EAM141" s="47"/>
      <c r="EAN141" s="47"/>
      <c r="EAO141" s="47"/>
      <c r="EAP141" s="47"/>
      <c r="EAQ141" s="47"/>
      <c r="EAR141" s="47"/>
      <c r="EAS141" s="47"/>
      <c r="EAT141" s="47"/>
      <c r="EAU141" s="47"/>
      <c r="EAV141" s="47"/>
      <c r="EAW141" s="47"/>
      <c r="EAX141" s="47"/>
      <c r="EAY141" s="47"/>
      <c r="EAZ141" s="47"/>
      <c r="EBA141" s="47"/>
      <c r="EBB141" s="47"/>
      <c r="EBC141" s="47"/>
      <c r="EBD141" s="47"/>
      <c r="EBE141" s="47"/>
      <c r="EBF141" s="47"/>
      <c r="EBG141" s="47"/>
      <c r="EBH141" s="47"/>
      <c r="EBI141" s="47"/>
      <c r="EBJ141" s="47"/>
      <c r="EBK141" s="47"/>
      <c r="EBL141" s="47"/>
      <c r="EBM141" s="47"/>
      <c r="EBN141" s="47"/>
      <c r="EBO141" s="47"/>
      <c r="EBP141" s="47"/>
      <c r="EBQ141" s="47"/>
      <c r="EBR141" s="47"/>
      <c r="EBS141" s="47"/>
      <c r="EBT141" s="47"/>
      <c r="EBU141" s="47"/>
      <c r="EBV141" s="47"/>
      <c r="EBW141" s="47"/>
      <c r="EBX141" s="47"/>
      <c r="EBY141" s="47"/>
      <c r="EBZ141" s="47"/>
      <c r="ECA141" s="47"/>
      <c r="ECB141" s="47"/>
      <c r="ECC141" s="47"/>
      <c r="ECD141" s="47"/>
      <c r="ECE141" s="47"/>
      <c r="ECF141" s="47"/>
      <c r="ECG141" s="47"/>
      <c r="ECH141" s="47"/>
      <c r="ECI141" s="47"/>
      <c r="ECJ141" s="47"/>
      <c r="ECK141" s="47"/>
      <c r="ECL141" s="47"/>
      <c r="ECM141" s="47"/>
      <c r="ECN141" s="47"/>
      <c r="ECO141" s="47"/>
      <c r="ECP141" s="47"/>
      <c r="ECQ141" s="47"/>
      <c r="ECR141" s="47"/>
      <c r="ECS141" s="47"/>
      <c r="ECT141" s="47"/>
      <c r="ECU141" s="47"/>
      <c r="ECV141" s="47"/>
      <c r="ECW141" s="47"/>
      <c r="ECX141" s="47"/>
      <c r="ECY141" s="47"/>
      <c r="ECZ141" s="47"/>
      <c r="EDA141" s="47"/>
      <c r="EDB141" s="47"/>
      <c r="EDC141" s="47"/>
      <c r="EDD141" s="47"/>
      <c r="EDE141" s="47"/>
      <c r="EDF141" s="47"/>
      <c r="EDG141" s="47"/>
      <c r="EDH141" s="47"/>
      <c r="EDI141" s="47"/>
      <c r="EDJ141" s="47"/>
      <c r="EDK141" s="47"/>
      <c r="EDL141" s="47"/>
      <c r="EDM141" s="47"/>
      <c r="EDN141" s="47"/>
      <c r="EDO141" s="47"/>
      <c r="EDP141" s="47"/>
      <c r="EDQ141" s="47"/>
      <c r="EDR141" s="47"/>
      <c r="EDS141" s="47"/>
      <c r="EDT141" s="47"/>
      <c r="EDU141" s="47"/>
      <c r="EDV141" s="47"/>
      <c r="EDW141" s="47"/>
      <c r="EDX141" s="47"/>
      <c r="EDY141" s="47"/>
      <c r="EDZ141" s="47"/>
      <c r="EEA141" s="47"/>
      <c r="EEB141" s="47"/>
      <c r="EEC141" s="47"/>
      <c r="EED141" s="47"/>
      <c r="EEE141" s="47"/>
      <c r="EEF141" s="47"/>
      <c r="EEG141" s="47"/>
      <c r="EEH141" s="47"/>
      <c r="EEI141" s="47"/>
      <c r="EEJ141" s="47"/>
      <c r="EEK141" s="47"/>
      <c r="EEL141" s="47"/>
      <c r="EEM141" s="47"/>
      <c r="EEN141" s="47"/>
      <c r="EEO141" s="47"/>
      <c r="EEP141" s="47"/>
      <c r="EEQ141" s="47"/>
      <c r="EER141" s="47"/>
      <c r="EES141" s="47"/>
      <c r="EET141" s="47"/>
      <c r="EEU141" s="47"/>
      <c r="EEV141" s="47"/>
      <c r="EEW141" s="47"/>
      <c r="EEX141" s="47"/>
      <c r="EEY141" s="47"/>
      <c r="EEZ141" s="47"/>
      <c r="EFA141" s="47"/>
      <c r="EFB141" s="47"/>
      <c r="EFC141" s="47"/>
      <c r="EFD141" s="47"/>
      <c r="EFE141" s="47"/>
      <c r="EFF141" s="47"/>
      <c r="EFG141" s="47"/>
      <c r="EFH141" s="47"/>
      <c r="EFI141" s="47"/>
      <c r="EFJ141" s="47"/>
      <c r="EFK141" s="47"/>
      <c r="EFL141" s="47"/>
      <c r="EFM141" s="47"/>
      <c r="EFN141" s="47"/>
      <c r="EFO141" s="47"/>
      <c r="EFP141" s="47"/>
      <c r="EFQ141" s="47"/>
      <c r="EFR141" s="47"/>
      <c r="EFS141" s="47"/>
      <c r="EFT141" s="47"/>
      <c r="EFU141" s="47"/>
      <c r="EFV141" s="47"/>
      <c r="EFW141" s="47"/>
      <c r="EFX141" s="47"/>
      <c r="EFY141" s="47"/>
      <c r="EFZ141" s="47"/>
      <c r="EGA141" s="47"/>
      <c r="EGB141" s="47"/>
      <c r="EGC141" s="47"/>
      <c r="EGD141" s="47"/>
      <c r="EGE141" s="47"/>
      <c r="EGF141" s="47"/>
      <c r="EGG141" s="47"/>
      <c r="EGH141" s="47"/>
      <c r="EGI141" s="47"/>
      <c r="EGJ141" s="47"/>
      <c r="EGK141" s="47"/>
      <c r="EGL141" s="47"/>
      <c r="EGM141" s="47"/>
      <c r="EGN141" s="47"/>
      <c r="EGO141" s="47"/>
      <c r="EGP141" s="47"/>
      <c r="EGQ141" s="47"/>
      <c r="EGR141" s="47"/>
      <c r="EGS141" s="47"/>
      <c r="EGT141" s="47"/>
      <c r="EGU141" s="47"/>
      <c r="EGV141" s="47"/>
      <c r="EGW141" s="47"/>
      <c r="EGX141" s="47"/>
      <c r="EGY141" s="47"/>
      <c r="EGZ141" s="47"/>
      <c r="EHA141" s="47"/>
      <c r="EHB141" s="47"/>
      <c r="EHC141" s="47"/>
      <c r="EHD141" s="47"/>
      <c r="EHE141" s="47"/>
      <c r="EHF141" s="47"/>
      <c r="EHG141" s="47"/>
      <c r="EHH141" s="47"/>
      <c r="EHI141" s="47"/>
      <c r="EHJ141" s="47"/>
      <c r="EHK141" s="47"/>
      <c r="EHL141" s="47"/>
      <c r="EHM141" s="47"/>
      <c r="EHN141" s="47"/>
      <c r="EHO141" s="47"/>
      <c r="EHP141" s="47"/>
      <c r="EHQ141" s="47"/>
      <c r="EHR141" s="47"/>
      <c r="EHS141" s="47"/>
      <c r="EHT141" s="47"/>
      <c r="EHU141" s="47"/>
      <c r="EHV141" s="47"/>
      <c r="EHW141" s="47"/>
      <c r="EHX141" s="47"/>
      <c r="EHY141" s="47"/>
      <c r="EHZ141" s="47"/>
      <c r="EIA141" s="47"/>
      <c r="EIB141" s="47"/>
      <c r="EIC141" s="47"/>
      <c r="EID141" s="47"/>
      <c r="EIE141" s="47"/>
      <c r="EIF141" s="47"/>
      <c r="EIG141" s="47"/>
      <c r="EIH141" s="47"/>
      <c r="EII141" s="47"/>
      <c r="EIJ141" s="47"/>
      <c r="EIK141" s="47"/>
      <c r="EIL141" s="47"/>
      <c r="EIM141" s="47"/>
      <c r="EIN141" s="47"/>
      <c r="EIO141" s="47"/>
      <c r="EIP141" s="47"/>
      <c r="EIQ141" s="47"/>
      <c r="EIR141" s="47"/>
      <c r="EIS141" s="47"/>
      <c r="EIT141" s="47"/>
      <c r="EIU141" s="47"/>
      <c r="EIV141" s="47"/>
      <c r="EIW141" s="47"/>
      <c r="EIX141" s="47"/>
      <c r="EIY141" s="47"/>
      <c r="EIZ141" s="47"/>
      <c r="EJA141" s="47"/>
      <c r="EJB141" s="47"/>
      <c r="EJC141" s="47"/>
      <c r="EJD141" s="47"/>
      <c r="EJE141" s="47"/>
      <c r="EJF141" s="47"/>
      <c r="EJG141" s="47"/>
      <c r="EJH141" s="47"/>
      <c r="EJI141" s="47"/>
      <c r="EJJ141" s="47"/>
      <c r="EJK141" s="47"/>
      <c r="EJL141" s="47"/>
      <c r="EJM141" s="47"/>
      <c r="EJN141" s="47"/>
      <c r="EJO141" s="47"/>
      <c r="EJP141" s="47"/>
      <c r="EJQ141" s="47"/>
      <c r="EJR141" s="47"/>
      <c r="EJS141" s="47"/>
      <c r="EJT141" s="47"/>
      <c r="EJU141" s="47"/>
      <c r="EJV141" s="47"/>
      <c r="EJW141" s="47"/>
      <c r="EJX141" s="47"/>
      <c r="EJY141" s="47"/>
      <c r="EJZ141" s="47"/>
      <c r="EKA141" s="47"/>
      <c r="EKB141" s="47"/>
      <c r="EKC141" s="47"/>
      <c r="EKD141" s="47"/>
      <c r="EKE141" s="47"/>
      <c r="EKF141" s="47"/>
      <c r="EKG141" s="47"/>
      <c r="EKH141" s="47"/>
      <c r="EKI141" s="47"/>
      <c r="EKJ141" s="47"/>
      <c r="EKK141" s="47"/>
      <c r="EKL141" s="47"/>
      <c r="EKM141" s="47"/>
      <c r="EKN141" s="47"/>
      <c r="EKO141" s="47"/>
      <c r="EKP141" s="47"/>
      <c r="EKQ141" s="47"/>
      <c r="EKR141" s="47"/>
      <c r="EKS141" s="47"/>
      <c r="EKT141" s="47"/>
      <c r="EKU141" s="47"/>
      <c r="EKV141" s="47"/>
      <c r="EKW141" s="47"/>
      <c r="EKX141" s="47"/>
      <c r="EKY141" s="47"/>
      <c r="EKZ141" s="47"/>
      <c r="ELA141" s="47"/>
      <c r="ELB141" s="47"/>
      <c r="ELC141" s="47"/>
      <c r="ELD141" s="47"/>
      <c r="ELE141" s="47"/>
      <c r="ELF141" s="47"/>
      <c r="ELG141" s="47"/>
      <c r="ELH141" s="47"/>
      <c r="ELI141" s="47"/>
      <c r="ELJ141" s="47"/>
      <c r="ELK141" s="47"/>
      <c r="ELL141" s="47"/>
      <c r="ELM141" s="47"/>
      <c r="ELN141" s="47"/>
      <c r="ELO141" s="47"/>
      <c r="ELP141" s="47"/>
      <c r="ELQ141" s="47"/>
      <c r="ELR141" s="47"/>
      <c r="ELS141" s="47"/>
      <c r="ELT141" s="47"/>
      <c r="ELU141" s="47"/>
      <c r="ELV141" s="47"/>
      <c r="ELW141" s="47"/>
      <c r="ELX141" s="47"/>
      <c r="ELY141" s="47"/>
      <c r="ELZ141" s="47"/>
      <c r="EMA141" s="47"/>
      <c r="EMB141" s="47"/>
      <c r="EMC141" s="47"/>
      <c r="EMD141" s="47"/>
      <c r="EME141" s="47"/>
      <c r="EMF141" s="47"/>
      <c r="EMG141" s="47"/>
      <c r="EMH141" s="47"/>
      <c r="EMI141" s="47"/>
      <c r="EMJ141" s="47"/>
      <c r="EMK141" s="47"/>
      <c r="EML141" s="47"/>
      <c r="EMM141" s="47"/>
      <c r="EMN141" s="47"/>
      <c r="EMO141" s="47"/>
      <c r="EMP141" s="47"/>
      <c r="EMQ141" s="47"/>
      <c r="EMR141" s="47"/>
      <c r="EMS141" s="47"/>
      <c r="EMT141" s="47"/>
      <c r="EMU141" s="47"/>
      <c r="EMV141" s="47"/>
      <c r="EMW141" s="47"/>
      <c r="EMX141" s="47"/>
      <c r="EMY141" s="47"/>
      <c r="EMZ141" s="47"/>
      <c r="ENA141" s="47"/>
      <c r="ENB141" s="47"/>
      <c r="ENC141" s="47"/>
      <c r="END141" s="47"/>
      <c r="ENE141" s="47"/>
      <c r="ENF141" s="47"/>
      <c r="ENG141" s="47"/>
      <c r="ENH141" s="47"/>
      <c r="ENI141" s="47"/>
      <c r="ENJ141" s="47"/>
      <c r="ENK141" s="47"/>
      <c r="ENL141" s="47"/>
      <c r="ENM141" s="47"/>
      <c r="ENN141" s="47"/>
      <c r="ENO141" s="47"/>
      <c r="ENP141" s="47"/>
      <c r="ENQ141" s="47"/>
      <c r="ENR141" s="47"/>
      <c r="ENS141" s="47"/>
      <c r="ENT141" s="47"/>
      <c r="ENU141" s="47"/>
      <c r="ENV141" s="47"/>
      <c r="ENW141" s="47"/>
      <c r="ENX141" s="47"/>
      <c r="ENY141" s="47"/>
      <c r="ENZ141" s="47"/>
      <c r="EOA141" s="47"/>
      <c r="EOB141" s="47"/>
      <c r="EOC141" s="47"/>
      <c r="EOD141" s="47"/>
      <c r="EOE141" s="47"/>
      <c r="EOF141" s="47"/>
      <c r="EOG141" s="47"/>
      <c r="EOH141" s="47"/>
      <c r="EOI141" s="47"/>
      <c r="EOJ141" s="47"/>
      <c r="EOK141" s="47"/>
      <c r="EOL141" s="47"/>
      <c r="EOM141" s="47"/>
      <c r="EON141" s="47"/>
      <c r="EOO141" s="47"/>
      <c r="EOP141" s="47"/>
      <c r="EOQ141" s="47"/>
      <c r="EOR141" s="47"/>
      <c r="EOS141" s="47"/>
      <c r="EOT141" s="47"/>
      <c r="EOU141" s="47"/>
      <c r="EOV141" s="47"/>
      <c r="EOW141" s="47"/>
      <c r="EOX141" s="47"/>
      <c r="EOY141" s="47"/>
      <c r="EOZ141" s="47"/>
      <c r="EPA141" s="47"/>
      <c r="EPB141" s="47"/>
      <c r="EPC141" s="47"/>
      <c r="EPD141" s="47"/>
      <c r="EPE141" s="47"/>
      <c r="EPF141" s="47"/>
      <c r="EPG141" s="47"/>
      <c r="EPH141" s="47"/>
      <c r="EPI141" s="47"/>
      <c r="EPJ141" s="47"/>
      <c r="EPK141" s="47"/>
      <c r="EPL141" s="47"/>
      <c r="EPM141" s="47"/>
      <c r="EPN141" s="47"/>
      <c r="EPO141" s="47"/>
      <c r="EPP141" s="47"/>
      <c r="EPQ141" s="47"/>
      <c r="EPR141" s="47"/>
      <c r="EPS141" s="47"/>
      <c r="EPT141" s="47"/>
      <c r="EPU141" s="47"/>
      <c r="EPV141" s="47"/>
      <c r="EPW141" s="47"/>
      <c r="EPX141" s="47"/>
      <c r="EPY141" s="47"/>
      <c r="EPZ141" s="47"/>
      <c r="EQA141" s="47"/>
      <c r="EQB141" s="47"/>
      <c r="EQC141" s="47"/>
      <c r="EQD141" s="47"/>
      <c r="EQE141" s="47"/>
      <c r="EQF141" s="47"/>
      <c r="EQG141" s="47"/>
      <c r="EQH141" s="47"/>
      <c r="EQI141" s="47"/>
      <c r="EQJ141" s="47"/>
      <c r="EQK141" s="47"/>
      <c r="EQL141" s="47"/>
      <c r="EQM141" s="47"/>
      <c r="EQN141" s="47"/>
      <c r="EQO141" s="47"/>
      <c r="EQP141" s="47"/>
      <c r="EQQ141" s="47"/>
      <c r="EQR141" s="47"/>
      <c r="EQS141" s="47"/>
      <c r="EQT141" s="47"/>
      <c r="EQU141" s="47"/>
      <c r="EQV141" s="47"/>
      <c r="EQW141" s="47"/>
      <c r="EQX141" s="47"/>
      <c r="EQY141" s="47"/>
      <c r="EQZ141" s="47"/>
      <c r="ERA141" s="47"/>
      <c r="ERB141" s="47"/>
      <c r="ERC141" s="47"/>
      <c r="ERD141" s="47"/>
      <c r="ERE141" s="47"/>
      <c r="ERF141" s="47"/>
      <c r="ERG141" s="47"/>
      <c r="ERH141" s="47"/>
      <c r="ERI141" s="47"/>
      <c r="ERJ141" s="47"/>
      <c r="ERK141" s="47"/>
      <c r="ERL141" s="47"/>
      <c r="ERM141" s="47"/>
      <c r="ERN141" s="47"/>
      <c r="ERO141" s="47"/>
      <c r="ERP141" s="47"/>
      <c r="ERQ141" s="47"/>
      <c r="ERR141" s="47"/>
      <c r="ERS141" s="47"/>
      <c r="ERT141" s="47"/>
      <c r="ERU141" s="47"/>
      <c r="ERV141" s="47"/>
      <c r="ERW141" s="47"/>
      <c r="ERX141" s="47"/>
      <c r="ERY141" s="47"/>
      <c r="ERZ141" s="47"/>
      <c r="ESA141" s="47"/>
      <c r="ESB141" s="47"/>
      <c r="ESC141" s="47"/>
      <c r="ESD141" s="47"/>
      <c r="ESE141" s="47"/>
      <c r="ESF141" s="47"/>
      <c r="ESG141" s="47"/>
      <c r="ESH141" s="47"/>
      <c r="ESI141" s="47"/>
      <c r="ESJ141" s="47"/>
      <c r="ESK141" s="47"/>
      <c r="ESL141" s="47"/>
      <c r="ESM141" s="47"/>
      <c r="ESN141" s="47"/>
      <c r="ESO141" s="47"/>
      <c r="ESP141" s="47"/>
      <c r="ESQ141" s="47"/>
      <c r="ESR141" s="47"/>
      <c r="ESS141" s="47"/>
      <c r="EST141" s="47"/>
      <c r="ESU141" s="47"/>
      <c r="ESV141" s="47"/>
      <c r="ESW141" s="47"/>
      <c r="ESX141" s="47"/>
      <c r="ESY141" s="47"/>
      <c r="ESZ141" s="47"/>
      <c r="ETA141" s="47"/>
      <c r="ETB141" s="47"/>
      <c r="ETC141" s="47"/>
      <c r="ETD141" s="47"/>
      <c r="ETE141" s="47"/>
      <c r="ETF141" s="47"/>
      <c r="ETG141" s="47"/>
      <c r="ETH141" s="47"/>
      <c r="ETI141" s="47"/>
      <c r="ETJ141" s="47"/>
      <c r="ETK141" s="47"/>
      <c r="ETL141" s="47"/>
      <c r="ETM141" s="47"/>
      <c r="ETN141" s="47"/>
      <c r="ETO141" s="47"/>
      <c r="ETP141" s="47"/>
      <c r="ETQ141" s="47"/>
      <c r="ETR141" s="47"/>
      <c r="ETS141" s="47"/>
      <c r="ETT141" s="47"/>
      <c r="ETU141" s="47"/>
      <c r="ETV141" s="47"/>
      <c r="ETW141" s="47"/>
      <c r="ETX141" s="47"/>
      <c r="ETY141" s="47"/>
      <c r="ETZ141" s="47"/>
      <c r="EUA141" s="47"/>
      <c r="EUB141" s="47"/>
      <c r="EUC141" s="47"/>
      <c r="EUD141" s="47"/>
      <c r="EUE141" s="47"/>
      <c r="EUF141" s="47"/>
      <c r="EUG141" s="47"/>
      <c r="EUH141" s="47"/>
      <c r="EUI141" s="47"/>
      <c r="EUJ141" s="47"/>
      <c r="EUK141" s="47"/>
      <c r="EUL141" s="47"/>
      <c r="EUM141" s="47"/>
      <c r="EUN141" s="47"/>
      <c r="EUO141" s="47"/>
      <c r="EUP141" s="47"/>
      <c r="EUQ141" s="47"/>
      <c r="EUR141" s="47"/>
      <c r="EUS141" s="47"/>
      <c r="EUT141" s="47"/>
      <c r="EUU141" s="47"/>
      <c r="EUV141" s="47"/>
      <c r="EUW141" s="47"/>
      <c r="EUX141" s="47"/>
      <c r="EUY141" s="47"/>
      <c r="EUZ141" s="47"/>
      <c r="EVA141" s="47"/>
      <c r="EVB141" s="47"/>
      <c r="EVC141" s="47"/>
      <c r="EVD141" s="47"/>
      <c r="EVE141" s="47"/>
      <c r="EVF141" s="47"/>
      <c r="EVG141" s="47"/>
      <c r="EVH141" s="47"/>
      <c r="EVI141" s="47"/>
      <c r="EVJ141" s="47"/>
      <c r="EVK141" s="47"/>
      <c r="EVL141" s="47"/>
      <c r="EVM141" s="47"/>
      <c r="EVN141" s="47"/>
      <c r="EVO141" s="47"/>
      <c r="EVP141" s="47"/>
      <c r="EVQ141" s="47"/>
      <c r="EVR141" s="47"/>
      <c r="EVS141" s="47"/>
      <c r="EVT141" s="47"/>
      <c r="EVU141" s="47"/>
      <c r="EVV141" s="47"/>
      <c r="EVW141" s="47"/>
      <c r="EVX141" s="47"/>
      <c r="EVY141" s="47"/>
      <c r="EVZ141" s="47"/>
      <c r="EWA141" s="47"/>
      <c r="EWB141" s="47"/>
      <c r="EWC141" s="47"/>
      <c r="EWD141" s="47"/>
      <c r="EWE141" s="47"/>
      <c r="EWF141" s="47"/>
      <c r="EWG141" s="47"/>
      <c r="EWH141" s="47"/>
      <c r="EWI141" s="47"/>
      <c r="EWJ141" s="47"/>
      <c r="EWK141" s="47"/>
      <c r="EWL141" s="47"/>
      <c r="EWM141" s="47"/>
      <c r="EWN141" s="47"/>
      <c r="EWO141" s="47"/>
      <c r="EWP141" s="47"/>
      <c r="EWQ141" s="47"/>
      <c r="EWR141" s="47"/>
      <c r="EWS141" s="47"/>
      <c r="EWT141" s="47"/>
      <c r="EWU141" s="47"/>
      <c r="EWV141" s="47"/>
      <c r="EWW141" s="47"/>
      <c r="EWX141" s="47"/>
      <c r="EWY141" s="47"/>
      <c r="EWZ141" s="47"/>
      <c r="EXA141" s="47"/>
      <c r="EXB141" s="47"/>
      <c r="EXC141" s="47"/>
      <c r="EXD141" s="47"/>
      <c r="EXE141" s="47"/>
      <c r="EXF141" s="47"/>
      <c r="EXG141" s="47"/>
      <c r="EXH141" s="47"/>
      <c r="EXI141" s="47"/>
      <c r="EXJ141" s="47"/>
      <c r="EXK141" s="47"/>
      <c r="EXL141" s="47"/>
      <c r="EXM141" s="47"/>
      <c r="EXN141" s="47"/>
      <c r="EXO141" s="47"/>
      <c r="EXP141" s="47"/>
      <c r="EXQ141" s="47"/>
      <c r="EXR141" s="47"/>
      <c r="EXS141" s="47"/>
      <c r="EXT141" s="47"/>
      <c r="EXU141" s="47"/>
      <c r="EXV141" s="47"/>
      <c r="EXW141" s="47"/>
      <c r="EXX141" s="47"/>
      <c r="EXY141" s="47"/>
      <c r="EXZ141" s="47"/>
      <c r="EYA141" s="47"/>
      <c r="EYB141" s="47"/>
      <c r="EYC141" s="47"/>
      <c r="EYD141" s="47"/>
      <c r="EYE141" s="47"/>
      <c r="EYF141" s="47"/>
      <c r="EYG141" s="47"/>
      <c r="EYH141" s="47"/>
      <c r="EYI141" s="47"/>
      <c r="EYJ141" s="47"/>
      <c r="EYK141" s="47"/>
      <c r="EYL141" s="47"/>
      <c r="EYM141" s="47"/>
      <c r="EYN141" s="47"/>
      <c r="EYO141" s="47"/>
      <c r="EYP141" s="47"/>
      <c r="EYQ141" s="47"/>
      <c r="EYR141" s="47"/>
      <c r="EYS141" s="47"/>
      <c r="EYT141" s="47"/>
      <c r="EYU141" s="47"/>
      <c r="EYV141" s="47"/>
      <c r="EYW141" s="47"/>
      <c r="EYX141" s="47"/>
      <c r="EYY141" s="47"/>
      <c r="EYZ141" s="47"/>
      <c r="EZA141" s="47"/>
      <c r="EZB141" s="47"/>
      <c r="EZC141" s="47"/>
      <c r="EZD141" s="47"/>
      <c r="EZE141" s="47"/>
      <c r="EZF141" s="47"/>
      <c r="EZG141" s="47"/>
      <c r="EZH141" s="47"/>
      <c r="EZI141" s="47"/>
      <c r="EZJ141" s="47"/>
      <c r="EZK141" s="47"/>
      <c r="EZL141" s="47"/>
      <c r="EZM141" s="47"/>
      <c r="EZN141" s="47"/>
      <c r="EZO141" s="47"/>
      <c r="EZP141" s="47"/>
      <c r="EZQ141" s="47"/>
      <c r="EZR141" s="47"/>
      <c r="EZS141" s="47"/>
      <c r="EZT141" s="47"/>
      <c r="EZU141" s="47"/>
      <c r="EZV141" s="47"/>
      <c r="EZW141" s="47"/>
      <c r="EZX141" s="47"/>
      <c r="EZY141" s="47"/>
      <c r="EZZ141" s="47"/>
      <c r="FAA141" s="47"/>
      <c r="FAB141" s="47"/>
      <c r="FAC141" s="47"/>
      <c r="FAD141" s="47"/>
      <c r="FAE141" s="47"/>
      <c r="FAF141" s="47"/>
      <c r="FAG141" s="47"/>
      <c r="FAH141" s="47"/>
      <c r="FAI141" s="47"/>
      <c r="FAJ141" s="47"/>
      <c r="FAK141" s="47"/>
      <c r="FAL141" s="47"/>
      <c r="FAM141" s="47"/>
      <c r="FAN141" s="47"/>
      <c r="FAO141" s="47"/>
      <c r="FAP141" s="47"/>
      <c r="FAQ141" s="47"/>
      <c r="FAR141" s="47"/>
      <c r="FAS141" s="47"/>
      <c r="FAT141" s="47"/>
      <c r="FAU141" s="47"/>
      <c r="FAV141" s="47"/>
      <c r="FAW141" s="47"/>
      <c r="FAX141" s="47"/>
      <c r="FAY141" s="47"/>
      <c r="FAZ141" s="47"/>
      <c r="FBA141" s="47"/>
      <c r="FBB141" s="47"/>
      <c r="FBC141" s="47"/>
      <c r="FBD141" s="47"/>
      <c r="FBE141" s="47"/>
      <c r="FBF141" s="47"/>
      <c r="FBG141" s="47"/>
      <c r="FBH141" s="47"/>
      <c r="FBI141" s="47"/>
      <c r="FBJ141" s="47"/>
      <c r="FBK141" s="47"/>
      <c r="FBL141" s="47"/>
      <c r="FBM141" s="47"/>
      <c r="FBN141" s="47"/>
      <c r="FBO141" s="47"/>
      <c r="FBP141" s="47"/>
      <c r="FBQ141" s="47"/>
      <c r="FBR141" s="47"/>
      <c r="FBS141" s="47"/>
      <c r="FBT141" s="47"/>
      <c r="FBU141" s="47"/>
      <c r="FBV141" s="47"/>
      <c r="FBW141" s="47"/>
      <c r="FBX141" s="47"/>
      <c r="FBY141" s="47"/>
      <c r="FBZ141" s="47"/>
      <c r="FCA141" s="47"/>
      <c r="FCB141" s="47"/>
      <c r="FCC141" s="47"/>
      <c r="FCD141" s="47"/>
      <c r="FCE141" s="47"/>
      <c r="FCF141" s="47"/>
      <c r="FCG141" s="47"/>
      <c r="FCH141" s="47"/>
      <c r="FCI141" s="47"/>
      <c r="FCJ141" s="47"/>
      <c r="FCK141" s="47"/>
      <c r="FCL141" s="47"/>
      <c r="FCM141" s="47"/>
      <c r="FCN141" s="47"/>
      <c r="FCO141" s="47"/>
      <c r="FCP141" s="47"/>
      <c r="FCQ141" s="47"/>
      <c r="FCR141" s="47"/>
      <c r="FCS141" s="47"/>
      <c r="FCT141" s="47"/>
      <c r="FCU141" s="47"/>
      <c r="FCV141" s="47"/>
      <c r="FCW141" s="47"/>
      <c r="FCX141" s="47"/>
      <c r="FCY141" s="47"/>
      <c r="FCZ141" s="47"/>
      <c r="FDA141" s="47"/>
      <c r="FDB141" s="47"/>
      <c r="FDC141" s="47"/>
      <c r="FDD141" s="47"/>
      <c r="FDE141" s="47"/>
      <c r="FDF141" s="47"/>
      <c r="FDG141" s="47"/>
      <c r="FDH141" s="47"/>
      <c r="FDI141" s="47"/>
      <c r="FDJ141" s="47"/>
      <c r="FDK141" s="47"/>
      <c r="FDL141" s="47"/>
      <c r="FDM141" s="47"/>
      <c r="FDN141" s="47"/>
      <c r="FDO141" s="47"/>
      <c r="FDP141" s="47"/>
      <c r="FDQ141" s="47"/>
      <c r="FDR141" s="47"/>
      <c r="FDS141" s="47"/>
      <c r="FDT141" s="47"/>
      <c r="FDU141" s="47"/>
      <c r="FDV141" s="47"/>
      <c r="FDW141" s="47"/>
      <c r="FDX141" s="47"/>
      <c r="FDY141" s="47"/>
      <c r="FDZ141" s="47"/>
      <c r="FEA141" s="47"/>
      <c r="FEB141" s="47"/>
      <c r="FEC141" s="47"/>
      <c r="FED141" s="47"/>
      <c r="FEE141" s="47"/>
      <c r="FEF141" s="47"/>
      <c r="FEG141" s="47"/>
      <c r="FEH141" s="47"/>
      <c r="FEI141" s="47"/>
      <c r="FEJ141" s="47"/>
      <c r="FEK141" s="47"/>
      <c r="FEL141" s="47"/>
      <c r="FEM141" s="47"/>
      <c r="FEN141" s="47"/>
      <c r="FEO141" s="47"/>
      <c r="FEP141" s="47"/>
      <c r="FEQ141" s="47"/>
      <c r="FER141" s="47"/>
      <c r="FES141" s="47"/>
      <c r="FET141" s="47"/>
      <c r="FEU141" s="47"/>
      <c r="FEV141" s="47"/>
      <c r="FEW141" s="47"/>
      <c r="FEX141" s="47"/>
      <c r="FEY141" s="47"/>
      <c r="FEZ141" s="47"/>
      <c r="FFA141" s="47"/>
      <c r="FFB141" s="47"/>
      <c r="FFC141" s="47"/>
      <c r="FFD141" s="47"/>
      <c r="FFE141" s="47"/>
      <c r="FFF141" s="47"/>
      <c r="FFG141" s="47"/>
      <c r="FFH141" s="47"/>
      <c r="FFI141" s="47"/>
      <c r="FFJ141" s="47"/>
      <c r="FFK141" s="47"/>
      <c r="FFL141" s="47"/>
      <c r="FFM141" s="47"/>
      <c r="FFN141" s="47"/>
      <c r="FFO141" s="47"/>
      <c r="FFP141" s="47"/>
      <c r="FFQ141" s="47"/>
      <c r="FFR141" s="47"/>
      <c r="FFS141" s="47"/>
      <c r="FFT141" s="47"/>
      <c r="FFU141" s="47"/>
      <c r="FFV141" s="47"/>
      <c r="FFW141" s="47"/>
      <c r="FFX141" s="47"/>
      <c r="FFY141" s="47"/>
      <c r="FFZ141" s="47"/>
      <c r="FGA141" s="47"/>
      <c r="FGB141" s="47"/>
      <c r="FGC141" s="47"/>
      <c r="FGD141" s="47"/>
      <c r="FGE141" s="47"/>
      <c r="FGF141" s="47"/>
      <c r="FGG141" s="47"/>
      <c r="FGH141" s="47"/>
      <c r="FGI141" s="47"/>
      <c r="FGJ141" s="47"/>
      <c r="FGK141" s="47"/>
      <c r="FGL141" s="47"/>
      <c r="FGM141" s="47"/>
      <c r="FGN141" s="47"/>
      <c r="FGO141" s="47"/>
      <c r="FGP141" s="47"/>
      <c r="FGQ141" s="47"/>
      <c r="FGR141" s="47"/>
      <c r="FGS141" s="47"/>
      <c r="FGT141" s="47"/>
      <c r="FGU141" s="47"/>
      <c r="FGV141" s="47"/>
      <c r="FGW141" s="47"/>
      <c r="FGX141" s="47"/>
      <c r="FGY141" s="47"/>
      <c r="FGZ141" s="47"/>
      <c r="FHA141" s="47"/>
      <c r="FHB141" s="47"/>
      <c r="FHC141" s="47"/>
      <c r="FHD141" s="47"/>
      <c r="FHE141" s="47"/>
      <c r="FHF141" s="47"/>
      <c r="FHG141" s="47"/>
      <c r="FHH141" s="47"/>
      <c r="FHI141" s="47"/>
      <c r="FHJ141" s="47"/>
      <c r="FHK141" s="47"/>
      <c r="FHL141" s="47"/>
      <c r="FHM141" s="47"/>
      <c r="FHN141" s="47"/>
      <c r="FHO141" s="47"/>
      <c r="FHP141" s="47"/>
      <c r="FHQ141" s="47"/>
      <c r="FHR141" s="47"/>
      <c r="FHS141" s="47"/>
      <c r="FHT141" s="47"/>
      <c r="FHU141" s="47"/>
      <c r="FHV141" s="47"/>
      <c r="FHW141" s="47"/>
      <c r="FHX141" s="47"/>
      <c r="FHY141" s="47"/>
      <c r="FHZ141" s="47"/>
      <c r="FIA141" s="47"/>
      <c r="FIB141" s="47"/>
      <c r="FIC141" s="47"/>
      <c r="FID141" s="47"/>
      <c r="FIE141" s="47"/>
      <c r="FIF141" s="47"/>
      <c r="FIG141" s="47"/>
      <c r="FIH141" s="47"/>
      <c r="FII141" s="47"/>
      <c r="FIJ141" s="47"/>
      <c r="FIK141" s="47"/>
      <c r="FIL141" s="47"/>
      <c r="FIM141" s="47"/>
      <c r="FIN141" s="47"/>
      <c r="FIO141" s="47"/>
      <c r="FIP141" s="47"/>
      <c r="FIQ141" s="47"/>
      <c r="FIR141" s="47"/>
      <c r="FIS141" s="47"/>
      <c r="FIT141" s="47"/>
      <c r="FIU141" s="47"/>
      <c r="FIV141" s="47"/>
      <c r="FIW141" s="47"/>
      <c r="FIX141" s="47"/>
      <c r="FIY141" s="47"/>
      <c r="FIZ141" s="47"/>
      <c r="FJA141" s="47"/>
      <c r="FJB141" s="47"/>
      <c r="FJC141" s="47"/>
      <c r="FJD141" s="47"/>
      <c r="FJE141" s="47"/>
      <c r="FJF141" s="47"/>
      <c r="FJG141" s="47"/>
      <c r="FJH141" s="47"/>
      <c r="FJI141" s="47"/>
      <c r="FJJ141" s="47"/>
      <c r="FJK141" s="47"/>
      <c r="FJL141" s="47"/>
      <c r="FJM141" s="47"/>
      <c r="FJN141" s="47"/>
      <c r="FJO141" s="47"/>
      <c r="FJP141" s="47"/>
      <c r="FJQ141" s="47"/>
      <c r="FJR141" s="47"/>
      <c r="FJS141" s="47"/>
      <c r="FJT141" s="47"/>
      <c r="FJU141" s="47"/>
      <c r="FJV141" s="47"/>
      <c r="FJW141" s="47"/>
      <c r="FJX141" s="47"/>
      <c r="FJY141" s="47"/>
      <c r="FJZ141" s="47"/>
      <c r="FKA141" s="47"/>
      <c r="FKB141" s="47"/>
      <c r="FKC141" s="47"/>
      <c r="FKD141" s="47"/>
      <c r="FKE141" s="47"/>
      <c r="FKF141" s="47"/>
      <c r="FKG141" s="47"/>
      <c r="FKH141" s="47"/>
      <c r="FKI141" s="47"/>
      <c r="FKJ141" s="47"/>
      <c r="FKK141" s="47"/>
      <c r="FKL141" s="47"/>
      <c r="FKM141" s="47"/>
      <c r="FKN141" s="47"/>
      <c r="FKO141" s="47"/>
      <c r="FKP141" s="47"/>
      <c r="FKQ141" s="47"/>
      <c r="FKR141" s="47"/>
      <c r="FKS141" s="47"/>
      <c r="FKT141" s="47"/>
      <c r="FKU141" s="47"/>
      <c r="FKV141" s="47"/>
      <c r="FKW141" s="47"/>
      <c r="FKX141" s="47"/>
      <c r="FKY141" s="47"/>
      <c r="FKZ141" s="47"/>
      <c r="FLA141" s="47"/>
      <c r="FLB141" s="47"/>
      <c r="FLC141" s="47"/>
      <c r="FLD141" s="47"/>
      <c r="FLE141" s="47"/>
      <c r="FLF141" s="47"/>
      <c r="FLG141" s="47"/>
      <c r="FLH141" s="47"/>
      <c r="FLI141" s="47"/>
      <c r="FLJ141" s="47"/>
      <c r="FLK141" s="47"/>
      <c r="FLL141" s="47"/>
      <c r="FLM141" s="47"/>
      <c r="FLN141" s="47"/>
      <c r="FLO141" s="47"/>
      <c r="FLP141" s="47"/>
      <c r="FLQ141" s="47"/>
      <c r="FLR141" s="47"/>
      <c r="FLS141" s="47"/>
      <c r="FLT141" s="47"/>
      <c r="FLU141" s="47"/>
      <c r="FLV141" s="47"/>
      <c r="FLW141" s="47"/>
      <c r="FLX141" s="47"/>
      <c r="FLY141" s="47"/>
      <c r="FLZ141" s="47"/>
      <c r="FMA141" s="47"/>
      <c r="FMB141" s="47"/>
      <c r="FMC141" s="47"/>
      <c r="FMD141" s="47"/>
      <c r="FME141" s="47"/>
      <c r="FMF141" s="47"/>
      <c r="FMG141" s="47"/>
      <c r="FMH141" s="47"/>
      <c r="FMI141" s="47"/>
      <c r="FMJ141" s="47"/>
      <c r="FMK141" s="47"/>
      <c r="FML141" s="47"/>
      <c r="FMM141" s="47"/>
      <c r="FMN141" s="47"/>
      <c r="FMO141" s="47"/>
      <c r="FMP141" s="47"/>
      <c r="FMQ141" s="47"/>
      <c r="FMR141" s="47"/>
      <c r="FMS141" s="47"/>
      <c r="FMT141" s="47"/>
      <c r="FMU141" s="47"/>
      <c r="FMV141" s="47"/>
      <c r="FMW141" s="47"/>
      <c r="FMX141" s="47"/>
      <c r="FMY141" s="47"/>
      <c r="FMZ141" s="47"/>
      <c r="FNA141" s="47"/>
      <c r="FNB141" s="47"/>
      <c r="FNC141" s="47"/>
      <c r="FND141" s="47"/>
      <c r="FNE141" s="47"/>
      <c r="FNF141" s="47"/>
      <c r="FNG141" s="47"/>
      <c r="FNH141" s="47"/>
      <c r="FNI141" s="47"/>
      <c r="FNJ141" s="47"/>
      <c r="FNK141" s="47"/>
      <c r="FNL141" s="47"/>
      <c r="FNM141" s="47"/>
      <c r="FNN141" s="47"/>
      <c r="FNO141" s="47"/>
      <c r="FNP141" s="47"/>
      <c r="FNQ141" s="47"/>
      <c r="FNR141" s="47"/>
      <c r="FNS141" s="47"/>
      <c r="FNT141" s="47"/>
      <c r="FNU141" s="47"/>
      <c r="FNV141" s="47"/>
      <c r="FNW141" s="47"/>
      <c r="FNX141" s="47"/>
      <c r="FNY141" s="47"/>
      <c r="FNZ141" s="47"/>
      <c r="FOA141" s="47"/>
      <c r="FOB141" s="47"/>
      <c r="FOC141" s="47"/>
      <c r="FOD141" s="47"/>
      <c r="FOE141" s="47"/>
      <c r="FOF141" s="47"/>
      <c r="FOG141" s="47"/>
      <c r="FOH141" s="47"/>
      <c r="FOI141" s="47"/>
      <c r="FOJ141" s="47"/>
      <c r="FOK141" s="47"/>
      <c r="FOL141" s="47"/>
      <c r="FOM141" s="47"/>
      <c r="FON141" s="47"/>
      <c r="FOO141" s="47"/>
      <c r="FOP141" s="47"/>
      <c r="FOQ141" s="47"/>
      <c r="FOR141" s="47"/>
      <c r="FOS141" s="47"/>
      <c r="FOT141" s="47"/>
      <c r="FOU141" s="47"/>
      <c r="FOV141" s="47"/>
      <c r="FOW141" s="47"/>
      <c r="FOX141" s="47"/>
      <c r="FOY141" s="47"/>
      <c r="FOZ141" s="47"/>
      <c r="FPA141" s="47"/>
      <c r="FPB141" s="47"/>
      <c r="FPC141" s="47"/>
      <c r="FPD141" s="47"/>
      <c r="FPE141" s="47"/>
      <c r="FPF141" s="47"/>
      <c r="FPG141" s="47"/>
      <c r="FPH141" s="47"/>
      <c r="FPI141" s="47"/>
      <c r="FPJ141" s="47"/>
      <c r="FPK141" s="47"/>
      <c r="FPL141" s="47"/>
      <c r="FPM141" s="47"/>
      <c r="FPN141" s="47"/>
      <c r="FPO141" s="47"/>
      <c r="FPP141" s="47"/>
      <c r="FPQ141" s="47"/>
      <c r="FPR141" s="47"/>
      <c r="FPS141" s="47"/>
      <c r="FPT141" s="47"/>
      <c r="FPU141" s="47"/>
      <c r="FPV141" s="47"/>
      <c r="FPW141" s="47"/>
      <c r="FPX141" s="47"/>
      <c r="FPY141" s="47"/>
      <c r="FPZ141" s="47"/>
      <c r="FQA141" s="47"/>
      <c r="FQB141" s="47"/>
      <c r="FQC141" s="47"/>
      <c r="FQD141" s="47"/>
      <c r="FQE141" s="47"/>
      <c r="FQF141" s="47"/>
      <c r="FQG141" s="47"/>
      <c r="FQH141" s="47"/>
      <c r="FQI141" s="47"/>
      <c r="FQJ141" s="47"/>
      <c r="FQK141" s="47"/>
      <c r="FQL141" s="47"/>
      <c r="FQM141" s="47"/>
      <c r="FQN141" s="47"/>
      <c r="FQO141" s="47"/>
      <c r="FQP141" s="47"/>
      <c r="FQQ141" s="47"/>
      <c r="FQR141" s="47"/>
      <c r="FQS141" s="47"/>
      <c r="FQT141" s="47"/>
      <c r="FQU141" s="47"/>
      <c r="FQV141" s="47"/>
      <c r="FQW141" s="47"/>
      <c r="FQX141" s="47"/>
      <c r="FQY141" s="47"/>
      <c r="FQZ141" s="47"/>
      <c r="FRA141" s="47"/>
      <c r="FRB141" s="47"/>
      <c r="FRC141" s="47"/>
      <c r="FRD141" s="47"/>
      <c r="FRE141" s="47"/>
      <c r="FRF141" s="47"/>
      <c r="FRG141" s="47"/>
      <c r="FRH141" s="47"/>
      <c r="FRI141" s="47"/>
      <c r="FRJ141" s="47"/>
      <c r="FRK141" s="47"/>
      <c r="FRL141" s="47"/>
      <c r="FRM141" s="47"/>
      <c r="FRN141" s="47"/>
      <c r="FRO141" s="47"/>
      <c r="FRP141" s="47"/>
      <c r="FRQ141" s="47"/>
      <c r="FRR141" s="47"/>
      <c r="FRS141" s="47"/>
      <c r="FRT141" s="47"/>
      <c r="FRU141" s="47"/>
      <c r="FRV141" s="47"/>
      <c r="FRW141" s="47"/>
      <c r="FRX141" s="47"/>
      <c r="FRY141" s="47"/>
      <c r="FRZ141" s="47"/>
      <c r="FSA141" s="47"/>
      <c r="FSB141" s="47"/>
      <c r="FSC141" s="47"/>
      <c r="FSD141" s="47"/>
      <c r="FSE141" s="47"/>
      <c r="FSF141" s="47"/>
      <c r="FSG141" s="47"/>
      <c r="FSH141" s="47"/>
      <c r="FSI141" s="47"/>
      <c r="FSJ141" s="47"/>
      <c r="FSK141" s="47"/>
      <c r="FSL141" s="47"/>
      <c r="FSM141" s="47"/>
      <c r="FSN141" s="47"/>
      <c r="FSO141" s="47"/>
      <c r="FSP141" s="47"/>
      <c r="FSQ141" s="47"/>
      <c r="FSR141" s="47"/>
      <c r="FSS141" s="47"/>
      <c r="FST141" s="47"/>
      <c r="FSU141" s="47"/>
      <c r="FSV141" s="47"/>
      <c r="FSW141" s="47"/>
      <c r="FSX141" s="47"/>
      <c r="FSY141" s="47"/>
      <c r="FSZ141" s="47"/>
      <c r="FTA141" s="47"/>
      <c r="FTB141" s="47"/>
      <c r="FTC141" s="47"/>
      <c r="FTD141" s="47"/>
      <c r="FTE141" s="47"/>
      <c r="FTF141" s="47"/>
      <c r="FTG141" s="47"/>
      <c r="FTH141" s="47"/>
      <c r="FTI141" s="47"/>
      <c r="FTJ141" s="47"/>
      <c r="FTK141" s="47"/>
      <c r="FTL141" s="47"/>
      <c r="FTM141" s="47"/>
      <c r="FTN141" s="47"/>
      <c r="FTO141" s="47"/>
      <c r="FTP141" s="47"/>
      <c r="FTQ141" s="47"/>
      <c r="FTR141" s="47"/>
      <c r="FTS141" s="47"/>
      <c r="FTT141" s="47"/>
      <c r="FTU141" s="47"/>
      <c r="FTV141" s="47"/>
      <c r="FTW141" s="47"/>
      <c r="FTX141" s="47"/>
      <c r="FTY141" s="47"/>
      <c r="FTZ141" s="47"/>
      <c r="FUA141" s="47"/>
      <c r="FUB141" s="47"/>
      <c r="FUC141" s="47"/>
      <c r="FUD141" s="47"/>
      <c r="FUE141" s="47"/>
      <c r="FUF141" s="47"/>
      <c r="FUG141" s="47"/>
      <c r="FUH141" s="47"/>
      <c r="FUI141" s="47"/>
      <c r="FUJ141" s="47"/>
      <c r="FUK141" s="47"/>
      <c r="FUL141" s="47"/>
      <c r="FUM141" s="47"/>
      <c r="FUN141" s="47"/>
      <c r="FUO141" s="47"/>
      <c r="FUP141" s="47"/>
      <c r="FUQ141" s="47"/>
      <c r="FUR141" s="47"/>
      <c r="FUS141" s="47"/>
      <c r="FUT141" s="47"/>
      <c r="FUU141" s="47"/>
      <c r="FUV141" s="47"/>
      <c r="FUW141" s="47"/>
      <c r="FUX141" s="47"/>
      <c r="FUY141" s="47"/>
      <c r="FUZ141" s="47"/>
      <c r="FVA141" s="47"/>
      <c r="FVB141" s="47"/>
      <c r="FVC141" s="47"/>
      <c r="FVD141" s="47"/>
      <c r="FVE141" s="47"/>
      <c r="FVF141" s="47"/>
      <c r="FVG141" s="47"/>
      <c r="FVH141" s="47"/>
      <c r="FVI141" s="47"/>
      <c r="FVJ141" s="47"/>
      <c r="FVK141" s="47"/>
      <c r="FVL141" s="47"/>
      <c r="FVM141" s="47"/>
      <c r="FVN141" s="47"/>
      <c r="FVO141" s="47"/>
      <c r="FVP141" s="47"/>
      <c r="FVQ141" s="47"/>
      <c r="FVR141" s="47"/>
      <c r="FVS141" s="47"/>
      <c r="FVT141" s="47"/>
      <c r="FVU141" s="47"/>
      <c r="FVV141" s="47"/>
      <c r="FVW141" s="47"/>
      <c r="FVX141" s="47"/>
      <c r="FVY141" s="47"/>
      <c r="FVZ141" s="47"/>
      <c r="FWA141" s="47"/>
      <c r="FWB141" s="47"/>
      <c r="FWC141" s="47"/>
      <c r="FWD141" s="47"/>
      <c r="FWE141" s="47"/>
      <c r="FWF141" s="47"/>
      <c r="FWG141" s="47"/>
      <c r="FWH141" s="47"/>
      <c r="FWI141" s="47"/>
      <c r="FWJ141" s="47"/>
      <c r="FWK141" s="47"/>
      <c r="FWL141" s="47"/>
      <c r="FWM141" s="47"/>
      <c r="FWN141" s="47"/>
      <c r="FWO141" s="47"/>
      <c r="FWP141" s="47"/>
      <c r="FWQ141" s="47"/>
      <c r="FWR141" s="47"/>
      <c r="FWS141" s="47"/>
      <c r="FWT141" s="47"/>
      <c r="FWU141" s="47"/>
      <c r="FWV141" s="47"/>
      <c r="FWW141" s="47"/>
      <c r="FWX141" s="47"/>
      <c r="FWY141" s="47"/>
      <c r="FWZ141" s="47"/>
      <c r="FXA141" s="47"/>
      <c r="FXB141" s="47"/>
      <c r="FXC141" s="47"/>
      <c r="FXD141" s="47"/>
      <c r="FXE141" s="47"/>
      <c r="FXF141" s="47"/>
      <c r="FXG141" s="47"/>
      <c r="FXH141" s="47"/>
      <c r="FXI141" s="47"/>
      <c r="FXJ141" s="47"/>
      <c r="FXK141" s="47"/>
      <c r="FXL141" s="47"/>
      <c r="FXM141" s="47"/>
      <c r="FXN141" s="47"/>
      <c r="FXO141" s="47"/>
      <c r="FXP141" s="47"/>
      <c r="FXQ141" s="47"/>
      <c r="FXR141" s="47"/>
      <c r="FXS141" s="47"/>
      <c r="FXT141" s="47"/>
      <c r="FXU141" s="47"/>
      <c r="FXV141" s="47"/>
      <c r="FXW141" s="47"/>
      <c r="FXX141" s="47"/>
      <c r="FXY141" s="47"/>
      <c r="FXZ141" s="47"/>
      <c r="FYA141" s="47"/>
      <c r="FYB141" s="47"/>
      <c r="FYC141" s="47"/>
      <c r="FYD141" s="47"/>
      <c r="FYE141" s="47"/>
      <c r="FYF141" s="47"/>
      <c r="FYG141" s="47"/>
      <c r="FYH141" s="47"/>
      <c r="FYI141" s="47"/>
      <c r="FYJ141" s="47"/>
      <c r="FYK141" s="47"/>
      <c r="FYL141" s="47"/>
      <c r="FYM141" s="47"/>
      <c r="FYN141" s="47"/>
      <c r="FYO141" s="47"/>
      <c r="FYP141" s="47"/>
      <c r="FYQ141" s="47"/>
      <c r="FYR141" s="47"/>
      <c r="FYS141" s="47"/>
      <c r="FYT141" s="47"/>
      <c r="FYU141" s="47"/>
      <c r="FYV141" s="47"/>
      <c r="FYW141" s="47"/>
      <c r="FYX141" s="47"/>
      <c r="FYY141" s="47"/>
      <c r="FYZ141" s="47"/>
      <c r="FZA141" s="47"/>
      <c r="FZB141" s="47"/>
      <c r="FZC141" s="47"/>
      <c r="FZD141" s="47"/>
      <c r="FZE141" s="47"/>
      <c r="FZF141" s="47"/>
      <c r="FZG141" s="47"/>
      <c r="FZH141" s="47"/>
      <c r="FZI141" s="47"/>
      <c r="FZJ141" s="47"/>
      <c r="FZK141" s="47"/>
      <c r="FZL141" s="47"/>
      <c r="FZM141" s="47"/>
      <c r="FZN141" s="47"/>
      <c r="FZO141" s="47"/>
      <c r="FZP141" s="47"/>
      <c r="FZQ141" s="47"/>
      <c r="FZR141" s="47"/>
      <c r="FZS141" s="47"/>
      <c r="FZT141" s="47"/>
      <c r="FZU141" s="47"/>
      <c r="FZV141" s="47"/>
      <c r="FZW141" s="47"/>
      <c r="FZX141" s="47"/>
      <c r="FZY141" s="47"/>
      <c r="FZZ141" s="47"/>
      <c r="GAA141" s="47"/>
      <c r="GAB141" s="47"/>
      <c r="GAC141" s="47"/>
      <c r="GAD141" s="47"/>
      <c r="GAE141" s="47"/>
      <c r="GAF141" s="47"/>
      <c r="GAG141" s="47"/>
      <c r="GAH141" s="47"/>
      <c r="GAI141" s="47"/>
      <c r="GAJ141" s="47"/>
      <c r="GAK141" s="47"/>
      <c r="GAL141" s="47"/>
      <c r="GAM141" s="47"/>
      <c r="GAN141" s="47"/>
      <c r="GAO141" s="47"/>
      <c r="GAP141" s="47"/>
      <c r="GAQ141" s="47"/>
      <c r="GAR141" s="47"/>
      <c r="GAS141" s="47"/>
      <c r="GAT141" s="47"/>
      <c r="GAU141" s="47"/>
      <c r="GAV141" s="47"/>
      <c r="GAW141" s="47"/>
      <c r="GAX141" s="47"/>
      <c r="GAY141" s="47"/>
      <c r="GAZ141" s="47"/>
      <c r="GBA141" s="47"/>
      <c r="GBB141" s="47"/>
      <c r="GBC141" s="47"/>
      <c r="GBD141" s="47"/>
      <c r="GBE141" s="47"/>
      <c r="GBF141" s="47"/>
      <c r="GBG141" s="47"/>
      <c r="GBH141" s="47"/>
      <c r="GBI141" s="47"/>
      <c r="GBJ141" s="47"/>
      <c r="GBK141" s="47"/>
      <c r="GBL141" s="47"/>
      <c r="GBM141" s="47"/>
      <c r="GBN141" s="47"/>
      <c r="GBO141" s="47"/>
      <c r="GBP141" s="47"/>
      <c r="GBQ141" s="47"/>
      <c r="GBR141" s="47"/>
      <c r="GBS141" s="47"/>
      <c r="GBT141" s="47"/>
      <c r="GBU141" s="47"/>
      <c r="GBV141" s="47"/>
      <c r="GBW141" s="47"/>
      <c r="GBX141" s="47"/>
      <c r="GBY141" s="47"/>
      <c r="GBZ141" s="47"/>
      <c r="GCA141" s="47"/>
      <c r="GCB141" s="47"/>
      <c r="GCC141" s="47"/>
      <c r="GCD141" s="47"/>
      <c r="GCE141" s="47"/>
      <c r="GCF141" s="47"/>
      <c r="GCG141" s="47"/>
      <c r="GCH141" s="47"/>
      <c r="GCI141" s="47"/>
      <c r="GCJ141" s="47"/>
      <c r="GCK141" s="47"/>
      <c r="GCL141" s="47"/>
      <c r="GCM141" s="47"/>
      <c r="GCN141" s="47"/>
      <c r="GCO141" s="47"/>
      <c r="GCP141" s="47"/>
      <c r="GCQ141" s="47"/>
      <c r="GCR141" s="47"/>
      <c r="GCS141" s="47"/>
      <c r="GCT141" s="47"/>
      <c r="GCU141" s="47"/>
      <c r="GCV141" s="47"/>
      <c r="GCW141" s="47"/>
      <c r="GCX141" s="47"/>
      <c r="GCY141" s="47"/>
      <c r="GCZ141" s="47"/>
      <c r="GDA141" s="47"/>
      <c r="GDB141" s="47"/>
      <c r="GDC141" s="47"/>
      <c r="GDD141" s="47"/>
      <c r="GDE141" s="47"/>
      <c r="GDF141" s="47"/>
      <c r="GDG141" s="47"/>
      <c r="GDH141" s="47"/>
      <c r="GDI141" s="47"/>
      <c r="GDJ141" s="47"/>
      <c r="GDK141" s="47"/>
      <c r="GDL141" s="47"/>
      <c r="GDM141" s="47"/>
      <c r="GDN141" s="47"/>
      <c r="GDO141" s="47"/>
      <c r="GDP141" s="47"/>
      <c r="GDQ141" s="47"/>
      <c r="GDR141" s="47"/>
      <c r="GDS141" s="47"/>
      <c r="GDT141" s="47"/>
      <c r="GDU141" s="47"/>
      <c r="GDV141" s="47"/>
      <c r="GDW141" s="47"/>
      <c r="GDX141" s="47"/>
      <c r="GDY141" s="47"/>
      <c r="GDZ141" s="47"/>
      <c r="GEA141" s="47"/>
      <c r="GEB141" s="47"/>
      <c r="GEC141" s="47"/>
      <c r="GED141" s="47"/>
      <c r="GEE141" s="47"/>
      <c r="GEF141" s="47"/>
      <c r="GEG141" s="47"/>
      <c r="GEH141" s="47"/>
      <c r="GEI141" s="47"/>
      <c r="GEJ141" s="47"/>
      <c r="GEK141" s="47"/>
      <c r="GEL141" s="47"/>
      <c r="GEM141" s="47"/>
      <c r="GEN141" s="47"/>
      <c r="GEO141" s="47"/>
      <c r="GEP141" s="47"/>
      <c r="GEQ141" s="47"/>
      <c r="GER141" s="47"/>
      <c r="GES141" s="47"/>
      <c r="GET141" s="47"/>
      <c r="GEU141" s="47"/>
      <c r="GEV141" s="47"/>
      <c r="GEW141" s="47"/>
      <c r="GEX141" s="47"/>
      <c r="GEY141" s="47"/>
      <c r="GEZ141" s="47"/>
      <c r="GFA141" s="47"/>
      <c r="GFB141" s="47"/>
      <c r="GFC141" s="47"/>
      <c r="GFD141" s="47"/>
      <c r="GFE141" s="47"/>
      <c r="GFF141" s="47"/>
      <c r="GFG141" s="47"/>
      <c r="GFH141" s="47"/>
      <c r="GFI141" s="47"/>
      <c r="GFJ141" s="47"/>
      <c r="GFK141" s="47"/>
      <c r="GFL141" s="47"/>
      <c r="GFM141" s="47"/>
      <c r="GFN141" s="47"/>
      <c r="GFO141" s="47"/>
      <c r="GFP141" s="47"/>
      <c r="GFQ141" s="47"/>
      <c r="GFR141" s="47"/>
      <c r="GFS141" s="47"/>
      <c r="GFT141" s="47"/>
      <c r="GFU141" s="47"/>
      <c r="GFV141" s="47"/>
      <c r="GFW141" s="47"/>
      <c r="GFX141" s="47"/>
      <c r="GFY141" s="47"/>
      <c r="GFZ141" s="47"/>
      <c r="GGA141" s="47"/>
      <c r="GGB141" s="47"/>
      <c r="GGC141" s="47"/>
      <c r="GGD141" s="47"/>
      <c r="GGE141" s="47"/>
      <c r="GGF141" s="47"/>
      <c r="GGG141" s="47"/>
      <c r="GGH141" s="47"/>
      <c r="GGI141" s="47"/>
      <c r="GGJ141" s="47"/>
      <c r="GGK141" s="47"/>
      <c r="GGL141" s="47"/>
      <c r="GGM141" s="47"/>
      <c r="GGN141" s="47"/>
      <c r="GGO141" s="47"/>
      <c r="GGP141" s="47"/>
      <c r="GGQ141" s="47"/>
      <c r="GGR141" s="47"/>
      <c r="GGS141" s="47"/>
      <c r="GGT141" s="47"/>
      <c r="GGU141" s="47"/>
      <c r="GGV141" s="47"/>
      <c r="GGW141" s="47"/>
      <c r="GGX141" s="47"/>
      <c r="GGY141" s="47"/>
      <c r="GGZ141" s="47"/>
      <c r="GHA141" s="47"/>
      <c r="GHB141" s="47"/>
      <c r="GHC141" s="47"/>
      <c r="GHD141" s="47"/>
      <c r="GHE141" s="47"/>
      <c r="GHF141" s="47"/>
      <c r="GHG141" s="47"/>
      <c r="GHH141" s="47"/>
      <c r="GHI141" s="47"/>
      <c r="GHJ141" s="47"/>
      <c r="GHK141" s="47"/>
      <c r="GHL141" s="47"/>
      <c r="GHM141" s="47"/>
      <c r="GHN141" s="47"/>
      <c r="GHO141" s="47"/>
      <c r="GHP141" s="47"/>
      <c r="GHQ141" s="47"/>
      <c r="GHR141" s="47"/>
      <c r="GHS141" s="47"/>
      <c r="GHT141" s="47"/>
      <c r="GHU141" s="47"/>
      <c r="GHV141" s="47"/>
      <c r="GHW141" s="47"/>
      <c r="GHX141" s="47"/>
      <c r="GHY141" s="47"/>
      <c r="GHZ141" s="47"/>
      <c r="GIA141" s="47"/>
      <c r="GIB141" s="47"/>
      <c r="GIC141" s="47"/>
      <c r="GID141" s="47"/>
      <c r="GIE141" s="47"/>
      <c r="GIF141" s="47"/>
      <c r="GIG141" s="47"/>
      <c r="GIH141" s="47"/>
      <c r="GII141" s="47"/>
      <c r="GIJ141" s="47"/>
      <c r="GIK141" s="47"/>
      <c r="GIL141" s="47"/>
      <c r="GIM141" s="47"/>
      <c r="GIN141" s="47"/>
      <c r="GIO141" s="47"/>
      <c r="GIP141" s="47"/>
      <c r="GIQ141" s="47"/>
      <c r="GIR141" s="47"/>
      <c r="GIS141" s="47"/>
      <c r="GIT141" s="47"/>
      <c r="GIU141" s="47"/>
      <c r="GIV141" s="47"/>
      <c r="GIW141" s="47"/>
      <c r="GIX141" s="47"/>
      <c r="GIY141" s="47"/>
      <c r="GIZ141" s="47"/>
      <c r="GJA141" s="47"/>
      <c r="GJB141" s="47"/>
      <c r="GJC141" s="47"/>
      <c r="GJD141" s="47"/>
      <c r="GJE141" s="47"/>
      <c r="GJF141" s="47"/>
      <c r="GJG141" s="47"/>
      <c r="GJH141" s="47"/>
      <c r="GJI141" s="47"/>
      <c r="GJJ141" s="47"/>
      <c r="GJK141" s="47"/>
      <c r="GJL141" s="47"/>
      <c r="GJM141" s="47"/>
      <c r="GJN141" s="47"/>
      <c r="GJO141" s="47"/>
      <c r="GJP141" s="47"/>
      <c r="GJQ141" s="47"/>
      <c r="GJR141" s="47"/>
      <c r="GJS141" s="47"/>
      <c r="GJT141" s="47"/>
      <c r="GJU141" s="47"/>
      <c r="GJV141" s="47"/>
      <c r="GJW141" s="47"/>
      <c r="GJX141" s="47"/>
      <c r="GJY141" s="47"/>
      <c r="GJZ141" s="47"/>
      <c r="GKA141" s="47"/>
      <c r="GKB141" s="47"/>
      <c r="GKC141" s="47"/>
      <c r="GKD141" s="47"/>
      <c r="GKE141" s="47"/>
      <c r="GKF141" s="47"/>
      <c r="GKG141" s="47"/>
      <c r="GKH141" s="47"/>
      <c r="GKI141" s="47"/>
      <c r="GKJ141" s="47"/>
      <c r="GKK141" s="47"/>
      <c r="GKL141" s="47"/>
      <c r="GKM141" s="47"/>
      <c r="GKN141" s="47"/>
      <c r="GKO141" s="47"/>
      <c r="GKP141" s="47"/>
      <c r="GKQ141" s="47"/>
      <c r="GKR141" s="47"/>
      <c r="GKS141" s="47"/>
      <c r="GKT141" s="47"/>
      <c r="GKU141" s="47"/>
      <c r="GKV141" s="47"/>
      <c r="GKW141" s="47"/>
      <c r="GKX141" s="47"/>
      <c r="GKY141" s="47"/>
      <c r="GKZ141" s="47"/>
      <c r="GLA141" s="47"/>
      <c r="GLB141" s="47"/>
      <c r="GLC141" s="47"/>
      <c r="GLD141" s="47"/>
      <c r="GLE141" s="47"/>
      <c r="GLF141" s="47"/>
      <c r="GLG141" s="47"/>
      <c r="GLH141" s="47"/>
      <c r="GLI141" s="47"/>
      <c r="GLJ141" s="47"/>
      <c r="GLK141" s="47"/>
      <c r="GLL141" s="47"/>
      <c r="GLM141" s="47"/>
      <c r="GLN141" s="47"/>
      <c r="GLO141" s="47"/>
      <c r="GLP141" s="47"/>
      <c r="GLQ141" s="47"/>
      <c r="GLR141" s="47"/>
      <c r="GLS141" s="47"/>
      <c r="GLT141" s="47"/>
      <c r="GLU141" s="47"/>
      <c r="GLV141" s="47"/>
      <c r="GLW141" s="47"/>
      <c r="GLX141" s="47"/>
      <c r="GLY141" s="47"/>
      <c r="GLZ141" s="47"/>
      <c r="GMA141" s="47"/>
      <c r="GMB141" s="47"/>
      <c r="GMC141" s="47"/>
      <c r="GMD141" s="47"/>
      <c r="GME141" s="47"/>
      <c r="GMF141" s="47"/>
      <c r="GMG141" s="47"/>
      <c r="GMH141" s="47"/>
      <c r="GMI141" s="47"/>
      <c r="GMJ141" s="47"/>
      <c r="GMK141" s="47"/>
      <c r="GML141" s="47"/>
      <c r="GMM141" s="47"/>
      <c r="GMN141" s="47"/>
      <c r="GMO141" s="47"/>
      <c r="GMP141" s="47"/>
      <c r="GMQ141" s="47"/>
      <c r="GMR141" s="47"/>
      <c r="GMS141" s="47"/>
      <c r="GMT141" s="47"/>
      <c r="GMU141" s="47"/>
      <c r="GMV141" s="47"/>
      <c r="GMW141" s="47"/>
      <c r="GMX141" s="47"/>
    </row>
    <row r="142" spans="1:5094" s="49" customFormat="1" ht="13" x14ac:dyDescent="0.3">
      <c r="A142" s="104"/>
      <c r="B142" s="249"/>
      <c r="C142" s="442" t="s">
        <v>142</v>
      </c>
      <c r="D142" s="443"/>
      <c r="E142" s="443"/>
      <c r="F142" s="443"/>
      <c r="G142" s="443"/>
      <c r="H142" s="105" t="s">
        <v>2</v>
      </c>
      <c r="I142" s="106">
        <f t="shared" ref="I142:N142" si="16">SUM(I140:I141)</f>
        <v>781456.71000000008</v>
      </c>
      <c r="J142" s="106">
        <f t="shared" si="16"/>
        <v>171.2</v>
      </c>
      <c r="K142" s="106">
        <f t="shared" si="16"/>
        <v>0</v>
      </c>
      <c r="L142" s="106">
        <f t="shared" si="16"/>
        <v>781627.91000000015</v>
      </c>
      <c r="M142" s="106">
        <f t="shared" si="16"/>
        <v>781456.71000000008</v>
      </c>
      <c r="N142" s="106">
        <f t="shared" si="16"/>
        <v>781627.91000000015</v>
      </c>
      <c r="O142" s="150"/>
      <c r="P142" s="61"/>
    </row>
    <row r="143" spans="1:5094" s="32" customFormat="1" ht="13" x14ac:dyDescent="0.3">
      <c r="A143" s="174"/>
      <c r="B143" s="175"/>
      <c r="C143" s="165"/>
      <c r="D143" s="186"/>
      <c r="E143" s="187"/>
      <c r="F143" s="188"/>
      <c r="G143" s="189"/>
      <c r="H143" s="190"/>
      <c r="I143" s="155"/>
      <c r="J143" s="166"/>
      <c r="K143" s="155"/>
      <c r="L143" s="156"/>
      <c r="M143" s="156"/>
      <c r="N143" s="156"/>
      <c r="O143" s="161"/>
      <c r="P143" s="60"/>
    </row>
    <row r="144" spans="1:5094" s="32" customFormat="1" ht="13" x14ac:dyDescent="0.3">
      <c r="A144" s="174"/>
      <c r="B144" s="175"/>
      <c r="C144" s="165"/>
      <c r="D144" s="186"/>
      <c r="E144" s="187"/>
      <c r="F144" s="188"/>
      <c r="G144" s="189"/>
      <c r="H144" s="190"/>
      <c r="I144" s="155"/>
      <c r="J144" s="166"/>
      <c r="K144" s="155"/>
      <c r="L144" s="156"/>
      <c r="M144" s="156"/>
      <c r="N144" s="156"/>
      <c r="O144" s="161"/>
      <c r="P144" s="60"/>
    </row>
    <row r="145" spans="1:5094" s="38" customFormat="1" ht="13" x14ac:dyDescent="0.3">
      <c r="A145" s="141" t="s">
        <v>65</v>
      </c>
      <c r="B145" s="133"/>
      <c r="C145" s="133"/>
      <c r="D145" s="135"/>
      <c r="E145" s="135"/>
      <c r="F145" s="136"/>
      <c r="G145" s="159"/>
      <c r="H145" s="138"/>
      <c r="I145" s="160"/>
      <c r="J145" s="162"/>
      <c r="K145" s="160"/>
      <c r="L145" s="140"/>
      <c r="M145" s="140"/>
      <c r="N145" s="140"/>
      <c r="O145" s="161"/>
      <c r="P145" s="58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2" customFormat="1" ht="13" x14ac:dyDescent="0.3">
      <c r="A146" s="378"/>
      <c r="B146" s="379" t="s">
        <v>52</v>
      </c>
      <c r="C146" s="379"/>
      <c r="D146" s="387"/>
      <c r="E146" s="387"/>
      <c r="F146" s="382" t="s">
        <v>166</v>
      </c>
      <c r="G146" s="383">
        <f>SUM(G11)</f>
        <v>1.047E-3</v>
      </c>
      <c r="H146" s="388"/>
      <c r="I146" s="385">
        <v>43834.15</v>
      </c>
      <c r="J146" s="392">
        <v>3.9</v>
      </c>
      <c r="K146" s="385">
        <v>-1876.27</v>
      </c>
      <c r="L146" s="389">
        <f>SUM(I146:K146)</f>
        <v>41961.780000000006</v>
      </c>
      <c r="M146" s="389">
        <f>SUM(I146)</f>
        <v>43834.15</v>
      </c>
      <c r="N146" s="389">
        <f>SUM(L146)</f>
        <v>41961.780000000006</v>
      </c>
      <c r="O146" s="393"/>
      <c r="P146" s="62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  <c r="RN146" s="47"/>
      <c r="RO146" s="47"/>
      <c r="RP146" s="47"/>
      <c r="RQ146" s="47"/>
      <c r="RR146" s="47"/>
      <c r="RS146" s="47"/>
      <c r="RT146" s="47"/>
      <c r="RU146" s="47"/>
      <c r="RV146" s="47"/>
      <c r="RW146" s="47"/>
      <c r="RX146" s="47"/>
      <c r="RY146" s="47"/>
      <c r="RZ146" s="47"/>
      <c r="SA146" s="47"/>
      <c r="SB146" s="47"/>
      <c r="SC146" s="47"/>
      <c r="SD146" s="47"/>
      <c r="SE146" s="47"/>
      <c r="SF146" s="47"/>
      <c r="SG146" s="47"/>
      <c r="SH146" s="47"/>
      <c r="SI146" s="47"/>
      <c r="SJ146" s="47"/>
      <c r="SK146" s="47"/>
      <c r="SL146" s="47"/>
      <c r="SM146" s="47"/>
      <c r="SN146" s="47"/>
      <c r="SO146" s="47"/>
      <c r="SP146" s="47"/>
      <c r="SQ146" s="47"/>
      <c r="SR146" s="47"/>
      <c r="SS146" s="47"/>
      <c r="ST146" s="47"/>
      <c r="SU146" s="47"/>
      <c r="SV146" s="47"/>
      <c r="SW146" s="47"/>
      <c r="SX146" s="47"/>
      <c r="SY146" s="47"/>
      <c r="SZ146" s="47"/>
      <c r="TA146" s="47"/>
      <c r="TB146" s="47"/>
      <c r="TC146" s="47"/>
      <c r="TD146" s="47"/>
      <c r="TE146" s="47"/>
      <c r="TF146" s="47"/>
      <c r="TG146" s="47"/>
      <c r="TH146" s="47"/>
      <c r="TI146" s="47"/>
      <c r="TJ146" s="47"/>
      <c r="TK146" s="47"/>
      <c r="TL146" s="47"/>
      <c r="TM146" s="47"/>
      <c r="TN146" s="47"/>
      <c r="TO146" s="47"/>
      <c r="TP146" s="47"/>
      <c r="TQ146" s="47"/>
      <c r="TR146" s="47"/>
      <c r="TS146" s="47"/>
      <c r="TT146" s="47"/>
      <c r="TU146" s="47"/>
      <c r="TV146" s="47"/>
      <c r="TW146" s="47"/>
      <c r="TX146" s="47"/>
      <c r="TY146" s="47"/>
      <c r="TZ146" s="47"/>
      <c r="UA146" s="47"/>
      <c r="UB146" s="47"/>
      <c r="UC146" s="47"/>
      <c r="UD146" s="47"/>
      <c r="UE146" s="47"/>
      <c r="UF146" s="47"/>
      <c r="UG146" s="47"/>
      <c r="UH146" s="47"/>
      <c r="UI146" s="47"/>
      <c r="UJ146" s="47"/>
      <c r="UK146" s="47"/>
      <c r="UL146" s="47"/>
      <c r="UM146" s="47"/>
      <c r="UN146" s="47"/>
      <c r="UO146" s="47"/>
      <c r="UP146" s="47"/>
      <c r="UQ146" s="47"/>
      <c r="UR146" s="47"/>
      <c r="US146" s="47"/>
      <c r="UT146" s="47"/>
      <c r="UU146" s="47"/>
      <c r="UV146" s="47"/>
      <c r="UW146" s="47"/>
      <c r="UX146" s="47"/>
      <c r="UY146" s="47"/>
      <c r="UZ146" s="47"/>
      <c r="VA146" s="47"/>
      <c r="VB146" s="47"/>
      <c r="VC146" s="47"/>
      <c r="VD146" s="47"/>
      <c r="VE146" s="47"/>
      <c r="VF146" s="47"/>
      <c r="VG146" s="47"/>
      <c r="VH146" s="47"/>
      <c r="VI146" s="47"/>
      <c r="VJ146" s="47"/>
      <c r="VK146" s="47"/>
      <c r="VL146" s="47"/>
      <c r="VM146" s="47"/>
      <c r="VN146" s="47"/>
      <c r="VO146" s="47"/>
      <c r="VP146" s="47"/>
      <c r="VQ146" s="47"/>
      <c r="VR146" s="47"/>
      <c r="VS146" s="47"/>
      <c r="VT146" s="47"/>
      <c r="VU146" s="47"/>
      <c r="VV146" s="47"/>
      <c r="VW146" s="47"/>
      <c r="VX146" s="47"/>
      <c r="VY146" s="47"/>
      <c r="VZ146" s="47"/>
      <c r="WA146" s="47"/>
      <c r="WB146" s="47"/>
      <c r="WC146" s="47"/>
      <c r="WD146" s="47"/>
      <c r="WE146" s="47"/>
      <c r="WF146" s="47"/>
      <c r="WG146" s="47"/>
      <c r="WH146" s="47"/>
      <c r="WI146" s="47"/>
      <c r="WJ146" s="47"/>
      <c r="WK146" s="47"/>
      <c r="WL146" s="47"/>
      <c r="WM146" s="47"/>
      <c r="WN146" s="47"/>
      <c r="WO146" s="47"/>
      <c r="WP146" s="47"/>
      <c r="WQ146" s="47"/>
      <c r="WR146" s="47"/>
      <c r="WS146" s="47"/>
      <c r="WT146" s="47"/>
      <c r="WU146" s="47"/>
      <c r="WV146" s="47"/>
      <c r="WW146" s="47"/>
      <c r="WX146" s="47"/>
      <c r="WY146" s="47"/>
      <c r="WZ146" s="47"/>
      <c r="XA146" s="47"/>
      <c r="XB146" s="47"/>
      <c r="XC146" s="47"/>
      <c r="XD146" s="47"/>
      <c r="XE146" s="47"/>
      <c r="XF146" s="47"/>
      <c r="XG146" s="47"/>
      <c r="XH146" s="47"/>
      <c r="XI146" s="47"/>
      <c r="XJ146" s="47"/>
      <c r="XK146" s="47"/>
      <c r="XL146" s="47"/>
      <c r="XM146" s="47"/>
      <c r="XN146" s="47"/>
      <c r="XO146" s="47"/>
      <c r="XP146" s="47"/>
      <c r="XQ146" s="47"/>
      <c r="XR146" s="47"/>
      <c r="XS146" s="47"/>
      <c r="XT146" s="47"/>
      <c r="XU146" s="47"/>
      <c r="XV146" s="47"/>
      <c r="XW146" s="47"/>
      <c r="XX146" s="47"/>
      <c r="XY146" s="47"/>
      <c r="XZ146" s="47"/>
      <c r="YA146" s="47"/>
      <c r="YB146" s="47"/>
      <c r="YC146" s="47"/>
      <c r="YD146" s="47"/>
      <c r="YE146" s="47"/>
      <c r="YF146" s="47"/>
      <c r="YG146" s="47"/>
      <c r="YH146" s="47"/>
      <c r="YI146" s="47"/>
      <c r="YJ146" s="47"/>
      <c r="YK146" s="47"/>
      <c r="YL146" s="47"/>
      <c r="YM146" s="47"/>
      <c r="YN146" s="47"/>
      <c r="YO146" s="47"/>
      <c r="YP146" s="47"/>
      <c r="YQ146" s="47"/>
      <c r="YR146" s="47"/>
      <c r="YS146" s="47"/>
      <c r="YT146" s="47"/>
      <c r="YU146" s="47"/>
      <c r="YV146" s="47"/>
      <c r="YW146" s="47"/>
      <c r="YX146" s="47"/>
      <c r="YY146" s="47"/>
      <c r="YZ146" s="47"/>
      <c r="ZA146" s="47"/>
      <c r="ZB146" s="47"/>
      <c r="ZC146" s="47"/>
      <c r="ZD146" s="47"/>
      <c r="ZE146" s="47"/>
      <c r="ZF146" s="47"/>
      <c r="ZG146" s="47"/>
      <c r="ZH146" s="47"/>
      <c r="ZI146" s="47"/>
      <c r="ZJ146" s="47"/>
      <c r="ZK146" s="47"/>
      <c r="ZL146" s="47"/>
      <c r="ZM146" s="47"/>
      <c r="ZN146" s="47"/>
      <c r="ZO146" s="47"/>
      <c r="ZP146" s="47"/>
      <c r="ZQ146" s="47"/>
      <c r="ZR146" s="47"/>
      <c r="ZS146" s="47"/>
      <c r="ZT146" s="47"/>
      <c r="ZU146" s="47"/>
      <c r="ZV146" s="47"/>
      <c r="ZW146" s="47"/>
      <c r="ZX146" s="47"/>
      <c r="ZY146" s="47"/>
      <c r="ZZ146" s="47"/>
      <c r="AAA146" s="47"/>
      <c r="AAB146" s="47"/>
      <c r="AAC146" s="47"/>
      <c r="AAD146" s="47"/>
      <c r="AAE146" s="47"/>
      <c r="AAF146" s="47"/>
      <c r="AAG146" s="47"/>
      <c r="AAH146" s="47"/>
      <c r="AAI146" s="47"/>
      <c r="AAJ146" s="47"/>
      <c r="AAK146" s="47"/>
      <c r="AAL146" s="47"/>
      <c r="AAM146" s="47"/>
      <c r="AAN146" s="47"/>
      <c r="AAO146" s="47"/>
      <c r="AAP146" s="47"/>
      <c r="AAQ146" s="47"/>
      <c r="AAR146" s="47"/>
      <c r="AAS146" s="47"/>
      <c r="AAT146" s="47"/>
      <c r="AAU146" s="47"/>
      <c r="AAV146" s="47"/>
      <c r="AAW146" s="47"/>
      <c r="AAX146" s="47"/>
      <c r="AAY146" s="47"/>
      <c r="AAZ146" s="47"/>
      <c r="ABA146" s="47"/>
      <c r="ABB146" s="47"/>
      <c r="ABC146" s="47"/>
      <c r="ABD146" s="47"/>
      <c r="ABE146" s="47"/>
      <c r="ABF146" s="47"/>
      <c r="ABG146" s="47"/>
      <c r="ABH146" s="47"/>
      <c r="ABI146" s="47"/>
      <c r="ABJ146" s="47"/>
      <c r="ABK146" s="47"/>
      <c r="ABL146" s="47"/>
      <c r="ABM146" s="47"/>
      <c r="ABN146" s="47"/>
      <c r="ABO146" s="47"/>
      <c r="ABP146" s="47"/>
      <c r="ABQ146" s="47"/>
      <c r="ABR146" s="47"/>
      <c r="ABS146" s="47"/>
      <c r="ABT146" s="47"/>
      <c r="ABU146" s="47"/>
      <c r="ABV146" s="47"/>
      <c r="ABW146" s="47"/>
      <c r="ABX146" s="47"/>
      <c r="ABY146" s="47"/>
      <c r="ABZ146" s="47"/>
      <c r="ACA146" s="47"/>
      <c r="ACB146" s="47"/>
      <c r="ACC146" s="47"/>
      <c r="ACD146" s="47"/>
      <c r="ACE146" s="47"/>
      <c r="ACF146" s="47"/>
      <c r="ACG146" s="47"/>
      <c r="ACH146" s="47"/>
      <c r="ACI146" s="47"/>
      <c r="ACJ146" s="47"/>
      <c r="ACK146" s="47"/>
      <c r="ACL146" s="47"/>
      <c r="ACM146" s="47"/>
      <c r="ACN146" s="47"/>
      <c r="ACO146" s="47"/>
      <c r="ACP146" s="47"/>
      <c r="ACQ146" s="47"/>
      <c r="ACR146" s="47"/>
      <c r="ACS146" s="47"/>
      <c r="ACT146" s="47"/>
      <c r="ACU146" s="47"/>
      <c r="ACV146" s="47"/>
      <c r="ACW146" s="47"/>
      <c r="ACX146" s="47"/>
      <c r="ACY146" s="47"/>
      <c r="ACZ146" s="47"/>
      <c r="ADA146" s="47"/>
      <c r="ADB146" s="47"/>
      <c r="ADC146" s="47"/>
      <c r="ADD146" s="47"/>
      <c r="ADE146" s="47"/>
      <c r="ADF146" s="47"/>
      <c r="ADG146" s="47"/>
      <c r="ADH146" s="47"/>
      <c r="ADI146" s="47"/>
      <c r="ADJ146" s="47"/>
      <c r="ADK146" s="47"/>
      <c r="ADL146" s="47"/>
      <c r="ADM146" s="47"/>
      <c r="ADN146" s="47"/>
      <c r="ADO146" s="47"/>
      <c r="ADP146" s="47"/>
      <c r="ADQ146" s="47"/>
      <c r="ADR146" s="47"/>
      <c r="ADS146" s="47"/>
      <c r="ADT146" s="47"/>
      <c r="ADU146" s="47"/>
      <c r="ADV146" s="47"/>
      <c r="ADW146" s="47"/>
      <c r="ADX146" s="47"/>
      <c r="ADY146" s="47"/>
      <c r="ADZ146" s="47"/>
      <c r="AEA146" s="47"/>
      <c r="AEB146" s="47"/>
      <c r="AEC146" s="47"/>
      <c r="AED146" s="47"/>
      <c r="AEE146" s="47"/>
      <c r="AEF146" s="47"/>
      <c r="AEG146" s="47"/>
      <c r="AEH146" s="47"/>
      <c r="AEI146" s="47"/>
      <c r="AEJ146" s="47"/>
      <c r="AEK146" s="47"/>
      <c r="AEL146" s="47"/>
      <c r="AEM146" s="47"/>
      <c r="AEN146" s="47"/>
      <c r="AEO146" s="47"/>
      <c r="AEP146" s="47"/>
      <c r="AEQ146" s="47"/>
      <c r="AER146" s="47"/>
      <c r="AES146" s="47"/>
      <c r="AET146" s="47"/>
      <c r="AEU146" s="47"/>
      <c r="AEV146" s="47"/>
      <c r="AEW146" s="47"/>
      <c r="AEX146" s="47"/>
      <c r="AEY146" s="47"/>
      <c r="AEZ146" s="47"/>
      <c r="AFA146" s="47"/>
      <c r="AFB146" s="47"/>
      <c r="AFC146" s="47"/>
      <c r="AFD146" s="47"/>
      <c r="AFE146" s="47"/>
      <c r="AFF146" s="47"/>
      <c r="AFG146" s="47"/>
      <c r="AFH146" s="47"/>
      <c r="AFI146" s="47"/>
      <c r="AFJ146" s="47"/>
      <c r="AFK146" s="47"/>
      <c r="AFL146" s="47"/>
      <c r="AFM146" s="47"/>
      <c r="AFN146" s="47"/>
      <c r="AFO146" s="47"/>
      <c r="AFP146" s="47"/>
      <c r="AFQ146" s="47"/>
      <c r="AFR146" s="47"/>
      <c r="AFS146" s="47"/>
      <c r="AFT146" s="47"/>
      <c r="AFU146" s="47"/>
      <c r="AFV146" s="47"/>
      <c r="AFW146" s="47"/>
      <c r="AFX146" s="47"/>
      <c r="AFY146" s="47"/>
      <c r="AFZ146" s="47"/>
      <c r="AGA146" s="47"/>
      <c r="AGB146" s="47"/>
      <c r="AGC146" s="47"/>
      <c r="AGD146" s="47"/>
      <c r="AGE146" s="47"/>
      <c r="AGF146" s="47"/>
      <c r="AGG146" s="47"/>
      <c r="AGH146" s="47"/>
      <c r="AGI146" s="47"/>
      <c r="AGJ146" s="47"/>
      <c r="AGK146" s="47"/>
      <c r="AGL146" s="47"/>
      <c r="AGM146" s="47"/>
      <c r="AGN146" s="47"/>
      <c r="AGO146" s="47"/>
      <c r="AGP146" s="47"/>
      <c r="AGQ146" s="47"/>
      <c r="AGR146" s="47"/>
      <c r="AGS146" s="47"/>
      <c r="AGT146" s="47"/>
      <c r="AGU146" s="47"/>
      <c r="AGV146" s="47"/>
      <c r="AGW146" s="47"/>
      <c r="AGX146" s="47"/>
      <c r="AGY146" s="47"/>
      <c r="AGZ146" s="47"/>
      <c r="AHA146" s="47"/>
      <c r="AHB146" s="47"/>
      <c r="AHC146" s="47"/>
      <c r="AHD146" s="47"/>
      <c r="AHE146" s="47"/>
      <c r="AHF146" s="47"/>
      <c r="AHG146" s="47"/>
      <c r="AHH146" s="47"/>
      <c r="AHI146" s="47"/>
      <c r="AHJ146" s="47"/>
      <c r="AHK146" s="47"/>
      <c r="AHL146" s="47"/>
      <c r="AHM146" s="47"/>
      <c r="AHN146" s="47"/>
      <c r="AHO146" s="47"/>
      <c r="AHP146" s="47"/>
      <c r="AHQ146" s="47"/>
      <c r="AHR146" s="47"/>
      <c r="AHS146" s="47"/>
      <c r="AHT146" s="47"/>
      <c r="AHU146" s="47"/>
      <c r="AHV146" s="47"/>
      <c r="AHW146" s="47"/>
      <c r="AHX146" s="47"/>
      <c r="AHY146" s="47"/>
      <c r="AHZ146" s="47"/>
      <c r="AIA146" s="47"/>
      <c r="AIB146" s="47"/>
      <c r="AIC146" s="47"/>
      <c r="AID146" s="47"/>
      <c r="AIE146" s="47"/>
      <c r="AIF146" s="47"/>
      <c r="AIG146" s="47"/>
      <c r="AIH146" s="47"/>
      <c r="AII146" s="47"/>
      <c r="AIJ146" s="47"/>
      <c r="AIK146" s="47"/>
      <c r="AIL146" s="47"/>
      <c r="AIM146" s="47"/>
      <c r="AIN146" s="47"/>
      <c r="AIO146" s="47"/>
      <c r="AIP146" s="47"/>
      <c r="AIQ146" s="47"/>
      <c r="AIR146" s="47"/>
      <c r="AIS146" s="47"/>
      <c r="AIT146" s="47"/>
      <c r="AIU146" s="47"/>
      <c r="AIV146" s="47"/>
      <c r="AIW146" s="47"/>
      <c r="AIX146" s="47"/>
      <c r="AIY146" s="47"/>
      <c r="AIZ146" s="47"/>
      <c r="AJA146" s="47"/>
      <c r="AJB146" s="47"/>
      <c r="AJC146" s="47"/>
      <c r="AJD146" s="47"/>
      <c r="AJE146" s="47"/>
      <c r="AJF146" s="47"/>
      <c r="AJG146" s="47"/>
      <c r="AJH146" s="47"/>
      <c r="AJI146" s="47"/>
      <c r="AJJ146" s="47"/>
      <c r="AJK146" s="47"/>
      <c r="AJL146" s="47"/>
      <c r="AJM146" s="47"/>
      <c r="AJN146" s="47"/>
      <c r="AJO146" s="47"/>
      <c r="AJP146" s="47"/>
      <c r="AJQ146" s="47"/>
      <c r="AJR146" s="47"/>
      <c r="AJS146" s="47"/>
      <c r="AJT146" s="47"/>
      <c r="AJU146" s="47"/>
      <c r="AJV146" s="47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</row>
    <row r="147" spans="1:5094" s="38" customFormat="1" ht="13" x14ac:dyDescent="0.3">
      <c r="A147" s="164"/>
      <c r="B147" s="165"/>
      <c r="C147" s="133"/>
      <c r="D147" s="135"/>
      <c r="E147" s="135"/>
      <c r="F147" s="136"/>
      <c r="G147" s="137"/>
      <c r="H147" s="138"/>
      <c r="I147" s="155"/>
      <c r="J147" s="166"/>
      <c r="K147" s="155"/>
      <c r="L147" s="156"/>
      <c r="M147" s="155"/>
      <c r="N147" s="156"/>
      <c r="O147" s="158"/>
      <c r="P147" s="60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</row>
    <row r="148" spans="1:5094" s="38" customFormat="1" ht="13" x14ac:dyDescent="0.3">
      <c r="A148" s="164"/>
      <c r="B148" s="165"/>
      <c r="C148" s="133"/>
      <c r="D148" s="135"/>
      <c r="E148" s="135"/>
      <c r="F148" s="136"/>
      <c r="G148" s="137"/>
      <c r="H148" s="138"/>
      <c r="I148" s="155"/>
      <c r="J148" s="166"/>
      <c r="K148" s="155"/>
      <c r="L148" s="156"/>
      <c r="M148" s="155"/>
      <c r="N148" s="156"/>
      <c r="O148" s="158"/>
      <c r="P148" s="60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</row>
    <row r="149" spans="1:5094" s="38" customFormat="1" ht="13" x14ac:dyDescent="0.3">
      <c r="A149" s="164"/>
      <c r="B149" s="165"/>
      <c r="C149" s="133"/>
      <c r="D149" s="135"/>
      <c r="E149" s="135"/>
      <c r="F149" s="136"/>
      <c r="G149" s="137"/>
      <c r="H149" s="138"/>
      <c r="I149" s="155"/>
      <c r="J149" s="166"/>
      <c r="K149" s="155"/>
      <c r="L149" s="156"/>
      <c r="M149" s="155"/>
      <c r="N149" s="156"/>
      <c r="O149" s="158"/>
      <c r="P149" s="60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</row>
    <row r="150" spans="1:5094" s="38" customFormat="1" ht="13" x14ac:dyDescent="0.3">
      <c r="A150" s="141" t="s">
        <v>66</v>
      </c>
      <c r="B150" s="133"/>
      <c r="C150" s="133"/>
      <c r="D150" s="135"/>
      <c r="E150" s="135"/>
      <c r="F150" s="136"/>
      <c r="G150" s="137"/>
      <c r="H150" s="138"/>
      <c r="I150" s="160"/>
      <c r="J150" s="162"/>
      <c r="K150" s="160"/>
      <c r="L150" s="140"/>
      <c r="M150" s="140"/>
      <c r="N150" s="140"/>
      <c r="O150" s="161"/>
      <c r="P150" s="58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</row>
    <row r="151" spans="1:5094" s="2" customFormat="1" ht="13" hidden="1" x14ac:dyDescent="0.3">
      <c r="A151" s="11"/>
      <c r="B151" s="7" t="s">
        <v>52</v>
      </c>
      <c r="C151" s="7"/>
      <c r="D151" s="20"/>
      <c r="E151" s="20"/>
      <c r="F151" s="17"/>
      <c r="G151" s="14"/>
      <c r="H151" s="9"/>
      <c r="I151" s="8"/>
      <c r="J151" s="12"/>
      <c r="K151" s="8"/>
      <c r="L151" s="10"/>
      <c r="M151" s="10"/>
      <c r="N151" s="10"/>
      <c r="O151" s="149"/>
      <c r="P151" s="60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8"/>
      <c r="AJX151" s="38"/>
      <c r="AJY151" s="38"/>
      <c r="AJZ151" s="38"/>
      <c r="AKA151" s="38"/>
      <c r="AKB151" s="38"/>
      <c r="AKC151" s="38"/>
      <c r="AKD151" s="38"/>
      <c r="AKE151" s="38"/>
      <c r="AKF151" s="38"/>
      <c r="AKG151" s="38"/>
      <c r="AKH151" s="38"/>
      <c r="AKI151" s="38"/>
      <c r="AKJ151" s="38"/>
      <c r="AKK151" s="38"/>
      <c r="AKL151" s="38"/>
      <c r="AKM151" s="38"/>
      <c r="AKN151" s="38"/>
      <c r="AKO151" s="38"/>
      <c r="AKP151" s="38"/>
      <c r="AKQ151" s="38"/>
      <c r="AKR151" s="38"/>
      <c r="AKS151" s="38"/>
      <c r="AKT151" s="38"/>
      <c r="AKU151" s="38"/>
      <c r="AKV151" s="38"/>
      <c r="AKW151" s="38"/>
      <c r="AKX151" s="38"/>
      <c r="AKY151" s="38"/>
      <c r="AKZ151" s="38"/>
      <c r="ALA151" s="38"/>
      <c r="ALB151" s="38"/>
      <c r="ALC151" s="38"/>
      <c r="ALD151" s="38"/>
      <c r="ALE151" s="38"/>
      <c r="ALF151" s="38"/>
      <c r="ALG151" s="38"/>
      <c r="ALH151" s="38"/>
      <c r="ALI151" s="38"/>
      <c r="ALJ151" s="38"/>
      <c r="ALK151" s="38"/>
      <c r="ALL151" s="38"/>
      <c r="ALM151" s="38"/>
      <c r="ALN151" s="38"/>
      <c r="ALO151" s="38"/>
      <c r="ALP151" s="38"/>
      <c r="ALQ151" s="38"/>
      <c r="ALR151" s="38"/>
      <c r="ALS151" s="38"/>
      <c r="ALT151" s="38"/>
      <c r="ALU151" s="38"/>
      <c r="ALV151" s="38"/>
      <c r="ALW151" s="38"/>
      <c r="ALX151" s="38"/>
      <c r="ALY151" s="38"/>
      <c r="ALZ151" s="38"/>
      <c r="AMA151" s="38"/>
      <c r="AMB151" s="38"/>
      <c r="AMC151" s="38"/>
      <c r="AMD151" s="38"/>
      <c r="AME151" s="38"/>
      <c r="AMF151" s="38"/>
      <c r="AMG151" s="38"/>
      <c r="AMH151" s="38"/>
      <c r="AMI151" s="38"/>
      <c r="AMJ151" s="38"/>
      <c r="AMK151" s="38"/>
      <c r="AML151" s="38"/>
      <c r="AMM151" s="38"/>
      <c r="AMN151" s="38"/>
      <c r="AMO151" s="38"/>
      <c r="AMP151" s="38"/>
      <c r="AMQ151" s="38"/>
      <c r="AMR151" s="38"/>
      <c r="AMS151" s="38"/>
      <c r="AMT151" s="38"/>
      <c r="AMU151" s="38"/>
      <c r="AMV151" s="38"/>
      <c r="AMW151" s="38"/>
      <c r="AMX151" s="38"/>
      <c r="AMY151" s="38"/>
      <c r="AMZ151" s="38"/>
      <c r="ANA151" s="38"/>
      <c r="ANB151" s="38"/>
      <c r="ANC151" s="38"/>
      <c r="AND151" s="38"/>
      <c r="ANE151" s="38"/>
      <c r="ANF151" s="38"/>
      <c r="ANG151" s="38"/>
      <c r="ANH151" s="38"/>
      <c r="ANI151" s="38"/>
      <c r="ANJ151" s="38"/>
      <c r="ANK151" s="38"/>
      <c r="ANL151" s="38"/>
      <c r="ANM151" s="38"/>
      <c r="ANN151" s="38"/>
      <c r="ANO151" s="38"/>
      <c r="ANP151" s="38"/>
      <c r="ANQ151" s="38"/>
      <c r="ANR151" s="38"/>
      <c r="ANS151" s="38"/>
      <c r="ANT151" s="38"/>
      <c r="ANU151" s="38"/>
      <c r="ANV151" s="38"/>
      <c r="ANW151" s="38"/>
      <c r="ANX151" s="38"/>
      <c r="ANY151" s="38"/>
      <c r="ANZ151" s="38"/>
      <c r="AOA151" s="38"/>
      <c r="AOB151" s="38"/>
      <c r="AOC151" s="38"/>
      <c r="AOD151" s="38"/>
      <c r="AOE151" s="38"/>
      <c r="AOF151" s="38"/>
      <c r="AOG151" s="38"/>
      <c r="AOH151" s="38"/>
      <c r="AOI151" s="38"/>
      <c r="AOJ151" s="38"/>
      <c r="AOK151" s="38"/>
      <c r="AOL151" s="38"/>
      <c r="AOM151" s="38"/>
      <c r="AON151" s="38"/>
      <c r="AOO151" s="38"/>
      <c r="AOP151" s="38"/>
      <c r="AOQ151" s="38"/>
      <c r="AOR151" s="38"/>
      <c r="AOS151" s="38"/>
      <c r="AOT151" s="38"/>
      <c r="AOU151" s="38"/>
      <c r="AOV151" s="38"/>
      <c r="AOW151" s="38"/>
      <c r="AOX151" s="38"/>
      <c r="AOY151" s="38"/>
      <c r="AOZ151" s="38"/>
      <c r="APA151" s="38"/>
      <c r="APB151" s="38"/>
      <c r="APC151" s="38"/>
      <c r="APD151" s="38"/>
      <c r="APE151" s="38"/>
      <c r="APF151" s="38"/>
      <c r="APG151" s="38"/>
      <c r="APH151" s="38"/>
      <c r="API151" s="38"/>
      <c r="APJ151" s="38"/>
      <c r="APK151" s="38"/>
      <c r="APL151" s="38"/>
      <c r="APM151" s="38"/>
      <c r="APN151" s="38"/>
      <c r="APO151" s="38"/>
      <c r="APP151" s="38"/>
      <c r="APQ151" s="38"/>
      <c r="APR151" s="38"/>
      <c r="APS151" s="38"/>
      <c r="APT151" s="38"/>
      <c r="APU151" s="38"/>
      <c r="APV151" s="38"/>
      <c r="APW151" s="38"/>
      <c r="APX151" s="38"/>
      <c r="APY151" s="38"/>
      <c r="APZ151" s="38"/>
      <c r="AQA151" s="38"/>
      <c r="AQB151" s="38"/>
      <c r="AQC151" s="38"/>
      <c r="AQD151" s="38"/>
      <c r="AQE151" s="38"/>
      <c r="AQF151" s="38"/>
      <c r="AQG151" s="38"/>
      <c r="AQH151" s="38"/>
      <c r="AQI151" s="38"/>
      <c r="AQJ151" s="38"/>
      <c r="AQK151" s="38"/>
      <c r="AQL151" s="38"/>
      <c r="AQM151" s="38"/>
      <c r="AQN151" s="38"/>
      <c r="AQO151" s="38"/>
      <c r="AQP151" s="38"/>
      <c r="AQQ151" s="38"/>
      <c r="AQR151" s="38"/>
      <c r="AQS151" s="38"/>
      <c r="AQT151" s="38"/>
      <c r="AQU151" s="38"/>
      <c r="AQV151" s="38"/>
      <c r="AQW151" s="38"/>
      <c r="AQX151" s="38"/>
      <c r="AQY151" s="38"/>
      <c r="AQZ151" s="38"/>
      <c r="ARA151" s="38"/>
      <c r="ARB151" s="38"/>
      <c r="ARC151" s="38"/>
      <c r="ARD151" s="38"/>
      <c r="ARE151" s="38"/>
      <c r="ARF151" s="38"/>
      <c r="ARG151" s="38"/>
      <c r="ARH151" s="38"/>
      <c r="ARI151" s="38"/>
      <c r="ARJ151" s="38"/>
      <c r="ARK151" s="38"/>
      <c r="ARL151" s="38"/>
      <c r="ARM151" s="38"/>
      <c r="ARN151" s="38"/>
      <c r="ARO151" s="38"/>
      <c r="ARP151" s="38"/>
      <c r="ARQ151" s="38"/>
      <c r="ARR151" s="38"/>
      <c r="ARS151" s="38"/>
      <c r="ART151" s="38"/>
      <c r="ARU151" s="38"/>
      <c r="ARV151" s="38"/>
      <c r="ARW151" s="38"/>
      <c r="ARX151" s="38"/>
      <c r="ARY151" s="38"/>
      <c r="ARZ151" s="38"/>
      <c r="ASA151" s="38"/>
      <c r="ASB151" s="38"/>
      <c r="ASC151" s="38"/>
      <c r="ASD151" s="38"/>
      <c r="ASE151" s="38"/>
      <c r="ASF151" s="38"/>
      <c r="ASG151" s="38"/>
      <c r="ASH151" s="38"/>
      <c r="ASI151" s="38"/>
      <c r="ASJ151" s="38"/>
      <c r="ASK151" s="38"/>
      <c r="ASL151" s="38"/>
      <c r="ASM151" s="38"/>
      <c r="ASN151" s="38"/>
      <c r="ASO151" s="38"/>
      <c r="ASP151" s="38"/>
      <c r="ASQ151" s="38"/>
      <c r="ASR151" s="38"/>
      <c r="ASS151" s="38"/>
      <c r="AST151" s="38"/>
      <c r="ASU151" s="38"/>
      <c r="ASV151" s="38"/>
      <c r="ASW151" s="38"/>
      <c r="ASX151" s="38"/>
      <c r="ASY151" s="38"/>
      <c r="ASZ151" s="38"/>
      <c r="ATA151" s="38"/>
      <c r="ATB151" s="38"/>
      <c r="ATC151" s="38"/>
      <c r="ATD151" s="38"/>
      <c r="ATE151" s="38"/>
      <c r="ATF151" s="38"/>
      <c r="ATG151" s="38"/>
      <c r="ATH151" s="38"/>
      <c r="ATI151" s="38"/>
      <c r="ATJ151" s="38"/>
      <c r="ATK151" s="38"/>
      <c r="ATL151" s="38"/>
      <c r="ATM151" s="38"/>
      <c r="ATN151" s="38"/>
      <c r="ATO151" s="38"/>
      <c r="ATP151" s="38"/>
      <c r="ATQ151" s="38"/>
      <c r="ATR151" s="38"/>
      <c r="ATS151" s="38"/>
      <c r="ATT151" s="38"/>
      <c r="ATU151" s="38"/>
      <c r="ATV151" s="38"/>
      <c r="ATW151" s="38"/>
      <c r="ATX151" s="38"/>
      <c r="ATY151" s="38"/>
      <c r="ATZ151" s="38"/>
      <c r="AUA151" s="38"/>
      <c r="AUB151" s="38"/>
      <c r="AUC151" s="38"/>
      <c r="AUD151" s="38"/>
      <c r="AUE151" s="38"/>
      <c r="AUF151" s="38"/>
      <c r="AUG151" s="38"/>
      <c r="AUH151" s="38"/>
      <c r="AUI151" s="38"/>
      <c r="AUJ151" s="38"/>
      <c r="AUK151" s="38"/>
      <c r="AUL151" s="38"/>
      <c r="AUM151" s="38"/>
      <c r="AUN151" s="38"/>
      <c r="AUO151" s="38"/>
      <c r="AUP151" s="38"/>
      <c r="AUQ151" s="38"/>
      <c r="AUR151" s="38"/>
      <c r="AUS151" s="38"/>
      <c r="AUT151" s="38"/>
      <c r="AUU151" s="38"/>
      <c r="AUV151" s="38"/>
      <c r="AUW151" s="38"/>
      <c r="AUX151" s="38"/>
      <c r="AUY151" s="38"/>
      <c r="AUZ151" s="38"/>
      <c r="AVA151" s="38"/>
      <c r="AVB151" s="38"/>
      <c r="AVC151" s="38"/>
      <c r="AVD151" s="38"/>
      <c r="AVE151" s="38"/>
      <c r="AVF151" s="38"/>
      <c r="AVG151" s="38"/>
      <c r="AVH151" s="38"/>
      <c r="AVI151" s="38"/>
      <c r="AVJ151" s="38"/>
      <c r="AVK151" s="38"/>
      <c r="AVL151" s="38"/>
      <c r="AVM151" s="38"/>
      <c r="AVN151" s="38"/>
      <c r="AVO151" s="38"/>
      <c r="AVP151" s="38"/>
      <c r="AVQ151" s="38"/>
      <c r="AVR151" s="38"/>
      <c r="AVS151" s="38"/>
      <c r="AVT151" s="38"/>
      <c r="AVU151" s="38"/>
      <c r="AVV151" s="38"/>
      <c r="AVW151" s="38"/>
      <c r="AVX151" s="38"/>
      <c r="AVY151" s="38"/>
      <c r="AVZ151" s="38"/>
      <c r="AWA151" s="38"/>
      <c r="AWB151" s="38"/>
      <c r="AWC151" s="38"/>
      <c r="AWD151" s="38"/>
      <c r="AWE151" s="38"/>
      <c r="AWF151" s="38"/>
      <c r="AWG151" s="38"/>
      <c r="AWH151" s="38"/>
      <c r="AWI151" s="38"/>
      <c r="AWJ151" s="38"/>
      <c r="AWK151" s="38"/>
      <c r="AWL151" s="38"/>
      <c r="AWM151" s="38"/>
      <c r="AWN151" s="38"/>
      <c r="AWO151" s="38"/>
      <c r="AWP151" s="38"/>
      <c r="AWQ151" s="38"/>
      <c r="AWR151" s="38"/>
      <c r="AWS151" s="38"/>
      <c r="AWT151" s="38"/>
      <c r="AWU151" s="38"/>
      <c r="AWV151" s="38"/>
      <c r="AWW151" s="38"/>
      <c r="AWX151" s="38"/>
      <c r="AWY151" s="38"/>
      <c r="AWZ151" s="38"/>
      <c r="AXA151" s="38"/>
      <c r="AXB151" s="38"/>
      <c r="AXC151" s="38"/>
      <c r="AXD151" s="38"/>
      <c r="AXE151" s="38"/>
      <c r="AXF151" s="38"/>
      <c r="AXG151" s="38"/>
      <c r="AXH151" s="38"/>
      <c r="AXI151" s="38"/>
      <c r="AXJ151" s="38"/>
      <c r="AXK151" s="38"/>
      <c r="AXL151" s="38"/>
      <c r="AXM151" s="38"/>
      <c r="AXN151" s="38"/>
      <c r="AXO151" s="38"/>
      <c r="AXP151" s="38"/>
      <c r="AXQ151" s="38"/>
      <c r="AXR151" s="38"/>
      <c r="AXS151" s="38"/>
      <c r="AXT151" s="38"/>
      <c r="AXU151" s="38"/>
      <c r="AXV151" s="38"/>
      <c r="AXW151" s="38"/>
      <c r="AXX151" s="38"/>
      <c r="AXY151" s="38"/>
      <c r="AXZ151" s="38"/>
      <c r="AYA151" s="38"/>
      <c r="AYB151" s="38"/>
      <c r="AYC151" s="38"/>
      <c r="AYD151" s="38"/>
      <c r="AYE151" s="38"/>
      <c r="AYF151" s="38"/>
      <c r="AYG151" s="38"/>
      <c r="AYH151" s="38"/>
      <c r="AYI151" s="38"/>
      <c r="AYJ151" s="38"/>
      <c r="AYK151" s="38"/>
      <c r="AYL151" s="38"/>
      <c r="AYM151" s="38"/>
      <c r="AYN151" s="38"/>
      <c r="AYO151" s="38"/>
      <c r="AYP151" s="38"/>
      <c r="AYQ151" s="38"/>
      <c r="AYR151" s="38"/>
      <c r="AYS151" s="38"/>
      <c r="AYT151" s="38"/>
      <c r="AYU151" s="38"/>
      <c r="AYV151" s="38"/>
      <c r="AYW151" s="38"/>
      <c r="AYX151" s="38"/>
      <c r="AYY151" s="38"/>
      <c r="AYZ151" s="38"/>
      <c r="AZA151" s="38"/>
      <c r="AZB151" s="38"/>
      <c r="AZC151" s="38"/>
      <c r="AZD151" s="38"/>
      <c r="AZE151" s="38"/>
      <c r="AZF151" s="38"/>
      <c r="AZG151" s="38"/>
      <c r="AZH151" s="38"/>
      <c r="AZI151" s="38"/>
      <c r="AZJ151" s="38"/>
      <c r="AZK151" s="38"/>
      <c r="AZL151" s="38"/>
      <c r="AZM151" s="38"/>
      <c r="AZN151" s="38"/>
      <c r="AZO151" s="38"/>
      <c r="AZP151" s="38"/>
      <c r="AZQ151" s="38"/>
      <c r="AZR151" s="38"/>
      <c r="AZS151" s="38"/>
      <c r="AZT151" s="38"/>
      <c r="AZU151" s="38"/>
      <c r="AZV151" s="38"/>
      <c r="AZW151" s="38"/>
      <c r="AZX151" s="38"/>
      <c r="AZY151" s="38"/>
      <c r="AZZ151" s="38"/>
      <c r="BAA151" s="38"/>
      <c r="BAB151" s="38"/>
      <c r="BAC151" s="38"/>
      <c r="BAD151" s="38"/>
      <c r="BAE151" s="38"/>
      <c r="BAF151" s="38"/>
      <c r="BAG151" s="38"/>
      <c r="BAH151" s="38"/>
      <c r="BAI151" s="38"/>
      <c r="BAJ151" s="38"/>
      <c r="BAK151" s="38"/>
      <c r="BAL151" s="38"/>
      <c r="BAM151" s="38"/>
      <c r="BAN151" s="38"/>
      <c r="BAO151" s="38"/>
      <c r="BAP151" s="38"/>
      <c r="BAQ151" s="38"/>
      <c r="BAR151" s="38"/>
      <c r="BAS151" s="38"/>
      <c r="BAT151" s="38"/>
      <c r="BAU151" s="38"/>
      <c r="BAV151" s="38"/>
      <c r="BAW151" s="38"/>
      <c r="BAX151" s="38"/>
      <c r="BAY151" s="38"/>
      <c r="BAZ151" s="38"/>
      <c r="BBA151" s="38"/>
      <c r="BBB151" s="38"/>
      <c r="BBC151" s="38"/>
      <c r="BBD151" s="38"/>
      <c r="BBE151" s="38"/>
      <c r="BBF151" s="38"/>
      <c r="BBG151" s="38"/>
      <c r="BBH151" s="38"/>
      <c r="BBI151" s="38"/>
      <c r="BBJ151" s="38"/>
      <c r="BBK151" s="38"/>
      <c r="BBL151" s="38"/>
      <c r="BBM151" s="38"/>
      <c r="BBN151" s="38"/>
      <c r="BBO151" s="38"/>
      <c r="BBP151" s="38"/>
      <c r="BBQ151" s="38"/>
      <c r="BBR151" s="38"/>
      <c r="BBS151" s="38"/>
      <c r="BBT151" s="38"/>
      <c r="BBU151" s="38"/>
      <c r="BBV151" s="38"/>
      <c r="BBW151" s="38"/>
      <c r="BBX151" s="38"/>
      <c r="BBY151" s="38"/>
      <c r="BBZ151" s="38"/>
      <c r="BCA151" s="38"/>
      <c r="BCB151" s="38"/>
      <c r="BCC151" s="38"/>
      <c r="BCD151" s="38"/>
      <c r="BCE151" s="38"/>
      <c r="BCF151" s="38"/>
      <c r="BCG151" s="38"/>
      <c r="BCH151" s="38"/>
      <c r="BCI151" s="38"/>
      <c r="BCJ151" s="38"/>
      <c r="BCK151" s="38"/>
      <c r="BCL151" s="38"/>
      <c r="BCM151" s="38"/>
      <c r="BCN151" s="38"/>
      <c r="BCO151" s="38"/>
      <c r="BCP151" s="38"/>
      <c r="BCQ151" s="38"/>
      <c r="BCR151" s="38"/>
      <c r="BCS151" s="38"/>
      <c r="BCT151" s="38"/>
      <c r="BCU151" s="38"/>
      <c r="BCV151" s="38"/>
      <c r="BCW151" s="38"/>
      <c r="BCX151" s="38"/>
      <c r="BCY151" s="38"/>
      <c r="BCZ151" s="38"/>
      <c r="BDA151" s="38"/>
      <c r="BDB151" s="38"/>
      <c r="BDC151" s="38"/>
      <c r="BDD151" s="38"/>
      <c r="BDE151" s="38"/>
      <c r="BDF151" s="38"/>
      <c r="BDG151" s="38"/>
      <c r="BDH151" s="38"/>
      <c r="BDI151" s="38"/>
      <c r="BDJ151" s="38"/>
      <c r="BDK151" s="38"/>
      <c r="BDL151" s="38"/>
      <c r="BDM151" s="38"/>
      <c r="BDN151" s="38"/>
      <c r="BDO151" s="38"/>
      <c r="BDP151" s="38"/>
      <c r="BDQ151" s="38"/>
      <c r="BDR151" s="38"/>
      <c r="BDS151" s="38"/>
      <c r="BDT151" s="38"/>
      <c r="BDU151" s="38"/>
      <c r="BDV151" s="38"/>
      <c r="BDW151" s="38"/>
      <c r="BDX151" s="38"/>
      <c r="BDY151" s="38"/>
      <c r="BDZ151" s="38"/>
      <c r="BEA151" s="38"/>
      <c r="BEB151" s="38"/>
      <c r="BEC151" s="38"/>
      <c r="BED151" s="38"/>
      <c r="BEE151" s="38"/>
      <c r="BEF151" s="38"/>
      <c r="BEG151" s="38"/>
      <c r="BEH151" s="38"/>
      <c r="BEI151" s="38"/>
      <c r="BEJ151" s="38"/>
      <c r="BEK151" s="38"/>
      <c r="BEL151" s="38"/>
      <c r="BEM151" s="38"/>
      <c r="BEN151" s="38"/>
      <c r="BEO151" s="38"/>
      <c r="BEP151" s="38"/>
      <c r="BEQ151" s="38"/>
      <c r="BER151" s="38"/>
      <c r="BES151" s="38"/>
      <c r="BET151" s="38"/>
      <c r="BEU151" s="38"/>
      <c r="BEV151" s="38"/>
      <c r="BEW151" s="38"/>
      <c r="BEX151" s="38"/>
      <c r="BEY151" s="38"/>
      <c r="BEZ151" s="38"/>
      <c r="BFA151" s="38"/>
      <c r="BFB151" s="38"/>
      <c r="BFC151" s="38"/>
      <c r="BFD151" s="38"/>
      <c r="BFE151" s="38"/>
      <c r="BFF151" s="38"/>
      <c r="BFG151" s="38"/>
      <c r="BFH151" s="38"/>
      <c r="BFI151" s="38"/>
      <c r="BFJ151" s="38"/>
      <c r="BFK151" s="38"/>
      <c r="BFL151" s="38"/>
      <c r="BFM151" s="38"/>
      <c r="BFN151" s="38"/>
      <c r="BFO151" s="38"/>
      <c r="BFP151" s="38"/>
      <c r="BFQ151" s="38"/>
      <c r="BFR151" s="38"/>
      <c r="BFS151" s="38"/>
      <c r="BFT151" s="38"/>
      <c r="BFU151" s="38"/>
      <c r="BFV151" s="38"/>
      <c r="BFW151" s="38"/>
      <c r="BFX151" s="38"/>
      <c r="BFY151" s="38"/>
      <c r="BFZ151" s="38"/>
      <c r="BGA151" s="38"/>
      <c r="BGB151" s="38"/>
      <c r="BGC151" s="38"/>
      <c r="BGD151" s="38"/>
      <c r="BGE151" s="38"/>
      <c r="BGF151" s="38"/>
      <c r="BGG151" s="38"/>
      <c r="BGH151" s="38"/>
      <c r="BGI151" s="38"/>
      <c r="BGJ151" s="38"/>
      <c r="BGK151" s="38"/>
      <c r="BGL151" s="38"/>
      <c r="BGM151" s="38"/>
      <c r="BGN151" s="38"/>
      <c r="BGO151" s="38"/>
      <c r="BGP151" s="38"/>
      <c r="BGQ151" s="38"/>
      <c r="BGR151" s="38"/>
      <c r="BGS151" s="38"/>
      <c r="BGT151" s="38"/>
      <c r="BGU151" s="38"/>
      <c r="BGV151" s="38"/>
      <c r="BGW151" s="38"/>
      <c r="BGX151" s="38"/>
      <c r="BGY151" s="38"/>
      <c r="BGZ151" s="38"/>
      <c r="BHA151" s="38"/>
      <c r="BHB151" s="38"/>
      <c r="BHC151" s="38"/>
      <c r="BHD151" s="38"/>
      <c r="BHE151" s="38"/>
      <c r="BHF151" s="38"/>
      <c r="BHG151" s="38"/>
      <c r="BHH151" s="38"/>
      <c r="BHI151" s="38"/>
      <c r="BHJ151" s="38"/>
      <c r="BHK151" s="38"/>
      <c r="BHL151" s="38"/>
      <c r="BHM151" s="38"/>
      <c r="BHN151" s="38"/>
      <c r="BHO151" s="38"/>
      <c r="BHP151" s="38"/>
      <c r="BHQ151" s="38"/>
      <c r="BHR151" s="38"/>
      <c r="BHS151" s="38"/>
      <c r="BHT151" s="38"/>
      <c r="BHU151" s="38"/>
      <c r="BHV151" s="38"/>
      <c r="BHW151" s="38"/>
      <c r="BHX151" s="38"/>
      <c r="BHY151" s="38"/>
      <c r="BHZ151" s="38"/>
      <c r="BIA151" s="38"/>
      <c r="BIB151" s="38"/>
      <c r="BIC151" s="38"/>
      <c r="BID151" s="38"/>
      <c r="BIE151" s="38"/>
      <c r="BIF151" s="38"/>
      <c r="BIG151" s="38"/>
      <c r="BIH151" s="38"/>
      <c r="BII151" s="38"/>
      <c r="BIJ151" s="38"/>
      <c r="BIK151" s="38"/>
      <c r="BIL151" s="38"/>
      <c r="BIM151" s="38"/>
      <c r="BIN151" s="38"/>
      <c r="BIO151" s="38"/>
      <c r="BIP151" s="38"/>
      <c r="BIQ151" s="38"/>
      <c r="BIR151" s="38"/>
      <c r="BIS151" s="38"/>
      <c r="BIT151" s="38"/>
      <c r="BIU151" s="38"/>
      <c r="BIV151" s="38"/>
      <c r="BIW151" s="38"/>
      <c r="BIX151" s="38"/>
      <c r="BIY151" s="38"/>
      <c r="BIZ151" s="38"/>
      <c r="BJA151" s="38"/>
      <c r="BJB151" s="38"/>
      <c r="BJC151" s="38"/>
      <c r="BJD151" s="38"/>
      <c r="BJE151" s="38"/>
      <c r="BJF151" s="38"/>
      <c r="BJG151" s="38"/>
      <c r="BJH151" s="38"/>
      <c r="BJI151" s="38"/>
      <c r="BJJ151" s="38"/>
      <c r="BJK151" s="38"/>
      <c r="BJL151" s="38"/>
      <c r="BJM151" s="38"/>
      <c r="BJN151" s="38"/>
      <c r="BJO151" s="38"/>
      <c r="BJP151" s="38"/>
      <c r="BJQ151" s="38"/>
      <c r="BJR151" s="38"/>
      <c r="BJS151" s="38"/>
      <c r="BJT151" s="38"/>
      <c r="BJU151" s="38"/>
      <c r="BJV151" s="38"/>
      <c r="BJW151" s="38"/>
      <c r="BJX151" s="38"/>
      <c r="BJY151" s="38"/>
      <c r="BJZ151" s="38"/>
      <c r="BKA151" s="38"/>
      <c r="BKB151" s="38"/>
      <c r="BKC151" s="38"/>
      <c r="BKD151" s="38"/>
      <c r="BKE151" s="38"/>
      <c r="BKF151" s="38"/>
      <c r="BKG151" s="38"/>
      <c r="BKH151" s="38"/>
      <c r="BKI151" s="38"/>
      <c r="BKJ151" s="38"/>
      <c r="BKK151" s="38"/>
      <c r="BKL151" s="38"/>
      <c r="BKM151" s="38"/>
      <c r="BKN151" s="38"/>
      <c r="BKO151" s="38"/>
      <c r="BKP151" s="38"/>
      <c r="BKQ151" s="38"/>
      <c r="BKR151" s="38"/>
      <c r="BKS151" s="38"/>
      <c r="BKT151" s="38"/>
      <c r="BKU151" s="38"/>
      <c r="BKV151" s="38"/>
      <c r="BKW151" s="38"/>
      <c r="BKX151" s="38"/>
      <c r="BKY151" s="38"/>
      <c r="BKZ151" s="38"/>
      <c r="BLA151" s="38"/>
      <c r="BLB151" s="38"/>
      <c r="BLC151" s="38"/>
      <c r="BLD151" s="38"/>
      <c r="BLE151" s="38"/>
      <c r="BLF151" s="38"/>
      <c r="BLG151" s="38"/>
      <c r="BLH151" s="38"/>
      <c r="BLI151" s="38"/>
      <c r="BLJ151" s="38"/>
      <c r="BLK151" s="38"/>
      <c r="BLL151" s="38"/>
      <c r="BLM151" s="38"/>
      <c r="BLN151" s="38"/>
      <c r="BLO151" s="38"/>
      <c r="BLP151" s="38"/>
      <c r="BLQ151" s="38"/>
      <c r="BLR151" s="38"/>
      <c r="BLS151" s="38"/>
      <c r="BLT151" s="38"/>
      <c r="BLU151" s="38"/>
      <c r="BLV151" s="38"/>
      <c r="BLW151" s="38"/>
      <c r="BLX151" s="38"/>
      <c r="BLY151" s="38"/>
      <c r="BLZ151" s="38"/>
      <c r="BMA151" s="38"/>
      <c r="BMB151" s="38"/>
      <c r="BMC151" s="38"/>
      <c r="BMD151" s="38"/>
      <c r="BME151" s="38"/>
      <c r="BMF151" s="38"/>
      <c r="BMG151" s="38"/>
      <c r="BMH151" s="38"/>
      <c r="BMI151" s="38"/>
      <c r="BMJ151" s="38"/>
      <c r="BMK151" s="38"/>
      <c r="BML151" s="38"/>
      <c r="BMM151" s="38"/>
      <c r="BMN151" s="38"/>
      <c r="BMO151" s="38"/>
      <c r="BMP151" s="38"/>
      <c r="BMQ151" s="38"/>
      <c r="BMR151" s="38"/>
      <c r="BMS151" s="38"/>
      <c r="BMT151" s="38"/>
      <c r="BMU151" s="38"/>
      <c r="BMV151" s="38"/>
      <c r="BMW151" s="38"/>
      <c r="BMX151" s="38"/>
      <c r="BMY151" s="38"/>
      <c r="BMZ151" s="38"/>
      <c r="BNA151" s="38"/>
      <c r="BNB151" s="38"/>
      <c r="BNC151" s="38"/>
      <c r="BND151" s="38"/>
      <c r="BNE151" s="38"/>
      <c r="BNF151" s="38"/>
      <c r="BNG151" s="38"/>
      <c r="BNH151" s="38"/>
      <c r="BNI151" s="38"/>
      <c r="BNJ151" s="38"/>
      <c r="BNK151" s="38"/>
      <c r="BNL151" s="38"/>
      <c r="BNM151" s="38"/>
      <c r="BNN151" s="38"/>
      <c r="BNO151" s="38"/>
      <c r="BNP151" s="38"/>
      <c r="BNQ151" s="38"/>
      <c r="BNR151" s="38"/>
      <c r="BNS151" s="38"/>
      <c r="BNT151" s="38"/>
      <c r="BNU151" s="38"/>
      <c r="BNV151" s="38"/>
      <c r="BNW151" s="38"/>
      <c r="BNX151" s="38"/>
      <c r="BNY151" s="38"/>
      <c r="BNZ151" s="38"/>
      <c r="BOA151" s="38"/>
      <c r="BOB151" s="38"/>
      <c r="BOC151" s="38"/>
      <c r="BOD151" s="38"/>
      <c r="BOE151" s="38"/>
      <c r="BOF151" s="38"/>
      <c r="BOG151" s="38"/>
      <c r="BOH151" s="38"/>
      <c r="BOI151" s="38"/>
      <c r="BOJ151" s="38"/>
      <c r="BOK151" s="38"/>
      <c r="BOL151" s="38"/>
      <c r="BOM151" s="38"/>
      <c r="BON151" s="38"/>
      <c r="BOO151" s="38"/>
      <c r="BOP151" s="38"/>
      <c r="BOQ151" s="38"/>
      <c r="BOR151" s="38"/>
      <c r="BOS151" s="38"/>
      <c r="BOT151" s="38"/>
      <c r="BOU151" s="38"/>
      <c r="BOV151" s="38"/>
      <c r="BOW151" s="38"/>
      <c r="BOX151" s="38"/>
      <c r="BOY151" s="38"/>
      <c r="BOZ151" s="38"/>
      <c r="BPA151" s="38"/>
      <c r="BPB151" s="38"/>
      <c r="BPC151" s="38"/>
      <c r="BPD151" s="38"/>
      <c r="BPE151" s="38"/>
      <c r="BPF151" s="38"/>
      <c r="BPG151" s="38"/>
      <c r="BPH151" s="38"/>
      <c r="BPI151" s="38"/>
      <c r="BPJ151" s="38"/>
      <c r="BPK151" s="38"/>
      <c r="BPL151" s="38"/>
      <c r="BPM151" s="38"/>
      <c r="BPN151" s="38"/>
      <c r="BPO151" s="38"/>
      <c r="BPP151" s="38"/>
      <c r="BPQ151" s="38"/>
      <c r="BPR151" s="38"/>
      <c r="BPS151" s="38"/>
      <c r="BPT151" s="38"/>
      <c r="BPU151" s="38"/>
      <c r="BPV151" s="38"/>
      <c r="BPW151" s="38"/>
      <c r="BPX151" s="38"/>
      <c r="BPY151" s="38"/>
      <c r="BPZ151" s="38"/>
      <c r="BQA151" s="38"/>
      <c r="BQB151" s="38"/>
      <c r="BQC151" s="38"/>
      <c r="BQD151" s="38"/>
      <c r="BQE151" s="38"/>
      <c r="BQF151" s="38"/>
      <c r="BQG151" s="38"/>
      <c r="BQH151" s="38"/>
      <c r="BQI151" s="38"/>
      <c r="BQJ151" s="38"/>
      <c r="BQK151" s="38"/>
      <c r="BQL151" s="38"/>
      <c r="BQM151" s="38"/>
      <c r="BQN151" s="38"/>
      <c r="BQO151" s="38"/>
      <c r="BQP151" s="38"/>
      <c r="BQQ151" s="38"/>
      <c r="BQR151" s="38"/>
      <c r="BQS151" s="38"/>
      <c r="BQT151" s="38"/>
      <c r="BQU151" s="38"/>
      <c r="BQV151" s="38"/>
      <c r="BQW151" s="38"/>
      <c r="BQX151" s="38"/>
      <c r="BQY151" s="38"/>
      <c r="BQZ151" s="38"/>
      <c r="BRA151" s="38"/>
      <c r="BRB151" s="38"/>
      <c r="BRC151" s="38"/>
      <c r="BRD151" s="38"/>
      <c r="BRE151" s="38"/>
      <c r="BRF151" s="38"/>
      <c r="BRG151" s="38"/>
      <c r="BRH151" s="38"/>
      <c r="BRI151" s="38"/>
      <c r="BRJ151" s="38"/>
      <c r="BRK151" s="38"/>
      <c r="BRL151" s="38"/>
      <c r="BRM151" s="38"/>
      <c r="BRN151" s="38"/>
      <c r="BRO151" s="38"/>
      <c r="BRP151" s="38"/>
      <c r="BRQ151" s="38"/>
      <c r="BRR151" s="38"/>
      <c r="BRS151" s="38"/>
      <c r="BRT151" s="38"/>
      <c r="BRU151" s="38"/>
      <c r="BRV151" s="38"/>
      <c r="BRW151" s="38"/>
      <c r="BRX151" s="38"/>
      <c r="BRY151" s="38"/>
      <c r="BRZ151" s="38"/>
      <c r="BSA151" s="38"/>
      <c r="BSB151" s="38"/>
      <c r="BSC151" s="38"/>
      <c r="BSD151" s="38"/>
      <c r="BSE151" s="38"/>
      <c r="BSF151" s="38"/>
      <c r="BSG151" s="38"/>
      <c r="BSH151" s="38"/>
      <c r="BSI151" s="38"/>
      <c r="BSJ151" s="38"/>
      <c r="BSK151" s="38"/>
      <c r="BSL151" s="38"/>
      <c r="BSM151" s="38"/>
      <c r="BSN151" s="38"/>
      <c r="BSO151" s="38"/>
      <c r="BSP151" s="38"/>
      <c r="BSQ151" s="38"/>
      <c r="BSR151" s="38"/>
      <c r="BSS151" s="38"/>
      <c r="BST151" s="38"/>
      <c r="BSU151" s="38"/>
      <c r="BSV151" s="38"/>
      <c r="BSW151" s="38"/>
      <c r="BSX151" s="38"/>
      <c r="BSY151" s="38"/>
      <c r="BSZ151" s="38"/>
      <c r="BTA151" s="38"/>
      <c r="BTB151" s="38"/>
      <c r="BTC151" s="38"/>
      <c r="BTD151" s="38"/>
      <c r="BTE151" s="38"/>
      <c r="BTF151" s="38"/>
      <c r="BTG151" s="38"/>
      <c r="BTH151" s="38"/>
      <c r="BTI151" s="38"/>
      <c r="BTJ151" s="38"/>
      <c r="BTK151" s="38"/>
      <c r="BTL151" s="38"/>
      <c r="BTM151" s="38"/>
      <c r="BTN151" s="38"/>
      <c r="BTO151" s="38"/>
      <c r="BTP151" s="38"/>
      <c r="BTQ151" s="38"/>
      <c r="BTR151" s="38"/>
      <c r="BTS151" s="38"/>
      <c r="BTT151" s="38"/>
      <c r="BTU151" s="38"/>
      <c r="BTV151" s="38"/>
      <c r="BTW151" s="38"/>
      <c r="BTX151" s="38"/>
      <c r="BTY151" s="38"/>
      <c r="BTZ151" s="38"/>
      <c r="BUA151" s="38"/>
      <c r="BUB151" s="38"/>
      <c r="BUC151" s="38"/>
      <c r="BUD151" s="38"/>
      <c r="BUE151" s="38"/>
      <c r="BUF151" s="38"/>
      <c r="BUG151" s="38"/>
      <c r="BUH151" s="38"/>
      <c r="BUI151" s="38"/>
      <c r="BUJ151" s="38"/>
      <c r="BUK151" s="38"/>
      <c r="BUL151" s="38"/>
      <c r="BUM151" s="38"/>
      <c r="BUN151" s="38"/>
      <c r="BUO151" s="38"/>
      <c r="BUP151" s="38"/>
      <c r="BUQ151" s="38"/>
      <c r="BUR151" s="38"/>
      <c r="BUS151" s="38"/>
      <c r="BUT151" s="38"/>
      <c r="BUU151" s="38"/>
      <c r="BUV151" s="38"/>
      <c r="BUW151" s="38"/>
      <c r="BUX151" s="38"/>
      <c r="BUY151" s="38"/>
      <c r="BUZ151" s="38"/>
      <c r="BVA151" s="38"/>
      <c r="BVB151" s="38"/>
      <c r="BVC151" s="38"/>
      <c r="BVD151" s="38"/>
      <c r="BVE151" s="38"/>
      <c r="BVF151" s="38"/>
      <c r="BVG151" s="38"/>
      <c r="BVH151" s="38"/>
      <c r="BVI151" s="38"/>
      <c r="BVJ151" s="38"/>
      <c r="BVK151" s="38"/>
      <c r="BVL151" s="38"/>
      <c r="BVM151" s="38"/>
      <c r="BVN151" s="38"/>
      <c r="BVO151" s="38"/>
      <c r="BVP151" s="38"/>
      <c r="BVQ151" s="38"/>
      <c r="BVR151" s="38"/>
      <c r="BVS151" s="38"/>
      <c r="BVT151" s="38"/>
      <c r="BVU151" s="38"/>
      <c r="BVV151" s="38"/>
      <c r="BVW151" s="38"/>
      <c r="BVX151" s="38"/>
      <c r="BVY151" s="38"/>
      <c r="BVZ151" s="38"/>
      <c r="BWA151" s="38"/>
      <c r="BWB151" s="38"/>
      <c r="BWC151" s="38"/>
      <c r="BWD151" s="38"/>
      <c r="BWE151" s="38"/>
      <c r="BWF151" s="38"/>
      <c r="BWG151" s="38"/>
      <c r="BWH151" s="38"/>
      <c r="BWI151" s="38"/>
      <c r="BWJ151" s="38"/>
      <c r="BWK151" s="38"/>
      <c r="BWL151" s="38"/>
      <c r="BWM151" s="38"/>
      <c r="BWN151" s="38"/>
      <c r="BWO151" s="38"/>
      <c r="BWP151" s="38"/>
      <c r="BWQ151" s="38"/>
      <c r="BWR151" s="38"/>
      <c r="BWS151" s="38"/>
      <c r="BWT151" s="38"/>
      <c r="BWU151" s="38"/>
      <c r="BWV151" s="38"/>
      <c r="BWW151" s="38"/>
      <c r="BWX151" s="38"/>
      <c r="BWY151" s="38"/>
      <c r="BWZ151" s="38"/>
      <c r="BXA151" s="38"/>
      <c r="BXB151" s="38"/>
      <c r="BXC151" s="38"/>
      <c r="BXD151" s="38"/>
      <c r="BXE151" s="38"/>
      <c r="BXF151" s="38"/>
      <c r="BXG151" s="38"/>
      <c r="BXH151" s="38"/>
      <c r="BXI151" s="38"/>
      <c r="BXJ151" s="38"/>
      <c r="BXK151" s="38"/>
      <c r="BXL151" s="38"/>
      <c r="BXM151" s="38"/>
      <c r="BXN151" s="38"/>
      <c r="BXO151" s="38"/>
      <c r="BXP151" s="38"/>
      <c r="BXQ151" s="38"/>
      <c r="BXR151" s="38"/>
      <c r="BXS151" s="38"/>
      <c r="BXT151" s="38"/>
      <c r="BXU151" s="38"/>
      <c r="BXV151" s="38"/>
      <c r="BXW151" s="38"/>
      <c r="BXX151" s="38"/>
      <c r="BXY151" s="38"/>
      <c r="BXZ151" s="38"/>
      <c r="BYA151" s="38"/>
      <c r="BYB151" s="38"/>
      <c r="BYC151" s="38"/>
      <c r="BYD151" s="38"/>
      <c r="BYE151" s="38"/>
      <c r="BYF151" s="38"/>
      <c r="BYG151" s="38"/>
      <c r="BYH151" s="38"/>
      <c r="BYI151" s="38"/>
      <c r="BYJ151" s="38"/>
      <c r="BYK151" s="38"/>
      <c r="BYL151" s="38"/>
      <c r="BYM151" s="38"/>
      <c r="BYN151" s="38"/>
      <c r="BYO151" s="38"/>
      <c r="BYP151" s="38"/>
      <c r="BYQ151" s="38"/>
      <c r="BYR151" s="38"/>
      <c r="BYS151" s="38"/>
      <c r="BYT151" s="38"/>
      <c r="BYU151" s="38"/>
      <c r="BYV151" s="38"/>
      <c r="BYW151" s="38"/>
      <c r="BYX151" s="38"/>
      <c r="BYY151" s="38"/>
      <c r="BYZ151" s="38"/>
      <c r="BZA151" s="38"/>
      <c r="BZB151" s="38"/>
      <c r="BZC151" s="38"/>
      <c r="BZD151" s="38"/>
      <c r="BZE151" s="38"/>
      <c r="BZF151" s="38"/>
      <c r="BZG151" s="38"/>
      <c r="BZH151" s="38"/>
      <c r="BZI151" s="38"/>
      <c r="BZJ151" s="38"/>
      <c r="BZK151" s="38"/>
      <c r="BZL151" s="38"/>
      <c r="BZM151" s="38"/>
      <c r="BZN151" s="38"/>
      <c r="BZO151" s="38"/>
      <c r="BZP151" s="38"/>
      <c r="BZQ151" s="38"/>
      <c r="BZR151" s="38"/>
      <c r="BZS151" s="38"/>
      <c r="BZT151" s="38"/>
      <c r="BZU151" s="38"/>
      <c r="BZV151" s="38"/>
      <c r="BZW151" s="38"/>
      <c r="BZX151" s="38"/>
      <c r="BZY151" s="38"/>
      <c r="BZZ151" s="38"/>
      <c r="CAA151" s="38"/>
      <c r="CAB151" s="38"/>
      <c r="CAC151" s="38"/>
      <c r="CAD151" s="38"/>
      <c r="CAE151" s="38"/>
      <c r="CAF151" s="38"/>
      <c r="CAG151" s="38"/>
      <c r="CAH151" s="38"/>
      <c r="CAI151" s="38"/>
      <c r="CAJ151" s="38"/>
      <c r="CAK151" s="38"/>
      <c r="CAL151" s="38"/>
      <c r="CAM151" s="38"/>
      <c r="CAN151" s="38"/>
      <c r="CAO151" s="38"/>
      <c r="CAP151" s="38"/>
      <c r="CAQ151" s="38"/>
      <c r="CAR151" s="38"/>
      <c r="CAS151" s="38"/>
      <c r="CAT151" s="38"/>
      <c r="CAU151" s="38"/>
      <c r="CAV151" s="38"/>
      <c r="CAW151" s="38"/>
      <c r="CAX151" s="38"/>
      <c r="CAY151" s="38"/>
      <c r="CAZ151" s="38"/>
      <c r="CBA151" s="38"/>
      <c r="CBB151" s="38"/>
      <c r="CBC151" s="38"/>
      <c r="CBD151" s="38"/>
      <c r="CBE151" s="38"/>
      <c r="CBF151" s="38"/>
      <c r="CBG151" s="38"/>
      <c r="CBH151" s="38"/>
      <c r="CBI151" s="38"/>
      <c r="CBJ151" s="38"/>
      <c r="CBK151" s="38"/>
      <c r="CBL151" s="38"/>
      <c r="CBM151" s="38"/>
      <c r="CBN151" s="38"/>
      <c r="CBO151" s="38"/>
      <c r="CBP151" s="38"/>
      <c r="CBQ151" s="38"/>
      <c r="CBR151" s="38"/>
      <c r="CBS151" s="38"/>
      <c r="CBT151" s="38"/>
      <c r="CBU151" s="38"/>
      <c r="CBV151" s="38"/>
      <c r="CBW151" s="38"/>
      <c r="CBX151" s="38"/>
      <c r="CBY151" s="38"/>
      <c r="CBZ151" s="38"/>
      <c r="CCA151" s="38"/>
      <c r="CCB151" s="38"/>
      <c r="CCC151" s="38"/>
      <c r="CCD151" s="38"/>
      <c r="CCE151" s="38"/>
      <c r="CCF151" s="38"/>
      <c r="CCG151" s="38"/>
      <c r="CCH151" s="38"/>
      <c r="CCI151" s="38"/>
      <c r="CCJ151" s="38"/>
      <c r="CCK151" s="38"/>
      <c r="CCL151" s="38"/>
      <c r="CCM151" s="38"/>
      <c r="CCN151" s="38"/>
      <c r="CCO151" s="38"/>
      <c r="CCP151" s="38"/>
      <c r="CCQ151" s="38"/>
      <c r="CCR151" s="38"/>
      <c r="CCS151" s="38"/>
      <c r="CCT151" s="38"/>
      <c r="CCU151" s="38"/>
      <c r="CCV151" s="38"/>
      <c r="CCW151" s="38"/>
      <c r="CCX151" s="38"/>
      <c r="CCY151" s="38"/>
      <c r="CCZ151" s="38"/>
      <c r="CDA151" s="38"/>
      <c r="CDB151" s="38"/>
      <c r="CDC151" s="38"/>
      <c r="CDD151" s="38"/>
      <c r="CDE151" s="38"/>
      <c r="CDF151" s="38"/>
      <c r="CDG151" s="38"/>
      <c r="CDH151" s="38"/>
      <c r="CDI151" s="38"/>
      <c r="CDJ151" s="38"/>
      <c r="CDK151" s="38"/>
      <c r="CDL151" s="38"/>
      <c r="CDM151" s="38"/>
      <c r="CDN151" s="38"/>
      <c r="CDO151" s="38"/>
      <c r="CDP151" s="38"/>
      <c r="CDQ151" s="38"/>
      <c r="CDR151" s="38"/>
      <c r="CDS151" s="38"/>
      <c r="CDT151" s="38"/>
      <c r="CDU151" s="38"/>
      <c r="CDV151" s="38"/>
      <c r="CDW151" s="38"/>
      <c r="CDX151" s="38"/>
      <c r="CDY151" s="38"/>
      <c r="CDZ151" s="38"/>
      <c r="CEA151" s="38"/>
      <c r="CEB151" s="38"/>
      <c r="CEC151" s="38"/>
      <c r="CED151" s="38"/>
      <c r="CEE151" s="38"/>
      <c r="CEF151" s="38"/>
      <c r="CEG151" s="38"/>
      <c r="CEH151" s="38"/>
      <c r="CEI151" s="38"/>
      <c r="CEJ151" s="38"/>
      <c r="CEK151" s="38"/>
      <c r="CEL151" s="38"/>
      <c r="CEM151" s="38"/>
      <c r="CEN151" s="38"/>
      <c r="CEO151" s="38"/>
      <c r="CEP151" s="38"/>
      <c r="CEQ151" s="38"/>
      <c r="CER151" s="38"/>
      <c r="CES151" s="38"/>
      <c r="CET151" s="38"/>
      <c r="CEU151" s="38"/>
      <c r="CEV151" s="38"/>
      <c r="CEW151" s="38"/>
      <c r="CEX151" s="38"/>
      <c r="CEY151" s="38"/>
      <c r="CEZ151" s="38"/>
      <c r="CFA151" s="38"/>
      <c r="CFB151" s="38"/>
      <c r="CFC151" s="38"/>
      <c r="CFD151" s="38"/>
      <c r="CFE151" s="38"/>
      <c r="CFF151" s="38"/>
      <c r="CFG151" s="38"/>
      <c r="CFH151" s="38"/>
      <c r="CFI151" s="38"/>
      <c r="CFJ151" s="38"/>
      <c r="CFK151" s="38"/>
      <c r="CFL151" s="38"/>
      <c r="CFM151" s="38"/>
      <c r="CFN151" s="38"/>
      <c r="CFO151" s="38"/>
      <c r="CFP151" s="38"/>
      <c r="CFQ151" s="38"/>
      <c r="CFR151" s="38"/>
      <c r="CFS151" s="38"/>
      <c r="CFT151" s="38"/>
      <c r="CFU151" s="38"/>
      <c r="CFV151" s="38"/>
      <c r="CFW151" s="38"/>
      <c r="CFX151" s="38"/>
      <c r="CFY151" s="38"/>
      <c r="CFZ151" s="38"/>
      <c r="CGA151" s="38"/>
      <c r="CGB151" s="38"/>
      <c r="CGC151" s="38"/>
      <c r="CGD151" s="38"/>
      <c r="CGE151" s="38"/>
      <c r="CGF151" s="38"/>
      <c r="CGG151" s="38"/>
      <c r="CGH151" s="38"/>
      <c r="CGI151" s="38"/>
      <c r="CGJ151" s="38"/>
      <c r="CGK151" s="38"/>
      <c r="CGL151" s="38"/>
      <c r="CGM151" s="38"/>
      <c r="CGN151" s="38"/>
      <c r="CGO151" s="38"/>
      <c r="CGP151" s="38"/>
      <c r="CGQ151" s="38"/>
      <c r="CGR151" s="38"/>
      <c r="CGS151" s="38"/>
      <c r="CGT151" s="38"/>
      <c r="CGU151" s="38"/>
      <c r="CGV151" s="38"/>
      <c r="CGW151" s="38"/>
      <c r="CGX151" s="38"/>
      <c r="CGY151" s="38"/>
      <c r="CGZ151" s="38"/>
      <c r="CHA151" s="38"/>
      <c r="CHB151" s="38"/>
      <c r="CHC151" s="38"/>
      <c r="CHD151" s="38"/>
      <c r="CHE151" s="38"/>
      <c r="CHF151" s="38"/>
      <c r="CHG151" s="38"/>
      <c r="CHH151" s="38"/>
      <c r="CHI151" s="38"/>
      <c r="CHJ151" s="38"/>
      <c r="CHK151" s="38"/>
      <c r="CHL151" s="38"/>
      <c r="CHM151" s="38"/>
      <c r="CHN151" s="38"/>
      <c r="CHO151" s="38"/>
      <c r="CHP151" s="38"/>
      <c r="CHQ151" s="38"/>
      <c r="CHR151" s="38"/>
      <c r="CHS151" s="38"/>
      <c r="CHT151" s="38"/>
      <c r="CHU151" s="38"/>
      <c r="CHV151" s="38"/>
      <c r="CHW151" s="38"/>
      <c r="CHX151" s="38"/>
      <c r="CHY151" s="38"/>
      <c r="CHZ151" s="38"/>
      <c r="CIA151" s="38"/>
      <c r="CIB151" s="38"/>
      <c r="CIC151" s="38"/>
      <c r="CID151" s="38"/>
      <c r="CIE151" s="38"/>
      <c r="CIF151" s="38"/>
      <c r="CIG151" s="38"/>
      <c r="CIH151" s="38"/>
      <c r="CII151" s="38"/>
      <c r="CIJ151" s="38"/>
      <c r="CIK151" s="38"/>
      <c r="CIL151" s="38"/>
      <c r="CIM151" s="38"/>
      <c r="CIN151" s="38"/>
      <c r="CIO151" s="38"/>
      <c r="CIP151" s="38"/>
      <c r="CIQ151" s="38"/>
      <c r="CIR151" s="38"/>
      <c r="CIS151" s="38"/>
      <c r="CIT151" s="38"/>
      <c r="CIU151" s="38"/>
      <c r="CIV151" s="38"/>
      <c r="CIW151" s="38"/>
      <c r="CIX151" s="38"/>
      <c r="CIY151" s="38"/>
      <c r="CIZ151" s="38"/>
      <c r="CJA151" s="38"/>
      <c r="CJB151" s="38"/>
      <c r="CJC151" s="38"/>
      <c r="CJD151" s="38"/>
      <c r="CJE151" s="38"/>
      <c r="CJF151" s="38"/>
      <c r="CJG151" s="38"/>
      <c r="CJH151" s="38"/>
      <c r="CJI151" s="38"/>
      <c r="CJJ151" s="38"/>
      <c r="CJK151" s="38"/>
      <c r="CJL151" s="38"/>
      <c r="CJM151" s="38"/>
      <c r="CJN151" s="38"/>
      <c r="CJO151" s="38"/>
      <c r="CJP151" s="38"/>
      <c r="CJQ151" s="38"/>
      <c r="CJR151" s="38"/>
      <c r="CJS151" s="38"/>
      <c r="CJT151" s="38"/>
      <c r="CJU151" s="38"/>
      <c r="CJV151" s="38"/>
      <c r="CJW151" s="38"/>
      <c r="CJX151" s="38"/>
      <c r="CJY151" s="38"/>
      <c r="CJZ151" s="38"/>
      <c r="CKA151" s="38"/>
      <c r="CKB151" s="38"/>
      <c r="CKC151" s="38"/>
      <c r="CKD151" s="38"/>
      <c r="CKE151" s="38"/>
      <c r="CKF151" s="38"/>
      <c r="CKG151" s="38"/>
      <c r="CKH151" s="38"/>
      <c r="CKI151" s="38"/>
      <c r="CKJ151" s="38"/>
      <c r="CKK151" s="38"/>
      <c r="CKL151" s="38"/>
      <c r="CKM151" s="38"/>
      <c r="CKN151" s="38"/>
      <c r="CKO151" s="38"/>
      <c r="CKP151" s="38"/>
      <c r="CKQ151" s="38"/>
      <c r="CKR151" s="38"/>
      <c r="CKS151" s="38"/>
      <c r="CKT151" s="38"/>
      <c r="CKU151" s="38"/>
      <c r="CKV151" s="38"/>
      <c r="CKW151" s="38"/>
      <c r="CKX151" s="38"/>
      <c r="CKY151" s="38"/>
      <c r="CKZ151" s="38"/>
      <c r="CLA151" s="38"/>
      <c r="CLB151" s="38"/>
      <c r="CLC151" s="38"/>
      <c r="CLD151" s="38"/>
      <c r="CLE151" s="38"/>
      <c r="CLF151" s="38"/>
      <c r="CLG151" s="38"/>
      <c r="CLH151" s="38"/>
      <c r="CLI151" s="38"/>
      <c r="CLJ151" s="38"/>
      <c r="CLK151" s="38"/>
      <c r="CLL151" s="38"/>
      <c r="CLM151" s="38"/>
      <c r="CLN151" s="38"/>
      <c r="CLO151" s="38"/>
      <c r="CLP151" s="38"/>
      <c r="CLQ151" s="38"/>
      <c r="CLR151" s="38"/>
      <c r="CLS151" s="38"/>
      <c r="CLT151" s="38"/>
      <c r="CLU151" s="38"/>
      <c r="CLV151" s="38"/>
      <c r="CLW151" s="38"/>
      <c r="CLX151" s="38"/>
      <c r="CLY151" s="38"/>
      <c r="CLZ151" s="38"/>
      <c r="CMA151" s="38"/>
      <c r="CMB151" s="38"/>
      <c r="CMC151" s="38"/>
      <c r="CMD151" s="38"/>
      <c r="CME151" s="38"/>
      <c r="CMF151" s="38"/>
      <c r="CMG151" s="38"/>
      <c r="CMH151" s="38"/>
      <c r="CMI151" s="38"/>
      <c r="CMJ151" s="38"/>
      <c r="CMK151" s="38"/>
      <c r="CML151" s="38"/>
      <c r="CMM151" s="38"/>
      <c r="CMN151" s="38"/>
      <c r="CMO151" s="38"/>
      <c r="CMP151" s="38"/>
      <c r="CMQ151" s="38"/>
      <c r="CMR151" s="38"/>
      <c r="CMS151" s="38"/>
      <c r="CMT151" s="38"/>
      <c r="CMU151" s="38"/>
      <c r="CMV151" s="38"/>
      <c r="CMW151" s="38"/>
      <c r="CMX151" s="38"/>
      <c r="CMY151" s="38"/>
      <c r="CMZ151" s="38"/>
      <c r="CNA151" s="38"/>
      <c r="CNB151" s="38"/>
      <c r="CNC151" s="38"/>
      <c r="CND151" s="38"/>
      <c r="CNE151" s="38"/>
      <c r="CNF151" s="38"/>
      <c r="CNG151" s="38"/>
      <c r="CNH151" s="38"/>
      <c r="CNI151" s="38"/>
      <c r="CNJ151" s="38"/>
      <c r="CNK151" s="38"/>
      <c r="CNL151" s="38"/>
      <c r="CNM151" s="38"/>
      <c r="CNN151" s="38"/>
      <c r="CNO151" s="38"/>
      <c r="CNP151" s="38"/>
      <c r="CNQ151" s="38"/>
      <c r="CNR151" s="38"/>
      <c r="CNS151" s="38"/>
      <c r="CNT151" s="38"/>
      <c r="CNU151" s="38"/>
      <c r="CNV151" s="38"/>
      <c r="CNW151" s="38"/>
      <c r="CNX151" s="38"/>
      <c r="CNY151" s="38"/>
      <c r="CNZ151" s="38"/>
      <c r="COA151" s="38"/>
      <c r="COB151" s="38"/>
      <c r="COC151" s="38"/>
      <c r="COD151" s="38"/>
      <c r="COE151" s="38"/>
      <c r="COF151" s="38"/>
      <c r="COG151" s="38"/>
      <c r="COH151" s="38"/>
      <c r="COI151" s="38"/>
      <c r="COJ151" s="38"/>
      <c r="COK151" s="38"/>
      <c r="COL151" s="38"/>
      <c r="COM151" s="38"/>
      <c r="CON151" s="38"/>
      <c r="COO151" s="38"/>
      <c r="COP151" s="38"/>
      <c r="COQ151" s="38"/>
      <c r="COR151" s="38"/>
      <c r="COS151" s="38"/>
      <c r="COT151" s="38"/>
      <c r="COU151" s="38"/>
      <c r="COV151" s="38"/>
      <c r="COW151" s="38"/>
      <c r="COX151" s="38"/>
      <c r="COY151" s="38"/>
      <c r="COZ151" s="38"/>
      <c r="CPA151" s="38"/>
      <c r="CPB151" s="38"/>
      <c r="CPC151" s="38"/>
      <c r="CPD151" s="38"/>
      <c r="CPE151" s="38"/>
      <c r="CPF151" s="38"/>
      <c r="CPG151" s="38"/>
      <c r="CPH151" s="38"/>
      <c r="CPI151" s="38"/>
      <c r="CPJ151" s="38"/>
      <c r="CPK151" s="38"/>
      <c r="CPL151" s="38"/>
      <c r="CPM151" s="38"/>
      <c r="CPN151" s="38"/>
      <c r="CPO151" s="38"/>
      <c r="CPP151" s="38"/>
      <c r="CPQ151" s="38"/>
      <c r="CPR151" s="38"/>
      <c r="CPS151" s="38"/>
      <c r="CPT151" s="38"/>
      <c r="CPU151" s="38"/>
      <c r="CPV151" s="38"/>
      <c r="CPW151" s="38"/>
      <c r="CPX151" s="38"/>
      <c r="CPY151" s="38"/>
      <c r="CPZ151" s="38"/>
      <c r="CQA151" s="38"/>
      <c r="CQB151" s="38"/>
      <c r="CQC151" s="38"/>
      <c r="CQD151" s="38"/>
      <c r="CQE151" s="38"/>
      <c r="CQF151" s="38"/>
      <c r="CQG151" s="38"/>
      <c r="CQH151" s="38"/>
      <c r="CQI151" s="38"/>
      <c r="CQJ151" s="38"/>
      <c r="CQK151" s="38"/>
      <c r="CQL151" s="38"/>
      <c r="CQM151" s="38"/>
      <c r="CQN151" s="38"/>
      <c r="CQO151" s="38"/>
      <c r="CQP151" s="38"/>
      <c r="CQQ151" s="38"/>
      <c r="CQR151" s="38"/>
      <c r="CQS151" s="38"/>
      <c r="CQT151" s="38"/>
      <c r="CQU151" s="38"/>
      <c r="CQV151" s="38"/>
      <c r="CQW151" s="38"/>
      <c r="CQX151" s="38"/>
      <c r="CQY151" s="38"/>
      <c r="CQZ151" s="38"/>
      <c r="CRA151" s="38"/>
      <c r="CRB151" s="38"/>
      <c r="CRC151" s="38"/>
      <c r="CRD151" s="38"/>
      <c r="CRE151" s="38"/>
      <c r="CRF151" s="38"/>
      <c r="CRG151" s="38"/>
      <c r="CRH151" s="38"/>
      <c r="CRI151" s="38"/>
      <c r="CRJ151" s="38"/>
      <c r="CRK151" s="38"/>
      <c r="CRL151" s="38"/>
      <c r="CRM151" s="38"/>
      <c r="CRN151" s="38"/>
      <c r="CRO151" s="38"/>
      <c r="CRP151" s="38"/>
      <c r="CRQ151" s="38"/>
      <c r="CRR151" s="38"/>
      <c r="CRS151" s="38"/>
      <c r="CRT151" s="38"/>
      <c r="CRU151" s="38"/>
      <c r="CRV151" s="38"/>
      <c r="CRW151" s="38"/>
      <c r="CRX151" s="38"/>
      <c r="CRY151" s="38"/>
      <c r="CRZ151" s="38"/>
      <c r="CSA151" s="38"/>
      <c r="CSB151" s="38"/>
      <c r="CSC151" s="38"/>
      <c r="CSD151" s="38"/>
      <c r="CSE151" s="38"/>
      <c r="CSF151" s="38"/>
      <c r="CSG151" s="38"/>
      <c r="CSH151" s="38"/>
      <c r="CSI151" s="38"/>
      <c r="CSJ151" s="38"/>
      <c r="CSK151" s="38"/>
      <c r="CSL151" s="38"/>
      <c r="CSM151" s="38"/>
      <c r="CSN151" s="38"/>
      <c r="CSO151" s="38"/>
      <c r="CSP151" s="38"/>
      <c r="CSQ151" s="38"/>
      <c r="CSR151" s="38"/>
      <c r="CSS151" s="38"/>
      <c r="CST151" s="38"/>
      <c r="CSU151" s="38"/>
      <c r="CSV151" s="38"/>
      <c r="CSW151" s="38"/>
      <c r="CSX151" s="38"/>
      <c r="CSY151" s="38"/>
      <c r="CSZ151" s="38"/>
      <c r="CTA151" s="38"/>
      <c r="CTB151" s="38"/>
      <c r="CTC151" s="38"/>
      <c r="CTD151" s="38"/>
      <c r="CTE151" s="38"/>
      <c r="CTF151" s="38"/>
      <c r="CTG151" s="38"/>
      <c r="CTH151" s="38"/>
      <c r="CTI151" s="38"/>
      <c r="CTJ151" s="38"/>
      <c r="CTK151" s="38"/>
      <c r="CTL151" s="38"/>
      <c r="CTM151" s="38"/>
      <c r="CTN151" s="38"/>
      <c r="CTO151" s="38"/>
      <c r="CTP151" s="38"/>
      <c r="CTQ151" s="38"/>
      <c r="CTR151" s="38"/>
      <c r="CTS151" s="38"/>
      <c r="CTT151" s="38"/>
      <c r="CTU151" s="38"/>
      <c r="CTV151" s="38"/>
      <c r="CTW151" s="38"/>
      <c r="CTX151" s="38"/>
      <c r="CTY151" s="38"/>
      <c r="CTZ151" s="38"/>
      <c r="CUA151" s="38"/>
      <c r="CUB151" s="38"/>
      <c r="CUC151" s="38"/>
      <c r="CUD151" s="38"/>
      <c r="CUE151" s="38"/>
      <c r="CUF151" s="38"/>
      <c r="CUG151" s="38"/>
      <c r="CUH151" s="38"/>
      <c r="CUI151" s="38"/>
      <c r="CUJ151" s="38"/>
      <c r="CUK151" s="38"/>
      <c r="CUL151" s="38"/>
      <c r="CUM151" s="38"/>
      <c r="CUN151" s="38"/>
      <c r="CUO151" s="38"/>
      <c r="CUP151" s="38"/>
      <c r="CUQ151" s="38"/>
      <c r="CUR151" s="38"/>
      <c r="CUS151" s="38"/>
      <c r="CUT151" s="38"/>
      <c r="CUU151" s="38"/>
      <c r="CUV151" s="38"/>
      <c r="CUW151" s="38"/>
      <c r="CUX151" s="38"/>
      <c r="CUY151" s="38"/>
      <c r="CUZ151" s="38"/>
      <c r="CVA151" s="38"/>
      <c r="CVB151" s="38"/>
      <c r="CVC151" s="38"/>
      <c r="CVD151" s="38"/>
      <c r="CVE151" s="38"/>
      <c r="CVF151" s="38"/>
      <c r="CVG151" s="38"/>
      <c r="CVH151" s="38"/>
      <c r="CVI151" s="38"/>
      <c r="CVJ151" s="38"/>
      <c r="CVK151" s="38"/>
      <c r="CVL151" s="38"/>
      <c r="CVM151" s="38"/>
      <c r="CVN151" s="38"/>
      <c r="CVO151" s="38"/>
      <c r="CVP151" s="38"/>
      <c r="CVQ151" s="38"/>
      <c r="CVR151" s="38"/>
      <c r="CVS151" s="38"/>
      <c r="CVT151" s="38"/>
      <c r="CVU151" s="38"/>
      <c r="CVV151" s="38"/>
      <c r="CVW151" s="38"/>
      <c r="CVX151" s="38"/>
      <c r="CVY151" s="38"/>
      <c r="CVZ151" s="38"/>
      <c r="CWA151" s="38"/>
      <c r="CWB151" s="38"/>
      <c r="CWC151" s="38"/>
      <c r="CWD151" s="38"/>
      <c r="CWE151" s="38"/>
      <c r="CWF151" s="38"/>
      <c r="CWG151" s="38"/>
      <c r="CWH151" s="38"/>
      <c r="CWI151" s="38"/>
      <c r="CWJ151" s="38"/>
      <c r="CWK151" s="38"/>
      <c r="CWL151" s="38"/>
      <c r="CWM151" s="38"/>
      <c r="CWN151" s="38"/>
      <c r="CWO151" s="38"/>
      <c r="CWP151" s="38"/>
      <c r="CWQ151" s="38"/>
      <c r="CWR151" s="38"/>
      <c r="CWS151" s="38"/>
      <c r="CWT151" s="38"/>
      <c r="CWU151" s="38"/>
      <c r="CWV151" s="38"/>
      <c r="CWW151" s="38"/>
      <c r="CWX151" s="38"/>
      <c r="CWY151" s="38"/>
      <c r="CWZ151" s="38"/>
      <c r="CXA151" s="38"/>
      <c r="CXB151" s="38"/>
      <c r="CXC151" s="38"/>
      <c r="CXD151" s="38"/>
      <c r="CXE151" s="38"/>
      <c r="CXF151" s="38"/>
      <c r="CXG151" s="38"/>
      <c r="CXH151" s="38"/>
      <c r="CXI151" s="38"/>
      <c r="CXJ151" s="38"/>
      <c r="CXK151" s="38"/>
      <c r="CXL151" s="38"/>
      <c r="CXM151" s="38"/>
      <c r="CXN151" s="38"/>
      <c r="CXO151" s="38"/>
      <c r="CXP151" s="38"/>
      <c r="CXQ151" s="38"/>
      <c r="CXR151" s="38"/>
      <c r="CXS151" s="38"/>
      <c r="CXT151" s="38"/>
      <c r="CXU151" s="38"/>
      <c r="CXV151" s="38"/>
      <c r="CXW151" s="38"/>
      <c r="CXX151" s="38"/>
      <c r="CXY151" s="38"/>
      <c r="CXZ151" s="38"/>
      <c r="CYA151" s="38"/>
      <c r="CYB151" s="38"/>
      <c r="CYC151" s="38"/>
      <c r="CYD151" s="38"/>
      <c r="CYE151" s="38"/>
      <c r="CYF151" s="38"/>
      <c r="CYG151" s="38"/>
      <c r="CYH151" s="38"/>
      <c r="CYI151" s="38"/>
      <c r="CYJ151" s="38"/>
      <c r="CYK151" s="38"/>
      <c r="CYL151" s="38"/>
      <c r="CYM151" s="38"/>
      <c r="CYN151" s="38"/>
      <c r="CYO151" s="38"/>
      <c r="CYP151" s="38"/>
      <c r="CYQ151" s="38"/>
      <c r="CYR151" s="38"/>
      <c r="CYS151" s="38"/>
      <c r="CYT151" s="38"/>
      <c r="CYU151" s="38"/>
      <c r="CYV151" s="38"/>
      <c r="CYW151" s="38"/>
      <c r="CYX151" s="38"/>
      <c r="CYY151" s="38"/>
      <c r="CYZ151" s="38"/>
      <c r="CZA151" s="38"/>
      <c r="CZB151" s="38"/>
      <c r="CZC151" s="38"/>
      <c r="CZD151" s="38"/>
      <c r="CZE151" s="38"/>
      <c r="CZF151" s="38"/>
      <c r="CZG151" s="38"/>
      <c r="CZH151" s="38"/>
      <c r="CZI151" s="38"/>
      <c r="CZJ151" s="38"/>
      <c r="CZK151" s="38"/>
      <c r="CZL151" s="38"/>
      <c r="CZM151" s="38"/>
      <c r="CZN151" s="38"/>
      <c r="CZO151" s="38"/>
      <c r="CZP151" s="38"/>
      <c r="CZQ151" s="38"/>
      <c r="CZR151" s="38"/>
      <c r="CZS151" s="38"/>
      <c r="CZT151" s="38"/>
      <c r="CZU151" s="38"/>
      <c r="CZV151" s="38"/>
      <c r="CZW151" s="38"/>
      <c r="CZX151" s="38"/>
      <c r="CZY151" s="38"/>
      <c r="CZZ151" s="38"/>
      <c r="DAA151" s="38"/>
      <c r="DAB151" s="38"/>
      <c r="DAC151" s="38"/>
      <c r="DAD151" s="38"/>
      <c r="DAE151" s="38"/>
      <c r="DAF151" s="38"/>
      <c r="DAG151" s="38"/>
      <c r="DAH151" s="38"/>
      <c r="DAI151" s="38"/>
      <c r="DAJ151" s="38"/>
      <c r="DAK151" s="38"/>
      <c r="DAL151" s="38"/>
      <c r="DAM151" s="38"/>
      <c r="DAN151" s="38"/>
      <c r="DAO151" s="38"/>
      <c r="DAP151" s="38"/>
      <c r="DAQ151" s="38"/>
      <c r="DAR151" s="38"/>
      <c r="DAS151" s="38"/>
      <c r="DAT151" s="38"/>
      <c r="DAU151" s="38"/>
      <c r="DAV151" s="38"/>
      <c r="DAW151" s="38"/>
      <c r="DAX151" s="38"/>
      <c r="DAY151" s="38"/>
      <c r="DAZ151" s="38"/>
      <c r="DBA151" s="38"/>
      <c r="DBB151" s="38"/>
      <c r="DBC151" s="38"/>
      <c r="DBD151" s="38"/>
      <c r="DBE151" s="38"/>
      <c r="DBF151" s="38"/>
      <c r="DBG151" s="38"/>
      <c r="DBH151" s="38"/>
      <c r="DBI151" s="38"/>
      <c r="DBJ151" s="38"/>
      <c r="DBK151" s="38"/>
      <c r="DBL151" s="38"/>
      <c r="DBM151" s="38"/>
      <c r="DBN151" s="38"/>
      <c r="DBO151" s="38"/>
      <c r="DBP151" s="38"/>
      <c r="DBQ151" s="38"/>
      <c r="DBR151" s="38"/>
      <c r="DBS151" s="38"/>
      <c r="DBT151" s="38"/>
      <c r="DBU151" s="38"/>
      <c r="DBV151" s="38"/>
      <c r="DBW151" s="38"/>
      <c r="DBX151" s="38"/>
      <c r="DBY151" s="38"/>
      <c r="DBZ151" s="38"/>
      <c r="DCA151" s="38"/>
      <c r="DCB151" s="38"/>
      <c r="DCC151" s="38"/>
      <c r="DCD151" s="38"/>
      <c r="DCE151" s="38"/>
      <c r="DCF151" s="38"/>
      <c r="DCG151" s="38"/>
      <c r="DCH151" s="38"/>
      <c r="DCI151" s="38"/>
      <c r="DCJ151" s="38"/>
      <c r="DCK151" s="38"/>
      <c r="DCL151" s="38"/>
      <c r="DCM151" s="38"/>
      <c r="DCN151" s="38"/>
      <c r="DCO151" s="38"/>
      <c r="DCP151" s="38"/>
      <c r="DCQ151" s="38"/>
      <c r="DCR151" s="38"/>
      <c r="DCS151" s="38"/>
      <c r="DCT151" s="38"/>
      <c r="DCU151" s="38"/>
      <c r="DCV151" s="38"/>
      <c r="DCW151" s="38"/>
      <c r="DCX151" s="38"/>
      <c r="DCY151" s="38"/>
      <c r="DCZ151" s="38"/>
      <c r="DDA151" s="38"/>
      <c r="DDB151" s="38"/>
      <c r="DDC151" s="38"/>
      <c r="DDD151" s="38"/>
      <c r="DDE151" s="38"/>
      <c r="DDF151" s="38"/>
      <c r="DDG151" s="38"/>
      <c r="DDH151" s="38"/>
      <c r="DDI151" s="38"/>
      <c r="DDJ151" s="38"/>
      <c r="DDK151" s="38"/>
      <c r="DDL151" s="38"/>
      <c r="DDM151" s="38"/>
      <c r="DDN151" s="38"/>
      <c r="DDO151" s="38"/>
      <c r="DDP151" s="38"/>
      <c r="DDQ151" s="38"/>
      <c r="DDR151" s="38"/>
      <c r="DDS151" s="38"/>
      <c r="DDT151" s="38"/>
      <c r="DDU151" s="38"/>
      <c r="DDV151" s="38"/>
      <c r="DDW151" s="38"/>
      <c r="DDX151" s="38"/>
      <c r="DDY151" s="38"/>
      <c r="DDZ151" s="38"/>
      <c r="DEA151" s="38"/>
      <c r="DEB151" s="38"/>
      <c r="DEC151" s="38"/>
      <c r="DED151" s="38"/>
      <c r="DEE151" s="38"/>
      <c r="DEF151" s="38"/>
      <c r="DEG151" s="38"/>
      <c r="DEH151" s="38"/>
      <c r="DEI151" s="38"/>
      <c r="DEJ151" s="38"/>
      <c r="DEK151" s="38"/>
      <c r="DEL151" s="38"/>
      <c r="DEM151" s="38"/>
      <c r="DEN151" s="38"/>
      <c r="DEO151" s="38"/>
      <c r="DEP151" s="38"/>
      <c r="DEQ151" s="38"/>
      <c r="DER151" s="38"/>
      <c r="DES151" s="38"/>
      <c r="DET151" s="38"/>
      <c r="DEU151" s="38"/>
      <c r="DEV151" s="38"/>
      <c r="DEW151" s="38"/>
      <c r="DEX151" s="38"/>
      <c r="DEY151" s="38"/>
      <c r="DEZ151" s="38"/>
      <c r="DFA151" s="38"/>
      <c r="DFB151" s="38"/>
      <c r="DFC151" s="38"/>
      <c r="DFD151" s="38"/>
      <c r="DFE151" s="38"/>
      <c r="DFF151" s="38"/>
      <c r="DFG151" s="38"/>
      <c r="DFH151" s="38"/>
      <c r="DFI151" s="38"/>
      <c r="DFJ151" s="38"/>
      <c r="DFK151" s="38"/>
      <c r="DFL151" s="38"/>
      <c r="DFM151" s="38"/>
      <c r="DFN151" s="38"/>
      <c r="DFO151" s="38"/>
      <c r="DFP151" s="38"/>
      <c r="DFQ151" s="38"/>
      <c r="DFR151" s="38"/>
      <c r="DFS151" s="38"/>
      <c r="DFT151" s="38"/>
      <c r="DFU151" s="38"/>
      <c r="DFV151" s="38"/>
      <c r="DFW151" s="38"/>
      <c r="DFX151" s="38"/>
      <c r="DFY151" s="38"/>
      <c r="DFZ151" s="38"/>
      <c r="DGA151" s="38"/>
      <c r="DGB151" s="38"/>
      <c r="DGC151" s="38"/>
      <c r="DGD151" s="38"/>
      <c r="DGE151" s="38"/>
      <c r="DGF151" s="38"/>
      <c r="DGG151" s="38"/>
      <c r="DGH151" s="38"/>
      <c r="DGI151" s="38"/>
      <c r="DGJ151" s="38"/>
      <c r="DGK151" s="38"/>
      <c r="DGL151" s="38"/>
      <c r="DGM151" s="38"/>
      <c r="DGN151" s="38"/>
      <c r="DGO151" s="38"/>
      <c r="DGP151" s="38"/>
      <c r="DGQ151" s="38"/>
      <c r="DGR151" s="38"/>
      <c r="DGS151" s="38"/>
      <c r="DGT151" s="38"/>
      <c r="DGU151" s="38"/>
      <c r="DGV151" s="38"/>
      <c r="DGW151" s="38"/>
      <c r="DGX151" s="38"/>
      <c r="DGY151" s="38"/>
      <c r="DGZ151" s="38"/>
      <c r="DHA151" s="38"/>
      <c r="DHB151" s="38"/>
      <c r="DHC151" s="38"/>
      <c r="DHD151" s="38"/>
      <c r="DHE151" s="38"/>
      <c r="DHF151" s="38"/>
      <c r="DHG151" s="38"/>
      <c r="DHH151" s="38"/>
      <c r="DHI151" s="38"/>
      <c r="DHJ151" s="38"/>
      <c r="DHK151" s="38"/>
      <c r="DHL151" s="38"/>
      <c r="DHM151" s="38"/>
      <c r="DHN151" s="38"/>
      <c r="DHO151" s="38"/>
      <c r="DHP151" s="38"/>
      <c r="DHQ151" s="38"/>
      <c r="DHR151" s="38"/>
      <c r="DHS151" s="38"/>
      <c r="DHT151" s="38"/>
      <c r="DHU151" s="38"/>
      <c r="DHV151" s="38"/>
      <c r="DHW151" s="38"/>
      <c r="DHX151" s="38"/>
      <c r="DHY151" s="38"/>
      <c r="DHZ151" s="38"/>
      <c r="DIA151" s="38"/>
      <c r="DIB151" s="38"/>
      <c r="DIC151" s="38"/>
      <c r="DID151" s="38"/>
      <c r="DIE151" s="38"/>
      <c r="DIF151" s="38"/>
      <c r="DIG151" s="38"/>
      <c r="DIH151" s="38"/>
      <c r="DII151" s="38"/>
      <c r="DIJ151" s="38"/>
      <c r="DIK151" s="38"/>
      <c r="DIL151" s="38"/>
      <c r="DIM151" s="38"/>
      <c r="DIN151" s="38"/>
      <c r="DIO151" s="38"/>
      <c r="DIP151" s="38"/>
      <c r="DIQ151" s="38"/>
      <c r="DIR151" s="38"/>
      <c r="DIS151" s="38"/>
      <c r="DIT151" s="38"/>
      <c r="DIU151" s="38"/>
      <c r="DIV151" s="38"/>
      <c r="DIW151" s="38"/>
      <c r="DIX151" s="38"/>
      <c r="DIY151" s="38"/>
      <c r="DIZ151" s="38"/>
      <c r="DJA151" s="38"/>
      <c r="DJB151" s="38"/>
      <c r="DJC151" s="38"/>
      <c r="DJD151" s="38"/>
      <c r="DJE151" s="38"/>
      <c r="DJF151" s="38"/>
      <c r="DJG151" s="38"/>
      <c r="DJH151" s="38"/>
      <c r="DJI151" s="38"/>
      <c r="DJJ151" s="38"/>
      <c r="DJK151" s="38"/>
      <c r="DJL151" s="38"/>
      <c r="DJM151" s="38"/>
      <c r="DJN151" s="38"/>
      <c r="DJO151" s="38"/>
      <c r="DJP151" s="38"/>
      <c r="DJQ151" s="38"/>
      <c r="DJR151" s="38"/>
      <c r="DJS151" s="38"/>
      <c r="DJT151" s="38"/>
      <c r="DJU151" s="38"/>
      <c r="DJV151" s="38"/>
      <c r="DJW151" s="38"/>
      <c r="DJX151" s="38"/>
      <c r="DJY151" s="38"/>
      <c r="DJZ151" s="38"/>
      <c r="DKA151" s="38"/>
      <c r="DKB151" s="38"/>
      <c r="DKC151" s="38"/>
      <c r="DKD151" s="38"/>
      <c r="DKE151" s="38"/>
      <c r="DKF151" s="38"/>
      <c r="DKG151" s="38"/>
      <c r="DKH151" s="38"/>
      <c r="DKI151" s="38"/>
      <c r="DKJ151" s="38"/>
      <c r="DKK151" s="38"/>
      <c r="DKL151" s="38"/>
      <c r="DKM151" s="38"/>
      <c r="DKN151" s="38"/>
      <c r="DKO151" s="38"/>
      <c r="DKP151" s="38"/>
      <c r="DKQ151" s="38"/>
      <c r="DKR151" s="38"/>
      <c r="DKS151" s="38"/>
      <c r="DKT151" s="38"/>
      <c r="DKU151" s="38"/>
      <c r="DKV151" s="38"/>
      <c r="DKW151" s="38"/>
      <c r="DKX151" s="38"/>
      <c r="DKY151" s="38"/>
      <c r="DKZ151" s="38"/>
      <c r="DLA151" s="38"/>
      <c r="DLB151" s="38"/>
      <c r="DLC151" s="38"/>
      <c r="DLD151" s="38"/>
      <c r="DLE151" s="38"/>
      <c r="DLF151" s="38"/>
      <c r="DLG151" s="38"/>
      <c r="DLH151" s="38"/>
      <c r="DLI151" s="38"/>
      <c r="DLJ151" s="38"/>
      <c r="DLK151" s="38"/>
      <c r="DLL151" s="38"/>
      <c r="DLM151" s="38"/>
      <c r="DLN151" s="38"/>
      <c r="DLO151" s="38"/>
      <c r="DLP151" s="38"/>
      <c r="DLQ151" s="38"/>
      <c r="DLR151" s="38"/>
      <c r="DLS151" s="38"/>
      <c r="DLT151" s="38"/>
      <c r="DLU151" s="38"/>
      <c r="DLV151" s="38"/>
      <c r="DLW151" s="38"/>
      <c r="DLX151" s="38"/>
      <c r="DLY151" s="38"/>
      <c r="DLZ151" s="38"/>
      <c r="DMA151" s="38"/>
      <c r="DMB151" s="38"/>
      <c r="DMC151" s="38"/>
      <c r="DMD151" s="38"/>
      <c r="DME151" s="38"/>
      <c r="DMF151" s="38"/>
      <c r="DMG151" s="38"/>
      <c r="DMH151" s="38"/>
      <c r="DMI151" s="38"/>
      <c r="DMJ151" s="38"/>
      <c r="DMK151" s="38"/>
      <c r="DML151" s="38"/>
      <c r="DMM151" s="38"/>
      <c r="DMN151" s="38"/>
      <c r="DMO151" s="38"/>
      <c r="DMP151" s="38"/>
      <c r="DMQ151" s="38"/>
      <c r="DMR151" s="38"/>
      <c r="DMS151" s="38"/>
      <c r="DMT151" s="38"/>
      <c r="DMU151" s="38"/>
      <c r="DMV151" s="38"/>
      <c r="DMW151" s="38"/>
      <c r="DMX151" s="38"/>
      <c r="DMY151" s="38"/>
      <c r="DMZ151" s="38"/>
      <c r="DNA151" s="38"/>
      <c r="DNB151" s="38"/>
      <c r="DNC151" s="38"/>
      <c r="DND151" s="38"/>
      <c r="DNE151" s="38"/>
      <c r="DNF151" s="38"/>
      <c r="DNG151" s="38"/>
      <c r="DNH151" s="38"/>
      <c r="DNI151" s="38"/>
      <c r="DNJ151" s="38"/>
      <c r="DNK151" s="38"/>
      <c r="DNL151" s="38"/>
      <c r="DNM151" s="38"/>
      <c r="DNN151" s="38"/>
      <c r="DNO151" s="38"/>
      <c r="DNP151" s="38"/>
      <c r="DNQ151" s="38"/>
      <c r="DNR151" s="38"/>
      <c r="DNS151" s="38"/>
      <c r="DNT151" s="38"/>
      <c r="DNU151" s="38"/>
      <c r="DNV151" s="38"/>
      <c r="DNW151" s="38"/>
      <c r="DNX151" s="38"/>
      <c r="DNY151" s="38"/>
      <c r="DNZ151" s="38"/>
      <c r="DOA151" s="38"/>
      <c r="DOB151" s="38"/>
      <c r="DOC151" s="38"/>
      <c r="DOD151" s="38"/>
      <c r="DOE151" s="38"/>
      <c r="DOF151" s="38"/>
      <c r="DOG151" s="38"/>
      <c r="DOH151" s="38"/>
      <c r="DOI151" s="38"/>
      <c r="DOJ151" s="38"/>
      <c r="DOK151" s="38"/>
      <c r="DOL151" s="38"/>
      <c r="DOM151" s="38"/>
      <c r="DON151" s="38"/>
      <c r="DOO151" s="38"/>
      <c r="DOP151" s="38"/>
      <c r="DOQ151" s="38"/>
      <c r="DOR151" s="38"/>
      <c r="DOS151" s="38"/>
      <c r="DOT151" s="38"/>
      <c r="DOU151" s="38"/>
      <c r="DOV151" s="38"/>
      <c r="DOW151" s="38"/>
      <c r="DOX151" s="38"/>
      <c r="DOY151" s="38"/>
      <c r="DOZ151" s="38"/>
      <c r="DPA151" s="38"/>
      <c r="DPB151" s="38"/>
      <c r="DPC151" s="38"/>
      <c r="DPD151" s="38"/>
      <c r="DPE151" s="38"/>
      <c r="DPF151" s="38"/>
      <c r="DPG151" s="38"/>
      <c r="DPH151" s="38"/>
      <c r="DPI151" s="38"/>
      <c r="DPJ151" s="38"/>
      <c r="DPK151" s="38"/>
      <c r="DPL151" s="38"/>
      <c r="DPM151" s="38"/>
      <c r="DPN151" s="38"/>
      <c r="DPO151" s="38"/>
      <c r="DPP151" s="38"/>
      <c r="DPQ151" s="38"/>
      <c r="DPR151" s="38"/>
      <c r="DPS151" s="38"/>
      <c r="DPT151" s="38"/>
      <c r="DPU151" s="38"/>
      <c r="DPV151" s="38"/>
      <c r="DPW151" s="38"/>
      <c r="DPX151" s="38"/>
      <c r="DPY151" s="38"/>
      <c r="DPZ151" s="38"/>
      <c r="DQA151" s="38"/>
      <c r="DQB151" s="38"/>
      <c r="DQC151" s="38"/>
      <c r="DQD151" s="38"/>
      <c r="DQE151" s="38"/>
      <c r="DQF151" s="38"/>
      <c r="DQG151" s="38"/>
      <c r="DQH151" s="38"/>
      <c r="DQI151" s="38"/>
      <c r="DQJ151" s="38"/>
      <c r="DQK151" s="38"/>
      <c r="DQL151" s="38"/>
      <c r="DQM151" s="38"/>
      <c r="DQN151" s="38"/>
      <c r="DQO151" s="38"/>
      <c r="DQP151" s="38"/>
      <c r="DQQ151" s="38"/>
      <c r="DQR151" s="38"/>
      <c r="DQS151" s="38"/>
      <c r="DQT151" s="38"/>
      <c r="DQU151" s="38"/>
      <c r="DQV151" s="38"/>
      <c r="DQW151" s="38"/>
      <c r="DQX151" s="38"/>
      <c r="DQY151" s="38"/>
      <c r="DQZ151" s="38"/>
      <c r="DRA151" s="38"/>
      <c r="DRB151" s="38"/>
      <c r="DRC151" s="38"/>
      <c r="DRD151" s="38"/>
      <c r="DRE151" s="38"/>
      <c r="DRF151" s="38"/>
      <c r="DRG151" s="38"/>
      <c r="DRH151" s="38"/>
      <c r="DRI151" s="38"/>
      <c r="DRJ151" s="38"/>
      <c r="DRK151" s="38"/>
      <c r="DRL151" s="38"/>
      <c r="DRM151" s="38"/>
      <c r="DRN151" s="38"/>
      <c r="DRO151" s="38"/>
      <c r="DRP151" s="38"/>
      <c r="DRQ151" s="38"/>
      <c r="DRR151" s="38"/>
      <c r="DRS151" s="38"/>
      <c r="DRT151" s="38"/>
      <c r="DRU151" s="38"/>
      <c r="DRV151" s="38"/>
      <c r="DRW151" s="38"/>
      <c r="DRX151" s="38"/>
      <c r="DRY151" s="38"/>
      <c r="DRZ151" s="38"/>
      <c r="DSA151" s="38"/>
      <c r="DSB151" s="38"/>
      <c r="DSC151" s="38"/>
      <c r="DSD151" s="38"/>
      <c r="DSE151" s="38"/>
      <c r="DSF151" s="38"/>
      <c r="DSG151" s="38"/>
      <c r="DSH151" s="38"/>
      <c r="DSI151" s="38"/>
      <c r="DSJ151" s="38"/>
      <c r="DSK151" s="38"/>
      <c r="DSL151" s="38"/>
      <c r="DSM151" s="38"/>
      <c r="DSN151" s="38"/>
      <c r="DSO151" s="38"/>
      <c r="DSP151" s="38"/>
      <c r="DSQ151" s="38"/>
      <c r="DSR151" s="38"/>
      <c r="DSS151" s="38"/>
      <c r="DST151" s="38"/>
      <c r="DSU151" s="38"/>
      <c r="DSV151" s="38"/>
      <c r="DSW151" s="38"/>
      <c r="DSX151" s="38"/>
      <c r="DSY151" s="38"/>
      <c r="DSZ151" s="38"/>
      <c r="DTA151" s="38"/>
      <c r="DTB151" s="38"/>
      <c r="DTC151" s="38"/>
      <c r="DTD151" s="38"/>
      <c r="DTE151" s="38"/>
      <c r="DTF151" s="38"/>
      <c r="DTG151" s="38"/>
      <c r="DTH151" s="38"/>
      <c r="DTI151" s="38"/>
      <c r="DTJ151" s="38"/>
      <c r="DTK151" s="38"/>
      <c r="DTL151" s="38"/>
      <c r="DTM151" s="38"/>
      <c r="DTN151" s="38"/>
      <c r="DTO151" s="38"/>
      <c r="DTP151" s="38"/>
      <c r="DTQ151" s="38"/>
      <c r="DTR151" s="38"/>
      <c r="DTS151" s="38"/>
      <c r="DTT151" s="38"/>
      <c r="DTU151" s="38"/>
      <c r="DTV151" s="38"/>
      <c r="DTW151" s="38"/>
      <c r="DTX151" s="38"/>
      <c r="DTY151" s="38"/>
      <c r="DTZ151" s="38"/>
      <c r="DUA151" s="38"/>
      <c r="DUB151" s="38"/>
      <c r="DUC151" s="38"/>
      <c r="DUD151" s="38"/>
      <c r="DUE151" s="38"/>
      <c r="DUF151" s="38"/>
      <c r="DUG151" s="38"/>
      <c r="DUH151" s="38"/>
      <c r="DUI151" s="38"/>
      <c r="DUJ151" s="38"/>
      <c r="DUK151" s="38"/>
      <c r="DUL151" s="38"/>
      <c r="DUM151" s="38"/>
      <c r="DUN151" s="38"/>
      <c r="DUO151" s="38"/>
      <c r="DUP151" s="38"/>
      <c r="DUQ151" s="38"/>
      <c r="DUR151" s="38"/>
      <c r="DUS151" s="38"/>
      <c r="DUT151" s="38"/>
      <c r="DUU151" s="38"/>
      <c r="DUV151" s="38"/>
      <c r="DUW151" s="38"/>
      <c r="DUX151" s="38"/>
      <c r="DUY151" s="38"/>
      <c r="DUZ151" s="38"/>
      <c r="DVA151" s="38"/>
      <c r="DVB151" s="38"/>
      <c r="DVC151" s="38"/>
      <c r="DVD151" s="38"/>
      <c r="DVE151" s="38"/>
      <c r="DVF151" s="38"/>
      <c r="DVG151" s="38"/>
      <c r="DVH151" s="38"/>
      <c r="DVI151" s="38"/>
      <c r="DVJ151" s="38"/>
      <c r="DVK151" s="38"/>
      <c r="DVL151" s="38"/>
      <c r="DVM151" s="38"/>
      <c r="DVN151" s="38"/>
      <c r="DVO151" s="38"/>
      <c r="DVP151" s="38"/>
      <c r="DVQ151" s="38"/>
      <c r="DVR151" s="38"/>
      <c r="DVS151" s="38"/>
      <c r="DVT151" s="38"/>
      <c r="DVU151" s="38"/>
      <c r="DVV151" s="38"/>
      <c r="DVW151" s="38"/>
      <c r="DVX151" s="38"/>
      <c r="DVY151" s="38"/>
      <c r="DVZ151" s="38"/>
      <c r="DWA151" s="38"/>
      <c r="DWB151" s="38"/>
      <c r="DWC151" s="38"/>
      <c r="DWD151" s="38"/>
      <c r="DWE151" s="38"/>
      <c r="DWF151" s="38"/>
      <c r="DWG151" s="38"/>
      <c r="DWH151" s="38"/>
      <c r="DWI151" s="38"/>
      <c r="DWJ151" s="38"/>
      <c r="DWK151" s="38"/>
      <c r="DWL151" s="38"/>
      <c r="DWM151" s="38"/>
      <c r="DWN151" s="38"/>
      <c r="DWO151" s="38"/>
      <c r="DWP151" s="38"/>
      <c r="DWQ151" s="38"/>
      <c r="DWR151" s="38"/>
      <c r="DWS151" s="38"/>
      <c r="DWT151" s="38"/>
      <c r="DWU151" s="38"/>
      <c r="DWV151" s="38"/>
      <c r="DWW151" s="38"/>
      <c r="DWX151" s="38"/>
      <c r="DWY151" s="38"/>
      <c r="DWZ151" s="38"/>
      <c r="DXA151" s="38"/>
      <c r="DXB151" s="38"/>
      <c r="DXC151" s="38"/>
      <c r="DXD151" s="38"/>
      <c r="DXE151" s="38"/>
      <c r="DXF151" s="38"/>
      <c r="DXG151" s="38"/>
      <c r="DXH151" s="38"/>
      <c r="DXI151" s="38"/>
      <c r="DXJ151" s="38"/>
      <c r="DXK151" s="38"/>
      <c r="DXL151" s="38"/>
      <c r="DXM151" s="38"/>
      <c r="DXN151" s="38"/>
      <c r="DXO151" s="38"/>
      <c r="DXP151" s="38"/>
      <c r="DXQ151" s="38"/>
      <c r="DXR151" s="38"/>
      <c r="DXS151" s="38"/>
      <c r="DXT151" s="38"/>
      <c r="DXU151" s="38"/>
      <c r="DXV151" s="38"/>
      <c r="DXW151" s="38"/>
      <c r="DXX151" s="38"/>
      <c r="DXY151" s="38"/>
      <c r="DXZ151" s="38"/>
      <c r="DYA151" s="38"/>
      <c r="DYB151" s="38"/>
      <c r="DYC151" s="38"/>
      <c r="DYD151" s="38"/>
      <c r="DYE151" s="38"/>
      <c r="DYF151" s="38"/>
      <c r="DYG151" s="38"/>
      <c r="DYH151" s="38"/>
      <c r="DYI151" s="38"/>
      <c r="DYJ151" s="38"/>
      <c r="DYK151" s="38"/>
      <c r="DYL151" s="38"/>
      <c r="DYM151" s="38"/>
      <c r="DYN151" s="38"/>
      <c r="DYO151" s="38"/>
      <c r="DYP151" s="38"/>
      <c r="DYQ151" s="38"/>
      <c r="DYR151" s="38"/>
      <c r="DYS151" s="38"/>
      <c r="DYT151" s="38"/>
      <c r="DYU151" s="38"/>
      <c r="DYV151" s="38"/>
      <c r="DYW151" s="38"/>
      <c r="DYX151" s="38"/>
      <c r="DYY151" s="38"/>
      <c r="DYZ151" s="38"/>
      <c r="DZA151" s="38"/>
      <c r="DZB151" s="38"/>
      <c r="DZC151" s="38"/>
      <c r="DZD151" s="38"/>
      <c r="DZE151" s="38"/>
      <c r="DZF151" s="38"/>
      <c r="DZG151" s="38"/>
      <c r="DZH151" s="38"/>
      <c r="DZI151" s="38"/>
      <c r="DZJ151" s="38"/>
      <c r="DZK151" s="38"/>
      <c r="DZL151" s="38"/>
      <c r="DZM151" s="38"/>
      <c r="DZN151" s="38"/>
      <c r="DZO151" s="38"/>
      <c r="DZP151" s="38"/>
      <c r="DZQ151" s="38"/>
      <c r="DZR151" s="38"/>
      <c r="DZS151" s="38"/>
      <c r="DZT151" s="38"/>
      <c r="DZU151" s="38"/>
      <c r="DZV151" s="38"/>
      <c r="DZW151" s="38"/>
      <c r="DZX151" s="38"/>
      <c r="DZY151" s="38"/>
      <c r="DZZ151" s="38"/>
      <c r="EAA151" s="38"/>
      <c r="EAB151" s="38"/>
      <c r="EAC151" s="38"/>
      <c r="EAD151" s="38"/>
      <c r="EAE151" s="38"/>
      <c r="EAF151" s="38"/>
      <c r="EAG151" s="38"/>
      <c r="EAH151" s="38"/>
      <c r="EAI151" s="38"/>
      <c r="EAJ151" s="38"/>
      <c r="EAK151" s="38"/>
      <c r="EAL151" s="38"/>
      <c r="EAM151" s="38"/>
      <c r="EAN151" s="38"/>
      <c r="EAO151" s="38"/>
      <c r="EAP151" s="38"/>
      <c r="EAQ151" s="38"/>
      <c r="EAR151" s="38"/>
      <c r="EAS151" s="38"/>
      <c r="EAT151" s="38"/>
      <c r="EAU151" s="38"/>
      <c r="EAV151" s="38"/>
      <c r="EAW151" s="38"/>
      <c r="EAX151" s="38"/>
      <c r="EAY151" s="38"/>
      <c r="EAZ151" s="38"/>
      <c r="EBA151" s="38"/>
      <c r="EBB151" s="38"/>
      <c r="EBC151" s="38"/>
      <c r="EBD151" s="38"/>
      <c r="EBE151" s="38"/>
      <c r="EBF151" s="38"/>
      <c r="EBG151" s="38"/>
      <c r="EBH151" s="38"/>
      <c r="EBI151" s="38"/>
      <c r="EBJ151" s="38"/>
      <c r="EBK151" s="38"/>
      <c r="EBL151" s="38"/>
      <c r="EBM151" s="38"/>
      <c r="EBN151" s="38"/>
      <c r="EBO151" s="38"/>
      <c r="EBP151" s="38"/>
      <c r="EBQ151" s="38"/>
      <c r="EBR151" s="38"/>
      <c r="EBS151" s="38"/>
      <c r="EBT151" s="38"/>
      <c r="EBU151" s="38"/>
      <c r="EBV151" s="38"/>
      <c r="EBW151" s="38"/>
      <c r="EBX151" s="38"/>
      <c r="EBY151" s="38"/>
      <c r="EBZ151" s="38"/>
      <c r="ECA151" s="38"/>
      <c r="ECB151" s="38"/>
      <c r="ECC151" s="38"/>
      <c r="ECD151" s="38"/>
      <c r="ECE151" s="38"/>
      <c r="ECF151" s="38"/>
      <c r="ECG151" s="38"/>
      <c r="ECH151" s="38"/>
      <c r="ECI151" s="38"/>
      <c r="ECJ151" s="38"/>
      <c r="ECK151" s="38"/>
      <c r="ECL151" s="38"/>
      <c r="ECM151" s="38"/>
      <c r="ECN151" s="38"/>
      <c r="ECO151" s="38"/>
      <c r="ECP151" s="38"/>
      <c r="ECQ151" s="38"/>
      <c r="ECR151" s="38"/>
      <c r="ECS151" s="38"/>
      <c r="ECT151" s="38"/>
      <c r="ECU151" s="38"/>
      <c r="ECV151" s="38"/>
      <c r="ECW151" s="38"/>
      <c r="ECX151" s="38"/>
      <c r="ECY151" s="38"/>
      <c r="ECZ151" s="38"/>
      <c r="EDA151" s="38"/>
      <c r="EDB151" s="38"/>
      <c r="EDC151" s="38"/>
      <c r="EDD151" s="38"/>
      <c r="EDE151" s="38"/>
      <c r="EDF151" s="38"/>
      <c r="EDG151" s="38"/>
      <c r="EDH151" s="38"/>
      <c r="EDI151" s="38"/>
      <c r="EDJ151" s="38"/>
      <c r="EDK151" s="38"/>
      <c r="EDL151" s="38"/>
      <c r="EDM151" s="38"/>
      <c r="EDN151" s="38"/>
      <c r="EDO151" s="38"/>
      <c r="EDP151" s="38"/>
      <c r="EDQ151" s="38"/>
      <c r="EDR151" s="38"/>
      <c r="EDS151" s="38"/>
      <c r="EDT151" s="38"/>
      <c r="EDU151" s="38"/>
      <c r="EDV151" s="38"/>
      <c r="EDW151" s="38"/>
      <c r="EDX151" s="38"/>
      <c r="EDY151" s="38"/>
      <c r="EDZ151" s="38"/>
      <c r="EEA151" s="38"/>
      <c r="EEB151" s="38"/>
      <c r="EEC151" s="38"/>
      <c r="EED151" s="38"/>
      <c r="EEE151" s="38"/>
      <c r="EEF151" s="38"/>
      <c r="EEG151" s="38"/>
      <c r="EEH151" s="38"/>
      <c r="EEI151" s="38"/>
      <c r="EEJ151" s="38"/>
      <c r="EEK151" s="38"/>
      <c r="EEL151" s="38"/>
      <c r="EEM151" s="38"/>
      <c r="EEN151" s="38"/>
      <c r="EEO151" s="38"/>
      <c r="EEP151" s="38"/>
      <c r="EEQ151" s="38"/>
      <c r="EER151" s="38"/>
      <c r="EES151" s="38"/>
      <c r="EET151" s="38"/>
      <c r="EEU151" s="38"/>
      <c r="EEV151" s="38"/>
      <c r="EEW151" s="38"/>
      <c r="EEX151" s="38"/>
      <c r="EEY151" s="38"/>
      <c r="EEZ151" s="38"/>
      <c r="EFA151" s="38"/>
      <c r="EFB151" s="38"/>
      <c r="EFC151" s="38"/>
      <c r="EFD151" s="38"/>
      <c r="EFE151" s="38"/>
      <c r="EFF151" s="38"/>
      <c r="EFG151" s="38"/>
      <c r="EFH151" s="38"/>
      <c r="EFI151" s="38"/>
      <c r="EFJ151" s="38"/>
      <c r="EFK151" s="38"/>
      <c r="EFL151" s="38"/>
      <c r="EFM151" s="38"/>
      <c r="EFN151" s="38"/>
      <c r="EFO151" s="38"/>
      <c r="EFP151" s="38"/>
      <c r="EFQ151" s="38"/>
      <c r="EFR151" s="38"/>
      <c r="EFS151" s="38"/>
      <c r="EFT151" s="38"/>
      <c r="EFU151" s="38"/>
      <c r="EFV151" s="38"/>
      <c r="EFW151" s="38"/>
      <c r="EFX151" s="38"/>
      <c r="EFY151" s="38"/>
      <c r="EFZ151" s="38"/>
      <c r="EGA151" s="38"/>
      <c r="EGB151" s="38"/>
      <c r="EGC151" s="38"/>
      <c r="EGD151" s="38"/>
      <c r="EGE151" s="38"/>
      <c r="EGF151" s="38"/>
      <c r="EGG151" s="38"/>
      <c r="EGH151" s="38"/>
      <c r="EGI151" s="38"/>
      <c r="EGJ151" s="38"/>
      <c r="EGK151" s="38"/>
      <c r="EGL151" s="38"/>
      <c r="EGM151" s="38"/>
      <c r="EGN151" s="38"/>
      <c r="EGO151" s="38"/>
      <c r="EGP151" s="38"/>
      <c r="EGQ151" s="38"/>
      <c r="EGR151" s="38"/>
      <c r="EGS151" s="38"/>
      <c r="EGT151" s="38"/>
      <c r="EGU151" s="38"/>
      <c r="EGV151" s="38"/>
      <c r="EGW151" s="38"/>
      <c r="EGX151" s="38"/>
      <c r="EGY151" s="38"/>
      <c r="EGZ151" s="38"/>
      <c r="EHA151" s="38"/>
      <c r="EHB151" s="38"/>
      <c r="EHC151" s="38"/>
      <c r="EHD151" s="38"/>
      <c r="EHE151" s="38"/>
      <c r="EHF151" s="38"/>
      <c r="EHG151" s="38"/>
      <c r="EHH151" s="38"/>
      <c r="EHI151" s="38"/>
      <c r="EHJ151" s="38"/>
      <c r="EHK151" s="38"/>
      <c r="EHL151" s="38"/>
      <c r="EHM151" s="38"/>
      <c r="EHN151" s="38"/>
      <c r="EHO151" s="38"/>
      <c r="EHP151" s="38"/>
      <c r="EHQ151" s="38"/>
      <c r="EHR151" s="38"/>
      <c r="EHS151" s="38"/>
      <c r="EHT151" s="38"/>
      <c r="EHU151" s="38"/>
      <c r="EHV151" s="38"/>
      <c r="EHW151" s="38"/>
      <c r="EHX151" s="38"/>
      <c r="EHY151" s="38"/>
      <c r="EHZ151" s="38"/>
      <c r="EIA151" s="38"/>
      <c r="EIB151" s="38"/>
      <c r="EIC151" s="38"/>
      <c r="EID151" s="38"/>
      <c r="EIE151" s="38"/>
      <c r="EIF151" s="38"/>
      <c r="EIG151" s="38"/>
      <c r="EIH151" s="38"/>
      <c r="EII151" s="38"/>
      <c r="EIJ151" s="38"/>
      <c r="EIK151" s="38"/>
      <c r="EIL151" s="38"/>
      <c r="EIM151" s="38"/>
      <c r="EIN151" s="38"/>
      <c r="EIO151" s="38"/>
      <c r="EIP151" s="38"/>
      <c r="EIQ151" s="38"/>
      <c r="EIR151" s="38"/>
      <c r="EIS151" s="38"/>
      <c r="EIT151" s="38"/>
      <c r="EIU151" s="38"/>
      <c r="EIV151" s="38"/>
      <c r="EIW151" s="38"/>
      <c r="EIX151" s="38"/>
      <c r="EIY151" s="38"/>
      <c r="EIZ151" s="38"/>
      <c r="EJA151" s="38"/>
      <c r="EJB151" s="38"/>
      <c r="EJC151" s="38"/>
      <c r="EJD151" s="38"/>
      <c r="EJE151" s="38"/>
      <c r="EJF151" s="38"/>
      <c r="EJG151" s="38"/>
      <c r="EJH151" s="38"/>
      <c r="EJI151" s="38"/>
      <c r="EJJ151" s="38"/>
      <c r="EJK151" s="38"/>
      <c r="EJL151" s="38"/>
      <c r="EJM151" s="38"/>
      <c r="EJN151" s="38"/>
      <c r="EJO151" s="38"/>
      <c r="EJP151" s="38"/>
      <c r="EJQ151" s="38"/>
      <c r="EJR151" s="38"/>
      <c r="EJS151" s="38"/>
      <c r="EJT151" s="38"/>
      <c r="EJU151" s="38"/>
      <c r="EJV151" s="38"/>
      <c r="EJW151" s="38"/>
      <c r="EJX151" s="38"/>
      <c r="EJY151" s="38"/>
      <c r="EJZ151" s="38"/>
      <c r="EKA151" s="38"/>
      <c r="EKB151" s="38"/>
      <c r="EKC151" s="38"/>
      <c r="EKD151" s="38"/>
      <c r="EKE151" s="38"/>
      <c r="EKF151" s="38"/>
      <c r="EKG151" s="38"/>
      <c r="EKH151" s="38"/>
      <c r="EKI151" s="38"/>
      <c r="EKJ151" s="38"/>
      <c r="EKK151" s="38"/>
      <c r="EKL151" s="38"/>
      <c r="EKM151" s="38"/>
      <c r="EKN151" s="38"/>
      <c r="EKO151" s="38"/>
      <c r="EKP151" s="38"/>
      <c r="EKQ151" s="38"/>
      <c r="EKR151" s="38"/>
      <c r="EKS151" s="38"/>
      <c r="EKT151" s="38"/>
      <c r="EKU151" s="38"/>
      <c r="EKV151" s="38"/>
      <c r="EKW151" s="38"/>
      <c r="EKX151" s="38"/>
      <c r="EKY151" s="38"/>
      <c r="EKZ151" s="38"/>
      <c r="ELA151" s="38"/>
      <c r="ELB151" s="38"/>
      <c r="ELC151" s="38"/>
      <c r="ELD151" s="38"/>
      <c r="ELE151" s="38"/>
      <c r="ELF151" s="38"/>
      <c r="ELG151" s="38"/>
      <c r="ELH151" s="38"/>
      <c r="ELI151" s="38"/>
      <c r="ELJ151" s="38"/>
      <c r="ELK151" s="38"/>
      <c r="ELL151" s="38"/>
      <c r="ELM151" s="38"/>
      <c r="ELN151" s="38"/>
      <c r="ELO151" s="38"/>
      <c r="ELP151" s="38"/>
      <c r="ELQ151" s="38"/>
      <c r="ELR151" s="38"/>
      <c r="ELS151" s="38"/>
      <c r="ELT151" s="38"/>
      <c r="ELU151" s="38"/>
      <c r="ELV151" s="38"/>
      <c r="ELW151" s="38"/>
      <c r="ELX151" s="38"/>
      <c r="ELY151" s="38"/>
      <c r="ELZ151" s="38"/>
      <c r="EMA151" s="38"/>
      <c r="EMB151" s="38"/>
      <c r="EMC151" s="38"/>
      <c r="EMD151" s="38"/>
      <c r="EME151" s="38"/>
      <c r="EMF151" s="38"/>
      <c r="EMG151" s="38"/>
      <c r="EMH151" s="38"/>
      <c r="EMI151" s="38"/>
      <c r="EMJ151" s="38"/>
      <c r="EMK151" s="38"/>
      <c r="EML151" s="38"/>
      <c r="EMM151" s="38"/>
      <c r="EMN151" s="38"/>
      <c r="EMO151" s="38"/>
      <c r="EMP151" s="38"/>
      <c r="EMQ151" s="38"/>
      <c r="EMR151" s="38"/>
      <c r="EMS151" s="38"/>
      <c r="EMT151" s="38"/>
      <c r="EMU151" s="38"/>
      <c r="EMV151" s="38"/>
      <c r="EMW151" s="38"/>
      <c r="EMX151" s="38"/>
      <c r="EMY151" s="38"/>
      <c r="EMZ151" s="38"/>
      <c r="ENA151" s="38"/>
      <c r="ENB151" s="38"/>
      <c r="ENC151" s="38"/>
      <c r="END151" s="38"/>
      <c r="ENE151" s="38"/>
      <c r="ENF151" s="38"/>
      <c r="ENG151" s="38"/>
      <c r="ENH151" s="38"/>
      <c r="ENI151" s="38"/>
      <c r="ENJ151" s="38"/>
      <c r="ENK151" s="38"/>
      <c r="ENL151" s="38"/>
      <c r="ENM151" s="38"/>
      <c r="ENN151" s="38"/>
      <c r="ENO151" s="38"/>
      <c r="ENP151" s="38"/>
      <c r="ENQ151" s="38"/>
      <c r="ENR151" s="38"/>
      <c r="ENS151" s="38"/>
      <c r="ENT151" s="38"/>
      <c r="ENU151" s="38"/>
      <c r="ENV151" s="38"/>
      <c r="ENW151" s="38"/>
      <c r="ENX151" s="38"/>
      <c r="ENY151" s="38"/>
      <c r="ENZ151" s="38"/>
      <c r="EOA151" s="38"/>
      <c r="EOB151" s="38"/>
      <c r="EOC151" s="38"/>
      <c r="EOD151" s="38"/>
      <c r="EOE151" s="38"/>
      <c r="EOF151" s="38"/>
      <c r="EOG151" s="38"/>
      <c r="EOH151" s="38"/>
      <c r="EOI151" s="38"/>
      <c r="EOJ151" s="38"/>
      <c r="EOK151" s="38"/>
      <c r="EOL151" s="38"/>
      <c r="EOM151" s="38"/>
      <c r="EON151" s="38"/>
      <c r="EOO151" s="38"/>
      <c r="EOP151" s="38"/>
      <c r="EOQ151" s="38"/>
      <c r="EOR151" s="38"/>
      <c r="EOS151" s="38"/>
      <c r="EOT151" s="38"/>
      <c r="EOU151" s="38"/>
      <c r="EOV151" s="38"/>
      <c r="EOW151" s="38"/>
      <c r="EOX151" s="38"/>
      <c r="EOY151" s="38"/>
      <c r="EOZ151" s="38"/>
      <c r="EPA151" s="38"/>
      <c r="EPB151" s="38"/>
      <c r="EPC151" s="38"/>
      <c r="EPD151" s="38"/>
      <c r="EPE151" s="38"/>
      <c r="EPF151" s="38"/>
      <c r="EPG151" s="38"/>
      <c r="EPH151" s="38"/>
      <c r="EPI151" s="38"/>
      <c r="EPJ151" s="38"/>
      <c r="EPK151" s="38"/>
      <c r="EPL151" s="38"/>
      <c r="EPM151" s="38"/>
      <c r="EPN151" s="38"/>
      <c r="EPO151" s="38"/>
      <c r="EPP151" s="38"/>
      <c r="EPQ151" s="38"/>
      <c r="EPR151" s="38"/>
      <c r="EPS151" s="38"/>
      <c r="EPT151" s="38"/>
      <c r="EPU151" s="38"/>
      <c r="EPV151" s="38"/>
      <c r="EPW151" s="38"/>
      <c r="EPX151" s="38"/>
      <c r="EPY151" s="38"/>
      <c r="EPZ151" s="38"/>
      <c r="EQA151" s="38"/>
      <c r="EQB151" s="38"/>
      <c r="EQC151" s="38"/>
      <c r="EQD151" s="38"/>
      <c r="EQE151" s="38"/>
      <c r="EQF151" s="38"/>
      <c r="EQG151" s="38"/>
      <c r="EQH151" s="38"/>
      <c r="EQI151" s="38"/>
      <c r="EQJ151" s="38"/>
      <c r="EQK151" s="38"/>
      <c r="EQL151" s="38"/>
      <c r="EQM151" s="38"/>
      <c r="EQN151" s="38"/>
      <c r="EQO151" s="38"/>
      <c r="EQP151" s="38"/>
      <c r="EQQ151" s="38"/>
      <c r="EQR151" s="38"/>
      <c r="EQS151" s="38"/>
      <c r="EQT151" s="38"/>
      <c r="EQU151" s="38"/>
      <c r="EQV151" s="38"/>
      <c r="EQW151" s="38"/>
      <c r="EQX151" s="38"/>
      <c r="EQY151" s="38"/>
      <c r="EQZ151" s="38"/>
      <c r="ERA151" s="38"/>
      <c r="ERB151" s="38"/>
      <c r="ERC151" s="38"/>
      <c r="ERD151" s="38"/>
      <c r="ERE151" s="38"/>
      <c r="ERF151" s="38"/>
      <c r="ERG151" s="38"/>
      <c r="ERH151" s="38"/>
      <c r="ERI151" s="38"/>
      <c r="ERJ151" s="38"/>
      <c r="ERK151" s="38"/>
      <c r="ERL151" s="38"/>
      <c r="ERM151" s="38"/>
      <c r="ERN151" s="38"/>
      <c r="ERO151" s="38"/>
      <c r="ERP151" s="38"/>
      <c r="ERQ151" s="38"/>
      <c r="ERR151" s="38"/>
      <c r="ERS151" s="38"/>
      <c r="ERT151" s="38"/>
      <c r="ERU151" s="38"/>
      <c r="ERV151" s="38"/>
      <c r="ERW151" s="38"/>
      <c r="ERX151" s="38"/>
      <c r="ERY151" s="38"/>
      <c r="ERZ151" s="38"/>
      <c r="ESA151" s="38"/>
      <c r="ESB151" s="38"/>
      <c r="ESC151" s="38"/>
      <c r="ESD151" s="38"/>
      <c r="ESE151" s="38"/>
      <c r="ESF151" s="38"/>
      <c r="ESG151" s="38"/>
      <c r="ESH151" s="38"/>
      <c r="ESI151" s="38"/>
      <c r="ESJ151" s="38"/>
      <c r="ESK151" s="38"/>
      <c r="ESL151" s="38"/>
      <c r="ESM151" s="38"/>
      <c r="ESN151" s="38"/>
      <c r="ESO151" s="38"/>
      <c r="ESP151" s="38"/>
      <c r="ESQ151" s="38"/>
      <c r="ESR151" s="38"/>
      <c r="ESS151" s="38"/>
      <c r="EST151" s="38"/>
      <c r="ESU151" s="38"/>
      <c r="ESV151" s="38"/>
      <c r="ESW151" s="38"/>
      <c r="ESX151" s="38"/>
      <c r="ESY151" s="38"/>
      <c r="ESZ151" s="38"/>
      <c r="ETA151" s="38"/>
      <c r="ETB151" s="38"/>
      <c r="ETC151" s="38"/>
      <c r="ETD151" s="38"/>
      <c r="ETE151" s="38"/>
      <c r="ETF151" s="38"/>
      <c r="ETG151" s="38"/>
      <c r="ETH151" s="38"/>
      <c r="ETI151" s="38"/>
      <c r="ETJ151" s="38"/>
      <c r="ETK151" s="38"/>
      <c r="ETL151" s="38"/>
      <c r="ETM151" s="38"/>
      <c r="ETN151" s="38"/>
      <c r="ETO151" s="38"/>
      <c r="ETP151" s="38"/>
      <c r="ETQ151" s="38"/>
      <c r="ETR151" s="38"/>
      <c r="ETS151" s="38"/>
      <c r="ETT151" s="38"/>
      <c r="ETU151" s="38"/>
      <c r="ETV151" s="38"/>
      <c r="ETW151" s="38"/>
      <c r="ETX151" s="38"/>
      <c r="ETY151" s="38"/>
      <c r="ETZ151" s="38"/>
      <c r="EUA151" s="38"/>
      <c r="EUB151" s="38"/>
      <c r="EUC151" s="38"/>
      <c r="EUD151" s="38"/>
      <c r="EUE151" s="38"/>
      <c r="EUF151" s="38"/>
      <c r="EUG151" s="38"/>
      <c r="EUH151" s="38"/>
      <c r="EUI151" s="38"/>
      <c r="EUJ151" s="38"/>
      <c r="EUK151" s="38"/>
      <c r="EUL151" s="38"/>
      <c r="EUM151" s="38"/>
      <c r="EUN151" s="38"/>
      <c r="EUO151" s="38"/>
      <c r="EUP151" s="38"/>
      <c r="EUQ151" s="38"/>
      <c r="EUR151" s="38"/>
      <c r="EUS151" s="38"/>
      <c r="EUT151" s="38"/>
      <c r="EUU151" s="38"/>
      <c r="EUV151" s="38"/>
      <c r="EUW151" s="38"/>
      <c r="EUX151" s="38"/>
      <c r="EUY151" s="38"/>
      <c r="EUZ151" s="38"/>
      <c r="EVA151" s="38"/>
      <c r="EVB151" s="38"/>
      <c r="EVC151" s="38"/>
      <c r="EVD151" s="38"/>
      <c r="EVE151" s="38"/>
      <c r="EVF151" s="38"/>
      <c r="EVG151" s="38"/>
      <c r="EVH151" s="38"/>
      <c r="EVI151" s="38"/>
      <c r="EVJ151" s="38"/>
      <c r="EVK151" s="38"/>
      <c r="EVL151" s="38"/>
      <c r="EVM151" s="38"/>
      <c r="EVN151" s="38"/>
      <c r="EVO151" s="38"/>
      <c r="EVP151" s="38"/>
      <c r="EVQ151" s="38"/>
      <c r="EVR151" s="38"/>
      <c r="EVS151" s="38"/>
      <c r="EVT151" s="38"/>
      <c r="EVU151" s="38"/>
      <c r="EVV151" s="38"/>
      <c r="EVW151" s="38"/>
      <c r="EVX151" s="38"/>
      <c r="EVY151" s="38"/>
      <c r="EVZ151" s="38"/>
      <c r="EWA151" s="38"/>
      <c r="EWB151" s="38"/>
      <c r="EWC151" s="38"/>
      <c r="EWD151" s="38"/>
      <c r="EWE151" s="38"/>
      <c r="EWF151" s="38"/>
      <c r="EWG151" s="38"/>
      <c r="EWH151" s="38"/>
      <c r="EWI151" s="38"/>
      <c r="EWJ151" s="38"/>
      <c r="EWK151" s="38"/>
      <c r="EWL151" s="38"/>
      <c r="EWM151" s="38"/>
      <c r="EWN151" s="38"/>
      <c r="EWO151" s="38"/>
      <c r="EWP151" s="38"/>
      <c r="EWQ151" s="38"/>
      <c r="EWR151" s="38"/>
      <c r="EWS151" s="38"/>
      <c r="EWT151" s="38"/>
      <c r="EWU151" s="38"/>
      <c r="EWV151" s="38"/>
      <c r="EWW151" s="38"/>
      <c r="EWX151" s="38"/>
      <c r="EWY151" s="38"/>
      <c r="EWZ151" s="38"/>
      <c r="EXA151" s="38"/>
      <c r="EXB151" s="38"/>
      <c r="EXC151" s="38"/>
      <c r="EXD151" s="38"/>
      <c r="EXE151" s="38"/>
      <c r="EXF151" s="38"/>
      <c r="EXG151" s="38"/>
      <c r="EXH151" s="38"/>
      <c r="EXI151" s="38"/>
      <c r="EXJ151" s="38"/>
      <c r="EXK151" s="38"/>
      <c r="EXL151" s="38"/>
      <c r="EXM151" s="38"/>
      <c r="EXN151" s="38"/>
      <c r="EXO151" s="38"/>
      <c r="EXP151" s="38"/>
      <c r="EXQ151" s="38"/>
      <c r="EXR151" s="38"/>
      <c r="EXS151" s="38"/>
      <c r="EXT151" s="38"/>
      <c r="EXU151" s="38"/>
      <c r="EXV151" s="38"/>
      <c r="EXW151" s="38"/>
      <c r="EXX151" s="38"/>
      <c r="EXY151" s="38"/>
      <c r="EXZ151" s="38"/>
      <c r="EYA151" s="38"/>
      <c r="EYB151" s="38"/>
      <c r="EYC151" s="38"/>
      <c r="EYD151" s="38"/>
      <c r="EYE151" s="38"/>
      <c r="EYF151" s="38"/>
      <c r="EYG151" s="38"/>
      <c r="EYH151" s="38"/>
      <c r="EYI151" s="38"/>
      <c r="EYJ151" s="38"/>
      <c r="EYK151" s="38"/>
      <c r="EYL151" s="38"/>
      <c r="EYM151" s="38"/>
      <c r="EYN151" s="38"/>
      <c r="EYO151" s="38"/>
      <c r="EYP151" s="38"/>
      <c r="EYQ151" s="38"/>
      <c r="EYR151" s="38"/>
      <c r="EYS151" s="38"/>
      <c r="EYT151" s="38"/>
      <c r="EYU151" s="38"/>
      <c r="EYV151" s="38"/>
      <c r="EYW151" s="38"/>
      <c r="EYX151" s="38"/>
      <c r="EYY151" s="38"/>
      <c r="EYZ151" s="38"/>
      <c r="EZA151" s="38"/>
      <c r="EZB151" s="38"/>
      <c r="EZC151" s="38"/>
      <c r="EZD151" s="38"/>
      <c r="EZE151" s="38"/>
      <c r="EZF151" s="38"/>
      <c r="EZG151" s="38"/>
      <c r="EZH151" s="38"/>
      <c r="EZI151" s="38"/>
      <c r="EZJ151" s="38"/>
      <c r="EZK151" s="38"/>
      <c r="EZL151" s="38"/>
      <c r="EZM151" s="38"/>
      <c r="EZN151" s="38"/>
      <c r="EZO151" s="38"/>
      <c r="EZP151" s="38"/>
      <c r="EZQ151" s="38"/>
      <c r="EZR151" s="38"/>
      <c r="EZS151" s="38"/>
      <c r="EZT151" s="38"/>
      <c r="EZU151" s="38"/>
      <c r="EZV151" s="38"/>
      <c r="EZW151" s="38"/>
      <c r="EZX151" s="38"/>
      <c r="EZY151" s="38"/>
      <c r="EZZ151" s="38"/>
      <c r="FAA151" s="38"/>
      <c r="FAB151" s="38"/>
      <c r="FAC151" s="38"/>
      <c r="FAD151" s="38"/>
      <c r="FAE151" s="38"/>
      <c r="FAF151" s="38"/>
      <c r="FAG151" s="38"/>
      <c r="FAH151" s="38"/>
      <c r="FAI151" s="38"/>
      <c r="FAJ151" s="38"/>
      <c r="FAK151" s="38"/>
      <c r="FAL151" s="38"/>
      <c r="FAM151" s="38"/>
      <c r="FAN151" s="38"/>
      <c r="FAO151" s="38"/>
      <c r="FAP151" s="38"/>
      <c r="FAQ151" s="38"/>
      <c r="FAR151" s="38"/>
      <c r="FAS151" s="38"/>
      <c r="FAT151" s="38"/>
      <c r="FAU151" s="38"/>
      <c r="FAV151" s="38"/>
      <c r="FAW151" s="38"/>
      <c r="FAX151" s="38"/>
      <c r="FAY151" s="38"/>
      <c r="FAZ151" s="38"/>
      <c r="FBA151" s="38"/>
      <c r="FBB151" s="38"/>
      <c r="FBC151" s="38"/>
      <c r="FBD151" s="38"/>
      <c r="FBE151" s="38"/>
      <c r="FBF151" s="38"/>
      <c r="FBG151" s="38"/>
      <c r="FBH151" s="38"/>
      <c r="FBI151" s="38"/>
      <c r="FBJ151" s="38"/>
      <c r="FBK151" s="38"/>
      <c r="FBL151" s="38"/>
      <c r="FBM151" s="38"/>
      <c r="FBN151" s="38"/>
      <c r="FBO151" s="38"/>
      <c r="FBP151" s="38"/>
      <c r="FBQ151" s="38"/>
      <c r="FBR151" s="38"/>
      <c r="FBS151" s="38"/>
      <c r="FBT151" s="38"/>
      <c r="FBU151" s="38"/>
      <c r="FBV151" s="38"/>
      <c r="FBW151" s="38"/>
      <c r="FBX151" s="38"/>
      <c r="FBY151" s="38"/>
      <c r="FBZ151" s="38"/>
      <c r="FCA151" s="38"/>
      <c r="FCB151" s="38"/>
      <c r="FCC151" s="38"/>
      <c r="FCD151" s="38"/>
      <c r="FCE151" s="38"/>
      <c r="FCF151" s="38"/>
      <c r="FCG151" s="38"/>
      <c r="FCH151" s="38"/>
      <c r="FCI151" s="38"/>
      <c r="FCJ151" s="38"/>
      <c r="FCK151" s="38"/>
      <c r="FCL151" s="38"/>
      <c r="FCM151" s="38"/>
      <c r="FCN151" s="38"/>
      <c r="FCO151" s="38"/>
      <c r="FCP151" s="38"/>
      <c r="FCQ151" s="38"/>
      <c r="FCR151" s="38"/>
      <c r="FCS151" s="38"/>
      <c r="FCT151" s="38"/>
      <c r="FCU151" s="38"/>
      <c r="FCV151" s="38"/>
      <c r="FCW151" s="38"/>
      <c r="FCX151" s="38"/>
      <c r="FCY151" s="38"/>
      <c r="FCZ151" s="38"/>
      <c r="FDA151" s="38"/>
      <c r="FDB151" s="38"/>
      <c r="FDC151" s="38"/>
      <c r="FDD151" s="38"/>
      <c r="FDE151" s="38"/>
      <c r="FDF151" s="38"/>
      <c r="FDG151" s="38"/>
      <c r="FDH151" s="38"/>
      <c r="FDI151" s="38"/>
      <c r="FDJ151" s="38"/>
      <c r="FDK151" s="38"/>
      <c r="FDL151" s="38"/>
      <c r="FDM151" s="38"/>
      <c r="FDN151" s="38"/>
      <c r="FDO151" s="38"/>
      <c r="FDP151" s="38"/>
      <c r="FDQ151" s="38"/>
      <c r="FDR151" s="38"/>
      <c r="FDS151" s="38"/>
      <c r="FDT151" s="38"/>
      <c r="FDU151" s="38"/>
      <c r="FDV151" s="38"/>
      <c r="FDW151" s="38"/>
      <c r="FDX151" s="38"/>
      <c r="FDY151" s="38"/>
      <c r="FDZ151" s="38"/>
      <c r="FEA151" s="38"/>
      <c r="FEB151" s="38"/>
      <c r="FEC151" s="38"/>
      <c r="FED151" s="38"/>
      <c r="FEE151" s="38"/>
      <c r="FEF151" s="38"/>
      <c r="FEG151" s="38"/>
      <c r="FEH151" s="38"/>
      <c r="FEI151" s="38"/>
      <c r="FEJ151" s="38"/>
      <c r="FEK151" s="38"/>
      <c r="FEL151" s="38"/>
      <c r="FEM151" s="38"/>
      <c r="FEN151" s="38"/>
      <c r="FEO151" s="38"/>
      <c r="FEP151" s="38"/>
      <c r="FEQ151" s="38"/>
      <c r="FER151" s="38"/>
      <c r="FES151" s="38"/>
      <c r="FET151" s="38"/>
      <c r="FEU151" s="38"/>
      <c r="FEV151" s="38"/>
      <c r="FEW151" s="38"/>
      <c r="FEX151" s="38"/>
      <c r="FEY151" s="38"/>
      <c r="FEZ151" s="38"/>
      <c r="FFA151" s="38"/>
      <c r="FFB151" s="38"/>
      <c r="FFC151" s="38"/>
      <c r="FFD151" s="38"/>
      <c r="FFE151" s="38"/>
      <c r="FFF151" s="38"/>
      <c r="FFG151" s="38"/>
      <c r="FFH151" s="38"/>
      <c r="FFI151" s="38"/>
      <c r="FFJ151" s="38"/>
      <c r="FFK151" s="38"/>
      <c r="FFL151" s="38"/>
      <c r="FFM151" s="38"/>
      <c r="FFN151" s="38"/>
      <c r="FFO151" s="38"/>
      <c r="FFP151" s="38"/>
      <c r="FFQ151" s="38"/>
      <c r="FFR151" s="38"/>
      <c r="FFS151" s="38"/>
      <c r="FFT151" s="38"/>
      <c r="FFU151" s="38"/>
      <c r="FFV151" s="38"/>
      <c r="FFW151" s="38"/>
      <c r="FFX151" s="38"/>
      <c r="FFY151" s="38"/>
      <c r="FFZ151" s="38"/>
      <c r="FGA151" s="38"/>
      <c r="FGB151" s="38"/>
      <c r="FGC151" s="38"/>
      <c r="FGD151" s="38"/>
      <c r="FGE151" s="38"/>
      <c r="FGF151" s="38"/>
      <c r="FGG151" s="38"/>
      <c r="FGH151" s="38"/>
      <c r="FGI151" s="38"/>
      <c r="FGJ151" s="38"/>
      <c r="FGK151" s="38"/>
      <c r="FGL151" s="38"/>
      <c r="FGM151" s="38"/>
      <c r="FGN151" s="38"/>
      <c r="FGO151" s="38"/>
      <c r="FGP151" s="38"/>
      <c r="FGQ151" s="38"/>
      <c r="FGR151" s="38"/>
      <c r="FGS151" s="38"/>
      <c r="FGT151" s="38"/>
      <c r="FGU151" s="38"/>
      <c r="FGV151" s="38"/>
      <c r="FGW151" s="38"/>
      <c r="FGX151" s="38"/>
      <c r="FGY151" s="38"/>
      <c r="FGZ151" s="38"/>
      <c r="FHA151" s="38"/>
      <c r="FHB151" s="38"/>
      <c r="FHC151" s="38"/>
      <c r="FHD151" s="38"/>
      <c r="FHE151" s="38"/>
      <c r="FHF151" s="38"/>
      <c r="FHG151" s="38"/>
      <c r="FHH151" s="38"/>
      <c r="FHI151" s="38"/>
      <c r="FHJ151" s="38"/>
      <c r="FHK151" s="38"/>
      <c r="FHL151" s="38"/>
      <c r="FHM151" s="38"/>
      <c r="FHN151" s="38"/>
      <c r="FHO151" s="38"/>
      <c r="FHP151" s="38"/>
      <c r="FHQ151" s="38"/>
      <c r="FHR151" s="38"/>
      <c r="FHS151" s="38"/>
      <c r="FHT151" s="38"/>
      <c r="FHU151" s="38"/>
      <c r="FHV151" s="38"/>
      <c r="FHW151" s="38"/>
      <c r="FHX151" s="38"/>
      <c r="FHY151" s="38"/>
      <c r="FHZ151" s="38"/>
      <c r="FIA151" s="38"/>
      <c r="FIB151" s="38"/>
      <c r="FIC151" s="38"/>
      <c r="FID151" s="38"/>
      <c r="FIE151" s="38"/>
      <c r="FIF151" s="38"/>
      <c r="FIG151" s="38"/>
      <c r="FIH151" s="38"/>
      <c r="FII151" s="38"/>
      <c r="FIJ151" s="38"/>
      <c r="FIK151" s="38"/>
      <c r="FIL151" s="38"/>
      <c r="FIM151" s="38"/>
      <c r="FIN151" s="38"/>
      <c r="FIO151" s="38"/>
      <c r="FIP151" s="38"/>
      <c r="FIQ151" s="38"/>
      <c r="FIR151" s="38"/>
      <c r="FIS151" s="38"/>
      <c r="FIT151" s="38"/>
      <c r="FIU151" s="38"/>
      <c r="FIV151" s="38"/>
      <c r="FIW151" s="38"/>
      <c r="FIX151" s="38"/>
      <c r="FIY151" s="38"/>
      <c r="FIZ151" s="38"/>
      <c r="FJA151" s="38"/>
      <c r="FJB151" s="38"/>
      <c r="FJC151" s="38"/>
      <c r="FJD151" s="38"/>
      <c r="FJE151" s="38"/>
      <c r="FJF151" s="38"/>
      <c r="FJG151" s="38"/>
      <c r="FJH151" s="38"/>
      <c r="FJI151" s="38"/>
      <c r="FJJ151" s="38"/>
      <c r="FJK151" s="38"/>
      <c r="FJL151" s="38"/>
      <c r="FJM151" s="38"/>
      <c r="FJN151" s="38"/>
      <c r="FJO151" s="38"/>
      <c r="FJP151" s="38"/>
      <c r="FJQ151" s="38"/>
      <c r="FJR151" s="38"/>
      <c r="FJS151" s="38"/>
      <c r="FJT151" s="38"/>
      <c r="FJU151" s="38"/>
      <c r="FJV151" s="38"/>
      <c r="FJW151" s="38"/>
      <c r="FJX151" s="38"/>
      <c r="FJY151" s="38"/>
      <c r="FJZ151" s="38"/>
      <c r="FKA151" s="38"/>
      <c r="FKB151" s="38"/>
      <c r="FKC151" s="38"/>
      <c r="FKD151" s="38"/>
      <c r="FKE151" s="38"/>
      <c r="FKF151" s="38"/>
      <c r="FKG151" s="38"/>
      <c r="FKH151" s="38"/>
      <c r="FKI151" s="38"/>
      <c r="FKJ151" s="38"/>
      <c r="FKK151" s="38"/>
      <c r="FKL151" s="38"/>
      <c r="FKM151" s="38"/>
      <c r="FKN151" s="38"/>
      <c r="FKO151" s="38"/>
      <c r="FKP151" s="38"/>
      <c r="FKQ151" s="38"/>
      <c r="FKR151" s="38"/>
      <c r="FKS151" s="38"/>
      <c r="FKT151" s="38"/>
      <c r="FKU151" s="38"/>
      <c r="FKV151" s="38"/>
      <c r="FKW151" s="38"/>
      <c r="FKX151" s="38"/>
      <c r="FKY151" s="38"/>
      <c r="FKZ151" s="38"/>
      <c r="FLA151" s="38"/>
      <c r="FLB151" s="38"/>
      <c r="FLC151" s="38"/>
      <c r="FLD151" s="38"/>
      <c r="FLE151" s="38"/>
      <c r="FLF151" s="38"/>
      <c r="FLG151" s="38"/>
      <c r="FLH151" s="38"/>
      <c r="FLI151" s="38"/>
      <c r="FLJ151" s="38"/>
      <c r="FLK151" s="38"/>
      <c r="FLL151" s="38"/>
      <c r="FLM151" s="38"/>
      <c r="FLN151" s="38"/>
      <c r="FLO151" s="38"/>
      <c r="FLP151" s="38"/>
      <c r="FLQ151" s="38"/>
      <c r="FLR151" s="38"/>
      <c r="FLS151" s="38"/>
      <c r="FLT151" s="38"/>
      <c r="FLU151" s="38"/>
      <c r="FLV151" s="38"/>
      <c r="FLW151" s="38"/>
      <c r="FLX151" s="38"/>
      <c r="FLY151" s="38"/>
      <c r="FLZ151" s="38"/>
      <c r="FMA151" s="38"/>
      <c r="FMB151" s="38"/>
      <c r="FMC151" s="38"/>
      <c r="FMD151" s="38"/>
      <c r="FME151" s="38"/>
      <c r="FMF151" s="38"/>
      <c r="FMG151" s="38"/>
      <c r="FMH151" s="38"/>
      <c r="FMI151" s="38"/>
      <c r="FMJ151" s="38"/>
      <c r="FMK151" s="38"/>
      <c r="FML151" s="38"/>
      <c r="FMM151" s="38"/>
      <c r="FMN151" s="38"/>
      <c r="FMO151" s="38"/>
      <c r="FMP151" s="38"/>
      <c r="FMQ151" s="38"/>
      <c r="FMR151" s="38"/>
      <c r="FMS151" s="38"/>
      <c r="FMT151" s="38"/>
      <c r="FMU151" s="38"/>
      <c r="FMV151" s="38"/>
      <c r="FMW151" s="38"/>
      <c r="FMX151" s="38"/>
      <c r="FMY151" s="38"/>
      <c r="FMZ151" s="38"/>
      <c r="FNA151" s="38"/>
      <c r="FNB151" s="38"/>
      <c r="FNC151" s="38"/>
      <c r="FND151" s="38"/>
      <c r="FNE151" s="38"/>
      <c r="FNF151" s="38"/>
      <c r="FNG151" s="38"/>
      <c r="FNH151" s="38"/>
      <c r="FNI151" s="38"/>
      <c r="FNJ151" s="38"/>
      <c r="FNK151" s="38"/>
      <c r="FNL151" s="38"/>
      <c r="FNM151" s="38"/>
      <c r="FNN151" s="38"/>
      <c r="FNO151" s="38"/>
      <c r="FNP151" s="38"/>
      <c r="FNQ151" s="38"/>
      <c r="FNR151" s="38"/>
      <c r="FNS151" s="38"/>
      <c r="FNT151" s="38"/>
      <c r="FNU151" s="38"/>
      <c r="FNV151" s="38"/>
      <c r="FNW151" s="38"/>
      <c r="FNX151" s="38"/>
      <c r="FNY151" s="38"/>
      <c r="FNZ151" s="38"/>
      <c r="FOA151" s="38"/>
      <c r="FOB151" s="38"/>
      <c r="FOC151" s="38"/>
      <c r="FOD151" s="38"/>
      <c r="FOE151" s="38"/>
      <c r="FOF151" s="38"/>
      <c r="FOG151" s="38"/>
      <c r="FOH151" s="38"/>
      <c r="FOI151" s="38"/>
      <c r="FOJ151" s="38"/>
      <c r="FOK151" s="38"/>
      <c r="FOL151" s="38"/>
      <c r="FOM151" s="38"/>
      <c r="FON151" s="38"/>
      <c r="FOO151" s="38"/>
      <c r="FOP151" s="38"/>
      <c r="FOQ151" s="38"/>
      <c r="FOR151" s="38"/>
      <c r="FOS151" s="38"/>
      <c r="FOT151" s="38"/>
      <c r="FOU151" s="38"/>
      <c r="FOV151" s="38"/>
      <c r="FOW151" s="38"/>
      <c r="FOX151" s="38"/>
      <c r="FOY151" s="38"/>
      <c r="FOZ151" s="38"/>
      <c r="FPA151" s="38"/>
      <c r="FPB151" s="38"/>
      <c r="FPC151" s="38"/>
      <c r="FPD151" s="38"/>
      <c r="FPE151" s="38"/>
      <c r="FPF151" s="38"/>
      <c r="FPG151" s="38"/>
      <c r="FPH151" s="38"/>
      <c r="FPI151" s="38"/>
      <c r="FPJ151" s="38"/>
      <c r="FPK151" s="38"/>
      <c r="FPL151" s="38"/>
      <c r="FPM151" s="38"/>
      <c r="FPN151" s="38"/>
      <c r="FPO151" s="38"/>
      <c r="FPP151" s="38"/>
      <c r="FPQ151" s="38"/>
      <c r="FPR151" s="38"/>
      <c r="FPS151" s="38"/>
      <c r="FPT151" s="38"/>
      <c r="FPU151" s="38"/>
      <c r="FPV151" s="38"/>
      <c r="FPW151" s="38"/>
      <c r="FPX151" s="38"/>
      <c r="FPY151" s="38"/>
      <c r="FPZ151" s="38"/>
      <c r="FQA151" s="38"/>
      <c r="FQB151" s="38"/>
      <c r="FQC151" s="38"/>
      <c r="FQD151" s="38"/>
      <c r="FQE151" s="38"/>
      <c r="FQF151" s="38"/>
      <c r="FQG151" s="38"/>
      <c r="FQH151" s="38"/>
      <c r="FQI151" s="38"/>
      <c r="FQJ151" s="38"/>
      <c r="FQK151" s="38"/>
      <c r="FQL151" s="38"/>
      <c r="FQM151" s="38"/>
      <c r="FQN151" s="38"/>
      <c r="FQO151" s="38"/>
      <c r="FQP151" s="38"/>
      <c r="FQQ151" s="38"/>
      <c r="FQR151" s="38"/>
      <c r="FQS151" s="38"/>
      <c r="FQT151" s="38"/>
      <c r="FQU151" s="38"/>
      <c r="FQV151" s="38"/>
      <c r="FQW151" s="38"/>
      <c r="FQX151" s="38"/>
      <c r="FQY151" s="38"/>
      <c r="FQZ151" s="38"/>
      <c r="FRA151" s="38"/>
      <c r="FRB151" s="38"/>
      <c r="FRC151" s="38"/>
      <c r="FRD151" s="38"/>
      <c r="FRE151" s="38"/>
      <c r="FRF151" s="38"/>
      <c r="FRG151" s="38"/>
      <c r="FRH151" s="38"/>
      <c r="FRI151" s="38"/>
      <c r="FRJ151" s="38"/>
      <c r="FRK151" s="38"/>
      <c r="FRL151" s="38"/>
      <c r="FRM151" s="38"/>
      <c r="FRN151" s="38"/>
      <c r="FRO151" s="38"/>
      <c r="FRP151" s="38"/>
      <c r="FRQ151" s="38"/>
      <c r="FRR151" s="38"/>
      <c r="FRS151" s="38"/>
      <c r="FRT151" s="38"/>
      <c r="FRU151" s="38"/>
      <c r="FRV151" s="38"/>
      <c r="FRW151" s="38"/>
      <c r="FRX151" s="38"/>
      <c r="FRY151" s="38"/>
      <c r="FRZ151" s="38"/>
      <c r="FSA151" s="38"/>
      <c r="FSB151" s="38"/>
      <c r="FSC151" s="38"/>
      <c r="FSD151" s="38"/>
      <c r="FSE151" s="38"/>
      <c r="FSF151" s="38"/>
      <c r="FSG151" s="38"/>
      <c r="FSH151" s="38"/>
      <c r="FSI151" s="38"/>
      <c r="FSJ151" s="38"/>
      <c r="FSK151" s="38"/>
      <c r="FSL151" s="38"/>
      <c r="FSM151" s="38"/>
      <c r="FSN151" s="38"/>
      <c r="FSO151" s="38"/>
      <c r="FSP151" s="38"/>
      <c r="FSQ151" s="38"/>
      <c r="FSR151" s="38"/>
      <c r="FSS151" s="38"/>
      <c r="FST151" s="38"/>
      <c r="FSU151" s="38"/>
      <c r="FSV151" s="38"/>
      <c r="FSW151" s="38"/>
      <c r="FSX151" s="38"/>
      <c r="FSY151" s="38"/>
      <c r="FSZ151" s="38"/>
      <c r="FTA151" s="38"/>
      <c r="FTB151" s="38"/>
      <c r="FTC151" s="38"/>
      <c r="FTD151" s="38"/>
      <c r="FTE151" s="38"/>
      <c r="FTF151" s="38"/>
      <c r="FTG151" s="38"/>
      <c r="FTH151" s="38"/>
      <c r="FTI151" s="38"/>
      <c r="FTJ151" s="38"/>
      <c r="FTK151" s="38"/>
      <c r="FTL151" s="38"/>
      <c r="FTM151" s="38"/>
      <c r="FTN151" s="38"/>
      <c r="FTO151" s="38"/>
      <c r="FTP151" s="38"/>
      <c r="FTQ151" s="38"/>
      <c r="FTR151" s="38"/>
      <c r="FTS151" s="38"/>
      <c r="FTT151" s="38"/>
      <c r="FTU151" s="38"/>
      <c r="FTV151" s="38"/>
      <c r="FTW151" s="38"/>
      <c r="FTX151" s="38"/>
      <c r="FTY151" s="38"/>
      <c r="FTZ151" s="38"/>
      <c r="FUA151" s="38"/>
      <c r="FUB151" s="38"/>
      <c r="FUC151" s="38"/>
      <c r="FUD151" s="38"/>
      <c r="FUE151" s="38"/>
      <c r="FUF151" s="38"/>
      <c r="FUG151" s="38"/>
      <c r="FUH151" s="38"/>
      <c r="FUI151" s="38"/>
      <c r="FUJ151" s="38"/>
      <c r="FUK151" s="38"/>
      <c r="FUL151" s="38"/>
      <c r="FUM151" s="38"/>
      <c r="FUN151" s="38"/>
      <c r="FUO151" s="38"/>
      <c r="FUP151" s="38"/>
      <c r="FUQ151" s="38"/>
      <c r="FUR151" s="38"/>
      <c r="FUS151" s="38"/>
      <c r="FUT151" s="38"/>
      <c r="FUU151" s="38"/>
      <c r="FUV151" s="38"/>
      <c r="FUW151" s="38"/>
      <c r="FUX151" s="38"/>
      <c r="FUY151" s="38"/>
      <c r="FUZ151" s="38"/>
      <c r="FVA151" s="38"/>
      <c r="FVB151" s="38"/>
      <c r="FVC151" s="38"/>
      <c r="FVD151" s="38"/>
      <c r="FVE151" s="38"/>
      <c r="FVF151" s="38"/>
      <c r="FVG151" s="38"/>
      <c r="FVH151" s="38"/>
      <c r="FVI151" s="38"/>
      <c r="FVJ151" s="38"/>
      <c r="FVK151" s="38"/>
      <c r="FVL151" s="38"/>
      <c r="FVM151" s="38"/>
      <c r="FVN151" s="38"/>
      <c r="FVO151" s="38"/>
      <c r="FVP151" s="38"/>
      <c r="FVQ151" s="38"/>
      <c r="FVR151" s="38"/>
      <c r="FVS151" s="38"/>
      <c r="FVT151" s="38"/>
      <c r="FVU151" s="38"/>
      <c r="FVV151" s="38"/>
      <c r="FVW151" s="38"/>
      <c r="FVX151" s="38"/>
      <c r="FVY151" s="38"/>
      <c r="FVZ151" s="38"/>
      <c r="FWA151" s="38"/>
      <c r="FWB151" s="38"/>
      <c r="FWC151" s="38"/>
      <c r="FWD151" s="38"/>
      <c r="FWE151" s="38"/>
      <c r="FWF151" s="38"/>
      <c r="FWG151" s="38"/>
      <c r="FWH151" s="38"/>
      <c r="FWI151" s="38"/>
      <c r="FWJ151" s="38"/>
      <c r="FWK151" s="38"/>
      <c r="FWL151" s="38"/>
      <c r="FWM151" s="38"/>
      <c r="FWN151" s="38"/>
      <c r="FWO151" s="38"/>
      <c r="FWP151" s="38"/>
      <c r="FWQ151" s="38"/>
      <c r="FWR151" s="38"/>
      <c r="FWS151" s="38"/>
      <c r="FWT151" s="38"/>
      <c r="FWU151" s="38"/>
      <c r="FWV151" s="38"/>
      <c r="FWW151" s="38"/>
      <c r="FWX151" s="38"/>
      <c r="FWY151" s="38"/>
      <c r="FWZ151" s="38"/>
      <c r="FXA151" s="38"/>
      <c r="FXB151" s="38"/>
      <c r="FXC151" s="38"/>
      <c r="FXD151" s="38"/>
      <c r="FXE151" s="38"/>
      <c r="FXF151" s="38"/>
      <c r="FXG151" s="38"/>
      <c r="FXH151" s="38"/>
      <c r="FXI151" s="38"/>
      <c r="FXJ151" s="38"/>
      <c r="FXK151" s="38"/>
      <c r="FXL151" s="38"/>
      <c r="FXM151" s="38"/>
      <c r="FXN151" s="38"/>
      <c r="FXO151" s="38"/>
      <c r="FXP151" s="38"/>
      <c r="FXQ151" s="38"/>
      <c r="FXR151" s="38"/>
      <c r="FXS151" s="38"/>
      <c r="FXT151" s="38"/>
      <c r="FXU151" s="38"/>
      <c r="FXV151" s="38"/>
      <c r="FXW151" s="38"/>
      <c r="FXX151" s="38"/>
      <c r="FXY151" s="38"/>
      <c r="FXZ151" s="38"/>
      <c r="FYA151" s="38"/>
      <c r="FYB151" s="38"/>
      <c r="FYC151" s="38"/>
      <c r="FYD151" s="38"/>
      <c r="FYE151" s="38"/>
      <c r="FYF151" s="38"/>
      <c r="FYG151" s="38"/>
      <c r="FYH151" s="38"/>
      <c r="FYI151" s="38"/>
      <c r="FYJ151" s="38"/>
      <c r="FYK151" s="38"/>
      <c r="FYL151" s="38"/>
      <c r="FYM151" s="38"/>
      <c r="FYN151" s="38"/>
      <c r="FYO151" s="38"/>
      <c r="FYP151" s="38"/>
      <c r="FYQ151" s="38"/>
      <c r="FYR151" s="38"/>
      <c r="FYS151" s="38"/>
      <c r="FYT151" s="38"/>
      <c r="FYU151" s="38"/>
      <c r="FYV151" s="38"/>
      <c r="FYW151" s="38"/>
      <c r="FYX151" s="38"/>
      <c r="FYY151" s="38"/>
      <c r="FYZ151" s="38"/>
      <c r="FZA151" s="38"/>
      <c r="FZB151" s="38"/>
      <c r="FZC151" s="38"/>
      <c r="FZD151" s="38"/>
      <c r="FZE151" s="38"/>
      <c r="FZF151" s="38"/>
      <c r="FZG151" s="38"/>
      <c r="FZH151" s="38"/>
      <c r="FZI151" s="38"/>
      <c r="FZJ151" s="38"/>
      <c r="FZK151" s="38"/>
      <c r="FZL151" s="38"/>
      <c r="FZM151" s="38"/>
      <c r="FZN151" s="38"/>
      <c r="FZO151" s="38"/>
      <c r="FZP151" s="38"/>
      <c r="FZQ151" s="38"/>
      <c r="FZR151" s="38"/>
      <c r="FZS151" s="38"/>
      <c r="FZT151" s="38"/>
      <c r="FZU151" s="38"/>
      <c r="FZV151" s="38"/>
      <c r="FZW151" s="38"/>
      <c r="FZX151" s="38"/>
      <c r="FZY151" s="38"/>
      <c r="FZZ151" s="38"/>
      <c r="GAA151" s="38"/>
      <c r="GAB151" s="38"/>
      <c r="GAC151" s="38"/>
      <c r="GAD151" s="38"/>
      <c r="GAE151" s="38"/>
      <c r="GAF151" s="38"/>
      <c r="GAG151" s="38"/>
      <c r="GAH151" s="38"/>
      <c r="GAI151" s="38"/>
      <c r="GAJ151" s="38"/>
      <c r="GAK151" s="38"/>
      <c r="GAL151" s="38"/>
      <c r="GAM151" s="38"/>
      <c r="GAN151" s="38"/>
      <c r="GAO151" s="38"/>
      <c r="GAP151" s="38"/>
      <c r="GAQ151" s="38"/>
      <c r="GAR151" s="38"/>
      <c r="GAS151" s="38"/>
      <c r="GAT151" s="38"/>
      <c r="GAU151" s="38"/>
      <c r="GAV151" s="38"/>
      <c r="GAW151" s="38"/>
      <c r="GAX151" s="38"/>
      <c r="GAY151" s="38"/>
      <c r="GAZ151" s="38"/>
      <c r="GBA151" s="38"/>
      <c r="GBB151" s="38"/>
      <c r="GBC151" s="38"/>
      <c r="GBD151" s="38"/>
      <c r="GBE151" s="38"/>
      <c r="GBF151" s="38"/>
      <c r="GBG151" s="38"/>
      <c r="GBH151" s="38"/>
      <c r="GBI151" s="38"/>
      <c r="GBJ151" s="38"/>
      <c r="GBK151" s="38"/>
      <c r="GBL151" s="38"/>
      <c r="GBM151" s="38"/>
      <c r="GBN151" s="38"/>
      <c r="GBO151" s="38"/>
      <c r="GBP151" s="38"/>
      <c r="GBQ151" s="38"/>
      <c r="GBR151" s="38"/>
      <c r="GBS151" s="38"/>
      <c r="GBT151" s="38"/>
      <c r="GBU151" s="38"/>
      <c r="GBV151" s="38"/>
      <c r="GBW151" s="38"/>
      <c r="GBX151" s="38"/>
      <c r="GBY151" s="38"/>
      <c r="GBZ151" s="38"/>
      <c r="GCA151" s="38"/>
      <c r="GCB151" s="38"/>
      <c r="GCC151" s="38"/>
      <c r="GCD151" s="38"/>
      <c r="GCE151" s="38"/>
      <c r="GCF151" s="38"/>
      <c r="GCG151" s="38"/>
      <c r="GCH151" s="38"/>
      <c r="GCI151" s="38"/>
      <c r="GCJ151" s="38"/>
      <c r="GCK151" s="38"/>
      <c r="GCL151" s="38"/>
      <c r="GCM151" s="38"/>
      <c r="GCN151" s="38"/>
      <c r="GCO151" s="38"/>
      <c r="GCP151" s="38"/>
      <c r="GCQ151" s="38"/>
      <c r="GCR151" s="38"/>
      <c r="GCS151" s="38"/>
      <c r="GCT151" s="38"/>
      <c r="GCU151" s="38"/>
      <c r="GCV151" s="38"/>
      <c r="GCW151" s="38"/>
      <c r="GCX151" s="38"/>
      <c r="GCY151" s="38"/>
      <c r="GCZ151" s="38"/>
      <c r="GDA151" s="38"/>
      <c r="GDB151" s="38"/>
      <c r="GDC151" s="38"/>
      <c r="GDD151" s="38"/>
      <c r="GDE151" s="38"/>
      <c r="GDF151" s="38"/>
      <c r="GDG151" s="38"/>
      <c r="GDH151" s="38"/>
      <c r="GDI151" s="38"/>
      <c r="GDJ151" s="38"/>
      <c r="GDK151" s="38"/>
      <c r="GDL151" s="38"/>
      <c r="GDM151" s="38"/>
      <c r="GDN151" s="38"/>
      <c r="GDO151" s="38"/>
      <c r="GDP151" s="38"/>
      <c r="GDQ151" s="38"/>
      <c r="GDR151" s="38"/>
      <c r="GDS151" s="38"/>
      <c r="GDT151" s="38"/>
      <c r="GDU151" s="38"/>
      <c r="GDV151" s="38"/>
      <c r="GDW151" s="38"/>
      <c r="GDX151" s="38"/>
      <c r="GDY151" s="38"/>
      <c r="GDZ151" s="38"/>
      <c r="GEA151" s="38"/>
      <c r="GEB151" s="38"/>
      <c r="GEC151" s="38"/>
      <c r="GED151" s="38"/>
      <c r="GEE151" s="38"/>
      <c r="GEF151" s="38"/>
      <c r="GEG151" s="38"/>
      <c r="GEH151" s="38"/>
      <c r="GEI151" s="38"/>
      <c r="GEJ151" s="38"/>
      <c r="GEK151" s="38"/>
      <c r="GEL151" s="38"/>
      <c r="GEM151" s="38"/>
      <c r="GEN151" s="38"/>
      <c r="GEO151" s="38"/>
      <c r="GEP151" s="38"/>
      <c r="GEQ151" s="38"/>
      <c r="GER151" s="38"/>
      <c r="GES151" s="38"/>
      <c r="GET151" s="38"/>
      <c r="GEU151" s="38"/>
      <c r="GEV151" s="38"/>
      <c r="GEW151" s="38"/>
      <c r="GEX151" s="38"/>
      <c r="GEY151" s="38"/>
      <c r="GEZ151" s="38"/>
      <c r="GFA151" s="38"/>
      <c r="GFB151" s="38"/>
      <c r="GFC151" s="38"/>
      <c r="GFD151" s="38"/>
      <c r="GFE151" s="38"/>
      <c r="GFF151" s="38"/>
      <c r="GFG151" s="38"/>
      <c r="GFH151" s="38"/>
      <c r="GFI151" s="38"/>
      <c r="GFJ151" s="38"/>
      <c r="GFK151" s="38"/>
      <c r="GFL151" s="38"/>
      <c r="GFM151" s="38"/>
      <c r="GFN151" s="38"/>
      <c r="GFO151" s="38"/>
      <c r="GFP151" s="38"/>
      <c r="GFQ151" s="38"/>
      <c r="GFR151" s="38"/>
      <c r="GFS151" s="38"/>
      <c r="GFT151" s="38"/>
      <c r="GFU151" s="38"/>
      <c r="GFV151" s="38"/>
      <c r="GFW151" s="38"/>
      <c r="GFX151" s="38"/>
      <c r="GFY151" s="38"/>
      <c r="GFZ151" s="38"/>
      <c r="GGA151" s="38"/>
      <c r="GGB151" s="38"/>
      <c r="GGC151" s="38"/>
      <c r="GGD151" s="38"/>
      <c r="GGE151" s="38"/>
      <c r="GGF151" s="38"/>
      <c r="GGG151" s="38"/>
      <c r="GGH151" s="38"/>
      <c r="GGI151" s="38"/>
      <c r="GGJ151" s="38"/>
      <c r="GGK151" s="38"/>
      <c r="GGL151" s="38"/>
      <c r="GGM151" s="38"/>
      <c r="GGN151" s="38"/>
      <c r="GGO151" s="38"/>
      <c r="GGP151" s="38"/>
      <c r="GGQ151" s="38"/>
      <c r="GGR151" s="38"/>
      <c r="GGS151" s="38"/>
      <c r="GGT151" s="38"/>
      <c r="GGU151" s="38"/>
      <c r="GGV151" s="38"/>
      <c r="GGW151" s="38"/>
      <c r="GGX151" s="38"/>
      <c r="GGY151" s="38"/>
      <c r="GGZ151" s="38"/>
      <c r="GHA151" s="38"/>
      <c r="GHB151" s="38"/>
      <c r="GHC151" s="38"/>
      <c r="GHD151" s="38"/>
      <c r="GHE151" s="38"/>
      <c r="GHF151" s="38"/>
      <c r="GHG151" s="38"/>
      <c r="GHH151" s="38"/>
      <c r="GHI151" s="38"/>
      <c r="GHJ151" s="38"/>
      <c r="GHK151" s="38"/>
      <c r="GHL151" s="38"/>
      <c r="GHM151" s="38"/>
      <c r="GHN151" s="38"/>
      <c r="GHO151" s="38"/>
      <c r="GHP151" s="38"/>
      <c r="GHQ151" s="38"/>
      <c r="GHR151" s="38"/>
      <c r="GHS151" s="38"/>
      <c r="GHT151" s="38"/>
      <c r="GHU151" s="38"/>
      <c r="GHV151" s="38"/>
      <c r="GHW151" s="38"/>
      <c r="GHX151" s="38"/>
      <c r="GHY151" s="38"/>
      <c r="GHZ151" s="38"/>
      <c r="GIA151" s="38"/>
      <c r="GIB151" s="38"/>
      <c r="GIC151" s="38"/>
      <c r="GID151" s="38"/>
      <c r="GIE151" s="38"/>
      <c r="GIF151" s="38"/>
      <c r="GIG151" s="38"/>
      <c r="GIH151" s="38"/>
      <c r="GII151" s="38"/>
      <c r="GIJ151" s="38"/>
      <c r="GIK151" s="38"/>
      <c r="GIL151" s="38"/>
      <c r="GIM151" s="38"/>
      <c r="GIN151" s="38"/>
      <c r="GIO151" s="38"/>
      <c r="GIP151" s="38"/>
      <c r="GIQ151" s="38"/>
      <c r="GIR151" s="38"/>
      <c r="GIS151" s="38"/>
      <c r="GIT151" s="38"/>
      <c r="GIU151" s="38"/>
      <c r="GIV151" s="38"/>
      <c r="GIW151" s="38"/>
      <c r="GIX151" s="38"/>
      <c r="GIY151" s="38"/>
      <c r="GIZ151" s="38"/>
      <c r="GJA151" s="38"/>
      <c r="GJB151" s="38"/>
      <c r="GJC151" s="38"/>
      <c r="GJD151" s="38"/>
      <c r="GJE151" s="38"/>
      <c r="GJF151" s="38"/>
      <c r="GJG151" s="38"/>
      <c r="GJH151" s="38"/>
      <c r="GJI151" s="38"/>
      <c r="GJJ151" s="38"/>
      <c r="GJK151" s="38"/>
      <c r="GJL151" s="38"/>
      <c r="GJM151" s="38"/>
      <c r="GJN151" s="38"/>
      <c r="GJO151" s="38"/>
      <c r="GJP151" s="38"/>
      <c r="GJQ151" s="38"/>
      <c r="GJR151" s="38"/>
      <c r="GJS151" s="38"/>
      <c r="GJT151" s="38"/>
      <c r="GJU151" s="38"/>
      <c r="GJV151" s="38"/>
      <c r="GJW151" s="38"/>
      <c r="GJX151" s="38"/>
      <c r="GJY151" s="38"/>
      <c r="GJZ151" s="38"/>
      <c r="GKA151" s="38"/>
      <c r="GKB151" s="38"/>
      <c r="GKC151" s="38"/>
      <c r="GKD151" s="38"/>
      <c r="GKE151" s="38"/>
      <c r="GKF151" s="38"/>
      <c r="GKG151" s="38"/>
      <c r="GKH151" s="38"/>
      <c r="GKI151" s="38"/>
      <c r="GKJ151" s="38"/>
      <c r="GKK151" s="38"/>
      <c r="GKL151" s="38"/>
      <c r="GKM151" s="38"/>
      <c r="GKN151" s="38"/>
      <c r="GKO151" s="38"/>
      <c r="GKP151" s="38"/>
      <c r="GKQ151" s="38"/>
      <c r="GKR151" s="38"/>
      <c r="GKS151" s="38"/>
      <c r="GKT151" s="38"/>
      <c r="GKU151" s="38"/>
      <c r="GKV151" s="38"/>
      <c r="GKW151" s="38"/>
      <c r="GKX151" s="38"/>
      <c r="GKY151" s="38"/>
      <c r="GKZ151" s="38"/>
      <c r="GLA151" s="38"/>
      <c r="GLB151" s="38"/>
      <c r="GLC151" s="38"/>
      <c r="GLD151" s="38"/>
      <c r="GLE151" s="38"/>
      <c r="GLF151" s="38"/>
      <c r="GLG151" s="38"/>
      <c r="GLH151" s="38"/>
      <c r="GLI151" s="38"/>
      <c r="GLJ151" s="38"/>
      <c r="GLK151" s="38"/>
      <c r="GLL151" s="38"/>
      <c r="GLM151" s="38"/>
      <c r="GLN151" s="38"/>
      <c r="GLO151" s="38"/>
      <c r="GLP151" s="38"/>
      <c r="GLQ151" s="38"/>
      <c r="GLR151" s="38"/>
      <c r="GLS151" s="38"/>
      <c r="GLT151" s="38"/>
      <c r="GLU151" s="38"/>
      <c r="GLV151" s="38"/>
      <c r="GLW151" s="38"/>
      <c r="GLX151" s="38"/>
      <c r="GLY151" s="38"/>
      <c r="GLZ151" s="38"/>
      <c r="GMA151" s="38"/>
      <c r="GMB151" s="38"/>
      <c r="GMC151" s="38"/>
      <c r="GMD151" s="38"/>
      <c r="GME151" s="38"/>
      <c r="GMF151" s="38"/>
      <c r="GMG151" s="38"/>
      <c r="GMH151" s="38"/>
      <c r="GMI151" s="38"/>
      <c r="GMJ151" s="38"/>
      <c r="GMK151" s="38"/>
      <c r="GML151" s="38"/>
      <c r="GMM151" s="38"/>
      <c r="GMN151" s="38"/>
      <c r="GMO151" s="38"/>
      <c r="GMP151" s="38"/>
      <c r="GMQ151" s="38"/>
      <c r="GMR151" s="38"/>
      <c r="GMS151" s="38"/>
      <c r="GMT151" s="38"/>
      <c r="GMU151" s="38"/>
      <c r="GMV151" s="38"/>
      <c r="GMW151" s="38"/>
      <c r="GMX151" s="38"/>
    </row>
    <row r="152" spans="1:5094" s="22" customFormat="1" ht="13" x14ac:dyDescent="0.3">
      <c r="A152" s="399"/>
      <c r="B152" s="379" t="s">
        <v>52</v>
      </c>
      <c r="C152" s="379"/>
      <c r="D152" s="387"/>
      <c r="E152" s="387"/>
      <c r="F152" s="382" t="s">
        <v>166</v>
      </c>
      <c r="G152" s="383">
        <f>SUM(G11)</f>
        <v>1.047E-3</v>
      </c>
      <c r="H152" s="388"/>
      <c r="I152" s="385">
        <v>144702.22</v>
      </c>
      <c r="J152" s="392">
        <f>88713.13+887.68</f>
        <v>89600.81</v>
      </c>
      <c r="K152" s="385">
        <v>-1112.03</v>
      </c>
      <c r="L152" s="389">
        <f>SUM(I152:K152)</f>
        <v>233191</v>
      </c>
      <c r="M152" s="389">
        <f>SUM(I152)</f>
        <v>144702.22</v>
      </c>
      <c r="N152" s="389">
        <f>SUM(L152)</f>
        <v>233191</v>
      </c>
      <c r="O152" s="393"/>
      <c r="P152" s="62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</row>
    <row r="153" spans="1:5094" s="38" customFormat="1" ht="13" x14ac:dyDescent="0.3">
      <c r="A153" s="164"/>
      <c r="B153" s="165"/>
      <c r="C153" s="133"/>
      <c r="D153" s="135"/>
      <c r="E153" s="135"/>
      <c r="F153" s="136"/>
      <c r="G153" s="159"/>
      <c r="H153" s="138"/>
      <c r="I153" s="155"/>
      <c r="J153" s="166"/>
      <c r="K153" s="155"/>
      <c r="L153" s="156"/>
      <c r="M153" s="155"/>
      <c r="N153" s="156"/>
      <c r="O153" s="158"/>
      <c r="P153" s="60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</row>
    <row r="154" spans="1:5094" s="38" customFormat="1" ht="13" x14ac:dyDescent="0.3">
      <c r="A154" s="164"/>
      <c r="B154" s="165"/>
      <c r="C154" s="133"/>
      <c r="D154" s="135"/>
      <c r="E154" s="135"/>
      <c r="F154" s="136"/>
      <c r="G154" s="159"/>
      <c r="H154" s="138"/>
      <c r="I154" s="155"/>
      <c r="J154" s="166"/>
      <c r="K154" s="155"/>
      <c r="L154" s="156"/>
      <c r="M154" s="155"/>
      <c r="N154" s="156"/>
      <c r="O154" s="158"/>
      <c r="P154" s="60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</row>
    <row r="155" spans="1:5094" s="38" customFormat="1" ht="13" x14ac:dyDescent="0.3">
      <c r="A155" s="141" t="s">
        <v>67</v>
      </c>
      <c r="B155" s="133"/>
      <c r="C155" s="133"/>
      <c r="D155" s="135"/>
      <c r="E155" s="135"/>
      <c r="F155" s="136"/>
      <c r="G155" s="159"/>
      <c r="H155" s="138"/>
      <c r="I155" s="155"/>
      <c r="J155" s="166"/>
      <c r="K155" s="155"/>
      <c r="L155" s="140"/>
      <c r="M155" s="140"/>
      <c r="N155" s="140"/>
      <c r="O155" s="158"/>
      <c r="P155" s="60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</row>
    <row r="156" spans="1:5094" s="22" customFormat="1" ht="13" x14ac:dyDescent="0.3">
      <c r="A156" s="399"/>
      <c r="B156" s="379" t="s">
        <v>52</v>
      </c>
      <c r="C156" s="380"/>
      <c r="D156" s="400"/>
      <c r="E156" s="400"/>
      <c r="F156" s="382" t="s">
        <v>166</v>
      </c>
      <c r="G156" s="383">
        <f>SUM(G11)</f>
        <v>1.047E-3</v>
      </c>
      <c r="H156" s="401"/>
      <c r="I156" s="385">
        <v>47945.08</v>
      </c>
      <c r="J156" s="392">
        <v>4.1399999999999997</v>
      </c>
      <c r="K156" s="385">
        <v>-7449.9</v>
      </c>
      <c r="L156" s="389">
        <f>SUM(I156:K156)</f>
        <v>40499.32</v>
      </c>
      <c r="M156" s="389">
        <f>SUM(I156)</f>
        <v>47945.08</v>
      </c>
      <c r="N156" s="389">
        <f>SUM(L156)</f>
        <v>40499.32</v>
      </c>
      <c r="O156" s="393"/>
      <c r="P156" s="62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</row>
    <row r="157" spans="1:5094" s="49" customFormat="1" ht="13" x14ac:dyDescent="0.3">
      <c r="A157" s="164"/>
      <c r="B157" s="165"/>
      <c r="C157" s="165"/>
      <c r="D157" s="184"/>
      <c r="E157" s="184"/>
      <c r="F157" s="181"/>
      <c r="G157" s="178"/>
      <c r="H157" s="185"/>
      <c r="I157" s="155"/>
      <c r="J157" s="166"/>
      <c r="K157" s="155"/>
      <c r="L157" s="156"/>
      <c r="M157" s="156"/>
      <c r="N157" s="156"/>
      <c r="O157" s="157"/>
      <c r="P157" s="61"/>
    </row>
    <row r="158" spans="1:5094" s="49" customFormat="1" ht="13" x14ac:dyDescent="0.3">
      <c r="A158" s="164"/>
      <c r="B158" s="165"/>
      <c r="C158" s="165"/>
      <c r="D158" s="184"/>
      <c r="E158" s="184"/>
      <c r="F158" s="181"/>
      <c r="G158" s="178"/>
      <c r="H158" s="185"/>
      <c r="I158" s="155"/>
      <c r="J158" s="166"/>
      <c r="K158" s="155"/>
      <c r="L158" s="156"/>
      <c r="M158" s="156"/>
      <c r="N158" s="156"/>
      <c r="O158" s="157"/>
      <c r="P158" s="61"/>
    </row>
    <row r="159" spans="1:5094" s="38" customFormat="1" ht="13" x14ac:dyDescent="0.3">
      <c r="A159" s="141" t="s">
        <v>89</v>
      </c>
      <c r="B159" s="165"/>
      <c r="C159" s="165"/>
      <c r="D159" s="180"/>
      <c r="E159" s="180"/>
      <c r="F159" s="181"/>
      <c r="G159" s="178"/>
      <c r="H159" s="183"/>
      <c r="I159" s="155"/>
      <c r="J159" s="166"/>
      <c r="K159" s="155"/>
      <c r="L159" s="156"/>
      <c r="M159" s="156"/>
      <c r="N159" s="156"/>
      <c r="O159" s="158"/>
      <c r="P159" s="60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</row>
    <row r="160" spans="1:5094" s="22" customFormat="1" ht="13" x14ac:dyDescent="0.3">
      <c r="A160" s="378"/>
      <c r="B160" s="379" t="s">
        <v>52</v>
      </c>
      <c r="C160" s="379"/>
      <c r="D160" s="387"/>
      <c r="E160" s="387"/>
      <c r="F160" s="382" t="s">
        <v>166</v>
      </c>
      <c r="G160" s="383">
        <f>SUM(G11)</f>
        <v>1.047E-3</v>
      </c>
      <c r="H160" s="388"/>
      <c r="I160" s="385">
        <v>336542.09</v>
      </c>
      <c r="J160" s="392">
        <v>29.1</v>
      </c>
      <c r="K160" s="385">
        <v>-15000</v>
      </c>
      <c r="L160" s="389">
        <f>SUM(I160:K160)</f>
        <v>321571.19</v>
      </c>
      <c r="M160" s="389">
        <f>SUM(I160)</f>
        <v>336542.09</v>
      </c>
      <c r="N160" s="389">
        <f>SUM(L160)</f>
        <v>321571.19</v>
      </c>
      <c r="O160" s="393"/>
      <c r="P160" s="62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  <c r="TY160" s="47"/>
      <c r="TZ160" s="47"/>
      <c r="UA160" s="47"/>
      <c r="UB160" s="47"/>
      <c r="UC160" s="47"/>
      <c r="UD160" s="47"/>
      <c r="UE160" s="47"/>
      <c r="UF160" s="47"/>
      <c r="UG160" s="47"/>
      <c r="UH160" s="47"/>
      <c r="UI160" s="47"/>
      <c r="UJ160" s="47"/>
      <c r="UK160" s="47"/>
      <c r="UL160" s="47"/>
      <c r="UM160" s="47"/>
      <c r="UN160" s="47"/>
      <c r="UO160" s="47"/>
      <c r="UP160" s="47"/>
      <c r="UQ160" s="47"/>
      <c r="UR160" s="47"/>
      <c r="US160" s="47"/>
      <c r="UT160" s="47"/>
      <c r="UU160" s="47"/>
      <c r="UV160" s="47"/>
      <c r="UW160" s="47"/>
      <c r="UX160" s="47"/>
      <c r="UY160" s="47"/>
      <c r="UZ160" s="47"/>
      <c r="VA160" s="47"/>
      <c r="VB160" s="47"/>
      <c r="VC160" s="47"/>
      <c r="VD160" s="47"/>
      <c r="VE160" s="47"/>
      <c r="VF160" s="47"/>
      <c r="VG160" s="47"/>
      <c r="VH160" s="47"/>
      <c r="VI160" s="47"/>
      <c r="VJ160" s="47"/>
      <c r="VK160" s="47"/>
      <c r="VL160" s="47"/>
      <c r="VM160" s="47"/>
      <c r="VN160" s="47"/>
      <c r="VO160" s="47"/>
      <c r="VP160" s="47"/>
      <c r="VQ160" s="47"/>
      <c r="VR160" s="47"/>
      <c r="VS160" s="47"/>
      <c r="VT160" s="47"/>
      <c r="VU160" s="47"/>
      <c r="VV160" s="47"/>
      <c r="VW160" s="47"/>
      <c r="VX160" s="47"/>
      <c r="VY160" s="47"/>
      <c r="VZ160" s="47"/>
      <c r="WA160" s="47"/>
      <c r="WB160" s="47"/>
      <c r="WC160" s="47"/>
      <c r="WD160" s="47"/>
      <c r="WE160" s="47"/>
      <c r="WF160" s="47"/>
      <c r="WG160" s="47"/>
      <c r="WH160" s="47"/>
      <c r="WI160" s="47"/>
      <c r="WJ160" s="47"/>
      <c r="WK160" s="47"/>
      <c r="WL160" s="47"/>
      <c r="WM160" s="47"/>
      <c r="WN160" s="47"/>
      <c r="WO160" s="47"/>
      <c r="WP160" s="47"/>
      <c r="WQ160" s="47"/>
      <c r="WR160" s="47"/>
      <c r="WS160" s="47"/>
      <c r="WT160" s="47"/>
      <c r="WU160" s="47"/>
      <c r="WV160" s="47"/>
      <c r="WW160" s="47"/>
      <c r="WX160" s="47"/>
      <c r="WY160" s="47"/>
      <c r="WZ160" s="47"/>
      <c r="XA160" s="47"/>
      <c r="XB160" s="47"/>
      <c r="XC160" s="47"/>
      <c r="XD160" s="47"/>
      <c r="XE160" s="47"/>
      <c r="XF160" s="47"/>
      <c r="XG160" s="47"/>
      <c r="XH160" s="47"/>
      <c r="XI160" s="47"/>
      <c r="XJ160" s="47"/>
      <c r="XK160" s="47"/>
      <c r="XL160" s="47"/>
      <c r="XM160" s="47"/>
      <c r="XN160" s="47"/>
      <c r="XO160" s="47"/>
      <c r="XP160" s="47"/>
      <c r="XQ160" s="47"/>
      <c r="XR160" s="47"/>
      <c r="XS160" s="47"/>
      <c r="XT160" s="47"/>
      <c r="XU160" s="47"/>
      <c r="XV160" s="47"/>
      <c r="XW160" s="47"/>
      <c r="XX160" s="47"/>
      <c r="XY160" s="47"/>
      <c r="XZ160" s="47"/>
      <c r="YA160" s="47"/>
      <c r="YB160" s="47"/>
      <c r="YC160" s="47"/>
      <c r="YD160" s="47"/>
      <c r="YE160" s="47"/>
      <c r="YF160" s="47"/>
      <c r="YG160" s="47"/>
      <c r="YH160" s="47"/>
      <c r="YI160" s="47"/>
      <c r="YJ160" s="47"/>
      <c r="YK160" s="47"/>
      <c r="YL160" s="47"/>
      <c r="YM160" s="47"/>
      <c r="YN160" s="47"/>
      <c r="YO160" s="47"/>
      <c r="YP160" s="47"/>
      <c r="YQ160" s="47"/>
      <c r="YR160" s="47"/>
      <c r="YS160" s="47"/>
      <c r="YT160" s="47"/>
      <c r="YU160" s="47"/>
      <c r="YV160" s="47"/>
      <c r="YW160" s="47"/>
      <c r="YX160" s="47"/>
      <c r="YY160" s="47"/>
      <c r="YZ160" s="47"/>
      <c r="ZA160" s="47"/>
      <c r="ZB160" s="47"/>
      <c r="ZC160" s="47"/>
      <c r="ZD160" s="47"/>
      <c r="ZE160" s="47"/>
      <c r="ZF160" s="47"/>
      <c r="ZG160" s="47"/>
      <c r="ZH160" s="47"/>
      <c r="ZI160" s="47"/>
      <c r="ZJ160" s="47"/>
      <c r="ZK160" s="47"/>
      <c r="ZL160" s="47"/>
      <c r="ZM160" s="47"/>
      <c r="ZN160" s="47"/>
      <c r="ZO160" s="47"/>
      <c r="ZP160" s="47"/>
      <c r="ZQ160" s="47"/>
      <c r="ZR160" s="47"/>
      <c r="ZS160" s="47"/>
      <c r="ZT160" s="47"/>
      <c r="ZU160" s="47"/>
      <c r="ZV160" s="47"/>
      <c r="ZW160" s="47"/>
      <c r="ZX160" s="47"/>
      <c r="ZY160" s="47"/>
      <c r="ZZ160" s="47"/>
      <c r="AAA160" s="47"/>
      <c r="AAB160" s="47"/>
      <c r="AAC160" s="47"/>
      <c r="AAD160" s="47"/>
      <c r="AAE160" s="47"/>
      <c r="AAF160" s="47"/>
      <c r="AAG160" s="47"/>
      <c r="AAH160" s="47"/>
      <c r="AAI160" s="47"/>
      <c r="AAJ160" s="47"/>
      <c r="AAK160" s="47"/>
      <c r="AAL160" s="47"/>
      <c r="AAM160" s="47"/>
      <c r="AAN160" s="47"/>
      <c r="AAO160" s="47"/>
      <c r="AAP160" s="47"/>
      <c r="AAQ160" s="47"/>
      <c r="AAR160" s="47"/>
      <c r="AAS160" s="47"/>
      <c r="AAT160" s="47"/>
      <c r="AAU160" s="47"/>
      <c r="AAV160" s="47"/>
      <c r="AAW160" s="47"/>
      <c r="AAX160" s="47"/>
      <c r="AAY160" s="47"/>
      <c r="AAZ160" s="47"/>
      <c r="ABA160" s="47"/>
      <c r="ABB160" s="47"/>
      <c r="ABC160" s="47"/>
      <c r="ABD160" s="47"/>
      <c r="ABE160" s="47"/>
      <c r="ABF160" s="47"/>
      <c r="ABG160" s="47"/>
      <c r="ABH160" s="47"/>
      <c r="ABI160" s="47"/>
      <c r="ABJ160" s="47"/>
      <c r="ABK160" s="47"/>
      <c r="ABL160" s="47"/>
      <c r="ABM160" s="47"/>
      <c r="ABN160" s="47"/>
      <c r="ABO160" s="47"/>
      <c r="ABP160" s="47"/>
      <c r="ABQ160" s="47"/>
      <c r="ABR160" s="47"/>
      <c r="ABS160" s="47"/>
      <c r="ABT160" s="47"/>
      <c r="ABU160" s="47"/>
      <c r="ABV160" s="47"/>
      <c r="ABW160" s="47"/>
      <c r="ABX160" s="47"/>
      <c r="ABY160" s="47"/>
      <c r="ABZ160" s="47"/>
      <c r="ACA160" s="47"/>
      <c r="ACB160" s="47"/>
      <c r="ACC160" s="47"/>
      <c r="ACD160" s="47"/>
      <c r="ACE160" s="47"/>
      <c r="ACF160" s="47"/>
      <c r="ACG160" s="47"/>
      <c r="ACH160" s="47"/>
      <c r="ACI160" s="47"/>
      <c r="ACJ160" s="47"/>
      <c r="ACK160" s="47"/>
      <c r="ACL160" s="47"/>
      <c r="ACM160" s="47"/>
      <c r="ACN160" s="47"/>
      <c r="ACO160" s="47"/>
      <c r="ACP160" s="47"/>
      <c r="ACQ160" s="47"/>
      <c r="ACR160" s="47"/>
      <c r="ACS160" s="47"/>
      <c r="ACT160" s="47"/>
      <c r="ACU160" s="47"/>
      <c r="ACV160" s="47"/>
      <c r="ACW160" s="47"/>
      <c r="ACX160" s="47"/>
      <c r="ACY160" s="47"/>
      <c r="ACZ160" s="47"/>
      <c r="ADA160" s="47"/>
      <c r="ADB160" s="47"/>
      <c r="ADC160" s="47"/>
      <c r="ADD160" s="47"/>
      <c r="ADE160" s="47"/>
      <c r="ADF160" s="47"/>
      <c r="ADG160" s="47"/>
      <c r="ADH160" s="47"/>
      <c r="ADI160" s="47"/>
      <c r="ADJ160" s="47"/>
      <c r="ADK160" s="47"/>
      <c r="ADL160" s="47"/>
      <c r="ADM160" s="47"/>
      <c r="ADN160" s="47"/>
      <c r="ADO160" s="47"/>
      <c r="ADP160" s="47"/>
      <c r="ADQ160" s="47"/>
      <c r="ADR160" s="47"/>
      <c r="ADS160" s="47"/>
      <c r="ADT160" s="47"/>
      <c r="ADU160" s="47"/>
      <c r="ADV160" s="47"/>
      <c r="ADW160" s="47"/>
      <c r="ADX160" s="47"/>
      <c r="ADY160" s="47"/>
      <c r="ADZ160" s="47"/>
      <c r="AEA160" s="47"/>
      <c r="AEB160" s="47"/>
      <c r="AEC160" s="47"/>
      <c r="AED160" s="47"/>
      <c r="AEE160" s="47"/>
      <c r="AEF160" s="47"/>
      <c r="AEG160" s="47"/>
      <c r="AEH160" s="47"/>
      <c r="AEI160" s="47"/>
      <c r="AEJ160" s="47"/>
      <c r="AEK160" s="47"/>
      <c r="AEL160" s="47"/>
      <c r="AEM160" s="47"/>
      <c r="AEN160" s="47"/>
      <c r="AEO160" s="47"/>
      <c r="AEP160" s="47"/>
      <c r="AEQ160" s="47"/>
      <c r="AER160" s="47"/>
      <c r="AES160" s="47"/>
      <c r="AET160" s="47"/>
      <c r="AEU160" s="47"/>
      <c r="AEV160" s="47"/>
      <c r="AEW160" s="47"/>
      <c r="AEX160" s="47"/>
      <c r="AEY160" s="47"/>
      <c r="AEZ160" s="47"/>
      <c r="AFA160" s="47"/>
      <c r="AFB160" s="47"/>
      <c r="AFC160" s="47"/>
      <c r="AFD160" s="47"/>
      <c r="AFE160" s="47"/>
      <c r="AFF160" s="47"/>
      <c r="AFG160" s="47"/>
      <c r="AFH160" s="47"/>
      <c r="AFI160" s="47"/>
      <c r="AFJ160" s="47"/>
      <c r="AFK160" s="47"/>
      <c r="AFL160" s="47"/>
      <c r="AFM160" s="47"/>
      <c r="AFN160" s="47"/>
      <c r="AFO160" s="47"/>
      <c r="AFP160" s="47"/>
      <c r="AFQ160" s="47"/>
      <c r="AFR160" s="47"/>
      <c r="AFS160" s="47"/>
      <c r="AFT160" s="47"/>
      <c r="AFU160" s="47"/>
      <c r="AFV160" s="47"/>
      <c r="AFW160" s="47"/>
      <c r="AFX160" s="47"/>
      <c r="AFY160" s="47"/>
      <c r="AFZ160" s="47"/>
      <c r="AGA160" s="47"/>
      <c r="AGB160" s="47"/>
      <c r="AGC160" s="47"/>
      <c r="AGD160" s="47"/>
      <c r="AGE160" s="47"/>
      <c r="AGF160" s="47"/>
      <c r="AGG160" s="47"/>
      <c r="AGH160" s="47"/>
      <c r="AGI160" s="47"/>
      <c r="AGJ160" s="47"/>
      <c r="AGK160" s="47"/>
      <c r="AGL160" s="47"/>
      <c r="AGM160" s="47"/>
      <c r="AGN160" s="47"/>
      <c r="AGO160" s="47"/>
      <c r="AGP160" s="47"/>
      <c r="AGQ160" s="47"/>
      <c r="AGR160" s="47"/>
      <c r="AGS160" s="47"/>
      <c r="AGT160" s="47"/>
      <c r="AGU160" s="47"/>
      <c r="AGV160" s="47"/>
      <c r="AGW160" s="47"/>
      <c r="AGX160" s="47"/>
      <c r="AGY160" s="47"/>
      <c r="AGZ160" s="47"/>
      <c r="AHA160" s="47"/>
      <c r="AHB160" s="47"/>
      <c r="AHC160" s="47"/>
      <c r="AHD160" s="47"/>
      <c r="AHE160" s="47"/>
      <c r="AHF160" s="47"/>
      <c r="AHG160" s="47"/>
      <c r="AHH160" s="47"/>
      <c r="AHI160" s="47"/>
      <c r="AHJ160" s="47"/>
      <c r="AHK160" s="47"/>
      <c r="AHL160" s="47"/>
      <c r="AHM160" s="47"/>
      <c r="AHN160" s="47"/>
      <c r="AHO160" s="47"/>
      <c r="AHP160" s="47"/>
      <c r="AHQ160" s="47"/>
      <c r="AHR160" s="47"/>
      <c r="AHS160" s="47"/>
      <c r="AHT160" s="47"/>
      <c r="AHU160" s="47"/>
      <c r="AHV160" s="47"/>
      <c r="AHW160" s="47"/>
      <c r="AHX160" s="47"/>
      <c r="AHY160" s="47"/>
      <c r="AHZ160" s="47"/>
      <c r="AIA160" s="47"/>
      <c r="AIB160" s="47"/>
      <c r="AIC160" s="47"/>
      <c r="AID160" s="47"/>
      <c r="AIE160" s="47"/>
      <c r="AIF160" s="47"/>
      <c r="AIG160" s="47"/>
      <c r="AIH160" s="47"/>
      <c r="AII160" s="47"/>
      <c r="AIJ160" s="47"/>
      <c r="AIK160" s="47"/>
      <c r="AIL160" s="47"/>
      <c r="AIM160" s="47"/>
      <c r="AIN160" s="47"/>
      <c r="AIO160" s="47"/>
      <c r="AIP160" s="47"/>
      <c r="AIQ160" s="47"/>
      <c r="AIR160" s="47"/>
      <c r="AIS160" s="47"/>
      <c r="AIT160" s="47"/>
      <c r="AIU160" s="47"/>
      <c r="AIV160" s="47"/>
      <c r="AIW160" s="47"/>
      <c r="AIX160" s="47"/>
      <c r="AIY160" s="47"/>
      <c r="AIZ160" s="47"/>
      <c r="AJA160" s="47"/>
      <c r="AJB160" s="47"/>
      <c r="AJC160" s="47"/>
      <c r="AJD160" s="47"/>
      <c r="AJE160" s="47"/>
      <c r="AJF160" s="47"/>
      <c r="AJG160" s="47"/>
      <c r="AJH160" s="47"/>
      <c r="AJI160" s="47"/>
      <c r="AJJ160" s="47"/>
      <c r="AJK160" s="47"/>
      <c r="AJL160" s="47"/>
      <c r="AJM160" s="47"/>
      <c r="AJN160" s="47"/>
      <c r="AJO160" s="47"/>
      <c r="AJP160" s="47"/>
      <c r="AJQ160" s="47"/>
      <c r="AJR160" s="47"/>
      <c r="AJS160" s="47"/>
      <c r="AJT160" s="47"/>
      <c r="AJU160" s="47"/>
      <c r="AJV160" s="47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  <c r="AMH160" s="45"/>
      <c r="AMI160" s="45"/>
      <c r="AMJ160" s="45"/>
      <c r="AMK160" s="45"/>
      <c r="AML160" s="45"/>
      <c r="AMM160" s="45"/>
      <c r="AMN160" s="45"/>
      <c r="AMO160" s="45"/>
      <c r="AMP160" s="45"/>
      <c r="AMQ160" s="45"/>
      <c r="AMR160" s="45"/>
      <c r="AMS160" s="45"/>
      <c r="AMT160" s="45"/>
      <c r="AMU160" s="45"/>
      <c r="AMV160" s="45"/>
      <c r="AMW160" s="45"/>
      <c r="AMX160" s="45"/>
      <c r="AMY160" s="45"/>
      <c r="AMZ160" s="45"/>
      <c r="ANA160" s="45"/>
      <c r="ANB160" s="45"/>
      <c r="ANC160" s="45"/>
      <c r="AND160" s="45"/>
      <c r="ANE160" s="45"/>
      <c r="ANF160" s="45"/>
      <c r="ANG160" s="45"/>
      <c r="ANH160" s="45"/>
      <c r="ANI160" s="45"/>
      <c r="ANJ160" s="45"/>
      <c r="ANK160" s="45"/>
      <c r="ANL160" s="45"/>
      <c r="ANM160" s="45"/>
      <c r="ANN160" s="45"/>
      <c r="ANO160" s="45"/>
      <c r="ANP160" s="45"/>
      <c r="ANQ160" s="45"/>
      <c r="ANR160" s="45"/>
      <c r="ANS160" s="45"/>
      <c r="ANT160" s="45"/>
      <c r="ANU160" s="45"/>
      <c r="ANV160" s="45"/>
      <c r="ANW160" s="45"/>
      <c r="ANX160" s="45"/>
      <c r="ANY160" s="45"/>
      <c r="ANZ160" s="45"/>
      <c r="AOA160" s="45"/>
      <c r="AOB160" s="45"/>
      <c r="AOC160" s="45"/>
      <c r="AOD160" s="45"/>
      <c r="AOE160" s="45"/>
      <c r="AOF160" s="45"/>
      <c r="AOG160" s="45"/>
      <c r="AOH160" s="45"/>
      <c r="AOI160" s="45"/>
      <c r="AOJ160" s="45"/>
      <c r="AOK160" s="45"/>
      <c r="AOL160" s="45"/>
      <c r="AOM160" s="45"/>
      <c r="AON160" s="45"/>
      <c r="AOO160" s="45"/>
      <c r="AOP160" s="45"/>
      <c r="AOQ160" s="45"/>
      <c r="AOR160" s="45"/>
      <c r="AOS160" s="45"/>
      <c r="AOT160" s="45"/>
      <c r="AOU160" s="45"/>
      <c r="AOV160" s="45"/>
      <c r="AOW160" s="45"/>
      <c r="AOX160" s="45"/>
      <c r="AOY160" s="45"/>
      <c r="AOZ160" s="45"/>
      <c r="APA160" s="45"/>
      <c r="APB160" s="45"/>
      <c r="APC160" s="45"/>
      <c r="APD160" s="45"/>
      <c r="APE160" s="45"/>
      <c r="APF160" s="45"/>
      <c r="APG160" s="45"/>
      <c r="APH160" s="45"/>
      <c r="API160" s="45"/>
      <c r="APJ160" s="45"/>
      <c r="APK160" s="45"/>
      <c r="APL160" s="45"/>
      <c r="APM160" s="45"/>
      <c r="APN160" s="45"/>
      <c r="APO160" s="45"/>
      <c r="APP160" s="45"/>
      <c r="APQ160" s="45"/>
      <c r="APR160" s="45"/>
      <c r="APS160" s="45"/>
      <c r="APT160" s="45"/>
      <c r="APU160" s="45"/>
      <c r="APV160" s="45"/>
      <c r="APW160" s="45"/>
      <c r="APX160" s="45"/>
      <c r="APY160" s="45"/>
      <c r="APZ160" s="45"/>
      <c r="AQA160" s="45"/>
      <c r="AQB160" s="45"/>
      <c r="AQC160" s="45"/>
      <c r="AQD160" s="45"/>
      <c r="AQE160" s="45"/>
      <c r="AQF160" s="45"/>
      <c r="AQG160" s="45"/>
      <c r="AQH160" s="45"/>
      <c r="AQI160" s="45"/>
      <c r="AQJ160" s="45"/>
      <c r="AQK160" s="45"/>
      <c r="AQL160" s="45"/>
      <c r="AQM160" s="45"/>
      <c r="AQN160" s="45"/>
      <c r="AQO160" s="45"/>
      <c r="AQP160" s="45"/>
      <c r="AQQ160" s="45"/>
      <c r="AQR160" s="45"/>
      <c r="AQS160" s="45"/>
      <c r="AQT160" s="45"/>
      <c r="AQU160" s="45"/>
      <c r="AQV160" s="45"/>
      <c r="AQW160" s="45"/>
      <c r="AQX160" s="45"/>
      <c r="AQY160" s="45"/>
      <c r="AQZ160" s="45"/>
      <c r="ARA160" s="45"/>
      <c r="ARB160" s="45"/>
      <c r="ARC160" s="45"/>
      <c r="ARD160" s="45"/>
      <c r="ARE160" s="45"/>
      <c r="ARF160" s="45"/>
      <c r="ARG160" s="45"/>
      <c r="ARH160" s="45"/>
      <c r="ARI160" s="45"/>
      <c r="ARJ160" s="45"/>
      <c r="ARK160" s="45"/>
      <c r="ARL160" s="45"/>
      <c r="ARM160" s="45"/>
      <c r="ARN160" s="45"/>
      <c r="ARO160" s="45"/>
      <c r="ARP160" s="45"/>
      <c r="ARQ160" s="45"/>
      <c r="ARR160" s="45"/>
      <c r="ARS160" s="45"/>
      <c r="ART160" s="45"/>
      <c r="ARU160" s="45"/>
      <c r="ARV160" s="45"/>
      <c r="ARW160" s="45"/>
      <c r="ARX160" s="45"/>
      <c r="ARY160" s="45"/>
      <c r="ARZ160" s="45"/>
      <c r="ASA160" s="45"/>
      <c r="ASB160" s="45"/>
      <c r="ASC160" s="45"/>
      <c r="ASD160" s="45"/>
      <c r="ASE160" s="45"/>
      <c r="ASF160" s="45"/>
      <c r="ASG160" s="45"/>
      <c r="ASH160" s="45"/>
      <c r="ASI160" s="45"/>
      <c r="ASJ160" s="45"/>
      <c r="ASK160" s="45"/>
      <c r="ASL160" s="45"/>
      <c r="ASM160" s="45"/>
      <c r="ASN160" s="45"/>
      <c r="ASO160" s="45"/>
      <c r="ASP160" s="45"/>
      <c r="ASQ160" s="45"/>
      <c r="ASR160" s="45"/>
      <c r="ASS160" s="45"/>
      <c r="AST160" s="45"/>
      <c r="ASU160" s="45"/>
      <c r="ASV160" s="45"/>
      <c r="ASW160" s="45"/>
      <c r="ASX160" s="45"/>
      <c r="ASY160" s="45"/>
      <c r="ASZ160" s="45"/>
      <c r="ATA160" s="45"/>
      <c r="ATB160" s="45"/>
      <c r="ATC160" s="45"/>
      <c r="ATD160" s="45"/>
      <c r="ATE160" s="45"/>
      <c r="ATF160" s="45"/>
      <c r="ATG160" s="45"/>
      <c r="ATH160" s="45"/>
      <c r="ATI160" s="45"/>
      <c r="ATJ160" s="45"/>
      <c r="ATK160" s="45"/>
      <c r="ATL160" s="45"/>
      <c r="ATM160" s="45"/>
      <c r="ATN160" s="45"/>
      <c r="ATO160" s="45"/>
      <c r="ATP160" s="45"/>
      <c r="ATQ160" s="45"/>
      <c r="ATR160" s="45"/>
      <c r="ATS160" s="45"/>
      <c r="ATT160" s="45"/>
      <c r="ATU160" s="45"/>
      <c r="ATV160" s="45"/>
      <c r="ATW160" s="45"/>
      <c r="ATX160" s="45"/>
      <c r="ATY160" s="45"/>
      <c r="ATZ160" s="45"/>
      <c r="AUA160" s="45"/>
      <c r="AUB160" s="45"/>
      <c r="AUC160" s="45"/>
      <c r="AUD160" s="45"/>
      <c r="AUE160" s="45"/>
      <c r="AUF160" s="45"/>
      <c r="AUG160" s="45"/>
      <c r="AUH160" s="45"/>
      <c r="AUI160" s="45"/>
      <c r="AUJ160" s="45"/>
      <c r="AUK160" s="45"/>
      <c r="AUL160" s="45"/>
      <c r="AUM160" s="45"/>
      <c r="AUN160" s="45"/>
      <c r="AUO160" s="45"/>
      <c r="AUP160" s="45"/>
      <c r="AUQ160" s="45"/>
      <c r="AUR160" s="45"/>
      <c r="AUS160" s="45"/>
      <c r="AUT160" s="45"/>
      <c r="AUU160" s="45"/>
      <c r="AUV160" s="45"/>
      <c r="AUW160" s="45"/>
      <c r="AUX160" s="45"/>
      <c r="AUY160" s="45"/>
      <c r="AUZ160" s="45"/>
      <c r="AVA160" s="45"/>
      <c r="AVB160" s="45"/>
      <c r="AVC160" s="45"/>
      <c r="AVD160" s="45"/>
      <c r="AVE160" s="45"/>
      <c r="AVF160" s="45"/>
      <c r="AVG160" s="45"/>
      <c r="AVH160" s="45"/>
      <c r="AVI160" s="45"/>
      <c r="AVJ160" s="45"/>
      <c r="AVK160" s="45"/>
      <c r="AVL160" s="45"/>
      <c r="AVM160" s="45"/>
      <c r="AVN160" s="45"/>
      <c r="AVO160" s="45"/>
      <c r="AVP160" s="45"/>
      <c r="AVQ160" s="45"/>
      <c r="AVR160" s="45"/>
      <c r="AVS160" s="45"/>
      <c r="AVT160" s="45"/>
      <c r="AVU160" s="45"/>
      <c r="AVV160" s="45"/>
      <c r="AVW160" s="45"/>
      <c r="AVX160" s="45"/>
      <c r="AVY160" s="45"/>
      <c r="AVZ160" s="45"/>
      <c r="AWA160" s="45"/>
      <c r="AWB160" s="45"/>
      <c r="AWC160" s="45"/>
      <c r="AWD160" s="45"/>
      <c r="AWE160" s="45"/>
      <c r="AWF160" s="45"/>
      <c r="AWG160" s="45"/>
      <c r="AWH160" s="45"/>
      <c r="AWI160" s="45"/>
      <c r="AWJ160" s="45"/>
      <c r="AWK160" s="45"/>
      <c r="AWL160" s="45"/>
      <c r="AWM160" s="45"/>
      <c r="AWN160" s="45"/>
      <c r="AWO160" s="45"/>
      <c r="AWP160" s="45"/>
      <c r="AWQ160" s="45"/>
      <c r="AWR160" s="45"/>
      <c r="AWS160" s="45"/>
      <c r="AWT160" s="45"/>
      <c r="AWU160" s="45"/>
      <c r="AWV160" s="45"/>
      <c r="AWW160" s="45"/>
      <c r="AWX160" s="45"/>
      <c r="AWY160" s="45"/>
      <c r="AWZ160" s="45"/>
      <c r="AXA160" s="45"/>
      <c r="AXB160" s="45"/>
      <c r="AXC160" s="45"/>
      <c r="AXD160" s="45"/>
      <c r="AXE160" s="45"/>
      <c r="AXF160" s="45"/>
      <c r="AXG160" s="45"/>
      <c r="AXH160" s="45"/>
      <c r="AXI160" s="45"/>
      <c r="AXJ160" s="45"/>
      <c r="AXK160" s="45"/>
      <c r="AXL160" s="45"/>
      <c r="AXM160" s="45"/>
      <c r="AXN160" s="45"/>
      <c r="AXO160" s="45"/>
      <c r="AXP160" s="45"/>
      <c r="AXQ160" s="45"/>
      <c r="AXR160" s="45"/>
      <c r="AXS160" s="45"/>
      <c r="AXT160" s="45"/>
      <c r="AXU160" s="45"/>
      <c r="AXV160" s="45"/>
      <c r="AXW160" s="45"/>
      <c r="AXX160" s="45"/>
      <c r="AXY160" s="45"/>
      <c r="AXZ160" s="45"/>
      <c r="AYA160" s="45"/>
      <c r="AYB160" s="45"/>
      <c r="AYC160" s="45"/>
      <c r="AYD160" s="45"/>
      <c r="AYE160" s="45"/>
      <c r="AYF160" s="45"/>
      <c r="AYG160" s="45"/>
      <c r="AYH160" s="45"/>
      <c r="AYI160" s="45"/>
      <c r="AYJ160" s="45"/>
      <c r="AYK160" s="45"/>
      <c r="AYL160" s="45"/>
      <c r="AYM160" s="45"/>
      <c r="AYN160" s="45"/>
      <c r="AYO160" s="45"/>
      <c r="AYP160" s="45"/>
      <c r="AYQ160" s="45"/>
      <c r="AYR160" s="45"/>
      <c r="AYS160" s="45"/>
      <c r="AYT160" s="45"/>
      <c r="AYU160" s="45"/>
      <c r="AYV160" s="45"/>
      <c r="AYW160" s="45"/>
      <c r="AYX160" s="45"/>
      <c r="AYY160" s="45"/>
      <c r="AYZ160" s="45"/>
      <c r="AZA160" s="45"/>
      <c r="AZB160" s="45"/>
      <c r="AZC160" s="45"/>
      <c r="AZD160" s="45"/>
      <c r="AZE160" s="45"/>
      <c r="AZF160" s="45"/>
      <c r="AZG160" s="45"/>
      <c r="AZH160" s="45"/>
      <c r="AZI160" s="45"/>
      <c r="AZJ160" s="45"/>
      <c r="AZK160" s="45"/>
      <c r="AZL160" s="45"/>
      <c r="AZM160" s="45"/>
      <c r="AZN160" s="45"/>
      <c r="AZO160" s="45"/>
      <c r="AZP160" s="45"/>
      <c r="AZQ160" s="45"/>
      <c r="AZR160" s="45"/>
      <c r="AZS160" s="45"/>
      <c r="AZT160" s="45"/>
      <c r="AZU160" s="45"/>
      <c r="AZV160" s="45"/>
      <c r="AZW160" s="45"/>
      <c r="AZX160" s="45"/>
      <c r="AZY160" s="45"/>
      <c r="AZZ160" s="45"/>
      <c r="BAA160" s="45"/>
      <c r="BAB160" s="45"/>
      <c r="BAC160" s="45"/>
      <c r="BAD160" s="45"/>
      <c r="BAE160" s="45"/>
      <c r="BAF160" s="45"/>
      <c r="BAG160" s="45"/>
      <c r="BAH160" s="45"/>
      <c r="BAI160" s="45"/>
      <c r="BAJ160" s="45"/>
      <c r="BAK160" s="45"/>
      <c r="BAL160" s="45"/>
      <c r="BAM160" s="45"/>
      <c r="BAN160" s="45"/>
      <c r="BAO160" s="45"/>
      <c r="BAP160" s="45"/>
      <c r="BAQ160" s="45"/>
      <c r="BAR160" s="45"/>
      <c r="BAS160" s="45"/>
      <c r="BAT160" s="45"/>
      <c r="BAU160" s="45"/>
      <c r="BAV160" s="45"/>
      <c r="BAW160" s="45"/>
      <c r="BAX160" s="45"/>
      <c r="BAY160" s="45"/>
      <c r="BAZ160" s="45"/>
      <c r="BBA160" s="45"/>
      <c r="BBB160" s="45"/>
      <c r="BBC160" s="45"/>
      <c r="BBD160" s="45"/>
      <c r="BBE160" s="45"/>
      <c r="BBF160" s="45"/>
      <c r="BBG160" s="45"/>
      <c r="BBH160" s="45"/>
      <c r="BBI160" s="45"/>
      <c r="BBJ160" s="45"/>
      <c r="BBK160" s="45"/>
      <c r="BBL160" s="45"/>
      <c r="BBM160" s="45"/>
      <c r="BBN160" s="45"/>
      <c r="BBO160" s="45"/>
      <c r="BBP160" s="45"/>
      <c r="BBQ160" s="45"/>
      <c r="BBR160" s="45"/>
      <c r="BBS160" s="45"/>
      <c r="BBT160" s="45"/>
      <c r="BBU160" s="45"/>
      <c r="BBV160" s="45"/>
      <c r="BBW160" s="45"/>
      <c r="BBX160" s="45"/>
      <c r="BBY160" s="45"/>
      <c r="BBZ160" s="45"/>
      <c r="BCA160" s="45"/>
      <c r="BCB160" s="45"/>
      <c r="BCC160" s="45"/>
      <c r="BCD160" s="45"/>
      <c r="BCE160" s="45"/>
      <c r="BCF160" s="45"/>
      <c r="BCG160" s="45"/>
      <c r="BCH160" s="45"/>
      <c r="BCI160" s="45"/>
      <c r="BCJ160" s="45"/>
      <c r="BCK160" s="45"/>
      <c r="BCL160" s="45"/>
      <c r="BCM160" s="45"/>
      <c r="BCN160" s="45"/>
      <c r="BCO160" s="45"/>
      <c r="BCP160" s="45"/>
      <c r="BCQ160" s="45"/>
      <c r="BCR160" s="45"/>
      <c r="BCS160" s="45"/>
      <c r="BCT160" s="45"/>
      <c r="BCU160" s="45"/>
      <c r="BCV160" s="45"/>
      <c r="BCW160" s="45"/>
      <c r="BCX160" s="45"/>
      <c r="BCY160" s="45"/>
      <c r="BCZ160" s="45"/>
      <c r="BDA160" s="45"/>
      <c r="BDB160" s="45"/>
      <c r="BDC160" s="45"/>
      <c r="BDD160" s="45"/>
      <c r="BDE160" s="45"/>
      <c r="BDF160" s="45"/>
      <c r="BDG160" s="45"/>
      <c r="BDH160" s="45"/>
      <c r="BDI160" s="45"/>
      <c r="BDJ160" s="45"/>
      <c r="BDK160" s="45"/>
      <c r="BDL160" s="45"/>
      <c r="BDM160" s="45"/>
      <c r="BDN160" s="45"/>
      <c r="BDO160" s="45"/>
      <c r="BDP160" s="45"/>
      <c r="BDQ160" s="45"/>
      <c r="BDR160" s="45"/>
      <c r="BDS160" s="45"/>
      <c r="BDT160" s="45"/>
      <c r="BDU160" s="45"/>
      <c r="BDV160" s="45"/>
      <c r="BDW160" s="45"/>
      <c r="BDX160" s="45"/>
      <c r="BDY160" s="45"/>
      <c r="BDZ160" s="45"/>
      <c r="BEA160" s="45"/>
      <c r="BEB160" s="45"/>
      <c r="BEC160" s="45"/>
      <c r="BED160" s="45"/>
      <c r="BEE160" s="45"/>
      <c r="BEF160" s="45"/>
      <c r="BEG160" s="45"/>
      <c r="BEH160" s="45"/>
      <c r="BEI160" s="45"/>
      <c r="BEJ160" s="45"/>
      <c r="BEK160" s="45"/>
      <c r="BEL160" s="45"/>
      <c r="BEM160" s="45"/>
      <c r="BEN160" s="45"/>
      <c r="BEO160" s="45"/>
      <c r="BEP160" s="45"/>
      <c r="BEQ160" s="45"/>
      <c r="BER160" s="45"/>
      <c r="BES160" s="45"/>
      <c r="BET160" s="45"/>
      <c r="BEU160" s="45"/>
      <c r="BEV160" s="45"/>
      <c r="BEW160" s="45"/>
      <c r="BEX160" s="45"/>
      <c r="BEY160" s="45"/>
      <c r="BEZ160" s="45"/>
      <c r="BFA160" s="45"/>
      <c r="BFB160" s="45"/>
      <c r="BFC160" s="45"/>
      <c r="BFD160" s="45"/>
      <c r="BFE160" s="45"/>
      <c r="BFF160" s="45"/>
      <c r="BFG160" s="45"/>
      <c r="BFH160" s="45"/>
      <c r="BFI160" s="45"/>
      <c r="BFJ160" s="45"/>
      <c r="BFK160" s="45"/>
      <c r="BFL160" s="45"/>
      <c r="BFM160" s="45"/>
      <c r="BFN160" s="45"/>
      <c r="BFO160" s="45"/>
      <c r="BFP160" s="45"/>
      <c r="BFQ160" s="45"/>
      <c r="BFR160" s="45"/>
      <c r="BFS160" s="45"/>
      <c r="BFT160" s="45"/>
      <c r="BFU160" s="45"/>
      <c r="BFV160" s="45"/>
      <c r="BFW160" s="45"/>
      <c r="BFX160" s="45"/>
      <c r="BFY160" s="45"/>
      <c r="BFZ160" s="45"/>
      <c r="BGA160" s="45"/>
      <c r="BGB160" s="45"/>
      <c r="BGC160" s="45"/>
      <c r="BGD160" s="45"/>
      <c r="BGE160" s="45"/>
      <c r="BGF160" s="45"/>
      <c r="BGG160" s="45"/>
      <c r="BGH160" s="45"/>
      <c r="BGI160" s="45"/>
      <c r="BGJ160" s="45"/>
      <c r="BGK160" s="45"/>
      <c r="BGL160" s="45"/>
      <c r="BGM160" s="45"/>
      <c r="BGN160" s="45"/>
      <c r="BGO160" s="45"/>
      <c r="BGP160" s="45"/>
      <c r="BGQ160" s="45"/>
      <c r="BGR160" s="45"/>
      <c r="BGS160" s="45"/>
      <c r="BGT160" s="45"/>
      <c r="BGU160" s="45"/>
      <c r="BGV160" s="45"/>
      <c r="BGW160" s="45"/>
      <c r="BGX160" s="45"/>
      <c r="BGY160" s="45"/>
      <c r="BGZ160" s="45"/>
      <c r="BHA160" s="45"/>
      <c r="BHB160" s="45"/>
      <c r="BHC160" s="45"/>
      <c r="BHD160" s="45"/>
      <c r="BHE160" s="45"/>
      <c r="BHF160" s="45"/>
      <c r="BHG160" s="45"/>
      <c r="BHH160" s="45"/>
      <c r="BHI160" s="45"/>
      <c r="BHJ160" s="45"/>
      <c r="BHK160" s="45"/>
      <c r="BHL160" s="45"/>
      <c r="BHM160" s="45"/>
      <c r="BHN160" s="45"/>
      <c r="BHO160" s="45"/>
      <c r="BHP160" s="45"/>
      <c r="BHQ160" s="45"/>
      <c r="BHR160" s="45"/>
      <c r="BHS160" s="45"/>
      <c r="BHT160" s="45"/>
      <c r="BHU160" s="45"/>
      <c r="BHV160" s="45"/>
      <c r="BHW160" s="45"/>
      <c r="BHX160" s="45"/>
      <c r="BHY160" s="45"/>
      <c r="BHZ160" s="45"/>
      <c r="BIA160" s="45"/>
      <c r="BIB160" s="45"/>
      <c r="BIC160" s="45"/>
      <c r="BID160" s="45"/>
      <c r="BIE160" s="45"/>
      <c r="BIF160" s="45"/>
      <c r="BIG160" s="45"/>
      <c r="BIH160" s="45"/>
      <c r="BII160" s="45"/>
      <c r="BIJ160" s="45"/>
      <c r="BIK160" s="45"/>
      <c r="BIL160" s="45"/>
      <c r="BIM160" s="45"/>
      <c r="BIN160" s="45"/>
      <c r="BIO160" s="45"/>
      <c r="BIP160" s="45"/>
      <c r="BIQ160" s="45"/>
      <c r="BIR160" s="45"/>
      <c r="BIS160" s="45"/>
      <c r="BIT160" s="45"/>
      <c r="BIU160" s="45"/>
      <c r="BIV160" s="45"/>
      <c r="BIW160" s="45"/>
      <c r="BIX160" s="45"/>
      <c r="BIY160" s="45"/>
      <c r="BIZ160" s="45"/>
      <c r="BJA160" s="45"/>
      <c r="BJB160" s="45"/>
      <c r="BJC160" s="45"/>
      <c r="BJD160" s="45"/>
      <c r="BJE160" s="45"/>
      <c r="BJF160" s="45"/>
      <c r="BJG160" s="45"/>
      <c r="BJH160" s="45"/>
      <c r="BJI160" s="45"/>
      <c r="BJJ160" s="45"/>
      <c r="BJK160" s="45"/>
      <c r="BJL160" s="45"/>
      <c r="BJM160" s="45"/>
      <c r="BJN160" s="45"/>
      <c r="BJO160" s="45"/>
      <c r="BJP160" s="45"/>
      <c r="BJQ160" s="45"/>
      <c r="BJR160" s="45"/>
      <c r="BJS160" s="45"/>
      <c r="BJT160" s="45"/>
      <c r="BJU160" s="45"/>
      <c r="BJV160" s="45"/>
      <c r="BJW160" s="45"/>
      <c r="BJX160" s="45"/>
      <c r="BJY160" s="45"/>
      <c r="BJZ160" s="45"/>
      <c r="BKA160" s="45"/>
      <c r="BKB160" s="45"/>
      <c r="BKC160" s="45"/>
      <c r="BKD160" s="45"/>
      <c r="BKE160" s="45"/>
      <c r="BKF160" s="45"/>
      <c r="BKG160" s="45"/>
      <c r="BKH160" s="45"/>
      <c r="BKI160" s="45"/>
      <c r="BKJ160" s="45"/>
      <c r="BKK160" s="45"/>
      <c r="BKL160" s="45"/>
      <c r="BKM160" s="45"/>
      <c r="BKN160" s="45"/>
      <c r="BKO160" s="45"/>
      <c r="BKP160" s="45"/>
      <c r="BKQ160" s="45"/>
      <c r="BKR160" s="45"/>
      <c r="BKS160" s="45"/>
      <c r="BKT160" s="45"/>
      <c r="BKU160" s="45"/>
      <c r="BKV160" s="45"/>
      <c r="BKW160" s="45"/>
      <c r="BKX160" s="45"/>
      <c r="BKY160" s="45"/>
      <c r="BKZ160" s="45"/>
      <c r="BLA160" s="45"/>
      <c r="BLB160" s="45"/>
      <c r="BLC160" s="45"/>
      <c r="BLD160" s="45"/>
      <c r="BLE160" s="45"/>
      <c r="BLF160" s="45"/>
      <c r="BLG160" s="45"/>
      <c r="BLH160" s="45"/>
      <c r="BLI160" s="45"/>
      <c r="BLJ160" s="45"/>
      <c r="BLK160" s="45"/>
      <c r="BLL160" s="45"/>
      <c r="BLM160" s="45"/>
      <c r="BLN160" s="45"/>
      <c r="BLO160" s="45"/>
      <c r="BLP160" s="45"/>
      <c r="BLQ160" s="45"/>
      <c r="BLR160" s="45"/>
      <c r="BLS160" s="45"/>
      <c r="BLT160" s="45"/>
      <c r="BLU160" s="45"/>
      <c r="BLV160" s="45"/>
      <c r="BLW160" s="45"/>
      <c r="BLX160" s="45"/>
      <c r="BLY160" s="45"/>
      <c r="BLZ160" s="45"/>
      <c r="BMA160" s="45"/>
      <c r="BMB160" s="45"/>
      <c r="BMC160" s="45"/>
      <c r="BMD160" s="45"/>
      <c r="BME160" s="45"/>
      <c r="BMF160" s="45"/>
      <c r="BMG160" s="45"/>
      <c r="BMH160" s="45"/>
      <c r="BMI160" s="45"/>
      <c r="BMJ160" s="45"/>
      <c r="BMK160" s="45"/>
      <c r="BML160" s="45"/>
      <c r="BMM160" s="45"/>
      <c r="BMN160" s="45"/>
      <c r="BMO160" s="45"/>
      <c r="BMP160" s="45"/>
      <c r="BMQ160" s="45"/>
      <c r="BMR160" s="45"/>
      <c r="BMS160" s="45"/>
      <c r="BMT160" s="45"/>
      <c r="BMU160" s="45"/>
      <c r="BMV160" s="45"/>
      <c r="BMW160" s="45"/>
      <c r="BMX160" s="45"/>
      <c r="BMY160" s="45"/>
      <c r="BMZ160" s="45"/>
      <c r="BNA160" s="45"/>
      <c r="BNB160" s="45"/>
      <c r="BNC160" s="45"/>
      <c r="BND160" s="45"/>
      <c r="BNE160" s="45"/>
      <c r="BNF160" s="45"/>
      <c r="BNG160" s="45"/>
      <c r="BNH160" s="45"/>
      <c r="BNI160" s="45"/>
      <c r="BNJ160" s="45"/>
      <c r="BNK160" s="45"/>
      <c r="BNL160" s="45"/>
      <c r="BNM160" s="45"/>
      <c r="BNN160" s="45"/>
      <c r="BNO160" s="45"/>
      <c r="BNP160" s="45"/>
      <c r="BNQ160" s="45"/>
      <c r="BNR160" s="45"/>
      <c r="BNS160" s="45"/>
      <c r="BNT160" s="45"/>
      <c r="BNU160" s="45"/>
      <c r="BNV160" s="45"/>
      <c r="BNW160" s="45"/>
      <c r="BNX160" s="45"/>
      <c r="BNY160" s="45"/>
      <c r="BNZ160" s="45"/>
      <c r="BOA160" s="45"/>
      <c r="BOB160" s="45"/>
      <c r="BOC160" s="45"/>
      <c r="BOD160" s="45"/>
      <c r="BOE160" s="45"/>
      <c r="BOF160" s="45"/>
      <c r="BOG160" s="45"/>
      <c r="BOH160" s="45"/>
      <c r="BOI160" s="45"/>
      <c r="BOJ160" s="45"/>
      <c r="BOK160" s="45"/>
      <c r="BOL160" s="45"/>
      <c r="BOM160" s="45"/>
      <c r="BON160" s="45"/>
      <c r="BOO160" s="45"/>
      <c r="BOP160" s="45"/>
      <c r="BOQ160" s="45"/>
      <c r="BOR160" s="45"/>
      <c r="BOS160" s="45"/>
      <c r="BOT160" s="45"/>
      <c r="BOU160" s="45"/>
      <c r="BOV160" s="45"/>
      <c r="BOW160" s="45"/>
      <c r="BOX160" s="45"/>
      <c r="BOY160" s="45"/>
      <c r="BOZ160" s="45"/>
      <c r="BPA160" s="45"/>
      <c r="BPB160" s="45"/>
      <c r="BPC160" s="45"/>
      <c r="BPD160" s="45"/>
      <c r="BPE160" s="45"/>
      <c r="BPF160" s="45"/>
      <c r="BPG160" s="45"/>
      <c r="BPH160" s="45"/>
      <c r="BPI160" s="45"/>
      <c r="BPJ160" s="45"/>
      <c r="BPK160" s="45"/>
      <c r="BPL160" s="45"/>
      <c r="BPM160" s="45"/>
      <c r="BPN160" s="45"/>
      <c r="BPO160" s="45"/>
      <c r="BPP160" s="45"/>
      <c r="BPQ160" s="45"/>
      <c r="BPR160" s="45"/>
      <c r="BPS160" s="45"/>
      <c r="BPT160" s="45"/>
      <c r="BPU160" s="45"/>
      <c r="BPV160" s="45"/>
      <c r="BPW160" s="45"/>
      <c r="BPX160" s="45"/>
      <c r="BPY160" s="45"/>
      <c r="BPZ160" s="45"/>
      <c r="BQA160" s="45"/>
      <c r="BQB160" s="45"/>
      <c r="BQC160" s="45"/>
      <c r="BQD160" s="45"/>
      <c r="BQE160" s="45"/>
      <c r="BQF160" s="45"/>
      <c r="BQG160" s="45"/>
      <c r="BQH160" s="45"/>
      <c r="BQI160" s="45"/>
      <c r="BQJ160" s="45"/>
      <c r="BQK160" s="45"/>
      <c r="BQL160" s="45"/>
      <c r="BQM160" s="45"/>
      <c r="BQN160" s="45"/>
      <c r="BQO160" s="45"/>
      <c r="BQP160" s="45"/>
      <c r="BQQ160" s="45"/>
      <c r="BQR160" s="45"/>
      <c r="BQS160" s="45"/>
      <c r="BQT160" s="45"/>
      <c r="BQU160" s="45"/>
      <c r="BQV160" s="45"/>
      <c r="BQW160" s="45"/>
      <c r="BQX160" s="45"/>
      <c r="BQY160" s="45"/>
      <c r="BQZ160" s="45"/>
      <c r="BRA160" s="45"/>
      <c r="BRB160" s="45"/>
      <c r="BRC160" s="45"/>
      <c r="BRD160" s="45"/>
      <c r="BRE160" s="45"/>
      <c r="BRF160" s="45"/>
      <c r="BRG160" s="45"/>
      <c r="BRH160" s="45"/>
      <c r="BRI160" s="45"/>
      <c r="BRJ160" s="45"/>
      <c r="BRK160" s="45"/>
      <c r="BRL160" s="45"/>
      <c r="BRM160" s="45"/>
      <c r="BRN160" s="45"/>
      <c r="BRO160" s="45"/>
      <c r="BRP160" s="45"/>
      <c r="BRQ160" s="45"/>
      <c r="BRR160" s="45"/>
      <c r="BRS160" s="45"/>
      <c r="BRT160" s="45"/>
      <c r="BRU160" s="45"/>
      <c r="BRV160" s="45"/>
      <c r="BRW160" s="45"/>
      <c r="BRX160" s="45"/>
      <c r="BRY160" s="45"/>
      <c r="BRZ160" s="45"/>
      <c r="BSA160" s="45"/>
      <c r="BSB160" s="45"/>
      <c r="BSC160" s="45"/>
      <c r="BSD160" s="45"/>
      <c r="BSE160" s="45"/>
      <c r="BSF160" s="45"/>
      <c r="BSG160" s="45"/>
      <c r="BSH160" s="45"/>
      <c r="BSI160" s="45"/>
      <c r="BSJ160" s="45"/>
      <c r="BSK160" s="45"/>
      <c r="BSL160" s="45"/>
      <c r="BSM160" s="45"/>
      <c r="BSN160" s="45"/>
      <c r="BSO160" s="45"/>
      <c r="BSP160" s="45"/>
      <c r="BSQ160" s="45"/>
      <c r="BSR160" s="45"/>
      <c r="BSS160" s="45"/>
      <c r="BST160" s="45"/>
      <c r="BSU160" s="45"/>
      <c r="BSV160" s="45"/>
      <c r="BSW160" s="45"/>
      <c r="BSX160" s="45"/>
      <c r="BSY160" s="45"/>
      <c r="BSZ160" s="45"/>
      <c r="BTA160" s="45"/>
      <c r="BTB160" s="45"/>
      <c r="BTC160" s="45"/>
      <c r="BTD160" s="45"/>
      <c r="BTE160" s="45"/>
      <c r="BTF160" s="45"/>
      <c r="BTG160" s="45"/>
      <c r="BTH160" s="45"/>
      <c r="BTI160" s="45"/>
      <c r="BTJ160" s="45"/>
      <c r="BTK160" s="45"/>
      <c r="BTL160" s="45"/>
      <c r="BTM160" s="45"/>
      <c r="BTN160" s="45"/>
      <c r="BTO160" s="45"/>
      <c r="BTP160" s="45"/>
      <c r="BTQ160" s="45"/>
      <c r="BTR160" s="45"/>
      <c r="BTS160" s="45"/>
      <c r="BTT160" s="45"/>
      <c r="BTU160" s="45"/>
      <c r="BTV160" s="45"/>
      <c r="BTW160" s="45"/>
      <c r="BTX160" s="45"/>
      <c r="BTY160" s="45"/>
      <c r="BTZ160" s="45"/>
      <c r="BUA160" s="45"/>
      <c r="BUB160" s="45"/>
      <c r="BUC160" s="45"/>
      <c r="BUD160" s="45"/>
      <c r="BUE160" s="45"/>
      <c r="BUF160" s="45"/>
      <c r="BUG160" s="45"/>
      <c r="BUH160" s="45"/>
      <c r="BUI160" s="45"/>
      <c r="BUJ160" s="45"/>
      <c r="BUK160" s="45"/>
      <c r="BUL160" s="45"/>
      <c r="BUM160" s="45"/>
      <c r="BUN160" s="45"/>
      <c r="BUO160" s="45"/>
      <c r="BUP160" s="45"/>
      <c r="BUQ160" s="45"/>
      <c r="BUR160" s="45"/>
      <c r="BUS160" s="45"/>
      <c r="BUT160" s="45"/>
      <c r="BUU160" s="45"/>
      <c r="BUV160" s="45"/>
      <c r="BUW160" s="45"/>
      <c r="BUX160" s="45"/>
      <c r="BUY160" s="45"/>
      <c r="BUZ160" s="45"/>
      <c r="BVA160" s="45"/>
      <c r="BVB160" s="45"/>
      <c r="BVC160" s="45"/>
      <c r="BVD160" s="45"/>
      <c r="BVE160" s="45"/>
      <c r="BVF160" s="45"/>
      <c r="BVG160" s="45"/>
      <c r="BVH160" s="45"/>
      <c r="BVI160" s="45"/>
      <c r="BVJ160" s="45"/>
      <c r="BVK160" s="45"/>
      <c r="BVL160" s="45"/>
      <c r="BVM160" s="45"/>
      <c r="BVN160" s="45"/>
      <c r="BVO160" s="45"/>
      <c r="BVP160" s="45"/>
      <c r="BVQ160" s="45"/>
      <c r="BVR160" s="45"/>
      <c r="BVS160" s="45"/>
      <c r="BVT160" s="45"/>
      <c r="BVU160" s="45"/>
      <c r="BVV160" s="45"/>
      <c r="BVW160" s="45"/>
      <c r="BVX160" s="45"/>
      <c r="BVY160" s="45"/>
      <c r="BVZ160" s="45"/>
      <c r="BWA160" s="45"/>
      <c r="BWB160" s="45"/>
      <c r="BWC160" s="45"/>
      <c r="BWD160" s="45"/>
      <c r="BWE160" s="45"/>
      <c r="BWF160" s="45"/>
      <c r="BWG160" s="45"/>
      <c r="BWH160" s="45"/>
      <c r="BWI160" s="45"/>
      <c r="BWJ160" s="45"/>
      <c r="BWK160" s="45"/>
      <c r="BWL160" s="45"/>
      <c r="BWM160" s="45"/>
      <c r="BWN160" s="45"/>
      <c r="BWO160" s="45"/>
      <c r="BWP160" s="45"/>
      <c r="BWQ160" s="45"/>
      <c r="BWR160" s="45"/>
      <c r="BWS160" s="45"/>
      <c r="BWT160" s="45"/>
      <c r="BWU160" s="45"/>
      <c r="BWV160" s="45"/>
      <c r="BWW160" s="45"/>
      <c r="BWX160" s="45"/>
      <c r="BWY160" s="45"/>
      <c r="BWZ160" s="45"/>
      <c r="BXA160" s="45"/>
      <c r="BXB160" s="45"/>
      <c r="BXC160" s="45"/>
      <c r="BXD160" s="45"/>
      <c r="BXE160" s="45"/>
      <c r="BXF160" s="45"/>
      <c r="BXG160" s="45"/>
      <c r="BXH160" s="45"/>
      <c r="BXI160" s="45"/>
      <c r="BXJ160" s="45"/>
      <c r="BXK160" s="45"/>
      <c r="BXL160" s="45"/>
      <c r="BXM160" s="45"/>
      <c r="BXN160" s="45"/>
      <c r="BXO160" s="45"/>
      <c r="BXP160" s="45"/>
      <c r="BXQ160" s="45"/>
      <c r="BXR160" s="45"/>
      <c r="BXS160" s="45"/>
      <c r="BXT160" s="45"/>
      <c r="BXU160" s="45"/>
      <c r="BXV160" s="45"/>
      <c r="BXW160" s="45"/>
      <c r="BXX160" s="45"/>
      <c r="BXY160" s="45"/>
      <c r="BXZ160" s="45"/>
      <c r="BYA160" s="45"/>
      <c r="BYB160" s="45"/>
      <c r="BYC160" s="45"/>
      <c r="BYD160" s="45"/>
      <c r="BYE160" s="45"/>
      <c r="BYF160" s="45"/>
      <c r="BYG160" s="45"/>
      <c r="BYH160" s="45"/>
      <c r="BYI160" s="45"/>
      <c r="BYJ160" s="45"/>
      <c r="BYK160" s="45"/>
      <c r="BYL160" s="45"/>
      <c r="BYM160" s="45"/>
      <c r="BYN160" s="45"/>
      <c r="BYO160" s="45"/>
      <c r="BYP160" s="45"/>
      <c r="BYQ160" s="45"/>
      <c r="BYR160" s="45"/>
      <c r="BYS160" s="45"/>
      <c r="BYT160" s="45"/>
      <c r="BYU160" s="45"/>
      <c r="BYV160" s="45"/>
      <c r="BYW160" s="45"/>
      <c r="BYX160" s="45"/>
      <c r="BYY160" s="45"/>
      <c r="BYZ160" s="45"/>
      <c r="BZA160" s="45"/>
      <c r="BZB160" s="45"/>
      <c r="BZC160" s="45"/>
      <c r="BZD160" s="45"/>
      <c r="BZE160" s="45"/>
      <c r="BZF160" s="45"/>
      <c r="BZG160" s="45"/>
      <c r="BZH160" s="45"/>
      <c r="BZI160" s="45"/>
      <c r="BZJ160" s="45"/>
      <c r="BZK160" s="45"/>
      <c r="BZL160" s="45"/>
      <c r="BZM160" s="45"/>
      <c r="BZN160" s="45"/>
      <c r="BZO160" s="45"/>
      <c r="BZP160" s="45"/>
      <c r="BZQ160" s="45"/>
      <c r="BZR160" s="45"/>
      <c r="BZS160" s="45"/>
      <c r="BZT160" s="45"/>
      <c r="BZU160" s="45"/>
      <c r="BZV160" s="45"/>
      <c r="BZW160" s="45"/>
      <c r="BZX160" s="45"/>
      <c r="BZY160" s="45"/>
      <c r="BZZ160" s="45"/>
      <c r="CAA160" s="45"/>
      <c r="CAB160" s="45"/>
      <c r="CAC160" s="45"/>
      <c r="CAD160" s="45"/>
      <c r="CAE160" s="45"/>
      <c r="CAF160" s="45"/>
      <c r="CAG160" s="45"/>
      <c r="CAH160" s="45"/>
      <c r="CAI160" s="45"/>
      <c r="CAJ160" s="45"/>
      <c r="CAK160" s="45"/>
      <c r="CAL160" s="45"/>
      <c r="CAM160" s="45"/>
      <c r="CAN160" s="45"/>
      <c r="CAO160" s="45"/>
      <c r="CAP160" s="45"/>
      <c r="CAQ160" s="45"/>
      <c r="CAR160" s="45"/>
      <c r="CAS160" s="45"/>
      <c r="CAT160" s="45"/>
      <c r="CAU160" s="45"/>
      <c r="CAV160" s="45"/>
      <c r="CAW160" s="45"/>
      <c r="CAX160" s="45"/>
      <c r="CAY160" s="45"/>
      <c r="CAZ160" s="45"/>
      <c r="CBA160" s="45"/>
      <c r="CBB160" s="45"/>
      <c r="CBC160" s="45"/>
      <c r="CBD160" s="45"/>
      <c r="CBE160" s="45"/>
      <c r="CBF160" s="45"/>
      <c r="CBG160" s="45"/>
      <c r="CBH160" s="45"/>
      <c r="CBI160" s="45"/>
      <c r="CBJ160" s="45"/>
      <c r="CBK160" s="45"/>
      <c r="CBL160" s="45"/>
      <c r="CBM160" s="45"/>
      <c r="CBN160" s="45"/>
      <c r="CBO160" s="45"/>
      <c r="CBP160" s="45"/>
      <c r="CBQ160" s="45"/>
      <c r="CBR160" s="45"/>
      <c r="CBS160" s="45"/>
      <c r="CBT160" s="45"/>
      <c r="CBU160" s="45"/>
      <c r="CBV160" s="45"/>
      <c r="CBW160" s="45"/>
      <c r="CBX160" s="45"/>
      <c r="CBY160" s="45"/>
      <c r="CBZ160" s="45"/>
      <c r="CCA160" s="45"/>
      <c r="CCB160" s="45"/>
      <c r="CCC160" s="45"/>
      <c r="CCD160" s="45"/>
      <c r="CCE160" s="45"/>
      <c r="CCF160" s="45"/>
      <c r="CCG160" s="45"/>
      <c r="CCH160" s="45"/>
      <c r="CCI160" s="45"/>
      <c r="CCJ160" s="45"/>
      <c r="CCK160" s="45"/>
      <c r="CCL160" s="45"/>
      <c r="CCM160" s="45"/>
      <c r="CCN160" s="45"/>
      <c r="CCO160" s="45"/>
      <c r="CCP160" s="45"/>
      <c r="CCQ160" s="45"/>
      <c r="CCR160" s="45"/>
      <c r="CCS160" s="45"/>
      <c r="CCT160" s="45"/>
      <c r="CCU160" s="45"/>
      <c r="CCV160" s="45"/>
      <c r="CCW160" s="45"/>
      <c r="CCX160" s="45"/>
      <c r="CCY160" s="45"/>
      <c r="CCZ160" s="45"/>
      <c r="CDA160" s="45"/>
      <c r="CDB160" s="45"/>
      <c r="CDC160" s="45"/>
      <c r="CDD160" s="45"/>
      <c r="CDE160" s="45"/>
      <c r="CDF160" s="45"/>
      <c r="CDG160" s="45"/>
      <c r="CDH160" s="45"/>
      <c r="CDI160" s="45"/>
      <c r="CDJ160" s="45"/>
      <c r="CDK160" s="45"/>
      <c r="CDL160" s="45"/>
      <c r="CDM160" s="45"/>
      <c r="CDN160" s="45"/>
      <c r="CDO160" s="45"/>
      <c r="CDP160" s="45"/>
      <c r="CDQ160" s="45"/>
      <c r="CDR160" s="45"/>
      <c r="CDS160" s="45"/>
      <c r="CDT160" s="45"/>
      <c r="CDU160" s="45"/>
      <c r="CDV160" s="45"/>
      <c r="CDW160" s="45"/>
      <c r="CDX160" s="45"/>
      <c r="CDY160" s="45"/>
      <c r="CDZ160" s="45"/>
      <c r="CEA160" s="45"/>
      <c r="CEB160" s="45"/>
      <c r="CEC160" s="45"/>
      <c r="CED160" s="45"/>
      <c r="CEE160" s="45"/>
      <c r="CEF160" s="45"/>
      <c r="CEG160" s="45"/>
      <c r="CEH160" s="45"/>
      <c r="CEI160" s="45"/>
      <c r="CEJ160" s="45"/>
      <c r="CEK160" s="45"/>
      <c r="CEL160" s="45"/>
      <c r="CEM160" s="45"/>
      <c r="CEN160" s="45"/>
      <c r="CEO160" s="45"/>
      <c r="CEP160" s="45"/>
      <c r="CEQ160" s="45"/>
      <c r="CER160" s="45"/>
      <c r="CES160" s="45"/>
      <c r="CET160" s="45"/>
      <c r="CEU160" s="45"/>
      <c r="CEV160" s="45"/>
      <c r="CEW160" s="45"/>
      <c r="CEX160" s="45"/>
      <c r="CEY160" s="45"/>
      <c r="CEZ160" s="45"/>
      <c r="CFA160" s="45"/>
      <c r="CFB160" s="45"/>
      <c r="CFC160" s="45"/>
      <c r="CFD160" s="45"/>
      <c r="CFE160" s="45"/>
      <c r="CFF160" s="45"/>
      <c r="CFG160" s="45"/>
      <c r="CFH160" s="45"/>
      <c r="CFI160" s="45"/>
      <c r="CFJ160" s="45"/>
      <c r="CFK160" s="45"/>
      <c r="CFL160" s="45"/>
      <c r="CFM160" s="45"/>
      <c r="CFN160" s="45"/>
      <c r="CFO160" s="45"/>
      <c r="CFP160" s="45"/>
      <c r="CFQ160" s="45"/>
      <c r="CFR160" s="45"/>
      <c r="CFS160" s="45"/>
      <c r="CFT160" s="45"/>
      <c r="CFU160" s="45"/>
      <c r="CFV160" s="45"/>
      <c r="CFW160" s="45"/>
      <c r="CFX160" s="45"/>
      <c r="CFY160" s="45"/>
      <c r="CFZ160" s="45"/>
      <c r="CGA160" s="45"/>
      <c r="CGB160" s="45"/>
      <c r="CGC160" s="45"/>
      <c r="CGD160" s="45"/>
      <c r="CGE160" s="45"/>
      <c r="CGF160" s="45"/>
      <c r="CGG160" s="45"/>
      <c r="CGH160" s="45"/>
      <c r="CGI160" s="45"/>
      <c r="CGJ160" s="45"/>
      <c r="CGK160" s="45"/>
      <c r="CGL160" s="45"/>
      <c r="CGM160" s="45"/>
      <c r="CGN160" s="45"/>
      <c r="CGO160" s="45"/>
      <c r="CGP160" s="45"/>
      <c r="CGQ160" s="45"/>
      <c r="CGR160" s="45"/>
      <c r="CGS160" s="45"/>
      <c r="CGT160" s="45"/>
      <c r="CGU160" s="45"/>
      <c r="CGV160" s="45"/>
      <c r="CGW160" s="45"/>
      <c r="CGX160" s="45"/>
      <c r="CGY160" s="45"/>
      <c r="CGZ160" s="45"/>
      <c r="CHA160" s="45"/>
      <c r="CHB160" s="45"/>
      <c r="CHC160" s="45"/>
      <c r="CHD160" s="45"/>
      <c r="CHE160" s="45"/>
      <c r="CHF160" s="45"/>
      <c r="CHG160" s="45"/>
      <c r="CHH160" s="45"/>
      <c r="CHI160" s="45"/>
      <c r="CHJ160" s="45"/>
      <c r="CHK160" s="45"/>
      <c r="CHL160" s="45"/>
      <c r="CHM160" s="45"/>
      <c r="CHN160" s="45"/>
      <c r="CHO160" s="45"/>
      <c r="CHP160" s="45"/>
      <c r="CHQ160" s="45"/>
      <c r="CHR160" s="45"/>
      <c r="CHS160" s="45"/>
      <c r="CHT160" s="45"/>
      <c r="CHU160" s="45"/>
      <c r="CHV160" s="45"/>
      <c r="CHW160" s="45"/>
      <c r="CHX160" s="45"/>
      <c r="CHY160" s="45"/>
      <c r="CHZ160" s="45"/>
      <c r="CIA160" s="45"/>
      <c r="CIB160" s="45"/>
      <c r="CIC160" s="45"/>
      <c r="CID160" s="45"/>
      <c r="CIE160" s="45"/>
      <c r="CIF160" s="45"/>
      <c r="CIG160" s="45"/>
      <c r="CIH160" s="45"/>
      <c r="CII160" s="45"/>
      <c r="CIJ160" s="45"/>
      <c r="CIK160" s="45"/>
      <c r="CIL160" s="45"/>
      <c r="CIM160" s="45"/>
      <c r="CIN160" s="45"/>
      <c r="CIO160" s="45"/>
      <c r="CIP160" s="45"/>
      <c r="CIQ160" s="45"/>
      <c r="CIR160" s="45"/>
      <c r="CIS160" s="45"/>
      <c r="CIT160" s="45"/>
      <c r="CIU160" s="45"/>
      <c r="CIV160" s="45"/>
      <c r="CIW160" s="45"/>
      <c r="CIX160" s="45"/>
      <c r="CIY160" s="45"/>
      <c r="CIZ160" s="45"/>
      <c r="CJA160" s="45"/>
      <c r="CJB160" s="45"/>
      <c r="CJC160" s="45"/>
      <c r="CJD160" s="45"/>
      <c r="CJE160" s="45"/>
      <c r="CJF160" s="45"/>
      <c r="CJG160" s="45"/>
      <c r="CJH160" s="45"/>
      <c r="CJI160" s="45"/>
      <c r="CJJ160" s="45"/>
      <c r="CJK160" s="45"/>
      <c r="CJL160" s="45"/>
      <c r="CJM160" s="45"/>
      <c r="CJN160" s="45"/>
      <c r="CJO160" s="45"/>
      <c r="CJP160" s="45"/>
      <c r="CJQ160" s="45"/>
      <c r="CJR160" s="45"/>
      <c r="CJS160" s="45"/>
      <c r="CJT160" s="45"/>
      <c r="CJU160" s="45"/>
      <c r="CJV160" s="45"/>
      <c r="CJW160" s="45"/>
      <c r="CJX160" s="45"/>
      <c r="CJY160" s="45"/>
      <c r="CJZ160" s="45"/>
      <c r="CKA160" s="45"/>
      <c r="CKB160" s="45"/>
      <c r="CKC160" s="45"/>
      <c r="CKD160" s="45"/>
      <c r="CKE160" s="45"/>
      <c r="CKF160" s="45"/>
      <c r="CKG160" s="45"/>
      <c r="CKH160" s="45"/>
      <c r="CKI160" s="45"/>
      <c r="CKJ160" s="45"/>
      <c r="CKK160" s="45"/>
      <c r="CKL160" s="45"/>
      <c r="CKM160" s="45"/>
      <c r="CKN160" s="45"/>
      <c r="CKO160" s="45"/>
      <c r="CKP160" s="45"/>
      <c r="CKQ160" s="45"/>
      <c r="CKR160" s="45"/>
      <c r="CKS160" s="45"/>
      <c r="CKT160" s="45"/>
      <c r="CKU160" s="45"/>
      <c r="CKV160" s="45"/>
      <c r="CKW160" s="45"/>
      <c r="CKX160" s="45"/>
      <c r="CKY160" s="45"/>
      <c r="CKZ160" s="45"/>
      <c r="CLA160" s="45"/>
      <c r="CLB160" s="45"/>
      <c r="CLC160" s="45"/>
      <c r="CLD160" s="45"/>
      <c r="CLE160" s="45"/>
      <c r="CLF160" s="45"/>
      <c r="CLG160" s="45"/>
      <c r="CLH160" s="45"/>
      <c r="CLI160" s="45"/>
      <c r="CLJ160" s="45"/>
      <c r="CLK160" s="45"/>
      <c r="CLL160" s="45"/>
      <c r="CLM160" s="45"/>
      <c r="CLN160" s="45"/>
      <c r="CLO160" s="45"/>
      <c r="CLP160" s="45"/>
      <c r="CLQ160" s="45"/>
      <c r="CLR160" s="45"/>
      <c r="CLS160" s="45"/>
      <c r="CLT160" s="45"/>
      <c r="CLU160" s="45"/>
      <c r="CLV160" s="45"/>
      <c r="CLW160" s="45"/>
      <c r="CLX160" s="45"/>
      <c r="CLY160" s="45"/>
      <c r="CLZ160" s="45"/>
      <c r="CMA160" s="45"/>
      <c r="CMB160" s="45"/>
      <c r="CMC160" s="45"/>
      <c r="CMD160" s="45"/>
      <c r="CME160" s="45"/>
      <c r="CMF160" s="45"/>
      <c r="CMG160" s="45"/>
      <c r="CMH160" s="45"/>
      <c r="CMI160" s="45"/>
      <c r="CMJ160" s="45"/>
      <c r="CMK160" s="45"/>
      <c r="CML160" s="45"/>
      <c r="CMM160" s="45"/>
      <c r="CMN160" s="45"/>
      <c r="CMO160" s="45"/>
      <c r="CMP160" s="45"/>
      <c r="CMQ160" s="45"/>
      <c r="CMR160" s="45"/>
      <c r="CMS160" s="45"/>
      <c r="CMT160" s="45"/>
      <c r="CMU160" s="45"/>
      <c r="CMV160" s="45"/>
      <c r="CMW160" s="45"/>
      <c r="CMX160" s="45"/>
      <c r="CMY160" s="45"/>
      <c r="CMZ160" s="45"/>
      <c r="CNA160" s="45"/>
      <c r="CNB160" s="45"/>
      <c r="CNC160" s="45"/>
      <c r="CND160" s="45"/>
      <c r="CNE160" s="45"/>
      <c r="CNF160" s="45"/>
      <c r="CNG160" s="45"/>
      <c r="CNH160" s="45"/>
      <c r="CNI160" s="45"/>
      <c r="CNJ160" s="45"/>
      <c r="CNK160" s="45"/>
      <c r="CNL160" s="45"/>
      <c r="CNM160" s="45"/>
      <c r="CNN160" s="45"/>
      <c r="CNO160" s="45"/>
      <c r="CNP160" s="45"/>
      <c r="CNQ160" s="45"/>
      <c r="CNR160" s="45"/>
      <c r="CNS160" s="45"/>
      <c r="CNT160" s="45"/>
      <c r="CNU160" s="45"/>
      <c r="CNV160" s="45"/>
      <c r="CNW160" s="45"/>
      <c r="CNX160" s="45"/>
      <c r="CNY160" s="45"/>
      <c r="CNZ160" s="45"/>
      <c r="COA160" s="45"/>
      <c r="COB160" s="45"/>
      <c r="COC160" s="45"/>
      <c r="COD160" s="45"/>
      <c r="COE160" s="45"/>
      <c r="COF160" s="45"/>
      <c r="COG160" s="45"/>
      <c r="COH160" s="45"/>
      <c r="COI160" s="45"/>
      <c r="COJ160" s="45"/>
      <c r="COK160" s="45"/>
      <c r="COL160" s="45"/>
      <c r="COM160" s="45"/>
      <c r="CON160" s="45"/>
      <c r="COO160" s="45"/>
      <c r="COP160" s="45"/>
      <c r="COQ160" s="45"/>
      <c r="COR160" s="45"/>
      <c r="COS160" s="45"/>
      <c r="COT160" s="45"/>
      <c r="COU160" s="45"/>
      <c r="COV160" s="45"/>
      <c r="COW160" s="45"/>
      <c r="COX160" s="45"/>
      <c r="COY160" s="45"/>
      <c r="COZ160" s="45"/>
      <c r="CPA160" s="45"/>
      <c r="CPB160" s="45"/>
      <c r="CPC160" s="45"/>
      <c r="CPD160" s="45"/>
      <c r="CPE160" s="45"/>
      <c r="CPF160" s="45"/>
      <c r="CPG160" s="45"/>
      <c r="CPH160" s="45"/>
      <c r="CPI160" s="45"/>
      <c r="CPJ160" s="45"/>
      <c r="CPK160" s="45"/>
      <c r="CPL160" s="45"/>
      <c r="CPM160" s="45"/>
      <c r="CPN160" s="45"/>
      <c r="CPO160" s="45"/>
      <c r="CPP160" s="45"/>
      <c r="CPQ160" s="45"/>
      <c r="CPR160" s="45"/>
      <c r="CPS160" s="45"/>
      <c r="CPT160" s="45"/>
      <c r="CPU160" s="45"/>
      <c r="CPV160" s="45"/>
      <c r="CPW160" s="45"/>
      <c r="CPX160" s="45"/>
      <c r="CPY160" s="45"/>
      <c r="CPZ160" s="45"/>
      <c r="CQA160" s="45"/>
      <c r="CQB160" s="45"/>
      <c r="CQC160" s="45"/>
      <c r="CQD160" s="45"/>
      <c r="CQE160" s="45"/>
      <c r="CQF160" s="45"/>
      <c r="CQG160" s="45"/>
      <c r="CQH160" s="45"/>
      <c r="CQI160" s="45"/>
      <c r="CQJ160" s="45"/>
      <c r="CQK160" s="45"/>
      <c r="CQL160" s="45"/>
      <c r="CQM160" s="45"/>
      <c r="CQN160" s="45"/>
      <c r="CQO160" s="45"/>
      <c r="CQP160" s="45"/>
      <c r="CQQ160" s="45"/>
      <c r="CQR160" s="45"/>
      <c r="CQS160" s="45"/>
      <c r="CQT160" s="45"/>
      <c r="CQU160" s="45"/>
      <c r="CQV160" s="45"/>
      <c r="CQW160" s="45"/>
      <c r="CQX160" s="45"/>
      <c r="CQY160" s="45"/>
      <c r="CQZ160" s="45"/>
      <c r="CRA160" s="45"/>
      <c r="CRB160" s="45"/>
      <c r="CRC160" s="45"/>
      <c r="CRD160" s="45"/>
      <c r="CRE160" s="45"/>
      <c r="CRF160" s="45"/>
      <c r="CRG160" s="45"/>
      <c r="CRH160" s="45"/>
      <c r="CRI160" s="45"/>
      <c r="CRJ160" s="45"/>
      <c r="CRK160" s="45"/>
      <c r="CRL160" s="45"/>
      <c r="CRM160" s="45"/>
      <c r="CRN160" s="45"/>
      <c r="CRO160" s="45"/>
      <c r="CRP160" s="45"/>
      <c r="CRQ160" s="45"/>
      <c r="CRR160" s="45"/>
      <c r="CRS160" s="45"/>
      <c r="CRT160" s="45"/>
      <c r="CRU160" s="45"/>
      <c r="CRV160" s="45"/>
      <c r="CRW160" s="45"/>
      <c r="CRX160" s="45"/>
      <c r="CRY160" s="45"/>
      <c r="CRZ160" s="45"/>
      <c r="CSA160" s="45"/>
      <c r="CSB160" s="45"/>
      <c r="CSC160" s="45"/>
      <c r="CSD160" s="45"/>
      <c r="CSE160" s="45"/>
      <c r="CSF160" s="45"/>
      <c r="CSG160" s="45"/>
      <c r="CSH160" s="45"/>
      <c r="CSI160" s="45"/>
      <c r="CSJ160" s="45"/>
      <c r="CSK160" s="45"/>
      <c r="CSL160" s="45"/>
      <c r="CSM160" s="45"/>
      <c r="CSN160" s="45"/>
      <c r="CSO160" s="45"/>
      <c r="CSP160" s="45"/>
      <c r="CSQ160" s="45"/>
      <c r="CSR160" s="45"/>
      <c r="CSS160" s="45"/>
      <c r="CST160" s="45"/>
      <c r="CSU160" s="45"/>
      <c r="CSV160" s="45"/>
      <c r="CSW160" s="45"/>
      <c r="CSX160" s="45"/>
      <c r="CSY160" s="45"/>
      <c r="CSZ160" s="45"/>
      <c r="CTA160" s="45"/>
      <c r="CTB160" s="45"/>
      <c r="CTC160" s="45"/>
      <c r="CTD160" s="45"/>
      <c r="CTE160" s="45"/>
      <c r="CTF160" s="45"/>
      <c r="CTG160" s="45"/>
      <c r="CTH160" s="45"/>
      <c r="CTI160" s="45"/>
      <c r="CTJ160" s="45"/>
      <c r="CTK160" s="45"/>
      <c r="CTL160" s="45"/>
      <c r="CTM160" s="45"/>
      <c r="CTN160" s="45"/>
      <c r="CTO160" s="45"/>
      <c r="CTP160" s="45"/>
      <c r="CTQ160" s="45"/>
      <c r="CTR160" s="45"/>
      <c r="CTS160" s="45"/>
      <c r="CTT160" s="45"/>
      <c r="CTU160" s="45"/>
      <c r="CTV160" s="45"/>
      <c r="CTW160" s="45"/>
      <c r="CTX160" s="45"/>
      <c r="CTY160" s="45"/>
      <c r="CTZ160" s="45"/>
      <c r="CUA160" s="45"/>
      <c r="CUB160" s="45"/>
      <c r="CUC160" s="45"/>
      <c r="CUD160" s="45"/>
      <c r="CUE160" s="45"/>
      <c r="CUF160" s="45"/>
      <c r="CUG160" s="45"/>
      <c r="CUH160" s="45"/>
      <c r="CUI160" s="45"/>
      <c r="CUJ160" s="45"/>
      <c r="CUK160" s="45"/>
      <c r="CUL160" s="45"/>
      <c r="CUM160" s="45"/>
      <c r="CUN160" s="45"/>
      <c r="CUO160" s="45"/>
      <c r="CUP160" s="45"/>
      <c r="CUQ160" s="45"/>
      <c r="CUR160" s="45"/>
      <c r="CUS160" s="45"/>
      <c r="CUT160" s="45"/>
      <c r="CUU160" s="45"/>
      <c r="CUV160" s="45"/>
      <c r="CUW160" s="45"/>
      <c r="CUX160" s="45"/>
      <c r="CUY160" s="45"/>
      <c r="CUZ160" s="45"/>
      <c r="CVA160" s="45"/>
      <c r="CVB160" s="45"/>
      <c r="CVC160" s="45"/>
      <c r="CVD160" s="45"/>
      <c r="CVE160" s="45"/>
      <c r="CVF160" s="45"/>
      <c r="CVG160" s="45"/>
      <c r="CVH160" s="45"/>
      <c r="CVI160" s="45"/>
      <c r="CVJ160" s="45"/>
      <c r="CVK160" s="45"/>
      <c r="CVL160" s="45"/>
      <c r="CVM160" s="45"/>
      <c r="CVN160" s="45"/>
      <c r="CVO160" s="45"/>
      <c r="CVP160" s="45"/>
      <c r="CVQ160" s="45"/>
      <c r="CVR160" s="45"/>
      <c r="CVS160" s="45"/>
      <c r="CVT160" s="45"/>
      <c r="CVU160" s="45"/>
      <c r="CVV160" s="45"/>
      <c r="CVW160" s="45"/>
      <c r="CVX160" s="45"/>
      <c r="CVY160" s="45"/>
      <c r="CVZ160" s="45"/>
      <c r="CWA160" s="45"/>
      <c r="CWB160" s="45"/>
      <c r="CWC160" s="45"/>
      <c r="CWD160" s="45"/>
      <c r="CWE160" s="45"/>
      <c r="CWF160" s="45"/>
      <c r="CWG160" s="45"/>
      <c r="CWH160" s="45"/>
      <c r="CWI160" s="45"/>
      <c r="CWJ160" s="45"/>
      <c r="CWK160" s="45"/>
      <c r="CWL160" s="45"/>
      <c r="CWM160" s="45"/>
      <c r="CWN160" s="45"/>
      <c r="CWO160" s="45"/>
      <c r="CWP160" s="45"/>
      <c r="CWQ160" s="45"/>
      <c r="CWR160" s="45"/>
      <c r="CWS160" s="45"/>
      <c r="CWT160" s="45"/>
      <c r="CWU160" s="45"/>
      <c r="CWV160" s="45"/>
      <c r="CWW160" s="45"/>
      <c r="CWX160" s="45"/>
      <c r="CWY160" s="45"/>
      <c r="CWZ160" s="45"/>
      <c r="CXA160" s="45"/>
      <c r="CXB160" s="45"/>
      <c r="CXC160" s="45"/>
      <c r="CXD160" s="45"/>
      <c r="CXE160" s="45"/>
      <c r="CXF160" s="45"/>
      <c r="CXG160" s="45"/>
      <c r="CXH160" s="45"/>
      <c r="CXI160" s="45"/>
      <c r="CXJ160" s="45"/>
      <c r="CXK160" s="45"/>
      <c r="CXL160" s="45"/>
      <c r="CXM160" s="45"/>
      <c r="CXN160" s="45"/>
      <c r="CXO160" s="45"/>
      <c r="CXP160" s="45"/>
      <c r="CXQ160" s="45"/>
      <c r="CXR160" s="45"/>
      <c r="CXS160" s="45"/>
      <c r="CXT160" s="45"/>
      <c r="CXU160" s="45"/>
      <c r="CXV160" s="45"/>
      <c r="CXW160" s="45"/>
      <c r="CXX160" s="45"/>
      <c r="CXY160" s="45"/>
      <c r="CXZ160" s="45"/>
      <c r="CYA160" s="45"/>
      <c r="CYB160" s="45"/>
      <c r="CYC160" s="45"/>
      <c r="CYD160" s="45"/>
      <c r="CYE160" s="45"/>
      <c r="CYF160" s="45"/>
      <c r="CYG160" s="45"/>
      <c r="CYH160" s="45"/>
      <c r="CYI160" s="45"/>
      <c r="CYJ160" s="45"/>
      <c r="CYK160" s="45"/>
      <c r="CYL160" s="45"/>
      <c r="CYM160" s="45"/>
      <c r="CYN160" s="45"/>
      <c r="CYO160" s="45"/>
      <c r="CYP160" s="45"/>
      <c r="CYQ160" s="45"/>
      <c r="CYR160" s="45"/>
      <c r="CYS160" s="45"/>
      <c r="CYT160" s="45"/>
      <c r="CYU160" s="45"/>
      <c r="CYV160" s="45"/>
      <c r="CYW160" s="45"/>
      <c r="CYX160" s="45"/>
      <c r="CYY160" s="45"/>
      <c r="CYZ160" s="45"/>
      <c r="CZA160" s="45"/>
      <c r="CZB160" s="45"/>
      <c r="CZC160" s="45"/>
      <c r="CZD160" s="45"/>
      <c r="CZE160" s="45"/>
      <c r="CZF160" s="45"/>
      <c r="CZG160" s="45"/>
      <c r="CZH160" s="45"/>
      <c r="CZI160" s="45"/>
      <c r="CZJ160" s="45"/>
      <c r="CZK160" s="45"/>
      <c r="CZL160" s="45"/>
      <c r="CZM160" s="45"/>
      <c r="CZN160" s="45"/>
      <c r="CZO160" s="45"/>
      <c r="CZP160" s="45"/>
      <c r="CZQ160" s="45"/>
      <c r="CZR160" s="45"/>
      <c r="CZS160" s="45"/>
      <c r="CZT160" s="45"/>
      <c r="CZU160" s="45"/>
      <c r="CZV160" s="45"/>
      <c r="CZW160" s="45"/>
      <c r="CZX160" s="45"/>
      <c r="CZY160" s="45"/>
      <c r="CZZ160" s="45"/>
      <c r="DAA160" s="45"/>
      <c r="DAB160" s="45"/>
      <c r="DAC160" s="45"/>
      <c r="DAD160" s="45"/>
      <c r="DAE160" s="45"/>
      <c r="DAF160" s="45"/>
      <c r="DAG160" s="45"/>
      <c r="DAH160" s="45"/>
      <c r="DAI160" s="45"/>
      <c r="DAJ160" s="45"/>
      <c r="DAK160" s="45"/>
      <c r="DAL160" s="45"/>
      <c r="DAM160" s="45"/>
      <c r="DAN160" s="45"/>
      <c r="DAO160" s="45"/>
      <c r="DAP160" s="45"/>
      <c r="DAQ160" s="45"/>
      <c r="DAR160" s="45"/>
      <c r="DAS160" s="45"/>
      <c r="DAT160" s="45"/>
      <c r="DAU160" s="45"/>
      <c r="DAV160" s="45"/>
      <c r="DAW160" s="45"/>
      <c r="DAX160" s="45"/>
      <c r="DAY160" s="45"/>
      <c r="DAZ160" s="45"/>
      <c r="DBA160" s="45"/>
      <c r="DBB160" s="45"/>
      <c r="DBC160" s="45"/>
      <c r="DBD160" s="45"/>
      <c r="DBE160" s="45"/>
      <c r="DBF160" s="45"/>
      <c r="DBG160" s="45"/>
      <c r="DBH160" s="45"/>
      <c r="DBI160" s="45"/>
      <c r="DBJ160" s="45"/>
      <c r="DBK160" s="45"/>
      <c r="DBL160" s="45"/>
      <c r="DBM160" s="45"/>
      <c r="DBN160" s="45"/>
      <c r="DBO160" s="45"/>
      <c r="DBP160" s="45"/>
      <c r="DBQ160" s="45"/>
      <c r="DBR160" s="45"/>
      <c r="DBS160" s="45"/>
      <c r="DBT160" s="45"/>
      <c r="DBU160" s="45"/>
      <c r="DBV160" s="45"/>
      <c r="DBW160" s="45"/>
      <c r="DBX160" s="45"/>
      <c r="DBY160" s="45"/>
      <c r="DBZ160" s="45"/>
      <c r="DCA160" s="45"/>
      <c r="DCB160" s="45"/>
      <c r="DCC160" s="45"/>
      <c r="DCD160" s="45"/>
      <c r="DCE160" s="45"/>
      <c r="DCF160" s="45"/>
      <c r="DCG160" s="45"/>
      <c r="DCH160" s="45"/>
      <c r="DCI160" s="45"/>
      <c r="DCJ160" s="45"/>
      <c r="DCK160" s="45"/>
      <c r="DCL160" s="45"/>
      <c r="DCM160" s="45"/>
      <c r="DCN160" s="45"/>
      <c r="DCO160" s="45"/>
      <c r="DCP160" s="45"/>
      <c r="DCQ160" s="45"/>
      <c r="DCR160" s="45"/>
      <c r="DCS160" s="45"/>
      <c r="DCT160" s="45"/>
      <c r="DCU160" s="45"/>
      <c r="DCV160" s="45"/>
      <c r="DCW160" s="45"/>
      <c r="DCX160" s="45"/>
      <c r="DCY160" s="45"/>
      <c r="DCZ160" s="45"/>
      <c r="DDA160" s="45"/>
      <c r="DDB160" s="45"/>
      <c r="DDC160" s="45"/>
      <c r="DDD160" s="45"/>
      <c r="DDE160" s="45"/>
      <c r="DDF160" s="45"/>
      <c r="DDG160" s="45"/>
      <c r="DDH160" s="45"/>
      <c r="DDI160" s="45"/>
      <c r="DDJ160" s="45"/>
      <c r="DDK160" s="45"/>
      <c r="DDL160" s="45"/>
      <c r="DDM160" s="45"/>
      <c r="DDN160" s="45"/>
      <c r="DDO160" s="45"/>
      <c r="DDP160" s="45"/>
      <c r="DDQ160" s="45"/>
      <c r="DDR160" s="45"/>
      <c r="DDS160" s="45"/>
      <c r="DDT160" s="45"/>
      <c r="DDU160" s="45"/>
      <c r="DDV160" s="45"/>
      <c r="DDW160" s="45"/>
      <c r="DDX160" s="45"/>
      <c r="DDY160" s="45"/>
      <c r="DDZ160" s="45"/>
      <c r="DEA160" s="45"/>
      <c r="DEB160" s="45"/>
      <c r="DEC160" s="45"/>
      <c r="DED160" s="45"/>
      <c r="DEE160" s="45"/>
      <c r="DEF160" s="45"/>
      <c r="DEG160" s="45"/>
      <c r="DEH160" s="45"/>
      <c r="DEI160" s="45"/>
      <c r="DEJ160" s="45"/>
      <c r="DEK160" s="45"/>
      <c r="DEL160" s="45"/>
      <c r="DEM160" s="45"/>
      <c r="DEN160" s="45"/>
      <c r="DEO160" s="45"/>
      <c r="DEP160" s="45"/>
      <c r="DEQ160" s="45"/>
      <c r="DER160" s="45"/>
      <c r="DES160" s="45"/>
      <c r="DET160" s="45"/>
      <c r="DEU160" s="45"/>
      <c r="DEV160" s="45"/>
      <c r="DEW160" s="45"/>
      <c r="DEX160" s="45"/>
      <c r="DEY160" s="45"/>
      <c r="DEZ160" s="45"/>
      <c r="DFA160" s="45"/>
      <c r="DFB160" s="45"/>
      <c r="DFC160" s="45"/>
      <c r="DFD160" s="45"/>
      <c r="DFE160" s="45"/>
      <c r="DFF160" s="45"/>
      <c r="DFG160" s="45"/>
      <c r="DFH160" s="45"/>
      <c r="DFI160" s="45"/>
      <c r="DFJ160" s="45"/>
      <c r="DFK160" s="45"/>
      <c r="DFL160" s="45"/>
      <c r="DFM160" s="45"/>
      <c r="DFN160" s="45"/>
      <c r="DFO160" s="45"/>
      <c r="DFP160" s="45"/>
      <c r="DFQ160" s="45"/>
      <c r="DFR160" s="45"/>
      <c r="DFS160" s="45"/>
      <c r="DFT160" s="45"/>
      <c r="DFU160" s="45"/>
      <c r="DFV160" s="45"/>
      <c r="DFW160" s="45"/>
      <c r="DFX160" s="45"/>
      <c r="DFY160" s="45"/>
      <c r="DFZ160" s="45"/>
      <c r="DGA160" s="45"/>
      <c r="DGB160" s="45"/>
      <c r="DGC160" s="45"/>
      <c r="DGD160" s="45"/>
      <c r="DGE160" s="45"/>
      <c r="DGF160" s="45"/>
      <c r="DGG160" s="45"/>
      <c r="DGH160" s="45"/>
      <c r="DGI160" s="45"/>
      <c r="DGJ160" s="45"/>
      <c r="DGK160" s="45"/>
      <c r="DGL160" s="45"/>
      <c r="DGM160" s="45"/>
      <c r="DGN160" s="45"/>
      <c r="DGO160" s="45"/>
      <c r="DGP160" s="45"/>
      <c r="DGQ160" s="45"/>
      <c r="DGR160" s="45"/>
      <c r="DGS160" s="45"/>
      <c r="DGT160" s="45"/>
      <c r="DGU160" s="45"/>
      <c r="DGV160" s="45"/>
      <c r="DGW160" s="45"/>
      <c r="DGX160" s="45"/>
      <c r="DGY160" s="45"/>
      <c r="DGZ160" s="45"/>
      <c r="DHA160" s="45"/>
      <c r="DHB160" s="45"/>
      <c r="DHC160" s="45"/>
      <c r="DHD160" s="45"/>
      <c r="DHE160" s="45"/>
      <c r="DHF160" s="45"/>
      <c r="DHG160" s="45"/>
      <c r="DHH160" s="45"/>
      <c r="DHI160" s="45"/>
      <c r="DHJ160" s="45"/>
      <c r="DHK160" s="45"/>
      <c r="DHL160" s="45"/>
      <c r="DHM160" s="45"/>
      <c r="DHN160" s="45"/>
      <c r="DHO160" s="45"/>
      <c r="DHP160" s="45"/>
      <c r="DHQ160" s="45"/>
      <c r="DHR160" s="45"/>
      <c r="DHS160" s="45"/>
      <c r="DHT160" s="45"/>
      <c r="DHU160" s="45"/>
      <c r="DHV160" s="45"/>
      <c r="DHW160" s="45"/>
      <c r="DHX160" s="45"/>
      <c r="DHY160" s="45"/>
      <c r="DHZ160" s="45"/>
      <c r="DIA160" s="45"/>
      <c r="DIB160" s="45"/>
      <c r="DIC160" s="45"/>
      <c r="DID160" s="45"/>
      <c r="DIE160" s="45"/>
      <c r="DIF160" s="45"/>
      <c r="DIG160" s="45"/>
      <c r="DIH160" s="45"/>
      <c r="DII160" s="45"/>
      <c r="DIJ160" s="45"/>
      <c r="DIK160" s="45"/>
      <c r="DIL160" s="45"/>
      <c r="DIM160" s="45"/>
      <c r="DIN160" s="45"/>
      <c r="DIO160" s="45"/>
      <c r="DIP160" s="45"/>
      <c r="DIQ160" s="45"/>
      <c r="DIR160" s="45"/>
      <c r="DIS160" s="45"/>
      <c r="DIT160" s="45"/>
      <c r="DIU160" s="45"/>
      <c r="DIV160" s="45"/>
      <c r="DIW160" s="45"/>
      <c r="DIX160" s="45"/>
      <c r="DIY160" s="45"/>
      <c r="DIZ160" s="45"/>
      <c r="DJA160" s="45"/>
      <c r="DJB160" s="45"/>
      <c r="DJC160" s="45"/>
      <c r="DJD160" s="45"/>
      <c r="DJE160" s="45"/>
      <c r="DJF160" s="45"/>
      <c r="DJG160" s="45"/>
      <c r="DJH160" s="45"/>
      <c r="DJI160" s="45"/>
      <c r="DJJ160" s="45"/>
      <c r="DJK160" s="45"/>
      <c r="DJL160" s="45"/>
      <c r="DJM160" s="45"/>
      <c r="DJN160" s="45"/>
      <c r="DJO160" s="45"/>
      <c r="DJP160" s="45"/>
      <c r="DJQ160" s="45"/>
      <c r="DJR160" s="45"/>
      <c r="DJS160" s="45"/>
      <c r="DJT160" s="45"/>
      <c r="DJU160" s="45"/>
      <c r="DJV160" s="45"/>
      <c r="DJW160" s="45"/>
      <c r="DJX160" s="45"/>
      <c r="DJY160" s="45"/>
      <c r="DJZ160" s="45"/>
      <c r="DKA160" s="45"/>
      <c r="DKB160" s="45"/>
      <c r="DKC160" s="45"/>
      <c r="DKD160" s="45"/>
      <c r="DKE160" s="45"/>
      <c r="DKF160" s="45"/>
      <c r="DKG160" s="45"/>
      <c r="DKH160" s="45"/>
      <c r="DKI160" s="45"/>
      <c r="DKJ160" s="45"/>
      <c r="DKK160" s="45"/>
      <c r="DKL160" s="45"/>
      <c r="DKM160" s="45"/>
      <c r="DKN160" s="45"/>
      <c r="DKO160" s="45"/>
      <c r="DKP160" s="45"/>
      <c r="DKQ160" s="45"/>
      <c r="DKR160" s="45"/>
      <c r="DKS160" s="45"/>
      <c r="DKT160" s="45"/>
      <c r="DKU160" s="45"/>
      <c r="DKV160" s="45"/>
      <c r="DKW160" s="45"/>
      <c r="DKX160" s="45"/>
      <c r="DKY160" s="45"/>
      <c r="DKZ160" s="45"/>
      <c r="DLA160" s="45"/>
      <c r="DLB160" s="45"/>
      <c r="DLC160" s="45"/>
      <c r="DLD160" s="45"/>
      <c r="DLE160" s="45"/>
      <c r="DLF160" s="45"/>
      <c r="DLG160" s="45"/>
      <c r="DLH160" s="45"/>
      <c r="DLI160" s="45"/>
      <c r="DLJ160" s="45"/>
      <c r="DLK160" s="45"/>
      <c r="DLL160" s="45"/>
      <c r="DLM160" s="45"/>
      <c r="DLN160" s="45"/>
      <c r="DLO160" s="45"/>
      <c r="DLP160" s="45"/>
      <c r="DLQ160" s="45"/>
      <c r="DLR160" s="45"/>
      <c r="DLS160" s="45"/>
      <c r="DLT160" s="45"/>
      <c r="DLU160" s="45"/>
      <c r="DLV160" s="45"/>
      <c r="DLW160" s="45"/>
      <c r="DLX160" s="45"/>
      <c r="DLY160" s="45"/>
      <c r="DLZ160" s="45"/>
      <c r="DMA160" s="45"/>
      <c r="DMB160" s="45"/>
      <c r="DMC160" s="45"/>
      <c r="DMD160" s="45"/>
      <c r="DME160" s="45"/>
      <c r="DMF160" s="45"/>
      <c r="DMG160" s="45"/>
      <c r="DMH160" s="45"/>
      <c r="DMI160" s="45"/>
      <c r="DMJ160" s="45"/>
      <c r="DMK160" s="45"/>
      <c r="DML160" s="45"/>
      <c r="DMM160" s="45"/>
      <c r="DMN160" s="45"/>
      <c r="DMO160" s="45"/>
      <c r="DMP160" s="45"/>
      <c r="DMQ160" s="45"/>
      <c r="DMR160" s="45"/>
      <c r="DMS160" s="45"/>
      <c r="DMT160" s="45"/>
      <c r="DMU160" s="45"/>
      <c r="DMV160" s="45"/>
      <c r="DMW160" s="45"/>
      <c r="DMX160" s="45"/>
      <c r="DMY160" s="45"/>
      <c r="DMZ160" s="45"/>
      <c r="DNA160" s="45"/>
      <c r="DNB160" s="45"/>
      <c r="DNC160" s="45"/>
      <c r="DND160" s="45"/>
      <c r="DNE160" s="45"/>
      <c r="DNF160" s="45"/>
      <c r="DNG160" s="45"/>
      <c r="DNH160" s="45"/>
      <c r="DNI160" s="45"/>
      <c r="DNJ160" s="45"/>
      <c r="DNK160" s="45"/>
      <c r="DNL160" s="45"/>
      <c r="DNM160" s="45"/>
      <c r="DNN160" s="45"/>
      <c r="DNO160" s="45"/>
      <c r="DNP160" s="45"/>
      <c r="DNQ160" s="45"/>
      <c r="DNR160" s="45"/>
      <c r="DNS160" s="45"/>
      <c r="DNT160" s="45"/>
      <c r="DNU160" s="45"/>
      <c r="DNV160" s="45"/>
      <c r="DNW160" s="45"/>
      <c r="DNX160" s="45"/>
      <c r="DNY160" s="45"/>
      <c r="DNZ160" s="45"/>
      <c r="DOA160" s="45"/>
      <c r="DOB160" s="45"/>
      <c r="DOC160" s="45"/>
      <c r="DOD160" s="45"/>
      <c r="DOE160" s="45"/>
      <c r="DOF160" s="45"/>
      <c r="DOG160" s="45"/>
      <c r="DOH160" s="45"/>
      <c r="DOI160" s="45"/>
      <c r="DOJ160" s="45"/>
      <c r="DOK160" s="45"/>
      <c r="DOL160" s="45"/>
      <c r="DOM160" s="45"/>
      <c r="DON160" s="45"/>
      <c r="DOO160" s="45"/>
      <c r="DOP160" s="45"/>
      <c r="DOQ160" s="45"/>
      <c r="DOR160" s="45"/>
      <c r="DOS160" s="45"/>
      <c r="DOT160" s="45"/>
      <c r="DOU160" s="45"/>
      <c r="DOV160" s="45"/>
      <c r="DOW160" s="45"/>
      <c r="DOX160" s="45"/>
      <c r="DOY160" s="45"/>
      <c r="DOZ160" s="45"/>
      <c r="DPA160" s="45"/>
      <c r="DPB160" s="45"/>
      <c r="DPC160" s="45"/>
      <c r="DPD160" s="45"/>
      <c r="DPE160" s="45"/>
      <c r="DPF160" s="45"/>
      <c r="DPG160" s="45"/>
      <c r="DPH160" s="45"/>
      <c r="DPI160" s="45"/>
      <c r="DPJ160" s="45"/>
      <c r="DPK160" s="45"/>
      <c r="DPL160" s="45"/>
      <c r="DPM160" s="45"/>
      <c r="DPN160" s="45"/>
      <c r="DPO160" s="45"/>
      <c r="DPP160" s="45"/>
      <c r="DPQ160" s="45"/>
      <c r="DPR160" s="45"/>
      <c r="DPS160" s="45"/>
      <c r="DPT160" s="45"/>
      <c r="DPU160" s="45"/>
      <c r="DPV160" s="45"/>
      <c r="DPW160" s="45"/>
      <c r="DPX160" s="45"/>
      <c r="DPY160" s="45"/>
      <c r="DPZ160" s="45"/>
      <c r="DQA160" s="45"/>
      <c r="DQB160" s="45"/>
      <c r="DQC160" s="45"/>
      <c r="DQD160" s="45"/>
      <c r="DQE160" s="45"/>
      <c r="DQF160" s="45"/>
      <c r="DQG160" s="45"/>
      <c r="DQH160" s="45"/>
      <c r="DQI160" s="45"/>
      <c r="DQJ160" s="45"/>
      <c r="DQK160" s="45"/>
      <c r="DQL160" s="45"/>
      <c r="DQM160" s="45"/>
      <c r="DQN160" s="45"/>
      <c r="DQO160" s="45"/>
      <c r="DQP160" s="45"/>
      <c r="DQQ160" s="45"/>
      <c r="DQR160" s="45"/>
      <c r="DQS160" s="45"/>
      <c r="DQT160" s="45"/>
      <c r="DQU160" s="45"/>
      <c r="DQV160" s="45"/>
      <c r="DQW160" s="45"/>
      <c r="DQX160" s="45"/>
      <c r="DQY160" s="45"/>
      <c r="DQZ160" s="45"/>
      <c r="DRA160" s="45"/>
      <c r="DRB160" s="45"/>
      <c r="DRC160" s="45"/>
      <c r="DRD160" s="45"/>
      <c r="DRE160" s="45"/>
      <c r="DRF160" s="45"/>
      <c r="DRG160" s="45"/>
      <c r="DRH160" s="45"/>
      <c r="DRI160" s="45"/>
      <c r="DRJ160" s="45"/>
      <c r="DRK160" s="45"/>
      <c r="DRL160" s="45"/>
      <c r="DRM160" s="45"/>
      <c r="DRN160" s="45"/>
      <c r="DRO160" s="45"/>
      <c r="DRP160" s="45"/>
      <c r="DRQ160" s="45"/>
      <c r="DRR160" s="45"/>
      <c r="DRS160" s="45"/>
      <c r="DRT160" s="45"/>
      <c r="DRU160" s="45"/>
      <c r="DRV160" s="45"/>
      <c r="DRW160" s="45"/>
      <c r="DRX160" s="45"/>
      <c r="DRY160" s="45"/>
      <c r="DRZ160" s="45"/>
      <c r="DSA160" s="45"/>
      <c r="DSB160" s="45"/>
      <c r="DSC160" s="45"/>
      <c r="DSD160" s="45"/>
      <c r="DSE160" s="45"/>
      <c r="DSF160" s="45"/>
      <c r="DSG160" s="45"/>
      <c r="DSH160" s="45"/>
      <c r="DSI160" s="45"/>
      <c r="DSJ160" s="45"/>
      <c r="DSK160" s="45"/>
      <c r="DSL160" s="45"/>
      <c r="DSM160" s="45"/>
      <c r="DSN160" s="45"/>
      <c r="DSO160" s="45"/>
      <c r="DSP160" s="45"/>
      <c r="DSQ160" s="45"/>
      <c r="DSR160" s="45"/>
      <c r="DSS160" s="45"/>
      <c r="DST160" s="45"/>
      <c r="DSU160" s="45"/>
      <c r="DSV160" s="45"/>
      <c r="DSW160" s="45"/>
      <c r="DSX160" s="45"/>
      <c r="DSY160" s="45"/>
      <c r="DSZ160" s="45"/>
      <c r="DTA160" s="45"/>
      <c r="DTB160" s="45"/>
      <c r="DTC160" s="45"/>
      <c r="DTD160" s="45"/>
      <c r="DTE160" s="45"/>
      <c r="DTF160" s="45"/>
      <c r="DTG160" s="45"/>
      <c r="DTH160" s="45"/>
      <c r="DTI160" s="45"/>
      <c r="DTJ160" s="45"/>
      <c r="DTK160" s="45"/>
      <c r="DTL160" s="45"/>
      <c r="DTM160" s="45"/>
      <c r="DTN160" s="45"/>
      <c r="DTO160" s="45"/>
      <c r="DTP160" s="45"/>
      <c r="DTQ160" s="45"/>
      <c r="DTR160" s="45"/>
      <c r="DTS160" s="45"/>
      <c r="DTT160" s="45"/>
      <c r="DTU160" s="45"/>
      <c r="DTV160" s="45"/>
      <c r="DTW160" s="45"/>
      <c r="DTX160" s="45"/>
      <c r="DTY160" s="45"/>
      <c r="DTZ160" s="45"/>
      <c r="DUA160" s="45"/>
      <c r="DUB160" s="45"/>
      <c r="DUC160" s="45"/>
      <c r="DUD160" s="45"/>
      <c r="DUE160" s="45"/>
      <c r="DUF160" s="45"/>
      <c r="DUG160" s="45"/>
      <c r="DUH160" s="45"/>
      <c r="DUI160" s="45"/>
      <c r="DUJ160" s="45"/>
      <c r="DUK160" s="45"/>
      <c r="DUL160" s="45"/>
      <c r="DUM160" s="45"/>
      <c r="DUN160" s="45"/>
      <c r="DUO160" s="45"/>
      <c r="DUP160" s="45"/>
      <c r="DUQ160" s="45"/>
      <c r="DUR160" s="45"/>
      <c r="DUS160" s="45"/>
      <c r="DUT160" s="45"/>
      <c r="DUU160" s="45"/>
      <c r="DUV160" s="45"/>
      <c r="DUW160" s="45"/>
      <c r="DUX160" s="45"/>
      <c r="DUY160" s="45"/>
      <c r="DUZ160" s="45"/>
      <c r="DVA160" s="45"/>
      <c r="DVB160" s="45"/>
      <c r="DVC160" s="45"/>
      <c r="DVD160" s="45"/>
      <c r="DVE160" s="45"/>
      <c r="DVF160" s="45"/>
      <c r="DVG160" s="45"/>
      <c r="DVH160" s="45"/>
      <c r="DVI160" s="45"/>
      <c r="DVJ160" s="45"/>
      <c r="DVK160" s="45"/>
      <c r="DVL160" s="45"/>
      <c r="DVM160" s="45"/>
      <c r="DVN160" s="45"/>
      <c r="DVO160" s="45"/>
      <c r="DVP160" s="45"/>
      <c r="DVQ160" s="45"/>
      <c r="DVR160" s="45"/>
      <c r="DVS160" s="45"/>
      <c r="DVT160" s="45"/>
      <c r="DVU160" s="45"/>
      <c r="DVV160" s="45"/>
      <c r="DVW160" s="45"/>
      <c r="DVX160" s="45"/>
      <c r="DVY160" s="45"/>
      <c r="DVZ160" s="45"/>
      <c r="DWA160" s="45"/>
      <c r="DWB160" s="45"/>
      <c r="DWC160" s="45"/>
      <c r="DWD160" s="45"/>
      <c r="DWE160" s="45"/>
      <c r="DWF160" s="45"/>
      <c r="DWG160" s="45"/>
      <c r="DWH160" s="45"/>
      <c r="DWI160" s="45"/>
      <c r="DWJ160" s="45"/>
      <c r="DWK160" s="45"/>
      <c r="DWL160" s="45"/>
      <c r="DWM160" s="45"/>
      <c r="DWN160" s="45"/>
      <c r="DWO160" s="45"/>
      <c r="DWP160" s="45"/>
      <c r="DWQ160" s="45"/>
      <c r="DWR160" s="45"/>
      <c r="DWS160" s="45"/>
      <c r="DWT160" s="45"/>
      <c r="DWU160" s="45"/>
      <c r="DWV160" s="45"/>
      <c r="DWW160" s="45"/>
      <c r="DWX160" s="45"/>
      <c r="DWY160" s="45"/>
      <c r="DWZ160" s="45"/>
      <c r="DXA160" s="45"/>
      <c r="DXB160" s="45"/>
      <c r="DXC160" s="45"/>
      <c r="DXD160" s="45"/>
      <c r="DXE160" s="45"/>
      <c r="DXF160" s="45"/>
      <c r="DXG160" s="45"/>
      <c r="DXH160" s="45"/>
      <c r="DXI160" s="45"/>
      <c r="DXJ160" s="45"/>
      <c r="DXK160" s="45"/>
      <c r="DXL160" s="45"/>
      <c r="DXM160" s="45"/>
      <c r="DXN160" s="45"/>
      <c r="DXO160" s="45"/>
      <c r="DXP160" s="45"/>
      <c r="DXQ160" s="45"/>
      <c r="DXR160" s="45"/>
      <c r="DXS160" s="45"/>
      <c r="DXT160" s="45"/>
      <c r="DXU160" s="45"/>
      <c r="DXV160" s="45"/>
      <c r="DXW160" s="45"/>
      <c r="DXX160" s="45"/>
      <c r="DXY160" s="45"/>
      <c r="DXZ160" s="45"/>
      <c r="DYA160" s="45"/>
      <c r="DYB160" s="45"/>
      <c r="DYC160" s="45"/>
      <c r="DYD160" s="45"/>
      <c r="DYE160" s="45"/>
      <c r="DYF160" s="45"/>
      <c r="DYG160" s="45"/>
      <c r="DYH160" s="45"/>
      <c r="DYI160" s="45"/>
      <c r="DYJ160" s="45"/>
      <c r="DYK160" s="45"/>
      <c r="DYL160" s="45"/>
      <c r="DYM160" s="45"/>
      <c r="DYN160" s="45"/>
      <c r="DYO160" s="45"/>
      <c r="DYP160" s="45"/>
      <c r="DYQ160" s="45"/>
      <c r="DYR160" s="45"/>
      <c r="DYS160" s="45"/>
      <c r="DYT160" s="45"/>
      <c r="DYU160" s="45"/>
      <c r="DYV160" s="45"/>
      <c r="DYW160" s="45"/>
      <c r="DYX160" s="45"/>
      <c r="DYY160" s="45"/>
      <c r="DYZ160" s="45"/>
      <c r="DZA160" s="45"/>
      <c r="DZB160" s="45"/>
      <c r="DZC160" s="45"/>
      <c r="DZD160" s="45"/>
      <c r="DZE160" s="45"/>
      <c r="DZF160" s="45"/>
      <c r="DZG160" s="45"/>
      <c r="DZH160" s="45"/>
      <c r="DZI160" s="45"/>
      <c r="DZJ160" s="45"/>
      <c r="DZK160" s="45"/>
      <c r="DZL160" s="45"/>
      <c r="DZM160" s="45"/>
      <c r="DZN160" s="45"/>
      <c r="DZO160" s="45"/>
      <c r="DZP160" s="45"/>
      <c r="DZQ160" s="45"/>
      <c r="DZR160" s="45"/>
      <c r="DZS160" s="45"/>
      <c r="DZT160" s="45"/>
      <c r="DZU160" s="45"/>
      <c r="DZV160" s="45"/>
      <c r="DZW160" s="45"/>
      <c r="DZX160" s="45"/>
      <c r="DZY160" s="45"/>
      <c r="DZZ160" s="45"/>
      <c r="EAA160" s="45"/>
      <c r="EAB160" s="45"/>
      <c r="EAC160" s="45"/>
      <c r="EAD160" s="45"/>
      <c r="EAE160" s="45"/>
      <c r="EAF160" s="45"/>
      <c r="EAG160" s="45"/>
      <c r="EAH160" s="45"/>
      <c r="EAI160" s="45"/>
      <c r="EAJ160" s="45"/>
      <c r="EAK160" s="45"/>
      <c r="EAL160" s="45"/>
      <c r="EAM160" s="45"/>
      <c r="EAN160" s="45"/>
      <c r="EAO160" s="45"/>
      <c r="EAP160" s="45"/>
      <c r="EAQ160" s="45"/>
      <c r="EAR160" s="45"/>
      <c r="EAS160" s="45"/>
      <c r="EAT160" s="45"/>
      <c r="EAU160" s="45"/>
      <c r="EAV160" s="45"/>
      <c r="EAW160" s="45"/>
      <c r="EAX160" s="45"/>
      <c r="EAY160" s="45"/>
      <c r="EAZ160" s="45"/>
      <c r="EBA160" s="45"/>
      <c r="EBB160" s="45"/>
      <c r="EBC160" s="45"/>
      <c r="EBD160" s="45"/>
      <c r="EBE160" s="45"/>
      <c r="EBF160" s="45"/>
      <c r="EBG160" s="45"/>
      <c r="EBH160" s="45"/>
      <c r="EBI160" s="45"/>
      <c r="EBJ160" s="45"/>
      <c r="EBK160" s="45"/>
      <c r="EBL160" s="45"/>
      <c r="EBM160" s="45"/>
      <c r="EBN160" s="45"/>
      <c r="EBO160" s="45"/>
      <c r="EBP160" s="45"/>
      <c r="EBQ160" s="45"/>
      <c r="EBR160" s="45"/>
      <c r="EBS160" s="45"/>
      <c r="EBT160" s="45"/>
      <c r="EBU160" s="45"/>
      <c r="EBV160" s="45"/>
      <c r="EBW160" s="45"/>
      <c r="EBX160" s="45"/>
      <c r="EBY160" s="45"/>
      <c r="EBZ160" s="45"/>
      <c r="ECA160" s="45"/>
      <c r="ECB160" s="45"/>
      <c r="ECC160" s="45"/>
      <c r="ECD160" s="45"/>
      <c r="ECE160" s="45"/>
      <c r="ECF160" s="45"/>
      <c r="ECG160" s="45"/>
      <c r="ECH160" s="45"/>
      <c r="ECI160" s="45"/>
      <c r="ECJ160" s="45"/>
      <c r="ECK160" s="45"/>
      <c r="ECL160" s="45"/>
      <c r="ECM160" s="45"/>
      <c r="ECN160" s="45"/>
      <c r="ECO160" s="45"/>
      <c r="ECP160" s="45"/>
      <c r="ECQ160" s="45"/>
      <c r="ECR160" s="45"/>
      <c r="ECS160" s="45"/>
      <c r="ECT160" s="45"/>
      <c r="ECU160" s="45"/>
      <c r="ECV160" s="45"/>
      <c r="ECW160" s="45"/>
      <c r="ECX160" s="45"/>
      <c r="ECY160" s="45"/>
      <c r="ECZ160" s="45"/>
      <c r="EDA160" s="45"/>
      <c r="EDB160" s="45"/>
      <c r="EDC160" s="45"/>
      <c r="EDD160" s="45"/>
      <c r="EDE160" s="45"/>
      <c r="EDF160" s="45"/>
      <c r="EDG160" s="45"/>
      <c r="EDH160" s="45"/>
      <c r="EDI160" s="45"/>
      <c r="EDJ160" s="45"/>
      <c r="EDK160" s="45"/>
      <c r="EDL160" s="45"/>
      <c r="EDM160" s="45"/>
      <c r="EDN160" s="45"/>
      <c r="EDO160" s="45"/>
      <c r="EDP160" s="45"/>
      <c r="EDQ160" s="45"/>
      <c r="EDR160" s="45"/>
      <c r="EDS160" s="45"/>
      <c r="EDT160" s="45"/>
      <c r="EDU160" s="45"/>
      <c r="EDV160" s="45"/>
      <c r="EDW160" s="45"/>
      <c r="EDX160" s="45"/>
      <c r="EDY160" s="45"/>
      <c r="EDZ160" s="45"/>
      <c r="EEA160" s="45"/>
      <c r="EEB160" s="45"/>
      <c r="EEC160" s="45"/>
      <c r="EED160" s="45"/>
      <c r="EEE160" s="45"/>
      <c r="EEF160" s="45"/>
      <c r="EEG160" s="45"/>
      <c r="EEH160" s="45"/>
      <c r="EEI160" s="45"/>
      <c r="EEJ160" s="45"/>
      <c r="EEK160" s="45"/>
      <c r="EEL160" s="45"/>
      <c r="EEM160" s="45"/>
      <c r="EEN160" s="45"/>
      <c r="EEO160" s="45"/>
      <c r="EEP160" s="45"/>
      <c r="EEQ160" s="45"/>
      <c r="EER160" s="45"/>
      <c r="EES160" s="45"/>
      <c r="EET160" s="45"/>
      <c r="EEU160" s="45"/>
      <c r="EEV160" s="45"/>
      <c r="EEW160" s="45"/>
      <c r="EEX160" s="45"/>
      <c r="EEY160" s="45"/>
      <c r="EEZ160" s="45"/>
      <c r="EFA160" s="45"/>
      <c r="EFB160" s="45"/>
      <c r="EFC160" s="45"/>
      <c r="EFD160" s="45"/>
      <c r="EFE160" s="45"/>
      <c r="EFF160" s="45"/>
      <c r="EFG160" s="45"/>
      <c r="EFH160" s="45"/>
      <c r="EFI160" s="45"/>
      <c r="EFJ160" s="45"/>
      <c r="EFK160" s="45"/>
      <c r="EFL160" s="45"/>
      <c r="EFM160" s="45"/>
      <c r="EFN160" s="45"/>
      <c r="EFO160" s="45"/>
      <c r="EFP160" s="45"/>
      <c r="EFQ160" s="45"/>
      <c r="EFR160" s="45"/>
      <c r="EFS160" s="45"/>
      <c r="EFT160" s="45"/>
      <c r="EFU160" s="45"/>
      <c r="EFV160" s="45"/>
      <c r="EFW160" s="45"/>
      <c r="EFX160" s="45"/>
      <c r="EFY160" s="45"/>
      <c r="EFZ160" s="45"/>
      <c r="EGA160" s="45"/>
      <c r="EGB160" s="45"/>
      <c r="EGC160" s="45"/>
      <c r="EGD160" s="45"/>
      <c r="EGE160" s="45"/>
      <c r="EGF160" s="45"/>
      <c r="EGG160" s="45"/>
      <c r="EGH160" s="45"/>
      <c r="EGI160" s="45"/>
      <c r="EGJ160" s="45"/>
      <c r="EGK160" s="45"/>
      <c r="EGL160" s="45"/>
      <c r="EGM160" s="45"/>
      <c r="EGN160" s="45"/>
      <c r="EGO160" s="45"/>
      <c r="EGP160" s="45"/>
      <c r="EGQ160" s="45"/>
      <c r="EGR160" s="45"/>
      <c r="EGS160" s="45"/>
      <c r="EGT160" s="45"/>
      <c r="EGU160" s="45"/>
      <c r="EGV160" s="45"/>
      <c r="EGW160" s="45"/>
      <c r="EGX160" s="45"/>
      <c r="EGY160" s="45"/>
      <c r="EGZ160" s="45"/>
      <c r="EHA160" s="45"/>
      <c r="EHB160" s="45"/>
      <c r="EHC160" s="45"/>
      <c r="EHD160" s="45"/>
      <c r="EHE160" s="45"/>
      <c r="EHF160" s="45"/>
      <c r="EHG160" s="45"/>
      <c r="EHH160" s="45"/>
      <c r="EHI160" s="45"/>
      <c r="EHJ160" s="45"/>
      <c r="EHK160" s="45"/>
      <c r="EHL160" s="45"/>
      <c r="EHM160" s="45"/>
      <c r="EHN160" s="45"/>
      <c r="EHO160" s="45"/>
      <c r="EHP160" s="45"/>
      <c r="EHQ160" s="45"/>
      <c r="EHR160" s="45"/>
      <c r="EHS160" s="45"/>
      <c r="EHT160" s="45"/>
      <c r="EHU160" s="45"/>
      <c r="EHV160" s="45"/>
      <c r="EHW160" s="45"/>
      <c r="EHX160" s="45"/>
      <c r="EHY160" s="45"/>
      <c r="EHZ160" s="45"/>
      <c r="EIA160" s="45"/>
      <c r="EIB160" s="45"/>
      <c r="EIC160" s="45"/>
      <c r="EID160" s="45"/>
      <c r="EIE160" s="45"/>
      <c r="EIF160" s="45"/>
      <c r="EIG160" s="45"/>
      <c r="EIH160" s="45"/>
      <c r="EII160" s="45"/>
      <c r="EIJ160" s="45"/>
      <c r="EIK160" s="45"/>
      <c r="EIL160" s="45"/>
      <c r="EIM160" s="45"/>
      <c r="EIN160" s="45"/>
      <c r="EIO160" s="45"/>
      <c r="EIP160" s="45"/>
      <c r="EIQ160" s="45"/>
      <c r="EIR160" s="45"/>
      <c r="EIS160" s="45"/>
      <c r="EIT160" s="45"/>
      <c r="EIU160" s="45"/>
      <c r="EIV160" s="45"/>
      <c r="EIW160" s="45"/>
      <c r="EIX160" s="45"/>
      <c r="EIY160" s="45"/>
      <c r="EIZ160" s="45"/>
      <c r="EJA160" s="45"/>
      <c r="EJB160" s="45"/>
      <c r="EJC160" s="45"/>
      <c r="EJD160" s="45"/>
      <c r="EJE160" s="45"/>
      <c r="EJF160" s="45"/>
      <c r="EJG160" s="45"/>
      <c r="EJH160" s="45"/>
      <c r="EJI160" s="45"/>
      <c r="EJJ160" s="45"/>
      <c r="EJK160" s="45"/>
      <c r="EJL160" s="45"/>
      <c r="EJM160" s="45"/>
      <c r="EJN160" s="45"/>
      <c r="EJO160" s="45"/>
      <c r="EJP160" s="45"/>
      <c r="EJQ160" s="45"/>
      <c r="EJR160" s="45"/>
      <c r="EJS160" s="45"/>
      <c r="EJT160" s="45"/>
      <c r="EJU160" s="45"/>
      <c r="EJV160" s="45"/>
      <c r="EJW160" s="45"/>
      <c r="EJX160" s="45"/>
      <c r="EJY160" s="45"/>
      <c r="EJZ160" s="45"/>
      <c r="EKA160" s="45"/>
      <c r="EKB160" s="45"/>
      <c r="EKC160" s="45"/>
      <c r="EKD160" s="45"/>
      <c r="EKE160" s="45"/>
      <c r="EKF160" s="45"/>
      <c r="EKG160" s="45"/>
      <c r="EKH160" s="45"/>
      <c r="EKI160" s="45"/>
      <c r="EKJ160" s="45"/>
      <c r="EKK160" s="45"/>
      <c r="EKL160" s="45"/>
      <c r="EKM160" s="45"/>
      <c r="EKN160" s="45"/>
      <c r="EKO160" s="45"/>
      <c r="EKP160" s="45"/>
      <c r="EKQ160" s="45"/>
      <c r="EKR160" s="45"/>
      <c r="EKS160" s="45"/>
      <c r="EKT160" s="45"/>
      <c r="EKU160" s="45"/>
      <c r="EKV160" s="45"/>
      <c r="EKW160" s="45"/>
      <c r="EKX160" s="45"/>
      <c r="EKY160" s="45"/>
      <c r="EKZ160" s="45"/>
      <c r="ELA160" s="45"/>
      <c r="ELB160" s="45"/>
      <c r="ELC160" s="45"/>
      <c r="ELD160" s="45"/>
      <c r="ELE160" s="45"/>
      <c r="ELF160" s="45"/>
      <c r="ELG160" s="45"/>
      <c r="ELH160" s="45"/>
      <c r="ELI160" s="45"/>
      <c r="ELJ160" s="45"/>
      <c r="ELK160" s="45"/>
      <c r="ELL160" s="45"/>
      <c r="ELM160" s="45"/>
      <c r="ELN160" s="45"/>
      <c r="ELO160" s="45"/>
      <c r="ELP160" s="45"/>
      <c r="ELQ160" s="45"/>
      <c r="ELR160" s="45"/>
      <c r="ELS160" s="45"/>
      <c r="ELT160" s="45"/>
      <c r="ELU160" s="45"/>
      <c r="ELV160" s="45"/>
      <c r="ELW160" s="45"/>
      <c r="ELX160" s="45"/>
      <c r="ELY160" s="45"/>
      <c r="ELZ160" s="45"/>
      <c r="EMA160" s="45"/>
      <c r="EMB160" s="45"/>
      <c r="EMC160" s="45"/>
      <c r="EMD160" s="45"/>
      <c r="EME160" s="45"/>
      <c r="EMF160" s="45"/>
      <c r="EMG160" s="45"/>
      <c r="EMH160" s="45"/>
      <c r="EMI160" s="45"/>
      <c r="EMJ160" s="45"/>
      <c r="EMK160" s="45"/>
      <c r="EML160" s="45"/>
      <c r="EMM160" s="45"/>
      <c r="EMN160" s="45"/>
      <c r="EMO160" s="45"/>
      <c r="EMP160" s="45"/>
      <c r="EMQ160" s="45"/>
      <c r="EMR160" s="45"/>
      <c r="EMS160" s="45"/>
      <c r="EMT160" s="45"/>
      <c r="EMU160" s="45"/>
      <c r="EMV160" s="45"/>
      <c r="EMW160" s="45"/>
      <c r="EMX160" s="45"/>
      <c r="EMY160" s="45"/>
      <c r="EMZ160" s="45"/>
      <c r="ENA160" s="45"/>
      <c r="ENB160" s="45"/>
      <c r="ENC160" s="45"/>
      <c r="END160" s="45"/>
      <c r="ENE160" s="45"/>
      <c r="ENF160" s="45"/>
      <c r="ENG160" s="45"/>
      <c r="ENH160" s="45"/>
      <c r="ENI160" s="45"/>
      <c r="ENJ160" s="45"/>
      <c r="ENK160" s="45"/>
      <c r="ENL160" s="45"/>
      <c r="ENM160" s="45"/>
      <c r="ENN160" s="45"/>
      <c r="ENO160" s="45"/>
      <c r="ENP160" s="45"/>
      <c r="ENQ160" s="45"/>
      <c r="ENR160" s="45"/>
      <c r="ENS160" s="45"/>
      <c r="ENT160" s="45"/>
      <c r="ENU160" s="45"/>
      <c r="ENV160" s="45"/>
      <c r="ENW160" s="45"/>
      <c r="ENX160" s="45"/>
      <c r="ENY160" s="45"/>
      <c r="ENZ160" s="45"/>
      <c r="EOA160" s="45"/>
      <c r="EOB160" s="45"/>
      <c r="EOC160" s="45"/>
      <c r="EOD160" s="45"/>
      <c r="EOE160" s="45"/>
      <c r="EOF160" s="45"/>
      <c r="EOG160" s="45"/>
      <c r="EOH160" s="45"/>
      <c r="EOI160" s="45"/>
      <c r="EOJ160" s="45"/>
      <c r="EOK160" s="45"/>
      <c r="EOL160" s="45"/>
      <c r="EOM160" s="45"/>
      <c r="EON160" s="45"/>
      <c r="EOO160" s="45"/>
      <c r="EOP160" s="45"/>
      <c r="EOQ160" s="45"/>
      <c r="EOR160" s="45"/>
      <c r="EOS160" s="45"/>
      <c r="EOT160" s="45"/>
      <c r="EOU160" s="45"/>
      <c r="EOV160" s="45"/>
      <c r="EOW160" s="45"/>
      <c r="EOX160" s="45"/>
      <c r="EOY160" s="45"/>
      <c r="EOZ160" s="45"/>
      <c r="EPA160" s="45"/>
      <c r="EPB160" s="45"/>
      <c r="EPC160" s="45"/>
      <c r="EPD160" s="45"/>
      <c r="EPE160" s="45"/>
      <c r="EPF160" s="45"/>
      <c r="EPG160" s="45"/>
      <c r="EPH160" s="45"/>
      <c r="EPI160" s="45"/>
      <c r="EPJ160" s="45"/>
      <c r="EPK160" s="45"/>
      <c r="EPL160" s="45"/>
      <c r="EPM160" s="45"/>
      <c r="EPN160" s="45"/>
      <c r="EPO160" s="45"/>
      <c r="EPP160" s="45"/>
      <c r="EPQ160" s="45"/>
      <c r="EPR160" s="45"/>
      <c r="EPS160" s="45"/>
      <c r="EPT160" s="45"/>
      <c r="EPU160" s="45"/>
      <c r="EPV160" s="45"/>
      <c r="EPW160" s="45"/>
      <c r="EPX160" s="45"/>
      <c r="EPY160" s="45"/>
      <c r="EPZ160" s="45"/>
      <c r="EQA160" s="45"/>
      <c r="EQB160" s="45"/>
      <c r="EQC160" s="45"/>
      <c r="EQD160" s="45"/>
      <c r="EQE160" s="45"/>
      <c r="EQF160" s="45"/>
      <c r="EQG160" s="45"/>
      <c r="EQH160" s="45"/>
      <c r="EQI160" s="45"/>
      <c r="EQJ160" s="45"/>
      <c r="EQK160" s="45"/>
      <c r="EQL160" s="45"/>
      <c r="EQM160" s="45"/>
      <c r="EQN160" s="45"/>
      <c r="EQO160" s="45"/>
      <c r="EQP160" s="45"/>
      <c r="EQQ160" s="45"/>
      <c r="EQR160" s="45"/>
      <c r="EQS160" s="45"/>
      <c r="EQT160" s="45"/>
      <c r="EQU160" s="45"/>
      <c r="EQV160" s="45"/>
      <c r="EQW160" s="45"/>
      <c r="EQX160" s="45"/>
      <c r="EQY160" s="45"/>
      <c r="EQZ160" s="45"/>
      <c r="ERA160" s="45"/>
      <c r="ERB160" s="45"/>
      <c r="ERC160" s="45"/>
      <c r="ERD160" s="45"/>
      <c r="ERE160" s="45"/>
      <c r="ERF160" s="45"/>
      <c r="ERG160" s="45"/>
      <c r="ERH160" s="45"/>
      <c r="ERI160" s="45"/>
      <c r="ERJ160" s="45"/>
      <c r="ERK160" s="45"/>
      <c r="ERL160" s="45"/>
      <c r="ERM160" s="45"/>
      <c r="ERN160" s="45"/>
      <c r="ERO160" s="45"/>
      <c r="ERP160" s="45"/>
      <c r="ERQ160" s="45"/>
      <c r="ERR160" s="45"/>
      <c r="ERS160" s="45"/>
      <c r="ERT160" s="45"/>
      <c r="ERU160" s="45"/>
      <c r="ERV160" s="45"/>
      <c r="ERW160" s="45"/>
      <c r="ERX160" s="45"/>
      <c r="ERY160" s="45"/>
      <c r="ERZ160" s="45"/>
      <c r="ESA160" s="45"/>
      <c r="ESB160" s="45"/>
      <c r="ESC160" s="45"/>
      <c r="ESD160" s="45"/>
      <c r="ESE160" s="45"/>
      <c r="ESF160" s="45"/>
      <c r="ESG160" s="45"/>
      <c r="ESH160" s="45"/>
      <c r="ESI160" s="45"/>
      <c r="ESJ160" s="45"/>
      <c r="ESK160" s="45"/>
      <c r="ESL160" s="45"/>
      <c r="ESM160" s="45"/>
      <c r="ESN160" s="45"/>
      <c r="ESO160" s="45"/>
      <c r="ESP160" s="45"/>
      <c r="ESQ160" s="45"/>
      <c r="ESR160" s="45"/>
      <c r="ESS160" s="45"/>
      <c r="EST160" s="45"/>
      <c r="ESU160" s="45"/>
      <c r="ESV160" s="45"/>
      <c r="ESW160" s="45"/>
      <c r="ESX160" s="45"/>
      <c r="ESY160" s="45"/>
      <c r="ESZ160" s="45"/>
      <c r="ETA160" s="45"/>
      <c r="ETB160" s="45"/>
      <c r="ETC160" s="45"/>
      <c r="ETD160" s="45"/>
      <c r="ETE160" s="45"/>
      <c r="ETF160" s="45"/>
      <c r="ETG160" s="45"/>
      <c r="ETH160" s="45"/>
      <c r="ETI160" s="45"/>
      <c r="ETJ160" s="45"/>
      <c r="ETK160" s="45"/>
      <c r="ETL160" s="45"/>
      <c r="ETM160" s="45"/>
      <c r="ETN160" s="45"/>
      <c r="ETO160" s="45"/>
      <c r="ETP160" s="45"/>
      <c r="ETQ160" s="45"/>
      <c r="ETR160" s="45"/>
      <c r="ETS160" s="45"/>
      <c r="ETT160" s="45"/>
      <c r="ETU160" s="45"/>
      <c r="ETV160" s="45"/>
      <c r="ETW160" s="45"/>
      <c r="ETX160" s="45"/>
      <c r="ETY160" s="45"/>
      <c r="ETZ160" s="45"/>
      <c r="EUA160" s="45"/>
      <c r="EUB160" s="45"/>
      <c r="EUC160" s="45"/>
      <c r="EUD160" s="45"/>
      <c r="EUE160" s="45"/>
      <c r="EUF160" s="45"/>
      <c r="EUG160" s="45"/>
      <c r="EUH160" s="45"/>
      <c r="EUI160" s="45"/>
      <c r="EUJ160" s="45"/>
      <c r="EUK160" s="45"/>
      <c r="EUL160" s="45"/>
      <c r="EUM160" s="45"/>
      <c r="EUN160" s="45"/>
      <c r="EUO160" s="45"/>
      <c r="EUP160" s="45"/>
      <c r="EUQ160" s="45"/>
      <c r="EUR160" s="45"/>
      <c r="EUS160" s="45"/>
      <c r="EUT160" s="45"/>
      <c r="EUU160" s="45"/>
      <c r="EUV160" s="45"/>
      <c r="EUW160" s="45"/>
      <c r="EUX160" s="45"/>
      <c r="EUY160" s="45"/>
      <c r="EUZ160" s="45"/>
      <c r="EVA160" s="45"/>
      <c r="EVB160" s="45"/>
      <c r="EVC160" s="45"/>
      <c r="EVD160" s="45"/>
      <c r="EVE160" s="45"/>
      <c r="EVF160" s="45"/>
      <c r="EVG160" s="45"/>
      <c r="EVH160" s="45"/>
      <c r="EVI160" s="45"/>
      <c r="EVJ160" s="45"/>
      <c r="EVK160" s="45"/>
      <c r="EVL160" s="45"/>
      <c r="EVM160" s="45"/>
      <c r="EVN160" s="45"/>
      <c r="EVO160" s="45"/>
      <c r="EVP160" s="45"/>
      <c r="EVQ160" s="45"/>
      <c r="EVR160" s="45"/>
      <c r="EVS160" s="45"/>
      <c r="EVT160" s="45"/>
      <c r="EVU160" s="45"/>
      <c r="EVV160" s="45"/>
      <c r="EVW160" s="45"/>
      <c r="EVX160" s="45"/>
      <c r="EVY160" s="45"/>
      <c r="EVZ160" s="45"/>
      <c r="EWA160" s="45"/>
      <c r="EWB160" s="45"/>
      <c r="EWC160" s="45"/>
      <c r="EWD160" s="45"/>
      <c r="EWE160" s="45"/>
      <c r="EWF160" s="45"/>
      <c r="EWG160" s="45"/>
      <c r="EWH160" s="45"/>
      <c r="EWI160" s="45"/>
      <c r="EWJ160" s="45"/>
      <c r="EWK160" s="45"/>
      <c r="EWL160" s="45"/>
      <c r="EWM160" s="45"/>
      <c r="EWN160" s="45"/>
      <c r="EWO160" s="45"/>
      <c r="EWP160" s="45"/>
      <c r="EWQ160" s="45"/>
      <c r="EWR160" s="45"/>
      <c r="EWS160" s="45"/>
      <c r="EWT160" s="45"/>
      <c r="EWU160" s="45"/>
      <c r="EWV160" s="45"/>
      <c r="EWW160" s="45"/>
      <c r="EWX160" s="45"/>
      <c r="EWY160" s="45"/>
      <c r="EWZ160" s="45"/>
      <c r="EXA160" s="45"/>
      <c r="EXB160" s="45"/>
      <c r="EXC160" s="45"/>
      <c r="EXD160" s="45"/>
      <c r="EXE160" s="45"/>
      <c r="EXF160" s="45"/>
      <c r="EXG160" s="45"/>
      <c r="EXH160" s="45"/>
      <c r="EXI160" s="45"/>
      <c r="EXJ160" s="45"/>
      <c r="EXK160" s="45"/>
      <c r="EXL160" s="45"/>
      <c r="EXM160" s="45"/>
      <c r="EXN160" s="45"/>
      <c r="EXO160" s="45"/>
      <c r="EXP160" s="45"/>
      <c r="EXQ160" s="45"/>
      <c r="EXR160" s="45"/>
      <c r="EXS160" s="45"/>
      <c r="EXT160" s="45"/>
      <c r="EXU160" s="45"/>
      <c r="EXV160" s="45"/>
      <c r="EXW160" s="45"/>
      <c r="EXX160" s="45"/>
      <c r="EXY160" s="45"/>
      <c r="EXZ160" s="45"/>
      <c r="EYA160" s="45"/>
      <c r="EYB160" s="45"/>
      <c r="EYC160" s="45"/>
      <c r="EYD160" s="45"/>
      <c r="EYE160" s="45"/>
      <c r="EYF160" s="45"/>
      <c r="EYG160" s="45"/>
      <c r="EYH160" s="45"/>
      <c r="EYI160" s="45"/>
      <c r="EYJ160" s="45"/>
      <c r="EYK160" s="45"/>
      <c r="EYL160" s="45"/>
      <c r="EYM160" s="45"/>
      <c r="EYN160" s="45"/>
      <c r="EYO160" s="45"/>
      <c r="EYP160" s="45"/>
      <c r="EYQ160" s="45"/>
      <c r="EYR160" s="45"/>
      <c r="EYS160" s="45"/>
      <c r="EYT160" s="45"/>
      <c r="EYU160" s="45"/>
      <c r="EYV160" s="45"/>
      <c r="EYW160" s="45"/>
      <c r="EYX160" s="45"/>
      <c r="EYY160" s="45"/>
      <c r="EYZ160" s="45"/>
      <c r="EZA160" s="45"/>
      <c r="EZB160" s="45"/>
      <c r="EZC160" s="45"/>
      <c r="EZD160" s="45"/>
      <c r="EZE160" s="45"/>
      <c r="EZF160" s="45"/>
      <c r="EZG160" s="45"/>
      <c r="EZH160" s="45"/>
      <c r="EZI160" s="45"/>
      <c r="EZJ160" s="45"/>
      <c r="EZK160" s="45"/>
      <c r="EZL160" s="45"/>
      <c r="EZM160" s="45"/>
      <c r="EZN160" s="45"/>
      <c r="EZO160" s="45"/>
      <c r="EZP160" s="45"/>
      <c r="EZQ160" s="45"/>
      <c r="EZR160" s="45"/>
      <c r="EZS160" s="45"/>
      <c r="EZT160" s="45"/>
      <c r="EZU160" s="45"/>
      <c r="EZV160" s="45"/>
      <c r="EZW160" s="45"/>
      <c r="EZX160" s="45"/>
      <c r="EZY160" s="45"/>
      <c r="EZZ160" s="45"/>
      <c r="FAA160" s="45"/>
      <c r="FAB160" s="45"/>
      <c r="FAC160" s="45"/>
      <c r="FAD160" s="45"/>
      <c r="FAE160" s="45"/>
      <c r="FAF160" s="45"/>
      <c r="FAG160" s="45"/>
      <c r="FAH160" s="45"/>
      <c r="FAI160" s="45"/>
      <c r="FAJ160" s="45"/>
      <c r="FAK160" s="45"/>
      <c r="FAL160" s="45"/>
      <c r="FAM160" s="45"/>
      <c r="FAN160" s="45"/>
      <c r="FAO160" s="45"/>
      <c r="FAP160" s="45"/>
      <c r="FAQ160" s="45"/>
      <c r="FAR160" s="45"/>
      <c r="FAS160" s="45"/>
      <c r="FAT160" s="45"/>
      <c r="FAU160" s="45"/>
      <c r="FAV160" s="45"/>
      <c r="FAW160" s="45"/>
      <c r="FAX160" s="45"/>
      <c r="FAY160" s="45"/>
      <c r="FAZ160" s="45"/>
      <c r="FBA160" s="45"/>
      <c r="FBB160" s="45"/>
      <c r="FBC160" s="45"/>
      <c r="FBD160" s="45"/>
      <c r="FBE160" s="45"/>
      <c r="FBF160" s="45"/>
      <c r="FBG160" s="45"/>
      <c r="FBH160" s="45"/>
      <c r="FBI160" s="45"/>
      <c r="FBJ160" s="45"/>
      <c r="FBK160" s="45"/>
      <c r="FBL160" s="45"/>
      <c r="FBM160" s="45"/>
      <c r="FBN160" s="45"/>
      <c r="FBO160" s="45"/>
      <c r="FBP160" s="45"/>
      <c r="FBQ160" s="45"/>
      <c r="FBR160" s="45"/>
      <c r="FBS160" s="45"/>
      <c r="FBT160" s="45"/>
      <c r="FBU160" s="45"/>
      <c r="FBV160" s="45"/>
      <c r="FBW160" s="45"/>
      <c r="FBX160" s="45"/>
      <c r="FBY160" s="45"/>
      <c r="FBZ160" s="45"/>
      <c r="FCA160" s="45"/>
      <c r="FCB160" s="45"/>
      <c r="FCC160" s="45"/>
      <c r="FCD160" s="45"/>
      <c r="FCE160" s="45"/>
      <c r="FCF160" s="45"/>
      <c r="FCG160" s="45"/>
      <c r="FCH160" s="45"/>
      <c r="FCI160" s="45"/>
      <c r="FCJ160" s="45"/>
      <c r="FCK160" s="45"/>
      <c r="FCL160" s="45"/>
      <c r="FCM160" s="45"/>
      <c r="FCN160" s="45"/>
      <c r="FCO160" s="45"/>
      <c r="FCP160" s="45"/>
      <c r="FCQ160" s="45"/>
      <c r="FCR160" s="45"/>
      <c r="FCS160" s="45"/>
      <c r="FCT160" s="45"/>
      <c r="FCU160" s="45"/>
      <c r="FCV160" s="45"/>
      <c r="FCW160" s="45"/>
      <c r="FCX160" s="45"/>
      <c r="FCY160" s="45"/>
      <c r="FCZ160" s="45"/>
      <c r="FDA160" s="45"/>
      <c r="FDB160" s="45"/>
      <c r="FDC160" s="45"/>
      <c r="FDD160" s="45"/>
      <c r="FDE160" s="45"/>
      <c r="FDF160" s="45"/>
      <c r="FDG160" s="45"/>
      <c r="FDH160" s="45"/>
      <c r="FDI160" s="45"/>
      <c r="FDJ160" s="45"/>
      <c r="FDK160" s="45"/>
      <c r="FDL160" s="45"/>
      <c r="FDM160" s="45"/>
      <c r="FDN160" s="45"/>
      <c r="FDO160" s="45"/>
      <c r="FDP160" s="45"/>
      <c r="FDQ160" s="45"/>
      <c r="FDR160" s="45"/>
      <c r="FDS160" s="45"/>
      <c r="FDT160" s="45"/>
      <c r="FDU160" s="45"/>
      <c r="FDV160" s="45"/>
      <c r="FDW160" s="45"/>
      <c r="FDX160" s="45"/>
      <c r="FDY160" s="45"/>
      <c r="FDZ160" s="45"/>
      <c r="FEA160" s="45"/>
      <c r="FEB160" s="45"/>
      <c r="FEC160" s="45"/>
      <c r="FED160" s="45"/>
      <c r="FEE160" s="45"/>
      <c r="FEF160" s="45"/>
      <c r="FEG160" s="45"/>
      <c r="FEH160" s="45"/>
      <c r="FEI160" s="45"/>
      <c r="FEJ160" s="45"/>
      <c r="FEK160" s="45"/>
      <c r="FEL160" s="45"/>
      <c r="FEM160" s="45"/>
      <c r="FEN160" s="45"/>
      <c r="FEO160" s="45"/>
      <c r="FEP160" s="45"/>
      <c r="FEQ160" s="45"/>
      <c r="FER160" s="45"/>
      <c r="FES160" s="45"/>
      <c r="FET160" s="45"/>
      <c r="FEU160" s="45"/>
      <c r="FEV160" s="45"/>
      <c r="FEW160" s="45"/>
      <c r="FEX160" s="45"/>
      <c r="FEY160" s="45"/>
      <c r="FEZ160" s="45"/>
      <c r="FFA160" s="45"/>
      <c r="FFB160" s="45"/>
      <c r="FFC160" s="45"/>
      <c r="FFD160" s="45"/>
      <c r="FFE160" s="45"/>
      <c r="FFF160" s="45"/>
      <c r="FFG160" s="45"/>
      <c r="FFH160" s="45"/>
      <c r="FFI160" s="45"/>
      <c r="FFJ160" s="45"/>
      <c r="FFK160" s="45"/>
      <c r="FFL160" s="45"/>
      <c r="FFM160" s="45"/>
      <c r="FFN160" s="45"/>
      <c r="FFO160" s="45"/>
      <c r="FFP160" s="45"/>
      <c r="FFQ160" s="45"/>
      <c r="FFR160" s="45"/>
      <c r="FFS160" s="45"/>
      <c r="FFT160" s="45"/>
      <c r="FFU160" s="45"/>
      <c r="FFV160" s="45"/>
      <c r="FFW160" s="45"/>
      <c r="FFX160" s="45"/>
      <c r="FFY160" s="45"/>
      <c r="FFZ160" s="45"/>
      <c r="FGA160" s="45"/>
      <c r="FGB160" s="45"/>
      <c r="FGC160" s="45"/>
      <c r="FGD160" s="45"/>
      <c r="FGE160" s="45"/>
      <c r="FGF160" s="45"/>
      <c r="FGG160" s="45"/>
      <c r="FGH160" s="45"/>
      <c r="FGI160" s="45"/>
      <c r="FGJ160" s="45"/>
      <c r="FGK160" s="45"/>
      <c r="FGL160" s="45"/>
      <c r="FGM160" s="45"/>
      <c r="FGN160" s="45"/>
      <c r="FGO160" s="45"/>
      <c r="FGP160" s="45"/>
      <c r="FGQ160" s="45"/>
      <c r="FGR160" s="45"/>
      <c r="FGS160" s="45"/>
      <c r="FGT160" s="45"/>
      <c r="FGU160" s="45"/>
      <c r="FGV160" s="45"/>
      <c r="FGW160" s="45"/>
      <c r="FGX160" s="45"/>
      <c r="FGY160" s="45"/>
      <c r="FGZ160" s="45"/>
      <c r="FHA160" s="45"/>
      <c r="FHB160" s="45"/>
      <c r="FHC160" s="45"/>
      <c r="FHD160" s="45"/>
      <c r="FHE160" s="45"/>
      <c r="FHF160" s="45"/>
      <c r="FHG160" s="45"/>
      <c r="FHH160" s="45"/>
      <c r="FHI160" s="45"/>
      <c r="FHJ160" s="45"/>
      <c r="FHK160" s="45"/>
      <c r="FHL160" s="45"/>
      <c r="FHM160" s="45"/>
      <c r="FHN160" s="45"/>
      <c r="FHO160" s="45"/>
      <c r="FHP160" s="45"/>
      <c r="FHQ160" s="45"/>
      <c r="FHR160" s="45"/>
      <c r="FHS160" s="45"/>
      <c r="FHT160" s="45"/>
      <c r="FHU160" s="45"/>
      <c r="FHV160" s="45"/>
      <c r="FHW160" s="45"/>
      <c r="FHX160" s="45"/>
      <c r="FHY160" s="45"/>
      <c r="FHZ160" s="45"/>
      <c r="FIA160" s="45"/>
      <c r="FIB160" s="45"/>
      <c r="FIC160" s="45"/>
      <c r="FID160" s="45"/>
      <c r="FIE160" s="45"/>
      <c r="FIF160" s="45"/>
      <c r="FIG160" s="45"/>
      <c r="FIH160" s="45"/>
      <c r="FII160" s="45"/>
      <c r="FIJ160" s="45"/>
      <c r="FIK160" s="45"/>
      <c r="FIL160" s="45"/>
      <c r="FIM160" s="45"/>
      <c r="FIN160" s="45"/>
      <c r="FIO160" s="45"/>
      <c r="FIP160" s="45"/>
      <c r="FIQ160" s="45"/>
      <c r="FIR160" s="45"/>
      <c r="FIS160" s="45"/>
      <c r="FIT160" s="45"/>
      <c r="FIU160" s="45"/>
      <c r="FIV160" s="45"/>
      <c r="FIW160" s="45"/>
      <c r="FIX160" s="45"/>
      <c r="FIY160" s="45"/>
      <c r="FIZ160" s="45"/>
      <c r="FJA160" s="45"/>
      <c r="FJB160" s="45"/>
      <c r="FJC160" s="45"/>
      <c r="FJD160" s="45"/>
      <c r="FJE160" s="45"/>
      <c r="FJF160" s="45"/>
      <c r="FJG160" s="45"/>
      <c r="FJH160" s="45"/>
      <c r="FJI160" s="45"/>
      <c r="FJJ160" s="45"/>
      <c r="FJK160" s="45"/>
      <c r="FJL160" s="45"/>
      <c r="FJM160" s="45"/>
      <c r="FJN160" s="45"/>
      <c r="FJO160" s="45"/>
      <c r="FJP160" s="45"/>
      <c r="FJQ160" s="45"/>
      <c r="FJR160" s="45"/>
      <c r="FJS160" s="45"/>
      <c r="FJT160" s="45"/>
      <c r="FJU160" s="45"/>
      <c r="FJV160" s="45"/>
      <c r="FJW160" s="45"/>
      <c r="FJX160" s="45"/>
      <c r="FJY160" s="45"/>
      <c r="FJZ160" s="45"/>
      <c r="FKA160" s="45"/>
      <c r="FKB160" s="45"/>
      <c r="FKC160" s="45"/>
      <c r="FKD160" s="45"/>
      <c r="FKE160" s="45"/>
      <c r="FKF160" s="45"/>
      <c r="FKG160" s="45"/>
      <c r="FKH160" s="45"/>
      <c r="FKI160" s="45"/>
      <c r="FKJ160" s="45"/>
      <c r="FKK160" s="45"/>
      <c r="FKL160" s="45"/>
      <c r="FKM160" s="45"/>
      <c r="FKN160" s="45"/>
      <c r="FKO160" s="45"/>
      <c r="FKP160" s="45"/>
      <c r="FKQ160" s="45"/>
      <c r="FKR160" s="45"/>
      <c r="FKS160" s="45"/>
      <c r="FKT160" s="45"/>
      <c r="FKU160" s="45"/>
      <c r="FKV160" s="45"/>
      <c r="FKW160" s="45"/>
      <c r="FKX160" s="45"/>
      <c r="FKY160" s="45"/>
      <c r="FKZ160" s="45"/>
      <c r="FLA160" s="45"/>
      <c r="FLB160" s="45"/>
      <c r="FLC160" s="45"/>
      <c r="FLD160" s="45"/>
      <c r="FLE160" s="45"/>
      <c r="FLF160" s="45"/>
      <c r="FLG160" s="45"/>
      <c r="FLH160" s="45"/>
      <c r="FLI160" s="45"/>
      <c r="FLJ160" s="45"/>
      <c r="FLK160" s="45"/>
      <c r="FLL160" s="45"/>
      <c r="FLM160" s="45"/>
      <c r="FLN160" s="45"/>
      <c r="FLO160" s="45"/>
      <c r="FLP160" s="45"/>
      <c r="FLQ160" s="45"/>
      <c r="FLR160" s="45"/>
      <c r="FLS160" s="45"/>
      <c r="FLT160" s="45"/>
      <c r="FLU160" s="45"/>
      <c r="FLV160" s="45"/>
      <c r="FLW160" s="45"/>
      <c r="FLX160" s="45"/>
      <c r="FLY160" s="45"/>
      <c r="FLZ160" s="45"/>
      <c r="FMA160" s="45"/>
      <c r="FMB160" s="45"/>
      <c r="FMC160" s="45"/>
      <c r="FMD160" s="45"/>
      <c r="FME160" s="45"/>
      <c r="FMF160" s="45"/>
      <c r="FMG160" s="45"/>
      <c r="FMH160" s="45"/>
      <c r="FMI160" s="45"/>
      <c r="FMJ160" s="45"/>
      <c r="FMK160" s="45"/>
      <c r="FML160" s="45"/>
      <c r="FMM160" s="45"/>
      <c r="FMN160" s="45"/>
      <c r="FMO160" s="45"/>
      <c r="FMP160" s="45"/>
      <c r="FMQ160" s="45"/>
      <c r="FMR160" s="45"/>
      <c r="FMS160" s="45"/>
      <c r="FMT160" s="45"/>
      <c r="FMU160" s="45"/>
      <c r="FMV160" s="45"/>
      <c r="FMW160" s="45"/>
      <c r="FMX160" s="45"/>
      <c r="FMY160" s="45"/>
      <c r="FMZ160" s="45"/>
      <c r="FNA160" s="45"/>
      <c r="FNB160" s="45"/>
      <c r="FNC160" s="45"/>
      <c r="FND160" s="45"/>
      <c r="FNE160" s="45"/>
      <c r="FNF160" s="45"/>
      <c r="FNG160" s="45"/>
      <c r="FNH160" s="45"/>
      <c r="FNI160" s="45"/>
      <c r="FNJ160" s="45"/>
      <c r="FNK160" s="45"/>
      <c r="FNL160" s="45"/>
      <c r="FNM160" s="45"/>
      <c r="FNN160" s="45"/>
      <c r="FNO160" s="45"/>
      <c r="FNP160" s="45"/>
      <c r="FNQ160" s="45"/>
      <c r="FNR160" s="45"/>
      <c r="FNS160" s="45"/>
      <c r="FNT160" s="45"/>
      <c r="FNU160" s="45"/>
      <c r="FNV160" s="45"/>
      <c r="FNW160" s="45"/>
      <c r="FNX160" s="45"/>
      <c r="FNY160" s="45"/>
      <c r="FNZ160" s="45"/>
      <c r="FOA160" s="45"/>
      <c r="FOB160" s="45"/>
      <c r="FOC160" s="45"/>
      <c r="FOD160" s="45"/>
      <c r="FOE160" s="45"/>
      <c r="FOF160" s="45"/>
      <c r="FOG160" s="45"/>
      <c r="FOH160" s="45"/>
      <c r="FOI160" s="45"/>
      <c r="FOJ160" s="45"/>
      <c r="FOK160" s="45"/>
      <c r="FOL160" s="45"/>
      <c r="FOM160" s="45"/>
      <c r="FON160" s="45"/>
      <c r="FOO160" s="45"/>
      <c r="FOP160" s="45"/>
      <c r="FOQ160" s="45"/>
      <c r="FOR160" s="45"/>
      <c r="FOS160" s="45"/>
      <c r="FOT160" s="45"/>
      <c r="FOU160" s="45"/>
      <c r="FOV160" s="45"/>
      <c r="FOW160" s="45"/>
      <c r="FOX160" s="45"/>
      <c r="FOY160" s="45"/>
      <c r="FOZ160" s="45"/>
      <c r="FPA160" s="45"/>
      <c r="FPB160" s="45"/>
      <c r="FPC160" s="45"/>
      <c r="FPD160" s="45"/>
      <c r="FPE160" s="45"/>
      <c r="FPF160" s="45"/>
      <c r="FPG160" s="45"/>
      <c r="FPH160" s="45"/>
      <c r="FPI160" s="45"/>
      <c r="FPJ160" s="45"/>
      <c r="FPK160" s="45"/>
      <c r="FPL160" s="45"/>
      <c r="FPM160" s="45"/>
      <c r="FPN160" s="45"/>
      <c r="FPO160" s="45"/>
      <c r="FPP160" s="45"/>
      <c r="FPQ160" s="45"/>
      <c r="FPR160" s="45"/>
      <c r="FPS160" s="45"/>
      <c r="FPT160" s="45"/>
      <c r="FPU160" s="45"/>
      <c r="FPV160" s="45"/>
      <c r="FPW160" s="45"/>
      <c r="FPX160" s="45"/>
      <c r="FPY160" s="45"/>
      <c r="FPZ160" s="45"/>
      <c r="FQA160" s="45"/>
      <c r="FQB160" s="45"/>
      <c r="FQC160" s="45"/>
      <c r="FQD160" s="45"/>
      <c r="FQE160" s="45"/>
      <c r="FQF160" s="45"/>
      <c r="FQG160" s="45"/>
      <c r="FQH160" s="45"/>
      <c r="FQI160" s="45"/>
      <c r="FQJ160" s="45"/>
      <c r="FQK160" s="45"/>
      <c r="FQL160" s="45"/>
      <c r="FQM160" s="45"/>
      <c r="FQN160" s="45"/>
      <c r="FQO160" s="45"/>
      <c r="FQP160" s="45"/>
      <c r="FQQ160" s="45"/>
      <c r="FQR160" s="45"/>
      <c r="FQS160" s="45"/>
      <c r="FQT160" s="45"/>
      <c r="FQU160" s="45"/>
      <c r="FQV160" s="45"/>
      <c r="FQW160" s="45"/>
      <c r="FQX160" s="45"/>
      <c r="FQY160" s="45"/>
      <c r="FQZ160" s="45"/>
      <c r="FRA160" s="45"/>
      <c r="FRB160" s="45"/>
      <c r="FRC160" s="45"/>
      <c r="FRD160" s="45"/>
      <c r="FRE160" s="45"/>
      <c r="FRF160" s="45"/>
      <c r="FRG160" s="45"/>
      <c r="FRH160" s="45"/>
      <c r="FRI160" s="45"/>
      <c r="FRJ160" s="45"/>
      <c r="FRK160" s="45"/>
      <c r="FRL160" s="45"/>
      <c r="FRM160" s="45"/>
      <c r="FRN160" s="45"/>
      <c r="FRO160" s="45"/>
      <c r="FRP160" s="45"/>
      <c r="FRQ160" s="45"/>
      <c r="FRR160" s="45"/>
      <c r="FRS160" s="45"/>
      <c r="FRT160" s="45"/>
      <c r="FRU160" s="45"/>
      <c r="FRV160" s="45"/>
      <c r="FRW160" s="45"/>
      <c r="FRX160" s="45"/>
      <c r="FRY160" s="45"/>
      <c r="FRZ160" s="45"/>
      <c r="FSA160" s="45"/>
      <c r="FSB160" s="45"/>
      <c r="FSC160" s="45"/>
      <c r="FSD160" s="45"/>
      <c r="FSE160" s="45"/>
      <c r="FSF160" s="45"/>
      <c r="FSG160" s="45"/>
      <c r="FSH160" s="45"/>
      <c r="FSI160" s="45"/>
      <c r="FSJ160" s="45"/>
      <c r="FSK160" s="45"/>
      <c r="FSL160" s="45"/>
      <c r="FSM160" s="45"/>
      <c r="FSN160" s="45"/>
      <c r="FSO160" s="45"/>
      <c r="FSP160" s="45"/>
      <c r="FSQ160" s="45"/>
      <c r="FSR160" s="45"/>
      <c r="FSS160" s="45"/>
      <c r="FST160" s="45"/>
      <c r="FSU160" s="45"/>
      <c r="FSV160" s="45"/>
      <c r="FSW160" s="45"/>
      <c r="FSX160" s="45"/>
      <c r="FSY160" s="45"/>
      <c r="FSZ160" s="45"/>
      <c r="FTA160" s="45"/>
      <c r="FTB160" s="45"/>
      <c r="FTC160" s="45"/>
      <c r="FTD160" s="45"/>
      <c r="FTE160" s="45"/>
      <c r="FTF160" s="45"/>
      <c r="FTG160" s="45"/>
      <c r="FTH160" s="45"/>
      <c r="FTI160" s="45"/>
      <c r="FTJ160" s="45"/>
      <c r="FTK160" s="45"/>
      <c r="FTL160" s="45"/>
      <c r="FTM160" s="45"/>
      <c r="FTN160" s="45"/>
      <c r="FTO160" s="45"/>
      <c r="FTP160" s="45"/>
      <c r="FTQ160" s="45"/>
      <c r="FTR160" s="45"/>
      <c r="FTS160" s="45"/>
      <c r="FTT160" s="45"/>
      <c r="FTU160" s="45"/>
      <c r="FTV160" s="45"/>
      <c r="FTW160" s="45"/>
      <c r="FTX160" s="45"/>
      <c r="FTY160" s="45"/>
      <c r="FTZ160" s="45"/>
      <c r="FUA160" s="45"/>
      <c r="FUB160" s="45"/>
      <c r="FUC160" s="45"/>
      <c r="FUD160" s="45"/>
      <c r="FUE160" s="45"/>
      <c r="FUF160" s="45"/>
      <c r="FUG160" s="45"/>
      <c r="FUH160" s="45"/>
      <c r="FUI160" s="45"/>
      <c r="FUJ160" s="45"/>
      <c r="FUK160" s="45"/>
      <c r="FUL160" s="45"/>
      <c r="FUM160" s="45"/>
      <c r="FUN160" s="45"/>
      <c r="FUO160" s="45"/>
      <c r="FUP160" s="45"/>
      <c r="FUQ160" s="45"/>
      <c r="FUR160" s="45"/>
      <c r="FUS160" s="45"/>
      <c r="FUT160" s="45"/>
      <c r="FUU160" s="45"/>
      <c r="FUV160" s="45"/>
      <c r="FUW160" s="45"/>
      <c r="FUX160" s="45"/>
      <c r="FUY160" s="45"/>
      <c r="FUZ160" s="45"/>
      <c r="FVA160" s="45"/>
      <c r="FVB160" s="45"/>
      <c r="FVC160" s="45"/>
      <c r="FVD160" s="45"/>
      <c r="FVE160" s="45"/>
      <c r="FVF160" s="45"/>
      <c r="FVG160" s="45"/>
      <c r="FVH160" s="45"/>
      <c r="FVI160" s="45"/>
      <c r="FVJ160" s="45"/>
      <c r="FVK160" s="45"/>
      <c r="FVL160" s="45"/>
      <c r="FVM160" s="45"/>
      <c r="FVN160" s="45"/>
      <c r="FVO160" s="45"/>
      <c r="FVP160" s="45"/>
      <c r="FVQ160" s="45"/>
      <c r="FVR160" s="45"/>
      <c r="FVS160" s="45"/>
      <c r="FVT160" s="45"/>
      <c r="FVU160" s="45"/>
      <c r="FVV160" s="45"/>
      <c r="FVW160" s="45"/>
      <c r="FVX160" s="45"/>
      <c r="FVY160" s="45"/>
      <c r="FVZ160" s="45"/>
      <c r="FWA160" s="45"/>
      <c r="FWB160" s="45"/>
      <c r="FWC160" s="45"/>
      <c r="FWD160" s="45"/>
      <c r="FWE160" s="45"/>
      <c r="FWF160" s="45"/>
      <c r="FWG160" s="45"/>
      <c r="FWH160" s="45"/>
      <c r="FWI160" s="45"/>
      <c r="FWJ160" s="45"/>
      <c r="FWK160" s="45"/>
      <c r="FWL160" s="45"/>
      <c r="FWM160" s="45"/>
      <c r="FWN160" s="45"/>
      <c r="FWO160" s="45"/>
      <c r="FWP160" s="45"/>
      <c r="FWQ160" s="45"/>
      <c r="FWR160" s="45"/>
      <c r="FWS160" s="45"/>
      <c r="FWT160" s="45"/>
      <c r="FWU160" s="45"/>
      <c r="FWV160" s="45"/>
      <c r="FWW160" s="45"/>
      <c r="FWX160" s="45"/>
      <c r="FWY160" s="45"/>
      <c r="FWZ160" s="45"/>
      <c r="FXA160" s="45"/>
      <c r="FXB160" s="45"/>
      <c r="FXC160" s="45"/>
      <c r="FXD160" s="45"/>
      <c r="FXE160" s="45"/>
      <c r="FXF160" s="45"/>
      <c r="FXG160" s="45"/>
      <c r="FXH160" s="45"/>
      <c r="FXI160" s="45"/>
      <c r="FXJ160" s="45"/>
      <c r="FXK160" s="45"/>
      <c r="FXL160" s="45"/>
      <c r="FXM160" s="45"/>
      <c r="FXN160" s="45"/>
      <c r="FXO160" s="45"/>
      <c r="FXP160" s="45"/>
      <c r="FXQ160" s="45"/>
      <c r="FXR160" s="45"/>
      <c r="FXS160" s="45"/>
      <c r="FXT160" s="45"/>
      <c r="FXU160" s="45"/>
      <c r="FXV160" s="45"/>
      <c r="FXW160" s="45"/>
      <c r="FXX160" s="45"/>
      <c r="FXY160" s="45"/>
      <c r="FXZ160" s="45"/>
      <c r="FYA160" s="45"/>
      <c r="FYB160" s="45"/>
      <c r="FYC160" s="45"/>
      <c r="FYD160" s="45"/>
      <c r="FYE160" s="45"/>
      <c r="FYF160" s="45"/>
      <c r="FYG160" s="45"/>
      <c r="FYH160" s="45"/>
      <c r="FYI160" s="45"/>
      <c r="FYJ160" s="45"/>
      <c r="FYK160" s="45"/>
      <c r="FYL160" s="45"/>
      <c r="FYM160" s="45"/>
      <c r="FYN160" s="45"/>
      <c r="FYO160" s="45"/>
      <c r="FYP160" s="45"/>
      <c r="FYQ160" s="45"/>
      <c r="FYR160" s="45"/>
      <c r="FYS160" s="45"/>
      <c r="FYT160" s="45"/>
      <c r="FYU160" s="45"/>
      <c r="FYV160" s="45"/>
      <c r="FYW160" s="45"/>
      <c r="FYX160" s="45"/>
      <c r="FYY160" s="45"/>
      <c r="FYZ160" s="45"/>
      <c r="FZA160" s="45"/>
      <c r="FZB160" s="45"/>
      <c r="FZC160" s="45"/>
      <c r="FZD160" s="45"/>
      <c r="FZE160" s="45"/>
      <c r="FZF160" s="45"/>
      <c r="FZG160" s="45"/>
      <c r="FZH160" s="45"/>
      <c r="FZI160" s="45"/>
      <c r="FZJ160" s="45"/>
      <c r="FZK160" s="45"/>
      <c r="FZL160" s="45"/>
      <c r="FZM160" s="45"/>
      <c r="FZN160" s="45"/>
      <c r="FZO160" s="45"/>
      <c r="FZP160" s="45"/>
      <c r="FZQ160" s="45"/>
      <c r="FZR160" s="45"/>
      <c r="FZS160" s="45"/>
      <c r="FZT160" s="45"/>
      <c r="FZU160" s="45"/>
      <c r="FZV160" s="45"/>
      <c r="FZW160" s="45"/>
      <c r="FZX160" s="45"/>
      <c r="FZY160" s="45"/>
      <c r="FZZ160" s="45"/>
      <c r="GAA160" s="45"/>
      <c r="GAB160" s="45"/>
      <c r="GAC160" s="45"/>
      <c r="GAD160" s="45"/>
      <c r="GAE160" s="45"/>
      <c r="GAF160" s="45"/>
      <c r="GAG160" s="45"/>
      <c r="GAH160" s="45"/>
      <c r="GAI160" s="45"/>
      <c r="GAJ160" s="45"/>
      <c r="GAK160" s="45"/>
      <c r="GAL160" s="45"/>
      <c r="GAM160" s="45"/>
      <c r="GAN160" s="45"/>
      <c r="GAO160" s="45"/>
      <c r="GAP160" s="45"/>
      <c r="GAQ160" s="45"/>
      <c r="GAR160" s="45"/>
      <c r="GAS160" s="45"/>
      <c r="GAT160" s="45"/>
      <c r="GAU160" s="45"/>
      <c r="GAV160" s="45"/>
      <c r="GAW160" s="45"/>
      <c r="GAX160" s="45"/>
      <c r="GAY160" s="45"/>
      <c r="GAZ160" s="45"/>
      <c r="GBA160" s="45"/>
      <c r="GBB160" s="45"/>
      <c r="GBC160" s="45"/>
      <c r="GBD160" s="45"/>
      <c r="GBE160" s="45"/>
      <c r="GBF160" s="45"/>
      <c r="GBG160" s="45"/>
      <c r="GBH160" s="45"/>
      <c r="GBI160" s="45"/>
      <c r="GBJ160" s="45"/>
      <c r="GBK160" s="45"/>
      <c r="GBL160" s="45"/>
      <c r="GBM160" s="45"/>
      <c r="GBN160" s="45"/>
      <c r="GBO160" s="45"/>
      <c r="GBP160" s="45"/>
      <c r="GBQ160" s="45"/>
      <c r="GBR160" s="45"/>
      <c r="GBS160" s="45"/>
      <c r="GBT160" s="45"/>
      <c r="GBU160" s="45"/>
      <c r="GBV160" s="45"/>
      <c r="GBW160" s="45"/>
      <c r="GBX160" s="45"/>
      <c r="GBY160" s="45"/>
      <c r="GBZ160" s="45"/>
      <c r="GCA160" s="45"/>
      <c r="GCB160" s="45"/>
      <c r="GCC160" s="45"/>
      <c r="GCD160" s="45"/>
      <c r="GCE160" s="45"/>
      <c r="GCF160" s="45"/>
      <c r="GCG160" s="45"/>
      <c r="GCH160" s="45"/>
      <c r="GCI160" s="45"/>
      <c r="GCJ160" s="45"/>
      <c r="GCK160" s="45"/>
      <c r="GCL160" s="45"/>
      <c r="GCM160" s="45"/>
      <c r="GCN160" s="45"/>
      <c r="GCO160" s="45"/>
      <c r="GCP160" s="45"/>
      <c r="GCQ160" s="45"/>
      <c r="GCR160" s="45"/>
      <c r="GCS160" s="45"/>
      <c r="GCT160" s="45"/>
      <c r="GCU160" s="45"/>
      <c r="GCV160" s="45"/>
      <c r="GCW160" s="45"/>
      <c r="GCX160" s="45"/>
      <c r="GCY160" s="45"/>
      <c r="GCZ160" s="45"/>
      <c r="GDA160" s="45"/>
      <c r="GDB160" s="45"/>
      <c r="GDC160" s="45"/>
      <c r="GDD160" s="45"/>
      <c r="GDE160" s="45"/>
      <c r="GDF160" s="45"/>
      <c r="GDG160" s="45"/>
      <c r="GDH160" s="45"/>
      <c r="GDI160" s="45"/>
      <c r="GDJ160" s="45"/>
      <c r="GDK160" s="45"/>
      <c r="GDL160" s="45"/>
      <c r="GDM160" s="45"/>
      <c r="GDN160" s="45"/>
      <c r="GDO160" s="45"/>
      <c r="GDP160" s="45"/>
      <c r="GDQ160" s="45"/>
      <c r="GDR160" s="45"/>
      <c r="GDS160" s="45"/>
      <c r="GDT160" s="45"/>
      <c r="GDU160" s="45"/>
      <c r="GDV160" s="45"/>
      <c r="GDW160" s="45"/>
      <c r="GDX160" s="45"/>
      <c r="GDY160" s="45"/>
      <c r="GDZ160" s="45"/>
      <c r="GEA160" s="45"/>
      <c r="GEB160" s="45"/>
      <c r="GEC160" s="45"/>
      <c r="GED160" s="45"/>
      <c r="GEE160" s="45"/>
      <c r="GEF160" s="45"/>
      <c r="GEG160" s="45"/>
      <c r="GEH160" s="45"/>
      <c r="GEI160" s="45"/>
      <c r="GEJ160" s="45"/>
      <c r="GEK160" s="45"/>
      <c r="GEL160" s="45"/>
      <c r="GEM160" s="45"/>
      <c r="GEN160" s="45"/>
      <c r="GEO160" s="45"/>
      <c r="GEP160" s="45"/>
      <c r="GEQ160" s="45"/>
      <c r="GER160" s="45"/>
      <c r="GES160" s="45"/>
      <c r="GET160" s="45"/>
      <c r="GEU160" s="45"/>
      <c r="GEV160" s="45"/>
      <c r="GEW160" s="45"/>
      <c r="GEX160" s="45"/>
      <c r="GEY160" s="45"/>
      <c r="GEZ160" s="45"/>
      <c r="GFA160" s="45"/>
      <c r="GFB160" s="45"/>
      <c r="GFC160" s="45"/>
      <c r="GFD160" s="45"/>
      <c r="GFE160" s="45"/>
      <c r="GFF160" s="45"/>
      <c r="GFG160" s="45"/>
      <c r="GFH160" s="45"/>
      <c r="GFI160" s="45"/>
      <c r="GFJ160" s="45"/>
      <c r="GFK160" s="45"/>
      <c r="GFL160" s="45"/>
      <c r="GFM160" s="45"/>
      <c r="GFN160" s="45"/>
      <c r="GFO160" s="45"/>
      <c r="GFP160" s="45"/>
      <c r="GFQ160" s="45"/>
      <c r="GFR160" s="45"/>
      <c r="GFS160" s="45"/>
      <c r="GFT160" s="45"/>
      <c r="GFU160" s="45"/>
      <c r="GFV160" s="45"/>
      <c r="GFW160" s="45"/>
      <c r="GFX160" s="45"/>
      <c r="GFY160" s="45"/>
      <c r="GFZ160" s="45"/>
      <c r="GGA160" s="45"/>
      <c r="GGB160" s="45"/>
      <c r="GGC160" s="45"/>
      <c r="GGD160" s="45"/>
      <c r="GGE160" s="45"/>
      <c r="GGF160" s="45"/>
      <c r="GGG160" s="45"/>
      <c r="GGH160" s="45"/>
      <c r="GGI160" s="45"/>
      <c r="GGJ160" s="45"/>
      <c r="GGK160" s="45"/>
      <c r="GGL160" s="45"/>
      <c r="GGM160" s="45"/>
      <c r="GGN160" s="45"/>
      <c r="GGO160" s="45"/>
      <c r="GGP160" s="45"/>
      <c r="GGQ160" s="45"/>
      <c r="GGR160" s="45"/>
      <c r="GGS160" s="45"/>
      <c r="GGT160" s="45"/>
      <c r="GGU160" s="45"/>
      <c r="GGV160" s="45"/>
      <c r="GGW160" s="45"/>
      <c r="GGX160" s="45"/>
      <c r="GGY160" s="45"/>
      <c r="GGZ160" s="45"/>
      <c r="GHA160" s="45"/>
      <c r="GHB160" s="45"/>
      <c r="GHC160" s="45"/>
      <c r="GHD160" s="45"/>
      <c r="GHE160" s="45"/>
      <c r="GHF160" s="45"/>
      <c r="GHG160" s="45"/>
      <c r="GHH160" s="45"/>
      <c r="GHI160" s="45"/>
      <c r="GHJ160" s="45"/>
      <c r="GHK160" s="45"/>
      <c r="GHL160" s="45"/>
      <c r="GHM160" s="45"/>
      <c r="GHN160" s="45"/>
      <c r="GHO160" s="45"/>
      <c r="GHP160" s="45"/>
      <c r="GHQ160" s="45"/>
      <c r="GHR160" s="45"/>
      <c r="GHS160" s="45"/>
      <c r="GHT160" s="45"/>
      <c r="GHU160" s="45"/>
      <c r="GHV160" s="45"/>
      <c r="GHW160" s="45"/>
      <c r="GHX160" s="45"/>
      <c r="GHY160" s="45"/>
      <c r="GHZ160" s="45"/>
      <c r="GIA160" s="45"/>
      <c r="GIB160" s="45"/>
      <c r="GIC160" s="45"/>
      <c r="GID160" s="45"/>
      <c r="GIE160" s="45"/>
      <c r="GIF160" s="45"/>
      <c r="GIG160" s="45"/>
      <c r="GIH160" s="45"/>
      <c r="GII160" s="45"/>
      <c r="GIJ160" s="45"/>
      <c r="GIK160" s="45"/>
      <c r="GIL160" s="45"/>
      <c r="GIM160" s="45"/>
      <c r="GIN160" s="45"/>
      <c r="GIO160" s="45"/>
      <c r="GIP160" s="45"/>
      <c r="GIQ160" s="45"/>
      <c r="GIR160" s="45"/>
      <c r="GIS160" s="45"/>
      <c r="GIT160" s="45"/>
      <c r="GIU160" s="45"/>
      <c r="GIV160" s="45"/>
      <c r="GIW160" s="45"/>
      <c r="GIX160" s="45"/>
      <c r="GIY160" s="45"/>
      <c r="GIZ160" s="45"/>
      <c r="GJA160" s="45"/>
      <c r="GJB160" s="45"/>
      <c r="GJC160" s="45"/>
      <c r="GJD160" s="45"/>
      <c r="GJE160" s="45"/>
      <c r="GJF160" s="45"/>
      <c r="GJG160" s="45"/>
      <c r="GJH160" s="45"/>
      <c r="GJI160" s="45"/>
      <c r="GJJ160" s="45"/>
      <c r="GJK160" s="45"/>
      <c r="GJL160" s="45"/>
      <c r="GJM160" s="45"/>
      <c r="GJN160" s="45"/>
      <c r="GJO160" s="45"/>
      <c r="GJP160" s="45"/>
      <c r="GJQ160" s="45"/>
      <c r="GJR160" s="45"/>
      <c r="GJS160" s="45"/>
      <c r="GJT160" s="45"/>
      <c r="GJU160" s="45"/>
      <c r="GJV160" s="45"/>
      <c r="GJW160" s="45"/>
      <c r="GJX160" s="45"/>
      <c r="GJY160" s="45"/>
      <c r="GJZ160" s="45"/>
      <c r="GKA160" s="45"/>
      <c r="GKB160" s="45"/>
      <c r="GKC160" s="45"/>
      <c r="GKD160" s="45"/>
      <c r="GKE160" s="45"/>
      <c r="GKF160" s="45"/>
      <c r="GKG160" s="45"/>
      <c r="GKH160" s="45"/>
      <c r="GKI160" s="45"/>
      <c r="GKJ160" s="45"/>
      <c r="GKK160" s="45"/>
      <c r="GKL160" s="45"/>
      <c r="GKM160" s="45"/>
      <c r="GKN160" s="45"/>
      <c r="GKO160" s="45"/>
      <c r="GKP160" s="45"/>
      <c r="GKQ160" s="45"/>
      <c r="GKR160" s="45"/>
      <c r="GKS160" s="45"/>
      <c r="GKT160" s="45"/>
      <c r="GKU160" s="45"/>
      <c r="GKV160" s="45"/>
      <c r="GKW160" s="45"/>
      <c r="GKX160" s="45"/>
      <c r="GKY160" s="45"/>
      <c r="GKZ160" s="45"/>
      <c r="GLA160" s="45"/>
      <c r="GLB160" s="45"/>
      <c r="GLC160" s="45"/>
      <c r="GLD160" s="45"/>
      <c r="GLE160" s="45"/>
      <c r="GLF160" s="45"/>
      <c r="GLG160" s="45"/>
      <c r="GLH160" s="45"/>
      <c r="GLI160" s="45"/>
      <c r="GLJ160" s="45"/>
      <c r="GLK160" s="45"/>
      <c r="GLL160" s="45"/>
      <c r="GLM160" s="45"/>
      <c r="GLN160" s="45"/>
      <c r="GLO160" s="45"/>
      <c r="GLP160" s="45"/>
      <c r="GLQ160" s="45"/>
      <c r="GLR160" s="45"/>
      <c r="GLS160" s="45"/>
      <c r="GLT160" s="45"/>
      <c r="GLU160" s="45"/>
      <c r="GLV160" s="45"/>
      <c r="GLW160" s="45"/>
      <c r="GLX160" s="45"/>
      <c r="GLY160" s="45"/>
      <c r="GLZ160" s="45"/>
      <c r="GMA160" s="45"/>
      <c r="GMB160" s="45"/>
      <c r="GMC160" s="45"/>
      <c r="GMD160" s="45"/>
      <c r="GME160" s="45"/>
      <c r="GMF160" s="45"/>
      <c r="GMG160" s="45"/>
      <c r="GMH160" s="45"/>
      <c r="GMI160" s="45"/>
      <c r="GMJ160" s="45"/>
      <c r="GMK160" s="45"/>
      <c r="GML160" s="45"/>
      <c r="GMM160" s="45"/>
      <c r="GMN160" s="45"/>
      <c r="GMO160" s="45"/>
      <c r="GMP160" s="45"/>
      <c r="GMQ160" s="45"/>
      <c r="GMR160" s="45"/>
      <c r="GMS160" s="45"/>
      <c r="GMT160" s="45"/>
      <c r="GMU160" s="45"/>
      <c r="GMV160" s="45"/>
      <c r="GMW160" s="45"/>
      <c r="GMX160" s="45"/>
    </row>
    <row r="161" spans="1:5094" s="34" customFormat="1" ht="13" x14ac:dyDescent="0.3">
      <c r="A161" s="272"/>
      <c r="B161" s="273" t="s">
        <v>135</v>
      </c>
      <c r="C161" s="273"/>
      <c r="D161" s="274"/>
      <c r="E161" s="274"/>
      <c r="F161" s="275"/>
      <c r="G161" s="276">
        <f>SUM(G13)</f>
        <v>3.0000000000000001E-3</v>
      </c>
      <c r="H161" s="277"/>
      <c r="I161" s="278">
        <v>1000975.42</v>
      </c>
      <c r="J161" s="279">
        <v>234.37</v>
      </c>
      <c r="K161" s="278">
        <v>0</v>
      </c>
      <c r="L161" s="280">
        <f>SUM(I161:K161)</f>
        <v>1001209.79</v>
      </c>
      <c r="M161" s="280">
        <f>SUM(I161)</f>
        <v>1000975.42</v>
      </c>
      <c r="N161" s="280">
        <f>SUM(L161)</f>
        <v>1001209.79</v>
      </c>
      <c r="O161" s="281"/>
      <c r="P161" s="62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  <c r="TY161" s="47"/>
      <c r="TZ161" s="47"/>
      <c r="UA161" s="47"/>
      <c r="UB161" s="47"/>
      <c r="UC161" s="47"/>
      <c r="UD161" s="47"/>
      <c r="UE161" s="47"/>
      <c r="UF161" s="47"/>
      <c r="UG161" s="47"/>
      <c r="UH161" s="47"/>
      <c r="UI161" s="47"/>
      <c r="UJ161" s="47"/>
      <c r="UK161" s="47"/>
      <c r="UL161" s="47"/>
      <c r="UM161" s="47"/>
      <c r="UN161" s="47"/>
      <c r="UO161" s="47"/>
      <c r="UP161" s="47"/>
      <c r="UQ161" s="47"/>
      <c r="UR161" s="47"/>
      <c r="US161" s="47"/>
      <c r="UT161" s="47"/>
      <c r="UU161" s="47"/>
      <c r="UV161" s="47"/>
      <c r="UW161" s="47"/>
      <c r="UX161" s="47"/>
      <c r="UY161" s="47"/>
      <c r="UZ161" s="47"/>
      <c r="VA161" s="47"/>
      <c r="VB161" s="47"/>
      <c r="VC161" s="47"/>
      <c r="VD161" s="47"/>
      <c r="VE161" s="47"/>
      <c r="VF161" s="47"/>
      <c r="VG161" s="47"/>
      <c r="VH161" s="47"/>
      <c r="VI161" s="47"/>
      <c r="VJ161" s="47"/>
      <c r="VK161" s="47"/>
      <c r="VL161" s="47"/>
      <c r="VM161" s="47"/>
      <c r="VN161" s="47"/>
      <c r="VO161" s="47"/>
      <c r="VP161" s="47"/>
      <c r="VQ161" s="47"/>
      <c r="VR161" s="47"/>
      <c r="VS161" s="47"/>
      <c r="VT161" s="47"/>
      <c r="VU161" s="47"/>
      <c r="VV161" s="47"/>
      <c r="VW161" s="47"/>
      <c r="VX161" s="47"/>
      <c r="VY161" s="47"/>
      <c r="VZ161" s="47"/>
      <c r="WA161" s="47"/>
      <c r="WB161" s="47"/>
      <c r="WC161" s="47"/>
      <c r="WD161" s="47"/>
      <c r="WE161" s="47"/>
      <c r="WF161" s="47"/>
      <c r="WG161" s="47"/>
      <c r="WH161" s="47"/>
      <c r="WI161" s="47"/>
      <c r="WJ161" s="47"/>
      <c r="WK161" s="47"/>
      <c r="WL161" s="47"/>
      <c r="WM161" s="47"/>
      <c r="WN161" s="47"/>
      <c r="WO161" s="47"/>
      <c r="WP161" s="47"/>
      <c r="WQ161" s="47"/>
      <c r="WR161" s="47"/>
      <c r="WS161" s="47"/>
      <c r="WT161" s="47"/>
      <c r="WU161" s="47"/>
      <c r="WV161" s="47"/>
      <c r="WW161" s="47"/>
      <c r="WX161" s="47"/>
      <c r="WY161" s="47"/>
      <c r="WZ161" s="47"/>
      <c r="XA161" s="47"/>
      <c r="XB161" s="47"/>
      <c r="XC161" s="47"/>
      <c r="XD161" s="47"/>
      <c r="XE161" s="47"/>
      <c r="XF161" s="47"/>
      <c r="XG161" s="47"/>
      <c r="XH161" s="47"/>
      <c r="XI161" s="47"/>
      <c r="XJ161" s="47"/>
      <c r="XK161" s="47"/>
      <c r="XL161" s="47"/>
      <c r="XM161" s="47"/>
      <c r="XN161" s="47"/>
      <c r="XO161" s="47"/>
      <c r="XP161" s="47"/>
      <c r="XQ161" s="47"/>
      <c r="XR161" s="47"/>
      <c r="XS161" s="47"/>
      <c r="XT161" s="47"/>
      <c r="XU161" s="47"/>
      <c r="XV161" s="47"/>
      <c r="XW161" s="47"/>
      <c r="XX161" s="47"/>
      <c r="XY161" s="47"/>
      <c r="XZ161" s="47"/>
      <c r="YA161" s="47"/>
      <c r="YB161" s="47"/>
      <c r="YC161" s="47"/>
      <c r="YD161" s="47"/>
      <c r="YE161" s="47"/>
      <c r="YF161" s="47"/>
      <c r="YG161" s="47"/>
      <c r="YH161" s="47"/>
      <c r="YI161" s="47"/>
      <c r="YJ161" s="47"/>
      <c r="YK161" s="47"/>
      <c r="YL161" s="47"/>
      <c r="YM161" s="47"/>
      <c r="YN161" s="47"/>
      <c r="YO161" s="47"/>
      <c r="YP161" s="47"/>
      <c r="YQ161" s="47"/>
      <c r="YR161" s="47"/>
      <c r="YS161" s="47"/>
      <c r="YT161" s="47"/>
      <c r="YU161" s="47"/>
      <c r="YV161" s="47"/>
      <c r="YW161" s="47"/>
      <c r="YX161" s="47"/>
      <c r="YY161" s="47"/>
      <c r="YZ161" s="47"/>
      <c r="ZA161" s="47"/>
      <c r="ZB161" s="47"/>
      <c r="ZC161" s="47"/>
      <c r="ZD161" s="47"/>
      <c r="ZE161" s="47"/>
      <c r="ZF161" s="47"/>
      <c r="ZG161" s="47"/>
      <c r="ZH161" s="47"/>
      <c r="ZI161" s="47"/>
      <c r="ZJ161" s="47"/>
      <c r="ZK161" s="47"/>
      <c r="ZL161" s="47"/>
      <c r="ZM161" s="47"/>
      <c r="ZN161" s="47"/>
      <c r="ZO161" s="47"/>
      <c r="ZP161" s="47"/>
      <c r="ZQ161" s="47"/>
      <c r="ZR161" s="47"/>
      <c r="ZS161" s="47"/>
      <c r="ZT161" s="47"/>
      <c r="ZU161" s="47"/>
      <c r="ZV161" s="47"/>
      <c r="ZW161" s="47"/>
      <c r="ZX161" s="47"/>
      <c r="ZY161" s="47"/>
      <c r="ZZ161" s="47"/>
      <c r="AAA161" s="47"/>
      <c r="AAB161" s="47"/>
      <c r="AAC161" s="47"/>
      <c r="AAD161" s="47"/>
      <c r="AAE161" s="47"/>
      <c r="AAF161" s="47"/>
      <c r="AAG161" s="47"/>
      <c r="AAH161" s="47"/>
      <c r="AAI161" s="47"/>
      <c r="AAJ161" s="47"/>
      <c r="AAK161" s="47"/>
      <c r="AAL161" s="47"/>
      <c r="AAM161" s="47"/>
      <c r="AAN161" s="47"/>
      <c r="AAO161" s="47"/>
      <c r="AAP161" s="47"/>
      <c r="AAQ161" s="47"/>
      <c r="AAR161" s="47"/>
      <c r="AAS161" s="47"/>
      <c r="AAT161" s="47"/>
      <c r="AAU161" s="47"/>
      <c r="AAV161" s="47"/>
      <c r="AAW161" s="47"/>
      <c r="AAX161" s="47"/>
      <c r="AAY161" s="47"/>
      <c r="AAZ161" s="47"/>
      <c r="ABA161" s="47"/>
      <c r="ABB161" s="47"/>
      <c r="ABC161" s="47"/>
      <c r="ABD161" s="47"/>
      <c r="ABE161" s="47"/>
      <c r="ABF161" s="47"/>
      <c r="ABG161" s="47"/>
      <c r="ABH161" s="47"/>
      <c r="ABI161" s="47"/>
      <c r="ABJ161" s="47"/>
      <c r="ABK161" s="47"/>
      <c r="ABL161" s="47"/>
      <c r="ABM161" s="47"/>
      <c r="ABN161" s="47"/>
      <c r="ABO161" s="47"/>
      <c r="ABP161" s="47"/>
      <c r="ABQ161" s="47"/>
      <c r="ABR161" s="47"/>
      <c r="ABS161" s="47"/>
      <c r="ABT161" s="47"/>
      <c r="ABU161" s="47"/>
      <c r="ABV161" s="47"/>
      <c r="ABW161" s="47"/>
      <c r="ABX161" s="47"/>
      <c r="ABY161" s="47"/>
      <c r="ABZ161" s="47"/>
      <c r="ACA161" s="47"/>
      <c r="ACB161" s="47"/>
      <c r="ACC161" s="47"/>
      <c r="ACD161" s="47"/>
      <c r="ACE161" s="47"/>
      <c r="ACF161" s="47"/>
      <c r="ACG161" s="47"/>
      <c r="ACH161" s="47"/>
      <c r="ACI161" s="47"/>
      <c r="ACJ161" s="47"/>
      <c r="ACK161" s="47"/>
      <c r="ACL161" s="47"/>
      <c r="ACM161" s="47"/>
      <c r="ACN161" s="47"/>
      <c r="ACO161" s="47"/>
      <c r="ACP161" s="47"/>
      <c r="ACQ161" s="47"/>
      <c r="ACR161" s="47"/>
      <c r="ACS161" s="47"/>
      <c r="ACT161" s="47"/>
      <c r="ACU161" s="47"/>
      <c r="ACV161" s="47"/>
      <c r="ACW161" s="47"/>
      <c r="ACX161" s="47"/>
      <c r="ACY161" s="47"/>
      <c r="ACZ161" s="47"/>
      <c r="ADA161" s="47"/>
      <c r="ADB161" s="47"/>
      <c r="ADC161" s="47"/>
      <c r="ADD161" s="47"/>
      <c r="ADE161" s="47"/>
      <c r="ADF161" s="47"/>
      <c r="ADG161" s="47"/>
      <c r="ADH161" s="47"/>
      <c r="ADI161" s="47"/>
      <c r="ADJ161" s="47"/>
      <c r="ADK161" s="47"/>
      <c r="ADL161" s="47"/>
      <c r="ADM161" s="47"/>
      <c r="ADN161" s="47"/>
      <c r="ADO161" s="47"/>
      <c r="ADP161" s="47"/>
      <c r="ADQ161" s="47"/>
      <c r="ADR161" s="47"/>
      <c r="ADS161" s="47"/>
      <c r="ADT161" s="47"/>
      <c r="ADU161" s="47"/>
      <c r="ADV161" s="47"/>
      <c r="ADW161" s="47"/>
      <c r="ADX161" s="47"/>
      <c r="ADY161" s="47"/>
      <c r="ADZ161" s="47"/>
      <c r="AEA161" s="47"/>
      <c r="AEB161" s="47"/>
      <c r="AEC161" s="47"/>
      <c r="AED161" s="47"/>
      <c r="AEE161" s="47"/>
      <c r="AEF161" s="47"/>
      <c r="AEG161" s="47"/>
      <c r="AEH161" s="47"/>
      <c r="AEI161" s="47"/>
      <c r="AEJ161" s="47"/>
      <c r="AEK161" s="47"/>
      <c r="AEL161" s="47"/>
      <c r="AEM161" s="47"/>
      <c r="AEN161" s="47"/>
      <c r="AEO161" s="47"/>
      <c r="AEP161" s="47"/>
      <c r="AEQ161" s="47"/>
      <c r="AER161" s="47"/>
      <c r="AES161" s="47"/>
      <c r="AET161" s="47"/>
      <c r="AEU161" s="47"/>
      <c r="AEV161" s="47"/>
      <c r="AEW161" s="47"/>
      <c r="AEX161" s="47"/>
      <c r="AEY161" s="47"/>
      <c r="AEZ161" s="47"/>
      <c r="AFA161" s="47"/>
      <c r="AFB161" s="47"/>
      <c r="AFC161" s="47"/>
      <c r="AFD161" s="47"/>
      <c r="AFE161" s="47"/>
      <c r="AFF161" s="47"/>
      <c r="AFG161" s="47"/>
      <c r="AFH161" s="47"/>
      <c r="AFI161" s="47"/>
      <c r="AFJ161" s="47"/>
      <c r="AFK161" s="47"/>
      <c r="AFL161" s="47"/>
      <c r="AFM161" s="47"/>
      <c r="AFN161" s="47"/>
      <c r="AFO161" s="47"/>
      <c r="AFP161" s="47"/>
      <c r="AFQ161" s="47"/>
      <c r="AFR161" s="47"/>
      <c r="AFS161" s="47"/>
      <c r="AFT161" s="47"/>
      <c r="AFU161" s="47"/>
      <c r="AFV161" s="47"/>
      <c r="AFW161" s="47"/>
      <c r="AFX161" s="47"/>
      <c r="AFY161" s="47"/>
      <c r="AFZ161" s="47"/>
      <c r="AGA161" s="47"/>
      <c r="AGB161" s="47"/>
      <c r="AGC161" s="47"/>
      <c r="AGD161" s="47"/>
      <c r="AGE161" s="47"/>
      <c r="AGF161" s="47"/>
      <c r="AGG161" s="47"/>
      <c r="AGH161" s="47"/>
      <c r="AGI161" s="47"/>
      <c r="AGJ161" s="47"/>
      <c r="AGK161" s="47"/>
      <c r="AGL161" s="47"/>
      <c r="AGM161" s="47"/>
      <c r="AGN161" s="47"/>
      <c r="AGO161" s="47"/>
      <c r="AGP161" s="47"/>
      <c r="AGQ161" s="47"/>
      <c r="AGR161" s="47"/>
      <c r="AGS161" s="47"/>
      <c r="AGT161" s="47"/>
      <c r="AGU161" s="47"/>
      <c r="AGV161" s="47"/>
      <c r="AGW161" s="47"/>
      <c r="AGX161" s="47"/>
      <c r="AGY161" s="47"/>
      <c r="AGZ161" s="47"/>
      <c r="AHA161" s="47"/>
      <c r="AHB161" s="47"/>
      <c r="AHC161" s="47"/>
      <c r="AHD161" s="47"/>
      <c r="AHE161" s="47"/>
      <c r="AHF161" s="47"/>
      <c r="AHG161" s="47"/>
      <c r="AHH161" s="47"/>
      <c r="AHI161" s="47"/>
      <c r="AHJ161" s="47"/>
      <c r="AHK161" s="47"/>
      <c r="AHL161" s="47"/>
      <c r="AHM161" s="47"/>
      <c r="AHN161" s="47"/>
      <c r="AHO161" s="47"/>
      <c r="AHP161" s="47"/>
      <c r="AHQ161" s="47"/>
      <c r="AHR161" s="47"/>
      <c r="AHS161" s="47"/>
      <c r="AHT161" s="47"/>
      <c r="AHU161" s="47"/>
      <c r="AHV161" s="47"/>
      <c r="AHW161" s="47"/>
      <c r="AHX161" s="47"/>
      <c r="AHY161" s="47"/>
      <c r="AHZ161" s="47"/>
      <c r="AIA161" s="47"/>
      <c r="AIB161" s="47"/>
      <c r="AIC161" s="47"/>
      <c r="AID161" s="47"/>
      <c r="AIE161" s="47"/>
      <c r="AIF161" s="47"/>
      <c r="AIG161" s="47"/>
      <c r="AIH161" s="47"/>
      <c r="AII161" s="47"/>
      <c r="AIJ161" s="47"/>
      <c r="AIK161" s="47"/>
      <c r="AIL161" s="47"/>
      <c r="AIM161" s="47"/>
      <c r="AIN161" s="47"/>
      <c r="AIO161" s="47"/>
      <c r="AIP161" s="47"/>
      <c r="AIQ161" s="47"/>
      <c r="AIR161" s="47"/>
      <c r="AIS161" s="47"/>
      <c r="AIT161" s="47"/>
      <c r="AIU161" s="47"/>
      <c r="AIV161" s="47"/>
      <c r="AIW161" s="47"/>
      <c r="AIX161" s="47"/>
      <c r="AIY161" s="47"/>
      <c r="AIZ161" s="47"/>
      <c r="AJA161" s="47"/>
      <c r="AJB161" s="47"/>
      <c r="AJC161" s="47"/>
      <c r="AJD161" s="47"/>
      <c r="AJE161" s="47"/>
      <c r="AJF161" s="47"/>
      <c r="AJG161" s="47"/>
      <c r="AJH161" s="47"/>
      <c r="AJI161" s="47"/>
      <c r="AJJ161" s="47"/>
      <c r="AJK161" s="47"/>
      <c r="AJL161" s="47"/>
      <c r="AJM161" s="47"/>
      <c r="AJN161" s="47"/>
      <c r="AJO161" s="47"/>
      <c r="AJP161" s="47"/>
      <c r="AJQ161" s="47"/>
      <c r="AJR161" s="47"/>
      <c r="AJS161" s="47"/>
      <c r="AJT161" s="47"/>
      <c r="AJU161" s="47"/>
      <c r="AJV161" s="47"/>
      <c r="AJW161" s="47"/>
      <c r="AJX161" s="47"/>
      <c r="AJY161" s="47"/>
      <c r="AJZ161" s="47"/>
      <c r="AKA161" s="47"/>
      <c r="AKB161" s="47"/>
      <c r="AKC161" s="47"/>
      <c r="AKD161" s="47"/>
      <c r="AKE161" s="47"/>
      <c r="AKF161" s="47"/>
      <c r="AKG161" s="47"/>
      <c r="AKH161" s="47"/>
      <c r="AKI161" s="47"/>
      <c r="AKJ161" s="47"/>
      <c r="AKK161" s="47"/>
      <c r="AKL161" s="47"/>
      <c r="AKM161" s="47"/>
      <c r="AKN161" s="47"/>
      <c r="AKO161" s="47"/>
      <c r="AKP161" s="47"/>
      <c r="AKQ161" s="47"/>
      <c r="AKR161" s="47"/>
      <c r="AKS161" s="47"/>
      <c r="AKT161" s="47"/>
      <c r="AKU161" s="47"/>
      <c r="AKV161" s="47"/>
      <c r="AKW161" s="47"/>
      <c r="AKX161" s="47"/>
      <c r="AKY161" s="47"/>
      <c r="AKZ161" s="47"/>
      <c r="ALA161" s="47"/>
      <c r="ALB161" s="47"/>
      <c r="ALC161" s="47"/>
      <c r="ALD161" s="47"/>
      <c r="ALE161" s="47"/>
      <c r="ALF161" s="47"/>
      <c r="ALG161" s="47"/>
      <c r="ALH161" s="47"/>
      <c r="ALI161" s="47"/>
      <c r="ALJ161" s="47"/>
      <c r="ALK161" s="47"/>
      <c r="ALL161" s="47"/>
      <c r="ALM161" s="47"/>
      <c r="ALN161" s="47"/>
      <c r="ALO161" s="47"/>
      <c r="ALP161" s="47"/>
      <c r="ALQ161" s="47"/>
      <c r="ALR161" s="47"/>
      <c r="ALS161" s="47"/>
      <c r="ALT161" s="47"/>
      <c r="ALU161" s="47"/>
      <c r="ALV161" s="47"/>
      <c r="ALW161" s="47"/>
      <c r="ALX161" s="47"/>
      <c r="ALY161" s="47"/>
      <c r="ALZ161" s="47"/>
      <c r="AMA161" s="47"/>
      <c r="AMB161" s="47"/>
      <c r="AMC161" s="47"/>
      <c r="AMD161" s="47"/>
      <c r="AME161" s="47"/>
      <c r="AMF161" s="47"/>
      <c r="AMG161" s="47"/>
      <c r="AMH161" s="47"/>
      <c r="AMI161" s="47"/>
      <c r="AMJ161" s="47"/>
      <c r="AMK161" s="47"/>
      <c r="AML161" s="47"/>
      <c r="AMM161" s="47"/>
      <c r="AMN161" s="47"/>
      <c r="AMO161" s="47"/>
      <c r="AMP161" s="47"/>
      <c r="AMQ161" s="47"/>
      <c r="AMR161" s="47"/>
      <c r="AMS161" s="47"/>
      <c r="AMT161" s="47"/>
      <c r="AMU161" s="47"/>
      <c r="AMV161" s="47"/>
      <c r="AMW161" s="47"/>
      <c r="AMX161" s="47"/>
      <c r="AMY161" s="47"/>
      <c r="AMZ161" s="47"/>
      <c r="ANA161" s="47"/>
      <c r="ANB161" s="47"/>
      <c r="ANC161" s="47"/>
      <c r="AND161" s="47"/>
      <c r="ANE161" s="47"/>
      <c r="ANF161" s="47"/>
      <c r="ANG161" s="47"/>
      <c r="ANH161" s="47"/>
      <c r="ANI161" s="47"/>
      <c r="ANJ161" s="47"/>
      <c r="ANK161" s="47"/>
      <c r="ANL161" s="47"/>
      <c r="ANM161" s="47"/>
      <c r="ANN161" s="47"/>
      <c r="ANO161" s="47"/>
      <c r="ANP161" s="47"/>
      <c r="ANQ161" s="47"/>
      <c r="ANR161" s="47"/>
      <c r="ANS161" s="47"/>
      <c r="ANT161" s="47"/>
      <c r="ANU161" s="47"/>
      <c r="ANV161" s="47"/>
      <c r="ANW161" s="47"/>
      <c r="ANX161" s="47"/>
      <c r="ANY161" s="47"/>
      <c r="ANZ161" s="47"/>
      <c r="AOA161" s="47"/>
      <c r="AOB161" s="47"/>
      <c r="AOC161" s="47"/>
      <c r="AOD161" s="47"/>
      <c r="AOE161" s="47"/>
      <c r="AOF161" s="47"/>
      <c r="AOG161" s="47"/>
      <c r="AOH161" s="47"/>
      <c r="AOI161" s="47"/>
      <c r="AOJ161" s="47"/>
      <c r="AOK161" s="47"/>
      <c r="AOL161" s="47"/>
      <c r="AOM161" s="47"/>
      <c r="AON161" s="47"/>
      <c r="AOO161" s="47"/>
      <c r="AOP161" s="47"/>
      <c r="AOQ161" s="47"/>
      <c r="AOR161" s="47"/>
      <c r="AOS161" s="47"/>
      <c r="AOT161" s="47"/>
      <c r="AOU161" s="47"/>
      <c r="AOV161" s="47"/>
      <c r="AOW161" s="47"/>
      <c r="AOX161" s="47"/>
      <c r="AOY161" s="47"/>
      <c r="AOZ161" s="47"/>
      <c r="APA161" s="47"/>
      <c r="APB161" s="47"/>
      <c r="APC161" s="47"/>
      <c r="APD161" s="47"/>
      <c r="APE161" s="47"/>
      <c r="APF161" s="47"/>
      <c r="APG161" s="47"/>
      <c r="APH161" s="47"/>
      <c r="API161" s="47"/>
      <c r="APJ161" s="47"/>
      <c r="APK161" s="47"/>
      <c r="APL161" s="47"/>
      <c r="APM161" s="47"/>
      <c r="APN161" s="47"/>
      <c r="APO161" s="47"/>
      <c r="APP161" s="47"/>
      <c r="APQ161" s="47"/>
      <c r="APR161" s="47"/>
      <c r="APS161" s="47"/>
      <c r="APT161" s="47"/>
      <c r="APU161" s="47"/>
      <c r="APV161" s="47"/>
      <c r="APW161" s="47"/>
      <c r="APX161" s="47"/>
      <c r="APY161" s="47"/>
      <c r="APZ161" s="47"/>
      <c r="AQA161" s="47"/>
      <c r="AQB161" s="47"/>
      <c r="AQC161" s="47"/>
      <c r="AQD161" s="47"/>
      <c r="AQE161" s="47"/>
      <c r="AQF161" s="47"/>
      <c r="AQG161" s="47"/>
      <c r="AQH161" s="47"/>
      <c r="AQI161" s="47"/>
      <c r="AQJ161" s="47"/>
      <c r="AQK161" s="47"/>
      <c r="AQL161" s="47"/>
      <c r="AQM161" s="47"/>
      <c r="AQN161" s="47"/>
      <c r="AQO161" s="47"/>
      <c r="AQP161" s="47"/>
      <c r="AQQ161" s="47"/>
      <c r="AQR161" s="47"/>
      <c r="AQS161" s="47"/>
      <c r="AQT161" s="47"/>
      <c r="AQU161" s="47"/>
      <c r="AQV161" s="47"/>
      <c r="AQW161" s="47"/>
      <c r="AQX161" s="47"/>
      <c r="AQY161" s="47"/>
      <c r="AQZ161" s="47"/>
      <c r="ARA161" s="47"/>
      <c r="ARB161" s="47"/>
      <c r="ARC161" s="47"/>
      <c r="ARD161" s="47"/>
      <c r="ARE161" s="47"/>
      <c r="ARF161" s="47"/>
      <c r="ARG161" s="47"/>
      <c r="ARH161" s="47"/>
      <c r="ARI161" s="47"/>
      <c r="ARJ161" s="47"/>
      <c r="ARK161" s="47"/>
      <c r="ARL161" s="47"/>
      <c r="ARM161" s="47"/>
      <c r="ARN161" s="47"/>
      <c r="ARO161" s="47"/>
      <c r="ARP161" s="47"/>
      <c r="ARQ161" s="47"/>
      <c r="ARR161" s="47"/>
      <c r="ARS161" s="47"/>
      <c r="ART161" s="47"/>
      <c r="ARU161" s="47"/>
      <c r="ARV161" s="47"/>
      <c r="ARW161" s="47"/>
      <c r="ARX161" s="47"/>
      <c r="ARY161" s="47"/>
      <c r="ARZ161" s="47"/>
      <c r="ASA161" s="47"/>
      <c r="ASB161" s="47"/>
      <c r="ASC161" s="47"/>
      <c r="ASD161" s="47"/>
      <c r="ASE161" s="47"/>
      <c r="ASF161" s="47"/>
      <c r="ASG161" s="47"/>
      <c r="ASH161" s="47"/>
      <c r="ASI161" s="47"/>
      <c r="ASJ161" s="47"/>
      <c r="ASK161" s="47"/>
      <c r="ASL161" s="47"/>
      <c r="ASM161" s="47"/>
      <c r="ASN161" s="47"/>
      <c r="ASO161" s="47"/>
      <c r="ASP161" s="47"/>
      <c r="ASQ161" s="47"/>
      <c r="ASR161" s="47"/>
      <c r="ASS161" s="47"/>
      <c r="AST161" s="47"/>
      <c r="ASU161" s="47"/>
      <c r="ASV161" s="47"/>
      <c r="ASW161" s="47"/>
      <c r="ASX161" s="47"/>
      <c r="ASY161" s="47"/>
      <c r="ASZ161" s="47"/>
      <c r="ATA161" s="47"/>
      <c r="ATB161" s="47"/>
      <c r="ATC161" s="47"/>
      <c r="ATD161" s="47"/>
      <c r="ATE161" s="47"/>
      <c r="ATF161" s="47"/>
      <c r="ATG161" s="47"/>
      <c r="ATH161" s="47"/>
      <c r="ATI161" s="47"/>
      <c r="ATJ161" s="47"/>
      <c r="ATK161" s="47"/>
      <c r="ATL161" s="47"/>
      <c r="ATM161" s="47"/>
      <c r="ATN161" s="47"/>
      <c r="ATO161" s="47"/>
      <c r="ATP161" s="47"/>
      <c r="ATQ161" s="47"/>
      <c r="ATR161" s="47"/>
      <c r="ATS161" s="47"/>
      <c r="ATT161" s="47"/>
      <c r="ATU161" s="47"/>
      <c r="ATV161" s="47"/>
      <c r="ATW161" s="47"/>
      <c r="ATX161" s="47"/>
      <c r="ATY161" s="47"/>
      <c r="ATZ161" s="47"/>
      <c r="AUA161" s="47"/>
      <c r="AUB161" s="47"/>
      <c r="AUC161" s="47"/>
      <c r="AUD161" s="47"/>
      <c r="AUE161" s="47"/>
      <c r="AUF161" s="47"/>
      <c r="AUG161" s="47"/>
      <c r="AUH161" s="47"/>
      <c r="AUI161" s="47"/>
      <c r="AUJ161" s="47"/>
      <c r="AUK161" s="47"/>
      <c r="AUL161" s="47"/>
      <c r="AUM161" s="47"/>
      <c r="AUN161" s="47"/>
      <c r="AUO161" s="47"/>
      <c r="AUP161" s="47"/>
      <c r="AUQ161" s="47"/>
      <c r="AUR161" s="47"/>
      <c r="AUS161" s="47"/>
      <c r="AUT161" s="47"/>
      <c r="AUU161" s="47"/>
      <c r="AUV161" s="47"/>
      <c r="AUW161" s="47"/>
      <c r="AUX161" s="47"/>
      <c r="AUY161" s="47"/>
      <c r="AUZ161" s="47"/>
      <c r="AVA161" s="47"/>
      <c r="AVB161" s="47"/>
      <c r="AVC161" s="47"/>
      <c r="AVD161" s="47"/>
      <c r="AVE161" s="47"/>
      <c r="AVF161" s="47"/>
      <c r="AVG161" s="47"/>
      <c r="AVH161" s="47"/>
      <c r="AVI161" s="47"/>
      <c r="AVJ161" s="47"/>
      <c r="AVK161" s="47"/>
      <c r="AVL161" s="47"/>
      <c r="AVM161" s="47"/>
      <c r="AVN161" s="47"/>
      <c r="AVO161" s="47"/>
      <c r="AVP161" s="47"/>
      <c r="AVQ161" s="47"/>
      <c r="AVR161" s="47"/>
      <c r="AVS161" s="47"/>
      <c r="AVT161" s="47"/>
      <c r="AVU161" s="47"/>
      <c r="AVV161" s="47"/>
      <c r="AVW161" s="47"/>
      <c r="AVX161" s="47"/>
      <c r="AVY161" s="47"/>
      <c r="AVZ161" s="47"/>
      <c r="AWA161" s="47"/>
      <c r="AWB161" s="47"/>
      <c r="AWC161" s="47"/>
      <c r="AWD161" s="47"/>
      <c r="AWE161" s="47"/>
      <c r="AWF161" s="47"/>
      <c r="AWG161" s="47"/>
      <c r="AWH161" s="47"/>
      <c r="AWI161" s="47"/>
      <c r="AWJ161" s="47"/>
      <c r="AWK161" s="47"/>
      <c r="AWL161" s="47"/>
      <c r="AWM161" s="47"/>
      <c r="AWN161" s="47"/>
      <c r="AWO161" s="47"/>
      <c r="AWP161" s="47"/>
      <c r="AWQ161" s="47"/>
      <c r="AWR161" s="47"/>
      <c r="AWS161" s="47"/>
      <c r="AWT161" s="47"/>
      <c r="AWU161" s="47"/>
      <c r="AWV161" s="47"/>
      <c r="AWW161" s="47"/>
      <c r="AWX161" s="47"/>
      <c r="AWY161" s="47"/>
      <c r="AWZ161" s="47"/>
      <c r="AXA161" s="47"/>
      <c r="AXB161" s="47"/>
      <c r="AXC161" s="47"/>
      <c r="AXD161" s="47"/>
      <c r="AXE161" s="47"/>
      <c r="AXF161" s="47"/>
      <c r="AXG161" s="47"/>
      <c r="AXH161" s="47"/>
      <c r="AXI161" s="47"/>
      <c r="AXJ161" s="47"/>
      <c r="AXK161" s="47"/>
      <c r="AXL161" s="47"/>
      <c r="AXM161" s="47"/>
      <c r="AXN161" s="47"/>
      <c r="AXO161" s="47"/>
      <c r="AXP161" s="47"/>
      <c r="AXQ161" s="47"/>
      <c r="AXR161" s="47"/>
      <c r="AXS161" s="47"/>
      <c r="AXT161" s="47"/>
      <c r="AXU161" s="47"/>
      <c r="AXV161" s="47"/>
      <c r="AXW161" s="47"/>
      <c r="AXX161" s="47"/>
      <c r="AXY161" s="47"/>
      <c r="AXZ161" s="47"/>
      <c r="AYA161" s="47"/>
      <c r="AYB161" s="47"/>
      <c r="AYC161" s="47"/>
      <c r="AYD161" s="47"/>
      <c r="AYE161" s="47"/>
      <c r="AYF161" s="47"/>
      <c r="AYG161" s="47"/>
      <c r="AYH161" s="47"/>
      <c r="AYI161" s="47"/>
      <c r="AYJ161" s="47"/>
      <c r="AYK161" s="47"/>
      <c r="AYL161" s="47"/>
      <c r="AYM161" s="47"/>
      <c r="AYN161" s="47"/>
      <c r="AYO161" s="47"/>
      <c r="AYP161" s="47"/>
      <c r="AYQ161" s="47"/>
      <c r="AYR161" s="47"/>
      <c r="AYS161" s="47"/>
      <c r="AYT161" s="47"/>
      <c r="AYU161" s="47"/>
      <c r="AYV161" s="47"/>
      <c r="AYW161" s="47"/>
      <c r="AYX161" s="47"/>
      <c r="AYY161" s="47"/>
      <c r="AYZ161" s="47"/>
      <c r="AZA161" s="47"/>
      <c r="AZB161" s="47"/>
      <c r="AZC161" s="47"/>
      <c r="AZD161" s="47"/>
      <c r="AZE161" s="47"/>
      <c r="AZF161" s="47"/>
      <c r="AZG161" s="47"/>
      <c r="AZH161" s="47"/>
      <c r="AZI161" s="47"/>
      <c r="AZJ161" s="47"/>
      <c r="AZK161" s="47"/>
      <c r="AZL161" s="47"/>
      <c r="AZM161" s="47"/>
      <c r="AZN161" s="47"/>
      <c r="AZO161" s="47"/>
      <c r="AZP161" s="47"/>
      <c r="AZQ161" s="47"/>
      <c r="AZR161" s="47"/>
      <c r="AZS161" s="47"/>
      <c r="AZT161" s="47"/>
      <c r="AZU161" s="47"/>
      <c r="AZV161" s="47"/>
      <c r="AZW161" s="47"/>
      <c r="AZX161" s="47"/>
      <c r="AZY161" s="47"/>
      <c r="AZZ161" s="47"/>
      <c r="BAA161" s="47"/>
      <c r="BAB161" s="47"/>
      <c r="BAC161" s="47"/>
      <c r="BAD161" s="47"/>
      <c r="BAE161" s="47"/>
      <c r="BAF161" s="47"/>
      <c r="BAG161" s="47"/>
      <c r="BAH161" s="47"/>
      <c r="BAI161" s="47"/>
      <c r="BAJ161" s="47"/>
      <c r="BAK161" s="47"/>
      <c r="BAL161" s="47"/>
      <c r="BAM161" s="47"/>
      <c r="BAN161" s="47"/>
      <c r="BAO161" s="47"/>
      <c r="BAP161" s="47"/>
      <c r="BAQ161" s="47"/>
      <c r="BAR161" s="47"/>
      <c r="BAS161" s="47"/>
      <c r="BAT161" s="47"/>
      <c r="BAU161" s="47"/>
      <c r="BAV161" s="47"/>
      <c r="BAW161" s="47"/>
      <c r="BAX161" s="47"/>
      <c r="BAY161" s="47"/>
      <c r="BAZ161" s="47"/>
      <c r="BBA161" s="47"/>
      <c r="BBB161" s="47"/>
      <c r="BBC161" s="47"/>
      <c r="BBD161" s="47"/>
      <c r="BBE161" s="47"/>
      <c r="BBF161" s="47"/>
      <c r="BBG161" s="47"/>
      <c r="BBH161" s="47"/>
      <c r="BBI161" s="47"/>
      <c r="BBJ161" s="47"/>
      <c r="BBK161" s="47"/>
      <c r="BBL161" s="47"/>
      <c r="BBM161" s="47"/>
      <c r="BBN161" s="47"/>
      <c r="BBO161" s="47"/>
      <c r="BBP161" s="47"/>
      <c r="BBQ161" s="47"/>
      <c r="BBR161" s="47"/>
      <c r="BBS161" s="47"/>
      <c r="BBT161" s="47"/>
      <c r="BBU161" s="47"/>
      <c r="BBV161" s="47"/>
      <c r="BBW161" s="47"/>
      <c r="BBX161" s="47"/>
      <c r="BBY161" s="47"/>
      <c r="BBZ161" s="47"/>
      <c r="BCA161" s="47"/>
      <c r="BCB161" s="47"/>
      <c r="BCC161" s="47"/>
      <c r="BCD161" s="47"/>
      <c r="BCE161" s="47"/>
      <c r="BCF161" s="47"/>
      <c r="BCG161" s="47"/>
      <c r="BCH161" s="47"/>
      <c r="BCI161" s="47"/>
      <c r="BCJ161" s="47"/>
      <c r="BCK161" s="47"/>
      <c r="BCL161" s="47"/>
      <c r="BCM161" s="47"/>
      <c r="BCN161" s="47"/>
      <c r="BCO161" s="47"/>
      <c r="BCP161" s="47"/>
      <c r="BCQ161" s="47"/>
      <c r="BCR161" s="47"/>
      <c r="BCS161" s="47"/>
      <c r="BCT161" s="47"/>
      <c r="BCU161" s="47"/>
      <c r="BCV161" s="47"/>
      <c r="BCW161" s="47"/>
      <c r="BCX161" s="47"/>
      <c r="BCY161" s="47"/>
      <c r="BCZ161" s="47"/>
      <c r="BDA161" s="47"/>
      <c r="BDB161" s="47"/>
      <c r="BDC161" s="47"/>
      <c r="BDD161" s="47"/>
      <c r="BDE161" s="47"/>
      <c r="BDF161" s="47"/>
      <c r="BDG161" s="47"/>
      <c r="BDH161" s="47"/>
      <c r="BDI161" s="47"/>
      <c r="BDJ161" s="47"/>
      <c r="BDK161" s="47"/>
      <c r="BDL161" s="47"/>
      <c r="BDM161" s="47"/>
      <c r="BDN161" s="47"/>
      <c r="BDO161" s="47"/>
      <c r="BDP161" s="47"/>
      <c r="BDQ161" s="47"/>
      <c r="BDR161" s="47"/>
      <c r="BDS161" s="47"/>
      <c r="BDT161" s="47"/>
      <c r="BDU161" s="47"/>
      <c r="BDV161" s="47"/>
      <c r="BDW161" s="47"/>
      <c r="BDX161" s="47"/>
      <c r="BDY161" s="47"/>
      <c r="BDZ161" s="47"/>
      <c r="BEA161" s="47"/>
      <c r="BEB161" s="47"/>
      <c r="BEC161" s="47"/>
      <c r="BED161" s="47"/>
      <c r="BEE161" s="47"/>
      <c r="BEF161" s="47"/>
      <c r="BEG161" s="47"/>
      <c r="BEH161" s="47"/>
      <c r="BEI161" s="47"/>
      <c r="BEJ161" s="47"/>
      <c r="BEK161" s="47"/>
      <c r="BEL161" s="47"/>
      <c r="BEM161" s="47"/>
      <c r="BEN161" s="47"/>
      <c r="BEO161" s="47"/>
      <c r="BEP161" s="47"/>
      <c r="BEQ161" s="47"/>
      <c r="BER161" s="47"/>
      <c r="BES161" s="47"/>
      <c r="BET161" s="47"/>
      <c r="BEU161" s="47"/>
      <c r="BEV161" s="47"/>
      <c r="BEW161" s="47"/>
      <c r="BEX161" s="47"/>
      <c r="BEY161" s="47"/>
      <c r="BEZ161" s="47"/>
      <c r="BFA161" s="47"/>
      <c r="BFB161" s="47"/>
      <c r="BFC161" s="47"/>
      <c r="BFD161" s="47"/>
      <c r="BFE161" s="47"/>
      <c r="BFF161" s="47"/>
      <c r="BFG161" s="47"/>
      <c r="BFH161" s="47"/>
      <c r="BFI161" s="47"/>
      <c r="BFJ161" s="47"/>
      <c r="BFK161" s="47"/>
      <c r="BFL161" s="47"/>
      <c r="BFM161" s="47"/>
      <c r="BFN161" s="47"/>
      <c r="BFO161" s="47"/>
      <c r="BFP161" s="47"/>
      <c r="BFQ161" s="47"/>
      <c r="BFR161" s="47"/>
      <c r="BFS161" s="47"/>
      <c r="BFT161" s="47"/>
      <c r="BFU161" s="47"/>
      <c r="BFV161" s="47"/>
      <c r="BFW161" s="47"/>
      <c r="BFX161" s="47"/>
      <c r="BFY161" s="47"/>
      <c r="BFZ161" s="47"/>
      <c r="BGA161" s="47"/>
      <c r="BGB161" s="47"/>
      <c r="BGC161" s="47"/>
      <c r="BGD161" s="47"/>
      <c r="BGE161" s="47"/>
      <c r="BGF161" s="47"/>
      <c r="BGG161" s="47"/>
      <c r="BGH161" s="47"/>
      <c r="BGI161" s="47"/>
      <c r="BGJ161" s="47"/>
      <c r="BGK161" s="47"/>
      <c r="BGL161" s="47"/>
      <c r="BGM161" s="47"/>
      <c r="BGN161" s="47"/>
      <c r="BGO161" s="47"/>
      <c r="BGP161" s="47"/>
      <c r="BGQ161" s="47"/>
      <c r="BGR161" s="47"/>
      <c r="BGS161" s="47"/>
      <c r="BGT161" s="47"/>
      <c r="BGU161" s="47"/>
      <c r="BGV161" s="47"/>
      <c r="BGW161" s="47"/>
      <c r="BGX161" s="47"/>
      <c r="BGY161" s="47"/>
      <c r="BGZ161" s="47"/>
      <c r="BHA161" s="47"/>
      <c r="BHB161" s="47"/>
      <c r="BHC161" s="47"/>
      <c r="BHD161" s="47"/>
      <c r="BHE161" s="47"/>
      <c r="BHF161" s="47"/>
      <c r="BHG161" s="47"/>
      <c r="BHH161" s="47"/>
      <c r="BHI161" s="47"/>
      <c r="BHJ161" s="47"/>
      <c r="BHK161" s="47"/>
      <c r="BHL161" s="47"/>
      <c r="BHM161" s="47"/>
      <c r="BHN161" s="47"/>
      <c r="BHO161" s="47"/>
      <c r="BHP161" s="47"/>
      <c r="BHQ161" s="47"/>
      <c r="BHR161" s="47"/>
      <c r="BHS161" s="47"/>
      <c r="BHT161" s="47"/>
      <c r="BHU161" s="47"/>
      <c r="BHV161" s="47"/>
      <c r="BHW161" s="47"/>
      <c r="BHX161" s="47"/>
      <c r="BHY161" s="47"/>
      <c r="BHZ161" s="47"/>
      <c r="BIA161" s="47"/>
      <c r="BIB161" s="47"/>
      <c r="BIC161" s="47"/>
      <c r="BID161" s="47"/>
      <c r="BIE161" s="47"/>
      <c r="BIF161" s="47"/>
      <c r="BIG161" s="47"/>
      <c r="BIH161" s="47"/>
      <c r="BII161" s="47"/>
      <c r="BIJ161" s="47"/>
      <c r="BIK161" s="47"/>
      <c r="BIL161" s="47"/>
      <c r="BIM161" s="47"/>
      <c r="BIN161" s="47"/>
      <c r="BIO161" s="47"/>
      <c r="BIP161" s="47"/>
      <c r="BIQ161" s="47"/>
      <c r="BIR161" s="47"/>
      <c r="BIS161" s="47"/>
      <c r="BIT161" s="47"/>
      <c r="BIU161" s="47"/>
      <c r="BIV161" s="47"/>
      <c r="BIW161" s="47"/>
      <c r="BIX161" s="47"/>
      <c r="BIY161" s="47"/>
      <c r="BIZ161" s="47"/>
      <c r="BJA161" s="47"/>
      <c r="BJB161" s="47"/>
      <c r="BJC161" s="47"/>
      <c r="BJD161" s="47"/>
      <c r="BJE161" s="47"/>
      <c r="BJF161" s="47"/>
      <c r="BJG161" s="47"/>
      <c r="BJH161" s="47"/>
      <c r="BJI161" s="47"/>
      <c r="BJJ161" s="47"/>
      <c r="BJK161" s="47"/>
      <c r="BJL161" s="47"/>
      <c r="BJM161" s="47"/>
      <c r="BJN161" s="47"/>
      <c r="BJO161" s="47"/>
      <c r="BJP161" s="47"/>
      <c r="BJQ161" s="47"/>
      <c r="BJR161" s="47"/>
      <c r="BJS161" s="47"/>
      <c r="BJT161" s="47"/>
      <c r="BJU161" s="47"/>
      <c r="BJV161" s="47"/>
      <c r="BJW161" s="47"/>
      <c r="BJX161" s="47"/>
      <c r="BJY161" s="47"/>
      <c r="BJZ161" s="47"/>
      <c r="BKA161" s="47"/>
      <c r="BKB161" s="47"/>
      <c r="BKC161" s="47"/>
      <c r="BKD161" s="47"/>
      <c r="BKE161" s="47"/>
      <c r="BKF161" s="47"/>
      <c r="BKG161" s="47"/>
      <c r="BKH161" s="47"/>
      <c r="BKI161" s="47"/>
      <c r="BKJ161" s="47"/>
      <c r="BKK161" s="47"/>
      <c r="BKL161" s="47"/>
      <c r="BKM161" s="47"/>
      <c r="BKN161" s="47"/>
      <c r="BKO161" s="47"/>
      <c r="BKP161" s="47"/>
      <c r="BKQ161" s="47"/>
      <c r="BKR161" s="47"/>
      <c r="BKS161" s="47"/>
      <c r="BKT161" s="47"/>
      <c r="BKU161" s="47"/>
      <c r="BKV161" s="47"/>
      <c r="BKW161" s="47"/>
      <c r="BKX161" s="47"/>
      <c r="BKY161" s="47"/>
      <c r="BKZ161" s="47"/>
      <c r="BLA161" s="47"/>
      <c r="BLB161" s="47"/>
      <c r="BLC161" s="47"/>
      <c r="BLD161" s="47"/>
      <c r="BLE161" s="47"/>
      <c r="BLF161" s="47"/>
      <c r="BLG161" s="47"/>
      <c r="BLH161" s="47"/>
      <c r="BLI161" s="47"/>
      <c r="BLJ161" s="47"/>
      <c r="BLK161" s="47"/>
      <c r="BLL161" s="47"/>
      <c r="BLM161" s="47"/>
      <c r="BLN161" s="47"/>
      <c r="BLO161" s="47"/>
      <c r="BLP161" s="47"/>
      <c r="BLQ161" s="47"/>
      <c r="BLR161" s="47"/>
      <c r="BLS161" s="47"/>
      <c r="BLT161" s="47"/>
      <c r="BLU161" s="47"/>
      <c r="BLV161" s="47"/>
      <c r="BLW161" s="47"/>
      <c r="BLX161" s="47"/>
      <c r="BLY161" s="47"/>
      <c r="BLZ161" s="47"/>
      <c r="BMA161" s="47"/>
      <c r="BMB161" s="47"/>
      <c r="BMC161" s="47"/>
      <c r="BMD161" s="47"/>
      <c r="BME161" s="47"/>
      <c r="BMF161" s="47"/>
      <c r="BMG161" s="47"/>
      <c r="BMH161" s="47"/>
      <c r="BMI161" s="47"/>
      <c r="BMJ161" s="47"/>
      <c r="BMK161" s="47"/>
      <c r="BML161" s="47"/>
      <c r="BMM161" s="47"/>
      <c r="BMN161" s="47"/>
      <c r="BMO161" s="47"/>
      <c r="BMP161" s="47"/>
      <c r="BMQ161" s="47"/>
      <c r="BMR161" s="47"/>
      <c r="BMS161" s="47"/>
      <c r="BMT161" s="47"/>
      <c r="BMU161" s="47"/>
      <c r="BMV161" s="47"/>
      <c r="BMW161" s="47"/>
      <c r="BMX161" s="47"/>
      <c r="BMY161" s="47"/>
      <c r="BMZ161" s="47"/>
      <c r="BNA161" s="47"/>
      <c r="BNB161" s="47"/>
      <c r="BNC161" s="47"/>
      <c r="BND161" s="47"/>
      <c r="BNE161" s="47"/>
      <c r="BNF161" s="47"/>
      <c r="BNG161" s="47"/>
      <c r="BNH161" s="47"/>
      <c r="BNI161" s="47"/>
      <c r="BNJ161" s="47"/>
      <c r="BNK161" s="47"/>
      <c r="BNL161" s="47"/>
      <c r="BNM161" s="47"/>
      <c r="BNN161" s="47"/>
      <c r="BNO161" s="47"/>
      <c r="BNP161" s="47"/>
      <c r="BNQ161" s="47"/>
      <c r="BNR161" s="47"/>
      <c r="BNS161" s="47"/>
      <c r="BNT161" s="47"/>
      <c r="BNU161" s="47"/>
      <c r="BNV161" s="47"/>
      <c r="BNW161" s="47"/>
      <c r="BNX161" s="47"/>
      <c r="BNY161" s="47"/>
      <c r="BNZ161" s="47"/>
      <c r="BOA161" s="47"/>
      <c r="BOB161" s="47"/>
      <c r="BOC161" s="47"/>
      <c r="BOD161" s="47"/>
      <c r="BOE161" s="47"/>
      <c r="BOF161" s="47"/>
      <c r="BOG161" s="47"/>
      <c r="BOH161" s="47"/>
      <c r="BOI161" s="47"/>
      <c r="BOJ161" s="47"/>
      <c r="BOK161" s="47"/>
      <c r="BOL161" s="47"/>
      <c r="BOM161" s="47"/>
      <c r="BON161" s="47"/>
      <c r="BOO161" s="47"/>
      <c r="BOP161" s="47"/>
      <c r="BOQ161" s="47"/>
      <c r="BOR161" s="47"/>
      <c r="BOS161" s="47"/>
      <c r="BOT161" s="47"/>
      <c r="BOU161" s="47"/>
      <c r="BOV161" s="47"/>
      <c r="BOW161" s="47"/>
      <c r="BOX161" s="47"/>
      <c r="BOY161" s="47"/>
      <c r="BOZ161" s="47"/>
      <c r="BPA161" s="47"/>
      <c r="BPB161" s="47"/>
      <c r="BPC161" s="47"/>
      <c r="BPD161" s="47"/>
      <c r="BPE161" s="47"/>
      <c r="BPF161" s="47"/>
      <c r="BPG161" s="47"/>
      <c r="BPH161" s="47"/>
      <c r="BPI161" s="47"/>
      <c r="BPJ161" s="47"/>
      <c r="BPK161" s="47"/>
      <c r="BPL161" s="47"/>
      <c r="BPM161" s="47"/>
      <c r="BPN161" s="47"/>
      <c r="BPO161" s="47"/>
      <c r="BPP161" s="47"/>
      <c r="BPQ161" s="47"/>
      <c r="BPR161" s="47"/>
      <c r="BPS161" s="47"/>
      <c r="BPT161" s="47"/>
      <c r="BPU161" s="47"/>
      <c r="BPV161" s="47"/>
      <c r="BPW161" s="47"/>
      <c r="BPX161" s="47"/>
      <c r="BPY161" s="47"/>
      <c r="BPZ161" s="47"/>
      <c r="BQA161" s="47"/>
      <c r="BQB161" s="47"/>
      <c r="BQC161" s="47"/>
      <c r="BQD161" s="47"/>
      <c r="BQE161" s="47"/>
      <c r="BQF161" s="47"/>
      <c r="BQG161" s="47"/>
      <c r="BQH161" s="47"/>
      <c r="BQI161" s="47"/>
      <c r="BQJ161" s="47"/>
      <c r="BQK161" s="47"/>
      <c r="BQL161" s="47"/>
      <c r="BQM161" s="47"/>
      <c r="BQN161" s="47"/>
      <c r="BQO161" s="47"/>
      <c r="BQP161" s="47"/>
      <c r="BQQ161" s="47"/>
      <c r="BQR161" s="47"/>
      <c r="BQS161" s="47"/>
      <c r="BQT161" s="47"/>
      <c r="BQU161" s="47"/>
      <c r="BQV161" s="47"/>
      <c r="BQW161" s="47"/>
      <c r="BQX161" s="47"/>
      <c r="BQY161" s="47"/>
      <c r="BQZ161" s="47"/>
      <c r="BRA161" s="47"/>
      <c r="BRB161" s="47"/>
      <c r="BRC161" s="47"/>
      <c r="BRD161" s="47"/>
      <c r="BRE161" s="47"/>
      <c r="BRF161" s="47"/>
      <c r="BRG161" s="47"/>
      <c r="BRH161" s="47"/>
      <c r="BRI161" s="47"/>
      <c r="BRJ161" s="47"/>
      <c r="BRK161" s="47"/>
      <c r="BRL161" s="47"/>
      <c r="BRM161" s="47"/>
      <c r="BRN161" s="47"/>
      <c r="BRO161" s="47"/>
      <c r="BRP161" s="47"/>
      <c r="BRQ161" s="47"/>
      <c r="BRR161" s="47"/>
      <c r="BRS161" s="47"/>
      <c r="BRT161" s="47"/>
      <c r="BRU161" s="47"/>
      <c r="BRV161" s="47"/>
      <c r="BRW161" s="47"/>
      <c r="BRX161" s="47"/>
      <c r="BRY161" s="47"/>
      <c r="BRZ161" s="47"/>
      <c r="BSA161" s="47"/>
      <c r="BSB161" s="47"/>
      <c r="BSC161" s="47"/>
      <c r="BSD161" s="47"/>
      <c r="BSE161" s="47"/>
      <c r="BSF161" s="47"/>
      <c r="BSG161" s="47"/>
      <c r="BSH161" s="47"/>
      <c r="BSI161" s="47"/>
      <c r="BSJ161" s="47"/>
      <c r="BSK161" s="47"/>
      <c r="BSL161" s="47"/>
      <c r="BSM161" s="47"/>
      <c r="BSN161" s="47"/>
      <c r="BSO161" s="47"/>
      <c r="BSP161" s="47"/>
      <c r="BSQ161" s="47"/>
      <c r="BSR161" s="47"/>
      <c r="BSS161" s="47"/>
      <c r="BST161" s="47"/>
      <c r="BSU161" s="47"/>
      <c r="BSV161" s="47"/>
      <c r="BSW161" s="47"/>
      <c r="BSX161" s="47"/>
      <c r="BSY161" s="47"/>
      <c r="BSZ161" s="47"/>
      <c r="BTA161" s="47"/>
      <c r="BTB161" s="47"/>
      <c r="BTC161" s="47"/>
      <c r="BTD161" s="47"/>
      <c r="BTE161" s="47"/>
      <c r="BTF161" s="47"/>
      <c r="BTG161" s="47"/>
      <c r="BTH161" s="47"/>
      <c r="BTI161" s="47"/>
      <c r="BTJ161" s="47"/>
      <c r="BTK161" s="47"/>
      <c r="BTL161" s="47"/>
      <c r="BTM161" s="47"/>
      <c r="BTN161" s="47"/>
      <c r="BTO161" s="47"/>
      <c r="BTP161" s="47"/>
      <c r="BTQ161" s="47"/>
      <c r="BTR161" s="47"/>
      <c r="BTS161" s="47"/>
      <c r="BTT161" s="47"/>
      <c r="BTU161" s="47"/>
      <c r="BTV161" s="47"/>
      <c r="BTW161" s="47"/>
      <c r="BTX161" s="47"/>
      <c r="BTY161" s="47"/>
      <c r="BTZ161" s="47"/>
      <c r="BUA161" s="47"/>
      <c r="BUB161" s="47"/>
      <c r="BUC161" s="47"/>
      <c r="BUD161" s="47"/>
      <c r="BUE161" s="47"/>
      <c r="BUF161" s="47"/>
      <c r="BUG161" s="47"/>
      <c r="BUH161" s="47"/>
      <c r="BUI161" s="47"/>
      <c r="BUJ161" s="47"/>
      <c r="BUK161" s="47"/>
      <c r="BUL161" s="47"/>
      <c r="BUM161" s="47"/>
      <c r="BUN161" s="47"/>
      <c r="BUO161" s="47"/>
      <c r="BUP161" s="47"/>
      <c r="BUQ161" s="47"/>
      <c r="BUR161" s="47"/>
      <c r="BUS161" s="47"/>
      <c r="BUT161" s="47"/>
      <c r="BUU161" s="47"/>
      <c r="BUV161" s="47"/>
      <c r="BUW161" s="47"/>
      <c r="BUX161" s="47"/>
      <c r="BUY161" s="47"/>
      <c r="BUZ161" s="47"/>
      <c r="BVA161" s="47"/>
      <c r="BVB161" s="47"/>
      <c r="BVC161" s="47"/>
      <c r="BVD161" s="47"/>
      <c r="BVE161" s="47"/>
      <c r="BVF161" s="47"/>
      <c r="BVG161" s="47"/>
      <c r="BVH161" s="47"/>
      <c r="BVI161" s="47"/>
      <c r="BVJ161" s="47"/>
      <c r="BVK161" s="47"/>
      <c r="BVL161" s="47"/>
      <c r="BVM161" s="47"/>
      <c r="BVN161" s="47"/>
      <c r="BVO161" s="47"/>
      <c r="BVP161" s="47"/>
      <c r="BVQ161" s="47"/>
      <c r="BVR161" s="47"/>
      <c r="BVS161" s="47"/>
      <c r="BVT161" s="47"/>
      <c r="BVU161" s="47"/>
      <c r="BVV161" s="47"/>
      <c r="BVW161" s="47"/>
      <c r="BVX161" s="47"/>
      <c r="BVY161" s="47"/>
      <c r="BVZ161" s="47"/>
      <c r="BWA161" s="47"/>
      <c r="BWB161" s="47"/>
      <c r="BWC161" s="47"/>
      <c r="BWD161" s="47"/>
      <c r="BWE161" s="47"/>
      <c r="BWF161" s="47"/>
      <c r="BWG161" s="47"/>
      <c r="BWH161" s="47"/>
      <c r="BWI161" s="47"/>
      <c r="BWJ161" s="47"/>
      <c r="BWK161" s="47"/>
      <c r="BWL161" s="47"/>
      <c r="BWM161" s="47"/>
      <c r="BWN161" s="47"/>
      <c r="BWO161" s="47"/>
      <c r="BWP161" s="47"/>
      <c r="BWQ161" s="47"/>
      <c r="BWR161" s="47"/>
      <c r="BWS161" s="47"/>
      <c r="BWT161" s="47"/>
      <c r="BWU161" s="47"/>
      <c r="BWV161" s="47"/>
      <c r="BWW161" s="47"/>
      <c r="BWX161" s="47"/>
      <c r="BWY161" s="47"/>
      <c r="BWZ161" s="47"/>
      <c r="BXA161" s="47"/>
      <c r="BXB161" s="47"/>
      <c r="BXC161" s="47"/>
      <c r="BXD161" s="47"/>
      <c r="BXE161" s="47"/>
      <c r="BXF161" s="47"/>
      <c r="BXG161" s="47"/>
      <c r="BXH161" s="47"/>
      <c r="BXI161" s="47"/>
      <c r="BXJ161" s="47"/>
      <c r="BXK161" s="47"/>
      <c r="BXL161" s="47"/>
      <c r="BXM161" s="47"/>
      <c r="BXN161" s="47"/>
      <c r="BXO161" s="47"/>
      <c r="BXP161" s="47"/>
      <c r="BXQ161" s="47"/>
      <c r="BXR161" s="47"/>
      <c r="BXS161" s="47"/>
      <c r="BXT161" s="47"/>
      <c r="BXU161" s="47"/>
      <c r="BXV161" s="47"/>
      <c r="BXW161" s="47"/>
      <c r="BXX161" s="47"/>
      <c r="BXY161" s="47"/>
      <c r="BXZ161" s="47"/>
      <c r="BYA161" s="47"/>
      <c r="BYB161" s="47"/>
      <c r="BYC161" s="47"/>
      <c r="BYD161" s="47"/>
      <c r="BYE161" s="47"/>
      <c r="BYF161" s="47"/>
      <c r="BYG161" s="47"/>
      <c r="BYH161" s="47"/>
      <c r="BYI161" s="47"/>
      <c r="BYJ161" s="47"/>
      <c r="BYK161" s="47"/>
      <c r="BYL161" s="47"/>
      <c r="BYM161" s="47"/>
      <c r="BYN161" s="47"/>
      <c r="BYO161" s="47"/>
      <c r="BYP161" s="47"/>
      <c r="BYQ161" s="47"/>
      <c r="BYR161" s="47"/>
      <c r="BYS161" s="47"/>
      <c r="BYT161" s="47"/>
      <c r="BYU161" s="47"/>
      <c r="BYV161" s="47"/>
      <c r="BYW161" s="47"/>
      <c r="BYX161" s="47"/>
      <c r="BYY161" s="47"/>
      <c r="BYZ161" s="47"/>
      <c r="BZA161" s="47"/>
      <c r="BZB161" s="47"/>
      <c r="BZC161" s="47"/>
      <c r="BZD161" s="47"/>
      <c r="BZE161" s="47"/>
      <c r="BZF161" s="47"/>
      <c r="BZG161" s="47"/>
      <c r="BZH161" s="47"/>
      <c r="BZI161" s="47"/>
      <c r="BZJ161" s="47"/>
      <c r="BZK161" s="47"/>
      <c r="BZL161" s="47"/>
      <c r="BZM161" s="47"/>
      <c r="BZN161" s="47"/>
      <c r="BZO161" s="47"/>
      <c r="BZP161" s="47"/>
      <c r="BZQ161" s="47"/>
      <c r="BZR161" s="47"/>
      <c r="BZS161" s="47"/>
      <c r="BZT161" s="47"/>
      <c r="BZU161" s="47"/>
      <c r="BZV161" s="47"/>
      <c r="BZW161" s="47"/>
      <c r="BZX161" s="47"/>
      <c r="BZY161" s="47"/>
      <c r="BZZ161" s="47"/>
      <c r="CAA161" s="47"/>
      <c r="CAB161" s="47"/>
      <c r="CAC161" s="47"/>
      <c r="CAD161" s="47"/>
      <c r="CAE161" s="47"/>
      <c r="CAF161" s="47"/>
      <c r="CAG161" s="47"/>
      <c r="CAH161" s="47"/>
      <c r="CAI161" s="47"/>
      <c r="CAJ161" s="47"/>
      <c r="CAK161" s="47"/>
      <c r="CAL161" s="47"/>
      <c r="CAM161" s="47"/>
      <c r="CAN161" s="47"/>
      <c r="CAO161" s="47"/>
      <c r="CAP161" s="47"/>
      <c r="CAQ161" s="47"/>
      <c r="CAR161" s="47"/>
      <c r="CAS161" s="47"/>
      <c r="CAT161" s="47"/>
      <c r="CAU161" s="47"/>
      <c r="CAV161" s="47"/>
      <c r="CAW161" s="47"/>
      <c r="CAX161" s="47"/>
      <c r="CAY161" s="47"/>
      <c r="CAZ161" s="47"/>
      <c r="CBA161" s="47"/>
      <c r="CBB161" s="47"/>
      <c r="CBC161" s="47"/>
      <c r="CBD161" s="47"/>
      <c r="CBE161" s="47"/>
      <c r="CBF161" s="47"/>
      <c r="CBG161" s="47"/>
      <c r="CBH161" s="47"/>
      <c r="CBI161" s="47"/>
      <c r="CBJ161" s="47"/>
      <c r="CBK161" s="47"/>
      <c r="CBL161" s="47"/>
      <c r="CBM161" s="47"/>
      <c r="CBN161" s="47"/>
      <c r="CBO161" s="47"/>
      <c r="CBP161" s="47"/>
      <c r="CBQ161" s="47"/>
      <c r="CBR161" s="47"/>
      <c r="CBS161" s="47"/>
      <c r="CBT161" s="47"/>
      <c r="CBU161" s="47"/>
      <c r="CBV161" s="47"/>
      <c r="CBW161" s="47"/>
      <c r="CBX161" s="47"/>
      <c r="CBY161" s="47"/>
      <c r="CBZ161" s="47"/>
      <c r="CCA161" s="47"/>
      <c r="CCB161" s="47"/>
      <c r="CCC161" s="47"/>
      <c r="CCD161" s="47"/>
      <c r="CCE161" s="47"/>
      <c r="CCF161" s="47"/>
      <c r="CCG161" s="47"/>
      <c r="CCH161" s="47"/>
      <c r="CCI161" s="47"/>
      <c r="CCJ161" s="47"/>
      <c r="CCK161" s="47"/>
      <c r="CCL161" s="47"/>
      <c r="CCM161" s="47"/>
      <c r="CCN161" s="47"/>
      <c r="CCO161" s="47"/>
      <c r="CCP161" s="47"/>
      <c r="CCQ161" s="47"/>
      <c r="CCR161" s="47"/>
      <c r="CCS161" s="47"/>
      <c r="CCT161" s="47"/>
      <c r="CCU161" s="47"/>
      <c r="CCV161" s="47"/>
      <c r="CCW161" s="47"/>
      <c r="CCX161" s="47"/>
      <c r="CCY161" s="47"/>
      <c r="CCZ161" s="47"/>
      <c r="CDA161" s="47"/>
      <c r="CDB161" s="47"/>
      <c r="CDC161" s="47"/>
      <c r="CDD161" s="47"/>
      <c r="CDE161" s="47"/>
      <c r="CDF161" s="47"/>
      <c r="CDG161" s="47"/>
      <c r="CDH161" s="47"/>
      <c r="CDI161" s="47"/>
      <c r="CDJ161" s="47"/>
      <c r="CDK161" s="47"/>
      <c r="CDL161" s="47"/>
      <c r="CDM161" s="47"/>
      <c r="CDN161" s="47"/>
      <c r="CDO161" s="47"/>
      <c r="CDP161" s="47"/>
      <c r="CDQ161" s="47"/>
      <c r="CDR161" s="47"/>
      <c r="CDS161" s="47"/>
      <c r="CDT161" s="47"/>
      <c r="CDU161" s="47"/>
      <c r="CDV161" s="47"/>
      <c r="CDW161" s="47"/>
      <c r="CDX161" s="47"/>
      <c r="CDY161" s="47"/>
      <c r="CDZ161" s="47"/>
      <c r="CEA161" s="47"/>
      <c r="CEB161" s="47"/>
      <c r="CEC161" s="47"/>
      <c r="CED161" s="47"/>
      <c r="CEE161" s="47"/>
      <c r="CEF161" s="47"/>
      <c r="CEG161" s="47"/>
      <c r="CEH161" s="47"/>
      <c r="CEI161" s="47"/>
      <c r="CEJ161" s="47"/>
      <c r="CEK161" s="47"/>
      <c r="CEL161" s="47"/>
      <c r="CEM161" s="47"/>
      <c r="CEN161" s="47"/>
      <c r="CEO161" s="47"/>
      <c r="CEP161" s="47"/>
      <c r="CEQ161" s="47"/>
      <c r="CER161" s="47"/>
      <c r="CES161" s="47"/>
      <c r="CET161" s="47"/>
      <c r="CEU161" s="47"/>
      <c r="CEV161" s="47"/>
      <c r="CEW161" s="47"/>
      <c r="CEX161" s="47"/>
      <c r="CEY161" s="47"/>
      <c r="CEZ161" s="47"/>
      <c r="CFA161" s="47"/>
      <c r="CFB161" s="47"/>
      <c r="CFC161" s="47"/>
      <c r="CFD161" s="47"/>
      <c r="CFE161" s="47"/>
      <c r="CFF161" s="47"/>
      <c r="CFG161" s="47"/>
      <c r="CFH161" s="47"/>
      <c r="CFI161" s="47"/>
      <c r="CFJ161" s="47"/>
      <c r="CFK161" s="47"/>
      <c r="CFL161" s="47"/>
      <c r="CFM161" s="47"/>
      <c r="CFN161" s="47"/>
      <c r="CFO161" s="47"/>
      <c r="CFP161" s="47"/>
      <c r="CFQ161" s="47"/>
      <c r="CFR161" s="47"/>
      <c r="CFS161" s="47"/>
      <c r="CFT161" s="47"/>
      <c r="CFU161" s="47"/>
      <c r="CFV161" s="47"/>
      <c r="CFW161" s="47"/>
      <c r="CFX161" s="47"/>
      <c r="CFY161" s="47"/>
      <c r="CFZ161" s="47"/>
      <c r="CGA161" s="47"/>
      <c r="CGB161" s="47"/>
      <c r="CGC161" s="47"/>
      <c r="CGD161" s="47"/>
      <c r="CGE161" s="47"/>
      <c r="CGF161" s="47"/>
      <c r="CGG161" s="47"/>
      <c r="CGH161" s="47"/>
      <c r="CGI161" s="47"/>
      <c r="CGJ161" s="47"/>
      <c r="CGK161" s="47"/>
      <c r="CGL161" s="47"/>
      <c r="CGM161" s="47"/>
      <c r="CGN161" s="47"/>
      <c r="CGO161" s="47"/>
      <c r="CGP161" s="47"/>
      <c r="CGQ161" s="47"/>
      <c r="CGR161" s="47"/>
      <c r="CGS161" s="47"/>
      <c r="CGT161" s="47"/>
      <c r="CGU161" s="47"/>
      <c r="CGV161" s="47"/>
      <c r="CGW161" s="47"/>
      <c r="CGX161" s="47"/>
      <c r="CGY161" s="47"/>
      <c r="CGZ161" s="47"/>
      <c r="CHA161" s="47"/>
      <c r="CHB161" s="47"/>
      <c r="CHC161" s="47"/>
      <c r="CHD161" s="47"/>
      <c r="CHE161" s="47"/>
      <c r="CHF161" s="47"/>
      <c r="CHG161" s="47"/>
      <c r="CHH161" s="47"/>
      <c r="CHI161" s="47"/>
      <c r="CHJ161" s="47"/>
      <c r="CHK161" s="47"/>
      <c r="CHL161" s="47"/>
      <c r="CHM161" s="47"/>
      <c r="CHN161" s="47"/>
      <c r="CHO161" s="47"/>
      <c r="CHP161" s="47"/>
      <c r="CHQ161" s="47"/>
      <c r="CHR161" s="47"/>
      <c r="CHS161" s="47"/>
      <c r="CHT161" s="47"/>
      <c r="CHU161" s="47"/>
      <c r="CHV161" s="47"/>
      <c r="CHW161" s="47"/>
      <c r="CHX161" s="47"/>
      <c r="CHY161" s="47"/>
      <c r="CHZ161" s="47"/>
      <c r="CIA161" s="47"/>
      <c r="CIB161" s="47"/>
      <c r="CIC161" s="47"/>
      <c r="CID161" s="47"/>
      <c r="CIE161" s="47"/>
      <c r="CIF161" s="47"/>
      <c r="CIG161" s="47"/>
      <c r="CIH161" s="47"/>
      <c r="CII161" s="47"/>
      <c r="CIJ161" s="47"/>
      <c r="CIK161" s="47"/>
      <c r="CIL161" s="47"/>
      <c r="CIM161" s="47"/>
      <c r="CIN161" s="47"/>
      <c r="CIO161" s="47"/>
      <c r="CIP161" s="47"/>
      <c r="CIQ161" s="47"/>
      <c r="CIR161" s="47"/>
      <c r="CIS161" s="47"/>
      <c r="CIT161" s="47"/>
      <c r="CIU161" s="47"/>
      <c r="CIV161" s="47"/>
      <c r="CIW161" s="47"/>
      <c r="CIX161" s="47"/>
      <c r="CIY161" s="47"/>
      <c r="CIZ161" s="47"/>
      <c r="CJA161" s="47"/>
      <c r="CJB161" s="47"/>
      <c r="CJC161" s="47"/>
      <c r="CJD161" s="47"/>
      <c r="CJE161" s="47"/>
      <c r="CJF161" s="47"/>
      <c r="CJG161" s="47"/>
      <c r="CJH161" s="47"/>
      <c r="CJI161" s="47"/>
      <c r="CJJ161" s="47"/>
      <c r="CJK161" s="47"/>
      <c r="CJL161" s="47"/>
      <c r="CJM161" s="47"/>
      <c r="CJN161" s="47"/>
      <c r="CJO161" s="47"/>
      <c r="CJP161" s="47"/>
      <c r="CJQ161" s="47"/>
      <c r="CJR161" s="47"/>
      <c r="CJS161" s="47"/>
      <c r="CJT161" s="47"/>
      <c r="CJU161" s="47"/>
      <c r="CJV161" s="47"/>
      <c r="CJW161" s="47"/>
      <c r="CJX161" s="47"/>
      <c r="CJY161" s="47"/>
      <c r="CJZ161" s="47"/>
      <c r="CKA161" s="47"/>
      <c r="CKB161" s="47"/>
      <c r="CKC161" s="47"/>
      <c r="CKD161" s="47"/>
      <c r="CKE161" s="47"/>
      <c r="CKF161" s="47"/>
      <c r="CKG161" s="47"/>
      <c r="CKH161" s="47"/>
      <c r="CKI161" s="47"/>
      <c r="CKJ161" s="47"/>
      <c r="CKK161" s="47"/>
      <c r="CKL161" s="47"/>
      <c r="CKM161" s="47"/>
      <c r="CKN161" s="47"/>
      <c r="CKO161" s="47"/>
      <c r="CKP161" s="47"/>
      <c r="CKQ161" s="47"/>
      <c r="CKR161" s="47"/>
      <c r="CKS161" s="47"/>
      <c r="CKT161" s="47"/>
      <c r="CKU161" s="47"/>
      <c r="CKV161" s="47"/>
      <c r="CKW161" s="47"/>
      <c r="CKX161" s="47"/>
      <c r="CKY161" s="47"/>
      <c r="CKZ161" s="47"/>
      <c r="CLA161" s="47"/>
      <c r="CLB161" s="47"/>
      <c r="CLC161" s="47"/>
      <c r="CLD161" s="47"/>
      <c r="CLE161" s="47"/>
      <c r="CLF161" s="47"/>
      <c r="CLG161" s="47"/>
      <c r="CLH161" s="47"/>
      <c r="CLI161" s="47"/>
      <c r="CLJ161" s="47"/>
      <c r="CLK161" s="47"/>
      <c r="CLL161" s="47"/>
      <c r="CLM161" s="47"/>
      <c r="CLN161" s="47"/>
      <c r="CLO161" s="47"/>
      <c r="CLP161" s="47"/>
      <c r="CLQ161" s="47"/>
      <c r="CLR161" s="47"/>
      <c r="CLS161" s="47"/>
      <c r="CLT161" s="47"/>
      <c r="CLU161" s="47"/>
      <c r="CLV161" s="47"/>
      <c r="CLW161" s="47"/>
      <c r="CLX161" s="47"/>
      <c r="CLY161" s="47"/>
      <c r="CLZ161" s="47"/>
      <c r="CMA161" s="47"/>
      <c r="CMB161" s="47"/>
      <c r="CMC161" s="47"/>
      <c r="CMD161" s="47"/>
      <c r="CME161" s="47"/>
      <c r="CMF161" s="47"/>
      <c r="CMG161" s="47"/>
      <c r="CMH161" s="47"/>
      <c r="CMI161" s="47"/>
      <c r="CMJ161" s="47"/>
      <c r="CMK161" s="47"/>
      <c r="CML161" s="47"/>
      <c r="CMM161" s="47"/>
      <c r="CMN161" s="47"/>
      <c r="CMO161" s="47"/>
      <c r="CMP161" s="47"/>
      <c r="CMQ161" s="47"/>
      <c r="CMR161" s="47"/>
      <c r="CMS161" s="47"/>
      <c r="CMT161" s="47"/>
      <c r="CMU161" s="47"/>
      <c r="CMV161" s="47"/>
      <c r="CMW161" s="47"/>
      <c r="CMX161" s="47"/>
      <c r="CMY161" s="47"/>
      <c r="CMZ161" s="47"/>
      <c r="CNA161" s="47"/>
      <c r="CNB161" s="47"/>
      <c r="CNC161" s="47"/>
      <c r="CND161" s="47"/>
      <c r="CNE161" s="47"/>
      <c r="CNF161" s="47"/>
      <c r="CNG161" s="47"/>
      <c r="CNH161" s="47"/>
      <c r="CNI161" s="47"/>
      <c r="CNJ161" s="47"/>
      <c r="CNK161" s="47"/>
      <c r="CNL161" s="47"/>
      <c r="CNM161" s="47"/>
      <c r="CNN161" s="47"/>
      <c r="CNO161" s="47"/>
      <c r="CNP161" s="47"/>
      <c r="CNQ161" s="47"/>
      <c r="CNR161" s="47"/>
      <c r="CNS161" s="47"/>
      <c r="CNT161" s="47"/>
      <c r="CNU161" s="47"/>
      <c r="CNV161" s="47"/>
      <c r="CNW161" s="47"/>
      <c r="CNX161" s="47"/>
      <c r="CNY161" s="47"/>
      <c r="CNZ161" s="47"/>
      <c r="COA161" s="47"/>
      <c r="COB161" s="47"/>
      <c r="COC161" s="47"/>
      <c r="COD161" s="47"/>
      <c r="COE161" s="47"/>
      <c r="COF161" s="47"/>
      <c r="COG161" s="47"/>
      <c r="COH161" s="47"/>
      <c r="COI161" s="47"/>
      <c r="COJ161" s="47"/>
      <c r="COK161" s="47"/>
      <c r="COL161" s="47"/>
      <c r="COM161" s="47"/>
      <c r="CON161" s="47"/>
      <c r="COO161" s="47"/>
      <c r="COP161" s="47"/>
      <c r="COQ161" s="47"/>
      <c r="COR161" s="47"/>
      <c r="COS161" s="47"/>
      <c r="COT161" s="47"/>
      <c r="COU161" s="47"/>
      <c r="COV161" s="47"/>
      <c r="COW161" s="47"/>
      <c r="COX161" s="47"/>
      <c r="COY161" s="47"/>
      <c r="COZ161" s="47"/>
      <c r="CPA161" s="47"/>
      <c r="CPB161" s="47"/>
      <c r="CPC161" s="47"/>
      <c r="CPD161" s="47"/>
      <c r="CPE161" s="47"/>
      <c r="CPF161" s="47"/>
      <c r="CPG161" s="47"/>
      <c r="CPH161" s="47"/>
      <c r="CPI161" s="47"/>
      <c r="CPJ161" s="47"/>
      <c r="CPK161" s="47"/>
      <c r="CPL161" s="47"/>
      <c r="CPM161" s="47"/>
      <c r="CPN161" s="47"/>
      <c r="CPO161" s="47"/>
      <c r="CPP161" s="47"/>
      <c r="CPQ161" s="47"/>
      <c r="CPR161" s="47"/>
      <c r="CPS161" s="47"/>
      <c r="CPT161" s="47"/>
      <c r="CPU161" s="47"/>
      <c r="CPV161" s="47"/>
      <c r="CPW161" s="47"/>
      <c r="CPX161" s="47"/>
      <c r="CPY161" s="47"/>
      <c r="CPZ161" s="47"/>
      <c r="CQA161" s="47"/>
      <c r="CQB161" s="47"/>
      <c r="CQC161" s="47"/>
      <c r="CQD161" s="47"/>
      <c r="CQE161" s="47"/>
      <c r="CQF161" s="47"/>
      <c r="CQG161" s="47"/>
      <c r="CQH161" s="47"/>
      <c r="CQI161" s="47"/>
      <c r="CQJ161" s="47"/>
      <c r="CQK161" s="47"/>
      <c r="CQL161" s="47"/>
      <c r="CQM161" s="47"/>
      <c r="CQN161" s="47"/>
      <c r="CQO161" s="47"/>
      <c r="CQP161" s="47"/>
      <c r="CQQ161" s="47"/>
      <c r="CQR161" s="47"/>
      <c r="CQS161" s="47"/>
      <c r="CQT161" s="47"/>
      <c r="CQU161" s="47"/>
      <c r="CQV161" s="47"/>
      <c r="CQW161" s="47"/>
      <c r="CQX161" s="47"/>
      <c r="CQY161" s="47"/>
      <c r="CQZ161" s="47"/>
      <c r="CRA161" s="47"/>
      <c r="CRB161" s="47"/>
      <c r="CRC161" s="47"/>
      <c r="CRD161" s="47"/>
      <c r="CRE161" s="47"/>
      <c r="CRF161" s="47"/>
      <c r="CRG161" s="47"/>
      <c r="CRH161" s="47"/>
      <c r="CRI161" s="47"/>
      <c r="CRJ161" s="47"/>
      <c r="CRK161" s="47"/>
      <c r="CRL161" s="47"/>
      <c r="CRM161" s="47"/>
      <c r="CRN161" s="47"/>
      <c r="CRO161" s="47"/>
      <c r="CRP161" s="47"/>
      <c r="CRQ161" s="47"/>
      <c r="CRR161" s="47"/>
      <c r="CRS161" s="47"/>
      <c r="CRT161" s="47"/>
      <c r="CRU161" s="47"/>
      <c r="CRV161" s="47"/>
      <c r="CRW161" s="47"/>
      <c r="CRX161" s="47"/>
      <c r="CRY161" s="47"/>
      <c r="CRZ161" s="47"/>
      <c r="CSA161" s="47"/>
      <c r="CSB161" s="47"/>
      <c r="CSC161" s="47"/>
      <c r="CSD161" s="47"/>
      <c r="CSE161" s="47"/>
      <c r="CSF161" s="47"/>
      <c r="CSG161" s="47"/>
      <c r="CSH161" s="47"/>
      <c r="CSI161" s="47"/>
      <c r="CSJ161" s="47"/>
      <c r="CSK161" s="47"/>
      <c r="CSL161" s="47"/>
      <c r="CSM161" s="47"/>
      <c r="CSN161" s="47"/>
      <c r="CSO161" s="47"/>
      <c r="CSP161" s="47"/>
      <c r="CSQ161" s="47"/>
      <c r="CSR161" s="47"/>
      <c r="CSS161" s="47"/>
      <c r="CST161" s="47"/>
      <c r="CSU161" s="47"/>
      <c r="CSV161" s="47"/>
      <c r="CSW161" s="47"/>
      <c r="CSX161" s="47"/>
      <c r="CSY161" s="47"/>
      <c r="CSZ161" s="47"/>
      <c r="CTA161" s="47"/>
      <c r="CTB161" s="47"/>
      <c r="CTC161" s="47"/>
      <c r="CTD161" s="47"/>
      <c r="CTE161" s="47"/>
      <c r="CTF161" s="47"/>
      <c r="CTG161" s="47"/>
      <c r="CTH161" s="47"/>
      <c r="CTI161" s="47"/>
      <c r="CTJ161" s="47"/>
      <c r="CTK161" s="47"/>
      <c r="CTL161" s="47"/>
      <c r="CTM161" s="47"/>
      <c r="CTN161" s="47"/>
      <c r="CTO161" s="47"/>
      <c r="CTP161" s="47"/>
      <c r="CTQ161" s="47"/>
      <c r="CTR161" s="47"/>
      <c r="CTS161" s="47"/>
      <c r="CTT161" s="47"/>
      <c r="CTU161" s="47"/>
      <c r="CTV161" s="47"/>
      <c r="CTW161" s="47"/>
      <c r="CTX161" s="47"/>
      <c r="CTY161" s="47"/>
      <c r="CTZ161" s="47"/>
      <c r="CUA161" s="47"/>
      <c r="CUB161" s="47"/>
      <c r="CUC161" s="47"/>
      <c r="CUD161" s="47"/>
      <c r="CUE161" s="47"/>
      <c r="CUF161" s="47"/>
      <c r="CUG161" s="47"/>
      <c r="CUH161" s="47"/>
      <c r="CUI161" s="47"/>
      <c r="CUJ161" s="47"/>
      <c r="CUK161" s="47"/>
      <c r="CUL161" s="47"/>
      <c r="CUM161" s="47"/>
      <c r="CUN161" s="47"/>
      <c r="CUO161" s="47"/>
      <c r="CUP161" s="47"/>
      <c r="CUQ161" s="47"/>
      <c r="CUR161" s="47"/>
      <c r="CUS161" s="47"/>
      <c r="CUT161" s="47"/>
      <c r="CUU161" s="47"/>
      <c r="CUV161" s="47"/>
      <c r="CUW161" s="47"/>
      <c r="CUX161" s="47"/>
      <c r="CUY161" s="47"/>
      <c r="CUZ161" s="47"/>
      <c r="CVA161" s="47"/>
      <c r="CVB161" s="47"/>
      <c r="CVC161" s="47"/>
      <c r="CVD161" s="47"/>
      <c r="CVE161" s="47"/>
      <c r="CVF161" s="47"/>
      <c r="CVG161" s="47"/>
      <c r="CVH161" s="47"/>
      <c r="CVI161" s="47"/>
      <c r="CVJ161" s="47"/>
      <c r="CVK161" s="47"/>
      <c r="CVL161" s="47"/>
      <c r="CVM161" s="47"/>
      <c r="CVN161" s="47"/>
      <c r="CVO161" s="47"/>
      <c r="CVP161" s="47"/>
      <c r="CVQ161" s="47"/>
      <c r="CVR161" s="47"/>
      <c r="CVS161" s="47"/>
      <c r="CVT161" s="47"/>
      <c r="CVU161" s="47"/>
      <c r="CVV161" s="47"/>
      <c r="CVW161" s="47"/>
      <c r="CVX161" s="47"/>
      <c r="CVY161" s="47"/>
      <c r="CVZ161" s="47"/>
      <c r="CWA161" s="47"/>
      <c r="CWB161" s="47"/>
      <c r="CWC161" s="47"/>
      <c r="CWD161" s="47"/>
      <c r="CWE161" s="47"/>
      <c r="CWF161" s="47"/>
      <c r="CWG161" s="47"/>
      <c r="CWH161" s="47"/>
      <c r="CWI161" s="47"/>
      <c r="CWJ161" s="47"/>
      <c r="CWK161" s="47"/>
      <c r="CWL161" s="47"/>
      <c r="CWM161" s="47"/>
      <c r="CWN161" s="47"/>
      <c r="CWO161" s="47"/>
      <c r="CWP161" s="47"/>
      <c r="CWQ161" s="47"/>
      <c r="CWR161" s="47"/>
      <c r="CWS161" s="47"/>
      <c r="CWT161" s="47"/>
      <c r="CWU161" s="47"/>
      <c r="CWV161" s="47"/>
      <c r="CWW161" s="47"/>
      <c r="CWX161" s="47"/>
      <c r="CWY161" s="47"/>
      <c r="CWZ161" s="47"/>
      <c r="CXA161" s="47"/>
      <c r="CXB161" s="47"/>
      <c r="CXC161" s="47"/>
      <c r="CXD161" s="47"/>
      <c r="CXE161" s="47"/>
      <c r="CXF161" s="47"/>
      <c r="CXG161" s="47"/>
      <c r="CXH161" s="47"/>
      <c r="CXI161" s="47"/>
      <c r="CXJ161" s="47"/>
      <c r="CXK161" s="47"/>
      <c r="CXL161" s="47"/>
      <c r="CXM161" s="47"/>
      <c r="CXN161" s="47"/>
      <c r="CXO161" s="47"/>
      <c r="CXP161" s="47"/>
      <c r="CXQ161" s="47"/>
      <c r="CXR161" s="47"/>
      <c r="CXS161" s="47"/>
      <c r="CXT161" s="47"/>
      <c r="CXU161" s="47"/>
      <c r="CXV161" s="47"/>
      <c r="CXW161" s="47"/>
      <c r="CXX161" s="47"/>
      <c r="CXY161" s="47"/>
      <c r="CXZ161" s="47"/>
      <c r="CYA161" s="47"/>
      <c r="CYB161" s="47"/>
      <c r="CYC161" s="47"/>
      <c r="CYD161" s="47"/>
      <c r="CYE161" s="47"/>
      <c r="CYF161" s="47"/>
      <c r="CYG161" s="47"/>
      <c r="CYH161" s="47"/>
      <c r="CYI161" s="47"/>
      <c r="CYJ161" s="47"/>
      <c r="CYK161" s="47"/>
      <c r="CYL161" s="47"/>
      <c r="CYM161" s="47"/>
      <c r="CYN161" s="47"/>
      <c r="CYO161" s="47"/>
      <c r="CYP161" s="47"/>
      <c r="CYQ161" s="47"/>
      <c r="CYR161" s="47"/>
      <c r="CYS161" s="47"/>
      <c r="CYT161" s="47"/>
      <c r="CYU161" s="47"/>
      <c r="CYV161" s="47"/>
      <c r="CYW161" s="47"/>
      <c r="CYX161" s="47"/>
      <c r="CYY161" s="47"/>
      <c r="CYZ161" s="47"/>
      <c r="CZA161" s="47"/>
      <c r="CZB161" s="47"/>
      <c r="CZC161" s="47"/>
      <c r="CZD161" s="47"/>
      <c r="CZE161" s="47"/>
      <c r="CZF161" s="47"/>
      <c r="CZG161" s="47"/>
      <c r="CZH161" s="47"/>
      <c r="CZI161" s="47"/>
      <c r="CZJ161" s="47"/>
      <c r="CZK161" s="47"/>
      <c r="CZL161" s="47"/>
      <c r="CZM161" s="47"/>
      <c r="CZN161" s="47"/>
      <c r="CZO161" s="47"/>
      <c r="CZP161" s="47"/>
      <c r="CZQ161" s="47"/>
      <c r="CZR161" s="47"/>
      <c r="CZS161" s="47"/>
      <c r="CZT161" s="47"/>
      <c r="CZU161" s="47"/>
      <c r="CZV161" s="47"/>
      <c r="CZW161" s="47"/>
      <c r="CZX161" s="47"/>
      <c r="CZY161" s="47"/>
      <c r="CZZ161" s="47"/>
      <c r="DAA161" s="47"/>
      <c r="DAB161" s="47"/>
      <c r="DAC161" s="47"/>
      <c r="DAD161" s="47"/>
      <c r="DAE161" s="47"/>
      <c r="DAF161" s="47"/>
      <c r="DAG161" s="47"/>
      <c r="DAH161" s="47"/>
      <c r="DAI161" s="47"/>
      <c r="DAJ161" s="47"/>
      <c r="DAK161" s="47"/>
      <c r="DAL161" s="47"/>
      <c r="DAM161" s="47"/>
      <c r="DAN161" s="47"/>
      <c r="DAO161" s="47"/>
      <c r="DAP161" s="47"/>
      <c r="DAQ161" s="47"/>
      <c r="DAR161" s="47"/>
      <c r="DAS161" s="47"/>
      <c r="DAT161" s="47"/>
      <c r="DAU161" s="47"/>
      <c r="DAV161" s="47"/>
      <c r="DAW161" s="47"/>
      <c r="DAX161" s="47"/>
      <c r="DAY161" s="47"/>
      <c r="DAZ161" s="47"/>
      <c r="DBA161" s="47"/>
      <c r="DBB161" s="47"/>
      <c r="DBC161" s="47"/>
      <c r="DBD161" s="47"/>
      <c r="DBE161" s="47"/>
      <c r="DBF161" s="47"/>
      <c r="DBG161" s="47"/>
      <c r="DBH161" s="47"/>
      <c r="DBI161" s="47"/>
      <c r="DBJ161" s="47"/>
      <c r="DBK161" s="47"/>
      <c r="DBL161" s="47"/>
      <c r="DBM161" s="47"/>
      <c r="DBN161" s="47"/>
      <c r="DBO161" s="47"/>
      <c r="DBP161" s="47"/>
      <c r="DBQ161" s="47"/>
      <c r="DBR161" s="47"/>
      <c r="DBS161" s="47"/>
      <c r="DBT161" s="47"/>
      <c r="DBU161" s="47"/>
      <c r="DBV161" s="47"/>
      <c r="DBW161" s="47"/>
      <c r="DBX161" s="47"/>
      <c r="DBY161" s="47"/>
      <c r="DBZ161" s="47"/>
      <c r="DCA161" s="47"/>
      <c r="DCB161" s="47"/>
      <c r="DCC161" s="47"/>
      <c r="DCD161" s="47"/>
      <c r="DCE161" s="47"/>
      <c r="DCF161" s="47"/>
      <c r="DCG161" s="47"/>
      <c r="DCH161" s="47"/>
      <c r="DCI161" s="47"/>
      <c r="DCJ161" s="47"/>
      <c r="DCK161" s="47"/>
      <c r="DCL161" s="47"/>
      <c r="DCM161" s="47"/>
      <c r="DCN161" s="47"/>
      <c r="DCO161" s="47"/>
      <c r="DCP161" s="47"/>
      <c r="DCQ161" s="47"/>
      <c r="DCR161" s="47"/>
      <c r="DCS161" s="47"/>
      <c r="DCT161" s="47"/>
      <c r="DCU161" s="47"/>
      <c r="DCV161" s="47"/>
      <c r="DCW161" s="47"/>
      <c r="DCX161" s="47"/>
      <c r="DCY161" s="47"/>
      <c r="DCZ161" s="47"/>
      <c r="DDA161" s="47"/>
      <c r="DDB161" s="47"/>
      <c r="DDC161" s="47"/>
      <c r="DDD161" s="47"/>
      <c r="DDE161" s="47"/>
      <c r="DDF161" s="47"/>
      <c r="DDG161" s="47"/>
      <c r="DDH161" s="47"/>
      <c r="DDI161" s="47"/>
      <c r="DDJ161" s="47"/>
      <c r="DDK161" s="47"/>
      <c r="DDL161" s="47"/>
      <c r="DDM161" s="47"/>
      <c r="DDN161" s="47"/>
      <c r="DDO161" s="47"/>
      <c r="DDP161" s="47"/>
      <c r="DDQ161" s="47"/>
      <c r="DDR161" s="47"/>
      <c r="DDS161" s="47"/>
      <c r="DDT161" s="47"/>
      <c r="DDU161" s="47"/>
      <c r="DDV161" s="47"/>
      <c r="DDW161" s="47"/>
      <c r="DDX161" s="47"/>
      <c r="DDY161" s="47"/>
      <c r="DDZ161" s="47"/>
      <c r="DEA161" s="47"/>
      <c r="DEB161" s="47"/>
      <c r="DEC161" s="47"/>
      <c r="DED161" s="47"/>
      <c r="DEE161" s="47"/>
      <c r="DEF161" s="47"/>
      <c r="DEG161" s="47"/>
      <c r="DEH161" s="47"/>
      <c r="DEI161" s="47"/>
      <c r="DEJ161" s="47"/>
      <c r="DEK161" s="47"/>
      <c r="DEL161" s="47"/>
      <c r="DEM161" s="47"/>
      <c r="DEN161" s="47"/>
      <c r="DEO161" s="47"/>
      <c r="DEP161" s="47"/>
      <c r="DEQ161" s="47"/>
      <c r="DER161" s="47"/>
      <c r="DES161" s="47"/>
      <c r="DET161" s="47"/>
      <c r="DEU161" s="47"/>
      <c r="DEV161" s="47"/>
      <c r="DEW161" s="47"/>
      <c r="DEX161" s="47"/>
      <c r="DEY161" s="47"/>
      <c r="DEZ161" s="47"/>
      <c r="DFA161" s="47"/>
      <c r="DFB161" s="47"/>
      <c r="DFC161" s="47"/>
      <c r="DFD161" s="47"/>
      <c r="DFE161" s="47"/>
      <c r="DFF161" s="47"/>
      <c r="DFG161" s="47"/>
      <c r="DFH161" s="47"/>
      <c r="DFI161" s="47"/>
      <c r="DFJ161" s="47"/>
      <c r="DFK161" s="47"/>
      <c r="DFL161" s="47"/>
      <c r="DFM161" s="47"/>
      <c r="DFN161" s="47"/>
      <c r="DFO161" s="47"/>
      <c r="DFP161" s="47"/>
      <c r="DFQ161" s="47"/>
      <c r="DFR161" s="47"/>
      <c r="DFS161" s="47"/>
      <c r="DFT161" s="47"/>
      <c r="DFU161" s="47"/>
      <c r="DFV161" s="47"/>
      <c r="DFW161" s="47"/>
      <c r="DFX161" s="47"/>
      <c r="DFY161" s="47"/>
      <c r="DFZ161" s="47"/>
      <c r="DGA161" s="47"/>
      <c r="DGB161" s="47"/>
      <c r="DGC161" s="47"/>
      <c r="DGD161" s="47"/>
      <c r="DGE161" s="47"/>
      <c r="DGF161" s="47"/>
      <c r="DGG161" s="47"/>
      <c r="DGH161" s="47"/>
      <c r="DGI161" s="47"/>
      <c r="DGJ161" s="47"/>
      <c r="DGK161" s="47"/>
      <c r="DGL161" s="47"/>
      <c r="DGM161" s="47"/>
      <c r="DGN161" s="47"/>
      <c r="DGO161" s="47"/>
      <c r="DGP161" s="47"/>
      <c r="DGQ161" s="47"/>
      <c r="DGR161" s="47"/>
      <c r="DGS161" s="47"/>
      <c r="DGT161" s="47"/>
      <c r="DGU161" s="47"/>
      <c r="DGV161" s="47"/>
      <c r="DGW161" s="47"/>
      <c r="DGX161" s="47"/>
      <c r="DGY161" s="47"/>
      <c r="DGZ161" s="47"/>
      <c r="DHA161" s="47"/>
      <c r="DHB161" s="47"/>
      <c r="DHC161" s="47"/>
      <c r="DHD161" s="47"/>
      <c r="DHE161" s="47"/>
      <c r="DHF161" s="47"/>
      <c r="DHG161" s="47"/>
      <c r="DHH161" s="47"/>
      <c r="DHI161" s="47"/>
      <c r="DHJ161" s="47"/>
      <c r="DHK161" s="47"/>
      <c r="DHL161" s="47"/>
      <c r="DHM161" s="47"/>
      <c r="DHN161" s="47"/>
      <c r="DHO161" s="47"/>
      <c r="DHP161" s="47"/>
      <c r="DHQ161" s="47"/>
      <c r="DHR161" s="47"/>
      <c r="DHS161" s="47"/>
      <c r="DHT161" s="47"/>
      <c r="DHU161" s="47"/>
      <c r="DHV161" s="47"/>
      <c r="DHW161" s="47"/>
      <c r="DHX161" s="47"/>
      <c r="DHY161" s="47"/>
      <c r="DHZ161" s="47"/>
      <c r="DIA161" s="47"/>
      <c r="DIB161" s="47"/>
      <c r="DIC161" s="47"/>
      <c r="DID161" s="47"/>
      <c r="DIE161" s="47"/>
      <c r="DIF161" s="47"/>
      <c r="DIG161" s="47"/>
      <c r="DIH161" s="47"/>
      <c r="DII161" s="47"/>
      <c r="DIJ161" s="47"/>
      <c r="DIK161" s="47"/>
      <c r="DIL161" s="47"/>
      <c r="DIM161" s="47"/>
      <c r="DIN161" s="47"/>
      <c r="DIO161" s="47"/>
      <c r="DIP161" s="47"/>
      <c r="DIQ161" s="47"/>
      <c r="DIR161" s="47"/>
      <c r="DIS161" s="47"/>
      <c r="DIT161" s="47"/>
      <c r="DIU161" s="47"/>
      <c r="DIV161" s="47"/>
      <c r="DIW161" s="47"/>
      <c r="DIX161" s="47"/>
      <c r="DIY161" s="47"/>
      <c r="DIZ161" s="47"/>
      <c r="DJA161" s="47"/>
      <c r="DJB161" s="47"/>
      <c r="DJC161" s="47"/>
      <c r="DJD161" s="47"/>
      <c r="DJE161" s="47"/>
      <c r="DJF161" s="47"/>
      <c r="DJG161" s="47"/>
      <c r="DJH161" s="47"/>
      <c r="DJI161" s="47"/>
      <c r="DJJ161" s="47"/>
      <c r="DJK161" s="47"/>
      <c r="DJL161" s="47"/>
      <c r="DJM161" s="47"/>
      <c r="DJN161" s="47"/>
      <c r="DJO161" s="47"/>
      <c r="DJP161" s="47"/>
      <c r="DJQ161" s="47"/>
      <c r="DJR161" s="47"/>
      <c r="DJS161" s="47"/>
      <c r="DJT161" s="47"/>
      <c r="DJU161" s="47"/>
      <c r="DJV161" s="47"/>
      <c r="DJW161" s="47"/>
      <c r="DJX161" s="47"/>
      <c r="DJY161" s="47"/>
      <c r="DJZ161" s="47"/>
      <c r="DKA161" s="47"/>
      <c r="DKB161" s="47"/>
      <c r="DKC161" s="47"/>
      <c r="DKD161" s="47"/>
      <c r="DKE161" s="47"/>
      <c r="DKF161" s="47"/>
      <c r="DKG161" s="47"/>
      <c r="DKH161" s="47"/>
      <c r="DKI161" s="47"/>
      <c r="DKJ161" s="47"/>
      <c r="DKK161" s="47"/>
      <c r="DKL161" s="47"/>
      <c r="DKM161" s="47"/>
      <c r="DKN161" s="47"/>
      <c r="DKO161" s="47"/>
      <c r="DKP161" s="47"/>
      <c r="DKQ161" s="47"/>
      <c r="DKR161" s="47"/>
      <c r="DKS161" s="47"/>
      <c r="DKT161" s="47"/>
      <c r="DKU161" s="47"/>
      <c r="DKV161" s="47"/>
      <c r="DKW161" s="47"/>
      <c r="DKX161" s="47"/>
      <c r="DKY161" s="47"/>
      <c r="DKZ161" s="47"/>
      <c r="DLA161" s="47"/>
      <c r="DLB161" s="47"/>
      <c r="DLC161" s="47"/>
      <c r="DLD161" s="47"/>
      <c r="DLE161" s="47"/>
      <c r="DLF161" s="47"/>
      <c r="DLG161" s="47"/>
      <c r="DLH161" s="47"/>
      <c r="DLI161" s="47"/>
      <c r="DLJ161" s="47"/>
      <c r="DLK161" s="47"/>
      <c r="DLL161" s="47"/>
      <c r="DLM161" s="47"/>
      <c r="DLN161" s="47"/>
      <c r="DLO161" s="47"/>
      <c r="DLP161" s="47"/>
      <c r="DLQ161" s="47"/>
      <c r="DLR161" s="47"/>
      <c r="DLS161" s="47"/>
      <c r="DLT161" s="47"/>
      <c r="DLU161" s="47"/>
      <c r="DLV161" s="47"/>
      <c r="DLW161" s="47"/>
      <c r="DLX161" s="47"/>
      <c r="DLY161" s="47"/>
      <c r="DLZ161" s="47"/>
      <c r="DMA161" s="47"/>
      <c r="DMB161" s="47"/>
      <c r="DMC161" s="47"/>
      <c r="DMD161" s="47"/>
      <c r="DME161" s="47"/>
      <c r="DMF161" s="47"/>
      <c r="DMG161" s="47"/>
      <c r="DMH161" s="47"/>
      <c r="DMI161" s="47"/>
      <c r="DMJ161" s="47"/>
      <c r="DMK161" s="47"/>
      <c r="DML161" s="47"/>
      <c r="DMM161" s="47"/>
      <c r="DMN161" s="47"/>
      <c r="DMO161" s="47"/>
      <c r="DMP161" s="47"/>
      <c r="DMQ161" s="47"/>
      <c r="DMR161" s="47"/>
      <c r="DMS161" s="47"/>
      <c r="DMT161" s="47"/>
      <c r="DMU161" s="47"/>
      <c r="DMV161" s="47"/>
      <c r="DMW161" s="47"/>
      <c r="DMX161" s="47"/>
      <c r="DMY161" s="47"/>
      <c r="DMZ161" s="47"/>
      <c r="DNA161" s="47"/>
      <c r="DNB161" s="47"/>
      <c r="DNC161" s="47"/>
      <c r="DND161" s="47"/>
      <c r="DNE161" s="47"/>
      <c r="DNF161" s="47"/>
      <c r="DNG161" s="47"/>
      <c r="DNH161" s="47"/>
      <c r="DNI161" s="47"/>
      <c r="DNJ161" s="47"/>
      <c r="DNK161" s="47"/>
      <c r="DNL161" s="47"/>
      <c r="DNM161" s="47"/>
      <c r="DNN161" s="47"/>
      <c r="DNO161" s="47"/>
      <c r="DNP161" s="47"/>
      <c r="DNQ161" s="47"/>
      <c r="DNR161" s="47"/>
      <c r="DNS161" s="47"/>
      <c r="DNT161" s="47"/>
      <c r="DNU161" s="47"/>
      <c r="DNV161" s="47"/>
      <c r="DNW161" s="47"/>
      <c r="DNX161" s="47"/>
      <c r="DNY161" s="47"/>
      <c r="DNZ161" s="47"/>
      <c r="DOA161" s="47"/>
      <c r="DOB161" s="47"/>
      <c r="DOC161" s="47"/>
      <c r="DOD161" s="47"/>
      <c r="DOE161" s="47"/>
      <c r="DOF161" s="47"/>
      <c r="DOG161" s="47"/>
      <c r="DOH161" s="47"/>
      <c r="DOI161" s="47"/>
      <c r="DOJ161" s="47"/>
      <c r="DOK161" s="47"/>
      <c r="DOL161" s="47"/>
      <c r="DOM161" s="47"/>
      <c r="DON161" s="47"/>
      <c r="DOO161" s="47"/>
      <c r="DOP161" s="47"/>
      <c r="DOQ161" s="47"/>
      <c r="DOR161" s="47"/>
      <c r="DOS161" s="47"/>
      <c r="DOT161" s="47"/>
      <c r="DOU161" s="47"/>
      <c r="DOV161" s="47"/>
      <c r="DOW161" s="47"/>
      <c r="DOX161" s="47"/>
      <c r="DOY161" s="47"/>
      <c r="DOZ161" s="47"/>
      <c r="DPA161" s="47"/>
      <c r="DPB161" s="47"/>
      <c r="DPC161" s="47"/>
      <c r="DPD161" s="47"/>
      <c r="DPE161" s="47"/>
      <c r="DPF161" s="47"/>
      <c r="DPG161" s="47"/>
      <c r="DPH161" s="47"/>
      <c r="DPI161" s="47"/>
      <c r="DPJ161" s="47"/>
      <c r="DPK161" s="47"/>
      <c r="DPL161" s="47"/>
      <c r="DPM161" s="47"/>
      <c r="DPN161" s="47"/>
      <c r="DPO161" s="47"/>
      <c r="DPP161" s="47"/>
      <c r="DPQ161" s="47"/>
      <c r="DPR161" s="47"/>
      <c r="DPS161" s="47"/>
      <c r="DPT161" s="47"/>
      <c r="DPU161" s="47"/>
      <c r="DPV161" s="47"/>
      <c r="DPW161" s="47"/>
      <c r="DPX161" s="47"/>
      <c r="DPY161" s="47"/>
      <c r="DPZ161" s="47"/>
      <c r="DQA161" s="47"/>
      <c r="DQB161" s="47"/>
      <c r="DQC161" s="47"/>
      <c r="DQD161" s="47"/>
      <c r="DQE161" s="47"/>
      <c r="DQF161" s="47"/>
      <c r="DQG161" s="47"/>
      <c r="DQH161" s="47"/>
      <c r="DQI161" s="47"/>
      <c r="DQJ161" s="47"/>
      <c r="DQK161" s="47"/>
      <c r="DQL161" s="47"/>
      <c r="DQM161" s="47"/>
      <c r="DQN161" s="47"/>
      <c r="DQO161" s="47"/>
      <c r="DQP161" s="47"/>
      <c r="DQQ161" s="47"/>
      <c r="DQR161" s="47"/>
      <c r="DQS161" s="47"/>
      <c r="DQT161" s="47"/>
      <c r="DQU161" s="47"/>
      <c r="DQV161" s="47"/>
      <c r="DQW161" s="47"/>
      <c r="DQX161" s="47"/>
      <c r="DQY161" s="47"/>
      <c r="DQZ161" s="47"/>
      <c r="DRA161" s="47"/>
      <c r="DRB161" s="47"/>
      <c r="DRC161" s="47"/>
      <c r="DRD161" s="47"/>
      <c r="DRE161" s="47"/>
      <c r="DRF161" s="47"/>
      <c r="DRG161" s="47"/>
      <c r="DRH161" s="47"/>
      <c r="DRI161" s="47"/>
      <c r="DRJ161" s="47"/>
      <c r="DRK161" s="47"/>
      <c r="DRL161" s="47"/>
      <c r="DRM161" s="47"/>
      <c r="DRN161" s="47"/>
      <c r="DRO161" s="47"/>
      <c r="DRP161" s="47"/>
      <c r="DRQ161" s="47"/>
      <c r="DRR161" s="47"/>
      <c r="DRS161" s="47"/>
      <c r="DRT161" s="47"/>
      <c r="DRU161" s="47"/>
      <c r="DRV161" s="47"/>
      <c r="DRW161" s="47"/>
      <c r="DRX161" s="47"/>
      <c r="DRY161" s="47"/>
      <c r="DRZ161" s="47"/>
      <c r="DSA161" s="47"/>
      <c r="DSB161" s="47"/>
      <c r="DSC161" s="47"/>
      <c r="DSD161" s="47"/>
      <c r="DSE161" s="47"/>
      <c r="DSF161" s="47"/>
      <c r="DSG161" s="47"/>
      <c r="DSH161" s="47"/>
      <c r="DSI161" s="47"/>
      <c r="DSJ161" s="47"/>
      <c r="DSK161" s="47"/>
      <c r="DSL161" s="47"/>
      <c r="DSM161" s="47"/>
      <c r="DSN161" s="47"/>
      <c r="DSO161" s="47"/>
      <c r="DSP161" s="47"/>
      <c r="DSQ161" s="47"/>
      <c r="DSR161" s="47"/>
      <c r="DSS161" s="47"/>
      <c r="DST161" s="47"/>
      <c r="DSU161" s="47"/>
      <c r="DSV161" s="47"/>
      <c r="DSW161" s="47"/>
      <c r="DSX161" s="47"/>
      <c r="DSY161" s="47"/>
      <c r="DSZ161" s="47"/>
      <c r="DTA161" s="47"/>
      <c r="DTB161" s="47"/>
      <c r="DTC161" s="47"/>
      <c r="DTD161" s="47"/>
      <c r="DTE161" s="47"/>
      <c r="DTF161" s="47"/>
      <c r="DTG161" s="47"/>
      <c r="DTH161" s="47"/>
      <c r="DTI161" s="47"/>
      <c r="DTJ161" s="47"/>
      <c r="DTK161" s="47"/>
      <c r="DTL161" s="47"/>
      <c r="DTM161" s="47"/>
      <c r="DTN161" s="47"/>
      <c r="DTO161" s="47"/>
      <c r="DTP161" s="47"/>
      <c r="DTQ161" s="47"/>
      <c r="DTR161" s="47"/>
      <c r="DTS161" s="47"/>
      <c r="DTT161" s="47"/>
      <c r="DTU161" s="47"/>
      <c r="DTV161" s="47"/>
      <c r="DTW161" s="47"/>
      <c r="DTX161" s="47"/>
      <c r="DTY161" s="47"/>
      <c r="DTZ161" s="47"/>
      <c r="DUA161" s="47"/>
      <c r="DUB161" s="47"/>
      <c r="DUC161" s="47"/>
      <c r="DUD161" s="47"/>
      <c r="DUE161" s="47"/>
      <c r="DUF161" s="47"/>
      <c r="DUG161" s="47"/>
      <c r="DUH161" s="47"/>
      <c r="DUI161" s="47"/>
      <c r="DUJ161" s="47"/>
      <c r="DUK161" s="47"/>
      <c r="DUL161" s="47"/>
      <c r="DUM161" s="47"/>
      <c r="DUN161" s="47"/>
      <c r="DUO161" s="47"/>
      <c r="DUP161" s="47"/>
      <c r="DUQ161" s="47"/>
      <c r="DUR161" s="47"/>
      <c r="DUS161" s="47"/>
      <c r="DUT161" s="47"/>
      <c r="DUU161" s="47"/>
      <c r="DUV161" s="47"/>
      <c r="DUW161" s="47"/>
      <c r="DUX161" s="47"/>
      <c r="DUY161" s="47"/>
      <c r="DUZ161" s="47"/>
      <c r="DVA161" s="47"/>
      <c r="DVB161" s="47"/>
      <c r="DVC161" s="47"/>
      <c r="DVD161" s="47"/>
      <c r="DVE161" s="47"/>
      <c r="DVF161" s="47"/>
      <c r="DVG161" s="47"/>
      <c r="DVH161" s="47"/>
      <c r="DVI161" s="47"/>
      <c r="DVJ161" s="47"/>
      <c r="DVK161" s="47"/>
      <c r="DVL161" s="47"/>
      <c r="DVM161" s="47"/>
      <c r="DVN161" s="47"/>
      <c r="DVO161" s="47"/>
      <c r="DVP161" s="47"/>
      <c r="DVQ161" s="47"/>
      <c r="DVR161" s="47"/>
      <c r="DVS161" s="47"/>
      <c r="DVT161" s="47"/>
      <c r="DVU161" s="47"/>
      <c r="DVV161" s="47"/>
      <c r="DVW161" s="47"/>
      <c r="DVX161" s="47"/>
      <c r="DVY161" s="47"/>
      <c r="DVZ161" s="47"/>
      <c r="DWA161" s="47"/>
      <c r="DWB161" s="47"/>
      <c r="DWC161" s="47"/>
      <c r="DWD161" s="47"/>
      <c r="DWE161" s="47"/>
      <c r="DWF161" s="47"/>
      <c r="DWG161" s="47"/>
      <c r="DWH161" s="47"/>
      <c r="DWI161" s="47"/>
      <c r="DWJ161" s="47"/>
      <c r="DWK161" s="47"/>
      <c r="DWL161" s="47"/>
      <c r="DWM161" s="47"/>
      <c r="DWN161" s="47"/>
      <c r="DWO161" s="47"/>
      <c r="DWP161" s="47"/>
      <c r="DWQ161" s="47"/>
      <c r="DWR161" s="47"/>
      <c r="DWS161" s="47"/>
      <c r="DWT161" s="47"/>
      <c r="DWU161" s="47"/>
      <c r="DWV161" s="47"/>
      <c r="DWW161" s="47"/>
      <c r="DWX161" s="47"/>
      <c r="DWY161" s="47"/>
      <c r="DWZ161" s="47"/>
      <c r="DXA161" s="47"/>
      <c r="DXB161" s="47"/>
      <c r="DXC161" s="47"/>
      <c r="DXD161" s="47"/>
      <c r="DXE161" s="47"/>
      <c r="DXF161" s="47"/>
      <c r="DXG161" s="47"/>
      <c r="DXH161" s="47"/>
      <c r="DXI161" s="47"/>
      <c r="DXJ161" s="47"/>
      <c r="DXK161" s="47"/>
      <c r="DXL161" s="47"/>
      <c r="DXM161" s="47"/>
      <c r="DXN161" s="47"/>
      <c r="DXO161" s="47"/>
      <c r="DXP161" s="47"/>
      <c r="DXQ161" s="47"/>
      <c r="DXR161" s="47"/>
      <c r="DXS161" s="47"/>
      <c r="DXT161" s="47"/>
      <c r="DXU161" s="47"/>
      <c r="DXV161" s="47"/>
      <c r="DXW161" s="47"/>
      <c r="DXX161" s="47"/>
      <c r="DXY161" s="47"/>
      <c r="DXZ161" s="47"/>
      <c r="DYA161" s="47"/>
      <c r="DYB161" s="47"/>
      <c r="DYC161" s="47"/>
      <c r="DYD161" s="47"/>
      <c r="DYE161" s="47"/>
      <c r="DYF161" s="47"/>
      <c r="DYG161" s="47"/>
      <c r="DYH161" s="47"/>
      <c r="DYI161" s="47"/>
      <c r="DYJ161" s="47"/>
      <c r="DYK161" s="47"/>
      <c r="DYL161" s="47"/>
      <c r="DYM161" s="47"/>
      <c r="DYN161" s="47"/>
      <c r="DYO161" s="47"/>
      <c r="DYP161" s="47"/>
      <c r="DYQ161" s="47"/>
      <c r="DYR161" s="47"/>
      <c r="DYS161" s="47"/>
      <c r="DYT161" s="47"/>
      <c r="DYU161" s="47"/>
      <c r="DYV161" s="47"/>
      <c r="DYW161" s="47"/>
      <c r="DYX161" s="47"/>
      <c r="DYY161" s="47"/>
      <c r="DYZ161" s="47"/>
      <c r="DZA161" s="47"/>
      <c r="DZB161" s="47"/>
      <c r="DZC161" s="47"/>
      <c r="DZD161" s="47"/>
      <c r="DZE161" s="47"/>
      <c r="DZF161" s="47"/>
      <c r="DZG161" s="47"/>
      <c r="DZH161" s="47"/>
      <c r="DZI161" s="47"/>
      <c r="DZJ161" s="47"/>
      <c r="DZK161" s="47"/>
      <c r="DZL161" s="47"/>
      <c r="DZM161" s="47"/>
      <c r="DZN161" s="47"/>
      <c r="DZO161" s="47"/>
      <c r="DZP161" s="47"/>
      <c r="DZQ161" s="47"/>
      <c r="DZR161" s="47"/>
      <c r="DZS161" s="47"/>
      <c r="DZT161" s="47"/>
      <c r="DZU161" s="47"/>
      <c r="DZV161" s="47"/>
      <c r="DZW161" s="47"/>
      <c r="DZX161" s="47"/>
      <c r="DZY161" s="47"/>
      <c r="DZZ161" s="47"/>
      <c r="EAA161" s="47"/>
      <c r="EAB161" s="47"/>
      <c r="EAC161" s="47"/>
      <c r="EAD161" s="47"/>
      <c r="EAE161" s="47"/>
      <c r="EAF161" s="47"/>
      <c r="EAG161" s="47"/>
      <c r="EAH161" s="47"/>
      <c r="EAI161" s="47"/>
      <c r="EAJ161" s="47"/>
      <c r="EAK161" s="47"/>
      <c r="EAL161" s="47"/>
      <c r="EAM161" s="47"/>
      <c r="EAN161" s="47"/>
      <c r="EAO161" s="47"/>
      <c r="EAP161" s="47"/>
      <c r="EAQ161" s="47"/>
      <c r="EAR161" s="47"/>
      <c r="EAS161" s="47"/>
      <c r="EAT161" s="47"/>
      <c r="EAU161" s="47"/>
      <c r="EAV161" s="47"/>
      <c r="EAW161" s="47"/>
      <c r="EAX161" s="47"/>
      <c r="EAY161" s="47"/>
      <c r="EAZ161" s="47"/>
      <c r="EBA161" s="47"/>
      <c r="EBB161" s="47"/>
      <c r="EBC161" s="47"/>
      <c r="EBD161" s="47"/>
      <c r="EBE161" s="47"/>
      <c r="EBF161" s="47"/>
      <c r="EBG161" s="47"/>
      <c r="EBH161" s="47"/>
      <c r="EBI161" s="47"/>
      <c r="EBJ161" s="47"/>
      <c r="EBK161" s="47"/>
      <c r="EBL161" s="47"/>
      <c r="EBM161" s="47"/>
      <c r="EBN161" s="47"/>
      <c r="EBO161" s="47"/>
      <c r="EBP161" s="47"/>
      <c r="EBQ161" s="47"/>
      <c r="EBR161" s="47"/>
      <c r="EBS161" s="47"/>
      <c r="EBT161" s="47"/>
      <c r="EBU161" s="47"/>
      <c r="EBV161" s="47"/>
      <c r="EBW161" s="47"/>
      <c r="EBX161" s="47"/>
      <c r="EBY161" s="47"/>
      <c r="EBZ161" s="47"/>
      <c r="ECA161" s="47"/>
      <c r="ECB161" s="47"/>
      <c r="ECC161" s="47"/>
      <c r="ECD161" s="47"/>
      <c r="ECE161" s="47"/>
      <c r="ECF161" s="47"/>
      <c r="ECG161" s="47"/>
      <c r="ECH161" s="47"/>
      <c r="ECI161" s="47"/>
      <c r="ECJ161" s="47"/>
      <c r="ECK161" s="47"/>
      <c r="ECL161" s="47"/>
      <c r="ECM161" s="47"/>
      <c r="ECN161" s="47"/>
      <c r="ECO161" s="47"/>
      <c r="ECP161" s="47"/>
      <c r="ECQ161" s="47"/>
      <c r="ECR161" s="47"/>
      <c r="ECS161" s="47"/>
      <c r="ECT161" s="47"/>
      <c r="ECU161" s="47"/>
      <c r="ECV161" s="47"/>
      <c r="ECW161" s="47"/>
      <c r="ECX161" s="47"/>
      <c r="ECY161" s="47"/>
      <c r="ECZ161" s="47"/>
      <c r="EDA161" s="47"/>
      <c r="EDB161" s="47"/>
      <c r="EDC161" s="47"/>
      <c r="EDD161" s="47"/>
      <c r="EDE161" s="47"/>
      <c r="EDF161" s="47"/>
      <c r="EDG161" s="47"/>
      <c r="EDH161" s="47"/>
      <c r="EDI161" s="47"/>
      <c r="EDJ161" s="47"/>
      <c r="EDK161" s="47"/>
      <c r="EDL161" s="47"/>
      <c r="EDM161" s="47"/>
      <c r="EDN161" s="47"/>
      <c r="EDO161" s="47"/>
      <c r="EDP161" s="47"/>
      <c r="EDQ161" s="47"/>
      <c r="EDR161" s="47"/>
      <c r="EDS161" s="47"/>
      <c r="EDT161" s="47"/>
      <c r="EDU161" s="47"/>
      <c r="EDV161" s="47"/>
      <c r="EDW161" s="47"/>
      <c r="EDX161" s="47"/>
      <c r="EDY161" s="47"/>
      <c r="EDZ161" s="47"/>
      <c r="EEA161" s="47"/>
      <c r="EEB161" s="47"/>
      <c r="EEC161" s="47"/>
      <c r="EED161" s="47"/>
      <c r="EEE161" s="47"/>
      <c r="EEF161" s="47"/>
      <c r="EEG161" s="47"/>
      <c r="EEH161" s="47"/>
      <c r="EEI161" s="47"/>
      <c r="EEJ161" s="47"/>
      <c r="EEK161" s="47"/>
      <c r="EEL161" s="47"/>
      <c r="EEM161" s="47"/>
      <c r="EEN161" s="47"/>
      <c r="EEO161" s="47"/>
      <c r="EEP161" s="47"/>
      <c r="EEQ161" s="47"/>
      <c r="EER161" s="47"/>
      <c r="EES161" s="47"/>
      <c r="EET161" s="47"/>
      <c r="EEU161" s="47"/>
      <c r="EEV161" s="47"/>
      <c r="EEW161" s="47"/>
      <c r="EEX161" s="47"/>
      <c r="EEY161" s="47"/>
      <c r="EEZ161" s="47"/>
      <c r="EFA161" s="47"/>
      <c r="EFB161" s="47"/>
      <c r="EFC161" s="47"/>
      <c r="EFD161" s="47"/>
      <c r="EFE161" s="47"/>
      <c r="EFF161" s="47"/>
      <c r="EFG161" s="47"/>
      <c r="EFH161" s="47"/>
      <c r="EFI161" s="47"/>
      <c r="EFJ161" s="47"/>
      <c r="EFK161" s="47"/>
      <c r="EFL161" s="47"/>
      <c r="EFM161" s="47"/>
      <c r="EFN161" s="47"/>
      <c r="EFO161" s="47"/>
      <c r="EFP161" s="47"/>
      <c r="EFQ161" s="47"/>
      <c r="EFR161" s="47"/>
      <c r="EFS161" s="47"/>
      <c r="EFT161" s="47"/>
      <c r="EFU161" s="47"/>
      <c r="EFV161" s="47"/>
      <c r="EFW161" s="47"/>
      <c r="EFX161" s="47"/>
      <c r="EFY161" s="47"/>
      <c r="EFZ161" s="47"/>
      <c r="EGA161" s="47"/>
      <c r="EGB161" s="47"/>
      <c r="EGC161" s="47"/>
      <c r="EGD161" s="47"/>
      <c r="EGE161" s="47"/>
      <c r="EGF161" s="47"/>
      <c r="EGG161" s="47"/>
      <c r="EGH161" s="47"/>
      <c r="EGI161" s="47"/>
      <c r="EGJ161" s="47"/>
      <c r="EGK161" s="47"/>
      <c r="EGL161" s="47"/>
      <c r="EGM161" s="47"/>
      <c r="EGN161" s="47"/>
      <c r="EGO161" s="47"/>
      <c r="EGP161" s="47"/>
      <c r="EGQ161" s="47"/>
      <c r="EGR161" s="47"/>
      <c r="EGS161" s="47"/>
      <c r="EGT161" s="47"/>
      <c r="EGU161" s="47"/>
      <c r="EGV161" s="47"/>
      <c r="EGW161" s="47"/>
      <c r="EGX161" s="47"/>
      <c r="EGY161" s="47"/>
      <c r="EGZ161" s="47"/>
      <c r="EHA161" s="47"/>
      <c r="EHB161" s="47"/>
      <c r="EHC161" s="47"/>
      <c r="EHD161" s="47"/>
      <c r="EHE161" s="47"/>
      <c r="EHF161" s="47"/>
      <c r="EHG161" s="47"/>
      <c r="EHH161" s="47"/>
      <c r="EHI161" s="47"/>
      <c r="EHJ161" s="47"/>
      <c r="EHK161" s="47"/>
      <c r="EHL161" s="47"/>
      <c r="EHM161" s="47"/>
      <c r="EHN161" s="47"/>
      <c r="EHO161" s="47"/>
      <c r="EHP161" s="47"/>
      <c r="EHQ161" s="47"/>
      <c r="EHR161" s="47"/>
      <c r="EHS161" s="47"/>
      <c r="EHT161" s="47"/>
      <c r="EHU161" s="47"/>
      <c r="EHV161" s="47"/>
      <c r="EHW161" s="47"/>
      <c r="EHX161" s="47"/>
      <c r="EHY161" s="47"/>
      <c r="EHZ161" s="47"/>
      <c r="EIA161" s="47"/>
      <c r="EIB161" s="47"/>
      <c r="EIC161" s="47"/>
      <c r="EID161" s="47"/>
      <c r="EIE161" s="47"/>
      <c r="EIF161" s="47"/>
      <c r="EIG161" s="47"/>
      <c r="EIH161" s="47"/>
      <c r="EII161" s="47"/>
      <c r="EIJ161" s="47"/>
      <c r="EIK161" s="47"/>
      <c r="EIL161" s="47"/>
      <c r="EIM161" s="47"/>
      <c r="EIN161" s="47"/>
      <c r="EIO161" s="47"/>
      <c r="EIP161" s="47"/>
      <c r="EIQ161" s="47"/>
      <c r="EIR161" s="47"/>
      <c r="EIS161" s="47"/>
      <c r="EIT161" s="47"/>
      <c r="EIU161" s="47"/>
      <c r="EIV161" s="47"/>
      <c r="EIW161" s="47"/>
      <c r="EIX161" s="47"/>
      <c r="EIY161" s="47"/>
      <c r="EIZ161" s="47"/>
      <c r="EJA161" s="47"/>
      <c r="EJB161" s="47"/>
      <c r="EJC161" s="47"/>
      <c r="EJD161" s="47"/>
      <c r="EJE161" s="47"/>
      <c r="EJF161" s="47"/>
      <c r="EJG161" s="47"/>
      <c r="EJH161" s="47"/>
      <c r="EJI161" s="47"/>
      <c r="EJJ161" s="47"/>
      <c r="EJK161" s="47"/>
      <c r="EJL161" s="47"/>
      <c r="EJM161" s="47"/>
      <c r="EJN161" s="47"/>
      <c r="EJO161" s="47"/>
      <c r="EJP161" s="47"/>
      <c r="EJQ161" s="47"/>
      <c r="EJR161" s="47"/>
      <c r="EJS161" s="47"/>
      <c r="EJT161" s="47"/>
      <c r="EJU161" s="47"/>
      <c r="EJV161" s="47"/>
      <c r="EJW161" s="47"/>
      <c r="EJX161" s="47"/>
      <c r="EJY161" s="47"/>
      <c r="EJZ161" s="47"/>
      <c r="EKA161" s="47"/>
      <c r="EKB161" s="47"/>
      <c r="EKC161" s="47"/>
      <c r="EKD161" s="47"/>
      <c r="EKE161" s="47"/>
      <c r="EKF161" s="47"/>
      <c r="EKG161" s="47"/>
      <c r="EKH161" s="47"/>
      <c r="EKI161" s="47"/>
      <c r="EKJ161" s="47"/>
      <c r="EKK161" s="47"/>
      <c r="EKL161" s="47"/>
      <c r="EKM161" s="47"/>
      <c r="EKN161" s="47"/>
      <c r="EKO161" s="47"/>
      <c r="EKP161" s="47"/>
      <c r="EKQ161" s="47"/>
      <c r="EKR161" s="47"/>
      <c r="EKS161" s="47"/>
      <c r="EKT161" s="47"/>
      <c r="EKU161" s="47"/>
      <c r="EKV161" s="47"/>
      <c r="EKW161" s="47"/>
      <c r="EKX161" s="47"/>
      <c r="EKY161" s="47"/>
      <c r="EKZ161" s="47"/>
      <c r="ELA161" s="47"/>
      <c r="ELB161" s="47"/>
      <c r="ELC161" s="47"/>
      <c r="ELD161" s="47"/>
      <c r="ELE161" s="47"/>
      <c r="ELF161" s="47"/>
      <c r="ELG161" s="47"/>
      <c r="ELH161" s="47"/>
      <c r="ELI161" s="47"/>
      <c r="ELJ161" s="47"/>
      <c r="ELK161" s="47"/>
      <c r="ELL161" s="47"/>
      <c r="ELM161" s="47"/>
      <c r="ELN161" s="47"/>
      <c r="ELO161" s="47"/>
      <c r="ELP161" s="47"/>
      <c r="ELQ161" s="47"/>
      <c r="ELR161" s="47"/>
      <c r="ELS161" s="47"/>
      <c r="ELT161" s="47"/>
      <c r="ELU161" s="47"/>
      <c r="ELV161" s="47"/>
      <c r="ELW161" s="47"/>
      <c r="ELX161" s="47"/>
      <c r="ELY161" s="47"/>
      <c r="ELZ161" s="47"/>
      <c r="EMA161" s="47"/>
      <c r="EMB161" s="47"/>
      <c r="EMC161" s="47"/>
      <c r="EMD161" s="47"/>
      <c r="EME161" s="47"/>
      <c r="EMF161" s="47"/>
      <c r="EMG161" s="47"/>
      <c r="EMH161" s="47"/>
      <c r="EMI161" s="47"/>
      <c r="EMJ161" s="47"/>
      <c r="EMK161" s="47"/>
      <c r="EML161" s="47"/>
      <c r="EMM161" s="47"/>
      <c r="EMN161" s="47"/>
      <c r="EMO161" s="47"/>
      <c r="EMP161" s="47"/>
      <c r="EMQ161" s="47"/>
      <c r="EMR161" s="47"/>
      <c r="EMS161" s="47"/>
      <c r="EMT161" s="47"/>
      <c r="EMU161" s="47"/>
      <c r="EMV161" s="47"/>
      <c r="EMW161" s="47"/>
      <c r="EMX161" s="47"/>
      <c r="EMY161" s="47"/>
      <c r="EMZ161" s="47"/>
      <c r="ENA161" s="47"/>
      <c r="ENB161" s="47"/>
      <c r="ENC161" s="47"/>
      <c r="END161" s="47"/>
      <c r="ENE161" s="47"/>
      <c r="ENF161" s="47"/>
      <c r="ENG161" s="47"/>
      <c r="ENH161" s="47"/>
      <c r="ENI161" s="47"/>
      <c r="ENJ161" s="47"/>
      <c r="ENK161" s="47"/>
      <c r="ENL161" s="47"/>
      <c r="ENM161" s="47"/>
      <c r="ENN161" s="47"/>
      <c r="ENO161" s="47"/>
      <c r="ENP161" s="47"/>
      <c r="ENQ161" s="47"/>
      <c r="ENR161" s="47"/>
      <c r="ENS161" s="47"/>
      <c r="ENT161" s="47"/>
      <c r="ENU161" s="47"/>
      <c r="ENV161" s="47"/>
      <c r="ENW161" s="47"/>
      <c r="ENX161" s="47"/>
      <c r="ENY161" s="47"/>
      <c r="ENZ161" s="47"/>
      <c r="EOA161" s="47"/>
      <c r="EOB161" s="47"/>
      <c r="EOC161" s="47"/>
      <c r="EOD161" s="47"/>
      <c r="EOE161" s="47"/>
      <c r="EOF161" s="47"/>
      <c r="EOG161" s="47"/>
      <c r="EOH161" s="47"/>
      <c r="EOI161" s="47"/>
      <c r="EOJ161" s="47"/>
      <c r="EOK161" s="47"/>
      <c r="EOL161" s="47"/>
      <c r="EOM161" s="47"/>
      <c r="EON161" s="47"/>
      <c r="EOO161" s="47"/>
      <c r="EOP161" s="47"/>
      <c r="EOQ161" s="47"/>
      <c r="EOR161" s="47"/>
      <c r="EOS161" s="47"/>
      <c r="EOT161" s="47"/>
      <c r="EOU161" s="47"/>
      <c r="EOV161" s="47"/>
      <c r="EOW161" s="47"/>
      <c r="EOX161" s="47"/>
      <c r="EOY161" s="47"/>
      <c r="EOZ161" s="47"/>
      <c r="EPA161" s="47"/>
      <c r="EPB161" s="47"/>
      <c r="EPC161" s="47"/>
      <c r="EPD161" s="47"/>
      <c r="EPE161" s="47"/>
      <c r="EPF161" s="47"/>
      <c r="EPG161" s="47"/>
      <c r="EPH161" s="47"/>
      <c r="EPI161" s="47"/>
      <c r="EPJ161" s="47"/>
      <c r="EPK161" s="47"/>
      <c r="EPL161" s="47"/>
      <c r="EPM161" s="47"/>
      <c r="EPN161" s="47"/>
      <c r="EPO161" s="47"/>
      <c r="EPP161" s="47"/>
      <c r="EPQ161" s="47"/>
      <c r="EPR161" s="47"/>
      <c r="EPS161" s="47"/>
      <c r="EPT161" s="47"/>
      <c r="EPU161" s="47"/>
      <c r="EPV161" s="47"/>
      <c r="EPW161" s="47"/>
      <c r="EPX161" s="47"/>
      <c r="EPY161" s="47"/>
      <c r="EPZ161" s="47"/>
      <c r="EQA161" s="47"/>
      <c r="EQB161" s="47"/>
      <c r="EQC161" s="47"/>
      <c r="EQD161" s="47"/>
      <c r="EQE161" s="47"/>
      <c r="EQF161" s="47"/>
      <c r="EQG161" s="47"/>
      <c r="EQH161" s="47"/>
      <c r="EQI161" s="47"/>
      <c r="EQJ161" s="47"/>
      <c r="EQK161" s="47"/>
      <c r="EQL161" s="47"/>
      <c r="EQM161" s="47"/>
      <c r="EQN161" s="47"/>
      <c r="EQO161" s="47"/>
      <c r="EQP161" s="47"/>
      <c r="EQQ161" s="47"/>
      <c r="EQR161" s="47"/>
      <c r="EQS161" s="47"/>
      <c r="EQT161" s="47"/>
      <c r="EQU161" s="47"/>
      <c r="EQV161" s="47"/>
      <c r="EQW161" s="47"/>
      <c r="EQX161" s="47"/>
      <c r="EQY161" s="47"/>
      <c r="EQZ161" s="47"/>
      <c r="ERA161" s="47"/>
      <c r="ERB161" s="47"/>
      <c r="ERC161" s="47"/>
      <c r="ERD161" s="47"/>
      <c r="ERE161" s="47"/>
      <c r="ERF161" s="47"/>
      <c r="ERG161" s="47"/>
      <c r="ERH161" s="47"/>
      <c r="ERI161" s="47"/>
      <c r="ERJ161" s="47"/>
      <c r="ERK161" s="47"/>
      <c r="ERL161" s="47"/>
      <c r="ERM161" s="47"/>
      <c r="ERN161" s="47"/>
      <c r="ERO161" s="47"/>
      <c r="ERP161" s="47"/>
      <c r="ERQ161" s="47"/>
      <c r="ERR161" s="47"/>
      <c r="ERS161" s="47"/>
      <c r="ERT161" s="47"/>
      <c r="ERU161" s="47"/>
      <c r="ERV161" s="47"/>
      <c r="ERW161" s="47"/>
      <c r="ERX161" s="47"/>
      <c r="ERY161" s="47"/>
      <c r="ERZ161" s="47"/>
      <c r="ESA161" s="47"/>
      <c r="ESB161" s="47"/>
      <c r="ESC161" s="47"/>
      <c r="ESD161" s="47"/>
      <c r="ESE161" s="47"/>
      <c r="ESF161" s="47"/>
      <c r="ESG161" s="47"/>
      <c r="ESH161" s="47"/>
      <c r="ESI161" s="47"/>
      <c r="ESJ161" s="47"/>
      <c r="ESK161" s="47"/>
      <c r="ESL161" s="47"/>
      <c r="ESM161" s="47"/>
      <c r="ESN161" s="47"/>
      <c r="ESO161" s="47"/>
      <c r="ESP161" s="47"/>
      <c r="ESQ161" s="47"/>
      <c r="ESR161" s="47"/>
      <c r="ESS161" s="47"/>
      <c r="EST161" s="47"/>
      <c r="ESU161" s="47"/>
      <c r="ESV161" s="47"/>
      <c r="ESW161" s="47"/>
      <c r="ESX161" s="47"/>
      <c r="ESY161" s="47"/>
      <c r="ESZ161" s="47"/>
      <c r="ETA161" s="47"/>
      <c r="ETB161" s="47"/>
      <c r="ETC161" s="47"/>
      <c r="ETD161" s="47"/>
      <c r="ETE161" s="47"/>
      <c r="ETF161" s="47"/>
      <c r="ETG161" s="47"/>
      <c r="ETH161" s="47"/>
      <c r="ETI161" s="47"/>
      <c r="ETJ161" s="47"/>
      <c r="ETK161" s="47"/>
      <c r="ETL161" s="47"/>
      <c r="ETM161" s="47"/>
      <c r="ETN161" s="47"/>
      <c r="ETO161" s="47"/>
      <c r="ETP161" s="47"/>
      <c r="ETQ161" s="47"/>
      <c r="ETR161" s="47"/>
      <c r="ETS161" s="47"/>
      <c r="ETT161" s="47"/>
      <c r="ETU161" s="47"/>
      <c r="ETV161" s="47"/>
      <c r="ETW161" s="47"/>
      <c r="ETX161" s="47"/>
      <c r="ETY161" s="47"/>
      <c r="ETZ161" s="47"/>
      <c r="EUA161" s="47"/>
      <c r="EUB161" s="47"/>
      <c r="EUC161" s="47"/>
      <c r="EUD161" s="47"/>
      <c r="EUE161" s="47"/>
      <c r="EUF161" s="47"/>
      <c r="EUG161" s="47"/>
      <c r="EUH161" s="47"/>
      <c r="EUI161" s="47"/>
      <c r="EUJ161" s="47"/>
      <c r="EUK161" s="47"/>
      <c r="EUL161" s="47"/>
      <c r="EUM161" s="47"/>
      <c r="EUN161" s="47"/>
      <c r="EUO161" s="47"/>
      <c r="EUP161" s="47"/>
      <c r="EUQ161" s="47"/>
      <c r="EUR161" s="47"/>
      <c r="EUS161" s="47"/>
      <c r="EUT161" s="47"/>
      <c r="EUU161" s="47"/>
      <c r="EUV161" s="47"/>
      <c r="EUW161" s="47"/>
      <c r="EUX161" s="47"/>
      <c r="EUY161" s="47"/>
      <c r="EUZ161" s="47"/>
      <c r="EVA161" s="47"/>
      <c r="EVB161" s="47"/>
      <c r="EVC161" s="47"/>
      <c r="EVD161" s="47"/>
      <c r="EVE161" s="47"/>
      <c r="EVF161" s="47"/>
      <c r="EVG161" s="47"/>
      <c r="EVH161" s="47"/>
      <c r="EVI161" s="47"/>
      <c r="EVJ161" s="47"/>
      <c r="EVK161" s="47"/>
      <c r="EVL161" s="47"/>
      <c r="EVM161" s="47"/>
      <c r="EVN161" s="47"/>
      <c r="EVO161" s="47"/>
      <c r="EVP161" s="47"/>
      <c r="EVQ161" s="47"/>
      <c r="EVR161" s="47"/>
      <c r="EVS161" s="47"/>
      <c r="EVT161" s="47"/>
      <c r="EVU161" s="47"/>
      <c r="EVV161" s="47"/>
      <c r="EVW161" s="47"/>
      <c r="EVX161" s="47"/>
      <c r="EVY161" s="47"/>
      <c r="EVZ161" s="47"/>
      <c r="EWA161" s="47"/>
      <c r="EWB161" s="47"/>
      <c r="EWC161" s="47"/>
      <c r="EWD161" s="47"/>
      <c r="EWE161" s="47"/>
      <c r="EWF161" s="47"/>
      <c r="EWG161" s="47"/>
      <c r="EWH161" s="47"/>
      <c r="EWI161" s="47"/>
      <c r="EWJ161" s="47"/>
      <c r="EWK161" s="47"/>
      <c r="EWL161" s="47"/>
      <c r="EWM161" s="47"/>
      <c r="EWN161" s="47"/>
      <c r="EWO161" s="47"/>
      <c r="EWP161" s="47"/>
      <c r="EWQ161" s="47"/>
      <c r="EWR161" s="47"/>
      <c r="EWS161" s="47"/>
      <c r="EWT161" s="47"/>
      <c r="EWU161" s="47"/>
      <c r="EWV161" s="47"/>
      <c r="EWW161" s="47"/>
      <c r="EWX161" s="47"/>
      <c r="EWY161" s="47"/>
      <c r="EWZ161" s="47"/>
      <c r="EXA161" s="47"/>
      <c r="EXB161" s="47"/>
      <c r="EXC161" s="47"/>
      <c r="EXD161" s="47"/>
      <c r="EXE161" s="47"/>
      <c r="EXF161" s="47"/>
      <c r="EXG161" s="47"/>
      <c r="EXH161" s="47"/>
      <c r="EXI161" s="47"/>
      <c r="EXJ161" s="47"/>
      <c r="EXK161" s="47"/>
      <c r="EXL161" s="47"/>
      <c r="EXM161" s="47"/>
      <c r="EXN161" s="47"/>
      <c r="EXO161" s="47"/>
      <c r="EXP161" s="47"/>
      <c r="EXQ161" s="47"/>
      <c r="EXR161" s="47"/>
      <c r="EXS161" s="47"/>
      <c r="EXT161" s="47"/>
      <c r="EXU161" s="47"/>
      <c r="EXV161" s="47"/>
      <c r="EXW161" s="47"/>
      <c r="EXX161" s="47"/>
      <c r="EXY161" s="47"/>
      <c r="EXZ161" s="47"/>
      <c r="EYA161" s="47"/>
      <c r="EYB161" s="47"/>
      <c r="EYC161" s="47"/>
      <c r="EYD161" s="47"/>
      <c r="EYE161" s="47"/>
      <c r="EYF161" s="47"/>
      <c r="EYG161" s="47"/>
      <c r="EYH161" s="47"/>
      <c r="EYI161" s="47"/>
      <c r="EYJ161" s="47"/>
      <c r="EYK161" s="47"/>
      <c r="EYL161" s="47"/>
      <c r="EYM161" s="47"/>
      <c r="EYN161" s="47"/>
      <c r="EYO161" s="47"/>
      <c r="EYP161" s="47"/>
      <c r="EYQ161" s="47"/>
      <c r="EYR161" s="47"/>
      <c r="EYS161" s="47"/>
      <c r="EYT161" s="47"/>
      <c r="EYU161" s="47"/>
      <c r="EYV161" s="47"/>
      <c r="EYW161" s="47"/>
      <c r="EYX161" s="47"/>
      <c r="EYY161" s="47"/>
      <c r="EYZ161" s="47"/>
      <c r="EZA161" s="47"/>
      <c r="EZB161" s="47"/>
      <c r="EZC161" s="47"/>
      <c r="EZD161" s="47"/>
      <c r="EZE161" s="47"/>
      <c r="EZF161" s="47"/>
      <c r="EZG161" s="47"/>
      <c r="EZH161" s="47"/>
      <c r="EZI161" s="47"/>
      <c r="EZJ161" s="47"/>
      <c r="EZK161" s="47"/>
      <c r="EZL161" s="47"/>
      <c r="EZM161" s="47"/>
      <c r="EZN161" s="47"/>
      <c r="EZO161" s="47"/>
      <c r="EZP161" s="47"/>
      <c r="EZQ161" s="47"/>
      <c r="EZR161" s="47"/>
      <c r="EZS161" s="47"/>
      <c r="EZT161" s="47"/>
      <c r="EZU161" s="47"/>
      <c r="EZV161" s="47"/>
      <c r="EZW161" s="47"/>
      <c r="EZX161" s="47"/>
      <c r="EZY161" s="47"/>
      <c r="EZZ161" s="47"/>
      <c r="FAA161" s="47"/>
      <c r="FAB161" s="47"/>
      <c r="FAC161" s="47"/>
      <c r="FAD161" s="47"/>
      <c r="FAE161" s="47"/>
      <c r="FAF161" s="47"/>
      <c r="FAG161" s="47"/>
      <c r="FAH161" s="47"/>
      <c r="FAI161" s="47"/>
      <c r="FAJ161" s="47"/>
      <c r="FAK161" s="47"/>
      <c r="FAL161" s="47"/>
      <c r="FAM161" s="47"/>
      <c r="FAN161" s="47"/>
      <c r="FAO161" s="47"/>
      <c r="FAP161" s="47"/>
      <c r="FAQ161" s="47"/>
      <c r="FAR161" s="47"/>
      <c r="FAS161" s="47"/>
      <c r="FAT161" s="47"/>
      <c r="FAU161" s="47"/>
      <c r="FAV161" s="47"/>
      <c r="FAW161" s="47"/>
      <c r="FAX161" s="47"/>
      <c r="FAY161" s="47"/>
      <c r="FAZ161" s="47"/>
      <c r="FBA161" s="47"/>
      <c r="FBB161" s="47"/>
      <c r="FBC161" s="47"/>
      <c r="FBD161" s="47"/>
      <c r="FBE161" s="47"/>
      <c r="FBF161" s="47"/>
      <c r="FBG161" s="47"/>
      <c r="FBH161" s="47"/>
      <c r="FBI161" s="47"/>
      <c r="FBJ161" s="47"/>
      <c r="FBK161" s="47"/>
      <c r="FBL161" s="47"/>
      <c r="FBM161" s="47"/>
      <c r="FBN161" s="47"/>
      <c r="FBO161" s="47"/>
      <c r="FBP161" s="47"/>
      <c r="FBQ161" s="47"/>
      <c r="FBR161" s="47"/>
      <c r="FBS161" s="47"/>
      <c r="FBT161" s="47"/>
      <c r="FBU161" s="47"/>
      <c r="FBV161" s="47"/>
      <c r="FBW161" s="47"/>
      <c r="FBX161" s="47"/>
      <c r="FBY161" s="47"/>
      <c r="FBZ161" s="47"/>
      <c r="FCA161" s="47"/>
      <c r="FCB161" s="47"/>
      <c r="FCC161" s="47"/>
      <c r="FCD161" s="47"/>
      <c r="FCE161" s="47"/>
      <c r="FCF161" s="47"/>
      <c r="FCG161" s="47"/>
      <c r="FCH161" s="47"/>
      <c r="FCI161" s="47"/>
      <c r="FCJ161" s="47"/>
      <c r="FCK161" s="47"/>
      <c r="FCL161" s="47"/>
      <c r="FCM161" s="47"/>
      <c r="FCN161" s="47"/>
      <c r="FCO161" s="47"/>
      <c r="FCP161" s="47"/>
      <c r="FCQ161" s="47"/>
      <c r="FCR161" s="47"/>
      <c r="FCS161" s="47"/>
      <c r="FCT161" s="47"/>
      <c r="FCU161" s="47"/>
      <c r="FCV161" s="47"/>
      <c r="FCW161" s="47"/>
      <c r="FCX161" s="47"/>
      <c r="FCY161" s="47"/>
      <c r="FCZ161" s="47"/>
      <c r="FDA161" s="47"/>
      <c r="FDB161" s="47"/>
      <c r="FDC161" s="47"/>
      <c r="FDD161" s="47"/>
      <c r="FDE161" s="47"/>
      <c r="FDF161" s="47"/>
      <c r="FDG161" s="47"/>
      <c r="FDH161" s="47"/>
      <c r="FDI161" s="47"/>
      <c r="FDJ161" s="47"/>
      <c r="FDK161" s="47"/>
      <c r="FDL161" s="47"/>
      <c r="FDM161" s="47"/>
      <c r="FDN161" s="47"/>
      <c r="FDO161" s="47"/>
      <c r="FDP161" s="47"/>
      <c r="FDQ161" s="47"/>
      <c r="FDR161" s="47"/>
      <c r="FDS161" s="47"/>
      <c r="FDT161" s="47"/>
      <c r="FDU161" s="47"/>
      <c r="FDV161" s="47"/>
      <c r="FDW161" s="47"/>
      <c r="FDX161" s="47"/>
      <c r="FDY161" s="47"/>
      <c r="FDZ161" s="47"/>
      <c r="FEA161" s="47"/>
      <c r="FEB161" s="47"/>
      <c r="FEC161" s="47"/>
      <c r="FED161" s="47"/>
      <c r="FEE161" s="47"/>
      <c r="FEF161" s="47"/>
      <c r="FEG161" s="47"/>
      <c r="FEH161" s="47"/>
      <c r="FEI161" s="47"/>
      <c r="FEJ161" s="47"/>
      <c r="FEK161" s="47"/>
      <c r="FEL161" s="47"/>
      <c r="FEM161" s="47"/>
      <c r="FEN161" s="47"/>
      <c r="FEO161" s="47"/>
      <c r="FEP161" s="47"/>
      <c r="FEQ161" s="47"/>
      <c r="FER161" s="47"/>
      <c r="FES161" s="47"/>
      <c r="FET161" s="47"/>
      <c r="FEU161" s="47"/>
      <c r="FEV161" s="47"/>
      <c r="FEW161" s="47"/>
      <c r="FEX161" s="47"/>
      <c r="FEY161" s="47"/>
      <c r="FEZ161" s="47"/>
      <c r="FFA161" s="47"/>
      <c r="FFB161" s="47"/>
      <c r="FFC161" s="47"/>
      <c r="FFD161" s="47"/>
      <c r="FFE161" s="47"/>
      <c r="FFF161" s="47"/>
      <c r="FFG161" s="47"/>
      <c r="FFH161" s="47"/>
      <c r="FFI161" s="47"/>
      <c r="FFJ161" s="47"/>
      <c r="FFK161" s="47"/>
      <c r="FFL161" s="47"/>
      <c r="FFM161" s="47"/>
      <c r="FFN161" s="47"/>
      <c r="FFO161" s="47"/>
      <c r="FFP161" s="47"/>
      <c r="FFQ161" s="47"/>
      <c r="FFR161" s="47"/>
      <c r="FFS161" s="47"/>
      <c r="FFT161" s="47"/>
      <c r="FFU161" s="47"/>
      <c r="FFV161" s="47"/>
      <c r="FFW161" s="47"/>
      <c r="FFX161" s="47"/>
      <c r="FFY161" s="47"/>
      <c r="FFZ161" s="47"/>
      <c r="FGA161" s="47"/>
      <c r="FGB161" s="47"/>
      <c r="FGC161" s="47"/>
      <c r="FGD161" s="47"/>
      <c r="FGE161" s="47"/>
      <c r="FGF161" s="47"/>
      <c r="FGG161" s="47"/>
      <c r="FGH161" s="47"/>
      <c r="FGI161" s="47"/>
      <c r="FGJ161" s="47"/>
      <c r="FGK161" s="47"/>
      <c r="FGL161" s="47"/>
      <c r="FGM161" s="47"/>
      <c r="FGN161" s="47"/>
      <c r="FGO161" s="47"/>
      <c r="FGP161" s="47"/>
      <c r="FGQ161" s="47"/>
      <c r="FGR161" s="47"/>
      <c r="FGS161" s="47"/>
      <c r="FGT161" s="47"/>
      <c r="FGU161" s="47"/>
      <c r="FGV161" s="47"/>
      <c r="FGW161" s="47"/>
      <c r="FGX161" s="47"/>
      <c r="FGY161" s="47"/>
      <c r="FGZ161" s="47"/>
      <c r="FHA161" s="47"/>
      <c r="FHB161" s="47"/>
      <c r="FHC161" s="47"/>
      <c r="FHD161" s="47"/>
      <c r="FHE161" s="47"/>
      <c r="FHF161" s="47"/>
      <c r="FHG161" s="47"/>
      <c r="FHH161" s="47"/>
      <c r="FHI161" s="47"/>
      <c r="FHJ161" s="47"/>
      <c r="FHK161" s="47"/>
      <c r="FHL161" s="47"/>
      <c r="FHM161" s="47"/>
      <c r="FHN161" s="47"/>
      <c r="FHO161" s="47"/>
      <c r="FHP161" s="47"/>
      <c r="FHQ161" s="47"/>
      <c r="FHR161" s="47"/>
      <c r="FHS161" s="47"/>
      <c r="FHT161" s="47"/>
      <c r="FHU161" s="47"/>
      <c r="FHV161" s="47"/>
      <c r="FHW161" s="47"/>
      <c r="FHX161" s="47"/>
      <c r="FHY161" s="47"/>
      <c r="FHZ161" s="47"/>
      <c r="FIA161" s="47"/>
      <c r="FIB161" s="47"/>
      <c r="FIC161" s="47"/>
      <c r="FID161" s="47"/>
      <c r="FIE161" s="47"/>
      <c r="FIF161" s="47"/>
      <c r="FIG161" s="47"/>
      <c r="FIH161" s="47"/>
      <c r="FII161" s="47"/>
      <c r="FIJ161" s="47"/>
      <c r="FIK161" s="47"/>
      <c r="FIL161" s="47"/>
      <c r="FIM161" s="47"/>
      <c r="FIN161" s="47"/>
      <c r="FIO161" s="47"/>
      <c r="FIP161" s="47"/>
      <c r="FIQ161" s="47"/>
      <c r="FIR161" s="47"/>
      <c r="FIS161" s="47"/>
      <c r="FIT161" s="47"/>
      <c r="FIU161" s="47"/>
      <c r="FIV161" s="47"/>
      <c r="FIW161" s="47"/>
      <c r="FIX161" s="47"/>
      <c r="FIY161" s="47"/>
      <c r="FIZ161" s="47"/>
      <c r="FJA161" s="47"/>
      <c r="FJB161" s="47"/>
      <c r="FJC161" s="47"/>
      <c r="FJD161" s="47"/>
      <c r="FJE161" s="47"/>
      <c r="FJF161" s="47"/>
      <c r="FJG161" s="47"/>
      <c r="FJH161" s="47"/>
      <c r="FJI161" s="47"/>
      <c r="FJJ161" s="47"/>
      <c r="FJK161" s="47"/>
      <c r="FJL161" s="47"/>
      <c r="FJM161" s="47"/>
      <c r="FJN161" s="47"/>
      <c r="FJO161" s="47"/>
      <c r="FJP161" s="47"/>
      <c r="FJQ161" s="47"/>
      <c r="FJR161" s="47"/>
      <c r="FJS161" s="47"/>
      <c r="FJT161" s="47"/>
      <c r="FJU161" s="47"/>
      <c r="FJV161" s="47"/>
      <c r="FJW161" s="47"/>
      <c r="FJX161" s="47"/>
      <c r="FJY161" s="47"/>
      <c r="FJZ161" s="47"/>
      <c r="FKA161" s="47"/>
      <c r="FKB161" s="47"/>
      <c r="FKC161" s="47"/>
      <c r="FKD161" s="47"/>
      <c r="FKE161" s="47"/>
      <c r="FKF161" s="47"/>
      <c r="FKG161" s="47"/>
      <c r="FKH161" s="47"/>
      <c r="FKI161" s="47"/>
      <c r="FKJ161" s="47"/>
      <c r="FKK161" s="47"/>
      <c r="FKL161" s="47"/>
      <c r="FKM161" s="47"/>
      <c r="FKN161" s="47"/>
      <c r="FKO161" s="47"/>
      <c r="FKP161" s="47"/>
      <c r="FKQ161" s="47"/>
      <c r="FKR161" s="47"/>
      <c r="FKS161" s="47"/>
      <c r="FKT161" s="47"/>
      <c r="FKU161" s="47"/>
      <c r="FKV161" s="47"/>
      <c r="FKW161" s="47"/>
      <c r="FKX161" s="47"/>
      <c r="FKY161" s="47"/>
      <c r="FKZ161" s="47"/>
      <c r="FLA161" s="47"/>
      <c r="FLB161" s="47"/>
      <c r="FLC161" s="47"/>
      <c r="FLD161" s="47"/>
      <c r="FLE161" s="47"/>
      <c r="FLF161" s="47"/>
      <c r="FLG161" s="47"/>
      <c r="FLH161" s="47"/>
      <c r="FLI161" s="47"/>
      <c r="FLJ161" s="47"/>
      <c r="FLK161" s="47"/>
      <c r="FLL161" s="47"/>
      <c r="FLM161" s="47"/>
      <c r="FLN161" s="47"/>
      <c r="FLO161" s="47"/>
      <c r="FLP161" s="47"/>
      <c r="FLQ161" s="47"/>
      <c r="FLR161" s="47"/>
      <c r="FLS161" s="47"/>
      <c r="FLT161" s="47"/>
      <c r="FLU161" s="47"/>
      <c r="FLV161" s="47"/>
      <c r="FLW161" s="47"/>
      <c r="FLX161" s="47"/>
      <c r="FLY161" s="47"/>
      <c r="FLZ161" s="47"/>
      <c r="FMA161" s="47"/>
      <c r="FMB161" s="47"/>
      <c r="FMC161" s="47"/>
      <c r="FMD161" s="47"/>
      <c r="FME161" s="47"/>
      <c r="FMF161" s="47"/>
      <c r="FMG161" s="47"/>
      <c r="FMH161" s="47"/>
      <c r="FMI161" s="47"/>
      <c r="FMJ161" s="47"/>
      <c r="FMK161" s="47"/>
      <c r="FML161" s="47"/>
      <c r="FMM161" s="47"/>
      <c r="FMN161" s="47"/>
      <c r="FMO161" s="47"/>
      <c r="FMP161" s="47"/>
      <c r="FMQ161" s="47"/>
      <c r="FMR161" s="47"/>
      <c r="FMS161" s="47"/>
      <c r="FMT161" s="47"/>
      <c r="FMU161" s="47"/>
      <c r="FMV161" s="47"/>
      <c r="FMW161" s="47"/>
      <c r="FMX161" s="47"/>
      <c r="FMY161" s="47"/>
      <c r="FMZ161" s="47"/>
      <c r="FNA161" s="47"/>
      <c r="FNB161" s="47"/>
      <c r="FNC161" s="47"/>
      <c r="FND161" s="47"/>
      <c r="FNE161" s="47"/>
      <c r="FNF161" s="47"/>
      <c r="FNG161" s="47"/>
      <c r="FNH161" s="47"/>
      <c r="FNI161" s="47"/>
      <c r="FNJ161" s="47"/>
      <c r="FNK161" s="47"/>
      <c r="FNL161" s="47"/>
      <c r="FNM161" s="47"/>
      <c r="FNN161" s="47"/>
      <c r="FNO161" s="47"/>
      <c r="FNP161" s="47"/>
      <c r="FNQ161" s="47"/>
      <c r="FNR161" s="47"/>
      <c r="FNS161" s="47"/>
      <c r="FNT161" s="47"/>
      <c r="FNU161" s="47"/>
      <c r="FNV161" s="47"/>
      <c r="FNW161" s="47"/>
      <c r="FNX161" s="47"/>
      <c r="FNY161" s="47"/>
      <c r="FNZ161" s="47"/>
      <c r="FOA161" s="47"/>
      <c r="FOB161" s="47"/>
      <c r="FOC161" s="47"/>
      <c r="FOD161" s="47"/>
      <c r="FOE161" s="47"/>
      <c r="FOF161" s="47"/>
      <c r="FOG161" s="47"/>
      <c r="FOH161" s="47"/>
      <c r="FOI161" s="47"/>
      <c r="FOJ161" s="47"/>
      <c r="FOK161" s="47"/>
      <c r="FOL161" s="47"/>
      <c r="FOM161" s="47"/>
      <c r="FON161" s="47"/>
      <c r="FOO161" s="47"/>
      <c r="FOP161" s="47"/>
      <c r="FOQ161" s="47"/>
      <c r="FOR161" s="47"/>
      <c r="FOS161" s="47"/>
      <c r="FOT161" s="47"/>
      <c r="FOU161" s="47"/>
      <c r="FOV161" s="47"/>
      <c r="FOW161" s="47"/>
      <c r="FOX161" s="47"/>
      <c r="FOY161" s="47"/>
      <c r="FOZ161" s="47"/>
      <c r="FPA161" s="47"/>
      <c r="FPB161" s="47"/>
      <c r="FPC161" s="47"/>
      <c r="FPD161" s="47"/>
      <c r="FPE161" s="47"/>
      <c r="FPF161" s="47"/>
      <c r="FPG161" s="47"/>
      <c r="FPH161" s="47"/>
      <c r="FPI161" s="47"/>
      <c r="FPJ161" s="47"/>
      <c r="FPK161" s="47"/>
      <c r="FPL161" s="47"/>
      <c r="FPM161" s="47"/>
      <c r="FPN161" s="47"/>
      <c r="FPO161" s="47"/>
      <c r="FPP161" s="47"/>
      <c r="FPQ161" s="47"/>
      <c r="FPR161" s="47"/>
      <c r="FPS161" s="47"/>
      <c r="FPT161" s="47"/>
      <c r="FPU161" s="47"/>
      <c r="FPV161" s="47"/>
      <c r="FPW161" s="47"/>
      <c r="FPX161" s="47"/>
      <c r="FPY161" s="47"/>
      <c r="FPZ161" s="47"/>
      <c r="FQA161" s="47"/>
      <c r="FQB161" s="47"/>
      <c r="FQC161" s="47"/>
      <c r="FQD161" s="47"/>
      <c r="FQE161" s="47"/>
      <c r="FQF161" s="47"/>
      <c r="FQG161" s="47"/>
      <c r="FQH161" s="47"/>
      <c r="FQI161" s="47"/>
      <c r="FQJ161" s="47"/>
      <c r="FQK161" s="47"/>
      <c r="FQL161" s="47"/>
      <c r="FQM161" s="47"/>
      <c r="FQN161" s="47"/>
      <c r="FQO161" s="47"/>
      <c r="FQP161" s="47"/>
      <c r="FQQ161" s="47"/>
      <c r="FQR161" s="47"/>
      <c r="FQS161" s="47"/>
      <c r="FQT161" s="47"/>
      <c r="FQU161" s="47"/>
      <c r="FQV161" s="47"/>
      <c r="FQW161" s="47"/>
      <c r="FQX161" s="47"/>
      <c r="FQY161" s="47"/>
      <c r="FQZ161" s="47"/>
      <c r="FRA161" s="47"/>
      <c r="FRB161" s="47"/>
      <c r="FRC161" s="47"/>
      <c r="FRD161" s="47"/>
      <c r="FRE161" s="47"/>
      <c r="FRF161" s="47"/>
      <c r="FRG161" s="47"/>
      <c r="FRH161" s="47"/>
      <c r="FRI161" s="47"/>
      <c r="FRJ161" s="47"/>
      <c r="FRK161" s="47"/>
      <c r="FRL161" s="47"/>
      <c r="FRM161" s="47"/>
      <c r="FRN161" s="47"/>
      <c r="FRO161" s="47"/>
      <c r="FRP161" s="47"/>
      <c r="FRQ161" s="47"/>
      <c r="FRR161" s="47"/>
      <c r="FRS161" s="47"/>
      <c r="FRT161" s="47"/>
      <c r="FRU161" s="47"/>
      <c r="FRV161" s="47"/>
      <c r="FRW161" s="47"/>
      <c r="FRX161" s="47"/>
      <c r="FRY161" s="47"/>
      <c r="FRZ161" s="47"/>
      <c r="FSA161" s="47"/>
      <c r="FSB161" s="47"/>
      <c r="FSC161" s="47"/>
      <c r="FSD161" s="47"/>
      <c r="FSE161" s="47"/>
      <c r="FSF161" s="47"/>
      <c r="FSG161" s="47"/>
      <c r="FSH161" s="47"/>
      <c r="FSI161" s="47"/>
      <c r="FSJ161" s="47"/>
      <c r="FSK161" s="47"/>
      <c r="FSL161" s="47"/>
      <c r="FSM161" s="47"/>
      <c r="FSN161" s="47"/>
      <c r="FSO161" s="47"/>
      <c r="FSP161" s="47"/>
      <c r="FSQ161" s="47"/>
      <c r="FSR161" s="47"/>
      <c r="FSS161" s="47"/>
      <c r="FST161" s="47"/>
      <c r="FSU161" s="47"/>
      <c r="FSV161" s="47"/>
      <c r="FSW161" s="47"/>
      <c r="FSX161" s="47"/>
      <c r="FSY161" s="47"/>
      <c r="FSZ161" s="47"/>
      <c r="FTA161" s="47"/>
      <c r="FTB161" s="47"/>
      <c r="FTC161" s="47"/>
      <c r="FTD161" s="47"/>
      <c r="FTE161" s="47"/>
      <c r="FTF161" s="47"/>
      <c r="FTG161" s="47"/>
      <c r="FTH161" s="47"/>
      <c r="FTI161" s="47"/>
      <c r="FTJ161" s="47"/>
      <c r="FTK161" s="47"/>
      <c r="FTL161" s="47"/>
      <c r="FTM161" s="47"/>
      <c r="FTN161" s="47"/>
      <c r="FTO161" s="47"/>
      <c r="FTP161" s="47"/>
      <c r="FTQ161" s="47"/>
      <c r="FTR161" s="47"/>
      <c r="FTS161" s="47"/>
      <c r="FTT161" s="47"/>
      <c r="FTU161" s="47"/>
      <c r="FTV161" s="47"/>
      <c r="FTW161" s="47"/>
      <c r="FTX161" s="47"/>
      <c r="FTY161" s="47"/>
      <c r="FTZ161" s="47"/>
      <c r="FUA161" s="47"/>
      <c r="FUB161" s="47"/>
      <c r="FUC161" s="47"/>
      <c r="FUD161" s="47"/>
      <c r="FUE161" s="47"/>
      <c r="FUF161" s="47"/>
      <c r="FUG161" s="47"/>
      <c r="FUH161" s="47"/>
      <c r="FUI161" s="47"/>
      <c r="FUJ161" s="47"/>
      <c r="FUK161" s="47"/>
      <c r="FUL161" s="47"/>
      <c r="FUM161" s="47"/>
      <c r="FUN161" s="47"/>
      <c r="FUO161" s="47"/>
      <c r="FUP161" s="47"/>
      <c r="FUQ161" s="47"/>
      <c r="FUR161" s="47"/>
      <c r="FUS161" s="47"/>
      <c r="FUT161" s="47"/>
      <c r="FUU161" s="47"/>
      <c r="FUV161" s="47"/>
      <c r="FUW161" s="47"/>
      <c r="FUX161" s="47"/>
      <c r="FUY161" s="47"/>
      <c r="FUZ161" s="47"/>
      <c r="FVA161" s="47"/>
      <c r="FVB161" s="47"/>
      <c r="FVC161" s="47"/>
      <c r="FVD161" s="47"/>
      <c r="FVE161" s="47"/>
      <c r="FVF161" s="47"/>
      <c r="FVG161" s="47"/>
      <c r="FVH161" s="47"/>
      <c r="FVI161" s="47"/>
      <c r="FVJ161" s="47"/>
      <c r="FVK161" s="47"/>
      <c r="FVL161" s="47"/>
      <c r="FVM161" s="47"/>
      <c r="FVN161" s="47"/>
      <c r="FVO161" s="47"/>
      <c r="FVP161" s="47"/>
      <c r="FVQ161" s="47"/>
      <c r="FVR161" s="47"/>
      <c r="FVS161" s="47"/>
      <c r="FVT161" s="47"/>
      <c r="FVU161" s="47"/>
      <c r="FVV161" s="47"/>
      <c r="FVW161" s="47"/>
      <c r="FVX161" s="47"/>
      <c r="FVY161" s="47"/>
      <c r="FVZ161" s="47"/>
      <c r="FWA161" s="47"/>
      <c r="FWB161" s="47"/>
      <c r="FWC161" s="47"/>
      <c r="FWD161" s="47"/>
      <c r="FWE161" s="47"/>
      <c r="FWF161" s="47"/>
      <c r="FWG161" s="47"/>
      <c r="FWH161" s="47"/>
      <c r="FWI161" s="47"/>
      <c r="FWJ161" s="47"/>
      <c r="FWK161" s="47"/>
      <c r="FWL161" s="47"/>
      <c r="FWM161" s="47"/>
      <c r="FWN161" s="47"/>
      <c r="FWO161" s="47"/>
      <c r="FWP161" s="47"/>
      <c r="FWQ161" s="47"/>
      <c r="FWR161" s="47"/>
      <c r="FWS161" s="47"/>
      <c r="FWT161" s="47"/>
      <c r="FWU161" s="47"/>
      <c r="FWV161" s="47"/>
      <c r="FWW161" s="47"/>
      <c r="FWX161" s="47"/>
      <c r="FWY161" s="47"/>
      <c r="FWZ161" s="47"/>
      <c r="FXA161" s="47"/>
      <c r="FXB161" s="47"/>
      <c r="FXC161" s="47"/>
      <c r="FXD161" s="47"/>
      <c r="FXE161" s="47"/>
      <c r="FXF161" s="47"/>
      <c r="FXG161" s="47"/>
      <c r="FXH161" s="47"/>
      <c r="FXI161" s="47"/>
      <c r="FXJ161" s="47"/>
      <c r="FXK161" s="47"/>
      <c r="FXL161" s="47"/>
      <c r="FXM161" s="47"/>
      <c r="FXN161" s="47"/>
      <c r="FXO161" s="47"/>
      <c r="FXP161" s="47"/>
      <c r="FXQ161" s="47"/>
      <c r="FXR161" s="47"/>
      <c r="FXS161" s="47"/>
      <c r="FXT161" s="47"/>
      <c r="FXU161" s="47"/>
      <c r="FXV161" s="47"/>
      <c r="FXW161" s="47"/>
      <c r="FXX161" s="47"/>
      <c r="FXY161" s="47"/>
      <c r="FXZ161" s="47"/>
      <c r="FYA161" s="47"/>
      <c r="FYB161" s="47"/>
      <c r="FYC161" s="47"/>
      <c r="FYD161" s="47"/>
      <c r="FYE161" s="47"/>
      <c r="FYF161" s="47"/>
      <c r="FYG161" s="47"/>
      <c r="FYH161" s="47"/>
      <c r="FYI161" s="47"/>
      <c r="FYJ161" s="47"/>
      <c r="FYK161" s="47"/>
      <c r="FYL161" s="47"/>
      <c r="FYM161" s="47"/>
      <c r="FYN161" s="47"/>
      <c r="FYO161" s="47"/>
      <c r="FYP161" s="47"/>
      <c r="FYQ161" s="47"/>
      <c r="FYR161" s="47"/>
      <c r="FYS161" s="47"/>
      <c r="FYT161" s="47"/>
      <c r="FYU161" s="47"/>
      <c r="FYV161" s="47"/>
      <c r="FYW161" s="47"/>
      <c r="FYX161" s="47"/>
      <c r="FYY161" s="47"/>
      <c r="FYZ161" s="47"/>
      <c r="FZA161" s="47"/>
      <c r="FZB161" s="47"/>
      <c r="FZC161" s="47"/>
      <c r="FZD161" s="47"/>
      <c r="FZE161" s="47"/>
      <c r="FZF161" s="47"/>
      <c r="FZG161" s="47"/>
      <c r="FZH161" s="47"/>
      <c r="FZI161" s="47"/>
      <c r="FZJ161" s="47"/>
      <c r="FZK161" s="47"/>
      <c r="FZL161" s="47"/>
      <c r="FZM161" s="47"/>
      <c r="FZN161" s="47"/>
      <c r="FZO161" s="47"/>
      <c r="FZP161" s="47"/>
      <c r="FZQ161" s="47"/>
      <c r="FZR161" s="47"/>
      <c r="FZS161" s="47"/>
      <c r="FZT161" s="47"/>
      <c r="FZU161" s="47"/>
      <c r="FZV161" s="47"/>
      <c r="FZW161" s="47"/>
      <c r="FZX161" s="47"/>
      <c r="FZY161" s="47"/>
      <c r="FZZ161" s="47"/>
      <c r="GAA161" s="47"/>
      <c r="GAB161" s="47"/>
      <c r="GAC161" s="47"/>
      <c r="GAD161" s="47"/>
      <c r="GAE161" s="47"/>
      <c r="GAF161" s="47"/>
      <c r="GAG161" s="47"/>
      <c r="GAH161" s="47"/>
      <c r="GAI161" s="47"/>
      <c r="GAJ161" s="47"/>
      <c r="GAK161" s="47"/>
      <c r="GAL161" s="47"/>
      <c r="GAM161" s="47"/>
      <c r="GAN161" s="47"/>
      <c r="GAO161" s="47"/>
      <c r="GAP161" s="47"/>
      <c r="GAQ161" s="47"/>
      <c r="GAR161" s="47"/>
      <c r="GAS161" s="47"/>
      <c r="GAT161" s="47"/>
      <c r="GAU161" s="47"/>
      <c r="GAV161" s="47"/>
      <c r="GAW161" s="47"/>
      <c r="GAX161" s="47"/>
      <c r="GAY161" s="47"/>
      <c r="GAZ161" s="47"/>
      <c r="GBA161" s="47"/>
      <c r="GBB161" s="47"/>
      <c r="GBC161" s="47"/>
      <c r="GBD161" s="47"/>
      <c r="GBE161" s="47"/>
      <c r="GBF161" s="47"/>
      <c r="GBG161" s="47"/>
      <c r="GBH161" s="47"/>
      <c r="GBI161" s="47"/>
      <c r="GBJ161" s="47"/>
      <c r="GBK161" s="47"/>
      <c r="GBL161" s="47"/>
      <c r="GBM161" s="47"/>
      <c r="GBN161" s="47"/>
      <c r="GBO161" s="47"/>
      <c r="GBP161" s="47"/>
      <c r="GBQ161" s="47"/>
      <c r="GBR161" s="47"/>
      <c r="GBS161" s="47"/>
      <c r="GBT161" s="47"/>
      <c r="GBU161" s="47"/>
      <c r="GBV161" s="47"/>
      <c r="GBW161" s="47"/>
      <c r="GBX161" s="47"/>
      <c r="GBY161" s="47"/>
      <c r="GBZ161" s="47"/>
      <c r="GCA161" s="47"/>
      <c r="GCB161" s="47"/>
      <c r="GCC161" s="47"/>
      <c r="GCD161" s="47"/>
      <c r="GCE161" s="47"/>
      <c r="GCF161" s="47"/>
      <c r="GCG161" s="47"/>
      <c r="GCH161" s="47"/>
      <c r="GCI161" s="47"/>
      <c r="GCJ161" s="47"/>
      <c r="GCK161" s="47"/>
      <c r="GCL161" s="47"/>
      <c r="GCM161" s="47"/>
      <c r="GCN161" s="47"/>
      <c r="GCO161" s="47"/>
      <c r="GCP161" s="47"/>
      <c r="GCQ161" s="47"/>
      <c r="GCR161" s="47"/>
      <c r="GCS161" s="47"/>
      <c r="GCT161" s="47"/>
      <c r="GCU161" s="47"/>
      <c r="GCV161" s="47"/>
      <c r="GCW161" s="47"/>
      <c r="GCX161" s="47"/>
      <c r="GCY161" s="47"/>
      <c r="GCZ161" s="47"/>
      <c r="GDA161" s="47"/>
      <c r="GDB161" s="47"/>
      <c r="GDC161" s="47"/>
      <c r="GDD161" s="47"/>
      <c r="GDE161" s="47"/>
      <c r="GDF161" s="47"/>
      <c r="GDG161" s="47"/>
      <c r="GDH161" s="47"/>
      <c r="GDI161" s="47"/>
      <c r="GDJ161" s="47"/>
      <c r="GDK161" s="47"/>
      <c r="GDL161" s="47"/>
      <c r="GDM161" s="47"/>
      <c r="GDN161" s="47"/>
      <c r="GDO161" s="47"/>
      <c r="GDP161" s="47"/>
      <c r="GDQ161" s="47"/>
      <c r="GDR161" s="47"/>
      <c r="GDS161" s="47"/>
      <c r="GDT161" s="47"/>
      <c r="GDU161" s="47"/>
      <c r="GDV161" s="47"/>
      <c r="GDW161" s="47"/>
      <c r="GDX161" s="47"/>
      <c r="GDY161" s="47"/>
      <c r="GDZ161" s="47"/>
      <c r="GEA161" s="47"/>
      <c r="GEB161" s="47"/>
      <c r="GEC161" s="47"/>
      <c r="GED161" s="47"/>
      <c r="GEE161" s="47"/>
      <c r="GEF161" s="47"/>
      <c r="GEG161" s="47"/>
      <c r="GEH161" s="47"/>
      <c r="GEI161" s="47"/>
      <c r="GEJ161" s="47"/>
      <c r="GEK161" s="47"/>
      <c r="GEL161" s="47"/>
      <c r="GEM161" s="47"/>
      <c r="GEN161" s="47"/>
      <c r="GEO161" s="47"/>
      <c r="GEP161" s="47"/>
      <c r="GEQ161" s="47"/>
      <c r="GER161" s="47"/>
      <c r="GES161" s="47"/>
      <c r="GET161" s="47"/>
      <c r="GEU161" s="47"/>
      <c r="GEV161" s="47"/>
      <c r="GEW161" s="47"/>
      <c r="GEX161" s="47"/>
      <c r="GEY161" s="47"/>
      <c r="GEZ161" s="47"/>
      <c r="GFA161" s="47"/>
      <c r="GFB161" s="47"/>
      <c r="GFC161" s="47"/>
      <c r="GFD161" s="47"/>
      <c r="GFE161" s="47"/>
      <c r="GFF161" s="47"/>
      <c r="GFG161" s="47"/>
      <c r="GFH161" s="47"/>
      <c r="GFI161" s="47"/>
      <c r="GFJ161" s="47"/>
      <c r="GFK161" s="47"/>
      <c r="GFL161" s="47"/>
      <c r="GFM161" s="47"/>
      <c r="GFN161" s="47"/>
      <c r="GFO161" s="47"/>
      <c r="GFP161" s="47"/>
      <c r="GFQ161" s="47"/>
      <c r="GFR161" s="47"/>
      <c r="GFS161" s="47"/>
      <c r="GFT161" s="47"/>
      <c r="GFU161" s="47"/>
      <c r="GFV161" s="47"/>
      <c r="GFW161" s="47"/>
      <c r="GFX161" s="47"/>
      <c r="GFY161" s="47"/>
      <c r="GFZ161" s="47"/>
      <c r="GGA161" s="47"/>
      <c r="GGB161" s="47"/>
      <c r="GGC161" s="47"/>
      <c r="GGD161" s="47"/>
      <c r="GGE161" s="47"/>
      <c r="GGF161" s="47"/>
      <c r="GGG161" s="47"/>
      <c r="GGH161" s="47"/>
      <c r="GGI161" s="47"/>
      <c r="GGJ161" s="47"/>
      <c r="GGK161" s="47"/>
      <c r="GGL161" s="47"/>
      <c r="GGM161" s="47"/>
      <c r="GGN161" s="47"/>
      <c r="GGO161" s="47"/>
      <c r="GGP161" s="47"/>
      <c r="GGQ161" s="47"/>
      <c r="GGR161" s="47"/>
      <c r="GGS161" s="47"/>
      <c r="GGT161" s="47"/>
      <c r="GGU161" s="47"/>
      <c r="GGV161" s="47"/>
      <c r="GGW161" s="47"/>
      <c r="GGX161" s="47"/>
      <c r="GGY161" s="47"/>
      <c r="GGZ161" s="47"/>
      <c r="GHA161" s="47"/>
      <c r="GHB161" s="47"/>
      <c r="GHC161" s="47"/>
      <c r="GHD161" s="47"/>
      <c r="GHE161" s="47"/>
      <c r="GHF161" s="47"/>
      <c r="GHG161" s="47"/>
      <c r="GHH161" s="47"/>
      <c r="GHI161" s="47"/>
      <c r="GHJ161" s="47"/>
      <c r="GHK161" s="47"/>
      <c r="GHL161" s="47"/>
      <c r="GHM161" s="47"/>
      <c r="GHN161" s="47"/>
      <c r="GHO161" s="47"/>
      <c r="GHP161" s="47"/>
      <c r="GHQ161" s="47"/>
      <c r="GHR161" s="47"/>
      <c r="GHS161" s="47"/>
      <c r="GHT161" s="47"/>
      <c r="GHU161" s="47"/>
      <c r="GHV161" s="47"/>
      <c r="GHW161" s="47"/>
      <c r="GHX161" s="47"/>
      <c r="GHY161" s="47"/>
      <c r="GHZ161" s="47"/>
      <c r="GIA161" s="47"/>
      <c r="GIB161" s="47"/>
      <c r="GIC161" s="47"/>
      <c r="GID161" s="47"/>
      <c r="GIE161" s="47"/>
      <c r="GIF161" s="47"/>
      <c r="GIG161" s="47"/>
      <c r="GIH161" s="47"/>
      <c r="GII161" s="47"/>
      <c r="GIJ161" s="47"/>
      <c r="GIK161" s="47"/>
      <c r="GIL161" s="47"/>
      <c r="GIM161" s="47"/>
      <c r="GIN161" s="47"/>
      <c r="GIO161" s="47"/>
      <c r="GIP161" s="47"/>
      <c r="GIQ161" s="47"/>
      <c r="GIR161" s="47"/>
      <c r="GIS161" s="47"/>
      <c r="GIT161" s="47"/>
      <c r="GIU161" s="47"/>
      <c r="GIV161" s="47"/>
      <c r="GIW161" s="47"/>
      <c r="GIX161" s="47"/>
      <c r="GIY161" s="47"/>
      <c r="GIZ161" s="47"/>
      <c r="GJA161" s="47"/>
      <c r="GJB161" s="47"/>
      <c r="GJC161" s="47"/>
      <c r="GJD161" s="47"/>
      <c r="GJE161" s="47"/>
      <c r="GJF161" s="47"/>
      <c r="GJG161" s="47"/>
      <c r="GJH161" s="47"/>
      <c r="GJI161" s="47"/>
      <c r="GJJ161" s="47"/>
      <c r="GJK161" s="47"/>
      <c r="GJL161" s="47"/>
      <c r="GJM161" s="47"/>
      <c r="GJN161" s="47"/>
      <c r="GJO161" s="47"/>
      <c r="GJP161" s="47"/>
      <c r="GJQ161" s="47"/>
      <c r="GJR161" s="47"/>
      <c r="GJS161" s="47"/>
      <c r="GJT161" s="47"/>
      <c r="GJU161" s="47"/>
      <c r="GJV161" s="47"/>
      <c r="GJW161" s="47"/>
      <c r="GJX161" s="47"/>
      <c r="GJY161" s="47"/>
      <c r="GJZ161" s="47"/>
      <c r="GKA161" s="47"/>
      <c r="GKB161" s="47"/>
      <c r="GKC161" s="47"/>
      <c r="GKD161" s="47"/>
      <c r="GKE161" s="47"/>
      <c r="GKF161" s="47"/>
      <c r="GKG161" s="47"/>
      <c r="GKH161" s="47"/>
      <c r="GKI161" s="47"/>
      <c r="GKJ161" s="47"/>
      <c r="GKK161" s="47"/>
      <c r="GKL161" s="47"/>
      <c r="GKM161" s="47"/>
      <c r="GKN161" s="47"/>
      <c r="GKO161" s="47"/>
      <c r="GKP161" s="47"/>
      <c r="GKQ161" s="47"/>
      <c r="GKR161" s="47"/>
      <c r="GKS161" s="47"/>
      <c r="GKT161" s="47"/>
      <c r="GKU161" s="47"/>
      <c r="GKV161" s="47"/>
      <c r="GKW161" s="47"/>
      <c r="GKX161" s="47"/>
      <c r="GKY161" s="47"/>
      <c r="GKZ161" s="47"/>
      <c r="GLA161" s="47"/>
      <c r="GLB161" s="47"/>
      <c r="GLC161" s="47"/>
      <c r="GLD161" s="47"/>
      <c r="GLE161" s="47"/>
      <c r="GLF161" s="47"/>
      <c r="GLG161" s="47"/>
      <c r="GLH161" s="47"/>
      <c r="GLI161" s="47"/>
      <c r="GLJ161" s="47"/>
      <c r="GLK161" s="47"/>
      <c r="GLL161" s="47"/>
      <c r="GLM161" s="47"/>
      <c r="GLN161" s="47"/>
      <c r="GLO161" s="47"/>
      <c r="GLP161" s="47"/>
      <c r="GLQ161" s="47"/>
      <c r="GLR161" s="47"/>
      <c r="GLS161" s="47"/>
      <c r="GLT161" s="47"/>
      <c r="GLU161" s="47"/>
      <c r="GLV161" s="47"/>
      <c r="GLW161" s="47"/>
      <c r="GLX161" s="47"/>
      <c r="GLY161" s="47"/>
      <c r="GLZ161" s="47"/>
      <c r="GMA161" s="47"/>
      <c r="GMB161" s="47"/>
      <c r="GMC161" s="47"/>
      <c r="GMD161" s="47"/>
      <c r="GME161" s="47"/>
      <c r="GMF161" s="47"/>
      <c r="GMG161" s="47"/>
      <c r="GMH161" s="47"/>
      <c r="GMI161" s="47"/>
      <c r="GMJ161" s="47"/>
      <c r="GMK161" s="47"/>
      <c r="GML161" s="47"/>
      <c r="GMM161" s="47"/>
      <c r="GMN161" s="47"/>
      <c r="GMO161" s="47"/>
      <c r="GMP161" s="47"/>
      <c r="GMQ161" s="47"/>
      <c r="GMR161" s="47"/>
      <c r="GMS161" s="47"/>
      <c r="GMT161" s="47"/>
      <c r="GMU161" s="47"/>
      <c r="GMV161" s="47"/>
      <c r="GMW161" s="47"/>
      <c r="GMX161" s="47"/>
    </row>
    <row r="162" spans="1:5094" s="4" customFormat="1" ht="13" x14ac:dyDescent="0.3">
      <c r="A162" s="240"/>
      <c r="B162" s="269" t="s">
        <v>146</v>
      </c>
      <c r="C162" s="241"/>
      <c r="D162" s="231" t="s">
        <v>132</v>
      </c>
      <c r="E162" s="242">
        <v>41095</v>
      </c>
      <c r="F162" s="242">
        <v>41460</v>
      </c>
      <c r="G162" s="233">
        <v>5.0000000000000001E-3</v>
      </c>
      <c r="H162" s="243">
        <v>1000000</v>
      </c>
      <c r="I162" s="244">
        <v>1000000</v>
      </c>
      <c r="J162" s="243">
        <v>0</v>
      </c>
      <c r="K162" s="245">
        <v>0</v>
      </c>
      <c r="L162" s="246">
        <f>SUM(I162:K162)</f>
        <v>1000000</v>
      </c>
      <c r="M162" s="244">
        <f>SUM(I162)</f>
        <v>1000000</v>
      </c>
      <c r="N162" s="244">
        <f>SUM(L162)</f>
        <v>1000000</v>
      </c>
      <c r="O162" s="247"/>
      <c r="P162" s="63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  <c r="AVO162" s="32"/>
      <c r="AVP162" s="32"/>
      <c r="AVQ162" s="32"/>
      <c r="AVR162" s="32"/>
      <c r="AVS162" s="32"/>
      <c r="AVT162" s="32"/>
      <c r="AVU162" s="32"/>
      <c r="AVV162" s="32"/>
      <c r="AVW162" s="32"/>
      <c r="AVX162" s="32"/>
      <c r="AVY162" s="32"/>
      <c r="AVZ162" s="32"/>
      <c r="AWA162" s="32"/>
      <c r="AWB162" s="32"/>
      <c r="AWC162" s="32"/>
      <c r="AWD162" s="32"/>
      <c r="AWE162" s="32"/>
      <c r="AWF162" s="32"/>
      <c r="AWG162" s="32"/>
      <c r="AWH162" s="32"/>
      <c r="AWI162" s="32"/>
      <c r="AWJ162" s="32"/>
      <c r="AWK162" s="32"/>
      <c r="AWL162" s="32"/>
      <c r="AWM162" s="32"/>
      <c r="AWN162" s="32"/>
      <c r="AWO162" s="32"/>
      <c r="AWP162" s="32"/>
      <c r="AWQ162" s="32"/>
      <c r="AWR162" s="32"/>
      <c r="AWS162" s="32"/>
      <c r="AWT162" s="32"/>
      <c r="AWU162" s="32"/>
      <c r="AWV162" s="32"/>
      <c r="AWW162" s="32"/>
      <c r="AWX162" s="32"/>
      <c r="AWY162" s="32"/>
      <c r="AWZ162" s="32"/>
      <c r="AXA162" s="32"/>
      <c r="AXB162" s="32"/>
      <c r="AXC162" s="32"/>
      <c r="AXD162" s="32"/>
      <c r="AXE162" s="32"/>
      <c r="AXF162" s="32"/>
      <c r="AXG162" s="32"/>
      <c r="AXH162" s="32"/>
      <c r="AXI162" s="32"/>
      <c r="AXJ162" s="32"/>
      <c r="AXK162" s="32"/>
      <c r="AXL162" s="32"/>
      <c r="AXM162" s="32"/>
      <c r="AXN162" s="32"/>
      <c r="AXO162" s="32"/>
      <c r="AXP162" s="32"/>
      <c r="AXQ162" s="32"/>
      <c r="AXR162" s="32"/>
      <c r="AXS162" s="32"/>
      <c r="AXT162" s="32"/>
      <c r="AXU162" s="32"/>
      <c r="AXV162" s="32"/>
      <c r="AXW162" s="32"/>
      <c r="AXX162" s="32"/>
      <c r="AXY162" s="32"/>
      <c r="AXZ162" s="32"/>
      <c r="AYA162" s="32"/>
      <c r="AYB162" s="32"/>
      <c r="AYC162" s="32"/>
      <c r="AYD162" s="32"/>
      <c r="AYE162" s="32"/>
      <c r="AYF162" s="32"/>
      <c r="AYG162" s="32"/>
      <c r="AYH162" s="32"/>
      <c r="AYI162" s="32"/>
      <c r="AYJ162" s="32"/>
      <c r="AYK162" s="32"/>
      <c r="AYL162" s="32"/>
      <c r="AYM162" s="32"/>
      <c r="AYN162" s="32"/>
      <c r="AYO162" s="32"/>
      <c r="AYP162" s="32"/>
      <c r="AYQ162" s="32"/>
      <c r="AYR162" s="32"/>
      <c r="AYS162" s="32"/>
      <c r="AYT162" s="32"/>
      <c r="AYU162" s="32"/>
      <c r="AYV162" s="32"/>
      <c r="AYW162" s="32"/>
      <c r="AYX162" s="32"/>
      <c r="AYY162" s="32"/>
      <c r="AYZ162" s="32"/>
      <c r="AZA162" s="32"/>
      <c r="AZB162" s="32"/>
      <c r="AZC162" s="32"/>
      <c r="AZD162" s="32"/>
      <c r="AZE162" s="32"/>
      <c r="AZF162" s="32"/>
      <c r="AZG162" s="32"/>
      <c r="AZH162" s="32"/>
      <c r="AZI162" s="32"/>
      <c r="AZJ162" s="32"/>
      <c r="AZK162" s="32"/>
      <c r="AZL162" s="32"/>
      <c r="AZM162" s="32"/>
      <c r="AZN162" s="32"/>
      <c r="AZO162" s="32"/>
      <c r="AZP162" s="32"/>
      <c r="AZQ162" s="32"/>
      <c r="AZR162" s="32"/>
      <c r="AZS162" s="32"/>
      <c r="AZT162" s="32"/>
      <c r="AZU162" s="32"/>
      <c r="AZV162" s="32"/>
      <c r="AZW162" s="32"/>
      <c r="AZX162" s="32"/>
      <c r="AZY162" s="32"/>
      <c r="AZZ162" s="32"/>
      <c r="BAA162" s="32"/>
      <c r="BAB162" s="32"/>
      <c r="BAC162" s="32"/>
      <c r="BAD162" s="32"/>
      <c r="BAE162" s="32"/>
      <c r="BAF162" s="32"/>
      <c r="BAG162" s="32"/>
      <c r="BAH162" s="32"/>
      <c r="BAI162" s="32"/>
      <c r="BAJ162" s="32"/>
      <c r="BAK162" s="32"/>
      <c r="BAL162" s="32"/>
      <c r="BAM162" s="32"/>
      <c r="BAN162" s="32"/>
      <c r="BAO162" s="32"/>
      <c r="BAP162" s="32"/>
      <c r="BAQ162" s="32"/>
      <c r="BAR162" s="32"/>
      <c r="BAS162" s="32"/>
      <c r="BAT162" s="32"/>
      <c r="BAU162" s="32"/>
      <c r="BAV162" s="32"/>
      <c r="BAW162" s="32"/>
      <c r="BAX162" s="32"/>
      <c r="BAY162" s="32"/>
      <c r="BAZ162" s="32"/>
      <c r="BBA162" s="32"/>
      <c r="BBB162" s="32"/>
      <c r="BBC162" s="32"/>
      <c r="BBD162" s="32"/>
      <c r="BBE162" s="32"/>
      <c r="BBF162" s="32"/>
      <c r="BBG162" s="32"/>
      <c r="BBH162" s="32"/>
      <c r="BBI162" s="32"/>
      <c r="BBJ162" s="32"/>
      <c r="BBK162" s="32"/>
      <c r="BBL162" s="32"/>
      <c r="BBM162" s="32"/>
      <c r="BBN162" s="32"/>
      <c r="BBO162" s="32"/>
      <c r="BBP162" s="32"/>
      <c r="BBQ162" s="32"/>
      <c r="BBR162" s="32"/>
      <c r="BBS162" s="32"/>
      <c r="BBT162" s="32"/>
      <c r="BBU162" s="32"/>
      <c r="BBV162" s="32"/>
      <c r="BBW162" s="32"/>
      <c r="BBX162" s="32"/>
      <c r="BBY162" s="32"/>
      <c r="BBZ162" s="32"/>
      <c r="BCA162" s="32"/>
      <c r="BCB162" s="32"/>
      <c r="BCC162" s="32"/>
      <c r="BCD162" s="32"/>
      <c r="BCE162" s="32"/>
      <c r="BCF162" s="32"/>
      <c r="BCG162" s="32"/>
      <c r="BCH162" s="32"/>
      <c r="BCI162" s="32"/>
      <c r="BCJ162" s="32"/>
      <c r="BCK162" s="32"/>
      <c r="BCL162" s="32"/>
      <c r="BCM162" s="32"/>
      <c r="BCN162" s="32"/>
      <c r="BCO162" s="32"/>
      <c r="BCP162" s="32"/>
      <c r="BCQ162" s="32"/>
      <c r="BCR162" s="32"/>
      <c r="BCS162" s="32"/>
      <c r="BCT162" s="32"/>
      <c r="BCU162" s="32"/>
      <c r="BCV162" s="32"/>
      <c r="BCW162" s="32"/>
      <c r="BCX162" s="32"/>
      <c r="BCY162" s="32"/>
      <c r="BCZ162" s="32"/>
      <c r="BDA162" s="32"/>
      <c r="BDB162" s="32"/>
      <c r="BDC162" s="32"/>
      <c r="BDD162" s="32"/>
      <c r="BDE162" s="32"/>
      <c r="BDF162" s="32"/>
      <c r="BDG162" s="32"/>
      <c r="BDH162" s="32"/>
      <c r="BDI162" s="32"/>
      <c r="BDJ162" s="32"/>
      <c r="BDK162" s="32"/>
      <c r="BDL162" s="32"/>
      <c r="BDM162" s="32"/>
      <c r="BDN162" s="32"/>
      <c r="BDO162" s="32"/>
      <c r="BDP162" s="32"/>
      <c r="BDQ162" s="32"/>
      <c r="BDR162" s="32"/>
      <c r="BDS162" s="32"/>
      <c r="BDT162" s="32"/>
      <c r="BDU162" s="32"/>
      <c r="BDV162" s="32"/>
      <c r="BDW162" s="32"/>
      <c r="BDX162" s="32"/>
      <c r="BDY162" s="32"/>
      <c r="BDZ162" s="32"/>
      <c r="BEA162" s="32"/>
      <c r="BEB162" s="32"/>
      <c r="BEC162" s="32"/>
      <c r="BED162" s="32"/>
      <c r="BEE162" s="32"/>
      <c r="BEF162" s="32"/>
      <c r="BEG162" s="32"/>
      <c r="BEH162" s="32"/>
      <c r="BEI162" s="32"/>
      <c r="BEJ162" s="32"/>
      <c r="BEK162" s="32"/>
      <c r="BEL162" s="32"/>
      <c r="BEM162" s="32"/>
      <c r="BEN162" s="32"/>
      <c r="BEO162" s="32"/>
      <c r="BEP162" s="32"/>
      <c r="BEQ162" s="32"/>
      <c r="BER162" s="32"/>
      <c r="BES162" s="32"/>
      <c r="BET162" s="32"/>
      <c r="BEU162" s="32"/>
      <c r="BEV162" s="32"/>
      <c r="BEW162" s="32"/>
      <c r="BEX162" s="32"/>
      <c r="BEY162" s="32"/>
      <c r="BEZ162" s="32"/>
      <c r="BFA162" s="32"/>
      <c r="BFB162" s="32"/>
      <c r="BFC162" s="32"/>
      <c r="BFD162" s="32"/>
      <c r="BFE162" s="32"/>
      <c r="BFF162" s="32"/>
      <c r="BFG162" s="32"/>
      <c r="BFH162" s="32"/>
      <c r="BFI162" s="32"/>
      <c r="BFJ162" s="32"/>
      <c r="BFK162" s="32"/>
      <c r="BFL162" s="32"/>
      <c r="BFM162" s="32"/>
      <c r="BFN162" s="32"/>
      <c r="BFO162" s="32"/>
      <c r="BFP162" s="32"/>
      <c r="BFQ162" s="32"/>
      <c r="BFR162" s="32"/>
      <c r="BFS162" s="32"/>
      <c r="BFT162" s="32"/>
      <c r="BFU162" s="32"/>
      <c r="BFV162" s="32"/>
      <c r="BFW162" s="32"/>
      <c r="BFX162" s="32"/>
      <c r="BFY162" s="32"/>
      <c r="BFZ162" s="32"/>
      <c r="BGA162" s="32"/>
      <c r="BGB162" s="32"/>
      <c r="BGC162" s="32"/>
      <c r="BGD162" s="32"/>
      <c r="BGE162" s="32"/>
      <c r="BGF162" s="32"/>
      <c r="BGG162" s="32"/>
      <c r="BGH162" s="32"/>
      <c r="BGI162" s="32"/>
      <c r="BGJ162" s="32"/>
      <c r="BGK162" s="32"/>
      <c r="BGL162" s="32"/>
      <c r="BGM162" s="32"/>
      <c r="BGN162" s="32"/>
      <c r="BGO162" s="32"/>
      <c r="BGP162" s="32"/>
      <c r="BGQ162" s="32"/>
      <c r="BGR162" s="32"/>
      <c r="BGS162" s="32"/>
      <c r="BGT162" s="32"/>
      <c r="BGU162" s="32"/>
      <c r="BGV162" s="32"/>
      <c r="BGW162" s="32"/>
      <c r="BGX162" s="32"/>
      <c r="BGY162" s="32"/>
      <c r="BGZ162" s="32"/>
      <c r="BHA162" s="32"/>
      <c r="BHB162" s="32"/>
      <c r="BHC162" s="32"/>
      <c r="BHD162" s="32"/>
      <c r="BHE162" s="32"/>
      <c r="BHF162" s="32"/>
      <c r="BHG162" s="32"/>
      <c r="BHH162" s="32"/>
      <c r="BHI162" s="32"/>
      <c r="BHJ162" s="32"/>
      <c r="BHK162" s="32"/>
      <c r="BHL162" s="32"/>
      <c r="BHM162" s="32"/>
      <c r="BHN162" s="32"/>
      <c r="BHO162" s="32"/>
      <c r="BHP162" s="32"/>
      <c r="BHQ162" s="32"/>
      <c r="BHR162" s="32"/>
      <c r="BHS162" s="32"/>
      <c r="BHT162" s="32"/>
      <c r="BHU162" s="32"/>
      <c r="BHV162" s="32"/>
      <c r="BHW162" s="32"/>
      <c r="BHX162" s="32"/>
      <c r="BHY162" s="32"/>
      <c r="BHZ162" s="32"/>
      <c r="BIA162" s="32"/>
      <c r="BIB162" s="32"/>
      <c r="BIC162" s="32"/>
      <c r="BID162" s="32"/>
      <c r="BIE162" s="32"/>
      <c r="BIF162" s="32"/>
      <c r="BIG162" s="32"/>
      <c r="BIH162" s="32"/>
      <c r="BII162" s="32"/>
      <c r="BIJ162" s="32"/>
      <c r="BIK162" s="32"/>
      <c r="BIL162" s="32"/>
      <c r="BIM162" s="32"/>
      <c r="BIN162" s="32"/>
      <c r="BIO162" s="32"/>
      <c r="BIP162" s="32"/>
      <c r="BIQ162" s="32"/>
      <c r="BIR162" s="32"/>
      <c r="BIS162" s="32"/>
      <c r="BIT162" s="32"/>
      <c r="BIU162" s="32"/>
      <c r="BIV162" s="32"/>
      <c r="BIW162" s="32"/>
      <c r="BIX162" s="32"/>
      <c r="BIY162" s="32"/>
      <c r="BIZ162" s="32"/>
      <c r="BJA162" s="32"/>
      <c r="BJB162" s="32"/>
      <c r="BJC162" s="32"/>
      <c r="BJD162" s="32"/>
      <c r="BJE162" s="32"/>
      <c r="BJF162" s="32"/>
      <c r="BJG162" s="32"/>
      <c r="BJH162" s="32"/>
      <c r="BJI162" s="32"/>
      <c r="BJJ162" s="32"/>
      <c r="BJK162" s="32"/>
      <c r="BJL162" s="32"/>
      <c r="BJM162" s="32"/>
      <c r="BJN162" s="32"/>
      <c r="BJO162" s="32"/>
      <c r="BJP162" s="32"/>
      <c r="BJQ162" s="32"/>
      <c r="BJR162" s="32"/>
      <c r="BJS162" s="32"/>
      <c r="BJT162" s="32"/>
      <c r="BJU162" s="32"/>
      <c r="BJV162" s="32"/>
      <c r="BJW162" s="32"/>
      <c r="BJX162" s="32"/>
      <c r="BJY162" s="32"/>
      <c r="BJZ162" s="32"/>
      <c r="BKA162" s="32"/>
      <c r="BKB162" s="32"/>
      <c r="BKC162" s="32"/>
      <c r="BKD162" s="32"/>
      <c r="BKE162" s="32"/>
      <c r="BKF162" s="32"/>
      <c r="BKG162" s="32"/>
      <c r="BKH162" s="32"/>
      <c r="BKI162" s="32"/>
      <c r="BKJ162" s="32"/>
      <c r="BKK162" s="32"/>
      <c r="BKL162" s="32"/>
      <c r="BKM162" s="32"/>
      <c r="BKN162" s="32"/>
      <c r="BKO162" s="32"/>
      <c r="BKP162" s="32"/>
      <c r="BKQ162" s="32"/>
      <c r="BKR162" s="32"/>
      <c r="BKS162" s="32"/>
      <c r="BKT162" s="32"/>
      <c r="BKU162" s="32"/>
      <c r="BKV162" s="32"/>
      <c r="BKW162" s="32"/>
      <c r="BKX162" s="32"/>
      <c r="BKY162" s="32"/>
      <c r="BKZ162" s="32"/>
      <c r="BLA162" s="32"/>
      <c r="BLB162" s="32"/>
      <c r="BLC162" s="32"/>
      <c r="BLD162" s="32"/>
      <c r="BLE162" s="32"/>
      <c r="BLF162" s="32"/>
      <c r="BLG162" s="32"/>
      <c r="BLH162" s="32"/>
      <c r="BLI162" s="32"/>
      <c r="BLJ162" s="32"/>
      <c r="BLK162" s="32"/>
      <c r="BLL162" s="32"/>
      <c r="BLM162" s="32"/>
      <c r="BLN162" s="32"/>
      <c r="BLO162" s="32"/>
      <c r="BLP162" s="32"/>
      <c r="BLQ162" s="32"/>
      <c r="BLR162" s="32"/>
      <c r="BLS162" s="32"/>
      <c r="BLT162" s="32"/>
      <c r="BLU162" s="32"/>
      <c r="BLV162" s="32"/>
      <c r="BLW162" s="32"/>
      <c r="BLX162" s="32"/>
      <c r="BLY162" s="32"/>
      <c r="BLZ162" s="32"/>
      <c r="BMA162" s="32"/>
      <c r="BMB162" s="32"/>
      <c r="BMC162" s="32"/>
      <c r="BMD162" s="32"/>
      <c r="BME162" s="32"/>
      <c r="BMF162" s="32"/>
      <c r="BMG162" s="32"/>
      <c r="BMH162" s="32"/>
      <c r="BMI162" s="32"/>
      <c r="BMJ162" s="32"/>
      <c r="BMK162" s="32"/>
      <c r="BML162" s="32"/>
      <c r="BMM162" s="32"/>
      <c r="BMN162" s="32"/>
      <c r="BMO162" s="32"/>
      <c r="BMP162" s="32"/>
      <c r="BMQ162" s="32"/>
      <c r="BMR162" s="32"/>
      <c r="BMS162" s="32"/>
      <c r="BMT162" s="32"/>
      <c r="BMU162" s="32"/>
      <c r="BMV162" s="32"/>
      <c r="BMW162" s="32"/>
      <c r="BMX162" s="32"/>
      <c r="BMY162" s="32"/>
      <c r="BMZ162" s="32"/>
      <c r="BNA162" s="32"/>
      <c r="BNB162" s="32"/>
      <c r="BNC162" s="32"/>
      <c r="BND162" s="32"/>
      <c r="BNE162" s="32"/>
      <c r="BNF162" s="32"/>
      <c r="BNG162" s="32"/>
      <c r="BNH162" s="32"/>
      <c r="BNI162" s="32"/>
      <c r="BNJ162" s="32"/>
      <c r="BNK162" s="32"/>
      <c r="BNL162" s="32"/>
      <c r="BNM162" s="32"/>
      <c r="BNN162" s="32"/>
      <c r="BNO162" s="32"/>
      <c r="BNP162" s="32"/>
      <c r="BNQ162" s="32"/>
      <c r="BNR162" s="32"/>
      <c r="BNS162" s="32"/>
      <c r="BNT162" s="32"/>
      <c r="BNU162" s="32"/>
      <c r="BNV162" s="32"/>
      <c r="BNW162" s="32"/>
      <c r="BNX162" s="32"/>
      <c r="BNY162" s="32"/>
      <c r="BNZ162" s="32"/>
      <c r="BOA162" s="32"/>
      <c r="BOB162" s="32"/>
      <c r="BOC162" s="32"/>
      <c r="BOD162" s="32"/>
      <c r="BOE162" s="32"/>
      <c r="BOF162" s="32"/>
      <c r="BOG162" s="32"/>
      <c r="BOH162" s="32"/>
      <c r="BOI162" s="32"/>
      <c r="BOJ162" s="32"/>
      <c r="BOK162" s="32"/>
      <c r="BOL162" s="32"/>
      <c r="BOM162" s="32"/>
      <c r="BON162" s="32"/>
      <c r="BOO162" s="32"/>
      <c r="BOP162" s="32"/>
      <c r="BOQ162" s="32"/>
      <c r="BOR162" s="32"/>
      <c r="BOS162" s="32"/>
      <c r="BOT162" s="32"/>
      <c r="BOU162" s="32"/>
      <c r="BOV162" s="32"/>
      <c r="BOW162" s="32"/>
      <c r="BOX162" s="32"/>
      <c r="BOY162" s="32"/>
      <c r="BOZ162" s="32"/>
      <c r="BPA162" s="32"/>
      <c r="BPB162" s="32"/>
      <c r="BPC162" s="32"/>
      <c r="BPD162" s="32"/>
      <c r="BPE162" s="32"/>
      <c r="BPF162" s="32"/>
      <c r="BPG162" s="32"/>
      <c r="BPH162" s="32"/>
      <c r="BPI162" s="32"/>
      <c r="BPJ162" s="32"/>
      <c r="BPK162" s="32"/>
      <c r="BPL162" s="32"/>
      <c r="BPM162" s="32"/>
      <c r="BPN162" s="32"/>
      <c r="BPO162" s="32"/>
      <c r="BPP162" s="32"/>
      <c r="BPQ162" s="32"/>
      <c r="BPR162" s="32"/>
      <c r="BPS162" s="32"/>
      <c r="BPT162" s="32"/>
      <c r="BPU162" s="32"/>
      <c r="BPV162" s="32"/>
      <c r="BPW162" s="32"/>
      <c r="BPX162" s="32"/>
      <c r="BPY162" s="32"/>
      <c r="BPZ162" s="32"/>
      <c r="BQA162" s="32"/>
      <c r="BQB162" s="32"/>
      <c r="BQC162" s="32"/>
      <c r="BQD162" s="32"/>
      <c r="BQE162" s="32"/>
      <c r="BQF162" s="32"/>
      <c r="BQG162" s="32"/>
      <c r="BQH162" s="32"/>
      <c r="BQI162" s="32"/>
      <c r="BQJ162" s="32"/>
      <c r="BQK162" s="32"/>
      <c r="BQL162" s="32"/>
      <c r="BQM162" s="32"/>
      <c r="BQN162" s="32"/>
      <c r="BQO162" s="32"/>
      <c r="BQP162" s="32"/>
      <c r="BQQ162" s="32"/>
      <c r="BQR162" s="32"/>
      <c r="BQS162" s="32"/>
      <c r="BQT162" s="32"/>
      <c r="BQU162" s="32"/>
      <c r="BQV162" s="32"/>
      <c r="BQW162" s="32"/>
      <c r="BQX162" s="32"/>
      <c r="BQY162" s="32"/>
      <c r="BQZ162" s="32"/>
      <c r="BRA162" s="32"/>
      <c r="BRB162" s="32"/>
      <c r="BRC162" s="32"/>
      <c r="BRD162" s="32"/>
      <c r="BRE162" s="32"/>
      <c r="BRF162" s="32"/>
      <c r="BRG162" s="32"/>
      <c r="BRH162" s="32"/>
      <c r="BRI162" s="32"/>
      <c r="BRJ162" s="32"/>
      <c r="BRK162" s="32"/>
      <c r="BRL162" s="32"/>
      <c r="BRM162" s="32"/>
      <c r="BRN162" s="32"/>
      <c r="BRO162" s="32"/>
      <c r="BRP162" s="32"/>
      <c r="BRQ162" s="32"/>
      <c r="BRR162" s="32"/>
      <c r="BRS162" s="32"/>
      <c r="BRT162" s="32"/>
      <c r="BRU162" s="32"/>
      <c r="BRV162" s="32"/>
      <c r="BRW162" s="32"/>
      <c r="BRX162" s="32"/>
      <c r="BRY162" s="32"/>
      <c r="BRZ162" s="32"/>
      <c r="BSA162" s="32"/>
      <c r="BSB162" s="32"/>
      <c r="BSC162" s="32"/>
      <c r="BSD162" s="32"/>
      <c r="BSE162" s="32"/>
      <c r="BSF162" s="32"/>
      <c r="BSG162" s="32"/>
      <c r="BSH162" s="32"/>
      <c r="BSI162" s="32"/>
      <c r="BSJ162" s="32"/>
      <c r="BSK162" s="32"/>
      <c r="BSL162" s="32"/>
      <c r="BSM162" s="32"/>
      <c r="BSN162" s="32"/>
      <c r="BSO162" s="32"/>
      <c r="BSP162" s="32"/>
      <c r="BSQ162" s="32"/>
      <c r="BSR162" s="32"/>
      <c r="BSS162" s="32"/>
      <c r="BST162" s="32"/>
      <c r="BSU162" s="32"/>
      <c r="BSV162" s="32"/>
      <c r="BSW162" s="32"/>
      <c r="BSX162" s="32"/>
      <c r="BSY162" s="32"/>
      <c r="BSZ162" s="32"/>
      <c r="BTA162" s="32"/>
      <c r="BTB162" s="32"/>
      <c r="BTC162" s="32"/>
      <c r="BTD162" s="32"/>
      <c r="BTE162" s="32"/>
      <c r="BTF162" s="32"/>
      <c r="BTG162" s="32"/>
      <c r="BTH162" s="32"/>
      <c r="BTI162" s="32"/>
      <c r="BTJ162" s="32"/>
      <c r="BTK162" s="32"/>
      <c r="BTL162" s="32"/>
      <c r="BTM162" s="32"/>
      <c r="BTN162" s="32"/>
      <c r="BTO162" s="32"/>
      <c r="BTP162" s="32"/>
      <c r="BTQ162" s="32"/>
      <c r="BTR162" s="32"/>
      <c r="BTS162" s="32"/>
      <c r="BTT162" s="32"/>
      <c r="BTU162" s="32"/>
      <c r="BTV162" s="32"/>
      <c r="BTW162" s="32"/>
      <c r="BTX162" s="32"/>
      <c r="BTY162" s="32"/>
      <c r="BTZ162" s="32"/>
      <c r="BUA162" s="32"/>
      <c r="BUB162" s="32"/>
      <c r="BUC162" s="32"/>
      <c r="BUD162" s="32"/>
      <c r="BUE162" s="32"/>
      <c r="BUF162" s="32"/>
      <c r="BUG162" s="32"/>
      <c r="BUH162" s="32"/>
      <c r="BUI162" s="32"/>
      <c r="BUJ162" s="32"/>
      <c r="BUK162" s="32"/>
      <c r="BUL162" s="32"/>
      <c r="BUM162" s="32"/>
      <c r="BUN162" s="32"/>
      <c r="BUO162" s="32"/>
      <c r="BUP162" s="32"/>
      <c r="BUQ162" s="32"/>
      <c r="BUR162" s="32"/>
      <c r="BUS162" s="32"/>
      <c r="BUT162" s="32"/>
      <c r="BUU162" s="32"/>
      <c r="BUV162" s="32"/>
      <c r="BUW162" s="32"/>
      <c r="BUX162" s="32"/>
      <c r="BUY162" s="32"/>
      <c r="BUZ162" s="32"/>
      <c r="BVA162" s="32"/>
      <c r="BVB162" s="32"/>
      <c r="BVC162" s="32"/>
      <c r="BVD162" s="32"/>
      <c r="BVE162" s="32"/>
      <c r="BVF162" s="32"/>
      <c r="BVG162" s="32"/>
      <c r="BVH162" s="32"/>
      <c r="BVI162" s="32"/>
      <c r="BVJ162" s="32"/>
      <c r="BVK162" s="32"/>
      <c r="BVL162" s="32"/>
      <c r="BVM162" s="32"/>
      <c r="BVN162" s="32"/>
      <c r="BVO162" s="32"/>
      <c r="BVP162" s="32"/>
      <c r="BVQ162" s="32"/>
      <c r="BVR162" s="32"/>
      <c r="BVS162" s="32"/>
      <c r="BVT162" s="32"/>
      <c r="BVU162" s="32"/>
      <c r="BVV162" s="32"/>
      <c r="BVW162" s="32"/>
      <c r="BVX162" s="32"/>
      <c r="BVY162" s="32"/>
      <c r="BVZ162" s="32"/>
      <c r="BWA162" s="32"/>
      <c r="BWB162" s="32"/>
      <c r="BWC162" s="32"/>
      <c r="BWD162" s="32"/>
      <c r="BWE162" s="32"/>
      <c r="BWF162" s="32"/>
      <c r="BWG162" s="32"/>
      <c r="BWH162" s="32"/>
      <c r="BWI162" s="32"/>
      <c r="BWJ162" s="32"/>
      <c r="BWK162" s="32"/>
      <c r="BWL162" s="32"/>
      <c r="BWM162" s="32"/>
      <c r="BWN162" s="32"/>
      <c r="BWO162" s="32"/>
      <c r="BWP162" s="32"/>
      <c r="BWQ162" s="32"/>
      <c r="BWR162" s="32"/>
      <c r="BWS162" s="32"/>
      <c r="BWT162" s="32"/>
      <c r="BWU162" s="32"/>
      <c r="BWV162" s="32"/>
      <c r="BWW162" s="32"/>
      <c r="BWX162" s="32"/>
      <c r="BWY162" s="32"/>
      <c r="BWZ162" s="32"/>
      <c r="BXA162" s="32"/>
      <c r="BXB162" s="32"/>
      <c r="BXC162" s="32"/>
      <c r="BXD162" s="32"/>
      <c r="BXE162" s="32"/>
      <c r="BXF162" s="32"/>
      <c r="BXG162" s="32"/>
      <c r="BXH162" s="32"/>
      <c r="BXI162" s="32"/>
      <c r="BXJ162" s="32"/>
      <c r="BXK162" s="32"/>
      <c r="BXL162" s="32"/>
      <c r="BXM162" s="32"/>
      <c r="BXN162" s="32"/>
      <c r="BXO162" s="32"/>
      <c r="BXP162" s="32"/>
      <c r="BXQ162" s="32"/>
      <c r="BXR162" s="32"/>
      <c r="BXS162" s="32"/>
      <c r="BXT162" s="32"/>
      <c r="BXU162" s="32"/>
      <c r="BXV162" s="32"/>
      <c r="BXW162" s="32"/>
      <c r="BXX162" s="32"/>
      <c r="BXY162" s="32"/>
      <c r="BXZ162" s="32"/>
      <c r="BYA162" s="32"/>
      <c r="BYB162" s="32"/>
      <c r="BYC162" s="32"/>
      <c r="BYD162" s="32"/>
      <c r="BYE162" s="32"/>
      <c r="BYF162" s="32"/>
      <c r="BYG162" s="32"/>
      <c r="BYH162" s="32"/>
      <c r="BYI162" s="32"/>
      <c r="BYJ162" s="32"/>
      <c r="BYK162" s="32"/>
      <c r="BYL162" s="32"/>
      <c r="BYM162" s="32"/>
      <c r="BYN162" s="32"/>
      <c r="BYO162" s="32"/>
      <c r="BYP162" s="32"/>
      <c r="BYQ162" s="32"/>
      <c r="BYR162" s="32"/>
      <c r="BYS162" s="32"/>
      <c r="BYT162" s="32"/>
      <c r="BYU162" s="32"/>
      <c r="BYV162" s="32"/>
      <c r="BYW162" s="32"/>
      <c r="BYX162" s="32"/>
      <c r="BYY162" s="32"/>
      <c r="BYZ162" s="32"/>
      <c r="BZA162" s="32"/>
      <c r="BZB162" s="32"/>
      <c r="BZC162" s="32"/>
      <c r="BZD162" s="32"/>
      <c r="BZE162" s="32"/>
      <c r="BZF162" s="32"/>
      <c r="BZG162" s="32"/>
      <c r="BZH162" s="32"/>
      <c r="BZI162" s="32"/>
      <c r="BZJ162" s="32"/>
      <c r="BZK162" s="32"/>
      <c r="BZL162" s="32"/>
      <c r="BZM162" s="32"/>
      <c r="BZN162" s="32"/>
      <c r="BZO162" s="32"/>
      <c r="BZP162" s="32"/>
      <c r="BZQ162" s="32"/>
      <c r="BZR162" s="32"/>
      <c r="BZS162" s="32"/>
      <c r="BZT162" s="32"/>
      <c r="BZU162" s="32"/>
      <c r="BZV162" s="32"/>
      <c r="BZW162" s="32"/>
      <c r="BZX162" s="32"/>
      <c r="BZY162" s="32"/>
      <c r="BZZ162" s="32"/>
      <c r="CAA162" s="32"/>
      <c r="CAB162" s="32"/>
      <c r="CAC162" s="32"/>
      <c r="CAD162" s="32"/>
      <c r="CAE162" s="32"/>
      <c r="CAF162" s="32"/>
      <c r="CAG162" s="32"/>
      <c r="CAH162" s="32"/>
      <c r="CAI162" s="32"/>
      <c r="CAJ162" s="32"/>
      <c r="CAK162" s="32"/>
      <c r="CAL162" s="32"/>
      <c r="CAM162" s="32"/>
      <c r="CAN162" s="32"/>
      <c r="CAO162" s="32"/>
      <c r="CAP162" s="32"/>
      <c r="CAQ162" s="32"/>
      <c r="CAR162" s="32"/>
      <c r="CAS162" s="32"/>
      <c r="CAT162" s="32"/>
      <c r="CAU162" s="32"/>
      <c r="CAV162" s="32"/>
      <c r="CAW162" s="32"/>
      <c r="CAX162" s="32"/>
      <c r="CAY162" s="32"/>
      <c r="CAZ162" s="32"/>
      <c r="CBA162" s="32"/>
      <c r="CBB162" s="32"/>
      <c r="CBC162" s="32"/>
      <c r="CBD162" s="32"/>
      <c r="CBE162" s="32"/>
      <c r="CBF162" s="32"/>
      <c r="CBG162" s="32"/>
      <c r="CBH162" s="32"/>
      <c r="CBI162" s="32"/>
      <c r="CBJ162" s="32"/>
      <c r="CBK162" s="32"/>
      <c r="CBL162" s="32"/>
      <c r="CBM162" s="32"/>
      <c r="CBN162" s="32"/>
      <c r="CBO162" s="32"/>
      <c r="CBP162" s="32"/>
      <c r="CBQ162" s="32"/>
      <c r="CBR162" s="32"/>
      <c r="CBS162" s="32"/>
      <c r="CBT162" s="32"/>
      <c r="CBU162" s="32"/>
      <c r="CBV162" s="32"/>
      <c r="CBW162" s="32"/>
      <c r="CBX162" s="32"/>
      <c r="CBY162" s="32"/>
      <c r="CBZ162" s="32"/>
      <c r="CCA162" s="32"/>
      <c r="CCB162" s="32"/>
      <c r="CCC162" s="32"/>
      <c r="CCD162" s="32"/>
      <c r="CCE162" s="32"/>
      <c r="CCF162" s="32"/>
      <c r="CCG162" s="32"/>
      <c r="CCH162" s="32"/>
      <c r="CCI162" s="32"/>
      <c r="CCJ162" s="32"/>
      <c r="CCK162" s="32"/>
      <c r="CCL162" s="32"/>
      <c r="CCM162" s="32"/>
      <c r="CCN162" s="32"/>
      <c r="CCO162" s="32"/>
      <c r="CCP162" s="32"/>
      <c r="CCQ162" s="32"/>
      <c r="CCR162" s="32"/>
      <c r="CCS162" s="32"/>
      <c r="CCT162" s="32"/>
      <c r="CCU162" s="32"/>
      <c r="CCV162" s="32"/>
      <c r="CCW162" s="32"/>
      <c r="CCX162" s="32"/>
      <c r="CCY162" s="32"/>
      <c r="CCZ162" s="32"/>
      <c r="CDA162" s="32"/>
      <c r="CDB162" s="32"/>
      <c r="CDC162" s="32"/>
      <c r="CDD162" s="32"/>
      <c r="CDE162" s="32"/>
      <c r="CDF162" s="32"/>
      <c r="CDG162" s="32"/>
      <c r="CDH162" s="32"/>
      <c r="CDI162" s="32"/>
      <c r="CDJ162" s="32"/>
      <c r="CDK162" s="32"/>
      <c r="CDL162" s="32"/>
      <c r="CDM162" s="32"/>
      <c r="CDN162" s="32"/>
      <c r="CDO162" s="32"/>
      <c r="CDP162" s="32"/>
      <c r="CDQ162" s="32"/>
      <c r="CDR162" s="32"/>
      <c r="CDS162" s="32"/>
      <c r="CDT162" s="32"/>
      <c r="CDU162" s="32"/>
      <c r="CDV162" s="32"/>
      <c r="CDW162" s="32"/>
      <c r="CDX162" s="32"/>
      <c r="CDY162" s="32"/>
      <c r="CDZ162" s="32"/>
      <c r="CEA162" s="32"/>
      <c r="CEB162" s="32"/>
      <c r="CEC162" s="32"/>
      <c r="CED162" s="32"/>
      <c r="CEE162" s="32"/>
      <c r="CEF162" s="32"/>
      <c r="CEG162" s="32"/>
      <c r="CEH162" s="32"/>
      <c r="CEI162" s="32"/>
      <c r="CEJ162" s="32"/>
      <c r="CEK162" s="32"/>
      <c r="CEL162" s="32"/>
      <c r="CEM162" s="32"/>
      <c r="CEN162" s="32"/>
      <c r="CEO162" s="32"/>
      <c r="CEP162" s="32"/>
      <c r="CEQ162" s="32"/>
      <c r="CER162" s="32"/>
      <c r="CES162" s="32"/>
      <c r="CET162" s="32"/>
      <c r="CEU162" s="32"/>
      <c r="CEV162" s="32"/>
      <c r="CEW162" s="32"/>
      <c r="CEX162" s="32"/>
      <c r="CEY162" s="32"/>
      <c r="CEZ162" s="32"/>
      <c r="CFA162" s="32"/>
      <c r="CFB162" s="32"/>
      <c r="CFC162" s="32"/>
      <c r="CFD162" s="32"/>
      <c r="CFE162" s="32"/>
      <c r="CFF162" s="32"/>
      <c r="CFG162" s="32"/>
      <c r="CFH162" s="32"/>
      <c r="CFI162" s="32"/>
      <c r="CFJ162" s="32"/>
      <c r="CFK162" s="32"/>
      <c r="CFL162" s="32"/>
      <c r="CFM162" s="32"/>
      <c r="CFN162" s="32"/>
      <c r="CFO162" s="32"/>
      <c r="CFP162" s="32"/>
      <c r="CFQ162" s="32"/>
      <c r="CFR162" s="32"/>
      <c r="CFS162" s="32"/>
      <c r="CFT162" s="32"/>
      <c r="CFU162" s="32"/>
      <c r="CFV162" s="32"/>
      <c r="CFW162" s="32"/>
      <c r="CFX162" s="32"/>
      <c r="CFY162" s="32"/>
      <c r="CFZ162" s="32"/>
      <c r="CGA162" s="32"/>
      <c r="CGB162" s="32"/>
      <c r="CGC162" s="32"/>
      <c r="CGD162" s="32"/>
      <c r="CGE162" s="32"/>
      <c r="CGF162" s="32"/>
      <c r="CGG162" s="32"/>
      <c r="CGH162" s="32"/>
      <c r="CGI162" s="32"/>
      <c r="CGJ162" s="32"/>
      <c r="CGK162" s="32"/>
      <c r="CGL162" s="32"/>
      <c r="CGM162" s="32"/>
      <c r="CGN162" s="32"/>
      <c r="CGO162" s="32"/>
      <c r="CGP162" s="32"/>
      <c r="CGQ162" s="32"/>
      <c r="CGR162" s="32"/>
      <c r="CGS162" s="32"/>
      <c r="CGT162" s="32"/>
      <c r="CGU162" s="32"/>
      <c r="CGV162" s="32"/>
      <c r="CGW162" s="32"/>
      <c r="CGX162" s="32"/>
      <c r="CGY162" s="32"/>
      <c r="CGZ162" s="32"/>
      <c r="CHA162" s="32"/>
      <c r="CHB162" s="32"/>
      <c r="CHC162" s="32"/>
      <c r="CHD162" s="32"/>
      <c r="CHE162" s="32"/>
      <c r="CHF162" s="32"/>
      <c r="CHG162" s="32"/>
      <c r="CHH162" s="32"/>
      <c r="CHI162" s="32"/>
      <c r="CHJ162" s="32"/>
      <c r="CHK162" s="32"/>
      <c r="CHL162" s="32"/>
      <c r="CHM162" s="32"/>
      <c r="CHN162" s="32"/>
      <c r="CHO162" s="32"/>
      <c r="CHP162" s="32"/>
      <c r="CHQ162" s="32"/>
      <c r="CHR162" s="32"/>
      <c r="CHS162" s="32"/>
      <c r="CHT162" s="32"/>
      <c r="CHU162" s="32"/>
      <c r="CHV162" s="32"/>
      <c r="CHW162" s="32"/>
      <c r="CHX162" s="32"/>
      <c r="CHY162" s="32"/>
      <c r="CHZ162" s="32"/>
      <c r="CIA162" s="32"/>
      <c r="CIB162" s="32"/>
      <c r="CIC162" s="32"/>
      <c r="CID162" s="32"/>
      <c r="CIE162" s="32"/>
      <c r="CIF162" s="32"/>
      <c r="CIG162" s="32"/>
      <c r="CIH162" s="32"/>
      <c r="CII162" s="32"/>
      <c r="CIJ162" s="32"/>
      <c r="CIK162" s="32"/>
      <c r="CIL162" s="32"/>
      <c r="CIM162" s="32"/>
      <c r="CIN162" s="32"/>
      <c r="CIO162" s="32"/>
      <c r="CIP162" s="32"/>
      <c r="CIQ162" s="32"/>
      <c r="CIR162" s="32"/>
      <c r="CIS162" s="32"/>
      <c r="CIT162" s="32"/>
      <c r="CIU162" s="32"/>
      <c r="CIV162" s="32"/>
      <c r="CIW162" s="32"/>
      <c r="CIX162" s="32"/>
      <c r="CIY162" s="32"/>
      <c r="CIZ162" s="32"/>
      <c r="CJA162" s="32"/>
      <c r="CJB162" s="32"/>
      <c r="CJC162" s="32"/>
      <c r="CJD162" s="32"/>
      <c r="CJE162" s="32"/>
      <c r="CJF162" s="32"/>
      <c r="CJG162" s="32"/>
      <c r="CJH162" s="32"/>
      <c r="CJI162" s="32"/>
      <c r="CJJ162" s="32"/>
      <c r="CJK162" s="32"/>
      <c r="CJL162" s="32"/>
      <c r="CJM162" s="32"/>
      <c r="CJN162" s="32"/>
      <c r="CJO162" s="32"/>
      <c r="CJP162" s="32"/>
      <c r="CJQ162" s="32"/>
      <c r="CJR162" s="32"/>
      <c r="CJS162" s="32"/>
      <c r="CJT162" s="32"/>
      <c r="CJU162" s="32"/>
      <c r="CJV162" s="32"/>
      <c r="CJW162" s="32"/>
      <c r="CJX162" s="32"/>
      <c r="CJY162" s="32"/>
      <c r="CJZ162" s="32"/>
      <c r="CKA162" s="32"/>
      <c r="CKB162" s="32"/>
      <c r="CKC162" s="32"/>
      <c r="CKD162" s="32"/>
      <c r="CKE162" s="32"/>
      <c r="CKF162" s="32"/>
      <c r="CKG162" s="32"/>
      <c r="CKH162" s="32"/>
      <c r="CKI162" s="32"/>
      <c r="CKJ162" s="32"/>
      <c r="CKK162" s="32"/>
      <c r="CKL162" s="32"/>
      <c r="CKM162" s="32"/>
      <c r="CKN162" s="32"/>
      <c r="CKO162" s="32"/>
      <c r="CKP162" s="32"/>
      <c r="CKQ162" s="32"/>
      <c r="CKR162" s="32"/>
      <c r="CKS162" s="32"/>
      <c r="CKT162" s="32"/>
      <c r="CKU162" s="32"/>
      <c r="CKV162" s="32"/>
      <c r="CKW162" s="32"/>
      <c r="CKX162" s="32"/>
      <c r="CKY162" s="32"/>
      <c r="CKZ162" s="32"/>
      <c r="CLA162" s="32"/>
      <c r="CLB162" s="32"/>
      <c r="CLC162" s="32"/>
      <c r="CLD162" s="32"/>
      <c r="CLE162" s="32"/>
      <c r="CLF162" s="32"/>
      <c r="CLG162" s="32"/>
      <c r="CLH162" s="32"/>
      <c r="CLI162" s="32"/>
      <c r="CLJ162" s="32"/>
      <c r="CLK162" s="32"/>
      <c r="CLL162" s="32"/>
      <c r="CLM162" s="32"/>
      <c r="CLN162" s="32"/>
      <c r="CLO162" s="32"/>
      <c r="CLP162" s="32"/>
      <c r="CLQ162" s="32"/>
      <c r="CLR162" s="32"/>
      <c r="CLS162" s="32"/>
      <c r="CLT162" s="32"/>
      <c r="CLU162" s="32"/>
      <c r="CLV162" s="32"/>
      <c r="CLW162" s="32"/>
      <c r="CLX162" s="32"/>
      <c r="CLY162" s="32"/>
      <c r="CLZ162" s="32"/>
      <c r="CMA162" s="32"/>
      <c r="CMB162" s="32"/>
      <c r="CMC162" s="32"/>
      <c r="CMD162" s="32"/>
      <c r="CME162" s="32"/>
      <c r="CMF162" s="32"/>
      <c r="CMG162" s="32"/>
      <c r="CMH162" s="32"/>
      <c r="CMI162" s="32"/>
      <c r="CMJ162" s="32"/>
      <c r="CMK162" s="32"/>
      <c r="CML162" s="32"/>
      <c r="CMM162" s="32"/>
      <c r="CMN162" s="32"/>
      <c r="CMO162" s="32"/>
      <c r="CMP162" s="32"/>
      <c r="CMQ162" s="32"/>
      <c r="CMR162" s="32"/>
      <c r="CMS162" s="32"/>
      <c r="CMT162" s="32"/>
      <c r="CMU162" s="32"/>
      <c r="CMV162" s="32"/>
      <c r="CMW162" s="32"/>
      <c r="CMX162" s="32"/>
      <c r="CMY162" s="32"/>
      <c r="CMZ162" s="32"/>
      <c r="CNA162" s="32"/>
      <c r="CNB162" s="32"/>
      <c r="CNC162" s="32"/>
      <c r="CND162" s="32"/>
      <c r="CNE162" s="32"/>
      <c r="CNF162" s="32"/>
      <c r="CNG162" s="32"/>
      <c r="CNH162" s="32"/>
      <c r="CNI162" s="32"/>
      <c r="CNJ162" s="32"/>
      <c r="CNK162" s="32"/>
      <c r="CNL162" s="32"/>
      <c r="CNM162" s="32"/>
      <c r="CNN162" s="32"/>
      <c r="CNO162" s="32"/>
      <c r="CNP162" s="32"/>
      <c r="CNQ162" s="32"/>
      <c r="CNR162" s="32"/>
      <c r="CNS162" s="32"/>
      <c r="CNT162" s="32"/>
      <c r="CNU162" s="32"/>
      <c r="CNV162" s="32"/>
      <c r="CNW162" s="32"/>
      <c r="CNX162" s="32"/>
      <c r="CNY162" s="32"/>
      <c r="CNZ162" s="32"/>
      <c r="COA162" s="32"/>
      <c r="COB162" s="32"/>
      <c r="COC162" s="32"/>
      <c r="COD162" s="32"/>
      <c r="COE162" s="32"/>
      <c r="COF162" s="32"/>
      <c r="COG162" s="32"/>
      <c r="COH162" s="32"/>
      <c r="COI162" s="32"/>
      <c r="COJ162" s="32"/>
      <c r="COK162" s="32"/>
      <c r="COL162" s="32"/>
      <c r="COM162" s="32"/>
      <c r="CON162" s="32"/>
      <c r="COO162" s="32"/>
      <c r="COP162" s="32"/>
      <c r="COQ162" s="32"/>
      <c r="COR162" s="32"/>
      <c r="COS162" s="32"/>
      <c r="COT162" s="32"/>
      <c r="COU162" s="32"/>
      <c r="COV162" s="32"/>
      <c r="COW162" s="32"/>
      <c r="COX162" s="32"/>
      <c r="COY162" s="32"/>
      <c r="COZ162" s="32"/>
      <c r="CPA162" s="32"/>
      <c r="CPB162" s="32"/>
      <c r="CPC162" s="32"/>
      <c r="CPD162" s="32"/>
      <c r="CPE162" s="32"/>
      <c r="CPF162" s="32"/>
      <c r="CPG162" s="32"/>
      <c r="CPH162" s="32"/>
      <c r="CPI162" s="32"/>
      <c r="CPJ162" s="32"/>
      <c r="CPK162" s="32"/>
      <c r="CPL162" s="32"/>
      <c r="CPM162" s="32"/>
      <c r="CPN162" s="32"/>
      <c r="CPO162" s="32"/>
      <c r="CPP162" s="32"/>
      <c r="CPQ162" s="32"/>
      <c r="CPR162" s="32"/>
      <c r="CPS162" s="32"/>
      <c r="CPT162" s="32"/>
      <c r="CPU162" s="32"/>
      <c r="CPV162" s="32"/>
      <c r="CPW162" s="32"/>
      <c r="CPX162" s="32"/>
      <c r="CPY162" s="32"/>
      <c r="CPZ162" s="32"/>
      <c r="CQA162" s="32"/>
      <c r="CQB162" s="32"/>
      <c r="CQC162" s="32"/>
      <c r="CQD162" s="32"/>
      <c r="CQE162" s="32"/>
      <c r="CQF162" s="32"/>
      <c r="CQG162" s="32"/>
      <c r="CQH162" s="32"/>
      <c r="CQI162" s="32"/>
      <c r="CQJ162" s="32"/>
      <c r="CQK162" s="32"/>
      <c r="CQL162" s="32"/>
      <c r="CQM162" s="32"/>
      <c r="CQN162" s="32"/>
      <c r="CQO162" s="32"/>
      <c r="CQP162" s="32"/>
      <c r="CQQ162" s="32"/>
      <c r="CQR162" s="32"/>
      <c r="CQS162" s="32"/>
      <c r="CQT162" s="32"/>
      <c r="CQU162" s="32"/>
      <c r="CQV162" s="32"/>
      <c r="CQW162" s="32"/>
      <c r="CQX162" s="32"/>
      <c r="CQY162" s="32"/>
      <c r="CQZ162" s="32"/>
      <c r="CRA162" s="32"/>
      <c r="CRB162" s="32"/>
      <c r="CRC162" s="32"/>
      <c r="CRD162" s="32"/>
      <c r="CRE162" s="32"/>
      <c r="CRF162" s="32"/>
      <c r="CRG162" s="32"/>
      <c r="CRH162" s="32"/>
      <c r="CRI162" s="32"/>
      <c r="CRJ162" s="32"/>
      <c r="CRK162" s="32"/>
      <c r="CRL162" s="32"/>
      <c r="CRM162" s="32"/>
      <c r="CRN162" s="32"/>
      <c r="CRO162" s="32"/>
      <c r="CRP162" s="32"/>
      <c r="CRQ162" s="32"/>
      <c r="CRR162" s="32"/>
      <c r="CRS162" s="32"/>
      <c r="CRT162" s="32"/>
      <c r="CRU162" s="32"/>
      <c r="CRV162" s="32"/>
      <c r="CRW162" s="32"/>
      <c r="CRX162" s="32"/>
      <c r="CRY162" s="32"/>
      <c r="CRZ162" s="32"/>
      <c r="CSA162" s="32"/>
      <c r="CSB162" s="32"/>
      <c r="CSC162" s="32"/>
      <c r="CSD162" s="32"/>
      <c r="CSE162" s="32"/>
      <c r="CSF162" s="32"/>
      <c r="CSG162" s="32"/>
      <c r="CSH162" s="32"/>
      <c r="CSI162" s="32"/>
      <c r="CSJ162" s="32"/>
      <c r="CSK162" s="32"/>
      <c r="CSL162" s="32"/>
      <c r="CSM162" s="32"/>
      <c r="CSN162" s="32"/>
      <c r="CSO162" s="32"/>
      <c r="CSP162" s="32"/>
      <c r="CSQ162" s="32"/>
      <c r="CSR162" s="32"/>
      <c r="CSS162" s="32"/>
      <c r="CST162" s="32"/>
      <c r="CSU162" s="32"/>
      <c r="CSV162" s="32"/>
      <c r="CSW162" s="32"/>
      <c r="CSX162" s="32"/>
      <c r="CSY162" s="32"/>
      <c r="CSZ162" s="32"/>
      <c r="CTA162" s="32"/>
      <c r="CTB162" s="32"/>
      <c r="CTC162" s="32"/>
      <c r="CTD162" s="32"/>
      <c r="CTE162" s="32"/>
      <c r="CTF162" s="32"/>
      <c r="CTG162" s="32"/>
      <c r="CTH162" s="32"/>
      <c r="CTI162" s="32"/>
      <c r="CTJ162" s="32"/>
      <c r="CTK162" s="32"/>
      <c r="CTL162" s="32"/>
      <c r="CTM162" s="32"/>
      <c r="CTN162" s="32"/>
      <c r="CTO162" s="32"/>
      <c r="CTP162" s="32"/>
      <c r="CTQ162" s="32"/>
      <c r="CTR162" s="32"/>
      <c r="CTS162" s="32"/>
      <c r="CTT162" s="32"/>
      <c r="CTU162" s="32"/>
      <c r="CTV162" s="32"/>
      <c r="CTW162" s="32"/>
      <c r="CTX162" s="32"/>
      <c r="CTY162" s="32"/>
      <c r="CTZ162" s="32"/>
      <c r="CUA162" s="32"/>
      <c r="CUB162" s="32"/>
      <c r="CUC162" s="32"/>
      <c r="CUD162" s="32"/>
      <c r="CUE162" s="32"/>
      <c r="CUF162" s="32"/>
      <c r="CUG162" s="32"/>
      <c r="CUH162" s="32"/>
      <c r="CUI162" s="32"/>
      <c r="CUJ162" s="32"/>
      <c r="CUK162" s="32"/>
      <c r="CUL162" s="32"/>
      <c r="CUM162" s="32"/>
      <c r="CUN162" s="32"/>
      <c r="CUO162" s="32"/>
      <c r="CUP162" s="32"/>
      <c r="CUQ162" s="32"/>
      <c r="CUR162" s="32"/>
      <c r="CUS162" s="32"/>
      <c r="CUT162" s="32"/>
      <c r="CUU162" s="32"/>
      <c r="CUV162" s="32"/>
      <c r="CUW162" s="32"/>
      <c r="CUX162" s="32"/>
      <c r="CUY162" s="32"/>
      <c r="CUZ162" s="32"/>
      <c r="CVA162" s="32"/>
      <c r="CVB162" s="32"/>
      <c r="CVC162" s="32"/>
      <c r="CVD162" s="32"/>
      <c r="CVE162" s="32"/>
      <c r="CVF162" s="32"/>
      <c r="CVG162" s="32"/>
      <c r="CVH162" s="32"/>
      <c r="CVI162" s="32"/>
      <c r="CVJ162" s="32"/>
      <c r="CVK162" s="32"/>
      <c r="CVL162" s="32"/>
      <c r="CVM162" s="32"/>
      <c r="CVN162" s="32"/>
      <c r="CVO162" s="32"/>
      <c r="CVP162" s="32"/>
      <c r="CVQ162" s="32"/>
      <c r="CVR162" s="32"/>
      <c r="CVS162" s="32"/>
      <c r="CVT162" s="32"/>
      <c r="CVU162" s="32"/>
      <c r="CVV162" s="32"/>
      <c r="CVW162" s="32"/>
      <c r="CVX162" s="32"/>
      <c r="CVY162" s="32"/>
      <c r="CVZ162" s="32"/>
      <c r="CWA162" s="32"/>
      <c r="CWB162" s="32"/>
      <c r="CWC162" s="32"/>
      <c r="CWD162" s="32"/>
      <c r="CWE162" s="32"/>
      <c r="CWF162" s="32"/>
      <c r="CWG162" s="32"/>
      <c r="CWH162" s="32"/>
      <c r="CWI162" s="32"/>
      <c r="CWJ162" s="32"/>
      <c r="CWK162" s="32"/>
      <c r="CWL162" s="32"/>
      <c r="CWM162" s="32"/>
      <c r="CWN162" s="32"/>
      <c r="CWO162" s="32"/>
      <c r="CWP162" s="32"/>
      <c r="CWQ162" s="32"/>
      <c r="CWR162" s="32"/>
      <c r="CWS162" s="32"/>
      <c r="CWT162" s="32"/>
      <c r="CWU162" s="32"/>
      <c r="CWV162" s="32"/>
      <c r="CWW162" s="32"/>
      <c r="CWX162" s="32"/>
      <c r="CWY162" s="32"/>
      <c r="CWZ162" s="32"/>
      <c r="CXA162" s="32"/>
      <c r="CXB162" s="32"/>
      <c r="CXC162" s="32"/>
      <c r="CXD162" s="32"/>
      <c r="CXE162" s="32"/>
      <c r="CXF162" s="32"/>
      <c r="CXG162" s="32"/>
      <c r="CXH162" s="32"/>
      <c r="CXI162" s="32"/>
      <c r="CXJ162" s="32"/>
      <c r="CXK162" s="32"/>
      <c r="CXL162" s="32"/>
      <c r="CXM162" s="32"/>
      <c r="CXN162" s="32"/>
      <c r="CXO162" s="32"/>
      <c r="CXP162" s="32"/>
      <c r="CXQ162" s="32"/>
      <c r="CXR162" s="32"/>
      <c r="CXS162" s="32"/>
      <c r="CXT162" s="32"/>
      <c r="CXU162" s="32"/>
      <c r="CXV162" s="32"/>
      <c r="CXW162" s="32"/>
      <c r="CXX162" s="32"/>
      <c r="CXY162" s="32"/>
      <c r="CXZ162" s="32"/>
      <c r="CYA162" s="32"/>
      <c r="CYB162" s="32"/>
      <c r="CYC162" s="32"/>
      <c r="CYD162" s="32"/>
      <c r="CYE162" s="32"/>
      <c r="CYF162" s="32"/>
      <c r="CYG162" s="32"/>
      <c r="CYH162" s="32"/>
      <c r="CYI162" s="32"/>
      <c r="CYJ162" s="32"/>
      <c r="CYK162" s="32"/>
      <c r="CYL162" s="32"/>
      <c r="CYM162" s="32"/>
      <c r="CYN162" s="32"/>
      <c r="CYO162" s="32"/>
      <c r="CYP162" s="32"/>
      <c r="CYQ162" s="32"/>
      <c r="CYR162" s="32"/>
      <c r="CYS162" s="32"/>
      <c r="CYT162" s="32"/>
      <c r="CYU162" s="32"/>
      <c r="CYV162" s="32"/>
      <c r="CYW162" s="32"/>
      <c r="CYX162" s="32"/>
      <c r="CYY162" s="32"/>
      <c r="CYZ162" s="32"/>
      <c r="CZA162" s="32"/>
      <c r="CZB162" s="32"/>
      <c r="CZC162" s="32"/>
      <c r="CZD162" s="32"/>
      <c r="CZE162" s="32"/>
      <c r="CZF162" s="32"/>
      <c r="CZG162" s="32"/>
      <c r="CZH162" s="32"/>
      <c r="CZI162" s="32"/>
      <c r="CZJ162" s="32"/>
      <c r="CZK162" s="32"/>
      <c r="CZL162" s="32"/>
      <c r="CZM162" s="32"/>
      <c r="CZN162" s="32"/>
      <c r="CZO162" s="32"/>
      <c r="CZP162" s="32"/>
      <c r="CZQ162" s="32"/>
      <c r="CZR162" s="32"/>
      <c r="CZS162" s="32"/>
      <c r="CZT162" s="32"/>
      <c r="CZU162" s="32"/>
      <c r="CZV162" s="32"/>
      <c r="CZW162" s="32"/>
      <c r="CZX162" s="32"/>
      <c r="CZY162" s="32"/>
      <c r="CZZ162" s="32"/>
      <c r="DAA162" s="32"/>
      <c r="DAB162" s="32"/>
      <c r="DAC162" s="32"/>
      <c r="DAD162" s="32"/>
      <c r="DAE162" s="32"/>
      <c r="DAF162" s="32"/>
      <c r="DAG162" s="32"/>
      <c r="DAH162" s="32"/>
      <c r="DAI162" s="32"/>
      <c r="DAJ162" s="32"/>
      <c r="DAK162" s="32"/>
      <c r="DAL162" s="32"/>
      <c r="DAM162" s="32"/>
      <c r="DAN162" s="32"/>
      <c r="DAO162" s="32"/>
      <c r="DAP162" s="32"/>
      <c r="DAQ162" s="32"/>
      <c r="DAR162" s="32"/>
      <c r="DAS162" s="32"/>
      <c r="DAT162" s="32"/>
      <c r="DAU162" s="32"/>
      <c r="DAV162" s="32"/>
      <c r="DAW162" s="32"/>
      <c r="DAX162" s="32"/>
      <c r="DAY162" s="32"/>
      <c r="DAZ162" s="32"/>
      <c r="DBA162" s="32"/>
      <c r="DBB162" s="32"/>
      <c r="DBC162" s="32"/>
      <c r="DBD162" s="32"/>
      <c r="DBE162" s="32"/>
      <c r="DBF162" s="32"/>
      <c r="DBG162" s="32"/>
      <c r="DBH162" s="32"/>
      <c r="DBI162" s="32"/>
      <c r="DBJ162" s="32"/>
      <c r="DBK162" s="32"/>
      <c r="DBL162" s="32"/>
      <c r="DBM162" s="32"/>
      <c r="DBN162" s="32"/>
      <c r="DBO162" s="32"/>
      <c r="DBP162" s="32"/>
      <c r="DBQ162" s="32"/>
      <c r="DBR162" s="32"/>
      <c r="DBS162" s="32"/>
      <c r="DBT162" s="32"/>
      <c r="DBU162" s="32"/>
      <c r="DBV162" s="32"/>
      <c r="DBW162" s="32"/>
      <c r="DBX162" s="32"/>
      <c r="DBY162" s="32"/>
      <c r="DBZ162" s="32"/>
      <c r="DCA162" s="32"/>
      <c r="DCB162" s="32"/>
      <c r="DCC162" s="32"/>
      <c r="DCD162" s="32"/>
      <c r="DCE162" s="32"/>
      <c r="DCF162" s="32"/>
      <c r="DCG162" s="32"/>
      <c r="DCH162" s="32"/>
      <c r="DCI162" s="32"/>
      <c r="DCJ162" s="32"/>
      <c r="DCK162" s="32"/>
      <c r="DCL162" s="32"/>
      <c r="DCM162" s="32"/>
      <c r="DCN162" s="32"/>
      <c r="DCO162" s="32"/>
      <c r="DCP162" s="32"/>
      <c r="DCQ162" s="32"/>
      <c r="DCR162" s="32"/>
      <c r="DCS162" s="32"/>
      <c r="DCT162" s="32"/>
      <c r="DCU162" s="32"/>
      <c r="DCV162" s="32"/>
      <c r="DCW162" s="32"/>
      <c r="DCX162" s="32"/>
      <c r="DCY162" s="32"/>
      <c r="DCZ162" s="32"/>
      <c r="DDA162" s="32"/>
      <c r="DDB162" s="32"/>
      <c r="DDC162" s="32"/>
      <c r="DDD162" s="32"/>
      <c r="DDE162" s="32"/>
      <c r="DDF162" s="32"/>
      <c r="DDG162" s="32"/>
      <c r="DDH162" s="32"/>
      <c r="DDI162" s="32"/>
      <c r="DDJ162" s="32"/>
      <c r="DDK162" s="32"/>
      <c r="DDL162" s="32"/>
      <c r="DDM162" s="32"/>
      <c r="DDN162" s="32"/>
      <c r="DDO162" s="32"/>
      <c r="DDP162" s="32"/>
      <c r="DDQ162" s="32"/>
      <c r="DDR162" s="32"/>
      <c r="DDS162" s="32"/>
      <c r="DDT162" s="32"/>
      <c r="DDU162" s="32"/>
      <c r="DDV162" s="32"/>
      <c r="DDW162" s="32"/>
      <c r="DDX162" s="32"/>
      <c r="DDY162" s="32"/>
      <c r="DDZ162" s="32"/>
      <c r="DEA162" s="32"/>
      <c r="DEB162" s="32"/>
      <c r="DEC162" s="32"/>
      <c r="DED162" s="32"/>
      <c r="DEE162" s="32"/>
      <c r="DEF162" s="32"/>
      <c r="DEG162" s="32"/>
      <c r="DEH162" s="32"/>
      <c r="DEI162" s="32"/>
      <c r="DEJ162" s="32"/>
      <c r="DEK162" s="32"/>
      <c r="DEL162" s="32"/>
      <c r="DEM162" s="32"/>
      <c r="DEN162" s="32"/>
      <c r="DEO162" s="32"/>
      <c r="DEP162" s="32"/>
      <c r="DEQ162" s="32"/>
      <c r="DER162" s="32"/>
      <c r="DES162" s="32"/>
      <c r="DET162" s="32"/>
      <c r="DEU162" s="32"/>
      <c r="DEV162" s="32"/>
      <c r="DEW162" s="32"/>
      <c r="DEX162" s="32"/>
      <c r="DEY162" s="32"/>
      <c r="DEZ162" s="32"/>
      <c r="DFA162" s="32"/>
      <c r="DFB162" s="32"/>
      <c r="DFC162" s="32"/>
      <c r="DFD162" s="32"/>
      <c r="DFE162" s="32"/>
      <c r="DFF162" s="32"/>
      <c r="DFG162" s="32"/>
      <c r="DFH162" s="32"/>
      <c r="DFI162" s="32"/>
      <c r="DFJ162" s="32"/>
      <c r="DFK162" s="32"/>
      <c r="DFL162" s="32"/>
      <c r="DFM162" s="32"/>
      <c r="DFN162" s="32"/>
      <c r="DFO162" s="32"/>
      <c r="DFP162" s="32"/>
      <c r="DFQ162" s="32"/>
      <c r="DFR162" s="32"/>
      <c r="DFS162" s="32"/>
      <c r="DFT162" s="32"/>
      <c r="DFU162" s="32"/>
      <c r="DFV162" s="32"/>
      <c r="DFW162" s="32"/>
      <c r="DFX162" s="32"/>
      <c r="DFY162" s="32"/>
      <c r="DFZ162" s="32"/>
      <c r="DGA162" s="32"/>
      <c r="DGB162" s="32"/>
      <c r="DGC162" s="32"/>
      <c r="DGD162" s="32"/>
      <c r="DGE162" s="32"/>
      <c r="DGF162" s="32"/>
      <c r="DGG162" s="32"/>
      <c r="DGH162" s="32"/>
      <c r="DGI162" s="32"/>
      <c r="DGJ162" s="32"/>
      <c r="DGK162" s="32"/>
      <c r="DGL162" s="32"/>
      <c r="DGM162" s="32"/>
      <c r="DGN162" s="32"/>
      <c r="DGO162" s="32"/>
      <c r="DGP162" s="32"/>
      <c r="DGQ162" s="32"/>
      <c r="DGR162" s="32"/>
      <c r="DGS162" s="32"/>
      <c r="DGT162" s="32"/>
      <c r="DGU162" s="32"/>
      <c r="DGV162" s="32"/>
      <c r="DGW162" s="32"/>
      <c r="DGX162" s="32"/>
      <c r="DGY162" s="32"/>
      <c r="DGZ162" s="32"/>
      <c r="DHA162" s="32"/>
      <c r="DHB162" s="32"/>
      <c r="DHC162" s="32"/>
      <c r="DHD162" s="32"/>
      <c r="DHE162" s="32"/>
      <c r="DHF162" s="32"/>
      <c r="DHG162" s="32"/>
      <c r="DHH162" s="32"/>
      <c r="DHI162" s="32"/>
      <c r="DHJ162" s="32"/>
      <c r="DHK162" s="32"/>
      <c r="DHL162" s="32"/>
      <c r="DHM162" s="32"/>
      <c r="DHN162" s="32"/>
      <c r="DHO162" s="32"/>
      <c r="DHP162" s="32"/>
      <c r="DHQ162" s="32"/>
      <c r="DHR162" s="32"/>
      <c r="DHS162" s="32"/>
      <c r="DHT162" s="32"/>
      <c r="DHU162" s="32"/>
      <c r="DHV162" s="32"/>
      <c r="DHW162" s="32"/>
      <c r="DHX162" s="32"/>
      <c r="DHY162" s="32"/>
      <c r="DHZ162" s="32"/>
      <c r="DIA162" s="32"/>
      <c r="DIB162" s="32"/>
      <c r="DIC162" s="32"/>
      <c r="DID162" s="32"/>
      <c r="DIE162" s="32"/>
      <c r="DIF162" s="32"/>
      <c r="DIG162" s="32"/>
      <c r="DIH162" s="32"/>
      <c r="DII162" s="32"/>
      <c r="DIJ162" s="32"/>
      <c r="DIK162" s="32"/>
      <c r="DIL162" s="32"/>
      <c r="DIM162" s="32"/>
      <c r="DIN162" s="32"/>
      <c r="DIO162" s="32"/>
      <c r="DIP162" s="32"/>
      <c r="DIQ162" s="32"/>
      <c r="DIR162" s="32"/>
      <c r="DIS162" s="32"/>
      <c r="DIT162" s="32"/>
      <c r="DIU162" s="32"/>
      <c r="DIV162" s="32"/>
      <c r="DIW162" s="32"/>
      <c r="DIX162" s="32"/>
      <c r="DIY162" s="32"/>
      <c r="DIZ162" s="32"/>
      <c r="DJA162" s="32"/>
      <c r="DJB162" s="32"/>
      <c r="DJC162" s="32"/>
      <c r="DJD162" s="32"/>
      <c r="DJE162" s="32"/>
      <c r="DJF162" s="32"/>
      <c r="DJG162" s="32"/>
      <c r="DJH162" s="32"/>
      <c r="DJI162" s="32"/>
      <c r="DJJ162" s="32"/>
      <c r="DJK162" s="32"/>
      <c r="DJL162" s="32"/>
      <c r="DJM162" s="32"/>
      <c r="DJN162" s="32"/>
      <c r="DJO162" s="32"/>
      <c r="DJP162" s="32"/>
      <c r="DJQ162" s="32"/>
      <c r="DJR162" s="32"/>
      <c r="DJS162" s="32"/>
      <c r="DJT162" s="32"/>
      <c r="DJU162" s="32"/>
      <c r="DJV162" s="32"/>
      <c r="DJW162" s="32"/>
      <c r="DJX162" s="32"/>
      <c r="DJY162" s="32"/>
      <c r="DJZ162" s="32"/>
      <c r="DKA162" s="32"/>
      <c r="DKB162" s="32"/>
      <c r="DKC162" s="32"/>
      <c r="DKD162" s="32"/>
      <c r="DKE162" s="32"/>
      <c r="DKF162" s="32"/>
      <c r="DKG162" s="32"/>
      <c r="DKH162" s="32"/>
      <c r="DKI162" s="32"/>
      <c r="DKJ162" s="32"/>
      <c r="DKK162" s="32"/>
      <c r="DKL162" s="32"/>
      <c r="DKM162" s="32"/>
      <c r="DKN162" s="32"/>
      <c r="DKO162" s="32"/>
      <c r="DKP162" s="32"/>
      <c r="DKQ162" s="32"/>
      <c r="DKR162" s="32"/>
      <c r="DKS162" s="32"/>
      <c r="DKT162" s="32"/>
      <c r="DKU162" s="32"/>
      <c r="DKV162" s="32"/>
      <c r="DKW162" s="32"/>
      <c r="DKX162" s="32"/>
      <c r="DKY162" s="32"/>
      <c r="DKZ162" s="32"/>
      <c r="DLA162" s="32"/>
      <c r="DLB162" s="32"/>
      <c r="DLC162" s="32"/>
      <c r="DLD162" s="32"/>
      <c r="DLE162" s="32"/>
      <c r="DLF162" s="32"/>
      <c r="DLG162" s="32"/>
      <c r="DLH162" s="32"/>
      <c r="DLI162" s="32"/>
      <c r="DLJ162" s="32"/>
      <c r="DLK162" s="32"/>
      <c r="DLL162" s="32"/>
      <c r="DLM162" s="32"/>
      <c r="DLN162" s="32"/>
      <c r="DLO162" s="32"/>
      <c r="DLP162" s="32"/>
      <c r="DLQ162" s="32"/>
      <c r="DLR162" s="32"/>
      <c r="DLS162" s="32"/>
      <c r="DLT162" s="32"/>
      <c r="DLU162" s="32"/>
      <c r="DLV162" s="32"/>
      <c r="DLW162" s="32"/>
      <c r="DLX162" s="32"/>
      <c r="DLY162" s="32"/>
      <c r="DLZ162" s="32"/>
      <c r="DMA162" s="32"/>
      <c r="DMB162" s="32"/>
      <c r="DMC162" s="32"/>
      <c r="DMD162" s="32"/>
      <c r="DME162" s="32"/>
      <c r="DMF162" s="32"/>
      <c r="DMG162" s="32"/>
      <c r="DMH162" s="32"/>
      <c r="DMI162" s="32"/>
      <c r="DMJ162" s="32"/>
      <c r="DMK162" s="32"/>
      <c r="DML162" s="32"/>
      <c r="DMM162" s="32"/>
      <c r="DMN162" s="32"/>
      <c r="DMO162" s="32"/>
      <c r="DMP162" s="32"/>
      <c r="DMQ162" s="32"/>
      <c r="DMR162" s="32"/>
      <c r="DMS162" s="32"/>
      <c r="DMT162" s="32"/>
      <c r="DMU162" s="32"/>
      <c r="DMV162" s="32"/>
      <c r="DMW162" s="32"/>
      <c r="DMX162" s="32"/>
      <c r="DMY162" s="32"/>
      <c r="DMZ162" s="32"/>
      <c r="DNA162" s="32"/>
      <c r="DNB162" s="32"/>
      <c r="DNC162" s="32"/>
      <c r="DND162" s="32"/>
      <c r="DNE162" s="32"/>
      <c r="DNF162" s="32"/>
      <c r="DNG162" s="32"/>
      <c r="DNH162" s="32"/>
      <c r="DNI162" s="32"/>
      <c r="DNJ162" s="32"/>
      <c r="DNK162" s="32"/>
      <c r="DNL162" s="32"/>
      <c r="DNM162" s="32"/>
      <c r="DNN162" s="32"/>
      <c r="DNO162" s="32"/>
      <c r="DNP162" s="32"/>
      <c r="DNQ162" s="32"/>
      <c r="DNR162" s="32"/>
      <c r="DNS162" s="32"/>
      <c r="DNT162" s="32"/>
      <c r="DNU162" s="32"/>
      <c r="DNV162" s="32"/>
      <c r="DNW162" s="32"/>
      <c r="DNX162" s="32"/>
      <c r="DNY162" s="32"/>
      <c r="DNZ162" s="32"/>
      <c r="DOA162" s="32"/>
      <c r="DOB162" s="32"/>
      <c r="DOC162" s="32"/>
      <c r="DOD162" s="32"/>
      <c r="DOE162" s="32"/>
      <c r="DOF162" s="32"/>
      <c r="DOG162" s="32"/>
      <c r="DOH162" s="32"/>
      <c r="DOI162" s="32"/>
      <c r="DOJ162" s="32"/>
      <c r="DOK162" s="32"/>
      <c r="DOL162" s="32"/>
      <c r="DOM162" s="32"/>
      <c r="DON162" s="32"/>
      <c r="DOO162" s="32"/>
      <c r="DOP162" s="32"/>
      <c r="DOQ162" s="32"/>
      <c r="DOR162" s="32"/>
      <c r="DOS162" s="32"/>
      <c r="DOT162" s="32"/>
      <c r="DOU162" s="32"/>
      <c r="DOV162" s="32"/>
      <c r="DOW162" s="32"/>
      <c r="DOX162" s="32"/>
      <c r="DOY162" s="32"/>
      <c r="DOZ162" s="32"/>
      <c r="DPA162" s="32"/>
      <c r="DPB162" s="32"/>
      <c r="DPC162" s="32"/>
      <c r="DPD162" s="32"/>
      <c r="DPE162" s="32"/>
      <c r="DPF162" s="32"/>
      <c r="DPG162" s="32"/>
      <c r="DPH162" s="32"/>
      <c r="DPI162" s="32"/>
      <c r="DPJ162" s="32"/>
      <c r="DPK162" s="32"/>
      <c r="DPL162" s="32"/>
      <c r="DPM162" s="32"/>
      <c r="DPN162" s="32"/>
      <c r="DPO162" s="32"/>
      <c r="DPP162" s="32"/>
      <c r="DPQ162" s="32"/>
      <c r="DPR162" s="32"/>
      <c r="DPS162" s="32"/>
      <c r="DPT162" s="32"/>
      <c r="DPU162" s="32"/>
      <c r="DPV162" s="32"/>
      <c r="DPW162" s="32"/>
      <c r="DPX162" s="32"/>
      <c r="DPY162" s="32"/>
      <c r="DPZ162" s="32"/>
      <c r="DQA162" s="32"/>
      <c r="DQB162" s="32"/>
      <c r="DQC162" s="32"/>
      <c r="DQD162" s="32"/>
      <c r="DQE162" s="32"/>
      <c r="DQF162" s="32"/>
      <c r="DQG162" s="32"/>
      <c r="DQH162" s="32"/>
      <c r="DQI162" s="32"/>
      <c r="DQJ162" s="32"/>
      <c r="DQK162" s="32"/>
      <c r="DQL162" s="32"/>
      <c r="DQM162" s="32"/>
      <c r="DQN162" s="32"/>
      <c r="DQO162" s="32"/>
      <c r="DQP162" s="32"/>
      <c r="DQQ162" s="32"/>
      <c r="DQR162" s="32"/>
      <c r="DQS162" s="32"/>
      <c r="DQT162" s="32"/>
      <c r="DQU162" s="32"/>
      <c r="DQV162" s="32"/>
      <c r="DQW162" s="32"/>
      <c r="DQX162" s="32"/>
      <c r="DQY162" s="32"/>
      <c r="DQZ162" s="32"/>
      <c r="DRA162" s="32"/>
      <c r="DRB162" s="32"/>
      <c r="DRC162" s="32"/>
      <c r="DRD162" s="32"/>
      <c r="DRE162" s="32"/>
      <c r="DRF162" s="32"/>
      <c r="DRG162" s="32"/>
      <c r="DRH162" s="32"/>
      <c r="DRI162" s="32"/>
      <c r="DRJ162" s="32"/>
      <c r="DRK162" s="32"/>
      <c r="DRL162" s="32"/>
      <c r="DRM162" s="32"/>
      <c r="DRN162" s="32"/>
      <c r="DRO162" s="32"/>
      <c r="DRP162" s="32"/>
      <c r="DRQ162" s="32"/>
      <c r="DRR162" s="32"/>
      <c r="DRS162" s="32"/>
      <c r="DRT162" s="32"/>
      <c r="DRU162" s="32"/>
      <c r="DRV162" s="32"/>
      <c r="DRW162" s="32"/>
      <c r="DRX162" s="32"/>
      <c r="DRY162" s="32"/>
      <c r="DRZ162" s="32"/>
      <c r="DSA162" s="32"/>
      <c r="DSB162" s="32"/>
      <c r="DSC162" s="32"/>
      <c r="DSD162" s="32"/>
      <c r="DSE162" s="32"/>
      <c r="DSF162" s="32"/>
      <c r="DSG162" s="32"/>
      <c r="DSH162" s="32"/>
      <c r="DSI162" s="32"/>
      <c r="DSJ162" s="32"/>
      <c r="DSK162" s="32"/>
      <c r="DSL162" s="32"/>
      <c r="DSM162" s="32"/>
      <c r="DSN162" s="32"/>
      <c r="DSO162" s="32"/>
      <c r="DSP162" s="32"/>
      <c r="DSQ162" s="32"/>
      <c r="DSR162" s="32"/>
      <c r="DSS162" s="32"/>
      <c r="DST162" s="32"/>
      <c r="DSU162" s="32"/>
      <c r="DSV162" s="32"/>
      <c r="DSW162" s="32"/>
      <c r="DSX162" s="32"/>
      <c r="DSY162" s="32"/>
      <c r="DSZ162" s="32"/>
      <c r="DTA162" s="32"/>
      <c r="DTB162" s="32"/>
      <c r="DTC162" s="32"/>
      <c r="DTD162" s="32"/>
      <c r="DTE162" s="32"/>
      <c r="DTF162" s="32"/>
      <c r="DTG162" s="32"/>
      <c r="DTH162" s="32"/>
      <c r="DTI162" s="32"/>
      <c r="DTJ162" s="32"/>
      <c r="DTK162" s="32"/>
      <c r="DTL162" s="32"/>
      <c r="DTM162" s="32"/>
      <c r="DTN162" s="32"/>
      <c r="DTO162" s="32"/>
      <c r="DTP162" s="32"/>
      <c r="DTQ162" s="32"/>
      <c r="DTR162" s="32"/>
      <c r="DTS162" s="32"/>
      <c r="DTT162" s="32"/>
      <c r="DTU162" s="32"/>
      <c r="DTV162" s="32"/>
      <c r="DTW162" s="32"/>
      <c r="DTX162" s="32"/>
      <c r="DTY162" s="32"/>
      <c r="DTZ162" s="32"/>
      <c r="DUA162" s="32"/>
      <c r="DUB162" s="32"/>
      <c r="DUC162" s="32"/>
      <c r="DUD162" s="32"/>
      <c r="DUE162" s="32"/>
      <c r="DUF162" s="32"/>
      <c r="DUG162" s="32"/>
      <c r="DUH162" s="32"/>
      <c r="DUI162" s="32"/>
      <c r="DUJ162" s="32"/>
      <c r="DUK162" s="32"/>
      <c r="DUL162" s="32"/>
      <c r="DUM162" s="32"/>
      <c r="DUN162" s="32"/>
      <c r="DUO162" s="32"/>
      <c r="DUP162" s="32"/>
      <c r="DUQ162" s="32"/>
      <c r="DUR162" s="32"/>
      <c r="DUS162" s="32"/>
      <c r="DUT162" s="32"/>
      <c r="DUU162" s="32"/>
      <c r="DUV162" s="32"/>
      <c r="DUW162" s="32"/>
      <c r="DUX162" s="32"/>
      <c r="DUY162" s="32"/>
      <c r="DUZ162" s="32"/>
      <c r="DVA162" s="32"/>
      <c r="DVB162" s="32"/>
      <c r="DVC162" s="32"/>
      <c r="DVD162" s="32"/>
      <c r="DVE162" s="32"/>
      <c r="DVF162" s="32"/>
      <c r="DVG162" s="32"/>
      <c r="DVH162" s="32"/>
      <c r="DVI162" s="32"/>
      <c r="DVJ162" s="32"/>
      <c r="DVK162" s="32"/>
      <c r="DVL162" s="32"/>
      <c r="DVM162" s="32"/>
      <c r="DVN162" s="32"/>
      <c r="DVO162" s="32"/>
      <c r="DVP162" s="32"/>
      <c r="DVQ162" s="32"/>
      <c r="DVR162" s="32"/>
      <c r="DVS162" s="32"/>
      <c r="DVT162" s="32"/>
      <c r="DVU162" s="32"/>
      <c r="DVV162" s="32"/>
      <c r="DVW162" s="32"/>
      <c r="DVX162" s="32"/>
      <c r="DVY162" s="32"/>
      <c r="DVZ162" s="32"/>
      <c r="DWA162" s="32"/>
      <c r="DWB162" s="32"/>
      <c r="DWC162" s="32"/>
      <c r="DWD162" s="32"/>
      <c r="DWE162" s="32"/>
      <c r="DWF162" s="32"/>
      <c r="DWG162" s="32"/>
      <c r="DWH162" s="32"/>
      <c r="DWI162" s="32"/>
      <c r="DWJ162" s="32"/>
      <c r="DWK162" s="32"/>
      <c r="DWL162" s="32"/>
      <c r="DWM162" s="32"/>
      <c r="DWN162" s="32"/>
      <c r="DWO162" s="32"/>
      <c r="DWP162" s="32"/>
      <c r="DWQ162" s="32"/>
      <c r="DWR162" s="32"/>
      <c r="DWS162" s="32"/>
      <c r="DWT162" s="32"/>
      <c r="DWU162" s="32"/>
      <c r="DWV162" s="32"/>
      <c r="DWW162" s="32"/>
      <c r="DWX162" s="32"/>
      <c r="DWY162" s="32"/>
      <c r="DWZ162" s="32"/>
      <c r="DXA162" s="32"/>
      <c r="DXB162" s="32"/>
      <c r="DXC162" s="32"/>
      <c r="DXD162" s="32"/>
      <c r="DXE162" s="32"/>
      <c r="DXF162" s="32"/>
      <c r="DXG162" s="32"/>
      <c r="DXH162" s="32"/>
      <c r="DXI162" s="32"/>
      <c r="DXJ162" s="32"/>
      <c r="DXK162" s="32"/>
      <c r="DXL162" s="32"/>
      <c r="DXM162" s="32"/>
      <c r="DXN162" s="32"/>
      <c r="DXO162" s="32"/>
      <c r="DXP162" s="32"/>
      <c r="DXQ162" s="32"/>
      <c r="DXR162" s="32"/>
      <c r="DXS162" s="32"/>
      <c r="DXT162" s="32"/>
      <c r="DXU162" s="32"/>
      <c r="DXV162" s="32"/>
      <c r="DXW162" s="32"/>
      <c r="DXX162" s="32"/>
      <c r="DXY162" s="32"/>
      <c r="DXZ162" s="32"/>
      <c r="DYA162" s="32"/>
      <c r="DYB162" s="32"/>
      <c r="DYC162" s="32"/>
      <c r="DYD162" s="32"/>
      <c r="DYE162" s="32"/>
      <c r="DYF162" s="32"/>
      <c r="DYG162" s="32"/>
      <c r="DYH162" s="32"/>
      <c r="DYI162" s="32"/>
      <c r="DYJ162" s="32"/>
      <c r="DYK162" s="32"/>
      <c r="DYL162" s="32"/>
      <c r="DYM162" s="32"/>
      <c r="DYN162" s="32"/>
      <c r="DYO162" s="32"/>
      <c r="DYP162" s="32"/>
      <c r="DYQ162" s="32"/>
      <c r="DYR162" s="32"/>
      <c r="DYS162" s="32"/>
      <c r="DYT162" s="32"/>
      <c r="DYU162" s="32"/>
      <c r="DYV162" s="32"/>
      <c r="DYW162" s="32"/>
      <c r="DYX162" s="32"/>
      <c r="DYY162" s="32"/>
      <c r="DYZ162" s="32"/>
      <c r="DZA162" s="32"/>
      <c r="DZB162" s="32"/>
      <c r="DZC162" s="32"/>
      <c r="DZD162" s="32"/>
      <c r="DZE162" s="32"/>
      <c r="DZF162" s="32"/>
      <c r="DZG162" s="32"/>
      <c r="DZH162" s="32"/>
      <c r="DZI162" s="32"/>
      <c r="DZJ162" s="32"/>
      <c r="DZK162" s="32"/>
      <c r="DZL162" s="32"/>
      <c r="DZM162" s="32"/>
      <c r="DZN162" s="32"/>
      <c r="DZO162" s="32"/>
      <c r="DZP162" s="32"/>
      <c r="DZQ162" s="32"/>
      <c r="DZR162" s="32"/>
      <c r="DZS162" s="32"/>
      <c r="DZT162" s="32"/>
      <c r="DZU162" s="32"/>
      <c r="DZV162" s="32"/>
      <c r="DZW162" s="32"/>
      <c r="DZX162" s="32"/>
      <c r="DZY162" s="32"/>
      <c r="DZZ162" s="32"/>
      <c r="EAA162" s="32"/>
      <c r="EAB162" s="32"/>
      <c r="EAC162" s="32"/>
      <c r="EAD162" s="32"/>
      <c r="EAE162" s="32"/>
      <c r="EAF162" s="32"/>
      <c r="EAG162" s="32"/>
      <c r="EAH162" s="32"/>
      <c r="EAI162" s="32"/>
      <c r="EAJ162" s="32"/>
      <c r="EAK162" s="32"/>
      <c r="EAL162" s="32"/>
      <c r="EAM162" s="32"/>
      <c r="EAN162" s="32"/>
      <c r="EAO162" s="32"/>
      <c r="EAP162" s="32"/>
      <c r="EAQ162" s="32"/>
      <c r="EAR162" s="32"/>
      <c r="EAS162" s="32"/>
      <c r="EAT162" s="32"/>
      <c r="EAU162" s="32"/>
      <c r="EAV162" s="32"/>
      <c r="EAW162" s="32"/>
      <c r="EAX162" s="32"/>
      <c r="EAY162" s="32"/>
      <c r="EAZ162" s="32"/>
      <c r="EBA162" s="32"/>
      <c r="EBB162" s="32"/>
      <c r="EBC162" s="32"/>
      <c r="EBD162" s="32"/>
      <c r="EBE162" s="32"/>
      <c r="EBF162" s="32"/>
      <c r="EBG162" s="32"/>
      <c r="EBH162" s="32"/>
      <c r="EBI162" s="32"/>
      <c r="EBJ162" s="32"/>
      <c r="EBK162" s="32"/>
      <c r="EBL162" s="32"/>
      <c r="EBM162" s="32"/>
      <c r="EBN162" s="32"/>
      <c r="EBO162" s="32"/>
      <c r="EBP162" s="32"/>
      <c r="EBQ162" s="32"/>
      <c r="EBR162" s="32"/>
      <c r="EBS162" s="32"/>
      <c r="EBT162" s="32"/>
      <c r="EBU162" s="32"/>
      <c r="EBV162" s="32"/>
      <c r="EBW162" s="32"/>
      <c r="EBX162" s="32"/>
      <c r="EBY162" s="32"/>
      <c r="EBZ162" s="32"/>
      <c r="ECA162" s="32"/>
      <c r="ECB162" s="32"/>
      <c r="ECC162" s="32"/>
      <c r="ECD162" s="32"/>
      <c r="ECE162" s="32"/>
      <c r="ECF162" s="32"/>
      <c r="ECG162" s="32"/>
      <c r="ECH162" s="32"/>
      <c r="ECI162" s="32"/>
      <c r="ECJ162" s="32"/>
      <c r="ECK162" s="32"/>
      <c r="ECL162" s="32"/>
      <c r="ECM162" s="32"/>
      <c r="ECN162" s="32"/>
      <c r="ECO162" s="32"/>
      <c r="ECP162" s="32"/>
      <c r="ECQ162" s="32"/>
      <c r="ECR162" s="32"/>
      <c r="ECS162" s="32"/>
      <c r="ECT162" s="32"/>
      <c r="ECU162" s="32"/>
      <c r="ECV162" s="32"/>
      <c r="ECW162" s="32"/>
      <c r="ECX162" s="32"/>
      <c r="ECY162" s="32"/>
      <c r="ECZ162" s="32"/>
      <c r="EDA162" s="32"/>
      <c r="EDB162" s="32"/>
      <c r="EDC162" s="32"/>
      <c r="EDD162" s="32"/>
      <c r="EDE162" s="32"/>
      <c r="EDF162" s="32"/>
      <c r="EDG162" s="32"/>
      <c r="EDH162" s="32"/>
      <c r="EDI162" s="32"/>
      <c r="EDJ162" s="32"/>
      <c r="EDK162" s="32"/>
      <c r="EDL162" s="32"/>
      <c r="EDM162" s="32"/>
      <c r="EDN162" s="32"/>
      <c r="EDO162" s="32"/>
      <c r="EDP162" s="32"/>
      <c r="EDQ162" s="32"/>
      <c r="EDR162" s="32"/>
      <c r="EDS162" s="32"/>
      <c r="EDT162" s="32"/>
      <c r="EDU162" s="32"/>
      <c r="EDV162" s="32"/>
      <c r="EDW162" s="32"/>
      <c r="EDX162" s="32"/>
      <c r="EDY162" s="32"/>
      <c r="EDZ162" s="32"/>
      <c r="EEA162" s="32"/>
      <c r="EEB162" s="32"/>
      <c r="EEC162" s="32"/>
      <c r="EED162" s="32"/>
      <c r="EEE162" s="32"/>
      <c r="EEF162" s="32"/>
      <c r="EEG162" s="32"/>
      <c r="EEH162" s="32"/>
      <c r="EEI162" s="32"/>
      <c r="EEJ162" s="32"/>
      <c r="EEK162" s="32"/>
      <c r="EEL162" s="32"/>
      <c r="EEM162" s="32"/>
      <c r="EEN162" s="32"/>
      <c r="EEO162" s="32"/>
      <c r="EEP162" s="32"/>
      <c r="EEQ162" s="32"/>
      <c r="EER162" s="32"/>
      <c r="EES162" s="32"/>
      <c r="EET162" s="32"/>
      <c r="EEU162" s="32"/>
      <c r="EEV162" s="32"/>
      <c r="EEW162" s="32"/>
      <c r="EEX162" s="32"/>
      <c r="EEY162" s="32"/>
      <c r="EEZ162" s="32"/>
      <c r="EFA162" s="32"/>
      <c r="EFB162" s="32"/>
      <c r="EFC162" s="32"/>
      <c r="EFD162" s="32"/>
      <c r="EFE162" s="32"/>
      <c r="EFF162" s="32"/>
      <c r="EFG162" s="32"/>
      <c r="EFH162" s="32"/>
      <c r="EFI162" s="32"/>
      <c r="EFJ162" s="32"/>
      <c r="EFK162" s="32"/>
      <c r="EFL162" s="32"/>
      <c r="EFM162" s="32"/>
      <c r="EFN162" s="32"/>
      <c r="EFO162" s="32"/>
      <c r="EFP162" s="32"/>
      <c r="EFQ162" s="32"/>
      <c r="EFR162" s="32"/>
      <c r="EFS162" s="32"/>
      <c r="EFT162" s="32"/>
      <c r="EFU162" s="32"/>
      <c r="EFV162" s="32"/>
      <c r="EFW162" s="32"/>
      <c r="EFX162" s="32"/>
      <c r="EFY162" s="32"/>
      <c r="EFZ162" s="32"/>
      <c r="EGA162" s="32"/>
      <c r="EGB162" s="32"/>
      <c r="EGC162" s="32"/>
      <c r="EGD162" s="32"/>
      <c r="EGE162" s="32"/>
      <c r="EGF162" s="32"/>
      <c r="EGG162" s="32"/>
      <c r="EGH162" s="32"/>
      <c r="EGI162" s="32"/>
      <c r="EGJ162" s="32"/>
      <c r="EGK162" s="32"/>
      <c r="EGL162" s="32"/>
      <c r="EGM162" s="32"/>
      <c r="EGN162" s="32"/>
      <c r="EGO162" s="32"/>
      <c r="EGP162" s="32"/>
      <c r="EGQ162" s="32"/>
      <c r="EGR162" s="32"/>
      <c r="EGS162" s="32"/>
      <c r="EGT162" s="32"/>
      <c r="EGU162" s="32"/>
      <c r="EGV162" s="32"/>
      <c r="EGW162" s="32"/>
      <c r="EGX162" s="32"/>
      <c r="EGY162" s="32"/>
      <c r="EGZ162" s="32"/>
      <c r="EHA162" s="32"/>
      <c r="EHB162" s="32"/>
      <c r="EHC162" s="32"/>
      <c r="EHD162" s="32"/>
      <c r="EHE162" s="32"/>
      <c r="EHF162" s="32"/>
      <c r="EHG162" s="32"/>
      <c r="EHH162" s="32"/>
      <c r="EHI162" s="32"/>
      <c r="EHJ162" s="32"/>
      <c r="EHK162" s="32"/>
      <c r="EHL162" s="32"/>
      <c r="EHM162" s="32"/>
      <c r="EHN162" s="32"/>
      <c r="EHO162" s="32"/>
      <c r="EHP162" s="32"/>
      <c r="EHQ162" s="32"/>
      <c r="EHR162" s="32"/>
      <c r="EHS162" s="32"/>
      <c r="EHT162" s="32"/>
      <c r="EHU162" s="32"/>
      <c r="EHV162" s="32"/>
      <c r="EHW162" s="32"/>
      <c r="EHX162" s="32"/>
      <c r="EHY162" s="32"/>
      <c r="EHZ162" s="32"/>
      <c r="EIA162" s="32"/>
      <c r="EIB162" s="32"/>
      <c r="EIC162" s="32"/>
      <c r="EID162" s="32"/>
      <c r="EIE162" s="32"/>
      <c r="EIF162" s="32"/>
      <c r="EIG162" s="32"/>
      <c r="EIH162" s="32"/>
      <c r="EII162" s="32"/>
      <c r="EIJ162" s="32"/>
      <c r="EIK162" s="32"/>
      <c r="EIL162" s="32"/>
      <c r="EIM162" s="32"/>
      <c r="EIN162" s="32"/>
      <c r="EIO162" s="32"/>
      <c r="EIP162" s="32"/>
      <c r="EIQ162" s="32"/>
      <c r="EIR162" s="32"/>
      <c r="EIS162" s="32"/>
      <c r="EIT162" s="32"/>
      <c r="EIU162" s="32"/>
      <c r="EIV162" s="32"/>
      <c r="EIW162" s="32"/>
      <c r="EIX162" s="32"/>
      <c r="EIY162" s="32"/>
      <c r="EIZ162" s="32"/>
      <c r="EJA162" s="32"/>
      <c r="EJB162" s="32"/>
      <c r="EJC162" s="32"/>
      <c r="EJD162" s="32"/>
      <c r="EJE162" s="32"/>
      <c r="EJF162" s="32"/>
      <c r="EJG162" s="32"/>
      <c r="EJH162" s="32"/>
      <c r="EJI162" s="32"/>
      <c r="EJJ162" s="32"/>
      <c r="EJK162" s="32"/>
      <c r="EJL162" s="32"/>
      <c r="EJM162" s="32"/>
      <c r="EJN162" s="32"/>
      <c r="EJO162" s="32"/>
      <c r="EJP162" s="32"/>
      <c r="EJQ162" s="32"/>
      <c r="EJR162" s="32"/>
      <c r="EJS162" s="32"/>
      <c r="EJT162" s="32"/>
      <c r="EJU162" s="32"/>
      <c r="EJV162" s="32"/>
      <c r="EJW162" s="32"/>
      <c r="EJX162" s="32"/>
      <c r="EJY162" s="32"/>
      <c r="EJZ162" s="32"/>
      <c r="EKA162" s="32"/>
      <c r="EKB162" s="32"/>
      <c r="EKC162" s="32"/>
      <c r="EKD162" s="32"/>
      <c r="EKE162" s="32"/>
      <c r="EKF162" s="32"/>
      <c r="EKG162" s="32"/>
      <c r="EKH162" s="32"/>
      <c r="EKI162" s="32"/>
      <c r="EKJ162" s="32"/>
      <c r="EKK162" s="32"/>
      <c r="EKL162" s="32"/>
      <c r="EKM162" s="32"/>
      <c r="EKN162" s="32"/>
      <c r="EKO162" s="32"/>
      <c r="EKP162" s="32"/>
      <c r="EKQ162" s="32"/>
      <c r="EKR162" s="32"/>
      <c r="EKS162" s="32"/>
      <c r="EKT162" s="32"/>
      <c r="EKU162" s="32"/>
      <c r="EKV162" s="32"/>
      <c r="EKW162" s="32"/>
      <c r="EKX162" s="32"/>
      <c r="EKY162" s="32"/>
      <c r="EKZ162" s="32"/>
      <c r="ELA162" s="32"/>
      <c r="ELB162" s="32"/>
      <c r="ELC162" s="32"/>
      <c r="ELD162" s="32"/>
      <c r="ELE162" s="32"/>
      <c r="ELF162" s="32"/>
      <c r="ELG162" s="32"/>
      <c r="ELH162" s="32"/>
      <c r="ELI162" s="32"/>
      <c r="ELJ162" s="32"/>
      <c r="ELK162" s="32"/>
      <c r="ELL162" s="32"/>
      <c r="ELM162" s="32"/>
      <c r="ELN162" s="32"/>
      <c r="ELO162" s="32"/>
      <c r="ELP162" s="32"/>
      <c r="ELQ162" s="32"/>
      <c r="ELR162" s="32"/>
      <c r="ELS162" s="32"/>
      <c r="ELT162" s="32"/>
      <c r="ELU162" s="32"/>
      <c r="ELV162" s="32"/>
      <c r="ELW162" s="32"/>
      <c r="ELX162" s="32"/>
      <c r="ELY162" s="32"/>
      <c r="ELZ162" s="32"/>
      <c r="EMA162" s="32"/>
      <c r="EMB162" s="32"/>
      <c r="EMC162" s="32"/>
      <c r="EMD162" s="32"/>
      <c r="EME162" s="32"/>
      <c r="EMF162" s="32"/>
      <c r="EMG162" s="32"/>
      <c r="EMH162" s="32"/>
      <c r="EMI162" s="32"/>
      <c r="EMJ162" s="32"/>
      <c r="EMK162" s="32"/>
      <c r="EML162" s="32"/>
      <c r="EMM162" s="32"/>
      <c r="EMN162" s="32"/>
      <c r="EMO162" s="32"/>
      <c r="EMP162" s="32"/>
      <c r="EMQ162" s="32"/>
      <c r="EMR162" s="32"/>
      <c r="EMS162" s="32"/>
      <c r="EMT162" s="32"/>
      <c r="EMU162" s="32"/>
      <c r="EMV162" s="32"/>
      <c r="EMW162" s="32"/>
      <c r="EMX162" s="32"/>
      <c r="EMY162" s="32"/>
      <c r="EMZ162" s="32"/>
      <c r="ENA162" s="32"/>
      <c r="ENB162" s="32"/>
      <c r="ENC162" s="32"/>
      <c r="END162" s="32"/>
      <c r="ENE162" s="32"/>
      <c r="ENF162" s="32"/>
      <c r="ENG162" s="32"/>
      <c r="ENH162" s="32"/>
      <c r="ENI162" s="32"/>
      <c r="ENJ162" s="32"/>
      <c r="ENK162" s="32"/>
      <c r="ENL162" s="32"/>
      <c r="ENM162" s="32"/>
      <c r="ENN162" s="32"/>
      <c r="ENO162" s="32"/>
      <c r="ENP162" s="32"/>
      <c r="ENQ162" s="32"/>
      <c r="ENR162" s="32"/>
      <c r="ENS162" s="32"/>
      <c r="ENT162" s="32"/>
      <c r="ENU162" s="32"/>
      <c r="ENV162" s="32"/>
      <c r="ENW162" s="32"/>
      <c r="ENX162" s="32"/>
      <c r="ENY162" s="32"/>
      <c r="ENZ162" s="32"/>
      <c r="EOA162" s="32"/>
      <c r="EOB162" s="32"/>
      <c r="EOC162" s="32"/>
      <c r="EOD162" s="32"/>
      <c r="EOE162" s="32"/>
      <c r="EOF162" s="32"/>
      <c r="EOG162" s="32"/>
      <c r="EOH162" s="32"/>
      <c r="EOI162" s="32"/>
      <c r="EOJ162" s="32"/>
      <c r="EOK162" s="32"/>
      <c r="EOL162" s="32"/>
      <c r="EOM162" s="32"/>
      <c r="EON162" s="32"/>
      <c r="EOO162" s="32"/>
      <c r="EOP162" s="32"/>
      <c r="EOQ162" s="32"/>
      <c r="EOR162" s="32"/>
      <c r="EOS162" s="32"/>
      <c r="EOT162" s="32"/>
      <c r="EOU162" s="32"/>
      <c r="EOV162" s="32"/>
      <c r="EOW162" s="32"/>
      <c r="EOX162" s="32"/>
      <c r="EOY162" s="32"/>
      <c r="EOZ162" s="32"/>
      <c r="EPA162" s="32"/>
      <c r="EPB162" s="32"/>
      <c r="EPC162" s="32"/>
      <c r="EPD162" s="32"/>
      <c r="EPE162" s="32"/>
      <c r="EPF162" s="32"/>
      <c r="EPG162" s="32"/>
      <c r="EPH162" s="32"/>
      <c r="EPI162" s="32"/>
      <c r="EPJ162" s="32"/>
      <c r="EPK162" s="32"/>
      <c r="EPL162" s="32"/>
      <c r="EPM162" s="32"/>
      <c r="EPN162" s="32"/>
      <c r="EPO162" s="32"/>
      <c r="EPP162" s="32"/>
      <c r="EPQ162" s="32"/>
      <c r="EPR162" s="32"/>
      <c r="EPS162" s="32"/>
      <c r="EPT162" s="32"/>
      <c r="EPU162" s="32"/>
      <c r="EPV162" s="32"/>
      <c r="EPW162" s="32"/>
      <c r="EPX162" s="32"/>
      <c r="EPY162" s="32"/>
      <c r="EPZ162" s="32"/>
      <c r="EQA162" s="32"/>
      <c r="EQB162" s="32"/>
      <c r="EQC162" s="32"/>
      <c r="EQD162" s="32"/>
      <c r="EQE162" s="32"/>
      <c r="EQF162" s="32"/>
      <c r="EQG162" s="32"/>
      <c r="EQH162" s="32"/>
      <c r="EQI162" s="32"/>
      <c r="EQJ162" s="32"/>
      <c r="EQK162" s="32"/>
      <c r="EQL162" s="32"/>
      <c r="EQM162" s="32"/>
      <c r="EQN162" s="32"/>
      <c r="EQO162" s="32"/>
      <c r="EQP162" s="32"/>
      <c r="EQQ162" s="32"/>
      <c r="EQR162" s="32"/>
      <c r="EQS162" s="32"/>
      <c r="EQT162" s="32"/>
      <c r="EQU162" s="32"/>
      <c r="EQV162" s="32"/>
      <c r="EQW162" s="32"/>
      <c r="EQX162" s="32"/>
      <c r="EQY162" s="32"/>
      <c r="EQZ162" s="32"/>
      <c r="ERA162" s="32"/>
      <c r="ERB162" s="32"/>
      <c r="ERC162" s="32"/>
      <c r="ERD162" s="32"/>
      <c r="ERE162" s="32"/>
      <c r="ERF162" s="32"/>
      <c r="ERG162" s="32"/>
      <c r="ERH162" s="32"/>
      <c r="ERI162" s="32"/>
      <c r="ERJ162" s="32"/>
      <c r="ERK162" s="32"/>
      <c r="ERL162" s="32"/>
      <c r="ERM162" s="32"/>
      <c r="ERN162" s="32"/>
      <c r="ERO162" s="32"/>
      <c r="ERP162" s="32"/>
      <c r="ERQ162" s="32"/>
      <c r="ERR162" s="32"/>
      <c r="ERS162" s="32"/>
      <c r="ERT162" s="32"/>
      <c r="ERU162" s="32"/>
      <c r="ERV162" s="32"/>
      <c r="ERW162" s="32"/>
      <c r="ERX162" s="32"/>
      <c r="ERY162" s="32"/>
      <c r="ERZ162" s="32"/>
      <c r="ESA162" s="32"/>
      <c r="ESB162" s="32"/>
      <c r="ESC162" s="32"/>
      <c r="ESD162" s="32"/>
      <c r="ESE162" s="32"/>
      <c r="ESF162" s="32"/>
      <c r="ESG162" s="32"/>
      <c r="ESH162" s="32"/>
      <c r="ESI162" s="32"/>
      <c r="ESJ162" s="32"/>
      <c r="ESK162" s="32"/>
      <c r="ESL162" s="32"/>
      <c r="ESM162" s="32"/>
      <c r="ESN162" s="32"/>
      <c r="ESO162" s="32"/>
      <c r="ESP162" s="32"/>
      <c r="ESQ162" s="32"/>
      <c r="ESR162" s="32"/>
      <c r="ESS162" s="32"/>
      <c r="EST162" s="32"/>
      <c r="ESU162" s="32"/>
      <c r="ESV162" s="32"/>
      <c r="ESW162" s="32"/>
      <c r="ESX162" s="32"/>
      <c r="ESY162" s="32"/>
      <c r="ESZ162" s="32"/>
      <c r="ETA162" s="32"/>
      <c r="ETB162" s="32"/>
      <c r="ETC162" s="32"/>
      <c r="ETD162" s="32"/>
      <c r="ETE162" s="32"/>
      <c r="ETF162" s="32"/>
      <c r="ETG162" s="32"/>
      <c r="ETH162" s="32"/>
      <c r="ETI162" s="32"/>
      <c r="ETJ162" s="32"/>
      <c r="ETK162" s="32"/>
      <c r="ETL162" s="32"/>
      <c r="ETM162" s="32"/>
      <c r="ETN162" s="32"/>
      <c r="ETO162" s="32"/>
      <c r="ETP162" s="32"/>
      <c r="ETQ162" s="32"/>
      <c r="ETR162" s="32"/>
      <c r="ETS162" s="32"/>
      <c r="ETT162" s="32"/>
      <c r="ETU162" s="32"/>
      <c r="ETV162" s="32"/>
      <c r="ETW162" s="32"/>
      <c r="ETX162" s="32"/>
      <c r="ETY162" s="32"/>
      <c r="ETZ162" s="32"/>
      <c r="EUA162" s="32"/>
      <c r="EUB162" s="32"/>
      <c r="EUC162" s="32"/>
      <c r="EUD162" s="32"/>
      <c r="EUE162" s="32"/>
      <c r="EUF162" s="32"/>
      <c r="EUG162" s="32"/>
      <c r="EUH162" s="32"/>
      <c r="EUI162" s="32"/>
      <c r="EUJ162" s="32"/>
      <c r="EUK162" s="32"/>
      <c r="EUL162" s="32"/>
      <c r="EUM162" s="32"/>
      <c r="EUN162" s="32"/>
      <c r="EUO162" s="32"/>
      <c r="EUP162" s="32"/>
      <c r="EUQ162" s="32"/>
      <c r="EUR162" s="32"/>
      <c r="EUS162" s="32"/>
      <c r="EUT162" s="32"/>
      <c r="EUU162" s="32"/>
      <c r="EUV162" s="32"/>
      <c r="EUW162" s="32"/>
      <c r="EUX162" s="32"/>
      <c r="EUY162" s="32"/>
      <c r="EUZ162" s="32"/>
      <c r="EVA162" s="32"/>
      <c r="EVB162" s="32"/>
      <c r="EVC162" s="32"/>
      <c r="EVD162" s="32"/>
      <c r="EVE162" s="32"/>
      <c r="EVF162" s="32"/>
      <c r="EVG162" s="32"/>
      <c r="EVH162" s="32"/>
      <c r="EVI162" s="32"/>
      <c r="EVJ162" s="32"/>
      <c r="EVK162" s="32"/>
      <c r="EVL162" s="32"/>
      <c r="EVM162" s="32"/>
      <c r="EVN162" s="32"/>
      <c r="EVO162" s="32"/>
      <c r="EVP162" s="32"/>
      <c r="EVQ162" s="32"/>
      <c r="EVR162" s="32"/>
      <c r="EVS162" s="32"/>
      <c r="EVT162" s="32"/>
      <c r="EVU162" s="32"/>
      <c r="EVV162" s="32"/>
      <c r="EVW162" s="32"/>
      <c r="EVX162" s="32"/>
      <c r="EVY162" s="32"/>
      <c r="EVZ162" s="32"/>
      <c r="EWA162" s="32"/>
      <c r="EWB162" s="32"/>
      <c r="EWC162" s="32"/>
      <c r="EWD162" s="32"/>
      <c r="EWE162" s="32"/>
      <c r="EWF162" s="32"/>
      <c r="EWG162" s="32"/>
      <c r="EWH162" s="32"/>
      <c r="EWI162" s="32"/>
      <c r="EWJ162" s="32"/>
      <c r="EWK162" s="32"/>
      <c r="EWL162" s="32"/>
      <c r="EWM162" s="32"/>
      <c r="EWN162" s="32"/>
      <c r="EWO162" s="32"/>
      <c r="EWP162" s="32"/>
      <c r="EWQ162" s="32"/>
      <c r="EWR162" s="32"/>
      <c r="EWS162" s="32"/>
      <c r="EWT162" s="32"/>
      <c r="EWU162" s="32"/>
      <c r="EWV162" s="32"/>
      <c r="EWW162" s="32"/>
      <c r="EWX162" s="32"/>
      <c r="EWY162" s="32"/>
      <c r="EWZ162" s="32"/>
      <c r="EXA162" s="32"/>
      <c r="EXB162" s="32"/>
      <c r="EXC162" s="32"/>
      <c r="EXD162" s="32"/>
      <c r="EXE162" s="32"/>
      <c r="EXF162" s="32"/>
      <c r="EXG162" s="32"/>
      <c r="EXH162" s="32"/>
      <c r="EXI162" s="32"/>
      <c r="EXJ162" s="32"/>
      <c r="EXK162" s="32"/>
      <c r="EXL162" s="32"/>
      <c r="EXM162" s="32"/>
      <c r="EXN162" s="32"/>
      <c r="EXO162" s="32"/>
      <c r="EXP162" s="32"/>
      <c r="EXQ162" s="32"/>
      <c r="EXR162" s="32"/>
      <c r="EXS162" s="32"/>
      <c r="EXT162" s="32"/>
      <c r="EXU162" s="32"/>
      <c r="EXV162" s="32"/>
      <c r="EXW162" s="32"/>
      <c r="EXX162" s="32"/>
      <c r="EXY162" s="32"/>
      <c r="EXZ162" s="32"/>
      <c r="EYA162" s="32"/>
      <c r="EYB162" s="32"/>
      <c r="EYC162" s="32"/>
      <c r="EYD162" s="32"/>
      <c r="EYE162" s="32"/>
      <c r="EYF162" s="32"/>
      <c r="EYG162" s="32"/>
      <c r="EYH162" s="32"/>
      <c r="EYI162" s="32"/>
      <c r="EYJ162" s="32"/>
      <c r="EYK162" s="32"/>
      <c r="EYL162" s="32"/>
      <c r="EYM162" s="32"/>
      <c r="EYN162" s="32"/>
      <c r="EYO162" s="32"/>
      <c r="EYP162" s="32"/>
      <c r="EYQ162" s="32"/>
      <c r="EYR162" s="32"/>
      <c r="EYS162" s="32"/>
      <c r="EYT162" s="32"/>
      <c r="EYU162" s="32"/>
      <c r="EYV162" s="32"/>
      <c r="EYW162" s="32"/>
      <c r="EYX162" s="32"/>
      <c r="EYY162" s="32"/>
      <c r="EYZ162" s="32"/>
      <c r="EZA162" s="32"/>
      <c r="EZB162" s="32"/>
      <c r="EZC162" s="32"/>
      <c r="EZD162" s="32"/>
      <c r="EZE162" s="32"/>
      <c r="EZF162" s="32"/>
      <c r="EZG162" s="32"/>
      <c r="EZH162" s="32"/>
      <c r="EZI162" s="32"/>
      <c r="EZJ162" s="32"/>
      <c r="EZK162" s="32"/>
      <c r="EZL162" s="32"/>
      <c r="EZM162" s="32"/>
      <c r="EZN162" s="32"/>
      <c r="EZO162" s="32"/>
      <c r="EZP162" s="32"/>
      <c r="EZQ162" s="32"/>
      <c r="EZR162" s="32"/>
      <c r="EZS162" s="32"/>
      <c r="EZT162" s="32"/>
      <c r="EZU162" s="32"/>
      <c r="EZV162" s="32"/>
      <c r="EZW162" s="32"/>
      <c r="EZX162" s="32"/>
      <c r="EZY162" s="32"/>
      <c r="EZZ162" s="32"/>
      <c r="FAA162" s="32"/>
      <c r="FAB162" s="32"/>
      <c r="FAC162" s="32"/>
      <c r="FAD162" s="32"/>
      <c r="FAE162" s="32"/>
      <c r="FAF162" s="32"/>
      <c r="FAG162" s="32"/>
      <c r="FAH162" s="32"/>
      <c r="FAI162" s="32"/>
      <c r="FAJ162" s="32"/>
      <c r="FAK162" s="32"/>
      <c r="FAL162" s="32"/>
      <c r="FAM162" s="32"/>
      <c r="FAN162" s="32"/>
      <c r="FAO162" s="32"/>
      <c r="FAP162" s="32"/>
      <c r="FAQ162" s="32"/>
      <c r="FAR162" s="32"/>
      <c r="FAS162" s="32"/>
      <c r="FAT162" s="32"/>
      <c r="FAU162" s="32"/>
      <c r="FAV162" s="32"/>
      <c r="FAW162" s="32"/>
      <c r="FAX162" s="32"/>
      <c r="FAY162" s="32"/>
      <c r="FAZ162" s="32"/>
      <c r="FBA162" s="32"/>
      <c r="FBB162" s="32"/>
      <c r="FBC162" s="32"/>
      <c r="FBD162" s="32"/>
      <c r="FBE162" s="32"/>
      <c r="FBF162" s="32"/>
      <c r="FBG162" s="32"/>
      <c r="FBH162" s="32"/>
      <c r="FBI162" s="32"/>
      <c r="FBJ162" s="32"/>
      <c r="FBK162" s="32"/>
      <c r="FBL162" s="32"/>
      <c r="FBM162" s="32"/>
      <c r="FBN162" s="32"/>
      <c r="FBO162" s="32"/>
      <c r="FBP162" s="32"/>
      <c r="FBQ162" s="32"/>
      <c r="FBR162" s="32"/>
      <c r="FBS162" s="32"/>
      <c r="FBT162" s="32"/>
      <c r="FBU162" s="32"/>
      <c r="FBV162" s="32"/>
      <c r="FBW162" s="32"/>
      <c r="FBX162" s="32"/>
      <c r="FBY162" s="32"/>
      <c r="FBZ162" s="32"/>
      <c r="FCA162" s="32"/>
      <c r="FCB162" s="32"/>
      <c r="FCC162" s="32"/>
      <c r="FCD162" s="32"/>
      <c r="FCE162" s="32"/>
      <c r="FCF162" s="32"/>
      <c r="FCG162" s="32"/>
      <c r="FCH162" s="32"/>
      <c r="FCI162" s="32"/>
      <c r="FCJ162" s="32"/>
      <c r="FCK162" s="32"/>
      <c r="FCL162" s="32"/>
      <c r="FCM162" s="32"/>
      <c r="FCN162" s="32"/>
      <c r="FCO162" s="32"/>
      <c r="FCP162" s="32"/>
      <c r="FCQ162" s="32"/>
      <c r="FCR162" s="32"/>
      <c r="FCS162" s="32"/>
      <c r="FCT162" s="32"/>
      <c r="FCU162" s="32"/>
      <c r="FCV162" s="32"/>
      <c r="FCW162" s="32"/>
      <c r="FCX162" s="32"/>
      <c r="FCY162" s="32"/>
      <c r="FCZ162" s="32"/>
      <c r="FDA162" s="32"/>
      <c r="FDB162" s="32"/>
      <c r="FDC162" s="32"/>
      <c r="FDD162" s="32"/>
      <c r="FDE162" s="32"/>
      <c r="FDF162" s="32"/>
      <c r="FDG162" s="32"/>
      <c r="FDH162" s="32"/>
      <c r="FDI162" s="32"/>
      <c r="FDJ162" s="32"/>
      <c r="FDK162" s="32"/>
      <c r="FDL162" s="32"/>
      <c r="FDM162" s="32"/>
      <c r="FDN162" s="32"/>
      <c r="FDO162" s="32"/>
      <c r="FDP162" s="32"/>
      <c r="FDQ162" s="32"/>
      <c r="FDR162" s="32"/>
      <c r="FDS162" s="32"/>
      <c r="FDT162" s="32"/>
      <c r="FDU162" s="32"/>
      <c r="FDV162" s="32"/>
      <c r="FDW162" s="32"/>
      <c r="FDX162" s="32"/>
      <c r="FDY162" s="32"/>
      <c r="FDZ162" s="32"/>
      <c r="FEA162" s="32"/>
      <c r="FEB162" s="32"/>
      <c r="FEC162" s="32"/>
      <c r="FED162" s="32"/>
      <c r="FEE162" s="32"/>
      <c r="FEF162" s="32"/>
      <c r="FEG162" s="32"/>
      <c r="FEH162" s="32"/>
      <c r="FEI162" s="32"/>
      <c r="FEJ162" s="32"/>
      <c r="FEK162" s="32"/>
      <c r="FEL162" s="32"/>
      <c r="FEM162" s="32"/>
      <c r="FEN162" s="32"/>
      <c r="FEO162" s="32"/>
      <c r="FEP162" s="32"/>
      <c r="FEQ162" s="32"/>
      <c r="FER162" s="32"/>
      <c r="FES162" s="32"/>
      <c r="FET162" s="32"/>
      <c r="FEU162" s="32"/>
      <c r="FEV162" s="32"/>
      <c r="FEW162" s="32"/>
      <c r="FEX162" s="32"/>
      <c r="FEY162" s="32"/>
      <c r="FEZ162" s="32"/>
      <c r="FFA162" s="32"/>
      <c r="FFB162" s="32"/>
      <c r="FFC162" s="32"/>
      <c r="FFD162" s="32"/>
      <c r="FFE162" s="32"/>
      <c r="FFF162" s="32"/>
      <c r="FFG162" s="32"/>
      <c r="FFH162" s="32"/>
      <c r="FFI162" s="32"/>
      <c r="FFJ162" s="32"/>
      <c r="FFK162" s="32"/>
      <c r="FFL162" s="32"/>
      <c r="FFM162" s="32"/>
      <c r="FFN162" s="32"/>
      <c r="FFO162" s="32"/>
      <c r="FFP162" s="32"/>
      <c r="FFQ162" s="32"/>
      <c r="FFR162" s="32"/>
      <c r="FFS162" s="32"/>
      <c r="FFT162" s="32"/>
      <c r="FFU162" s="32"/>
      <c r="FFV162" s="32"/>
      <c r="FFW162" s="32"/>
      <c r="FFX162" s="32"/>
      <c r="FFY162" s="32"/>
      <c r="FFZ162" s="32"/>
      <c r="FGA162" s="32"/>
      <c r="FGB162" s="32"/>
      <c r="FGC162" s="32"/>
      <c r="FGD162" s="32"/>
      <c r="FGE162" s="32"/>
      <c r="FGF162" s="32"/>
      <c r="FGG162" s="32"/>
      <c r="FGH162" s="32"/>
      <c r="FGI162" s="32"/>
      <c r="FGJ162" s="32"/>
      <c r="FGK162" s="32"/>
      <c r="FGL162" s="32"/>
      <c r="FGM162" s="32"/>
      <c r="FGN162" s="32"/>
      <c r="FGO162" s="32"/>
      <c r="FGP162" s="32"/>
      <c r="FGQ162" s="32"/>
      <c r="FGR162" s="32"/>
      <c r="FGS162" s="32"/>
      <c r="FGT162" s="32"/>
      <c r="FGU162" s="32"/>
      <c r="FGV162" s="32"/>
      <c r="FGW162" s="32"/>
      <c r="FGX162" s="32"/>
      <c r="FGY162" s="32"/>
      <c r="FGZ162" s="32"/>
      <c r="FHA162" s="32"/>
      <c r="FHB162" s="32"/>
      <c r="FHC162" s="32"/>
      <c r="FHD162" s="32"/>
      <c r="FHE162" s="32"/>
      <c r="FHF162" s="32"/>
      <c r="FHG162" s="32"/>
      <c r="FHH162" s="32"/>
      <c r="FHI162" s="32"/>
      <c r="FHJ162" s="32"/>
      <c r="FHK162" s="32"/>
      <c r="FHL162" s="32"/>
      <c r="FHM162" s="32"/>
      <c r="FHN162" s="32"/>
      <c r="FHO162" s="32"/>
      <c r="FHP162" s="32"/>
      <c r="FHQ162" s="32"/>
      <c r="FHR162" s="32"/>
      <c r="FHS162" s="32"/>
      <c r="FHT162" s="32"/>
      <c r="FHU162" s="32"/>
      <c r="FHV162" s="32"/>
      <c r="FHW162" s="32"/>
      <c r="FHX162" s="32"/>
      <c r="FHY162" s="32"/>
      <c r="FHZ162" s="32"/>
      <c r="FIA162" s="32"/>
      <c r="FIB162" s="32"/>
      <c r="FIC162" s="32"/>
      <c r="FID162" s="32"/>
      <c r="FIE162" s="32"/>
      <c r="FIF162" s="32"/>
      <c r="FIG162" s="32"/>
      <c r="FIH162" s="32"/>
      <c r="FII162" s="32"/>
      <c r="FIJ162" s="32"/>
      <c r="FIK162" s="32"/>
      <c r="FIL162" s="32"/>
      <c r="FIM162" s="32"/>
      <c r="FIN162" s="32"/>
      <c r="FIO162" s="32"/>
      <c r="FIP162" s="32"/>
      <c r="FIQ162" s="32"/>
      <c r="FIR162" s="32"/>
      <c r="FIS162" s="32"/>
      <c r="FIT162" s="32"/>
      <c r="FIU162" s="32"/>
      <c r="FIV162" s="32"/>
      <c r="FIW162" s="32"/>
      <c r="FIX162" s="32"/>
      <c r="FIY162" s="32"/>
      <c r="FIZ162" s="32"/>
      <c r="FJA162" s="32"/>
      <c r="FJB162" s="32"/>
      <c r="FJC162" s="32"/>
      <c r="FJD162" s="32"/>
      <c r="FJE162" s="32"/>
      <c r="FJF162" s="32"/>
      <c r="FJG162" s="32"/>
      <c r="FJH162" s="32"/>
      <c r="FJI162" s="32"/>
      <c r="FJJ162" s="32"/>
      <c r="FJK162" s="32"/>
      <c r="FJL162" s="32"/>
      <c r="FJM162" s="32"/>
      <c r="FJN162" s="32"/>
      <c r="FJO162" s="32"/>
      <c r="FJP162" s="32"/>
      <c r="FJQ162" s="32"/>
      <c r="FJR162" s="32"/>
      <c r="FJS162" s="32"/>
      <c r="FJT162" s="32"/>
      <c r="FJU162" s="32"/>
      <c r="FJV162" s="32"/>
      <c r="FJW162" s="32"/>
      <c r="FJX162" s="32"/>
      <c r="FJY162" s="32"/>
      <c r="FJZ162" s="32"/>
      <c r="FKA162" s="32"/>
      <c r="FKB162" s="32"/>
      <c r="FKC162" s="32"/>
      <c r="FKD162" s="32"/>
      <c r="FKE162" s="32"/>
      <c r="FKF162" s="32"/>
      <c r="FKG162" s="32"/>
      <c r="FKH162" s="32"/>
      <c r="FKI162" s="32"/>
      <c r="FKJ162" s="32"/>
      <c r="FKK162" s="32"/>
      <c r="FKL162" s="32"/>
      <c r="FKM162" s="32"/>
      <c r="FKN162" s="32"/>
      <c r="FKO162" s="32"/>
      <c r="FKP162" s="32"/>
      <c r="FKQ162" s="32"/>
      <c r="FKR162" s="32"/>
      <c r="FKS162" s="32"/>
      <c r="FKT162" s="32"/>
      <c r="FKU162" s="32"/>
      <c r="FKV162" s="32"/>
      <c r="FKW162" s="32"/>
      <c r="FKX162" s="32"/>
      <c r="FKY162" s="32"/>
      <c r="FKZ162" s="32"/>
      <c r="FLA162" s="32"/>
      <c r="FLB162" s="32"/>
      <c r="FLC162" s="32"/>
      <c r="FLD162" s="32"/>
      <c r="FLE162" s="32"/>
      <c r="FLF162" s="32"/>
      <c r="FLG162" s="32"/>
      <c r="FLH162" s="32"/>
      <c r="FLI162" s="32"/>
      <c r="FLJ162" s="32"/>
      <c r="FLK162" s="32"/>
      <c r="FLL162" s="32"/>
      <c r="FLM162" s="32"/>
      <c r="FLN162" s="32"/>
      <c r="FLO162" s="32"/>
      <c r="FLP162" s="32"/>
      <c r="FLQ162" s="32"/>
      <c r="FLR162" s="32"/>
      <c r="FLS162" s="32"/>
      <c r="FLT162" s="32"/>
      <c r="FLU162" s="32"/>
      <c r="FLV162" s="32"/>
      <c r="FLW162" s="32"/>
      <c r="FLX162" s="32"/>
      <c r="FLY162" s="32"/>
      <c r="FLZ162" s="32"/>
      <c r="FMA162" s="32"/>
      <c r="FMB162" s="32"/>
      <c r="FMC162" s="32"/>
      <c r="FMD162" s="32"/>
      <c r="FME162" s="32"/>
      <c r="FMF162" s="32"/>
      <c r="FMG162" s="32"/>
      <c r="FMH162" s="32"/>
      <c r="FMI162" s="32"/>
      <c r="FMJ162" s="32"/>
      <c r="FMK162" s="32"/>
      <c r="FML162" s="32"/>
      <c r="FMM162" s="32"/>
      <c r="FMN162" s="32"/>
      <c r="FMO162" s="32"/>
      <c r="FMP162" s="32"/>
      <c r="FMQ162" s="32"/>
      <c r="FMR162" s="32"/>
      <c r="FMS162" s="32"/>
      <c r="FMT162" s="32"/>
      <c r="FMU162" s="32"/>
      <c r="FMV162" s="32"/>
      <c r="FMW162" s="32"/>
      <c r="FMX162" s="32"/>
      <c r="FMY162" s="32"/>
      <c r="FMZ162" s="32"/>
      <c r="FNA162" s="32"/>
      <c r="FNB162" s="32"/>
      <c r="FNC162" s="32"/>
      <c r="FND162" s="32"/>
      <c r="FNE162" s="32"/>
      <c r="FNF162" s="32"/>
      <c r="FNG162" s="32"/>
      <c r="FNH162" s="32"/>
      <c r="FNI162" s="32"/>
      <c r="FNJ162" s="32"/>
      <c r="FNK162" s="32"/>
      <c r="FNL162" s="32"/>
      <c r="FNM162" s="32"/>
      <c r="FNN162" s="32"/>
      <c r="FNO162" s="32"/>
      <c r="FNP162" s="32"/>
      <c r="FNQ162" s="32"/>
      <c r="FNR162" s="32"/>
      <c r="FNS162" s="32"/>
      <c r="FNT162" s="32"/>
      <c r="FNU162" s="32"/>
      <c r="FNV162" s="32"/>
      <c r="FNW162" s="32"/>
      <c r="FNX162" s="32"/>
      <c r="FNY162" s="32"/>
      <c r="FNZ162" s="32"/>
      <c r="FOA162" s="32"/>
      <c r="FOB162" s="32"/>
      <c r="FOC162" s="32"/>
      <c r="FOD162" s="32"/>
      <c r="FOE162" s="32"/>
      <c r="FOF162" s="32"/>
      <c r="FOG162" s="32"/>
      <c r="FOH162" s="32"/>
      <c r="FOI162" s="32"/>
      <c r="FOJ162" s="32"/>
      <c r="FOK162" s="32"/>
      <c r="FOL162" s="32"/>
      <c r="FOM162" s="32"/>
      <c r="FON162" s="32"/>
      <c r="FOO162" s="32"/>
      <c r="FOP162" s="32"/>
      <c r="FOQ162" s="32"/>
      <c r="FOR162" s="32"/>
      <c r="FOS162" s="32"/>
      <c r="FOT162" s="32"/>
      <c r="FOU162" s="32"/>
      <c r="FOV162" s="32"/>
      <c r="FOW162" s="32"/>
      <c r="FOX162" s="32"/>
      <c r="FOY162" s="32"/>
      <c r="FOZ162" s="32"/>
      <c r="FPA162" s="32"/>
      <c r="FPB162" s="32"/>
      <c r="FPC162" s="32"/>
      <c r="FPD162" s="32"/>
      <c r="FPE162" s="32"/>
      <c r="FPF162" s="32"/>
      <c r="FPG162" s="32"/>
      <c r="FPH162" s="32"/>
      <c r="FPI162" s="32"/>
      <c r="FPJ162" s="32"/>
      <c r="FPK162" s="32"/>
      <c r="FPL162" s="32"/>
      <c r="FPM162" s="32"/>
      <c r="FPN162" s="32"/>
      <c r="FPO162" s="32"/>
      <c r="FPP162" s="32"/>
      <c r="FPQ162" s="32"/>
      <c r="FPR162" s="32"/>
      <c r="FPS162" s="32"/>
      <c r="FPT162" s="32"/>
      <c r="FPU162" s="32"/>
      <c r="FPV162" s="32"/>
      <c r="FPW162" s="32"/>
      <c r="FPX162" s="32"/>
      <c r="FPY162" s="32"/>
      <c r="FPZ162" s="32"/>
      <c r="FQA162" s="32"/>
      <c r="FQB162" s="32"/>
      <c r="FQC162" s="32"/>
      <c r="FQD162" s="32"/>
      <c r="FQE162" s="32"/>
      <c r="FQF162" s="32"/>
      <c r="FQG162" s="32"/>
      <c r="FQH162" s="32"/>
      <c r="FQI162" s="32"/>
      <c r="FQJ162" s="32"/>
      <c r="FQK162" s="32"/>
      <c r="FQL162" s="32"/>
      <c r="FQM162" s="32"/>
      <c r="FQN162" s="32"/>
      <c r="FQO162" s="32"/>
      <c r="FQP162" s="32"/>
      <c r="FQQ162" s="32"/>
      <c r="FQR162" s="32"/>
      <c r="FQS162" s="32"/>
      <c r="FQT162" s="32"/>
      <c r="FQU162" s="32"/>
      <c r="FQV162" s="32"/>
      <c r="FQW162" s="32"/>
      <c r="FQX162" s="32"/>
      <c r="FQY162" s="32"/>
      <c r="FQZ162" s="32"/>
      <c r="FRA162" s="32"/>
      <c r="FRB162" s="32"/>
      <c r="FRC162" s="32"/>
      <c r="FRD162" s="32"/>
      <c r="FRE162" s="32"/>
      <c r="FRF162" s="32"/>
      <c r="FRG162" s="32"/>
      <c r="FRH162" s="32"/>
      <c r="FRI162" s="32"/>
      <c r="FRJ162" s="32"/>
      <c r="FRK162" s="32"/>
      <c r="FRL162" s="32"/>
      <c r="FRM162" s="32"/>
      <c r="FRN162" s="32"/>
      <c r="FRO162" s="32"/>
      <c r="FRP162" s="32"/>
      <c r="FRQ162" s="32"/>
      <c r="FRR162" s="32"/>
      <c r="FRS162" s="32"/>
      <c r="FRT162" s="32"/>
      <c r="FRU162" s="32"/>
      <c r="FRV162" s="32"/>
      <c r="FRW162" s="32"/>
      <c r="FRX162" s="32"/>
      <c r="FRY162" s="32"/>
      <c r="FRZ162" s="32"/>
      <c r="FSA162" s="32"/>
      <c r="FSB162" s="32"/>
      <c r="FSC162" s="32"/>
      <c r="FSD162" s="32"/>
      <c r="FSE162" s="32"/>
      <c r="FSF162" s="32"/>
      <c r="FSG162" s="32"/>
      <c r="FSH162" s="32"/>
      <c r="FSI162" s="32"/>
      <c r="FSJ162" s="32"/>
      <c r="FSK162" s="32"/>
      <c r="FSL162" s="32"/>
      <c r="FSM162" s="32"/>
      <c r="FSN162" s="32"/>
      <c r="FSO162" s="32"/>
      <c r="FSP162" s="32"/>
      <c r="FSQ162" s="32"/>
      <c r="FSR162" s="32"/>
      <c r="FSS162" s="32"/>
      <c r="FST162" s="32"/>
      <c r="FSU162" s="32"/>
      <c r="FSV162" s="32"/>
      <c r="FSW162" s="32"/>
      <c r="FSX162" s="32"/>
      <c r="FSY162" s="32"/>
      <c r="FSZ162" s="32"/>
      <c r="FTA162" s="32"/>
      <c r="FTB162" s="32"/>
      <c r="FTC162" s="32"/>
      <c r="FTD162" s="32"/>
      <c r="FTE162" s="32"/>
      <c r="FTF162" s="32"/>
      <c r="FTG162" s="32"/>
      <c r="FTH162" s="32"/>
      <c r="FTI162" s="32"/>
      <c r="FTJ162" s="32"/>
      <c r="FTK162" s="32"/>
      <c r="FTL162" s="32"/>
      <c r="FTM162" s="32"/>
      <c r="FTN162" s="32"/>
      <c r="FTO162" s="32"/>
      <c r="FTP162" s="32"/>
      <c r="FTQ162" s="32"/>
      <c r="FTR162" s="32"/>
      <c r="FTS162" s="32"/>
      <c r="FTT162" s="32"/>
      <c r="FTU162" s="32"/>
      <c r="FTV162" s="32"/>
      <c r="FTW162" s="32"/>
      <c r="FTX162" s="32"/>
      <c r="FTY162" s="32"/>
      <c r="FTZ162" s="32"/>
      <c r="FUA162" s="32"/>
      <c r="FUB162" s="32"/>
      <c r="FUC162" s="32"/>
      <c r="FUD162" s="32"/>
      <c r="FUE162" s="32"/>
      <c r="FUF162" s="32"/>
      <c r="FUG162" s="32"/>
      <c r="FUH162" s="32"/>
      <c r="FUI162" s="32"/>
      <c r="FUJ162" s="32"/>
      <c r="FUK162" s="32"/>
      <c r="FUL162" s="32"/>
      <c r="FUM162" s="32"/>
      <c r="FUN162" s="32"/>
      <c r="FUO162" s="32"/>
      <c r="FUP162" s="32"/>
      <c r="FUQ162" s="32"/>
      <c r="FUR162" s="32"/>
      <c r="FUS162" s="32"/>
      <c r="FUT162" s="32"/>
      <c r="FUU162" s="32"/>
      <c r="FUV162" s="32"/>
      <c r="FUW162" s="32"/>
      <c r="FUX162" s="32"/>
      <c r="FUY162" s="32"/>
      <c r="FUZ162" s="32"/>
      <c r="FVA162" s="32"/>
      <c r="FVB162" s="32"/>
      <c r="FVC162" s="32"/>
      <c r="FVD162" s="32"/>
      <c r="FVE162" s="32"/>
      <c r="FVF162" s="32"/>
      <c r="FVG162" s="32"/>
      <c r="FVH162" s="32"/>
      <c r="FVI162" s="32"/>
      <c r="FVJ162" s="32"/>
      <c r="FVK162" s="32"/>
      <c r="FVL162" s="32"/>
      <c r="FVM162" s="32"/>
      <c r="FVN162" s="32"/>
      <c r="FVO162" s="32"/>
      <c r="FVP162" s="32"/>
      <c r="FVQ162" s="32"/>
      <c r="FVR162" s="32"/>
      <c r="FVS162" s="32"/>
      <c r="FVT162" s="32"/>
      <c r="FVU162" s="32"/>
      <c r="FVV162" s="32"/>
      <c r="FVW162" s="32"/>
      <c r="FVX162" s="32"/>
      <c r="FVY162" s="32"/>
      <c r="FVZ162" s="32"/>
      <c r="FWA162" s="32"/>
      <c r="FWB162" s="32"/>
      <c r="FWC162" s="32"/>
      <c r="FWD162" s="32"/>
      <c r="FWE162" s="32"/>
      <c r="FWF162" s="32"/>
      <c r="FWG162" s="32"/>
      <c r="FWH162" s="32"/>
      <c r="FWI162" s="32"/>
      <c r="FWJ162" s="32"/>
      <c r="FWK162" s="32"/>
      <c r="FWL162" s="32"/>
      <c r="FWM162" s="32"/>
      <c r="FWN162" s="32"/>
      <c r="FWO162" s="32"/>
      <c r="FWP162" s="32"/>
      <c r="FWQ162" s="32"/>
      <c r="FWR162" s="32"/>
      <c r="FWS162" s="32"/>
      <c r="FWT162" s="32"/>
      <c r="FWU162" s="32"/>
      <c r="FWV162" s="32"/>
      <c r="FWW162" s="32"/>
      <c r="FWX162" s="32"/>
      <c r="FWY162" s="32"/>
      <c r="FWZ162" s="32"/>
      <c r="FXA162" s="32"/>
      <c r="FXB162" s="32"/>
      <c r="FXC162" s="32"/>
      <c r="FXD162" s="32"/>
      <c r="FXE162" s="32"/>
      <c r="FXF162" s="32"/>
      <c r="FXG162" s="32"/>
      <c r="FXH162" s="32"/>
      <c r="FXI162" s="32"/>
      <c r="FXJ162" s="32"/>
      <c r="FXK162" s="32"/>
      <c r="FXL162" s="32"/>
      <c r="FXM162" s="32"/>
      <c r="FXN162" s="32"/>
      <c r="FXO162" s="32"/>
      <c r="FXP162" s="32"/>
      <c r="FXQ162" s="32"/>
      <c r="FXR162" s="32"/>
      <c r="FXS162" s="32"/>
      <c r="FXT162" s="32"/>
      <c r="FXU162" s="32"/>
      <c r="FXV162" s="32"/>
      <c r="FXW162" s="32"/>
      <c r="FXX162" s="32"/>
      <c r="FXY162" s="32"/>
      <c r="FXZ162" s="32"/>
      <c r="FYA162" s="32"/>
      <c r="FYB162" s="32"/>
      <c r="FYC162" s="32"/>
      <c r="FYD162" s="32"/>
      <c r="FYE162" s="32"/>
      <c r="FYF162" s="32"/>
      <c r="FYG162" s="32"/>
      <c r="FYH162" s="32"/>
      <c r="FYI162" s="32"/>
      <c r="FYJ162" s="32"/>
      <c r="FYK162" s="32"/>
      <c r="FYL162" s="32"/>
      <c r="FYM162" s="32"/>
      <c r="FYN162" s="32"/>
      <c r="FYO162" s="32"/>
      <c r="FYP162" s="32"/>
      <c r="FYQ162" s="32"/>
      <c r="FYR162" s="32"/>
      <c r="FYS162" s="32"/>
      <c r="FYT162" s="32"/>
      <c r="FYU162" s="32"/>
      <c r="FYV162" s="32"/>
      <c r="FYW162" s="32"/>
      <c r="FYX162" s="32"/>
      <c r="FYY162" s="32"/>
      <c r="FYZ162" s="32"/>
      <c r="FZA162" s="32"/>
      <c r="FZB162" s="32"/>
      <c r="FZC162" s="32"/>
      <c r="FZD162" s="32"/>
      <c r="FZE162" s="32"/>
      <c r="FZF162" s="32"/>
      <c r="FZG162" s="32"/>
      <c r="FZH162" s="32"/>
      <c r="FZI162" s="32"/>
      <c r="FZJ162" s="32"/>
      <c r="FZK162" s="32"/>
      <c r="FZL162" s="32"/>
      <c r="FZM162" s="32"/>
      <c r="FZN162" s="32"/>
      <c r="FZO162" s="32"/>
      <c r="FZP162" s="32"/>
      <c r="FZQ162" s="32"/>
      <c r="FZR162" s="32"/>
      <c r="FZS162" s="32"/>
      <c r="FZT162" s="32"/>
      <c r="FZU162" s="32"/>
      <c r="FZV162" s="32"/>
      <c r="FZW162" s="32"/>
      <c r="FZX162" s="32"/>
      <c r="FZY162" s="32"/>
      <c r="FZZ162" s="32"/>
      <c r="GAA162" s="32"/>
      <c r="GAB162" s="32"/>
      <c r="GAC162" s="32"/>
      <c r="GAD162" s="32"/>
      <c r="GAE162" s="32"/>
      <c r="GAF162" s="32"/>
      <c r="GAG162" s="32"/>
      <c r="GAH162" s="32"/>
      <c r="GAI162" s="32"/>
      <c r="GAJ162" s="32"/>
      <c r="GAK162" s="32"/>
      <c r="GAL162" s="32"/>
      <c r="GAM162" s="32"/>
      <c r="GAN162" s="32"/>
      <c r="GAO162" s="32"/>
      <c r="GAP162" s="32"/>
      <c r="GAQ162" s="32"/>
      <c r="GAR162" s="32"/>
      <c r="GAS162" s="32"/>
      <c r="GAT162" s="32"/>
      <c r="GAU162" s="32"/>
      <c r="GAV162" s="32"/>
      <c r="GAW162" s="32"/>
      <c r="GAX162" s="32"/>
      <c r="GAY162" s="32"/>
      <c r="GAZ162" s="32"/>
      <c r="GBA162" s="32"/>
      <c r="GBB162" s="32"/>
      <c r="GBC162" s="32"/>
      <c r="GBD162" s="32"/>
      <c r="GBE162" s="32"/>
      <c r="GBF162" s="32"/>
      <c r="GBG162" s="32"/>
      <c r="GBH162" s="32"/>
      <c r="GBI162" s="32"/>
      <c r="GBJ162" s="32"/>
      <c r="GBK162" s="32"/>
      <c r="GBL162" s="32"/>
      <c r="GBM162" s="32"/>
      <c r="GBN162" s="32"/>
      <c r="GBO162" s="32"/>
      <c r="GBP162" s="32"/>
      <c r="GBQ162" s="32"/>
      <c r="GBR162" s="32"/>
      <c r="GBS162" s="32"/>
      <c r="GBT162" s="32"/>
      <c r="GBU162" s="32"/>
      <c r="GBV162" s="32"/>
      <c r="GBW162" s="32"/>
      <c r="GBX162" s="32"/>
      <c r="GBY162" s="32"/>
      <c r="GBZ162" s="32"/>
      <c r="GCA162" s="32"/>
      <c r="GCB162" s="32"/>
      <c r="GCC162" s="32"/>
      <c r="GCD162" s="32"/>
      <c r="GCE162" s="32"/>
      <c r="GCF162" s="32"/>
      <c r="GCG162" s="32"/>
      <c r="GCH162" s="32"/>
      <c r="GCI162" s="32"/>
      <c r="GCJ162" s="32"/>
      <c r="GCK162" s="32"/>
      <c r="GCL162" s="32"/>
      <c r="GCM162" s="32"/>
      <c r="GCN162" s="32"/>
      <c r="GCO162" s="32"/>
      <c r="GCP162" s="32"/>
      <c r="GCQ162" s="32"/>
      <c r="GCR162" s="32"/>
      <c r="GCS162" s="32"/>
      <c r="GCT162" s="32"/>
      <c r="GCU162" s="32"/>
      <c r="GCV162" s="32"/>
      <c r="GCW162" s="32"/>
      <c r="GCX162" s="32"/>
      <c r="GCY162" s="32"/>
      <c r="GCZ162" s="32"/>
      <c r="GDA162" s="32"/>
      <c r="GDB162" s="32"/>
      <c r="GDC162" s="32"/>
      <c r="GDD162" s="32"/>
      <c r="GDE162" s="32"/>
      <c r="GDF162" s="32"/>
      <c r="GDG162" s="32"/>
      <c r="GDH162" s="32"/>
      <c r="GDI162" s="32"/>
      <c r="GDJ162" s="32"/>
      <c r="GDK162" s="32"/>
      <c r="GDL162" s="32"/>
      <c r="GDM162" s="32"/>
      <c r="GDN162" s="32"/>
      <c r="GDO162" s="32"/>
      <c r="GDP162" s="32"/>
      <c r="GDQ162" s="32"/>
      <c r="GDR162" s="32"/>
      <c r="GDS162" s="32"/>
      <c r="GDT162" s="32"/>
      <c r="GDU162" s="32"/>
      <c r="GDV162" s="32"/>
      <c r="GDW162" s="32"/>
      <c r="GDX162" s="32"/>
      <c r="GDY162" s="32"/>
      <c r="GDZ162" s="32"/>
      <c r="GEA162" s="32"/>
      <c r="GEB162" s="32"/>
      <c r="GEC162" s="32"/>
      <c r="GED162" s="32"/>
      <c r="GEE162" s="32"/>
      <c r="GEF162" s="32"/>
      <c r="GEG162" s="32"/>
      <c r="GEH162" s="32"/>
      <c r="GEI162" s="32"/>
      <c r="GEJ162" s="32"/>
      <c r="GEK162" s="32"/>
      <c r="GEL162" s="32"/>
      <c r="GEM162" s="32"/>
      <c r="GEN162" s="32"/>
      <c r="GEO162" s="32"/>
      <c r="GEP162" s="32"/>
      <c r="GEQ162" s="32"/>
      <c r="GER162" s="32"/>
      <c r="GES162" s="32"/>
      <c r="GET162" s="32"/>
      <c r="GEU162" s="32"/>
      <c r="GEV162" s="32"/>
      <c r="GEW162" s="32"/>
      <c r="GEX162" s="32"/>
      <c r="GEY162" s="32"/>
      <c r="GEZ162" s="32"/>
      <c r="GFA162" s="32"/>
      <c r="GFB162" s="32"/>
      <c r="GFC162" s="32"/>
      <c r="GFD162" s="32"/>
      <c r="GFE162" s="32"/>
      <c r="GFF162" s="32"/>
      <c r="GFG162" s="32"/>
      <c r="GFH162" s="32"/>
      <c r="GFI162" s="32"/>
      <c r="GFJ162" s="32"/>
      <c r="GFK162" s="32"/>
      <c r="GFL162" s="32"/>
      <c r="GFM162" s="32"/>
      <c r="GFN162" s="32"/>
      <c r="GFO162" s="32"/>
      <c r="GFP162" s="32"/>
      <c r="GFQ162" s="32"/>
      <c r="GFR162" s="32"/>
      <c r="GFS162" s="32"/>
      <c r="GFT162" s="32"/>
      <c r="GFU162" s="32"/>
      <c r="GFV162" s="32"/>
      <c r="GFW162" s="32"/>
      <c r="GFX162" s="32"/>
      <c r="GFY162" s="32"/>
      <c r="GFZ162" s="32"/>
      <c r="GGA162" s="32"/>
      <c r="GGB162" s="32"/>
      <c r="GGC162" s="32"/>
      <c r="GGD162" s="32"/>
      <c r="GGE162" s="32"/>
      <c r="GGF162" s="32"/>
      <c r="GGG162" s="32"/>
      <c r="GGH162" s="32"/>
      <c r="GGI162" s="32"/>
      <c r="GGJ162" s="32"/>
      <c r="GGK162" s="32"/>
      <c r="GGL162" s="32"/>
      <c r="GGM162" s="32"/>
      <c r="GGN162" s="32"/>
      <c r="GGO162" s="32"/>
      <c r="GGP162" s="32"/>
      <c r="GGQ162" s="32"/>
      <c r="GGR162" s="32"/>
      <c r="GGS162" s="32"/>
      <c r="GGT162" s="32"/>
      <c r="GGU162" s="32"/>
      <c r="GGV162" s="32"/>
      <c r="GGW162" s="32"/>
      <c r="GGX162" s="32"/>
      <c r="GGY162" s="32"/>
      <c r="GGZ162" s="32"/>
      <c r="GHA162" s="32"/>
      <c r="GHB162" s="32"/>
      <c r="GHC162" s="32"/>
      <c r="GHD162" s="32"/>
      <c r="GHE162" s="32"/>
      <c r="GHF162" s="32"/>
      <c r="GHG162" s="32"/>
      <c r="GHH162" s="32"/>
      <c r="GHI162" s="32"/>
      <c r="GHJ162" s="32"/>
      <c r="GHK162" s="32"/>
      <c r="GHL162" s="32"/>
      <c r="GHM162" s="32"/>
      <c r="GHN162" s="32"/>
      <c r="GHO162" s="32"/>
      <c r="GHP162" s="32"/>
      <c r="GHQ162" s="32"/>
      <c r="GHR162" s="32"/>
      <c r="GHS162" s="32"/>
      <c r="GHT162" s="32"/>
      <c r="GHU162" s="32"/>
      <c r="GHV162" s="32"/>
      <c r="GHW162" s="32"/>
      <c r="GHX162" s="32"/>
      <c r="GHY162" s="32"/>
      <c r="GHZ162" s="32"/>
      <c r="GIA162" s="32"/>
      <c r="GIB162" s="32"/>
      <c r="GIC162" s="32"/>
      <c r="GID162" s="32"/>
      <c r="GIE162" s="32"/>
      <c r="GIF162" s="32"/>
      <c r="GIG162" s="32"/>
      <c r="GIH162" s="32"/>
      <c r="GII162" s="32"/>
      <c r="GIJ162" s="32"/>
      <c r="GIK162" s="32"/>
      <c r="GIL162" s="32"/>
      <c r="GIM162" s="32"/>
      <c r="GIN162" s="32"/>
      <c r="GIO162" s="32"/>
      <c r="GIP162" s="32"/>
      <c r="GIQ162" s="32"/>
      <c r="GIR162" s="32"/>
      <c r="GIS162" s="32"/>
      <c r="GIT162" s="32"/>
      <c r="GIU162" s="32"/>
      <c r="GIV162" s="32"/>
      <c r="GIW162" s="32"/>
      <c r="GIX162" s="32"/>
      <c r="GIY162" s="32"/>
      <c r="GIZ162" s="32"/>
      <c r="GJA162" s="32"/>
      <c r="GJB162" s="32"/>
      <c r="GJC162" s="32"/>
      <c r="GJD162" s="32"/>
      <c r="GJE162" s="32"/>
      <c r="GJF162" s="32"/>
      <c r="GJG162" s="32"/>
      <c r="GJH162" s="32"/>
      <c r="GJI162" s="32"/>
      <c r="GJJ162" s="32"/>
      <c r="GJK162" s="32"/>
      <c r="GJL162" s="32"/>
      <c r="GJM162" s="32"/>
      <c r="GJN162" s="32"/>
      <c r="GJO162" s="32"/>
      <c r="GJP162" s="32"/>
      <c r="GJQ162" s="32"/>
      <c r="GJR162" s="32"/>
      <c r="GJS162" s="32"/>
      <c r="GJT162" s="32"/>
      <c r="GJU162" s="32"/>
      <c r="GJV162" s="32"/>
      <c r="GJW162" s="32"/>
      <c r="GJX162" s="32"/>
      <c r="GJY162" s="32"/>
      <c r="GJZ162" s="32"/>
      <c r="GKA162" s="32"/>
      <c r="GKB162" s="32"/>
      <c r="GKC162" s="32"/>
      <c r="GKD162" s="32"/>
      <c r="GKE162" s="32"/>
      <c r="GKF162" s="32"/>
      <c r="GKG162" s="32"/>
      <c r="GKH162" s="32"/>
      <c r="GKI162" s="32"/>
      <c r="GKJ162" s="32"/>
      <c r="GKK162" s="32"/>
      <c r="GKL162" s="32"/>
      <c r="GKM162" s="32"/>
      <c r="GKN162" s="32"/>
      <c r="GKO162" s="32"/>
      <c r="GKP162" s="32"/>
      <c r="GKQ162" s="32"/>
      <c r="GKR162" s="32"/>
      <c r="GKS162" s="32"/>
      <c r="GKT162" s="32"/>
      <c r="GKU162" s="32"/>
      <c r="GKV162" s="32"/>
      <c r="GKW162" s="32"/>
      <c r="GKX162" s="32"/>
      <c r="GKY162" s="32"/>
      <c r="GKZ162" s="32"/>
      <c r="GLA162" s="32"/>
      <c r="GLB162" s="32"/>
      <c r="GLC162" s="32"/>
      <c r="GLD162" s="32"/>
      <c r="GLE162" s="32"/>
      <c r="GLF162" s="32"/>
      <c r="GLG162" s="32"/>
      <c r="GLH162" s="32"/>
      <c r="GLI162" s="32"/>
      <c r="GLJ162" s="32"/>
      <c r="GLK162" s="32"/>
      <c r="GLL162" s="32"/>
      <c r="GLM162" s="32"/>
      <c r="GLN162" s="32"/>
      <c r="GLO162" s="32"/>
      <c r="GLP162" s="32"/>
      <c r="GLQ162" s="32"/>
      <c r="GLR162" s="32"/>
      <c r="GLS162" s="32"/>
      <c r="GLT162" s="32"/>
      <c r="GLU162" s="32"/>
      <c r="GLV162" s="32"/>
      <c r="GLW162" s="32"/>
      <c r="GLX162" s="32"/>
      <c r="GLY162" s="32"/>
      <c r="GLZ162" s="32"/>
      <c r="GMA162" s="32"/>
      <c r="GMB162" s="32"/>
      <c r="GMC162" s="32"/>
      <c r="GMD162" s="32"/>
      <c r="GME162" s="32"/>
      <c r="GMF162" s="32"/>
      <c r="GMG162" s="32"/>
      <c r="GMH162" s="32"/>
      <c r="GMI162" s="32"/>
      <c r="GMJ162" s="32"/>
      <c r="GMK162" s="32"/>
      <c r="GML162" s="32"/>
      <c r="GMM162" s="32"/>
      <c r="GMN162" s="32"/>
      <c r="GMO162" s="32"/>
      <c r="GMP162" s="32"/>
      <c r="GMQ162" s="32"/>
      <c r="GMR162" s="32"/>
      <c r="GMS162" s="32"/>
      <c r="GMT162" s="32"/>
      <c r="GMU162" s="32"/>
      <c r="GMV162" s="32"/>
      <c r="GMW162" s="32"/>
      <c r="GMX162" s="32"/>
    </row>
    <row r="163" spans="1:5094" s="49" customFormat="1" ht="13" x14ac:dyDescent="0.3">
      <c r="A163" s="104"/>
      <c r="B163" s="163"/>
      <c r="C163" s="442" t="s">
        <v>93</v>
      </c>
      <c r="D163" s="443"/>
      <c r="E163" s="443"/>
      <c r="F163" s="443"/>
      <c r="G163" s="443"/>
      <c r="H163" s="105" t="s">
        <v>2</v>
      </c>
      <c r="I163" s="106">
        <f t="shared" ref="I163:N163" si="17">SUM(I160:I162)</f>
        <v>2337517.5099999998</v>
      </c>
      <c r="J163" s="106">
        <f t="shared" si="17"/>
        <v>263.47000000000003</v>
      </c>
      <c r="K163" s="106">
        <f t="shared" si="17"/>
        <v>-15000</v>
      </c>
      <c r="L163" s="106">
        <f t="shared" si="17"/>
        <v>2322780.98</v>
      </c>
      <c r="M163" s="106">
        <f t="shared" si="17"/>
        <v>2337517.5099999998</v>
      </c>
      <c r="N163" s="106">
        <f t="shared" si="17"/>
        <v>2322780.98</v>
      </c>
      <c r="O163" s="150"/>
      <c r="P163" s="61"/>
    </row>
    <row r="164" spans="1:5094" s="32" customFormat="1" ht="13" x14ac:dyDescent="0.3">
      <c r="A164" s="174"/>
      <c r="B164" s="175"/>
      <c r="C164" s="165"/>
      <c r="D164" s="176"/>
      <c r="E164" s="176"/>
      <c r="F164" s="177"/>
      <c r="G164" s="178"/>
      <c r="H164" s="179"/>
      <c r="I164" s="155"/>
      <c r="J164" s="155"/>
      <c r="K164" s="155"/>
      <c r="L164" s="156"/>
      <c r="M164" s="156"/>
      <c r="N164" s="156"/>
      <c r="O164" s="158"/>
      <c r="P164" s="60"/>
    </row>
    <row r="165" spans="1:5094" s="32" customFormat="1" ht="13" x14ac:dyDescent="0.3">
      <c r="A165" s="174"/>
      <c r="B165" s="175"/>
      <c r="C165" s="165"/>
      <c r="D165" s="176"/>
      <c r="E165" s="176"/>
      <c r="F165" s="177"/>
      <c r="G165" s="178"/>
      <c r="H165" s="179"/>
      <c r="I165" s="155"/>
      <c r="J165" s="155"/>
      <c r="K165" s="155"/>
      <c r="L165" s="156"/>
      <c r="M165" s="156"/>
      <c r="N165" s="156"/>
      <c r="O165" s="158"/>
      <c r="P165" s="60"/>
    </row>
    <row r="166" spans="1:5094" s="38" customFormat="1" ht="13" x14ac:dyDescent="0.3">
      <c r="A166" s="141" t="s">
        <v>68</v>
      </c>
      <c r="B166" s="165"/>
      <c r="C166" s="165"/>
      <c r="D166" s="180"/>
      <c r="E166" s="180"/>
      <c r="F166" s="181"/>
      <c r="G166" s="182"/>
      <c r="H166" s="183"/>
      <c r="I166" s="155"/>
      <c r="J166" s="166"/>
      <c r="K166" s="155"/>
      <c r="L166" s="156"/>
      <c r="M166" s="156"/>
      <c r="N166" s="156"/>
      <c r="O166" s="158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22" customFormat="1" ht="13" x14ac:dyDescent="0.3">
      <c r="A167" s="378"/>
      <c r="B167" s="379" t="s">
        <v>52</v>
      </c>
      <c r="C167" s="394"/>
      <c r="D167" s="395"/>
      <c r="E167" s="395"/>
      <c r="F167" s="382" t="s">
        <v>166</v>
      </c>
      <c r="G167" s="383">
        <f>SUM(G11)</f>
        <v>1.047E-3</v>
      </c>
      <c r="H167" s="397"/>
      <c r="I167" s="385">
        <v>23313.759999999998</v>
      </c>
      <c r="J167" s="392">
        <v>3</v>
      </c>
      <c r="K167" s="385">
        <v>-5</v>
      </c>
      <c r="L167" s="389">
        <f>SUM(I167:K167)</f>
        <v>23311.759999999998</v>
      </c>
      <c r="M167" s="389">
        <f>SUM(I167)</f>
        <v>23313.759999999998</v>
      </c>
      <c r="N167" s="389">
        <f>SUM(L167)</f>
        <v>23311.759999999998</v>
      </c>
      <c r="O167" s="393"/>
      <c r="P167" s="62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  <c r="TY167" s="47"/>
      <c r="TZ167" s="47"/>
      <c r="UA167" s="47"/>
      <c r="UB167" s="47"/>
      <c r="UC167" s="47"/>
      <c r="UD167" s="47"/>
      <c r="UE167" s="47"/>
      <c r="UF167" s="47"/>
      <c r="UG167" s="47"/>
      <c r="UH167" s="47"/>
      <c r="UI167" s="47"/>
      <c r="UJ167" s="47"/>
      <c r="UK167" s="47"/>
      <c r="UL167" s="47"/>
      <c r="UM167" s="47"/>
      <c r="UN167" s="47"/>
      <c r="UO167" s="47"/>
      <c r="UP167" s="47"/>
      <c r="UQ167" s="47"/>
      <c r="UR167" s="47"/>
      <c r="US167" s="47"/>
      <c r="UT167" s="47"/>
      <c r="UU167" s="47"/>
      <c r="UV167" s="47"/>
      <c r="UW167" s="47"/>
      <c r="UX167" s="47"/>
      <c r="UY167" s="47"/>
      <c r="UZ167" s="47"/>
      <c r="VA167" s="47"/>
      <c r="VB167" s="47"/>
      <c r="VC167" s="47"/>
      <c r="VD167" s="47"/>
      <c r="VE167" s="47"/>
      <c r="VF167" s="47"/>
      <c r="VG167" s="47"/>
      <c r="VH167" s="47"/>
      <c r="VI167" s="47"/>
      <c r="VJ167" s="47"/>
      <c r="VK167" s="47"/>
      <c r="VL167" s="47"/>
      <c r="VM167" s="47"/>
      <c r="VN167" s="47"/>
      <c r="VO167" s="47"/>
      <c r="VP167" s="47"/>
      <c r="VQ167" s="47"/>
      <c r="VR167" s="47"/>
      <c r="VS167" s="47"/>
      <c r="VT167" s="47"/>
      <c r="VU167" s="47"/>
      <c r="VV167" s="47"/>
      <c r="VW167" s="47"/>
      <c r="VX167" s="47"/>
      <c r="VY167" s="47"/>
      <c r="VZ167" s="47"/>
      <c r="WA167" s="47"/>
      <c r="WB167" s="47"/>
      <c r="WC167" s="47"/>
      <c r="WD167" s="47"/>
      <c r="WE167" s="47"/>
      <c r="WF167" s="47"/>
      <c r="WG167" s="47"/>
      <c r="WH167" s="47"/>
      <c r="WI167" s="47"/>
      <c r="WJ167" s="47"/>
      <c r="WK167" s="47"/>
      <c r="WL167" s="47"/>
      <c r="WM167" s="47"/>
      <c r="WN167" s="47"/>
      <c r="WO167" s="47"/>
      <c r="WP167" s="47"/>
      <c r="WQ167" s="47"/>
      <c r="WR167" s="47"/>
      <c r="WS167" s="47"/>
      <c r="WT167" s="47"/>
      <c r="WU167" s="47"/>
      <c r="WV167" s="47"/>
      <c r="WW167" s="47"/>
      <c r="WX167" s="47"/>
      <c r="WY167" s="47"/>
      <c r="WZ167" s="47"/>
      <c r="XA167" s="47"/>
      <c r="XB167" s="47"/>
      <c r="XC167" s="47"/>
      <c r="XD167" s="47"/>
      <c r="XE167" s="47"/>
      <c r="XF167" s="47"/>
      <c r="XG167" s="47"/>
      <c r="XH167" s="47"/>
      <c r="XI167" s="47"/>
      <c r="XJ167" s="47"/>
      <c r="XK167" s="47"/>
      <c r="XL167" s="47"/>
      <c r="XM167" s="47"/>
      <c r="XN167" s="47"/>
      <c r="XO167" s="47"/>
      <c r="XP167" s="47"/>
      <c r="XQ167" s="47"/>
      <c r="XR167" s="47"/>
      <c r="XS167" s="47"/>
      <c r="XT167" s="47"/>
      <c r="XU167" s="47"/>
      <c r="XV167" s="47"/>
      <c r="XW167" s="47"/>
      <c r="XX167" s="47"/>
      <c r="XY167" s="47"/>
      <c r="XZ167" s="47"/>
      <c r="YA167" s="47"/>
      <c r="YB167" s="47"/>
      <c r="YC167" s="47"/>
      <c r="YD167" s="47"/>
      <c r="YE167" s="47"/>
      <c r="YF167" s="47"/>
      <c r="YG167" s="47"/>
      <c r="YH167" s="47"/>
      <c r="YI167" s="47"/>
      <c r="YJ167" s="47"/>
      <c r="YK167" s="47"/>
      <c r="YL167" s="47"/>
      <c r="YM167" s="47"/>
      <c r="YN167" s="47"/>
      <c r="YO167" s="47"/>
      <c r="YP167" s="47"/>
      <c r="YQ167" s="47"/>
      <c r="YR167" s="47"/>
      <c r="YS167" s="47"/>
      <c r="YT167" s="47"/>
      <c r="YU167" s="47"/>
      <c r="YV167" s="47"/>
      <c r="YW167" s="47"/>
      <c r="YX167" s="47"/>
      <c r="YY167" s="47"/>
      <c r="YZ167" s="47"/>
      <c r="ZA167" s="47"/>
      <c r="ZB167" s="47"/>
      <c r="ZC167" s="47"/>
      <c r="ZD167" s="47"/>
      <c r="ZE167" s="47"/>
      <c r="ZF167" s="47"/>
      <c r="ZG167" s="47"/>
      <c r="ZH167" s="47"/>
      <c r="ZI167" s="47"/>
      <c r="ZJ167" s="47"/>
      <c r="ZK167" s="47"/>
      <c r="ZL167" s="47"/>
      <c r="ZM167" s="47"/>
      <c r="ZN167" s="47"/>
      <c r="ZO167" s="47"/>
      <c r="ZP167" s="47"/>
      <c r="ZQ167" s="47"/>
      <c r="ZR167" s="47"/>
      <c r="ZS167" s="47"/>
      <c r="ZT167" s="47"/>
      <c r="ZU167" s="47"/>
      <c r="ZV167" s="47"/>
      <c r="ZW167" s="47"/>
      <c r="ZX167" s="47"/>
      <c r="ZY167" s="47"/>
      <c r="ZZ167" s="47"/>
      <c r="AAA167" s="47"/>
      <c r="AAB167" s="47"/>
      <c r="AAC167" s="47"/>
      <c r="AAD167" s="47"/>
      <c r="AAE167" s="47"/>
      <c r="AAF167" s="47"/>
      <c r="AAG167" s="47"/>
      <c r="AAH167" s="47"/>
      <c r="AAI167" s="47"/>
      <c r="AAJ167" s="47"/>
      <c r="AAK167" s="47"/>
      <c r="AAL167" s="47"/>
      <c r="AAM167" s="47"/>
      <c r="AAN167" s="47"/>
      <c r="AAO167" s="47"/>
      <c r="AAP167" s="47"/>
      <c r="AAQ167" s="47"/>
      <c r="AAR167" s="47"/>
      <c r="AAS167" s="47"/>
      <c r="AAT167" s="47"/>
      <c r="AAU167" s="47"/>
      <c r="AAV167" s="47"/>
      <c r="AAW167" s="47"/>
      <c r="AAX167" s="47"/>
      <c r="AAY167" s="47"/>
      <c r="AAZ167" s="47"/>
      <c r="ABA167" s="47"/>
      <c r="ABB167" s="47"/>
      <c r="ABC167" s="47"/>
      <c r="ABD167" s="47"/>
      <c r="ABE167" s="47"/>
      <c r="ABF167" s="47"/>
      <c r="ABG167" s="47"/>
      <c r="ABH167" s="47"/>
      <c r="ABI167" s="47"/>
      <c r="ABJ167" s="47"/>
      <c r="ABK167" s="47"/>
      <c r="ABL167" s="47"/>
      <c r="ABM167" s="47"/>
      <c r="ABN167" s="47"/>
      <c r="ABO167" s="47"/>
      <c r="ABP167" s="47"/>
      <c r="ABQ167" s="47"/>
      <c r="ABR167" s="47"/>
      <c r="ABS167" s="47"/>
      <c r="ABT167" s="47"/>
      <c r="ABU167" s="47"/>
      <c r="ABV167" s="47"/>
      <c r="ABW167" s="47"/>
      <c r="ABX167" s="47"/>
      <c r="ABY167" s="47"/>
      <c r="ABZ167" s="47"/>
      <c r="ACA167" s="47"/>
      <c r="ACB167" s="47"/>
      <c r="ACC167" s="47"/>
      <c r="ACD167" s="47"/>
      <c r="ACE167" s="47"/>
      <c r="ACF167" s="47"/>
      <c r="ACG167" s="47"/>
      <c r="ACH167" s="47"/>
      <c r="ACI167" s="47"/>
      <c r="ACJ167" s="47"/>
      <c r="ACK167" s="47"/>
      <c r="ACL167" s="47"/>
      <c r="ACM167" s="47"/>
      <c r="ACN167" s="47"/>
      <c r="ACO167" s="47"/>
      <c r="ACP167" s="47"/>
      <c r="ACQ167" s="47"/>
      <c r="ACR167" s="47"/>
      <c r="ACS167" s="47"/>
      <c r="ACT167" s="47"/>
      <c r="ACU167" s="47"/>
      <c r="ACV167" s="47"/>
      <c r="ACW167" s="47"/>
      <c r="ACX167" s="47"/>
      <c r="ACY167" s="47"/>
      <c r="ACZ167" s="47"/>
      <c r="ADA167" s="47"/>
      <c r="ADB167" s="47"/>
      <c r="ADC167" s="47"/>
      <c r="ADD167" s="47"/>
      <c r="ADE167" s="47"/>
      <c r="ADF167" s="47"/>
      <c r="ADG167" s="47"/>
      <c r="ADH167" s="47"/>
      <c r="ADI167" s="47"/>
      <c r="ADJ167" s="47"/>
      <c r="ADK167" s="47"/>
      <c r="ADL167" s="47"/>
      <c r="ADM167" s="47"/>
      <c r="ADN167" s="47"/>
      <c r="ADO167" s="47"/>
      <c r="ADP167" s="47"/>
      <c r="ADQ167" s="47"/>
      <c r="ADR167" s="47"/>
      <c r="ADS167" s="47"/>
      <c r="ADT167" s="47"/>
      <c r="ADU167" s="47"/>
      <c r="ADV167" s="47"/>
      <c r="ADW167" s="47"/>
      <c r="ADX167" s="47"/>
      <c r="ADY167" s="47"/>
      <c r="ADZ167" s="47"/>
      <c r="AEA167" s="47"/>
      <c r="AEB167" s="47"/>
      <c r="AEC167" s="47"/>
      <c r="AED167" s="47"/>
      <c r="AEE167" s="47"/>
      <c r="AEF167" s="47"/>
      <c r="AEG167" s="47"/>
      <c r="AEH167" s="47"/>
      <c r="AEI167" s="47"/>
      <c r="AEJ167" s="47"/>
      <c r="AEK167" s="47"/>
      <c r="AEL167" s="47"/>
      <c r="AEM167" s="47"/>
      <c r="AEN167" s="47"/>
      <c r="AEO167" s="47"/>
      <c r="AEP167" s="47"/>
      <c r="AEQ167" s="47"/>
      <c r="AER167" s="47"/>
      <c r="AES167" s="47"/>
      <c r="AET167" s="47"/>
      <c r="AEU167" s="47"/>
      <c r="AEV167" s="47"/>
      <c r="AEW167" s="47"/>
      <c r="AEX167" s="47"/>
      <c r="AEY167" s="47"/>
      <c r="AEZ167" s="47"/>
      <c r="AFA167" s="47"/>
      <c r="AFB167" s="47"/>
      <c r="AFC167" s="47"/>
      <c r="AFD167" s="47"/>
      <c r="AFE167" s="47"/>
      <c r="AFF167" s="47"/>
      <c r="AFG167" s="47"/>
      <c r="AFH167" s="47"/>
      <c r="AFI167" s="47"/>
      <c r="AFJ167" s="47"/>
      <c r="AFK167" s="47"/>
      <c r="AFL167" s="47"/>
      <c r="AFM167" s="47"/>
      <c r="AFN167" s="47"/>
      <c r="AFO167" s="47"/>
      <c r="AFP167" s="47"/>
      <c r="AFQ167" s="47"/>
      <c r="AFR167" s="47"/>
      <c r="AFS167" s="47"/>
      <c r="AFT167" s="47"/>
      <c r="AFU167" s="47"/>
      <c r="AFV167" s="47"/>
      <c r="AFW167" s="47"/>
      <c r="AFX167" s="47"/>
      <c r="AFY167" s="47"/>
      <c r="AFZ167" s="47"/>
      <c r="AGA167" s="47"/>
      <c r="AGB167" s="47"/>
      <c r="AGC167" s="47"/>
      <c r="AGD167" s="47"/>
      <c r="AGE167" s="47"/>
      <c r="AGF167" s="47"/>
      <c r="AGG167" s="47"/>
      <c r="AGH167" s="47"/>
      <c r="AGI167" s="47"/>
      <c r="AGJ167" s="47"/>
      <c r="AGK167" s="47"/>
      <c r="AGL167" s="47"/>
      <c r="AGM167" s="47"/>
      <c r="AGN167" s="47"/>
      <c r="AGO167" s="47"/>
      <c r="AGP167" s="47"/>
      <c r="AGQ167" s="47"/>
      <c r="AGR167" s="47"/>
      <c r="AGS167" s="47"/>
      <c r="AGT167" s="47"/>
      <c r="AGU167" s="47"/>
      <c r="AGV167" s="47"/>
      <c r="AGW167" s="47"/>
      <c r="AGX167" s="47"/>
      <c r="AGY167" s="47"/>
      <c r="AGZ167" s="47"/>
      <c r="AHA167" s="47"/>
      <c r="AHB167" s="47"/>
      <c r="AHC167" s="47"/>
      <c r="AHD167" s="47"/>
      <c r="AHE167" s="47"/>
      <c r="AHF167" s="47"/>
      <c r="AHG167" s="47"/>
      <c r="AHH167" s="47"/>
      <c r="AHI167" s="47"/>
      <c r="AHJ167" s="47"/>
      <c r="AHK167" s="47"/>
      <c r="AHL167" s="47"/>
      <c r="AHM167" s="47"/>
      <c r="AHN167" s="47"/>
      <c r="AHO167" s="47"/>
      <c r="AHP167" s="47"/>
      <c r="AHQ167" s="47"/>
      <c r="AHR167" s="47"/>
      <c r="AHS167" s="47"/>
      <c r="AHT167" s="47"/>
      <c r="AHU167" s="47"/>
      <c r="AHV167" s="47"/>
      <c r="AHW167" s="47"/>
      <c r="AHX167" s="47"/>
      <c r="AHY167" s="47"/>
      <c r="AHZ167" s="47"/>
      <c r="AIA167" s="47"/>
      <c r="AIB167" s="47"/>
      <c r="AIC167" s="47"/>
      <c r="AID167" s="47"/>
      <c r="AIE167" s="47"/>
      <c r="AIF167" s="47"/>
      <c r="AIG167" s="47"/>
      <c r="AIH167" s="47"/>
      <c r="AII167" s="47"/>
      <c r="AIJ167" s="47"/>
      <c r="AIK167" s="47"/>
      <c r="AIL167" s="47"/>
      <c r="AIM167" s="47"/>
      <c r="AIN167" s="47"/>
      <c r="AIO167" s="47"/>
      <c r="AIP167" s="47"/>
      <c r="AIQ167" s="47"/>
      <c r="AIR167" s="47"/>
      <c r="AIS167" s="47"/>
      <c r="AIT167" s="47"/>
      <c r="AIU167" s="47"/>
      <c r="AIV167" s="47"/>
      <c r="AIW167" s="47"/>
      <c r="AIX167" s="47"/>
      <c r="AIY167" s="47"/>
      <c r="AIZ167" s="47"/>
      <c r="AJA167" s="47"/>
      <c r="AJB167" s="47"/>
      <c r="AJC167" s="47"/>
      <c r="AJD167" s="47"/>
      <c r="AJE167" s="47"/>
      <c r="AJF167" s="47"/>
      <c r="AJG167" s="47"/>
      <c r="AJH167" s="47"/>
      <c r="AJI167" s="47"/>
      <c r="AJJ167" s="47"/>
      <c r="AJK167" s="47"/>
      <c r="AJL167" s="47"/>
      <c r="AJM167" s="47"/>
      <c r="AJN167" s="47"/>
      <c r="AJO167" s="47"/>
      <c r="AJP167" s="47"/>
      <c r="AJQ167" s="47"/>
      <c r="AJR167" s="47"/>
      <c r="AJS167" s="47"/>
      <c r="AJT167" s="47"/>
      <c r="AJU167" s="47"/>
      <c r="AJV167" s="47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</row>
    <row r="168" spans="1:5094" s="38" customFormat="1" ht="13" x14ac:dyDescent="0.3">
      <c r="A168" s="164"/>
      <c r="B168" s="165"/>
      <c r="C168" s="133"/>
      <c r="D168" s="135"/>
      <c r="E168" s="135"/>
      <c r="F168" s="136"/>
      <c r="G168" s="159"/>
      <c r="H168" s="138"/>
      <c r="I168" s="155"/>
      <c r="J168" s="166"/>
      <c r="K168" s="155"/>
      <c r="L168" s="156"/>
      <c r="M168" s="155"/>
      <c r="N168" s="156"/>
      <c r="O168" s="158"/>
      <c r="P168" s="60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s="38" customFormat="1" ht="13" x14ac:dyDescent="0.3">
      <c r="A169" s="164"/>
      <c r="B169" s="165"/>
      <c r="C169" s="133"/>
      <c r="D169" s="135"/>
      <c r="E169" s="135"/>
      <c r="F169" s="136"/>
      <c r="G169" s="159"/>
      <c r="H169" s="138"/>
      <c r="I169" s="155"/>
      <c r="J169" s="166"/>
      <c r="K169" s="155"/>
      <c r="L169" s="156"/>
      <c r="M169" s="155"/>
      <c r="N169" s="156"/>
      <c r="O169" s="158"/>
      <c r="P169" s="60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</row>
    <row r="170" spans="1:5094" s="38" customFormat="1" ht="13" x14ac:dyDescent="0.3">
      <c r="A170" s="141" t="s">
        <v>69</v>
      </c>
      <c r="B170" s="133"/>
      <c r="C170" s="133"/>
      <c r="D170" s="135"/>
      <c r="E170" s="135"/>
      <c r="F170" s="136"/>
      <c r="G170" s="159"/>
      <c r="H170" s="138"/>
      <c r="I170" s="155"/>
      <c r="J170" s="166"/>
      <c r="K170" s="155"/>
      <c r="L170" s="140"/>
      <c r="M170" s="140"/>
      <c r="N170" s="140"/>
      <c r="O170" s="158"/>
      <c r="P170" s="60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</row>
    <row r="171" spans="1:5094" s="22" customFormat="1" ht="13" x14ac:dyDescent="0.3">
      <c r="A171" s="378"/>
      <c r="B171" s="379" t="s">
        <v>52</v>
      </c>
      <c r="C171" s="379"/>
      <c r="D171" s="387"/>
      <c r="E171" s="387"/>
      <c r="F171" s="382" t="s">
        <v>166</v>
      </c>
      <c r="G171" s="383">
        <f>SUM(G11)</f>
        <v>1.047E-3</v>
      </c>
      <c r="H171" s="388"/>
      <c r="I171" s="385">
        <v>84666.38</v>
      </c>
      <c r="J171" s="392">
        <v>7.48</v>
      </c>
      <c r="K171" s="385">
        <v>-1030.8</v>
      </c>
      <c r="L171" s="389">
        <f>SUM(I171:K171)</f>
        <v>83643.06</v>
      </c>
      <c r="M171" s="389">
        <f>SUM(I171)</f>
        <v>84666.38</v>
      </c>
      <c r="N171" s="389">
        <f>SUM(L171)</f>
        <v>83643.06</v>
      </c>
      <c r="O171" s="393"/>
      <c r="P171" s="62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  <c r="RN171" s="47"/>
      <c r="RO171" s="47"/>
      <c r="RP171" s="47"/>
      <c r="RQ171" s="47"/>
      <c r="RR171" s="47"/>
      <c r="RS171" s="47"/>
      <c r="RT171" s="47"/>
      <c r="RU171" s="47"/>
      <c r="RV171" s="47"/>
      <c r="RW171" s="47"/>
      <c r="RX171" s="47"/>
      <c r="RY171" s="47"/>
      <c r="RZ171" s="47"/>
      <c r="SA171" s="47"/>
      <c r="SB171" s="47"/>
      <c r="SC171" s="47"/>
      <c r="SD171" s="47"/>
      <c r="SE171" s="47"/>
      <c r="SF171" s="47"/>
      <c r="SG171" s="47"/>
      <c r="SH171" s="47"/>
      <c r="SI171" s="47"/>
      <c r="SJ171" s="47"/>
      <c r="SK171" s="47"/>
      <c r="SL171" s="47"/>
      <c r="SM171" s="47"/>
      <c r="SN171" s="47"/>
      <c r="SO171" s="47"/>
      <c r="SP171" s="47"/>
      <c r="SQ171" s="47"/>
      <c r="SR171" s="47"/>
      <c r="SS171" s="47"/>
      <c r="ST171" s="47"/>
      <c r="SU171" s="47"/>
      <c r="SV171" s="47"/>
      <c r="SW171" s="47"/>
      <c r="SX171" s="47"/>
      <c r="SY171" s="47"/>
      <c r="SZ171" s="47"/>
      <c r="TA171" s="47"/>
      <c r="TB171" s="47"/>
      <c r="TC171" s="47"/>
      <c r="TD171" s="47"/>
      <c r="TE171" s="47"/>
      <c r="TF171" s="47"/>
      <c r="TG171" s="47"/>
      <c r="TH171" s="47"/>
      <c r="TI171" s="47"/>
      <c r="TJ171" s="47"/>
      <c r="TK171" s="47"/>
      <c r="TL171" s="47"/>
      <c r="TM171" s="47"/>
      <c r="TN171" s="47"/>
      <c r="TO171" s="47"/>
      <c r="TP171" s="47"/>
      <c r="TQ171" s="47"/>
      <c r="TR171" s="47"/>
      <c r="TS171" s="47"/>
      <c r="TT171" s="47"/>
      <c r="TU171" s="47"/>
      <c r="TV171" s="47"/>
      <c r="TW171" s="47"/>
      <c r="TX171" s="47"/>
      <c r="TY171" s="47"/>
      <c r="TZ171" s="47"/>
      <c r="UA171" s="47"/>
      <c r="UB171" s="47"/>
      <c r="UC171" s="47"/>
      <c r="UD171" s="47"/>
      <c r="UE171" s="47"/>
      <c r="UF171" s="47"/>
      <c r="UG171" s="47"/>
      <c r="UH171" s="47"/>
      <c r="UI171" s="47"/>
      <c r="UJ171" s="47"/>
      <c r="UK171" s="47"/>
      <c r="UL171" s="47"/>
      <c r="UM171" s="47"/>
      <c r="UN171" s="47"/>
      <c r="UO171" s="47"/>
      <c r="UP171" s="47"/>
      <c r="UQ171" s="47"/>
      <c r="UR171" s="47"/>
      <c r="US171" s="47"/>
      <c r="UT171" s="47"/>
      <c r="UU171" s="47"/>
      <c r="UV171" s="47"/>
      <c r="UW171" s="47"/>
      <c r="UX171" s="47"/>
      <c r="UY171" s="47"/>
      <c r="UZ171" s="47"/>
      <c r="VA171" s="47"/>
      <c r="VB171" s="47"/>
      <c r="VC171" s="47"/>
      <c r="VD171" s="47"/>
      <c r="VE171" s="47"/>
      <c r="VF171" s="47"/>
      <c r="VG171" s="47"/>
      <c r="VH171" s="47"/>
      <c r="VI171" s="47"/>
      <c r="VJ171" s="47"/>
      <c r="VK171" s="47"/>
      <c r="VL171" s="47"/>
      <c r="VM171" s="47"/>
      <c r="VN171" s="47"/>
      <c r="VO171" s="47"/>
      <c r="VP171" s="47"/>
      <c r="VQ171" s="47"/>
      <c r="VR171" s="47"/>
      <c r="VS171" s="47"/>
      <c r="VT171" s="47"/>
      <c r="VU171" s="47"/>
      <c r="VV171" s="47"/>
      <c r="VW171" s="47"/>
      <c r="VX171" s="47"/>
      <c r="VY171" s="47"/>
      <c r="VZ171" s="47"/>
      <c r="WA171" s="47"/>
      <c r="WB171" s="47"/>
      <c r="WC171" s="47"/>
      <c r="WD171" s="47"/>
      <c r="WE171" s="47"/>
      <c r="WF171" s="47"/>
      <c r="WG171" s="47"/>
      <c r="WH171" s="47"/>
      <c r="WI171" s="47"/>
      <c r="WJ171" s="47"/>
      <c r="WK171" s="47"/>
      <c r="WL171" s="47"/>
      <c r="WM171" s="47"/>
      <c r="WN171" s="47"/>
      <c r="WO171" s="47"/>
      <c r="WP171" s="47"/>
      <c r="WQ171" s="47"/>
      <c r="WR171" s="47"/>
      <c r="WS171" s="47"/>
      <c r="WT171" s="47"/>
      <c r="WU171" s="47"/>
      <c r="WV171" s="47"/>
      <c r="WW171" s="47"/>
      <c r="WX171" s="47"/>
      <c r="WY171" s="47"/>
      <c r="WZ171" s="47"/>
      <c r="XA171" s="47"/>
      <c r="XB171" s="47"/>
      <c r="XC171" s="47"/>
      <c r="XD171" s="47"/>
      <c r="XE171" s="47"/>
      <c r="XF171" s="47"/>
      <c r="XG171" s="47"/>
      <c r="XH171" s="47"/>
      <c r="XI171" s="47"/>
      <c r="XJ171" s="47"/>
      <c r="XK171" s="47"/>
      <c r="XL171" s="47"/>
      <c r="XM171" s="47"/>
      <c r="XN171" s="47"/>
      <c r="XO171" s="47"/>
      <c r="XP171" s="47"/>
      <c r="XQ171" s="47"/>
      <c r="XR171" s="47"/>
      <c r="XS171" s="47"/>
      <c r="XT171" s="47"/>
      <c r="XU171" s="47"/>
      <c r="XV171" s="47"/>
      <c r="XW171" s="47"/>
      <c r="XX171" s="47"/>
      <c r="XY171" s="47"/>
      <c r="XZ171" s="47"/>
      <c r="YA171" s="47"/>
      <c r="YB171" s="47"/>
      <c r="YC171" s="47"/>
      <c r="YD171" s="47"/>
      <c r="YE171" s="47"/>
      <c r="YF171" s="47"/>
      <c r="YG171" s="47"/>
      <c r="YH171" s="47"/>
      <c r="YI171" s="47"/>
      <c r="YJ171" s="47"/>
      <c r="YK171" s="47"/>
      <c r="YL171" s="47"/>
      <c r="YM171" s="47"/>
      <c r="YN171" s="47"/>
      <c r="YO171" s="47"/>
      <c r="YP171" s="47"/>
      <c r="YQ171" s="47"/>
      <c r="YR171" s="47"/>
      <c r="YS171" s="47"/>
      <c r="YT171" s="47"/>
      <c r="YU171" s="47"/>
      <c r="YV171" s="47"/>
      <c r="YW171" s="47"/>
      <c r="YX171" s="47"/>
      <c r="YY171" s="47"/>
      <c r="YZ171" s="47"/>
      <c r="ZA171" s="47"/>
      <c r="ZB171" s="47"/>
      <c r="ZC171" s="47"/>
      <c r="ZD171" s="47"/>
      <c r="ZE171" s="47"/>
      <c r="ZF171" s="47"/>
      <c r="ZG171" s="47"/>
      <c r="ZH171" s="47"/>
      <c r="ZI171" s="47"/>
      <c r="ZJ171" s="47"/>
      <c r="ZK171" s="47"/>
      <c r="ZL171" s="47"/>
      <c r="ZM171" s="47"/>
      <c r="ZN171" s="47"/>
      <c r="ZO171" s="47"/>
      <c r="ZP171" s="47"/>
      <c r="ZQ171" s="47"/>
      <c r="ZR171" s="47"/>
      <c r="ZS171" s="47"/>
      <c r="ZT171" s="47"/>
      <c r="ZU171" s="47"/>
      <c r="ZV171" s="47"/>
      <c r="ZW171" s="47"/>
      <c r="ZX171" s="47"/>
      <c r="ZY171" s="47"/>
      <c r="ZZ171" s="47"/>
      <c r="AAA171" s="47"/>
      <c r="AAB171" s="47"/>
      <c r="AAC171" s="47"/>
      <c r="AAD171" s="47"/>
      <c r="AAE171" s="47"/>
      <c r="AAF171" s="47"/>
      <c r="AAG171" s="47"/>
      <c r="AAH171" s="47"/>
      <c r="AAI171" s="47"/>
      <c r="AAJ171" s="47"/>
      <c r="AAK171" s="47"/>
      <c r="AAL171" s="47"/>
      <c r="AAM171" s="47"/>
      <c r="AAN171" s="47"/>
      <c r="AAO171" s="47"/>
      <c r="AAP171" s="47"/>
      <c r="AAQ171" s="47"/>
      <c r="AAR171" s="47"/>
      <c r="AAS171" s="47"/>
      <c r="AAT171" s="47"/>
      <c r="AAU171" s="47"/>
      <c r="AAV171" s="47"/>
      <c r="AAW171" s="47"/>
      <c r="AAX171" s="47"/>
      <c r="AAY171" s="47"/>
      <c r="AAZ171" s="47"/>
      <c r="ABA171" s="47"/>
      <c r="ABB171" s="47"/>
      <c r="ABC171" s="47"/>
      <c r="ABD171" s="47"/>
      <c r="ABE171" s="47"/>
      <c r="ABF171" s="47"/>
      <c r="ABG171" s="47"/>
      <c r="ABH171" s="47"/>
      <c r="ABI171" s="47"/>
      <c r="ABJ171" s="47"/>
      <c r="ABK171" s="47"/>
      <c r="ABL171" s="47"/>
      <c r="ABM171" s="47"/>
      <c r="ABN171" s="47"/>
      <c r="ABO171" s="47"/>
      <c r="ABP171" s="47"/>
      <c r="ABQ171" s="47"/>
      <c r="ABR171" s="47"/>
      <c r="ABS171" s="47"/>
      <c r="ABT171" s="47"/>
      <c r="ABU171" s="47"/>
      <c r="ABV171" s="47"/>
      <c r="ABW171" s="47"/>
      <c r="ABX171" s="47"/>
      <c r="ABY171" s="47"/>
      <c r="ABZ171" s="47"/>
      <c r="ACA171" s="47"/>
      <c r="ACB171" s="47"/>
      <c r="ACC171" s="47"/>
      <c r="ACD171" s="47"/>
      <c r="ACE171" s="47"/>
      <c r="ACF171" s="47"/>
      <c r="ACG171" s="47"/>
      <c r="ACH171" s="47"/>
      <c r="ACI171" s="47"/>
      <c r="ACJ171" s="47"/>
      <c r="ACK171" s="47"/>
      <c r="ACL171" s="47"/>
      <c r="ACM171" s="47"/>
      <c r="ACN171" s="47"/>
      <c r="ACO171" s="47"/>
      <c r="ACP171" s="47"/>
      <c r="ACQ171" s="47"/>
      <c r="ACR171" s="47"/>
      <c r="ACS171" s="47"/>
      <c r="ACT171" s="47"/>
      <c r="ACU171" s="47"/>
      <c r="ACV171" s="47"/>
      <c r="ACW171" s="47"/>
      <c r="ACX171" s="47"/>
      <c r="ACY171" s="47"/>
      <c r="ACZ171" s="47"/>
      <c r="ADA171" s="47"/>
      <c r="ADB171" s="47"/>
      <c r="ADC171" s="47"/>
      <c r="ADD171" s="47"/>
      <c r="ADE171" s="47"/>
      <c r="ADF171" s="47"/>
      <c r="ADG171" s="47"/>
      <c r="ADH171" s="47"/>
      <c r="ADI171" s="47"/>
      <c r="ADJ171" s="47"/>
      <c r="ADK171" s="47"/>
      <c r="ADL171" s="47"/>
      <c r="ADM171" s="47"/>
      <c r="ADN171" s="47"/>
      <c r="ADO171" s="47"/>
      <c r="ADP171" s="47"/>
      <c r="ADQ171" s="47"/>
      <c r="ADR171" s="47"/>
      <c r="ADS171" s="47"/>
      <c r="ADT171" s="47"/>
      <c r="ADU171" s="47"/>
      <c r="ADV171" s="47"/>
      <c r="ADW171" s="47"/>
      <c r="ADX171" s="47"/>
      <c r="ADY171" s="47"/>
      <c r="ADZ171" s="47"/>
      <c r="AEA171" s="47"/>
      <c r="AEB171" s="47"/>
      <c r="AEC171" s="47"/>
      <c r="AED171" s="47"/>
      <c r="AEE171" s="47"/>
      <c r="AEF171" s="47"/>
      <c r="AEG171" s="47"/>
      <c r="AEH171" s="47"/>
      <c r="AEI171" s="47"/>
      <c r="AEJ171" s="47"/>
      <c r="AEK171" s="47"/>
      <c r="AEL171" s="47"/>
      <c r="AEM171" s="47"/>
      <c r="AEN171" s="47"/>
      <c r="AEO171" s="47"/>
      <c r="AEP171" s="47"/>
      <c r="AEQ171" s="47"/>
      <c r="AER171" s="47"/>
      <c r="AES171" s="47"/>
      <c r="AET171" s="47"/>
      <c r="AEU171" s="47"/>
      <c r="AEV171" s="47"/>
      <c r="AEW171" s="47"/>
      <c r="AEX171" s="47"/>
      <c r="AEY171" s="47"/>
      <c r="AEZ171" s="47"/>
      <c r="AFA171" s="47"/>
      <c r="AFB171" s="47"/>
      <c r="AFC171" s="47"/>
      <c r="AFD171" s="47"/>
      <c r="AFE171" s="47"/>
      <c r="AFF171" s="47"/>
      <c r="AFG171" s="47"/>
      <c r="AFH171" s="47"/>
      <c r="AFI171" s="47"/>
      <c r="AFJ171" s="47"/>
      <c r="AFK171" s="47"/>
      <c r="AFL171" s="47"/>
      <c r="AFM171" s="47"/>
      <c r="AFN171" s="47"/>
      <c r="AFO171" s="47"/>
      <c r="AFP171" s="47"/>
      <c r="AFQ171" s="47"/>
      <c r="AFR171" s="47"/>
      <c r="AFS171" s="47"/>
      <c r="AFT171" s="47"/>
      <c r="AFU171" s="47"/>
      <c r="AFV171" s="47"/>
      <c r="AFW171" s="47"/>
      <c r="AFX171" s="47"/>
      <c r="AFY171" s="47"/>
      <c r="AFZ171" s="47"/>
      <c r="AGA171" s="47"/>
      <c r="AGB171" s="47"/>
      <c r="AGC171" s="47"/>
      <c r="AGD171" s="47"/>
      <c r="AGE171" s="47"/>
      <c r="AGF171" s="47"/>
      <c r="AGG171" s="47"/>
      <c r="AGH171" s="47"/>
      <c r="AGI171" s="47"/>
      <c r="AGJ171" s="47"/>
      <c r="AGK171" s="47"/>
      <c r="AGL171" s="47"/>
      <c r="AGM171" s="47"/>
      <c r="AGN171" s="47"/>
      <c r="AGO171" s="47"/>
      <c r="AGP171" s="47"/>
      <c r="AGQ171" s="47"/>
      <c r="AGR171" s="47"/>
      <c r="AGS171" s="47"/>
      <c r="AGT171" s="47"/>
      <c r="AGU171" s="47"/>
      <c r="AGV171" s="47"/>
      <c r="AGW171" s="47"/>
      <c r="AGX171" s="47"/>
      <c r="AGY171" s="47"/>
      <c r="AGZ171" s="47"/>
      <c r="AHA171" s="47"/>
      <c r="AHB171" s="47"/>
      <c r="AHC171" s="47"/>
      <c r="AHD171" s="47"/>
      <c r="AHE171" s="47"/>
      <c r="AHF171" s="47"/>
      <c r="AHG171" s="47"/>
      <c r="AHH171" s="47"/>
      <c r="AHI171" s="47"/>
      <c r="AHJ171" s="47"/>
      <c r="AHK171" s="47"/>
      <c r="AHL171" s="47"/>
      <c r="AHM171" s="47"/>
      <c r="AHN171" s="47"/>
      <c r="AHO171" s="47"/>
      <c r="AHP171" s="47"/>
      <c r="AHQ171" s="47"/>
      <c r="AHR171" s="47"/>
      <c r="AHS171" s="47"/>
      <c r="AHT171" s="47"/>
      <c r="AHU171" s="47"/>
      <c r="AHV171" s="47"/>
      <c r="AHW171" s="47"/>
      <c r="AHX171" s="47"/>
      <c r="AHY171" s="47"/>
      <c r="AHZ171" s="47"/>
      <c r="AIA171" s="47"/>
      <c r="AIB171" s="47"/>
      <c r="AIC171" s="47"/>
      <c r="AID171" s="47"/>
      <c r="AIE171" s="47"/>
      <c r="AIF171" s="47"/>
      <c r="AIG171" s="47"/>
      <c r="AIH171" s="47"/>
      <c r="AII171" s="47"/>
      <c r="AIJ171" s="47"/>
      <c r="AIK171" s="47"/>
      <c r="AIL171" s="47"/>
      <c r="AIM171" s="47"/>
      <c r="AIN171" s="47"/>
      <c r="AIO171" s="47"/>
      <c r="AIP171" s="47"/>
      <c r="AIQ171" s="47"/>
      <c r="AIR171" s="47"/>
      <c r="AIS171" s="47"/>
      <c r="AIT171" s="47"/>
      <c r="AIU171" s="47"/>
      <c r="AIV171" s="47"/>
      <c r="AIW171" s="47"/>
      <c r="AIX171" s="47"/>
      <c r="AIY171" s="47"/>
      <c r="AIZ171" s="47"/>
      <c r="AJA171" s="47"/>
      <c r="AJB171" s="47"/>
      <c r="AJC171" s="47"/>
      <c r="AJD171" s="47"/>
      <c r="AJE171" s="47"/>
      <c r="AJF171" s="47"/>
      <c r="AJG171" s="47"/>
      <c r="AJH171" s="47"/>
      <c r="AJI171" s="47"/>
      <c r="AJJ171" s="47"/>
      <c r="AJK171" s="47"/>
      <c r="AJL171" s="47"/>
      <c r="AJM171" s="47"/>
      <c r="AJN171" s="47"/>
      <c r="AJO171" s="47"/>
      <c r="AJP171" s="47"/>
      <c r="AJQ171" s="47"/>
      <c r="AJR171" s="47"/>
      <c r="AJS171" s="47"/>
      <c r="AJT171" s="47"/>
      <c r="AJU171" s="47"/>
      <c r="AJV171" s="47"/>
      <c r="AJW171" s="45"/>
      <c r="AJX171" s="45"/>
      <c r="AJY171" s="45"/>
      <c r="AJZ171" s="45"/>
      <c r="AKA171" s="45"/>
      <c r="AKB171" s="45"/>
      <c r="AKC171" s="45"/>
      <c r="AKD171" s="45"/>
      <c r="AKE171" s="45"/>
      <c r="AKF171" s="45"/>
      <c r="AKG171" s="45"/>
      <c r="AKH171" s="45"/>
      <c r="AKI171" s="45"/>
      <c r="AKJ171" s="45"/>
      <c r="AKK171" s="45"/>
      <c r="AKL171" s="45"/>
      <c r="AKM171" s="45"/>
      <c r="AKN171" s="45"/>
      <c r="AKO171" s="45"/>
      <c r="AKP171" s="45"/>
      <c r="AKQ171" s="45"/>
      <c r="AKR171" s="45"/>
      <c r="AKS171" s="45"/>
      <c r="AKT171" s="45"/>
      <c r="AKU171" s="45"/>
      <c r="AKV171" s="45"/>
      <c r="AKW171" s="45"/>
      <c r="AKX171" s="45"/>
      <c r="AKY171" s="45"/>
      <c r="AKZ171" s="45"/>
      <c r="ALA171" s="45"/>
      <c r="ALB171" s="45"/>
      <c r="ALC171" s="45"/>
      <c r="ALD171" s="45"/>
      <c r="ALE171" s="45"/>
      <c r="ALF171" s="45"/>
      <c r="ALG171" s="45"/>
      <c r="ALH171" s="45"/>
      <c r="ALI171" s="45"/>
      <c r="ALJ171" s="45"/>
      <c r="ALK171" s="45"/>
      <c r="ALL171" s="45"/>
      <c r="ALM171" s="45"/>
      <c r="ALN171" s="45"/>
      <c r="ALO171" s="45"/>
      <c r="ALP171" s="45"/>
      <c r="ALQ171" s="45"/>
      <c r="ALR171" s="45"/>
      <c r="ALS171" s="45"/>
      <c r="ALT171" s="45"/>
      <c r="ALU171" s="45"/>
      <c r="ALV171" s="45"/>
      <c r="ALW171" s="45"/>
      <c r="ALX171" s="45"/>
      <c r="ALY171" s="45"/>
      <c r="ALZ171" s="45"/>
      <c r="AMA171" s="45"/>
      <c r="AMB171" s="45"/>
      <c r="AMC171" s="45"/>
      <c r="AMD171" s="45"/>
      <c r="AME171" s="45"/>
      <c r="AMF171" s="45"/>
      <c r="AMG171" s="45"/>
      <c r="AMH171" s="45"/>
      <c r="AMI171" s="45"/>
      <c r="AMJ171" s="45"/>
      <c r="AMK171" s="45"/>
      <c r="AML171" s="45"/>
      <c r="AMM171" s="45"/>
      <c r="AMN171" s="45"/>
      <c r="AMO171" s="45"/>
      <c r="AMP171" s="45"/>
      <c r="AMQ171" s="45"/>
      <c r="AMR171" s="45"/>
      <c r="AMS171" s="45"/>
      <c r="AMT171" s="45"/>
      <c r="AMU171" s="45"/>
      <c r="AMV171" s="45"/>
      <c r="AMW171" s="45"/>
      <c r="AMX171" s="45"/>
      <c r="AMY171" s="45"/>
      <c r="AMZ171" s="45"/>
      <c r="ANA171" s="45"/>
      <c r="ANB171" s="45"/>
      <c r="ANC171" s="45"/>
      <c r="AND171" s="45"/>
      <c r="ANE171" s="45"/>
      <c r="ANF171" s="45"/>
      <c r="ANG171" s="45"/>
      <c r="ANH171" s="45"/>
      <c r="ANI171" s="45"/>
      <c r="ANJ171" s="45"/>
      <c r="ANK171" s="45"/>
      <c r="ANL171" s="45"/>
      <c r="ANM171" s="45"/>
      <c r="ANN171" s="45"/>
      <c r="ANO171" s="45"/>
      <c r="ANP171" s="45"/>
      <c r="ANQ171" s="45"/>
      <c r="ANR171" s="45"/>
      <c r="ANS171" s="45"/>
      <c r="ANT171" s="45"/>
      <c r="ANU171" s="45"/>
      <c r="ANV171" s="45"/>
      <c r="ANW171" s="45"/>
      <c r="ANX171" s="45"/>
      <c r="ANY171" s="45"/>
      <c r="ANZ171" s="45"/>
      <c r="AOA171" s="45"/>
      <c r="AOB171" s="45"/>
      <c r="AOC171" s="45"/>
      <c r="AOD171" s="45"/>
      <c r="AOE171" s="45"/>
      <c r="AOF171" s="45"/>
      <c r="AOG171" s="45"/>
      <c r="AOH171" s="45"/>
      <c r="AOI171" s="45"/>
      <c r="AOJ171" s="45"/>
      <c r="AOK171" s="45"/>
      <c r="AOL171" s="45"/>
      <c r="AOM171" s="45"/>
      <c r="AON171" s="45"/>
      <c r="AOO171" s="45"/>
      <c r="AOP171" s="45"/>
      <c r="AOQ171" s="45"/>
      <c r="AOR171" s="45"/>
      <c r="AOS171" s="45"/>
      <c r="AOT171" s="45"/>
      <c r="AOU171" s="45"/>
      <c r="AOV171" s="45"/>
      <c r="AOW171" s="45"/>
      <c r="AOX171" s="45"/>
      <c r="AOY171" s="45"/>
      <c r="AOZ171" s="45"/>
      <c r="APA171" s="45"/>
      <c r="APB171" s="45"/>
      <c r="APC171" s="45"/>
      <c r="APD171" s="45"/>
      <c r="APE171" s="45"/>
      <c r="APF171" s="45"/>
      <c r="APG171" s="45"/>
      <c r="APH171" s="45"/>
      <c r="API171" s="45"/>
      <c r="APJ171" s="45"/>
      <c r="APK171" s="45"/>
      <c r="APL171" s="45"/>
      <c r="APM171" s="45"/>
      <c r="APN171" s="45"/>
      <c r="APO171" s="45"/>
      <c r="APP171" s="45"/>
      <c r="APQ171" s="45"/>
      <c r="APR171" s="45"/>
      <c r="APS171" s="45"/>
      <c r="APT171" s="45"/>
      <c r="APU171" s="45"/>
      <c r="APV171" s="45"/>
      <c r="APW171" s="45"/>
      <c r="APX171" s="45"/>
      <c r="APY171" s="45"/>
      <c r="APZ171" s="45"/>
      <c r="AQA171" s="45"/>
      <c r="AQB171" s="45"/>
      <c r="AQC171" s="45"/>
      <c r="AQD171" s="45"/>
      <c r="AQE171" s="45"/>
      <c r="AQF171" s="45"/>
      <c r="AQG171" s="45"/>
      <c r="AQH171" s="45"/>
      <c r="AQI171" s="45"/>
      <c r="AQJ171" s="45"/>
      <c r="AQK171" s="45"/>
      <c r="AQL171" s="45"/>
      <c r="AQM171" s="45"/>
      <c r="AQN171" s="45"/>
      <c r="AQO171" s="45"/>
      <c r="AQP171" s="45"/>
      <c r="AQQ171" s="45"/>
      <c r="AQR171" s="45"/>
      <c r="AQS171" s="45"/>
      <c r="AQT171" s="45"/>
      <c r="AQU171" s="45"/>
      <c r="AQV171" s="45"/>
      <c r="AQW171" s="45"/>
      <c r="AQX171" s="45"/>
      <c r="AQY171" s="45"/>
      <c r="AQZ171" s="45"/>
      <c r="ARA171" s="45"/>
      <c r="ARB171" s="45"/>
      <c r="ARC171" s="45"/>
      <c r="ARD171" s="45"/>
      <c r="ARE171" s="45"/>
      <c r="ARF171" s="45"/>
      <c r="ARG171" s="45"/>
      <c r="ARH171" s="45"/>
      <c r="ARI171" s="45"/>
      <c r="ARJ171" s="45"/>
      <c r="ARK171" s="45"/>
      <c r="ARL171" s="45"/>
      <c r="ARM171" s="45"/>
      <c r="ARN171" s="45"/>
      <c r="ARO171" s="45"/>
      <c r="ARP171" s="45"/>
      <c r="ARQ171" s="45"/>
      <c r="ARR171" s="45"/>
      <c r="ARS171" s="45"/>
      <c r="ART171" s="45"/>
      <c r="ARU171" s="45"/>
      <c r="ARV171" s="45"/>
      <c r="ARW171" s="45"/>
      <c r="ARX171" s="45"/>
      <c r="ARY171" s="45"/>
      <c r="ARZ171" s="45"/>
      <c r="ASA171" s="45"/>
      <c r="ASB171" s="45"/>
      <c r="ASC171" s="45"/>
      <c r="ASD171" s="45"/>
      <c r="ASE171" s="45"/>
      <c r="ASF171" s="45"/>
      <c r="ASG171" s="45"/>
      <c r="ASH171" s="45"/>
      <c r="ASI171" s="45"/>
      <c r="ASJ171" s="45"/>
      <c r="ASK171" s="45"/>
      <c r="ASL171" s="45"/>
      <c r="ASM171" s="45"/>
      <c r="ASN171" s="45"/>
      <c r="ASO171" s="45"/>
      <c r="ASP171" s="45"/>
      <c r="ASQ171" s="45"/>
      <c r="ASR171" s="45"/>
      <c r="ASS171" s="45"/>
      <c r="AST171" s="45"/>
      <c r="ASU171" s="45"/>
      <c r="ASV171" s="45"/>
      <c r="ASW171" s="45"/>
      <c r="ASX171" s="45"/>
      <c r="ASY171" s="45"/>
      <c r="ASZ171" s="45"/>
      <c r="ATA171" s="45"/>
      <c r="ATB171" s="45"/>
      <c r="ATC171" s="45"/>
      <c r="ATD171" s="45"/>
      <c r="ATE171" s="45"/>
      <c r="ATF171" s="45"/>
      <c r="ATG171" s="45"/>
      <c r="ATH171" s="45"/>
      <c r="ATI171" s="45"/>
      <c r="ATJ171" s="45"/>
      <c r="ATK171" s="45"/>
      <c r="ATL171" s="45"/>
      <c r="ATM171" s="45"/>
      <c r="ATN171" s="45"/>
      <c r="ATO171" s="45"/>
      <c r="ATP171" s="45"/>
      <c r="ATQ171" s="45"/>
      <c r="ATR171" s="45"/>
      <c r="ATS171" s="45"/>
      <c r="ATT171" s="45"/>
      <c r="ATU171" s="45"/>
      <c r="ATV171" s="45"/>
      <c r="ATW171" s="45"/>
      <c r="ATX171" s="45"/>
      <c r="ATY171" s="45"/>
      <c r="ATZ171" s="45"/>
      <c r="AUA171" s="45"/>
      <c r="AUB171" s="45"/>
      <c r="AUC171" s="45"/>
      <c r="AUD171" s="45"/>
      <c r="AUE171" s="45"/>
      <c r="AUF171" s="45"/>
      <c r="AUG171" s="45"/>
      <c r="AUH171" s="45"/>
      <c r="AUI171" s="45"/>
      <c r="AUJ171" s="45"/>
      <c r="AUK171" s="45"/>
      <c r="AUL171" s="45"/>
      <c r="AUM171" s="45"/>
      <c r="AUN171" s="45"/>
      <c r="AUO171" s="45"/>
      <c r="AUP171" s="45"/>
      <c r="AUQ171" s="45"/>
      <c r="AUR171" s="45"/>
      <c r="AUS171" s="45"/>
      <c r="AUT171" s="45"/>
      <c r="AUU171" s="45"/>
      <c r="AUV171" s="45"/>
      <c r="AUW171" s="45"/>
      <c r="AUX171" s="45"/>
      <c r="AUY171" s="45"/>
      <c r="AUZ171" s="45"/>
      <c r="AVA171" s="45"/>
      <c r="AVB171" s="45"/>
      <c r="AVC171" s="45"/>
      <c r="AVD171" s="45"/>
      <c r="AVE171" s="45"/>
      <c r="AVF171" s="45"/>
      <c r="AVG171" s="45"/>
      <c r="AVH171" s="45"/>
      <c r="AVI171" s="45"/>
      <c r="AVJ171" s="45"/>
      <c r="AVK171" s="45"/>
      <c r="AVL171" s="45"/>
      <c r="AVM171" s="45"/>
      <c r="AVN171" s="45"/>
      <c r="AVO171" s="45"/>
      <c r="AVP171" s="45"/>
      <c r="AVQ171" s="45"/>
      <c r="AVR171" s="45"/>
      <c r="AVS171" s="45"/>
      <c r="AVT171" s="45"/>
      <c r="AVU171" s="45"/>
      <c r="AVV171" s="45"/>
      <c r="AVW171" s="45"/>
      <c r="AVX171" s="45"/>
      <c r="AVY171" s="45"/>
      <c r="AVZ171" s="45"/>
      <c r="AWA171" s="45"/>
      <c r="AWB171" s="45"/>
      <c r="AWC171" s="45"/>
      <c r="AWD171" s="45"/>
      <c r="AWE171" s="45"/>
      <c r="AWF171" s="45"/>
      <c r="AWG171" s="45"/>
      <c r="AWH171" s="45"/>
      <c r="AWI171" s="45"/>
      <c r="AWJ171" s="45"/>
      <c r="AWK171" s="45"/>
      <c r="AWL171" s="45"/>
      <c r="AWM171" s="45"/>
      <c r="AWN171" s="45"/>
      <c r="AWO171" s="45"/>
      <c r="AWP171" s="45"/>
      <c r="AWQ171" s="45"/>
      <c r="AWR171" s="45"/>
      <c r="AWS171" s="45"/>
      <c r="AWT171" s="45"/>
      <c r="AWU171" s="45"/>
      <c r="AWV171" s="45"/>
      <c r="AWW171" s="45"/>
      <c r="AWX171" s="45"/>
      <c r="AWY171" s="45"/>
      <c r="AWZ171" s="45"/>
      <c r="AXA171" s="45"/>
      <c r="AXB171" s="45"/>
      <c r="AXC171" s="45"/>
      <c r="AXD171" s="45"/>
      <c r="AXE171" s="45"/>
      <c r="AXF171" s="45"/>
      <c r="AXG171" s="45"/>
      <c r="AXH171" s="45"/>
      <c r="AXI171" s="45"/>
      <c r="AXJ171" s="45"/>
      <c r="AXK171" s="45"/>
      <c r="AXL171" s="45"/>
      <c r="AXM171" s="45"/>
      <c r="AXN171" s="45"/>
      <c r="AXO171" s="45"/>
      <c r="AXP171" s="45"/>
      <c r="AXQ171" s="45"/>
      <c r="AXR171" s="45"/>
      <c r="AXS171" s="45"/>
      <c r="AXT171" s="45"/>
      <c r="AXU171" s="45"/>
      <c r="AXV171" s="45"/>
      <c r="AXW171" s="45"/>
      <c r="AXX171" s="45"/>
      <c r="AXY171" s="45"/>
      <c r="AXZ171" s="45"/>
      <c r="AYA171" s="45"/>
      <c r="AYB171" s="45"/>
      <c r="AYC171" s="45"/>
      <c r="AYD171" s="45"/>
      <c r="AYE171" s="45"/>
      <c r="AYF171" s="45"/>
      <c r="AYG171" s="45"/>
      <c r="AYH171" s="45"/>
      <c r="AYI171" s="45"/>
      <c r="AYJ171" s="45"/>
      <c r="AYK171" s="45"/>
      <c r="AYL171" s="45"/>
      <c r="AYM171" s="45"/>
      <c r="AYN171" s="45"/>
      <c r="AYO171" s="45"/>
      <c r="AYP171" s="45"/>
      <c r="AYQ171" s="45"/>
      <c r="AYR171" s="45"/>
      <c r="AYS171" s="45"/>
      <c r="AYT171" s="45"/>
      <c r="AYU171" s="45"/>
      <c r="AYV171" s="45"/>
      <c r="AYW171" s="45"/>
      <c r="AYX171" s="45"/>
      <c r="AYY171" s="45"/>
      <c r="AYZ171" s="45"/>
      <c r="AZA171" s="45"/>
      <c r="AZB171" s="45"/>
      <c r="AZC171" s="45"/>
      <c r="AZD171" s="45"/>
      <c r="AZE171" s="45"/>
      <c r="AZF171" s="45"/>
      <c r="AZG171" s="45"/>
      <c r="AZH171" s="45"/>
      <c r="AZI171" s="45"/>
      <c r="AZJ171" s="45"/>
      <c r="AZK171" s="45"/>
      <c r="AZL171" s="45"/>
      <c r="AZM171" s="45"/>
      <c r="AZN171" s="45"/>
      <c r="AZO171" s="45"/>
      <c r="AZP171" s="45"/>
      <c r="AZQ171" s="45"/>
      <c r="AZR171" s="45"/>
      <c r="AZS171" s="45"/>
      <c r="AZT171" s="45"/>
      <c r="AZU171" s="45"/>
      <c r="AZV171" s="45"/>
      <c r="AZW171" s="45"/>
      <c r="AZX171" s="45"/>
      <c r="AZY171" s="45"/>
      <c r="AZZ171" s="45"/>
      <c r="BAA171" s="45"/>
      <c r="BAB171" s="45"/>
      <c r="BAC171" s="45"/>
      <c r="BAD171" s="45"/>
      <c r="BAE171" s="45"/>
      <c r="BAF171" s="45"/>
      <c r="BAG171" s="45"/>
      <c r="BAH171" s="45"/>
      <c r="BAI171" s="45"/>
      <c r="BAJ171" s="45"/>
      <c r="BAK171" s="45"/>
      <c r="BAL171" s="45"/>
      <c r="BAM171" s="45"/>
      <c r="BAN171" s="45"/>
      <c r="BAO171" s="45"/>
      <c r="BAP171" s="45"/>
      <c r="BAQ171" s="45"/>
      <c r="BAR171" s="45"/>
      <c r="BAS171" s="45"/>
      <c r="BAT171" s="45"/>
      <c r="BAU171" s="45"/>
      <c r="BAV171" s="45"/>
      <c r="BAW171" s="45"/>
      <c r="BAX171" s="45"/>
      <c r="BAY171" s="45"/>
      <c r="BAZ171" s="45"/>
      <c r="BBA171" s="45"/>
      <c r="BBB171" s="45"/>
      <c r="BBC171" s="45"/>
      <c r="BBD171" s="45"/>
      <c r="BBE171" s="45"/>
      <c r="BBF171" s="45"/>
      <c r="BBG171" s="45"/>
      <c r="BBH171" s="45"/>
      <c r="BBI171" s="45"/>
      <c r="BBJ171" s="45"/>
      <c r="BBK171" s="45"/>
      <c r="BBL171" s="45"/>
      <c r="BBM171" s="45"/>
      <c r="BBN171" s="45"/>
      <c r="BBO171" s="45"/>
      <c r="BBP171" s="45"/>
      <c r="BBQ171" s="45"/>
      <c r="BBR171" s="45"/>
      <c r="BBS171" s="45"/>
      <c r="BBT171" s="45"/>
      <c r="BBU171" s="45"/>
      <c r="BBV171" s="45"/>
      <c r="BBW171" s="45"/>
      <c r="BBX171" s="45"/>
      <c r="BBY171" s="45"/>
      <c r="BBZ171" s="45"/>
      <c r="BCA171" s="45"/>
      <c r="BCB171" s="45"/>
      <c r="BCC171" s="45"/>
      <c r="BCD171" s="45"/>
      <c r="BCE171" s="45"/>
      <c r="BCF171" s="45"/>
      <c r="BCG171" s="45"/>
      <c r="BCH171" s="45"/>
      <c r="BCI171" s="45"/>
      <c r="BCJ171" s="45"/>
      <c r="BCK171" s="45"/>
      <c r="BCL171" s="45"/>
      <c r="BCM171" s="45"/>
      <c r="BCN171" s="45"/>
      <c r="BCO171" s="45"/>
      <c r="BCP171" s="45"/>
      <c r="BCQ171" s="45"/>
      <c r="BCR171" s="45"/>
      <c r="BCS171" s="45"/>
      <c r="BCT171" s="45"/>
      <c r="BCU171" s="45"/>
      <c r="BCV171" s="45"/>
      <c r="BCW171" s="45"/>
      <c r="BCX171" s="45"/>
      <c r="BCY171" s="45"/>
      <c r="BCZ171" s="45"/>
      <c r="BDA171" s="45"/>
      <c r="BDB171" s="45"/>
      <c r="BDC171" s="45"/>
      <c r="BDD171" s="45"/>
      <c r="BDE171" s="45"/>
      <c r="BDF171" s="45"/>
      <c r="BDG171" s="45"/>
      <c r="BDH171" s="45"/>
      <c r="BDI171" s="45"/>
      <c r="BDJ171" s="45"/>
      <c r="BDK171" s="45"/>
      <c r="BDL171" s="45"/>
      <c r="BDM171" s="45"/>
      <c r="BDN171" s="45"/>
      <c r="BDO171" s="45"/>
      <c r="BDP171" s="45"/>
      <c r="BDQ171" s="45"/>
      <c r="BDR171" s="45"/>
      <c r="BDS171" s="45"/>
      <c r="BDT171" s="45"/>
      <c r="BDU171" s="45"/>
      <c r="BDV171" s="45"/>
      <c r="BDW171" s="45"/>
      <c r="BDX171" s="45"/>
      <c r="BDY171" s="45"/>
      <c r="BDZ171" s="45"/>
      <c r="BEA171" s="45"/>
      <c r="BEB171" s="45"/>
      <c r="BEC171" s="45"/>
      <c r="BED171" s="45"/>
      <c r="BEE171" s="45"/>
      <c r="BEF171" s="45"/>
      <c r="BEG171" s="45"/>
      <c r="BEH171" s="45"/>
      <c r="BEI171" s="45"/>
      <c r="BEJ171" s="45"/>
      <c r="BEK171" s="45"/>
      <c r="BEL171" s="45"/>
      <c r="BEM171" s="45"/>
      <c r="BEN171" s="45"/>
      <c r="BEO171" s="45"/>
      <c r="BEP171" s="45"/>
      <c r="BEQ171" s="45"/>
      <c r="BER171" s="45"/>
      <c r="BES171" s="45"/>
      <c r="BET171" s="45"/>
      <c r="BEU171" s="45"/>
      <c r="BEV171" s="45"/>
      <c r="BEW171" s="45"/>
      <c r="BEX171" s="45"/>
      <c r="BEY171" s="45"/>
      <c r="BEZ171" s="45"/>
      <c r="BFA171" s="45"/>
      <c r="BFB171" s="45"/>
      <c r="BFC171" s="45"/>
      <c r="BFD171" s="45"/>
      <c r="BFE171" s="45"/>
      <c r="BFF171" s="45"/>
      <c r="BFG171" s="45"/>
      <c r="BFH171" s="45"/>
      <c r="BFI171" s="45"/>
      <c r="BFJ171" s="45"/>
      <c r="BFK171" s="45"/>
      <c r="BFL171" s="45"/>
      <c r="BFM171" s="45"/>
      <c r="BFN171" s="45"/>
      <c r="BFO171" s="45"/>
      <c r="BFP171" s="45"/>
      <c r="BFQ171" s="45"/>
      <c r="BFR171" s="45"/>
      <c r="BFS171" s="45"/>
      <c r="BFT171" s="45"/>
      <c r="BFU171" s="45"/>
      <c r="BFV171" s="45"/>
      <c r="BFW171" s="45"/>
      <c r="BFX171" s="45"/>
      <c r="BFY171" s="45"/>
      <c r="BFZ171" s="45"/>
      <c r="BGA171" s="45"/>
      <c r="BGB171" s="45"/>
      <c r="BGC171" s="45"/>
      <c r="BGD171" s="45"/>
      <c r="BGE171" s="45"/>
      <c r="BGF171" s="45"/>
      <c r="BGG171" s="45"/>
      <c r="BGH171" s="45"/>
      <c r="BGI171" s="45"/>
      <c r="BGJ171" s="45"/>
      <c r="BGK171" s="45"/>
      <c r="BGL171" s="45"/>
      <c r="BGM171" s="45"/>
      <c r="BGN171" s="45"/>
      <c r="BGO171" s="45"/>
      <c r="BGP171" s="45"/>
      <c r="BGQ171" s="45"/>
      <c r="BGR171" s="45"/>
      <c r="BGS171" s="45"/>
      <c r="BGT171" s="45"/>
      <c r="BGU171" s="45"/>
      <c r="BGV171" s="45"/>
      <c r="BGW171" s="45"/>
      <c r="BGX171" s="45"/>
      <c r="BGY171" s="45"/>
      <c r="BGZ171" s="45"/>
      <c r="BHA171" s="45"/>
      <c r="BHB171" s="45"/>
      <c r="BHC171" s="45"/>
      <c r="BHD171" s="45"/>
      <c r="BHE171" s="45"/>
      <c r="BHF171" s="45"/>
      <c r="BHG171" s="45"/>
      <c r="BHH171" s="45"/>
      <c r="BHI171" s="45"/>
      <c r="BHJ171" s="45"/>
      <c r="BHK171" s="45"/>
      <c r="BHL171" s="45"/>
      <c r="BHM171" s="45"/>
      <c r="BHN171" s="45"/>
      <c r="BHO171" s="45"/>
      <c r="BHP171" s="45"/>
      <c r="BHQ171" s="45"/>
      <c r="BHR171" s="45"/>
      <c r="BHS171" s="45"/>
      <c r="BHT171" s="45"/>
      <c r="BHU171" s="45"/>
      <c r="BHV171" s="45"/>
      <c r="BHW171" s="45"/>
      <c r="BHX171" s="45"/>
      <c r="BHY171" s="45"/>
      <c r="BHZ171" s="45"/>
      <c r="BIA171" s="45"/>
      <c r="BIB171" s="45"/>
      <c r="BIC171" s="45"/>
      <c r="BID171" s="45"/>
      <c r="BIE171" s="45"/>
      <c r="BIF171" s="45"/>
      <c r="BIG171" s="45"/>
      <c r="BIH171" s="45"/>
      <c r="BII171" s="45"/>
      <c r="BIJ171" s="45"/>
      <c r="BIK171" s="45"/>
      <c r="BIL171" s="45"/>
      <c r="BIM171" s="45"/>
      <c r="BIN171" s="45"/>
      <c r="BIO171" s="45"/>
      <c r="BIP171" s="45"/>
      <c r="BIQ171" s="45"/>
      <c r="BIR171" s="45"/>
      <c r="BIS171" s="45"/>
      <c r="BIT171" s="45"/>
      <c r="BIU171" s="45"/>
      <c r="BIV171" s="45"/>
      <c r="BIW171" s="45"/>
      <c r="BIX171" s="45"/>
      <c r="BIY171" s="45"/>
      <c r="BIZ171" s="45"/>
      <c r="BJA171" s="45"/>
      <c r="BJB171" s="45"/>
      <c r="BJC171" s="45"/>
      <c r="BJD171" s="45"/>
      <c r="BJE171" s="45"/>
      <c r="BJF171" s="45"/>
      <c r="BJG171" s="45"/>
      <c r="BJH171" s="45"/>
      <c r="BJI171" s="45"/>
      <c r="BJJ171" s="45"/>
      <c r="BJK171" s="45"/>
      <c r="BJL171" s="45"/>
      <c r="BJM171" s="45"/>
      <c r="BJN171" s="45"/>
      <c r="BJO171" s="45"/>
      <c r="BJP171" s="45"/>
      <c r="BJQ171" s="45"/>
      <c r="BJR171" s="45"/>
      <c r="BJS171" s="45"/>
      <c r="BJT171" s="45"/>
      <c r="BJU171" s="45"/>
      <c r="BJV171" s="45"/>
      <c r="BJW171" s="45"/>
      <c r="BJX171" s="45"/>
      <c r="BJY171" s="45"/>
      <c r="BJZ171" s="45"/>
      <c r="BKA171" s="45"/>
      <c r="BKB171" s="45"/>
      <c r="BKC171" s="45"/>
      <c r="BKD171" s="45"/>
      <c r="BKE171" s="45"/>
      <c r="BKF171" s="45"/>
      <c r="BKG171" s="45"/>
      <c r="BKH171" s="45"/>
      <c r="BKI171" s="45"/>
      <c r="BKJ171" s="45"/>
      <c r="BKK171" s="45"/>
      <c r="BKL171" s="45"/>
      <c r="BKM171" s="45"/>
      <c r="BKN171" s="45"/>
      <c r="BKO171" s="45"/>
      <c r="BKP171" s="45"/>
      <c r="BKQ171" s="45"/>
      <c r="BKR171" s="45"/>
      <c r="BKS171" s="45"/>
      <c r="BKT171" s="45"/>
      <c r="BKU171" s="45"/>
      <c r="BKV171" s="45"/>
      <c r="BKW171" s="45"/>
      <c r="BKX171" s="45"/>
      <c r="BKY171" s="45"/>
      <c r="BKZ171" s="45"/>
      <c r="BLA171" s="45"/>
      <c r="BLB171" s="45"/>
      <c r="BLC171" s="45"/>
      <c r="BLD171" s="45"/>
      <c r="BLE171" s="45"/>
      <c r="BLF171" s="45"/>
      <c r="BLG171" s="45"/>
      <c r="BLH171" s="45"/>
      <c r="BLI171" s="45"/>
      <c r="BLJ171" s="45"/>
      <c r="BLK171" s="45"/>
      <c r="BLL171" s="45"/>
      <c r="BLM171" s="45"/>
      <c r="BLN171" s="45"/>
      <c r="BLO171" s="45"/>
      <c r="BLP171" s="45"/>
      <c r="BLQ171" s="45"/>
      <c r="BLR171" s="45"/>
      <c r="BLS171" s="45"/>
      <c r="BLT171" s="45"/>
      <c r="BLU171" s="45"/>
      <c r="BLV171" s="45"/>
      <c r="BLW171" s="45"/>
      <c r="BLX171" s="45"/>
      <c r="BLY171" s="45"/>
      <c r="BLZ171" s="45"/>
      <c r="BMA171" s="45"/>
      <c r="BMB171" s="45"/>
      <c r="BMC171" s="45"/>
      <c r="BMD171" s="45"/>
      <c r="BME171" s="45"/>
      <c r="BMF171" s="45"/>
      <c r="BMG171" s="45"/>
      <c r="BMH171" s="45"/>
      <c r="BMI171" s="45"/>
      <c r="BMJ171" s="45"/>
      <c r="BMK171" s="45"/>
      <c r="BML171" s="45"/>
      <c r="BMM171" s="45"/>
      <c r="BMN171" s="45"/>
      <c r="BMO171" s="45"/>
      <c r="BMP171" s="45"/>
      <c r="BMQ171" s="45"/>
      <c r="BMR171" s="45"/>
      <c r="BMS171" s="45"/>
      <c r="BMT171" s="45"/>
      <c r="BMU171" s="45"/>
      <c r="BMV171" s="45"/>
      <c r="BMW171" s="45"/>
      <c r="BMX171" s="45"/>
      <c r="BMY171" s="45"/>
      <c r="BMZ171" s="45"/>
      <c r="BNA171" s="45"/>
      <c r="BNB171" s="45"/>
      <c r="BNC171" s="45"/>
      <c r="BND171" s="45"/>
      <c r="BNE171" s="45"/>
      <c r="BNF171" s="45"/>
      <c r="BNG171" s="45"/>
      <c r="BNH171" s="45"/>
      <c r="BNI171" s="45"/>
      <c r="BNJ171" s="45"/>
      <c r="BNK171" s="45"/>
      <c r="BNL171" s="45"/>
      <c r="BNM171" s="45"/>
      <c r="BNN171" s="45"/>
      <c r="BNO171" s="45"/>
      <c r="BNP171" s="45"/>
      <c r="BNQ171" s="45"/>
      <c r="BNR171" s="45"/>
      <c r="BNS171" s="45"/>
      <c r="BNT171" s="45"/>
      <c r="BNU171" s="45"/>
      <c r="BNV171" s="45"/>
      <c r="BNW171" s="45"/>
      <c r="BNX171" s="45"/>
      <c r="BNY171" s="45"/>
      <c r="BNZ171" s="45"/>
      <c r="BOA171" s="45"/>
      <c r="BOB171" s="45"/>
      <c r="BOC171" s="45"/>
      <c r="BOD171" s="45"/>
      <c r="BOE171" s="45"/>
      <c r="BOF171" s="45"/>
      <c r="BOG171" s="45"/>
      <c r="BOH171" s="45"/>
      <c r="BOI171" s="45"/>
      <c r="BOJ171" s="45"/>
      <c r="BOK171" s="45"/>
      <c r="BOL171" s="45"/>
      <c r="BOM171" s="45"/>
      <c r="BON171" s="45"/>
      <c r="BOO171" s="45"/>
      <c r="BOP171" s="45"/>
      <c r="BOQ171" s="45"/>
      <c r="BOR171" s="45"/>
      <c r="BOS171" s="45"/>
      <c r="BOT171" s="45"/>
      <c r="BOU171" s="45"/>
      <c r="BOV171" s="45"/>
      <c r="BOW171" s="45"/>
      <c r="BOX171" s="45"/>
      <c r="BOY171" s="45"/>
      <c r="BOZ171" s="45"/>
      <c r="BPA171" s="45"/>
      <c r="BPB171" s="45"/>
      <c r="BPC171" s="45"/>
      <c r="BPD171" s="45"/>
      <c r="BPE171" s="45"/>
      <c r="BPF171" s="45"/>
      <c r="BPG171" s="45"/>
      <c r="BPH171" s="45"/>
      <c r="BPI171" s="45"/>
      <c r="BPJ171" s="45"/>
      <c r="BPK171" s="45"/>
      <c r="BPL171" s="45"/>
      <c r="BPM171" s="45"/>
      <c r="BPN171" s="45"/>
      <c r="BPO171" s="45"/>
      <c r="BPP171" s="45"/>
      <c r="BPQ171" s="45"/>
      <c r="BPR171" s="45"/>
      <c r="BPS171" s="45"/>
      <c r="BPT171" s="45"/>
      <c r="BPU171" s="45"/>
      <c r="BPV171" s="45"/>
      <c r="BPW171" s="45"/>
      <c r="BPX171" s="45"/>
      <c r="BPY171" s="45"/>
      <c r="BPZ171" s="45"/>
      <c r="BQA171" s="45"/>
      <c r="BQB171" s="45"/>
      <c r="BQC171" s="45"/>
      <c r="BQD171" s="45"/>
      <c r="BQE171" s="45"/>
      <c r="BQF171" s="45"/>
      <c r="BQG171" s="45"/>
      <c r="BQH171" s="45"/>
      <c r="BQI171" s="45"/>
      <c r="BQJ171" s="45"/>
      <c r="BQK171" s="45"/>
      <c r="BQL171" s="45"/>
      <c r="BQM171" s="45"/>
      <c r="BQN171" s="45"/>
      <c r="BQO171" s="45"/>
      <c r="BQP171" s="45"/>
      <c r="BQQ171" s="45"/>
      <c r="BQR171" s="45"/>
      <c r="BQS171" s="45"/>
      <c r="BQT171" s="45"/>
      <c r="BQU171" s="45"/>
      <c r="BQV171" s="45"/>
      <c r="BQW171" s="45"/>
      <c r="BQX171" s="45"/>
      <c r="BQY171" s="45"/>
      <c r="BQZ171" s="45"/>
      <c r="BRA171" s="45"/>
      <c r="BRB171" s="45"/>
      <c r="BRC171" s="45"/>
      <c r="BRD171" s="45"/>
      <c r="BRE171" s="45"/>
      <c r="BRF171" s="45"/>
      <c r="BRG171" s="45"/>
      <c r="BRH171" s="45"/>
      <c r="BRI171" s="45"/>
      <c r="BRJ171" s="45"/>
      <c r="BRK171" s="45"/>
      <c r="BRL171" s="45"/>
      <c r="BRM171" s="45"/>
      <c r="BRN171" s="45"/>
      <c r="BRO171" s="45"/>
      <c r="BRP171" s="45"/>
      <c r="BRQ171" s="45"/>
      <c r="BRR171" s="45"/>
      <c r="BRS171" s="45"/>
      <c r="BRT171" s="45"/>
      <c r="BRU171" s="45"/>
      <c r="BRV171" s="45"/>
      <c r="BRW171" s="45"/>
      <c r="BRX171" s="45"/>
      <c r="BRY171" s="45"/>
      <c r="BRZ171" s="45"/>
      <c r="BSA171" s="45"/>
      <c r="BSB171" s="45"/>
      <c r="BSC171" s="45"/>
      <c r="BSD171" s="45"/>
      <c r="BSE171" s="45"/>
      <c r="BSF171" s="45"/>
      <c r="BSG171" s="45"/>
      <c r="BSH171" s="45"/>
      <c r="BSI171" s="45"/>
      <c r="BSJ171" s="45"/>
      <c r="BSK171" s="45"/>
      <c r="BSL171" s="45"/>
      <c r="BSM171" s="45"/>
      <c r="BSN171" s="45"/>
      <c r="BSO171" s="45"/>
      <c r="BSP171" s="45"/>
      <c r="BSQ171" s="45"/>
      <c r="BSR171" s="45"/>
      <c r="BSS171" s="45"/>
      <c r="BST171" s="45"/>
      <c r="BSU171" s="45"/>
      <c r="BSV171" s="45"/>
      <c r="BSW171" s="45"/>
      <c r="BSX171" s="45"/>
      <c r="BSY171" s="45"/>
      <c r="BSZ171" s="45"/>
      <c r="BTA171" s="45"/>
      <c r="BTB171" s="45"/>
      <c r="BTC171" s="45"/>
      <c r="BTD171" s="45"/>
      <c r="BTE171" s="45"/>
      <c r="BTF171" s="45"/>
      <c r="BTG171" s="45"/>
      <c r="BTH171" s="45"/>
      <c r="BTI171" s="45"/>
      <c r="BTJ171" s="45"/>
      <c r="BTK171" s="45"/>
      <c r="BTL171" s="45"/>
      <c r="BTM171" s="45"/>
      <c r="BTN171" s="45"/>
      <c r="BTO171" s="45"/>
      <c r="BTP171" s="45"/>
      <c r="BTQ171" s="45"/>
      <c r="BTR171" s="45"/>
      <c r="BTS171" s="45"/>
      <c r="BTT171" s="45"/>
      <c r="BTU171" s="45"/>
      <c r="BTV171" s="45"/>
      <c r="BTW171" s="45"/>
      <c r="BTX171" s="45"/>
      <c r="BTY171" s="45"/>
      <c r="BTZ171" s="45"/>
      <c r="BUA171" s="45"/>
      <c r="BUB171" s="45"/>
      <c r="BUC171" s="45"/>
      <c r="BUD171" s="45"/>
      <c r="BUE171" s="45"/>
      <c r="BUF171" s="45"/>
      <c r="BUG171" s="45"/>
      <c r="BUH171" s="45"/>
      <c r="BUI171" s="45"/>
      <c r="BUJ171" s="45"/>
      <c r="BUK171" s="45"/>
      <c r="BUL171" s="45"/>
      <c r="BUM171" s="45"/>
      <c r="BUN171" s="45"/>
      <c r="BUO171" s="45"/>
      <c r="BUP171" s="45"/>
      <c r="BUQ171" s="45"/>
      <c r="BUR171" s="45"/>
      <c r="BUS171" s="45"/>
      <c r="BUT171" s="45"/>
      <c r="BUU171" s="45"/>
      <c r="BUV171" s="45"/>
      <c r="BUW171" s="45"/>
      <c r="BUX171" s="45"/>
      <c r="BUY171" s="45"/>
      <c r="BUZ171" s="45"/>
      <c r="BVA171" s="45"/>
      <c r="BVB171" s="45"/>
      <c r="BVC171" s="45"/>
      <c r="BVD171" s="45"/>
      <c r="BVE171" s="45"/>
      <c r="BVF171" s="45"/>
      <c r="BVG171" s="45"/>
      <c r="BVH171" s="45"/>
      <c r="BVI171" s="45"/>
      <c r="BVJ171" s="45"/>
      <c r="BVK171" s="45"/>
      <c r="BVL171" s="45"/>
      <c r="BVM171" s="45"/>
      <c r="BVN171" s="45"/>
      <c r="BVO171" s="45"/>
      <c r="BVP171" s="45"/>
      <c r="BVQ171" s="45"/>
      <c r="BVR171" s="45"/>
      <c r="BVS171" s="45"/>
      <c r="BVT171" s="45"/>
      <c r="BVU171" s="45"/>
      <c r="BVV171" s="45"/>
      <c r="BVW171" s="45"/>
      <c r="BVX171" s="45"/>
      <c r="BVY171" s="45"/>
      <c r="BVZ171" s="45"/>
      <c r="BWA171" s="45"/>
      <c r="BWB171" s="45"/>
      <c r="BWC171" s="45"/>
      <c r="BWD171" s="45"/>
      <c r="BWE171" s="45"/>
      <c r="BWF171" s="45"/>
      <c r="BWG171" s="45"/>
      <c r="BWH171" s="45"/>
      <c r="BWI171" s="45"/>
      <c r="BWJ171" s="45"/>
      <c r="BWK171" s="45"/>
      <c r="BWL171" s="45"/>
      <c r="BWM171" s="45"/>
      <c r="BWN171" s="45"/>
      <c r="BWO171" s="45"/>
      <c r="BWP171" s="45"/>
      <c r="BWQ171" s="45"/>
      <c r="BWR171" s="45"/>
      <c r="BWS171" s="45"/>
      <c r="BWT171" s="45"/>
      <c r="BWU171" s="45"/>
      <c r="BWV171" s="45"/>
      <c r="BWW171" s="45"/>
      <c r="BWX171" s="45"/>
      <c r="BWY171" s="45"/>
      <c r="BWZ171" s="45"/>
      <c r="BXA171" s="45"/>
      <c r="BXB171" s="45"/>
      <c r="BXC171" s="45"/>
      <c r="BXD171" s="45"/>
      <c r="BXE171" s="45"/>
      <c r="BXF171" s="45"/>
      <c r="BXG171" s="45"/>
      <c r="BXH171" s="45"/>
      <c r="BXI171" s="45"/>
      <c r="BXJ171" s="45"/>
      <c r="BXK171" s="45"/>
      <c r="BXL171" s="45"/>
      <c r="BXM171" s="45"/>
      <c r="BXN171" s="45"/>
      <c r="BXO171" s="45"/>
      <c r="BXP171" s="45"/>
      <c r="BXQ171" s="45"/>
      <c r="BXR171" s="45"/>
      <c r="BXS171" s="45"/>
      <c r="BXT171" s="45"/>
      <c r="BXU171" s="45"/>
      <c r="BXV171" s="45"/>
      <c r="BXW171" s="45"/>
      <c r="BXX171" s="45"/>
      <c r="BXY171" s="45"/>
      <c r="BXZ171" s="45"/>
      <c r="BYA171" s="45"/>
      <c r="BYB171" s="45"/>
      <c r="BYC171" s="45"/>
      <c r="BYD171" s="45"/>
      <c r="BYE171" s="45"/>
      <c r="BYF171" s="45"/>
      <c r="BYG171" s="45"/>
      <c r="BYH171" s="45"/>
      <c r="BYI171" s="45"/>
      <c r="BYJ171" s="45"/>
      <c r="BYK171" s="45"/>
      <c r="BYL171" s="45"/>
      <c r="BYM171" s="45"/>
      <c r="BYN171" s="45"/>
      <c r="BYO171" s="45"/>
      <c r="BYP171" s="45"/>
      <c r="BYQ171" s="45"/>
      <c r="BYR171" s="45"/>
      <c r="BYS171" s="45"/>
      <c r="BYT171" s="45"/>
      <c r="BYU171" s="45"/>
      <c r="BYV171" s="45"/>
      <c r="BYW171" s="45"/>
      <c r="BYX171" s="45"/>
      <c r="BYY171" s="45"/>
      <c r="BYZ171" s="45"/>
      <c r="BZA171" s="45"/>
      <c r="BZB171" s="45"/>
      <c r="BZC171" s="45"/>
      <c r="BZD171" s="45"/>
      <c r="BZE171" s="45"/>
      <c r="BZF171" s="45"/>
      <c r="BZG171" s="45"/>
      <c r="BZH171" s="45"/>
      <c r="BZI171" s="45"/>
      <c r="BZJ171" s="45"/>
      <c r="BZK171" s="45"/>
      <c r="BZL171" s="45"/>
      <c r="BZM171" s="45"/>
      <c r="BZN171" s="45"/>
      <c r="BZO171" s="45"/>
      <c r="BZP171" s="45"/>
      <c r="BZQ171" s="45"/>
      <c r="BZR171" s="45"/>
      <c r="BZS171" s="45"/>
      <c r="BZT171" s="45"/>
      <c r="BZU171" s="45"/>
      <c r="BZV171" s="45"/>
      <c r="BZW171" s="45"/>
      <c r="BZX171" s="45"/>
      <c r="BZY171" s="45"/>
      <c r="BZZ171" s="45"/>
      <c r="CAA171" s="45"/>
      <c r="CAB171" s="45"/>
      <c r="CAC171" s="45"/>
      <c r="CAD171" s="45"/>
      <c r="CAE171" s="45"/>
      <c r="CAF171" s="45"/>
      <c r="CAG171" s="45"/>
      <c r="CAH171" s="45"/>
      <c r="CAI171" s="45"/>
      <c r="CAJ171" s="45"/>
      <c r="CAK171" s="45"/>
      <c r="CAL171" s="45"/>
      <c r="CAM171" s="45"/>
      <c r="CAN171" s="45"/>
      <c r="CAO171" s="45"/>
      <c r="CAP171" s="45"/>
      <c r="CAQ171" s="45"/>
      <c r="CAR171" s="45"/>
      <c r="CAS171" s="45"/>
      <c r="CAT171" s="45"/>
      <c r="CAU171" s="45"/>
      <c r="CAV171" s="45"/>
      <c r="CAW171" s="45"/>
      <c r="CAX171" s="45"/>
      <c r="CAY171" s="45"/>
      <c r="CAZ171" s="45"/>
      <c r="CBA171" s="45"/>
      <c r="CBB171" s="45"/>
      <c r="CBC171" s="45"/>
      <c r="CBD171" s="45"/>
      <c r="CBE171" s="45"/>
      <c r="CBF171" s="45"/>
      <c r="CBG171" s="45"/>
      <c r="CBH171" s="45"/>
      <c r="CBI171" s="45"/>
      <c r="CBJ171" s="45"/>
      <c r="CBK171" s="45"/>
      <c r="CBL171" s="45"/>
      <c r="CBM171" s="45"/>
      <c r="CBN171" s="45"/>
      <c r="CBO171" s="45"/>
      <c r="CBP171" s="45"/>
      <c r="CBQ171" s="45"/>
      <c r="CBR171" s="45"/>
      <c r="CBS171" s="45"/>
      <c r="CBT171" s="45"/>
      <c r="CBU171" s="45"/>
      <c r="CBV171" s="45"/>
      <c r="CBW171" s="45"/>
      <c r="CBX171" s="45"/>
      <c r="CBY171" s="45"/>
      <c r="CBZ171" s="45"/>
      <c r="CCA171" s="45"/>
      <c r="CCB171" s="45"/>
      <c r="CCC171" s="45"/>
      <c r="CCD171" s="45"/>
      <c r="CCE171" s="45"/>
      <c r="CCF171" s="45"/>
      <c r="CCG171" s="45"/>
      <c r="CCH171" s="45"/>
      <c r="CCI171" s="45"/>
      <c r="CCJ171" s="45"/>
      <c r="CCK171" s="45"/>
      <c r="CCL171" s="45"/>
      <c r="CCM171" s="45"/>
      <c r="CCN171" s="45"/>
      <c r="CCO171" s="45"/>
      <c r="CCP171" s="45"/>
      <c r="CCQ171" s="45"/>
      <c r="CCR171" s="45"/>
      <c r="CCS171" s="45"/>
      <c r="CCT171" s="45"/>
      <c r="CCU171" s="45"/>
      <c r="CCV171" s="45"/>
      <c r="CCW171" s="45"/>
      <c r="CCX171" s="45"/>
      <c r="CCY171" s="45"/>
      <c r="CCZ171" s="45"/>
      <c r="CDA171" s="45"/>
      <c r="CDB171" s="45"/>
      <c r="CDC171" s="45"/>
      <c r="CDD171" s="45"/>
      <c r="CDE171" s="45"/>
      <c r="CDF171" s="45"/>
      <c r="CDG171" s="45"/>
      <c r="CDH171" s="45"/>
      <c r="CDI171" s="45"/>
      <c r="CDJ171" s="45"/>
      <c r="CDK171" s="45"/>
      <c r="CDL171" s="45"/>
      <c r="CDM171" s="45"/>
      <c r="CDN171" s="45"/>
      <c r="CDO171" s="45"/>
      <c r="CDP171" s="45"/>
      <c r="CDQ171" s="45"/>
      <c r="CDR171" s="45"/>
      <c r="CDS171" s="45"/>
      <c r="CDT171" s="45"/>
      <c r="CDU171" s="45"/>
      <c r="CDV171" s="45"/>
      <c r="CDW171" s="45"/>
      <c r="CDX171" s="45"/>
      <c r="CDY171" s="45"/>
      <c r="CDZ171" s="45"/>
      <c r="CEA171" s="45"/>
      <c r="CEB171" s="45"/>
      <c r="CEC171" s="45"/>
      <c r="CED171" s="45"/>
      <c r="CEE171" s="45"/>
      <c r="CEF171" s="45"/>
      <c r="CEG171" s="45"/>
      <c r="CEH171" s="45"/>
      <c r="CEI171" s="45"/>
      <c r="CEJ171" s="45"/>
      <c r="CEK171" s="45"/>
      <c r="CEL171" s="45"/>
      <c r="CEM171" s="45"/>
      <c r="CEN171" s="45"/>
      <c r="CEO171" s="45"/>
      <c r="CEP171" s="45"/>
      <c r="CEQ171" s="45"/>
      <c r="CER171" s="45"/>
      <c r="CES171" s="45"/>
      <c r="CET171" s="45"/>
      <c r="CEU171" s="45"/>
      <c r="CEV171" s="45"/>
      <c r="CEW171" s="45"/>
      <c r="CEX171" s="45"/>
      <c r="CEY171" s="45"/>
      <c r="CEZ171" s="45"/>
      <c r="CFA171" s="45"/>
      <c r="CFB171" s="45"/>
      <c r="CFC171" s="45"/>
      <c r="CFD171" s="45"/>
      <c r="CFE171" s="45"/>
      <c r="CFF171" s="45"/>
      <c r="CFG171" s="45"/>
      <c r="CFH171" s="45"/>
      <c r="CFI171" s="45"/>
      <c r="CFJ171" s="45"/>
      <c r="CFK171" s="45"/>
      <c r="CFL171" s="45"/>
      <c r="CFM171" s="45"/>
      <c r="CFN171" s="45"/>
      <c r="CFO171" s="45"/>
      <c r="CFP171" s="45"/>
      <c r="CFQ171" s="45"/>
      <c r="CFR171" s="45"/>
      <c r="CFS171" s="45"/>
      <c r="CFT171" s="45"/>
      <c r="CFU171" s="45"/>
      <c r="CFV171" s="45"/>
      <c r="CFW171" s="45"/>
      <c r="CFX171" s="45"/>
      <c r="CFY171" s="45"/>
      <c r="CFZ171" s="45"/>
      <c r="CGA171" s="45"/>
      <c r="CGB171" s="45"/>
      <c r="CGC171" s="45"/>
      <c r="CGD171" s="45"/>
      <c r="CGE171" s="45"/>
      <c r="CGF171" s="45"/>
      <c r="CGG171" s="45"/>
      <c r="CGH171" s="45"/>
      <c r="CGI171" s="45"/>
      <c r="CGJ171" s="45"/>
      <c r="CGK171" s="45"/>
      <c r="CGL171" s="45"/>
      <c r="CGM171" s="45"/>
      <c r="CGN171" s="45"/>
      <c r="CGO171" s="45"/>
      <c r="CGP171" s="45"/>
      <c r="CGQ171" s="45"/>
      <c r="CGR171" s="45"/>
      <c r="CGS171" s="45"/>
      <c r="CGT171" s="45"/>
      <c r="CGU171" s="45"/>
      <c r="CGV171" s="45"/>
      <c r="CGW171" s="45"/>
      <c r="CGX171" s="45"/>
      <c r="CGY171" s="45"/>
      <c r="CGZ171" s="45"/>
      <c r="CHA171" s="45"/>
      <c r="CHB171" s="45"/>
      <c r="CHC171" s="45"/>
      <c r="CHD171" s="45"/>
      <c r="CHE171" s="45"/>
      <c r="CHF171" s="45"/>
      <c r="CHG171" s="45"/>
      <c r="CHH171" s="45"/>
      <c r="CHI171" s="45"/>
      <c r="CHJ171" s="45"/>
      <c r="CHK171" s="45"/>
      <c r="CHL171" s="45"/>
      <c r="CHM171" s="45"/>
      <c r="CHN171" s="45"/>
      <c r="CHO171" s="45"/>
      <c r="CHP171" s="45"/>
      <c r="CHQ171" s="45"/>
      <c r="CHR171" s="45"/>
      <c r="CHS171" s="45"/>
      <c r="CHT171" s="45"/>
      <c r="CHU171" s="45"/>
      <c r="CHV171" s="45"/>
      <c r="CHW171" s="45"/>
      <c r="CHX171" s="45"/>
      <c r="CHY171" s="45"/>
      <c r="CHZ171" s="45"/>
      <c r="CIA171" s="45"/>
      <c r="CIB171" s="45"/>
      <c r="CIC171" s="45"/>
      <c r="CID171" s="45"/>
      <c r="CIE171" s="45"/>
      <c r="CIF171" s="45"/>
      <c r="CIG171" s="45"/>
      <c r="CIH171" s="45"/>
      <c r="CII171" s="45"/>
      <c r="CIJ171" s="45"/>
      <c r="CIK171" s="45"/>
      <c r="CIL171" s="45"/>
      <c r="CIM171" s="45"/>
      <c r="CIN171" s="45"/>
      <c r="CIO171" s="45"/>
      <c r="CIP171" s="45"/>
      <c r="CIQ171" s="45"/>
      <c r="CIR171" s="45"/>
      <c r="CIS171" s="45"/>
      <c r="CIT171" s="45"/>
      <c r="CIU171" s="45"/>
      <c r="CIV171" s="45"/>
      <c r="CIW171" s="45"/>
      <c r="CIX171" s="45"/>
      <c r="CIY171" s="45"/>
      <c r="CIZ171" s="45"/>
      <c r="CJA171" s="45"/>
      <c r="CJB171" s="45"/>
      <c r="CJC171" s="45"/>
      <c r="CJD171" s="45"/>
      <c r="CJE171" s="45"/>
      <c r="CJF171" s="45"/>
      <c r="CJG171" s="45"/>
      <c r="CJH171" s="45"/>
      <c r="CJI171" s="45"/>
      <c r="CJJ171" s="45"/>
      <c r="CJK171" s="45"/>
      <c r="CJL171" s="45"/>
      <c r="CJM171" s="45"/>
      <c r="CJN171" s="45"/>
      <c r="CJO171" s="45"/>
      <c r="CJP171" s="45"/>
      <c r="CJQ171" s="45"/>
      <c r="CJR171" s="45"/>
      <c r="CJS171" s="45"/>
      <c r="CJT171" s="45"/>
      <c r="CJU171" s="45"/>
      <c r="CJV171" s="45"/>
      <c r="CJW171" s="45"/>
      <c r="CJX171" s="45"/>
      <c r="CJY171" s="45"/>
      <c r="CJZ171" s="45"/>
      <c r="CKA171" s="45"/>
      <c r="CKB171" s="45"/>
      <c r="CKC171" s="45"/>
      <c r="CKD171" s="45"/>
      <c r="CKE171" s="45"/>
      <c r="CKF171" s="45"/>
      <c r="CKG171" s="45"/>
      <c r="CKH171" s="45"/>
      <c r="CKI171" s="45"/>
      <c r="CKJ171" s="45"/>
      <c r="CKK171" s="45"/>
      <c r="CKL171" s="45"/>
      <c r="CKM171" s="45"/>
      <c r="CKN171" s="45"/>
      <c r="CKO171" s="45"/>
      <c r="CKP171" s="45"/>
      <c r="CKQ171" s="45"/>
      <c r="CKR171" s="45"/>
      <c r="CKS171" s="45"/>
      <c r="CKT171" s="45"/>
      <c r="CKU171" s="45"/>
      <c r="CKV171" s="45"/>
      <c r="CKW171" s="45"/>
      <c r="CKX171" s="45"/>
      <c r="CKY171" s="45"/>
      <c r="CKZ171" s="45"/>
      <c r="CLA171" s="45"/>
      <c r="CLB171" s="45"/>
      <c r="CLC171" s="45"/>
      <c r="CLD171" s="45"/>
      <c r="CLE171" s="45"/>
      <c r="CLF171" s="45"/>
      <c r="CLG171" s="45"/>
      <c r="CLH171" s="45"/>
      <c r="CLI171" s="45"/>
      <c r="CLJ171" s="45"/>
      <c r="CLK171" s="45"/>
      <c r="CLL171" s="45"/>
      <c r="CLM171" s="45"/>
      <c r="CLN171" s="45"/>
      <c r="CLO171" s="45"/>
      <c r="CLP171" s="45"/>
      <c r="CLQ171" s="45"/>
      <c r="CLR171" s="45"/>
      <c r="CLS171" s="45"/>
      <c r="CLT171" s="45"/>
      <c r="CLU171" s="45"/>
      <c r="CLV171" s="45"/>
      <c r="CLW171" s="45"/>
      <c r="CLX171" s="45"/>
      <c r="CLY171" s="45"/>
      <c r="CLZ171" s="45"/>
      <c r="CMA171" s="45"/>
      <c r="CMB171" s="45"/>
      <c r="CMC171" s="45"/>
      <c r="CMD171" s="45"/>
      <c r="CME171" s="45"/>
      <c r="CMF171" s="45"/>
      <c r="CMG171" s="45"/>
      <c r="CMH171" s="45"/>
      <c r="CMI171" s="45"/>
      <c r="CMJ171" s="45"/>
      <c r="CMK171" s="45"/>
      <c r="CML171" s="45"/>
      <c r="CMM171" s="45"/>
      <c r="CMN171" s="45"/>
      <c r="CMO171" s="45"/>
      <c r="CMP171" s="45"/>
      <c r="CMQ171" s="45"/>
      <c r="CMR171" s="45"/>
      <c r="CMS171" s="45"/>
      <c r="CMT171" s="45"/>
      <c r="CMU171" s="45"/>
      <c r="CMV171" s="45"/>
      <c r="CMW171" s="45"/>
      <c r="CMX171" s="45"/>
      <c r="CMY171" s="45"/>
      <c r="CMZ171" s="45"/>
      <c r="CNA171" s="45"/>
      <c r="CNB171" s="45"/>
      <c r="CNC171" s="45"/>
      <c r="CND171" s="45"/>
      <c r="CNE171" s="45"/>
      <c r="CNF171" s="45"/>
      <c r="CNG171" s="45"/>
      <c r="CNH171" s="45"/>
      <c r="CNI171" s="45"/>
      <c r="CNJ171" s="45"/>
      <c r="CNK171" s="45"/>
      <c r="CNL171" s="45"/>
      <c r="CNM171" s="45"/>
      <c r="CNN171" s="45"/>
      <c r="CNO171" s="45"/>
      <c r="CNP171" s="45"/>
      <c r="CNQ171" s="45"/>
      <c r="CNR171" s="45"/>
      <c r="CNS171" s="45"/>
      <c r="CNT171" s="45"/>
      <c r="CNU171" s="45"/>
      <c r="CNV171" s="45"/>
      <c r="CNW171" s="45"/>
      <c r="CNX171" s="45"/>
      <c r="CNY171" s="45"/>
      <c r="CNZ171" s="45"/>
      <c r="COA171" s="45"/>
      <c r="COB171" s="45"/>
      <c r="COC171" s="45"/>
      <c r="COD171" s="45"/>
      <c r="COE171" s="45"/>
      <c r="COF171" s="45"/>
      <c r="COG171" s="45"/>
      <c r="COH171" s="45"/>
      <c r="COI171" s="45"/>
      <c r="COJ171" s="45"/>
      <c r="COK171" s="45"/>
      <c r="COL171" s="45"/>
      <c r="COM171" s="45"/>
      <c r="CON171" s="45"/>
      <c r="COO171" s="45"/>
      <c r="COP171" s="45"/>
      <c r="COQ171" s="45"/>
      <c r="COR171" s="45"/>
      <c r="COS171" s="45"/>
      <c r="COT171" s="45"/>
      <c r="COU171" s="45"/>
      <c r="COV171" s="45"/>
      <c r="COW171" s="45"/>
      <c r="COX171" s="45"/>
      <c r="COY171" s="45"/>
      <c r="COZ171" s="45"/>
      <c r="CPA171" s="45"/>
      <c r="CPB171" s="45"/>
      <c r="CPC171" s="45"/>
      <c r="CPD171" s="45"/>
      <c r="CPE171" s="45"/>
      <c r="CPF171" s="45"/>
      <c r="CPG171" s="45"/>
      <c r="CPH171" s="45"/>
      <c r="CPI171" s="45"/>
      <c r="CPJ171" s="45"/>
      <c r="CPK171" s="45"/>
      <c r="CPL171" s="45"/>
      <c r="CPM171" s="45"/>
      <c r="CPN171" s="45"/>
      <c r="CPO171" s="45"/>
      <c r="CPP171" s="45"/>
      <c r="CPQ171" s="45"/>
      <c r="CPR171" s="45"/>
      <c r="CPS171" s="45"/>
      <c r="CPT171" s="45"/>
      <c r="CPU171" s="45"/>
      <c r="CPV171" s="45"/>
      <c r="CPW171" s="45"/>
      <c r="CPX171" s="45"/>
      <c r="CPY171" s="45"/>
      <c r="CPZ171" s="45"/>
      <c r="CQA171" s="45"/>
      <c r="CQB171" s="45"/>
      <c r="CQC171" s="45"/>
      <c r="CQD171" s="45"/>
      <c r="CQE171" s="45"/>
      <c r="CQF171" s="45"/>
      <c r="CQG171" s="45"/>
      <c r="CQH171" s="45"/>
      <c r="CQI171" s="45"/>
      <c r="CQJ171" s="45"/>
      <c r="CQK171" s="45"/>
      <c r="CQL171" s="45"/>
      <c r="CQM171" s="45"/>
      <c r="CQN171" s="45"/>
      <c r="CQO171" s="45"/>
      <c r="CQP171" s="45"/>
      <c r="CQQ171" s="45"/>
      <c r="CQR171" s="45"/>
      <c r="CQS171" s="45"/>
      <c r="CQT171" s="45"/>
      <c r="CQU171" s="45"/>
      <c r="CQV171" s="45"/>
      <c r="CQW171" s="45"/>
      <c r="CQX171" s="45"/>
      <c r="CQY171" s="45"/>
      <c r="CQZ171" s="45"/>
      <c r="CRA171" s="45"/>
      <c r="CRB171" s="45"/>
      <c r="CRC171" s="45"/>
      <c r="CRD171" s="45"/>
      <c r="CRE171" s="45"/>
      <c r="CRF171" s="45"/>
      <c r="CRG171" s="45"/>
      <c r="CRH171" s="45"/>
      <c r="CRI171" s="45"/>
      <c r="CRJ171" s="45"/>
      <c r="CRK171" s="45"/>
      <c r="CRL171" s="45"/>
      <c r="CRM171" s="45"/>
      <c r="CRN171" s="45"/>
      <c r="CRO171" s="45"/>
      <c r="CRP171" s="45"/>
      <c r="CRQ171" s="45"/>
      <c r="CRR171" s="45"/>
      <c r="CRS171" s="45"/>
      <c r="CRT171" s="45"/>
      <c r="CRU171" s="45"/>
      <c r="CRV171" s="45"/>
      <c r="CRW171" s="45"/>
      <c r="CRX171" s="45"/>
      <c r="CRY171" s="45"/>
      <c r="CRZ171" s="45"/>
      <c r="CSA171" s="45"/>
      <c r="CSB171" s="45"/>
      <c r="CSC171" s="45"/>
      <c r="CSD171" s="45"/>
      <c r="CSE171" s="45"/>
      <c r="CSF171" s="45"/>
      <c r="CSG171" s="45"/>
      <c r="CSH171" s="45"/>
      <c r="CSI171" s="45"/>
      <c r="CSJ171" s="45"/>
      <c r="CSK171" s="45"/>
      <c r="CSL171" s="45"/>
      <c r="CSM171" s="45"/>
      <c r="CSN171" s="45"/>
      <c r="CSO171" s="45"/>
      <c r="CSP171" s="45"/>
      <c r="CSQ171" s="45"/>
      <c r="CSR171" s="45"/>
      <c r="CSS171" s="45"/>
      <c r="CST171" s="45"/>
      <c r="CSU171" s="45"/>
      <c r="CSV171" s="45"/>
      <c r="CSW171" s="45"/>
      <c r="CSX171" s="45"/>
      <c r="CSY171" s="45"/>
      <c r="CSZ171" s="45"/>
      <c r="CTA171" s="45"/>
      <c r="CTB171" s="45"/>
      <c r="CTC171" s="45"/>
      <c r="CTD171" s="45"/>
      <c r="CTE171" s="45"/>
      <c r="CTF171" s="45"/>
      <c r="CTG171" s="45"/>
      <c r="CTH171" s="45"/>
      <c r="CTI171" s="45"/>
      <c r="CTJ171" s="45"/>
      <c r="CTK171" s="45"/>
      <c r="CTL171" s="45"/>
      <c r="CTM171" s="45"/>
      <c r="CTN171" s="45"/>
      <c r="CTO171" s="45"/>
      <c r="CTP171" s="45"/>
      <c r="CTQ171" s="45"/>
      <c r="CTR171" s="45"/>
      <c r="CTS171" s="45"/>
      <c r="CTT171" s="45"/>
      <c r="CTU171" s="45"/>
      <c r="CTV171" s="45"/>
      <c r="CTW171" s="45"/>
      <c r="CTX171" s="45"/>
      <c r="CTY171" s="45"/>
      <c r="CTZ171" s="45"/>
      <c r="CUA171" s="45"/>
      <c r="CUB171" s="45"/>
      <c r="CUC171" s="45"/>
      <c r="CUD171" s="45"/>
      <c r="CUE171" s="45"/>
      <c r="CUF171" s="45"/>
      <c r="CUG171" s="45"/>
      <c r="CUH171" s="45"/>
      <c r="CUI171" s="45"/>
      <c r="CUJ171" s="45"/>
      <c r="CUK171" s="45"/>
      <c r="CUL171" s="45"/>
      <c r="CUM171" s="45"/>
      <c r="CUN171" s="45"/>
      <c r="CUO171" s="45"/>
      <c r="CUP171" s="45"/>
      <c r="CUQ171" s="45"/>
      <c r="CUR171" s="45"/>
      <c r="CUS171" s="45"/>
      <c r="CUT171" s="45"/>
      <c r="CUU171" s="45"/>
      <c r="CUV171" s="45"/>
      <c r="CUW171" s="45"/>
      <c r="CUX171" s="45"/>
      <c r="CUY171" s="45"/>
      <c r="CUZ171" s="45"/>
      <c r="CVA171" s="45"/>
      <c r="CVB171" s="45"/>
      <c r="CVC171" s="45"/>
      <c r="CVD171" s="45"/>
      <c r="CVE171" s="45"/>
      <c r="CVF171" s="45"/>
      <c r="CVG171" s="45"/>
      <c r="CVH171" s="45"/>
      <c r="CVI171" s="45"/>
      <c r="CVJ171" s="45"/>
      <c r="CVK171" s="45"/>
      <c r="CVL171" s="45"/>
      <c r="CVM171" s="45"/>
      <c r="CVN171" s="45"/>
      <c r="CVO171" s="45"/>
      <c r="CVP171" s="45"/>
      <c r="CVQ171" s="45"/>
      <c r="CVR171" s="45"/>
      <c r="CVS171" s="45"/>
      <c r="CVT171" s="45"/>
      <c r="CVU171" s="45"/>
      <c r="CVV171" s="45"/>
      <c r="CVW171" s="45"/>
      <c r="CVX171" s="45"/>
      <c r="CVY171" s="45"/>
      <c r="CVZ171" s="45"/>
      <c r="CWA171" s="45"/>
      <c r="CWB171" s="45"/>
      <c r="CWC171" s="45"/>
      <c r="CWD171" s="45"/>
      <c r="CWE171" s="45"/>
      <c r="CWF171" s="45"/>
      <c r="CWG171" s="45"/>
      <c r="CWH171" s="45"/>
      <c r="CWI171" s="45"/>
      <c r="CWJ171" s="45"/>
      <c r="CWK171" s="45"/>
      <c r="CWL171" s="45"/>
      <c r="CWM171" s="45"/>
      <c r="CWN171" s="45"/>
      <c r="CWO171" s="45"/>
      <c r="CWP171" s="45"/>
      <c r="CWQ171" s="45"/>
      <c r="CWR171" s="45"/>
      <c r="CWS171" s="45"/>
      <c r="CWT171" s="45"/>
      <c r="CWU171" s="45"/>
      <c r="CWV171" s="45"/>
      <c r="CWW171" s="45"/>
      <c r="CWX171" s="45"/>
      <c r="CWY171" s="45"/>
      <c r="CWZ171" s="45"/>
      <c r="CXA171" s="45"/>
      <c r="CXB171" s="45"/>
      <c r="CXC171" s="45"/>
      <c r="CXD171" s="45"/>
      <c r="CXE171" s="45"/>
      <c r="CXF171" s="45"/>
      <c r="CXG171" s="45"/>
      <c r="CXH171" s="45"/>
      <c r="CXI171" s="45"/>
      <c r="CXJ171" s="45"/>
      <c r="CXK171" s="45"/>
      <c r="CXL171" s="45"/>
      <c r="CXM171" s="45"/>
      <c r="CXN171" s="45"/>
      <c r="CXO171" s="45"/>
      <c r="CXP171" s="45"/>
      <c r="CXQ171" s="45"/>
      <c r="CXR171" s="45"/>
      <c r="CXS171" s="45"/>
      <c r="CXT171" s="45"/>
      <c r="CXU171" s="45"/>
      <c r="CXV171" s="45"/>
      <c r="CXW171" s="45"/>
      <c r="CXX171" s="45"/>
      <c r="CXY171" s="45"/>
      <c r="CXZ171" s="45"/>
      <c r="CYA171" s="45"/>
      <c r="CYB171" s="45"/>
      <c r="CYC171" s="45"/>
      <c r="CYD171" s="45"/>
      <c r="CYE171" s="45"/>
      <c r="CYF171" s="45"/>
      <c r="CYG171" s="45"/>
      <c r="CYH171" s="45"/>
      <c r="CYI171" s="45"/>
      <c r="CYJ171" s="45"/>
      <c r="CYK171" s="45"/>
      <c r="CYL171" s="45"/>
      <c r="CYM171" s="45"/>
      <c r="CYN171" s="45"/>
      <c r="CYO171" s="45"/>
      <c r="CYP171" s="45"/>
      <c r="CYQ171" s="45"/>
      <c r="CYR171" s="45"/>
      <c r="CYS171" s="45"/>
      <c r="CYT171" s="45"/>
      <c r="CYU171" s="45"/>
      <c r="CYV171" s="45"/>
      <c r="CYW171" s="45"/>
      <c r="CYX171" s="45"/>
      <c r="CYY171" s="45"/>
      <c r="CYZ171" s="45"/>
      <c r="CZA171" s="45"/>
      <c r="CZB171" s="45"/>
      <c r="CZC171" s="45"/>
      <c r="CZD171" s="45"/>
      <c r="CZE171" s="45"/>
      <c r="CZF171" s="45"/>
      <c r="CZG171" s="45"/>
      <c r="CZH171" s="45"/>
      <c r="CZI171" s="45"/>
      <c r="CZJ171" s="45"/>
      <c r="CZK171" s="45"/>
      <c r="CZL171" s="45"/>
      <c r="CZM171" s="45"/>
      <c r="CZN171" s="45"/>
      <c r="CZO171" s="45"/>
      <c r="CZP171" s="45"/>
      <c r="CZQ171" s="45"/>
      <c r="CZR171" s="45"/>
      <c r="CZS171" s="45"/>
      <c r="CZT171" s="45"/>
      <c r="CZU171" s="45"/>
      <c r="CZV171" s="45"/>
      <c r="CZW171" s="45"/>
      <c r="CZX171" s="45"/>
      <c r="CZY171" s="45"/>
      <c r="CZZ171" s="45"/>
      <c r="DAA171" s="45"/>
      <c r="DAB171" s="45"/>
      <c r="DAC171" s="45"/>
      <c r="DAD171" s="45"/>
      <c r="DAE171" s="45"/>
      <c r="DAF171" s="45"/>
      <c r="DAG171" s="45"/>
      <c r="DAH171" s="45"/>
      <c r="DAI171" s="45"/>
      <c r="DAJ171" s="45"/>
      <c r="DAK171" s="45"/>
      <c r="DAL171" s="45"/>
      <c r="DAM171" s="45"/>
      <c r="DAN171" s="45"/>
      <c r="DAO171" s="45"/>
      <c r="DAP171" s="45"/>
      <c r="DAQ171" s="45"/>
      <c r="DAR171" s="45"/>
      <c r="DAS171" s="45"/>
      <c r="DAT171" s="45"/>
      <c r="DAU171" s="45"/>
      <c r="DAV171" s="45"/>
      <c r="DAW171" s="45"/>
      <c r="DAX171" s="45"/>
      <c r="DAY171" s="45"/>
      <c r="DAZ171" s="45"/>
      <c r="DBA171" s="45"/>
      <c r="DBB171" s="45"/>
      <c r="DBC171" s="45"/>
      <c r="DBD171" s="45"/>
      <c r="DBE171" s="45"/>
      <c r="DBF171" s="45"/>
      <c r="DBG171" s="45"/>
      <c r="DBH171" s="45"/>
      <c r="DBI171" s="45"/>
      <c r="DBJ171" s="45"/>
      <c r="DBK171" s="45"/>
      <c r="DBL171" s="45"/>
      <c r="DBM171" s="45"/>
      <c r="DBN171" s="45"/>
      <c r="DBO171" s="45"/>
      <c r="DBP171" s="45"/>
      <c r="DBQ171" s="45"/>
      <c r="DBR171" s="45"/>
      <c r="DBS171" s="45"/>
      <c r="DBT171" s="45"/>
      <c r="DBU171" s="45"/>
      <c r="DBV171" s="45"/>
      <c r="DBW171" s="45"/>
      <c r="DBX171" s="45"/>
      <c r="DBY171" s="45"/>
      <c r="DBZ171" s="45"/>
      <c r="DCA171" s="45"/>
      <c r="DCB171" s="45"/>
      <c r="DCC171" s="45"/>
      <c r="DCD171" s="45"/>
      <c r="DCE171" s="45"/>
      <c r="DCF171" s="45"/>
      <c r="DCG171" s="45"/>
      <c r="DCH171" s="45"/>
      <c r="DCI171" s="45"/>
      <c r="DCJ171" s="45"/>
      <c r="DCK171" s="45"/>
      <c r="DCL171" s="45"/>
      <c r="DCM171" s="45"/>
      <c r="DCN171" s="45"/>
      <c r="DCO171" s="45"/>
      <c r="DCP171" s="45"/>
      <c r="DCQ171" s="45"/>
      <c r="DCR171" s="45"/>
      <c r="DCS171" s="45"/>
      <c r="DCT171" s="45"/>
      <c r="DCU171" s="45"/>
      <c r="DCV171" s="45"/>
      <c r="DCW171" s="45"/>
      <c r="DCX171" s="45"/>
      <c r="DCY171" s="45"/>
      <c r="DCZ171" s="45"/>
      <c r="DDA171" s="45"/>
      <c r="DDB171" s="45"/>
      <c r="DDC171" s="45"/>
      <c r="DDD171" s="45"/>
      <c r="DDE171" s="45"/>
      <c r="DDF171" s="45"/>
      <c r="DDG171" s="45"/>
      <c r="DDH171" s="45"/>
      <c r="DDI171" s="45"/>
      <c r="DDJ171" s="45"/>
      <c r="DDK171" s="45"/>
      <c r="DDL171" s="45"/>
      <c r="DDM171" s="45"/>
      <c r="DDN171" s="45"/>
      <c r="DDO171" s="45"/>
      <c r="DDP171" s="45"/>
      <c r="DDQ171" s="45"/>
      <c r="DDR171" s="45"/>
      <c r="DDS171" s="45"/>
      <c r="DDT171" s="45"/>
      <c r="DDU171" s="45"/>
      <c r="DDV171" s="45"/>
      <c r="DDW171" s="45"/>
      <c r="DDX171" s="45"/>
      <c r="DDY171" s="45"/>
      <c r="DDZ171" s="45"/>
      <c r="DEA171" s="45"/>
      <c r="DEB171" s="45"/>
      <c r="DEC171" s="45"/>
      <c r="DED171" s="45"/>
      <c r="DEE171" s="45"/>
      <c r="DEF171" s="45"/>
      <c r="DEG171" s="45"/>
      <c r="DEH171" s="45"/>
      <c r="DEI171" s="45"/>
      <c r="DEJ171" s="45"/>
      <c r="DEK171" s="45"/>
      <c r="DEL171" s="45"/>
      <c r="DEM171" s="45"/>
      <c r="DEN171" s="45"/>
      <c r="DEO171" s="45"/>
      <c r="DEP171" s="45"/>
      <c r="DEQ171" s="45"/>
      <c r="DER171" s="45"/>
      <c r="DES171" s="45"/>
      <c r="DET171" s="45"/>
      <c r="DEU171" s="45"/>
      <c r="DEV171" s="45"/>
      <c r="DEW171" s="45"/>
      <c r="DEX171" s="45"/>
      <c r="DEY171" s="45"/>
      <c r="DEZ171" s="45"/>
      <c r="DFA171" s="45"/>
      <c r="DFB171" s="45"/>
      <c r="DFC171" s="45"/>
      <c r="DFD171" s="45"/>
      <c r="DFE171" s="45"/>
      <c r="DFF171" s="45"/>
      <c r="DFG171" s="45"/>
      <c r="DFH171" s="45"/>
      <c r="DFI171" s="45"/>
      <c r="DFJ171" s="45"/>
      <c r="DFK171" s="45"/>
      <c r="DFL171" s="45"/>
      <c r="DFM171" s="45"/>
      <c r="DFN171" s="45"/>
      <c r="DFO171" s="45"/>
      <c r="DFP171" s="45"/>
      <c r="DFQ171" s="45"/>
      <c r="DFR171" s="45"/>
      <c r="DFS171" s="45"/>
      <c r="DFT171" s="45"/>
      <c r="DFU171" s="45"/>
      <c r="DFV171" s="45"/>
      <c r="DFW171" s="45"/>
      <c r="DFX171" s="45"/>
      <c r="DFY171" s="45"/>
      <c r="DFZ171" s="45"/>
      <c r="DGA171" s="45"/>
      <c r="DGB171" s="45"/>
      <c r="DGC171" s="45"/>
      <c r="DGD171" s="45"/>
      <c r="DGE171" s="45"/>
      <c r="DGF171" s="45"/>
      <c r="DGG171" s="45"/>
      <c r="DGH171" s="45"/>
      <c r="DGI171" s="45"/>
      <c r="DGJ171" s="45"/>
      <c r="DGK171" s="45"/>
      <c r="DGL171" s="45"/>
      <c r="DGM171" s="45"/>
      <c r="DGN171" s="45"/>
      <c r="DGO171" s="45"/>
      <c r="DGP171" s="45"/>
      <c r="DGQ171" s="45"/>
      <c r="DGR171" s="45"/>
      <c r="DGS171" s="45"/>
      <c r="DGT171" s="45"/>
      <c r="DGU171" s="45"/>
      <c r="DGV171" s="45"/>
      <c r="DGW171" s="45"/>
      <c r="DGX171" s="45"/>
      <c r="DGY171" s="45"/>
      <c r="DGZ171" s="45"/>
      <c r="DHA171" s="45"/>
      <c r="DHB171" s="45"/>
      <c r="DHC171" s="45"/>
      <c r="DHD171" s="45"/>
      <c r="DHE171" s="45"/>
      <c r="DHF171" s="45"/>
      <c r="DHG171" s="45"/>
      <c r="DHH171" s="45"/>
      <c r="DHI171" s="45"/>
      <c r="DHJ171" s="45"/>
      <c r="DHK171" s="45"/>
      <c r="DHL171" s="45"/>
      <c r="DHM171" s="45"/>
      <c r="DHN171" s="45"/>
      <c r="DHO171" s="45"/>
      <c r="DHP171" s="45"/>
      <c r="DHQ171" s="45"/>
      <c r="DHR171" s="45"/>
      <c r="DHS171" s="45"/>
      <c r="DHT171" s="45"/>
      <c r="DHU171" s="45"/>
      <c r="DHV171" s="45"/>
      <c r="DHW171" s="45"/>
      <c r="DHX171" s="45"/>
      <c r="DHY171" s="45"/>
      <c r="DHZ171" s="45"/>
      <c r="DIA171" s="45"/>
      <c r="DIB171" s="45"/>
      <c r="DIC171" s="45"/>
      <c r="DID171" s="45"/>
      <c r="DIE171" s="45"/>
      <c r="DIF171" s="45"/>
      <c r="DIG171" s="45"/>
      <c r="DIH171" s="45"/>
      <c r="DII171" s="45"/>
      <c r="DIJ171" s="45"/>
      <c r="DIK171" s="45"/>
      <c r="DIL171" s="45"/>
      <c r="DIM171" s="45"/>
      <c r="DIN171" s="45"/>
      <c r="DIO171" s="45"/>
      <c r="DIP171" s="45"/>
      <c r="DIQ171" s="45"/>
      <c r="DIR171" s="45"/>
      <c r="DIS171" s="45"/>
      <c r="DIT171" s="45"/>
      <c r="DIU171" s="45"/>
      <c r="DIV171" s="45"/>
      <c r="DIW171" s="45"/>
      <c r="DIX171" s="45"/>
      <c r="DIY171" s="45"/>
      <c r="DIZ171" s="45"/>
      <c r="DJA171" s="45"/>
      <c r="DJB171" s="45"/>
      <c r="DJC171" s="45"/>
      <c r="DJD171" s="45"/>
      <c r="DJE171" s="45"/>
      <c r="DJF171" s="45"/>
      <c r="DJG171" s="45"/>
      <c r="DJH171" s="45"/>
      <c r="DJI171" s="45"/>
      <c r="DJJ171" s="45"/>
      <c r="DJK171" s="45"/>
      <c r="DJL171" s="45"/>
      <c r="DJM171" s="45"/>
      <c r="DJN171" s="45"/>
      <c r="DJO171" s="45"/>
      <c r="DJP171" s="45"/>
      <c r="DJQ171" s="45"/>
      <c r="DJR171" s="45"/>
      <c r="DJS171" s="45"/>
      <c r="DJT171" s="45"/>
      <c r="DJU171" s="45"/>
      <c r="DJV171" s="45"/>
      <c r="DJW171" s="45"/>
      <c r="DJX171" s="45"/>
      <c r="DJY171" s="45"/>
      <c r="DJZ171" s="45"/>
      <c r="DKA171" s="45"/>
      <c r="DKB171" s="45"/>
      <c r="DKC171" s="45"/>
      <c r="DKD171" s="45"/>
      <c r="DKE171" s="45"/>
      <c r="DKF171" s="45"/>
      <c r="DKG171" s="45"/>
      <c r="DKH171" s="45"/>
      <c r="DKI171" s="45"/>
      <c r="DKJ171" s="45"/>
      <c r="DKK171" s="45"/>
      <c r="DKL171" s="45"/>
      <c r="DKM171" s="45"/>
      <c r="DKN171" s="45"/>
      <c r="DKO171" s="45"/>
      <c r="DKP171" s="45"/>
      <c r="DKQ171" s="45"/>
      <c r="DKR171" s="45"/>
      <c r="DKS171" s="45"/>
      <c r="DKT171" s="45"/>
      <c r="DKU171" s="45"/>
      <c r="DKV171" s="45"/>
      <c r="DKW171" s="45"/>
      <c r="DKX171" s="45"/>
      <c r="DKY171" s="45"/>
      <c r="DKZ171" s="45"/>
      <c r="DLA171" s="45"/>
      <c r="DLB171" s="45"/>
      <c r="DLC171" s="45"/>
      <c r="DLD171" s="45"/>
      <c r="DLE171" s="45"/>
      <c r="DLF171" s="45"/>
      <c r="DLG171" s="45"/>
      <c r="DLH171" s="45"/>
      <c r="DLI171" s="45"/>
      <c r="DLJ171" s="45"/>
      <c r="DLK171" s="45"/>
      <c r="DLL171" s="45"/>
      <c r="DLM171" s="45"/>
      <c r="DLN171" s="45"/>
      <c r="DLO171" s="45"/>
      <c r="DLP171" s="45"/>
      <c r="DLQ171" s="45"/>
      <c r="DLR171" s="45"/>
      <c r="DLS171" s="45"/>
      <c r="DLT171" s="45"/>
      <c r="DLU171" s="45"/>
      <c r="DLV171" s="45"/>
      <c r="DLW171" s="45"/>
      <c r="DLX171" s="45"/>
      <c r="DLY171" s="45"/>
      <c r="DLZ171" s="45"/>
      <c r="DMA171" s="45"/>
      <c r="DMB171" s="45"/>
      <c r="DMC171" s="45"/>
      <c r="DMD171" s="45"/>
      <c r="DME171" s="45"/>
      <c r="DMF171" s="45"/>
      <c r="DMG171" s="45"/>
      <c r="DMH171" s="45"/>
      <c r="DMI171" s="45"/>
      <c r="DMJ171" s="45"/>
      <c r="DMK171" s="45"/>
      <c r="DML171" s="45"/>
      <c r="DMM171" s="45"/>
      <c r="DMN171" s="45"/>
      <c r="DMO171" s="45"/>
      <c r="DMP171" s="45"/>
      <c r="DMQ171" s="45"/>
      <c r="DMR171" s="45"/>
      <c r="DMS171" s="45"/>
      <c r="DMT171" s="45"/>
      <c r="DMU171" s="45"/>
      <c r="DMV171" s="45"/>
      <c r="DMW171" s="45"/>
      <c r="DMX171" s="45"/>
      <c r="DMY171" s="45"/>
      <c r="DMZ171" s="45"/>
      <c r="DNA171" s="45"/>
      <c r="DNB171" s="45"/>
      <c r="DNC171" s="45"/>
      <c r="DND171" s="45"/>
      <c r="DNE171" s="45"/>
      <c r="DNF171" s="45"/>
      <c r="DNG171" s="45"/>
      <c r="DNH171" s="45"/>
      <c r="DNI171" s="45"/>
      <c r="DNJ171" s="45"/>
      <c r="DNK171" s="45"/>
      <c r="DNL171" s="45"/>
      <c r="DNM171" s="45"/>
      <c r="DNN171" s="45"/>
      <c r="DNO171" s="45"/>
      <c r="DNP171" s="45"/>
      <c r="DNQ171" s="45"/>
      <c r="DNR171" s="45"/>
      <c r="DNS171" s="45"/>
      <c r="DNT171" s="45"/>
      <c r="DNU171" s="45"/>
      <c r="DNV171" s="45"/>
      <c r="DNW171" s="45"/>
      <c r="DNX171" s="45"/>
      <c r="DNY171" s="45"/>
      <c r="DNZ171" s="45"/>
      <c r="DOA171" s="45"/>
      <c r="DOB171" s="45"/>
      <c r="DOC171" s="45"/>
      <c r="DOD171" s="45"/>
      <c r="DOE171" s="45"/>
      <c r="DOF171" s="45"/>
      <c r="DOG171" s="45"/>
      <c r="DOH171" s="45"/>
      <c r="DOI171" s="45"/>
      <c r="DOJ171" s="45"/>
      <c r="DOK171" s="45"/>
      <c r="DOL171" s="45"/>
      <c r="DOM171" s="45"/>
      <c r="DON171" s="45"/>
      <c r="DOO171" s="45"/>
      <c r="DOP171" s="45"/>
      <c r="DOQ171" s="45"/>
      <c r="DOR171" s="45"/>
      <c r="DOS171" s="45"/>
      <c r="DOT171" s="45"/>
      <c r="DOU171" s="45"/>
      <c r="DOV171" s="45"/>
      <c r="DOW171" s="45"/>
      <c r="DOX171" s="45"/>
      <c r="DOY171" s="45"/>
      <c r="DOZ171" s="45"/>
      <c r="DPA171" s="45"/>
      <c r="DPB171" s="45"/>
      <c r="DPC171" s="45"/>
      <c r="DPD171" s="45"/>
      <c r="DPE171" s="45"/>
      <c r="DPF171" s="45"/>
      <c r="DPG171" s="45"/>
      <c r="DPH171" s="45"/>
      <c r="DPI171" s="45"/>
      <c r="DPJ171" s="45"/>
      <c r="DPK171" s="45"/>
      <c r="DPL171" s="45"/>
      <c r="DPM171" s="45"/>
      <c r="DPN171" s="45"/>
      <c r="DPO171" s="45"/>
      <c r="DPP171" s="45"/>
      <c r="DPQ171" s="45"/>
      <c r="DPR171" s="45"/>
      <c r="DPS171" s="45"/>
      <c r="DPT171" s="45"/>
      <c r="DPU171" s="45"/>
      <c r="DPV171" s="45"/>
      <c r="DPW171" s="45"/>
      <c r="DPX171" s="45"/>
      <c r="DPY171" s="45"/>
      <c r="DPZ171" s="45"/>
      <c r="DQA171" s="45"/>
      <c r="DQB171" s="45"/>
      <c r="DQC171" s="45"/>
      <c r="DQD171" s="45"/>
      <c r="DQE171" s="45"/>
      <c r="DQF171" s="45"/>
      <c r="DQG171" s="45"/>
      <c r="DQH171" s="45"/>
      <c r="DQI171" s="45"/>
      <c r="DQJ171" s="45"/>
      <c r="DQK171" s="45"/>
      <c r="DQL171" s="45"/>
      <c r="DQM171" s="45"/>
      <c r="DQN171" s="45"/>
      <c r="DQO171" s="45"/>
      <c r="DQP171" s="45"/>
      <c r="DQQ171" s="45"/>
      <c r="DQR171" s="45"/>
      <c r="DQS171" s="45"/>
      <c r="DQT171" s="45"/>
      <c r="DQU171" s="45"/>
      <c r="DQV171" s="45"/>
      <c r="DQW171" s="45"/>
      <c r="DQX171" s="45"/>
      <c r="DQY171" s="45"/>
      <c r="DQZ171" s="45"/>
      <c r="DRA171" s="45"/>
      <c r="DRB171" s="45"/>
      <c r="DRC171" s="45"/>
      <c r="DRD171" s="45"/>
      <c r="DRE171" s="45"/>
      <c r="DRF171" s="45"/>
      <c r="DRG171" s="45"/>
      <c r="DRH171" s="45"/>
      <c r="DRI171" s="45"/>
      <c r="DRJ171" s="45"/>
      <c r="DRK171" s="45"/>
      <c r="DRL171" s="45"/>
      <c r="DRM171" s="45"/>
      <c r="DRN171" s="45"/>
      <c r="DRO171" s="45"/>
      <c r="DRP171" s="45"/>
      <c r="DRQ171" s="45"/>
      <c r="DRR171" s="45"/>
      <c r="DRS171" s="45"/>
      <c r="DRT171" s="45"/>
      <c r="DRU171" s="45"/>
      <c r="DRV171" s="45"/>
      <c r="DRW171" s="45"/>
      <c r="DRX171" s="45"/>
      <c r="DRY171" s="45"/>
      <c r="DRZ171" s="45"/>
      <c r="DSA171" s="45"/>
      <c r="DSB171" s="45"/>
      <c r="DSC171" s="45"/>
      <c r="DSD171" s="45"/>
      <c r="DSE171" s="45"/>
      <c r="DSF171" s="45"/>
      <c r="DSG171" s="45"/>
      <c r="DSH171" s="45"/>
      <c r="DSI171" s="45"/>
      <c r="DSJ171" s="45"/>
      <c r="DSK171" s="45"/>
      <c r="DSL171" s="45"/>
      <c r="DSM171" s="45"/>
      <c r="DSN171" s="45"/>
      <c r="DSO171" s="45"/>
      <c r="DSP171" s="45"/>
      <c r="DSQ171" s="45"/>
      <c r="DSR171" s="45"/>
      <c r="DSS171" s="45"/>
      <c r="DST171" s="45"/>
      <c r="DSU171" s="45"/>
      <c r="DSV171" s="45"/>
      <c r="DSW171" s="45"/>
      <c r="DSX171" s="45"/>
      <c r="DSY171" s="45"/>
      <c r="DSZ171" s="45"/>
      <c r="DTA171" s="45"/>
      <c r="DTB171" s="45"/>
      <c r="DTC171" s="45"/>
      <c r="DTD171" s="45"/>
      <c r="DTE171" s="45"/>
      <c r="DTF171" s="45"/>
      <c r="DTG171" s="45"/>
      <c r="DTH171" s="45"/>
      <c r="DTI171" s="45"/>
      <c r="DTJ171" s="45"/>
      <c r="DTK171" s="45"/>
      <c r="DTL171" s="45"/>
      <c r="DTM171" s="45"/>
      <c r="DTN171" s="45"/>
      <c r="DTO171" s="45"/>
      <c r="DTP171" s="45"/>
      <c r="DTQ171" s="45"/>
      <c r="DTR171" s="45"/>
      <c r="DTS171" s="45"/>
      <c r="DTT171" s="45"/>
      <c r="DTU171" s="45"/>
      <c r="DTV171" s="45"/>
      <c r="DTW171" s="45"/>
      <c r="DTX171" s="45"/>
      <c r="DTY171" s="45"/>
      <c r="DTZ171" s="45"/>
      <c r="DUA171" s="45"/>
      <c r="DUB171" s="45"/>
      <c r="DUC171" s="45"/>
      <c r="DUD171" s="45"/>
      <c r="DUE171" s="45"/>
      <c r="DUF171" s="45"/>
      <c r="DUG171" s="45"/>
      <c r="DUH171" s="45"/>
      <c r="DUI171" s="45"/>
      <c r="DUJ171" s="45"/>
      <c r="DUK171" s="45"/>
      <c r="DUL171" s="45"/>
      <c r="DUM171" s="45"/>
      <c r="DUN171" s="45"/>
      <c r="DUO171" s="45"/>
      <c r="DUP171" s="45"/>
      <c r="DUQ171" s="45"/>
      <c r="DUR171" s="45"/>
      <c r="DUS171" s="45"/>
      <c r="DUT171" s="45"/>
      <c r="DUU171" s="45"/>
      <c r="DUV171" s="45"/>
      <c r="DUW171" s="45"/>
      <c r="DUX171" s="45"/>
      <c r="DUY171" s="45"/>
      <c r="DUZ171" s="45"/>
      <c r="DVA171" s="45"/>
      <c r="DVB171" s="45"/>
      <c r="DVC171" s="45"/>
      <c r="DVD171" s="45"/>
      <c r="DVE171" s="45"/>
      <c r="DVF171" s="45"/>
      <c r="DVG171" s="45"/>
      <c r="DVH171" s="45"/>
      <c r="DVI171" s="45"/>
      <c r="DVJ171" s="45"/>
      <c r="DVK171" s="45"/>
      <c r="DVL171" s="45"/>
      <c r="DVM171" s="45"/>
      <c r="DVN171" s="45"/>
      <c r="DVO171" s="45"/>
      <c r="DVP171" s="45"/>
      <c r="DVQ171" s="45"/>
      <c r="DVR171" s="45"/>
      <c r="DVS171" s="45"/>
      <c r="DVT171" s="45"/>
      <c r="DVU171" s="45"/>
      <c r="DVV171" s="45"/>
      <c r="DVW171" s="45"/>
      <c r="DVX171" s="45"/>
      <c r="DVY171" s="45"/>
      <c r="DVZ171" s="45"/>
      <c r="DWA171" s="45"/>
      <c r="DWB171" s="45"/>
      <c r="DWC171" s="45"/>
      <c r="DWD171" s="45"/>
      <c r="DWE171" s="45"/>
      <c r="DWF171" s="45"/>
      <c r="DWG171" s="45"/>
      <c r="DWH171" s="45"/>
      <c r="DWI171" s="45"/>
      <c r="DWJ171" s="45"/>
      <c r="DWK171" s="45"/>
      <c r="DWL171" s="45"/>
      <c r="DWM171" s="45"/>
      <c r="DWN171" s="45"/>
      <c r="DWO171" s="45"/>
      <c r="DWP171" s="45"/>
      <c r="DWQ171" s="45"/>
      <c r="DWR171" s="45"/>
      <c r="DWS171" s="45"/>
      <c r="DWT171" s="45"/>
      <c r="DWU171" s="45"/>
      <c r="DWV171" s="45"/>
      <c r="DWW171" s="45"/>
      <c r="DWX171" s="45"/>
      <c r="DWY171" s="45"/>
      <c r="DWZ171" s="45"/>
      <c r="DXA171" s="45"/>
      <c r="DXB171" s="45"/>
      <c r="DXC171" s="45"/>
      <c r="DXD171" s="45"/>
      <c r="DXE171" s="45"/>
      <c r="DXF171" s="45"/>
      <c r="DXG171" s="45"/>
      <c r="DXH171" s="45"/>
      <c r="DXI171" s="45"/>
      <c r="DXJ171" s="45"/>
      <c r="DXK171" s="45"/>
      <c r="DXL171" s="45"/>
      <c r="DXM171" s="45"/>
      <c r="DXN171" s="45"/>
      <c r="DXO171" s="45"/>
      <c r="DXP171" s="45"/>
      <c r="DXQ171" s="45"/>
      <c r="DXR171" s="45"/>
      <c r="DXS171" s="45"/>
      <c r="DXT171" s="45"/>
      <c r="DXU171" s="45"/>
      <c r="DXV171" s="45"/>
      <c r="DXW171" s="45"/>
      <c r="DXX171" s="45"/>
      <c r="DXY171" s="45"/>
      <c r="DXZ171" s="45"/>
      <c r="DYA171" s="45"/>
      <c r="DYB171" s="45"/>
      <c r="DYC171" s="45"/>
      <c r="DYD171" s="45"/>
      <c r="DYE171" s="45"/>
      <c r="DYF171" s="45"/>
      <c r="DYG171" s="45"/>
      <c r="DYH171" s="45"/>
      <c r="DYI171" s="45"/>
      <c r="DYJ171" s="45"/>
      <c r="DYK171" s="45"/>
      <c r="DYL171" s="45"/>
      <c r="DYM171" s="45"/>
      <c r="DYN171" s="45"/>
      <c r="DYO171" s="45"/>
      <c r="DYP171" s="45"/>
      <c r="DYQ171" s="45"/>
      <c r="DYR171" s="45"/>
      <c r="DYS171" s="45"/>
      <c r="DYT171" s="45"/>
      <c r="DYU171" s="45"/>
      <c r="DYV171" s="45"/>
      <c r="DYW171" s="45"/>
      <c r="DYX171" s="45"/>
      <c r="DYY171" s="45"/>
      <c r="DYZ171" s="45"/>
      <c r="DZA171" s="45"/>
      <c r="DZB171" s="45"/>
      <c r="DZC171" s="45"/>
      <c r="DZD171" s="45"/>
      <c r="DZE171" s="45"/>
      <c r="DZF171" s="45"/>
      <c r="DZG171" s="45"/>
      <c r="DZH171" s="45"/>
      <c r="DZI171" s="45"/>
      <c r="DZJ171" s="45"/>
      <c r="DZK171" s="45"/>
      <c r="DZL171" s="45"/>
      <c r="DZM171" s="45"/>
      <c r="DZN171" s="45"/>
      <c r="DZO171" s="45"/>
      <c r="DZP171" s="45"/>
      <c r="DZQ171" s="45"/>
      <c r="DZR171" s="45"/>
      <c r="DZS171" s="45"/>
      <c r="DZT171" s="45"/>
      <c r="DZU171" s="45"/>
      <c r="DZV171" s="45"/>
      <c r="DZW171" s="45"/>
      <c r="DZX171" s="45"/>
      <c r="DZY171" s="45"/>
      <c r="DZZ171" s="45"/>
      <c r="EAA171" s="45"/>
      <c r="EAB171" s="45"/>
      <c r="EAC171" s="45"/>
      <c r="EAD171" s="45"/>
      <c r="EAE171" s="45"/>
      <c r="EAF171" s="45"/>
      <c r="EAG171" s="45"/>
      <c r="EAH171" s="45"/>
      <c r="EAI171" s="45"/>
      <c r="EAJ171" s="45"/>
      <c r="EAK171" s="45"/>
      <c r="EAL171" s="45"/>
      <c r="EAM171" s="45"/>
      <c r="EAN171" s="45"/>
      <c r="EAO171" s="45"/>
      <c r="EAP171" s="45"/>
      <c r="EAQ171" s="45"/>
      <c r="EAR171" s="45"/>
      <c r="EAS171" s="45"/>
      <c r="EAT171" s="45"/>
      <c r="EAU171" s="45"/>
      <c r="EAV171" s="45"/>
      <c r="EAW171" s="45"/>
      <c r="EAX171" s="45"/>
      <c r="EAY171" s="45"/>
      <c r="EAZ171" s="45"/>
      <c r="EBA171" s="45"/>
      <c r="EBB171" s="45"/>
      <c r="EBC171" s="45"/>
      <c r="EBD171" s="45"/>
      <c r="EBE171" s="45"/>
      <c r="EBF171" s="45"/>
      <c r="EBG171" s="45"/>
      <c r="EBH171" s="45"/>
      <c r="EBI171" s="45"/>
      <c r="EBJ171" s="45"/>
      <c r="EBK171" s="45"/>
      <c r="EBL171" s="45"/>
      <c r="EBM171" s="45"/>
      <c r="EBN171" s="45"/>
      <c r="EBO171" s="45"/>
      <c r="EBP171" s="45"/>
      <c r="EBQ171" s="45"/>
      <c r="EBR171" s="45"/>
      <c r="EBS171" s="45"/>
      <c r="EBT171" s="45"/>
      <c r="EBU171" s="45"/>
      <c r="EBV171" s="45"/>
      <c r="EBW171" s="45"/>
      <c r="EBX171" s="45"/>
      <c r="EBY171" s="45"/>
      <c r="EBZ171" s="45"/>
      <c r="ECA171" s="45"/>
      <c r="ECB171" s="45"/>
      <c r="ECC171" s="45"/>
      <c r="ECD171" s="45"/>
      <c r="ECE171" s="45"/>
      <c r="ECF171" s="45"/>
      <c r="ECG171" s="45"/>
      <c r="ECH171" s="45"/>
      <c r="ECI171" s="45"/>
      <c r="ECJ171" s="45"/>
      <c r="ECK171" s="45"/>
      <c r="ECL171" s="45"/>
      <c r="ECM171" s="45"/>
      <c r="ECN171" s="45"/>
      <c r="ECO171" s="45"/>
      <c r="ECP171" s="45"/>
      <c r="ECQ171" s="45"/>
      <c r="ECR171" s="45"/>
      <c r="ECS171" s="45"/>
      <c r="ECT171" s="45"/>
      <c r="ECU171" s="45"/>
      <c r="ECV171" s="45"/>
      <c r="ECW171" s="45"/>
      <c r="ECX171" s="45"/>
      <c r="ECY171" s="45"/>
      <c r="ECZ171" s="45"/>
      <c r="EDA171" s="45"/>
      <c r="EDB171" s="45"/>
      <c r="EDC171" s="45"/>
      <c r="EDD171" s="45"/>
      <c r="EDE171" s="45"/>
      <c r="EDF171" s="45"/>
      <c r="EDG171" s="45"/>
      <c r="EDH171" s="45"/>
      <c r="EDI171" s="45"/>
      <c r="EDJ171" s="45"/>
      <c r="EDK171" s="45"/>
      <c r="EDL171" s="45"/>
      <c r="EDM171" s="45"/>
      <c r="EDN171" s="45"/>
      <c r="EDO171" s="45"/>
      <c r="EDP171" s="45"/>
      <c r="EDQ171" s="45"/>
      <c r="EDR171" s="45"/>
      <c r="EDS171" s="45"/>
      <c r="EDT171" s="45"/>
      <c r="EDU171" s="45"/>
      <c r="EDV171" s="45"/>
      <c r="EDW171" s="45"/>
      <c r="EDX171" s="45"/>
      <c r="EDY171" s="45"/>
      <c r="EDZ171" s="45"/>
      <c r="EEA171" s="45"/>
      <c r="EEB171" s="45"/>
      <c r="EEC171" s="45"/>
      <c r="EED171" s="45"/>
      <c r="EEE171" s="45"/>
      <c r="EEF171" s="45"/>
      <c r="EEG171" s="45"/>
      <c r="EEH171" s="45"/>
      <c r="EEI171" s="45"/>
      <c r="EEJ171" s="45"/>
      <c r="EEK171" s="45"/>
      <c r="EEL171" s="45"/>
      <c r="EEM171" s="45"/>
      <c r="EEN171" s="45"/>
      <c r="EEO171" s="45"/>
      <c r="EEP171" s="45"/>
      <c r="EEQ171" s="45"/>
      <c r="EER171" s="45"/>
      <c r="EES171" s="45"/>
      <c r="EET171" s="45"/>
      <c r="EEU171" s="45"/>
      <c r="EEV171" s="45"/>
      <c r="EEW171" s="45"/>
      <c r="EEX171" s="45"/>
      <c r="EEY171" s="45"/>
      <c r="EEZ171" s="45"/>
      <c r="EFA171" s="45"/>
      <c r="EFB171" s="45"/>
      <c r="EFC171" s="45"/>
      <c r="EFD171" s="45"/>
      <c r="EFE171" s="45"/>
      <c r="EFF171" s="45"/>
      <c r="EFG171" s="45"/>
      <c r="EFH171" s="45"/>
      <c r="EFI171" s="45"/>
      <c r="EFJ171" s="45"/>
      <c r="EFK171" s="45"/>
      <c r="EFL171" s="45"/>
      <c r="EFM171" s="45"/>
      <c r="EFN171" s="45"/>
      <c r="EFO171" s="45"/>
      <c r="EFP171" s="45"/>
      <c r="EFQ171" s="45"/>
      <c r="EFR171" s="45"/>
      <c r="EFS171" s="45"/>
      <c r="EFT171" s="45"/>
      <c r="EFU171" s="45"/>
      <c r="EFV171" s="45"/>
      <c r="EFW171" s="45"/>
      <c r="EFX171" s="45"/>
      <c r="EFY171" s="45"/>
      <c r="EFZ171" s="45"/>
      <c r="EGA171" s="45"/>
      <c r="EGB171" s="45"/>
      <c r="EGC171" s="45"/>
      <c r="EGD171" s="45"/>
      <c r="EGE171" s="45"/>
      <c r="EGF171" s="45"/>
      <c r="EGG171" s="45"/>
      <c r="EGH171" s="45"/>
      <c r="EGI171" s="45"/>
      <c r="EGJ171" s="45"/>
      <c r="EGK171" s="45"/>
      <c r="EGL171" s="45"/>
      <c r="EGM171" s="45"/>
      <c r="EGN171" s="45"/>
      <c r="EGO171" s="45"/>
      <c r="EGP171" s="45"/>
      <c r="EGQ171" s="45"/>
      <c r="EGR171" s="45"/>
      <c r="EGS171" s="45"/>
      <c r="EGT171" s="45"/>
      <c r="EGU171" s="45"/>
      <c r="EGV171" s="45"/>
      <c r="EGW171" s="45"/>
      <c r="EGX171" s="45"/>
      <c r="EGY171" s="45"/>
      <c r="EGZ171" s="45"/>
      <c r="EHA171" s="45"/>
      <c r="EHB171" s="45"/>
      <c r="EHC171" s="45"/>
      <c r="EHD171" s="45"/>
      <c r="EHE171" s="45"/>
      <c r="EHF171" s="45"/>
      <c r="EHG171" s="45"/>
      <c r="EHH171" s="45"/>
      <c r="EHI171" s="45"/>
      <c r="EHJ171" s="45"/>
      <c r="EHK171" s="45"/>
      <c r="EHL171" s="45"/>
      <c r="EHM171" s="45"/>
      <c r="EHN171" s="45"/>
      <c r="EHO171" s="45"/>
      <c r="EHP171" s="45"/>
      <c r="EHQ171" s="45"/>
      <c r="EHR171" s="45"/>
      <c r="EHS171" s="45"/>
      <c r="EHT171" s="45"/>
      <c r="EHU171" s="45"/>
      <c r="EHV171" s="45"/>
      <c r="EHW171" s="45"/>
      <c r="EHX171" s="45"/>
      <c r="EHY171" s="45"/>
      <c r="EHZ171" s="45"/>
      <c r="EIA171" s="45"/>
      <c r="EIB171" s="45"/>
      <c r="EIC171" s="45"/>
      <c r="EID171" s="45"/>
      <c r="EIE171" s="45"/>
      <c r="EIF171" s="45"/>
      <c r="EIG171" s="45"/>
      <c r="EIH171" s="45"/>
      <c r="EII171" s="45"/>
      <c r="EIJ171" s="45"/>
      <c r="EIK171" s="45"/>
      <c r="EIL171" s="45"/>
      <c r="EIM171" s="45"/>
      <c r="EIN171" s="45"/>
      <c r="EIO171" s="45"/>
      <c r="EIP171" s="45"/>
      <c r="EIQ171" s="45"/>
      <c r="EIR171" s="45"/>
      <c r="EIS171" s="45"/>
      <c r="EIT171" s="45"/>
      <c r="EIU171" s="45"/>
      <c r="EIV171" s="45"/>
      <c r="EIW171" s="45"/>
      <c r="EIX171" s="45"/>
      <c r="EIY171" s="45"/>
      <c r="EIZ171" s="45"/>
      <c r="EJA171" s="45"/>
      <c r="EJB171" s="45"/>
      <c r="EJC171" s="45"/>
      <c r="EJD171" s="45"/>
      <c r="EJE171" s="45"/>
      <c r="EJF171" s="45"/>
      <c r="EJG171" s="45"/>
      <c r="EJH171" s="45"/>
      <c r="EJI171" s="45"/>
      <c r="EJJ171" s="45"/>
      <c r="EJK171" s="45"/>
      <c r="EJL171" s="45"/>
      <c r="EJM171" s="45"/>
      <c r="EJN171" s="45"/>
      <c r="EJO171" s="45"/>
      <c r="EJP171" s="45"/>
      <c r="EJQ171" s="45"/>
      <c r="EJR171" s="45"/>
      <c r="EJS171" s="45"/>
      <c r="EJT171" s="45"/>
      <c r="EJU171" s="45"/>
      <c r="EJV171" s="45"/>
      <c r="EJW171" s="45"/>
      <c r="EJX171" s="45"/>
      <c r="EJY171" s="45"/>
      <c r="EJZ171" s="45"/>
      <c r="EKA171" s="45"/>
      <c r="EKB171" s="45"/>
      <c r="EKC171" s="45"/>
      <c r="EKD171" s="45"/>
      <c r="EKE171" s="45"/>
      <c r="EKF171" s="45"/>
      <c r="EKG171" s="45"/>
      <c r="EKH171" s="45"/>
      <c r="EKI171" s="45"/>
      <c r="EKJ171" s="45"/>
      <c r="EKK171" s="45"/>
      <c r="EKL171" s="45"/>
      <c r="EKM171" s="45"/>
      <c r="EKN171" s="45"/>
      <c r="EKO171" s="45"/>
      <c r="EKP171" s="45"/>
      <c r="EKQ171" s="45"/>
      <c r="EKR171" s="45"/>
      <c r="EKS171" s="45"/>
      <c r="EKT171" s="45"/>
      <c r="EKU171" s="45"/>
      <c r="EKV171" s="45"/>
      <c r="EKW171" s="45"/>
      <c r="EKX171" s="45"/>
      <c r="EKY171" s="45"/>
      <c r="EKZ171" s="45"/>
      <c r="ELA171" s="45"/>
      <c r="ELB171" s="45"/>
      <c r="ELC171" s="45"/>
      <c r="ELD171" s="45"/>
      <c r="ELE171" s="45"/>
      <c r="ELF171" s="45"/>
      <c r="ELG171" s="45"/>
      <c r="ELH171" s="45"/>
      <c r="ELI171" s="45"/>
      <c r="ELJ171" s="45"/>
      <c r="ELK171" s="45"/>
      <c r="ELL171" s="45"/>
      <c r="ELM171" s="45"/>
      <c r="ELN171" s="45"/>
      <c r="ELO171" s="45"/>
      <c r="ELP171" s="45"/>
      <c r="ELQ171" s="45"/>
      <c r="ELR171" s="45"/>
      <c r="ELS171" s="45"/>
      <c r="ELT171" s="45"/>
      <c r="ELU171" s="45"/>
      <c r="ELV171" s="45"/>
      <c r="ELW171" s="45"/>
      <c r="ELX171" s="45"/>
      <c r="ELY171" s="45"/>
      <c r="ELZ171" s="45"/>
      <c r="EMA171" s="45"/>
      <c r="EMB171" s="45"/>
      <c r="EMC171" s="45"/>
      <c r="EMD171" s="45"/>
      <c r="EME171" s="45"/>
      <c r="EMF171" s="45"/>
      <c r="EMG171" s="45"/>
      <c r="EMH171" s="45"/>
      <c r="EMI171" s="45"/>
      <c r="EMJ171" s="45"/>
      <c r="EMK171" s="45"/>
      <c r="EML171" s="45"/>
      <c r="EMM171" s="45"/>
      <c r="EMN171" s="45"/>
      <c r="EMO171" s="45"/>
      <c r="EMP171" s="45"/>
      <c r="EMQ171" s="45"/>
      <c r="EMR171" s="45"/>
      <c r="EMS171" s="45"/>
      <c r="EMT171" s="45"/>
      <c r="EMU171" s="45"/>
      <c r="EMV171" s="45"/>
      <c r="EMW171" s="45"/>
      <c r="EMX171" s="45"/>
      <c r="EMY171" s="45"/>
      <c r="EMZ171" s="45"/>
      <c r="ENA171" s="45"/>
      <c r="ENB171" s="45"/>
      <c r="ENC171" s="45"/>
      <c r="END171" s="45"/>
      <c r="ENE171" s="45"/>
      <c r="ENF171" s="45"/>
      <c r="ENG171" s="45"/>
      <c r="ENH171" s="45"/>
      <c r="ENI171" s="45"/>
      <c r="ENJ171" s="45"/>
      <c r="ENK171" s="45"/>
      <c r="ENL171" s="45"/>
      <c r="ENM171" s="45"/>
      <c r="ENN171" s="45"/>
      <c r="ENO171" s="45"/>
      <c r="ENP171" s="45"/>
      <c r="ENQ171" s="45"/>
      <c r="ENR171" s="45"/>
      <c r="ENS171" s="45"/>
      <c r="ENT171" s="45"/>
      <c r="ENU171" s="45"/>
      <c r="ENV171" s="45"/>
      <c r="ENW171" s="45"/>
      <c r="ENX171" s="45"/>
      <c r="ENY171" s="45"/>
      <c r="ENZ171" s="45"/>
      <c r="EOA171" s="45"/>
      <c r="EOB171" s="45"/>
      <c r="EOC171" s="45"/>
      <c r="EOD171" s="45"/>
      <c r="EOE171" s="45"/>
      <c r="EOF171" s="45"/>
      <c r="EOG171" s="45"/>
      <c r="EOH171" s="45"/>
      <c r="EOI171" s="45"/>
      <c r="EOJ171" s="45"/>
      <c r="EOK171" s="45"/>
      <c r="EOL171" s="45"/>
      <c r="EOM171" s="45"/>
      <c r="EON171" s="45"/>
      <c r="EOO171" s="45"/>
      <c r="EOP171" s="45"/>
      <c r="EOQ171" s="45"/>
      <c r="EOR171" s="45"/>
      <c r="EOS171" s="45"/>
      <c r="EOT171" s="45"/>
      <c r="EOU171" s="45"/>
      <c r="EOV171" s="45"/>
      <c r="EOW171" s="45"/>
      <c r="EOX171" s="45"/>
      <c r="EOY171" s="45"/>
      <c r="EOZ171" s="45"/>
      <c r="EPA171" s="45"/>
      <c r="EPB171" s="45"/>
      <c r="EPC171" s="45"/>
      <c r="EPD171" s="45"/>
      <c r="EPE171" s="45"/>
      <c r="EPF171" s="45"/>
      <c r="EPG171" s="45"/>
      <c r="EPH171" s="45"/>
      <c r="EPI171" s="45"/>
      <c r="EPJ171" s="45"/>
      <c r="EPK171" s="45"/>
      <c r="EPL171" s="45"/>
      <c r="EPM171" s="45"/>
      <c r="EPN171" s="45"/>
      <c r="EPO171" s="45"/>
      <c r="EPP171" s="45"/>
      <c r="EPQ171" s="45"/>
      <c r="EPR171" s="45"/>
      <c r="EPS171" s="45"/>
      <c r="EPT171" s="45"/>
      <c r="EPU171" s="45"/>
      <c r="EPV171" s="45"/>
      <c r="EPW171" s="45"/>
      <c r="EPX171" s="45"/>
      <c r="EPY171" s="45"/>
      <c r="EPZ171" s="45"/>
      <c r="EQA171" s="45"/>
      <c r="EQB171" s="45"/>
      <c r="EQC171" s="45"/>
      <c r="EQD171" s="45"/>
      <c r="EQE171" s="45"/>
      <c r="EQF171" s="45"/>
      <c r="EQG171" s="45"/>
      <c r="EQH171" s="45"/>
      <c r="EQI171" s="45"/>
      <c r="EQJ171" s="45"/>
      <c r="EQK171" s="45"/>
      <c r="EQL171" s="45"/>
      <c r="EQM171" s="45"/>
      <c r="EQN171" s="45"/>
      <c r="EQO171" s="45"/>
      <c r="EQP171" s="45"/>
      <c r="EQQ171" s="45"/>
      <c r="EQR171" s="45"/>
      <c r="EQS171" s="45"/>
      <c r="EQT171" s="45"/>
      <c r="EQU171" s="45"/>
      <c r="EQV171" s="45"/>
      <c r="EQW171" s="45"/>
      <c r="EQX171" s="45"/>
      <c r="EQY171" s="45"/>
      <c r="EQZ171" s="45"/>
      <c r="ERA171" s="45"/>
      <c r="ERB171" s="45"/>
      <c r="ERC171" s="45"/>
      <c r="ERD171" s="45"/>
      <c r="ERE171" s="45"/>
      <c r="ERF171" s="45"/>
      <c r="ERG171" s="45"/>
      <c r="ERH171" s="45"/>
      <c r="ERI171" s="45"/>
      <c r="ERJ171" s="45"/>
      <c r="ERK171" s="45"/>
      <c r="ERL171" s="45"/>
      <c r="ERM171" s="45"/>
      <c r="ERN171" s="45"/>
      <c r="ERO171" s="45"/>
      <c r="ERP171" s="45"/>
      <c r="ERQ171" s="45"/>
      <c r="ERR171" s="45"/>
      <c r="ERS171" s="45"/>
      <c r="ERT171" s="45"/>
      <c r="ERU171" s="45"/>
      <c r="ERV171" s="45"/>
      <c r="ERW171" s="45"/>
      <c r="ERX171" s="45"/>
      <c r="ERY171" s="45"/>
      <c r="ERZ171" s="45"/>
      <c r="ESA171" s="45"/>
      <c r="ESB171" s="45"/>
      <c r="ESC171" s="45"/>
      <c r="ESD171" s="45"/>
      <c r="ESE171" s="45"/>
      <c r="ESF171" s="45"/>
      <c r="ESG171" s="45"/>
      <c r="ESH171" s="45"/>
      <c r="ESI171" s="45"/>
      <c r="ESJ171" s="45"/>
      <c r="ESK171" s="45"/>
      <c r="ESL171" s="45"/>
      <c r="ESM171" s="45"/>
      <c r="ESN171" s="45"/>
      <c r="ESO171" s="45"/>
      <c r="ESP171" s="45"/>
      <c r="ESQ171" s="45"/>
      <c r="ESR171" s="45"/>
      <c r="ESS171" s="45"/>
      <c r="EST171" s="45"/>
      <c r="ESU171" s="45"/>
      <c r="ESV171" s="45"/>
      <c r="ESW171" s="45"/>
      <c r="ESX171" s="45"/>
      <c r="ESY171" s="45"/>
      <c r="ESZ171" s="45"/>
      <c r="ETA171" s="45"/>
      <c r="ETB171" s="45"/>
      <c r="ETC171" s="45"/>
      <c r="ETD171" s="45"/>
      <c r="ETE171" s="45"/>
      <c r="ETF171" s="45"/>
      <c r="ETG171" s="45"/>
      <c r="ETH171" s="45"/>
      <c r="ETI171" s="45"/>
      <c r="ETJ171" s="45"/>
      <c r="ETK171" s="45"/>
      <c r="ETL171" s="45"/>
      <c r="ETM171" s="45"/>
      <c r="ETN171" s="45"/>
      <c r="ETO171" s="45"/>
      <c r="ETP171" s="45"/>
      <c r="ETQ171" s="45"/>
      <c r="ETR171" s="45"/>
      <c r="ETS171" s="45"/>
      <c r="ETT171" s="45"/>
      <c r="ETU171" s="45"/>
      <c r="ETV171" s="45"/>
      <c r="ETW171" s="45"/>
      <c r="ETX171" s="45"/>
      <c r="ETY171" s="45"/>
      <c r="ETZ171" s="45"/>
      <c r="EUA171" s="45"/>
      <c r="EUB171" s="45"/>
      <c r="EUC171" s="45"/>
      <c r="EUD171" s="45"/>
      <c r="EUE171" s="45"/>
      <c r="EUF171" s="45"/>
      <c r="EUG171" s="45"/>
      <c r="EUH171" s="45"/>
      <c r="EUI171" s="45"/>
      <c r="EUJ171" s="45"/>
      <c r="EUK171" s="45"/>
      <c r="EUL171" s="45"/>
      <c r="EUM171" s="45"/>
      <c r="EUN171" s="45"/>
      <c r="EUO171" s="45"/>
      <c r="EUP171" s="45"/>
      <c r="EUQ171" s="45"/>
      <c r="EUR171" s="45"/>
      <c r="EUS171" s="45"/>
      <c r="EUT171" s="45"/>
      <c r="EUU171" s="45"/>
      <c r="EUV171" s="45"/>
      <c r="EUW171" s="45"/>
      <c r="EUX171" s="45"/>
      <c r="EUY171" s="45"/>
      <c r="EUZ171" s="45"/>
      <c r="EVA171" s="45"/>
      <c r="EVB171" s="45"/>
      <c r="EVC171" s="45"/>
      <c r="EVD171" s="45"/>
      <c r="EVE171" s="45"/>
      <c r="EVF171" s="45"/>
      <c r="EVG171" s="45"/>
      <c r="EVH171" s="45"/>
      <c r="EVI171" s="45"/>
      <c r="EVJ171" s="45"/>
      <c r="EVK171" s="45"/>
      <c r="EVL171" s="45"/>
      <c r="EVM171" s="45"/>
      <c r="EVN171" s="45"/>
      <c r="EVO171" s="45"/>
      <c r="EVP171" s="45"/>
      <c r="EVQ171" s="45"/>
      <c r="EVR171" s="45"/>
      <c r="EVS171" s="45"/>
      <c r="EVT171" s="45"/>
      <c r="EVU171" s="45"/>
      <c r="EVV171" s="45"/>
      <c r="EVW171" s="45"/>
      <c r="EVX171" s="45"/>
      <c r="EVY171" s="45"/>
      <c r="EVZ171" s="45"/>
      <c r="EWA171" s="45"/>
      <c r="EWB171" s="45"/>
      <c r="EWC171" s="45"/>
      <c r="EWD171" s="45"/>
      <c r="EWE171" s="45"/>
      <c r="EWF171" s="45"/>
      <c r="EWG171" s="45"/>
      <c r="EWH171" s="45"/>
      <c r="EWI171" s="45"/>
      <c r="EWJ171" s="45"/>
      <c r="EWK171" s="45"/>
      <c r="EWL171" s="45"/>
      <c r="EWM171" s="45"/>
      <c r="EWN171" s="45"/>
      <c r="EWO171" s="45"/>
      <c r="EWP171" s="45"/>
      <c r="EWQ171" s="45"/>
      <c r="EWR171" s="45"/>
      <c r="EWS171" s="45"/>
      <c r="EWT171" s="45"/>
      <c r="EWU171" s="45"/>
      <c r="EWV171" s="45"/>
      <c r="EWW171" s="45"/>
      <c r="EWX171" s="45"/>
      <c r="EWY171" s="45"/>
      <c r="EWZ171" s="45"/>
      <c r="EXA171" s="45"/>
      <c r="EXB171" s="45"/>
      <c r="EXC171" s="45"/>
      <c r="EXD171" s="45"/>
      <c r="EXE171" s="45"/>
      <c r="EXF171" s="45"/>
      <c r="EXG171" s="45"/>
      <c r="EXH171" s="45"/>
      <c r="EXI171" s="45"/>
      <c r="EXJ171" s="45"/>
      <c r="EXK171" s="45"/>
      <c r="EXL171" s="45"/>
      <c r="EXM171" s="45"/>
      <c r="EXN171" s="45"/>
      <c r="EXO171" s="45"/>
      <c r="EXP171" s="45"/>
      <c r="EXQ171" s="45"/>
      <c r="EXR171" s="45"/>
      <c r="EXS171" s="45"/>
      <c r="EXT171" s="45"/>
      <c r="EXU171" s="45"/>
      <c r="EXV171" s="45"/>
      <c r="EXW171" s="45"/>
      <c r="EXX171" s="45"/>
      <c r="EXY171" s="45"/>
      <c r="EXZ171" s="45"/>
      <c r="EYA171" s="45"/>
      <c r="EYB171" s="45"/>
      <c r="EYC171" s="45"/>
      <c r="EYD171" s="45"/>
      <c r="EYE171" s="45"/>
      <c r="EYF171" s="45"/>
      <c r="EYG171" s="45"/>
      <c r="EYH171" s="45"/>
      <c r="EYI171" s="45"/>
      <c r="EYJ171" s="45"/>
      <c r="EYK171" s="45"/>
      <c r="EYL171" s="45"/>
      <c r="EYM171" s="45"/>
      <c r="EYN171" s="45"/>
      <c r="EYO171" s="45"/>
      <c r="EYP171" s="45"/>
      <c r="EYQ171" s="45"/>
      <c r="EYR171" s="45"/>
      <c r="EYS171" s="45"/>
      <c r="EYT171" s="45"/>
      <c r="EYU171" s="45"/>
      <c r="EYV171" s="45"/>
      <c r="EYW171" s="45"/>
      <c r="EYX171" s="45"/>
      <c r="EYY171" s="45"/>
      <c r="EYZ171" s="45"/>
      <c r="EZA171" s="45"/>
      <c r="EZB171" s="45"/>
      <c r="EZC171" s="45"/>
      <c r="EZD171" s="45"/>
      <c r="EZE171" s="45"/>
      <c r="EZF171" s="45"/>
      <c r="EZG171" s="45"/>
      <c r="EZH171" s="45"/>
      <c r="EZI171" s="45"/>
      <c r="EZJ171" s="45"/>
      <c r="EZK171" s="45"/>
      <c r="EZL171" s="45"/>
      <c r="EZM171" s="45"/>
      <c r="EZN171" s="45"/>
      <c r="EZO171" s="45"/>
      <c r="EZP171" s="45"/>
      <c r="EZQ171" s="45"/>
      <c r="EZR171" s="45"/>
      <c r="EZS171" s="45"/>
      <c r="EZT171" s="45"/>
      <c r="EZU171" s="45"/>
      <c r="EZV171" s="45"/>
      <c r="EZW171" s="45"/>
      <c r="EZX171" s="45"/>
      <c r="EZY171" s="45"/>
      <c r="EZZ171" s="45"/>
      <c r="FAA171" s="45"/>
      <c r="FAB171" s="45"/>
      <c r="FAC171" s="45"/>
      <c r="FAD171" s="45"/>
      <c r="FAE171" s="45"/>
      <c r="FAF171" s="45"/>
      <c r="FAG171" s="45"/>
      <c r="FAH171" s="45"/>
      <c r="FAI171" s="45"/>
      <c r="FAJ171" s="45"/>
      <c r="FAK171" s="45"/>
      <c r="FAL171" s="45"/>
      <c r="FAM171" s="45"/>
      <c r="FAN171" s="45"/>
      <c r="FAO171" s="45"/>
      <c r="FAP171" s="45"/>
      <c r="FAQ171" s="45"/>
      <c r="FAR171" s="45"/>
      <c r="FAS171" s="45"/>
      <c r="FAT171" s="45"/>
      <c r="FAU171" s="45"/>
      <c r="FAV171" s="45"/>
      <c r="FAW171" s="45"/>
      <c r="FAX171" s="45"/>
      <c r="FAY171" s="45"/>
      <c r="FAZ171" s="45"/>
      <c r="FBA171" s="45"/>
      <c r="FBB171" s="45"/>
      <c r="FBC171" s="45"/>
      <c r="FBD171" s="45"/>
      <c r="FBE171" s="45"/>
      <c r="FBF171" s="45"/>
      <c r="FBG171" s="45"/>
      <c r="FBH171" s="45"/>
      <c r="FBI171" s="45"/>
      <c r="FBJ171" s="45"/>
      <c r="FBK171" s="45"/>
      <c r="FBL171" s="45"/>
      <c r="FBM171" s="45"/>
      <c r="FBN171" s="45"/>
      <c r="FBO171" s="45"/>
      <c r="FBP171" s="45"/>
      <c r="FBQ171" s="45"/>
      <c r="FBR171" s="45"/>
      <c r="FBS171" s="45"/>
      <c r="FBT171" s="45"/>
      <c r="FBU171" s="45"/>
      <c r="FBV171" s="45"/>
      <c r="FBW171" s="45"/>
      <c r="FBX171" s="45"/>
      <c r="FBY171" s="45"/>
      <c r="FBZ171" s="45"/>
      <c r="FCA171" s="45"/>
      <c r="FCB171" s="45"/>
      <c r="FCC171" s="45"/>
      <c r="FCD171" s="45"/>
      <c r="FCE171" s="45"/>
      <c r="FCF171" s="45"/>
      <c r="FCG171" s="45"/>
      <c r="FCH171" s="45"/>
      <c r="FCI171" s="45"/>
      <c r="FCJ171" s="45"/>
      <c r="FCK171" s="45"/>
      <c r="FCL171" s="45"/>
      <c r="FCM171" s="45"/>
      <c r="FCN171" s="45"/>
      <c r="FCO171" s="45"/>
      <c r="FCP171" s="45"/>
      <c r="FCQ171" s="45"/>
      <c r="FCR171" s="45"/>
      <c r="FCS171" s="45"/>
      <c r="FCT171" s="45"/>
      <c r="FCU171" s="45"/>
      <c r="FCV171" s="45"/>
      <c r="FCW171" s="45"/>
      <c r="FCX171" s="45"/>
      <c r="FCY171" s="45"/>
      <c r="FCZ171" s="45"/>
      <c r="FDA171" s="45"/>
      <c r="FDB171" s="45"/>
      <c r="FDC171" s="45"/>
      <c r="FDD171" s="45"/>
      <c r="FDE171" s="45"/>
      <c r="FDF171" s="45"/>
      <c r="FDG171" s="45"/>
      <c r="FDH171" s="45"/>
      <c r="FDI171" s="45"/>
      <c r="FDJ171" s="45"/>
      <c r="FDK171" s="45"/>
      <c r="FDL171" s="45"/>
      <c r="FDM171" s="45"/>
      <c r="FDN171" s="45"/>
      <c r="FDO171" s="45"/>
      <c r="FDP171" s="45"/>
      <c r="FDQ171" s="45"/>
      <c r="FDR171" s="45"/>
      <c r="FDS171" s="45"/>
      <c r="FDT171" s="45"/>
      <c r="FDU171" s="45"/>
      <c r="FDV171" s="45"/>
      <c r="FDW171" s="45"/>
      <c r="FDX171" s="45"/>
      <c r="FDY171" s="45"/>
      <c r="FDZ171" s="45"/>
      <c r="FEA171" s="45"/>
      <c r="FEB171" s="45"/>
      <c r="FEC171" s="45"/>
      <c r="FED171" s="45"/>
      <c r="FEE171" s="45"/>
      <c r="FEF171" s="45"/>
      <c r="FEG171" s="45"/>
      <c r="FEH171" s="45"/>
      <c r="FEI171" s="45"/>
      <c r="FEJ171" s="45"/>
      <c r="FEK171" s="45"/>
      <c r="FEL171" s="45"/>
      <c r="FEM171" s="45"/>
      <c r="FEN171" s="45"/>
      <c r="FEO171" s="45"/>
      <c r="FEP171" s="45"/>
      <c r="FEQ171" s="45"/>
      <c r="FER171" s="45"/>
      <c r="FES171" s="45"/>
      <c r="FET171" s="45"/>
      <c r="FEU171" s="45"/>
      <c r="FEV171" s="45"/>
      <c r="FEW171" s="45"/>
      <c r="FEX171" s="45"/>
      <c r="FEY171" s="45"/>
      <c r="FEZ171" s="45"/>
      <c r="FFA171" s="45"/>
      <c r="FFB171" s="45"/>
      <c r="FFC171" s="45"/>
      <c r="FFD171" s="45"/>
      <c r="FFE171" s="45"/>
      <c r="FFF171" s="45"/>
      <c r="FFG171" s="45"/>
      <c r="FFH171" s="45"/>
      <c r="FFI171" s="45"/>
      <c r="FFJ171" s="45"/>
      <c r="FFK171" s="45"/>
      <c r="FFL171" s="45"/>
      <c r="FFM171" s="45"/>
      <c r="FFN171" s="45"/>
      <c r="FFO171" s="45"/>
      <c r="FFP171" s="45"/>
      <c r="FFQ171" s="45"/>
      <c r="FFR171" s="45"/>
      <c r="FFS171" s="45"/>
      <c r="FFT171" s="45"/>
      <c r="FFU171" s="45"/>
      <c r="FFV171" s="45"/>
      <c r="FFW171" s="45"/>
      <c r="FFX171" s="45"/>
      <c r="FFY171" s="45"/>
      <c r="FFZ171" s="45"/>
      <c r="FGA171" s="45"/>
      <c r="FGB171" s="45"/>
      <c r="FGC171" s="45"/>
      <c r="FGD171" s="45"/>
      <c r="FGE171" s="45"/>
      <c r="FGF171" s="45"/>
      <c r="FGG171" s="45"/>
      <c r="FGH171" s="45"/>
      <c r="FGI171" s="45"/>
      <c r="FGJ171" s="45"/>
      <c r="FGK171" s="45"/>
      <c r="FGL171" s="45"/>
      <c r="FGM171" s="45"/>
      <c r="FGN171" s="45"/>
      <c r="FGO171" s="45"/>
      <c r="FGP171" s="45"/>
      <c r="FGQ171" s="45"/>
      <c r="FGR171" s="45"/>
      <c r="FGS171" s="45"/>
      <c r="FGT171" s="45"/>
      <c r="FGU171" s="45"/>
      <c r="FGV171" s="45"/>
      <c r="FGW171" s="45"/>
      <c r="FGX171" s="45"/>
      <c r="FGY171" s="45"/>
      <c r="FGZ171" s="45"/>
      <c r="FHA171" s="45"/>
      <c r="FHB171" s="45"/>
      <c r="FHC171" s="45"/>
      <c r="FHD171" s="45"/>
      <c r="FHE171" s="45"/>
      <c r="FHF171" s="45"/>
      <c r="FHG171" s="45"/>
      <c r="FHH171" s="45"/>
      <c r="FHI171" s="45"/>
      <c r="FHJ171" s="45"/>
      <c r="FHK171" s="45"/>
      <c r="FHL171" s="45"/>
      <c r="FHM171" s="45"/>
      <c r="FHN171" s="45"/>
      <c r="FHO171" s="45"/>
      <c r="FHP171" s="45"/>
      <c r="FHQ171" s="45"/>
      <c r="FHR171" s="45"/>
      <c r="FHS171" s="45"/>
      <c r="FHT171" s="45"/>
      <c r="FHU171" s="45"/>
      <c r="FHV171" s="45"/>
      <c r="FHW171" s="45"/>
      <c r="FHX171" s="45"/>
      <c r="FHY171" s="45"/>
      <c r="FHZ171" s="45"/>
      <c r="FIA171" s="45"/>
      <c r="FIB171" s="45"/>
      <c r="FIC171" s="45"/>
      <c r="FID171" s="45"/>
      <c r="FIE171" s="45"/>
      <c r="FIF171" s="45"/>
      <c r="FIG171" s="45"/>
      <c r="FIH171" s="45"/>
      <c r="FII171" s="45"/>
      <c r="FIJ171" s="45"/>
      <c r="FIK171" s="45"/>
      <c r="FIL171" s="45"/>
      <c r="FIM171" s="45"/>
      <c r="FIN171" s="45"/>
      <c r="FIO171" s="45"/>
      <c r="FIP171" s="45"/>
      <c r="FIQ171" s="45"/>
      <c r="FIR171" s="45"/>
      <c r="FIS171" s="45"/>
      <c r="FIT171" s="45"/>
      <c r="FIU171" s="45"/>
      <c r="FIV171" s="45"/>
      <c r="FIW171" s="45"/>
      <c r="FIX171" s="45"/>
      <c r="FIY171" s="45"/>
      <c r="FIZ171" s="45"/>
      <c r="FJA171" s="45"/>
      <c r="FJB171" s="45"/>
      <c r="FJC171" s="45"/>
      <c r="FJD171" s="45"/>
      <c r="FJE171" s="45"/>
      <c r="FJF171" s="45"/>
      <c r="FJG171" s="45"/>
      <c r="FJH171" s="45"/>
      <c r="FJI171" s="45"/>
      <c r="FJJ171" s="45"/>
      <c r="FJK171" s="45"/>
      <c r="FJL171" s="45"/>
      <c r="FJM171" s="45"/>
      <c r="FJN171" s="45"/>
      <c r="FJO171" s="45"/>
      <c r="FJP171" s="45"/>
      <c r="FJQ171" s="45"/>
      <c r="FJR171" s="45"/>
      <c r="FJS171" s="45"/>
      <c r="FJT171" s="45"/>
      <c r="FJU171" s="45"/>
      <c r="FJV171" s="45"/>
      <c r="FJW171" s="45"/>
      <c r="FJX171" s="45"/>
      <c r="FJY171" s="45"/>
      <c r="FJZ171" s="45"/>
      <c r="FKA171" s="45"/>
      <c r="FKB171" s="45"/>
      <c r="FKC171" s="45"/>
      <c r="FKD171" s="45"/>
      <c r="FKE171" s="45"/>
      <c r="FKF171" s="45"/>
      <c r="FKG171" s="45"/>
      <c r="FKH171" s="45"/>
      <c r="FKI171" s="45"/>
      <c r="FKJ171" s="45"/>
      <c r="FKK171" s="45"/>
      <c r="FKL171" s="45"/>
      <c r="FKM171" s="45"/>
      <c r="FKN171" s="45"/>
      <c r="FKO171" s="45"/>
      <c r="FKP171" s="45"/>
      <c r="FKQ171" s="45"/>
      <c r="FKR171" s="45"/>
      <c r="FKS171" s="45"/>
      <c r="FKT171" s="45"/>
      <c r="FKU171" s="45"/>
      <c r="FKV171" s="45"/>
      <c r="FKW171" s="45"/>
      <c r="FKX171" s="45"/>
      <c r="FKY171" s="45"/>
      <c r="FKZ171" s="45"/>
      <c r="FLA171" s="45"/>
      <c r="FLB171" s="45"/>
      <c r="FLC171" s="45"/>
      <c r="FLD171" s="45"/>
      <c r="FLE171" s="45"/>
      <c r="FLF171" s="45"/>
      <c r="FLG171" s="45"/>
      <c r="FLH171" s="45"/>
      <c r="FLI171" s="45"/>
      <c r="FLJ171" s="45"/>
      <c r="FLK171" s="45"/>
      <c r="FLL171" s="45"/>
      <c r="FLM171" s="45"/>
      <c r="FLN171" s="45"/>
      <c r="FLO171" s="45"/>
      <c r="FLP171" s="45"/>
      <c r="FLQ171" s="45"/>
      <c r="FLR171" s="45"/>
      <c r="FLS171" s="45"/>
      <c r="FLT171" s="45"/>
      <c r="FLU171" s="45"/>
      <c r="FLV171" s="45"/>
      <c r="FLW171" s="45"/>
      <c r="FLX171" s="45"/>
      <c r="FLY171" s="45"/>
      <c r="FLZ171" s="45"/>
      <c r="FMA171" s="45"/>
      <c r="FMB171" s="45"/>
      <c r="FMC171" s="45"/>
      <c r="FMD171" s="45"/>
      <c r="FME171" s="45"/>
      <c r="FMF171" s="45"/>
      <c r="FMG171" s="45"/>
      <c r="FMH171" s="45"/>
      <c r="FMI171" s="45"/>
      <c r="FMJ171" s="45"/>
      <c r="FMK171" s="45"/>
      <c r="FML171" s="45"/>
      <c r="FMM171" s="45"/>
      <c r="FMN171" s="45"/>
      <c r="FMO171" s="45"/>
      <c r="FMP171" s="45"/>
      <c r="FMQ171" s="45"/>
      <c r="FMR171" s="45"/>
      <c r="FMS171" s="45"/>
      <c r="FMT171" s="45"/>
      <c r="FMU171" s="45"/>
      <c r="FMV171" s="45"/>
      <c r="FMW171" s="45"/>
      <c r="FMX171" s="45"/>
      <c r="FMY171" s="45"/>
      <c r="FMZ171" s="45"/>
      <c r="FNA171" s="45"/>
      <c r="FNB171" s="45"/>
      <c r="FNC171" s="45"/>
      <c r="FND171" s="45"/>
      <c r="FNE171" s="45"/>
      <c r="FNF171" s="45"/>
      <c r="FNG171" s="45"/>
      <c r="FNH171" s="45"/>
      <c r="FNI171" s="45"/>
      <c r="FNJ171" s="45"/>
      <c r="FNK171" s="45"/>
      <c r="FNL171" s="45"/>
      <c r="FNM171" s="45"/>
      <c r="FNN171" s="45"/>
      <c r="FNO171" s="45"/>
      <c r="FNP171" s="45"/>
      <c r="FNQ171" s="45"/>
      <c r="FNR171" s="45"/>
      <c r="FNS171" s="45"/>
      <c r="FNT171" s="45"/>
      <c r="FNU171" s="45"/>
      <c r="FNV171" s="45"/>
      <c r="FNW171" s="45"/>
      <c r="FNX171" s="45"/>
      <c r="FNY171" s="45"/>
      <c r="FNZ171" s="45"/>
      <c r="FOA171" s="45"/>
      <c r="FOB171" s="45"/>
      <c r="FOC171" s="45"/>
      <c r="FOD171" s="45"/>
      <c r="FOE171" s="45"/>
      <c r="FOF171" s="45"/>
      <c r="FOG171" s="45"/>
      <c r="FOH171" s="45"/>
      <c r="FOI171" s="45"/>
      <c r="FOJ171" s="45"/>
      <c r="FOK171" s="45"/>
      <c r="FOL171" s="45"/>
      <c r="FOM171" s="45"/>
      <c r="FON171" s="45"/>
      <c r="FOO171" s="45"/>
      <c r="FOP171" s="45"/>
      <c r="FOQ171" s="45"/>
      <c r="FOR171" s="45"/>
      <c r="FOS171" s="45"/>
      <c r="FOT171" s="45"/>
      <c r="FOU171" s="45"/>
      <c r="FOV171" s="45"/>
      <c r="FOW171" s="45"/>
      <c r="FOX171" s="45"/>
      <c r="FOY171" s="45"/>
      <c r="FOZ171" s="45"/>
      <c r="FPA171" s="45"/>
      <c r="FPB171" s="45"/>
      <c r="FPC171" s="45"/>
      <c r="FPD171" s="45"/>
      <c r="FPE171" s="45"/>
      <c r="FPF171" s="45"/>
      <c r="FPG171" s="45"/>
      <c r="FPH171" s="45"/>
      <c r="FPI171" s="45"/>
      <c r="FPJ171" s="45"/>
      <c r="FPK171" s="45"/>
      <c r="FPL171" s="45"/>
      <c r="FPM171" s="45"/>
      <c r="FPN171" s="45"/>
      <c r="FPO171" s="45"/>
      <c r="FPP171" s="45"/>
      <c r="FPQ171" s="45"/>
      <c r="FPR171" s="45"/>
      <c r="FPS171" s="45"/>
      <c r="FPT171" s="45"/>
      <c r="FPU171" s="45"/>
      <c r="FPV171" s="45"/>
      <c r="FPW171" s="45"/>
      <c r="FPX171" s="45"/>
      <c r="FPY171" s="45"/>
      <c r="FPZ171" s="45"/>
      <c r="FQA171" s="45"/>
      <c r="FQB171" s="45"/>
      <c r="FQC171" s="45"/>
      <c r="FQD171" s="45"/>
      <c r="FQE171" s="45"/>
      <c r="FQF171" s="45"/>
      <c r="FQG171" s="45"/>
      <c r="FQH171" s="45"/>
      <c r="FQI171" s="45"/>
      <c r="FQJ171" s="45"/>
      <c r="FQK171" s="45"/>
      <c r="FQL171" s="45"/>
      <c r="FQM171" s="45"/>
      <c r="FQN171" s="45"/>
      <c r="FQO171" s="45"/>
      <c r="FQP171" s="45"/>
      <c r="FQQ171" s="45"/>
      <c r="FQR171" s="45"/>
      <c r="FQS171" s="45"/>
      <c r="FQT171" s="45"/>
      <c r="FQU171" s="45"/>
      <c r="FQV171" s="45"/>
      <c r="FQW171" s="45"/>
      <c r="FQX171" s="45"/>
      <c r="FQY171" s="45"/>
      <c r="FQZ171" s="45"/>
      <c r="FRA171" s="45"/>
      <c r="FRB171" s="45"/>
      <c r="FRC171" s="45"/>
      <c r="FRD171" s="45"/>
      <c r="FRE171" s="45"/>
      <c r="FRF171" s="45"/>
      <c r="FRG171" s="45"/>
      <c r="FRH171" s="45"/>
      <c r="FRI171" s="45"/>
      <c r="FRJ171" s="45"/>
      <c r="FRK171" s="45"/>
      <c r="FRL171" s="45"/>
      <c r="FRM171" s="45"/>
      <c r="FRN171" s="45"/>
      <c r="FRO171" s="45"/>
      <c r="FRP171" s="45"/>
      <c r="FRQ171" s="45"/>
      <c r="FRR171" s="45"/>
      <c r="FRS171" s="45"/>
      <c r="FRT171" s="45"/>
      <c r="FRU171" s="45"/>
      <c r="FRV171" s="45"/>
      <c r="FRW171" s="45"/>
      <c r="FRX171" s="45"/>
      <c r="FRY171" s="45"/>
      <c r="FRZ171" s="45"/>
      <c r="FSA171" s="45"/>
      <c r="FSB171" s="45"/>
      <c r="FSC171" s="45"/>
      <c r="FSD171" s="45"/>
      <c r="FSE171" s="45"/>
      <c r="FSF171" s="45"/>
      <c r="FSG171" s="45"/>
      <c r="FSH171" s="45"/>
      <c r="FSI171" s="45"/>
      <c r="FSJ171" s="45"/>
      <c r="FSK171" s="45"/>
      <c r="FSL171" s="45"/>
      <c r="FSM171" s="45"/>
      <c r="FSN171" s="45"/>
      <c r="FSO171" s="45"/>
      <c r="FSP171" s="45"/>
      <c r="FSQ171" s="45"/>
      <c r="FSR171" s="45"/>
      <c r="FSS171" s="45"/>
      <c r="FST171" s="45"/>
      <c r="FSU171" s="45"/>
      <c r="FSV171" s="45"/>
      <c r="FSW171" s="45"/>
      <c r="FSX171" s="45"/>
      <c r="FSY171" s="45"/>
      <c r="FSZ171" s="45"/>
      <c r="FTA171" s="45"/>
      <c r="FTB171" s="45"/>
      <c r="FTC171" s="45"/>
      <c r="FTD171" s="45"/>
      <c r="FTE171" s="45"/>
      <c r="FTF171" s="45"/>
      <c r="FTG171" s="45"/>
      <c r="FTH171" s="45"/>
      <c r="FTI171" s="45"/>
      <c r="FTJ171" s="45"/>
      <c r="FTK171" s="45"/>
      <c r="FTL171" s="45"/>
      <c r="FTM171" s="45"/>
      <c r="FTN171" s="45"/>
      <c r="FTO171" s="45"/>
      <c r="FTP171" s="45"/>
      <c r="FTQ171" s="45"/>
      <c r="FTR171" s="45"/>
      <c r="FTS171" s="45"/>
      <c r="FTT171" s="45"/>
      <c r="FTU171" s="45"/>
      <c r="FTV171" s="45"/>
      <c r="FTW171" s="45"/>
      <c r="FTX171" s="45"/>
      <c r="FTY171" s="45"/>
      <c r="FTZ171" s="45"/>
      <c r="FUA171" s="45"/>
      <c r="FUB171" s="45"/>
      <c r="FUC171" s="45"/>
      <c r="FUD171" s="45"/>
      <c r="FUE171" s="45"/>
      <c r="FUF171" s="45"/>
      <c r="FUG171" s="45"/>
      <c r="FUH171" s="45"/>
      <c r="FUI171" s="45"/>
      <c r="FUJ171" s="45"/>
      <c r="FUK171" s="45"/>
      <c r="FUL171" s="45"/>
      <c r="FUM171" s="45"/>
      <c r="FUN171" s="45"/>
      <c r="FUO171" s="45"/>
      <c r="FUP171" s="45"/>
      <c r="FUQ171" s="45"/>
      <c r="FUR171" s="45"/>
      <c r="FUS171" s="45"/>
      <c r="FUT171" s="45"/>
      <c r="FUU171" s="45"/>
      <c r="FUV171" s="45"/>
      <c r="FUW171" s="45"/>
      <c r="FUX171" s="45"/>
      <c r="FUY171" s="45"/>
      <c r="FUZ171" s="45"/>
      <c r="FVA171" s="45"/>
      <c r="FVB171" s="45"/>
      <c r="FVC171" s="45"/>
      <c r="FVD171" s="45"/>
      <c r="FVE171" s="45"/>
      <c r="FVF171" s="45"/>
      <c r="FVG171" s="45"/>
      <c r="FVH171" s="45"/>
      <c r="FVI171" s="45"/>
      <c r="FVJ171" s="45"/>
      <c r="FVK171" s="45"/>
      <c r="FVL171" s="45"/>
      <c r="FVM171" s="45"/>
      <c r="FVN171" s="45"/>
      <c r="FVO171" s="45"/>
      <c r="FVP171" s="45"/>
      <c r="FVQ171" s="45"/>
      <c r="FVR171" s="45"/>
      <c r="FVS171" s="45"/>
      <c r="FVT171" s="45"/>
      <c r="FVU171" s="45"/>
      <c r="FVV171" s="45"/>
      <c r="FVW171" s="45"/>
      <c r="FVX171" s="45"/>
      <c r="FVY171" s="45"/>
      <c r="FVZ171" s="45"/>
      <c r="FWA171" s="45"/>
      <c r="FWB171" s="45"/>
      <c r="FWC171" s="45"/>
      <c r="FWD171" s="45"/>
      <c r="FWE171" s="45"/>
      <c r="FWF171" s="45"/>
      <c r="FWG171" s="45"/>
      <c r="FWH171" s="45"/>
      <c r="FWI171" s="45"/>
      <c r="FWJ171" s="45"/>
      <c r="FWK171" s="45"/>
      <c r="FWL171" s="45"/>
      <c r="FWM171" s="45"/>
      <c r="FWN171" s="45"/>
      <c r="FWO171" s="45"/>
      <c r="FWP171" s="45"/>
      <c r="FWQ171" s="45"/>
      <c r="FWR171" s="45"/>
      <c r="FWS171" s="45"/>
      <c r="FWT171" s="45"/>
      <c r="FWU171" s="45"/>
      <c r="FWV171" s="45"/>
      <c r="FWW171" s="45"/>
      <c r="FWX171" s="45"/>
      <c r="FWY171" s="45"/>
      <c r="FWZ171" s="45"/>
      <c r="FXA171" s="45"/>
      <c r="FXB171" s="45"/>
      <c r="FXC171" s="45"/>
      <c r="FXD171" s="45"/>
      <c r="FXE171" s="45"/>
      <c r="FXF171" s="45"/>
      <c r="FXG171" s="45"/>
      <c r="FXH171" s="45"/>
      <c r="FXI171" s="45"/>
      <c r="FXJ171" s="45"/>
      <c r="FXK171" s="45"/>
      <c r="FXL171" s="45"/>
      <c r="FXM171" s="45"/>
      <c r="FXN171" s="45"/>
      <c r="FXO171" s="45"/>
      <c r="FXP171" s="45"/>
      <c r="FXQ171" s="45"/>
      <c r="FXR171" s="45"/>
      <c r="FXS171" s="45"/>
      <c r="FXT171" s="45"/>
      <c r="FXU171" s="45"/>
      <c r="FXV171" s="45"/>
      <c r="FXW171" s="45"/>
      <c r="FXX171" s="45"/>
      <c r="FXY171" s="45"/>
      <c r="FXZ171" s="45"/>
      <c r="FYA171" s="45"/>
      <c r="FYB171" s="45"/>
      <c r="FYC171" s="45"/>
      <c r="FYD171" s="45"/>
      <c r="FYE171" s="45"/>
      <c r="FYF171" s="45"/>
      <c r="FYG171" s="45"/>
      <c r="FYH171" s="45"/>
      <c r="FYI171" s="45"/>
      <c r="FYJ171" s="45"/>
      <c r="FYK171" s="45"/>
      <c r="FYL171" s="45"/>
      <c r="FYM171" s="45"/>
      <c r="FYN171" s="45"/>
      <c r="FYO171" s="45"/>
      <c r="FYP171" s="45"/>
      <c r="FYQ171" s="45"/>
      <c r="FYR171" s="45"/>
      <c r="FYS171" s="45"/>
      <c r="FYT171" s="45"/>
      <c r="FYU171" s="45"/>
      <c r="FYV171" s="45"/>
      <c r="FYW171" s="45"/>
      <c r="FYX171" s="45"/>
      <c r="FYY171" s="45"/>
      <c r="FYZ171" s="45"/>
      <c r="FZA171" s="45"/>
      <c r="FZB171" s="45"/>
      <c r="FZC171" s="45"/>
      <c r="FZD171" s="45"/>
      <c r="FZE171" s="45"/>
      <c r="FZF171" s="45"/>
      <c r="FZG171" s="45"/>
      <c r="FZH171" s="45"/>
      <c r="FZI171" s="45"/>
      <c r="FZJ171" s="45"/>
      <c r="FZK171" s="45"/>
      <c r="FZL171" s="45"/>
      <c r="FZM171" s="45"/>
      <c r="FZN171" s="45"/>
      <c r="FZO171" s="45"/>
      <c r="FZP171" s="45"/>
      <c r="FZQ171" s="45"/>
      <c r="FZR171" s="45"/>
      <c r="FZS171" s="45"/>
      <c r="FZT171" s="45"/>
      <c r="FZU171" s="45"/>
      <c r="FZV171" s="45"/>
      <c r="FZW171" s="45"/>
      <c r="FZX171" s="45"/>
      <c r="FZY171" s="45"/>
      <c r="FZZ171" s="45"/>
      <c r="GAA171" s="45"/>
      <c r="GAB171" s="45"/>
      <c r="GAC171" s="45"/>
      <c r="GAD171" s="45"/>
      <c r="GAE171" s="45"/>
      <c r="GAF171" s="45"/>
      <c r="GAG171" s="45"/>
      <c r="GAH171" s="45"/>
      <c r="GAI171" s="45"/>
      <c r="GAJ171" s="45"/>
      <c r="GAK171" s="45"/>
      <c r="GAL171" s="45"/>
      <c r="GAM171" s="45"/>
      <c r="GAN171" s="45"/>
      <c r="GAO171" s="45"/>
      <c r="GAP171" s="45"/>
      <c r="GAQ171" s="45"/>
      <c r="GAR171" s="45"/>
      <c r="GAS171" s="45"/>
      <c r="GAT171" s="45"/>
      <c r="GAU171" s="45"/>
      <c r="GAV171" s="45"/>
      <c r="GAW171" s="45"/>
      <c r="GAX171" s="45"/>
      <c r="GAY171" s="45"/>
      <c r="GAZ171" s="45"/>
      <c r="GBA171" s="45"/>
      <c r="GBB171" s="45"/>
      <c r="GBC171" s="45"/>
      <c r="GBD171" s="45"/>
      <c r="GBE171" s="45"/>
      <c r="GBF171" s="45"/>
      <c r="GBG171" s="45"/>
      <c r="GBH171" s="45"/>
      <c r="GBI171" s="45"/>
      <c r="GBJ171" s="45"/>
      <c r="GBK171" s="45"/>
      <c r="GBL171" s="45"/>
      <c r="GBM171" s="45"/>
      <c r="GBN171" s="45"/>
      <c r="GBO171" s="45"/>
      <c r="GBP171" s="45"/>
      <c r="GBQ171" s="45"/>
      <c r="GBR171" s="45"/>
      <c r="GBS171" s="45"/>
      <c r="GBT171" s="45"/>
      <c r="GBU171" s="45"/>
      <c r="GBV171" s="45"/>
      <c r="GBW171" s="45"/>
      <c r="GBX171" s="45"/>
      <c r="GBY171" s="45"/>
      <c r="GBZ171" s="45"/>
      <c r="GCA171" s="45"/>
      <c r="GCB171" s="45"/>
      <c r="GCC171" s="45"/>
      <c r="GCD171" s="45"/>
      <c r="GCE171" s="45"/>
      <c r="GCF171" s="45"/>
      <c r="GCG171" s="45"/>
      <c r="GCH171" s="45"/>
      <c r="GCI171" s="45"/>
      <c r="GCJ171" s="45"/>
      <c r="GCK171" s="45"/>
      <c r="GCL171" s="45"/>
      <c r="GCM171" s="45"/>
      <c r="GCN171" s="45"/>
      <c r="GCO171" s="45"/>
      <c r="GCP171" s="45"/>
      <c r="GCQ171" s="45"/>
      <c r="GCR171" s="45"/>
      <c r="GCS171" s="45"/>
      <c r="GCT171" s="45"/>
      <c r="GCU171" s="45"/>
      <c r="GCV171" s="45"/>
      <c r="GCW171" s="45"/>
      <c r="GCX171" s="45"/>
      <c r="GCY171" s="45"/>
      <c r="GCZ171" s="45"/>
      <c r="GDA171" s="45"/>
      <c r="GDB171" s="45"/>
      <c r="GDC171" s="45"/>
      <c r="GDD171" s="45"/>
      <c r="GDE171" s="45"/>
      <c r="GDF171" s="45"/>
      <c r="GDG171" s="45"/>
      <c r="GDH171" s="45"/>
      <c r="GDI171" s="45"/>
      <c r="GDJ171" s="45"/>
      <c r="GDK171" s="45"/>
      <c r="GDL171" s="45"/>
      <c r="GDM171" s="45"/>
      <c r="GDN171" s="45"/>
      <c r="GDO171" s="45"/>
      <c r="GDP171" s="45"/>
      <c r="GDQ171" s="45"/>
      <c r="GDR171" s="45"/>
      <c r="GDS171" s="45"/>
      <c r="GDT171" s="45"/>
      <c r="GDU171" s="45"/>
      <c r="GDV171" s="45"/>
      <c r="GDW171" s="45"/>
      <c r="GDX171" s="45"/>
      <c r="GDY171" s="45"/>
      <c r="GDZ171" s="45"/>
      <c r="GEA171" s="45"/>
      <c r="GEB171" s="45"/>
      <c r="GEC171" s="45"/>
      <c r="GED171" s="45"/>
      <c r="GEE171" s="45"/>
      <c r="GEF171" s="45"/>
      <c r="GEG171" s="45"/>
      <c r="GEH171" s="45"/>
      <c r="GEI171" s="45"/>
      <c r="GEJ171" s="45"/>
      <c r="GEK171" s="45"/>
      <c r="GEL171" s="45"/>
      <c r="GEM171" s="45"/>
      <c r="GEN171" s="45"/>
      <c r="GEO171" s="45"/>
      <c r="GEP171" s="45"/>
      <c r="GEQ171" s="45"/>
      <c r="GER171" s="45"/>
      <c r="GES171" s="45"/>
      <c r="GET171" s="45"/>
      <c r="GEU171" s="45"/>
      <c r="GEV171" s="45"/>
      <c r="GEW171" s="45"/>
      <c r="GEX171" s="45"/>
      <c r="GEY171" s="45"/>
      <c r="GEZ171" s="45"/>
      <c r="GFA171" s="45"/>
      <c r="GFB171" s="45"/>
      <c r="GFC171" s="45"/>
      <c r="GFD171" s="45"/>
      <c r="GFE171" s="45"/>
      <c r="GFF171" s="45"/>
      <c r="GFG171" s="45"/>
      <c r="GFH171" s="45"/>
      <c r="GFI171" s="45"/>
      <c r="GFJ171" s="45"/>
      <c r="GFK171" s="45"/>
      <c r="GFL171" s="45"/>
      <c r="GFM171" s="45"/>
      <c r="GFN171" s="45"/>
      <c r="GFO171" s="45"/>
      <c r="GFP171" s="45"/>
      <c r="GFQ171" s="45"/>
      <c r="GFR171" s="45"/>
      <c r="GFS171" s="45"/>
      <c r="GFT171" s="45"/>
      <c r="GFU171" s="45"/>
      <c r="GFV171" s="45"/>
      <c r="GFW171" s="45"/>
      <c r="GFX171" s="45"/>
      <c r="GFY171" s="45"/>
      <c r="GFZ171" s="45"/>
      <c r="GGA171" s="45"/>
      <c r="GGB171" s="45"/>
      <c r="GGC171" s="45"/>
      <c r="GGD171" s="45"/>
      <c r="GGE171" s="45"/>
      <c r="GGF171" s="45"/>
      <c r="GGG171" s="45"/>
      <c r="GGH171" s="45"/>
      <c r="GGI171" s="45"/>
      <c r="GGJ171" s="45"/>
      <c r="GGK171" s="45"/>
      <c r="GGL171" s="45"/>
      <c r="GGM171" s="45"/>
      <c r="GGN171" s="45"/>
      <c r="GGO171" s="45"/>
      <c r="GGP171" s="45"/>
      <c r="GGQ171" s="45"/>
      <c r="GGR171" s="45"/>
      <c r="GGS171" s="45"/>
      <c r="GGT171" s="45"/>
      <c r="GGU171" s="45"/>
      <c r="GGV171" s="45"/>
      <c r="GGW171" s="45"/>
      <c r="GGX171" s="45"/>
      <c r="GGY171" s="45"/>
      <c r="GGZ171" s="45"/>
      <c r="GHA171" s="45"/>
      <c r="GHB171" s="45"/>
      <c r="GHC171" s="45"/>
      <c r="GHD171" s="45"/>
      <c r="GHE171" s="45"/>
      <c r="GHF171" s="45"/>
      <c r="GHG171" s="45"/>
      <c r="GHH171" s="45"/>
      <c r="GHI171" s="45"/>
      <c r="GHJ171" s="45"/>
      <c r="GHK171" s="45"/>
      <c r="GHL171" s="45"/>
      <c r="GHM171" s="45"/>
      <c r="GHN171" s="45"/>
      <c r="GHO171" s="45"/>
      <c r="GHP171" s="45"/>
      <c r="GHQ171" s="45"/>
      <c r="GHR171" s="45"/>
      <c r="GHS171" s="45"/>
      <c r="GHT171" s="45"/>
      <c r="GHU171" s="45"/>
      <c r="GHV171" s="45"/>
      <c r="GHW171" s="45"/>
      <c r="GHX171" s="45"/>
      <c r="GHY171" s="45"/>
      <c r="GHZ171" s="45"/>
      <c r="GIA171" s="45"/>
      <c r="GIB171" s="45"/>
      <c r="GIC171" s="45"/>
      <c r="GID171" s="45"/>
      <c r="GIE171" s="45"/>
      <c r="GIF171" s="45"/>
      <c r="GIG171" s="45"/>
      <c r="GIH171" s="45"/>
      <c r="GII171" s="45"/>
      <c r="GIJ171" s="45"/>
      <c r="GIK171" s="45"/>
      <c r="GIL171" s="45"/>
      <c r="GIM171" s="45"/>
      <c r="GIN171" s="45"/>
      <c r="GIO171" s="45"/>
      <c r="GIP171" s="45"/>
      <c r="GIQ171" s="45"/>
      <c r="GIR171" s="45"/>
      <c r="GIS171" s="45"/>
      <c r="GIT171" s="45"/>
      <c r="GIU171" s="45"/>
      <c r="GIV171" s="45"/>
      <c r="GIW171" s="45"/>
      <c r="GIX171" s="45"/>
      <c r="GIY171" s="45"/>
      <c r="GIZ171" s="45"/>
      <c r="GJA171" s="45"/>
      <c r="GJB171" s="45"/>
      <c r="GJC171" s="45"/>
      <c r="GJD171" s="45"/>
      <c r="GJE171" s="45"/>
      <c r="GJF171" s="45"/>
      <c r="GJG171" s="45"/>
      <c r="GJH171" s="45"/>
      <c r="GJI171" s="45"/>
      <c r="GJJ171" s="45"/>
      <c r="GJK171" s="45"/>
      <c r="GJL171" s="45"/>
      <c r="GJM171" s="45"/>
      <c r="GJN171" s="45"/>
      <c r="GJO171" s="45"/>
      <c r="GJP171" s="45"/>
      <c r="GJQ171" s="45"/>
      <c r="GJR171" s="45"/>
      <c r="GJS171" s="45"/>
      <c r="GJT171" s="45"/>
      <c r="GJU171" s="45"/>
      <c r="GJV171" s="45"/>
      <c r="GJW171" s="45"/>
      <c r="GJX171" s="45"/>
      <c r="GJY171" s="45"/>
      <c r="GJZ171" s="45"/>
      <c r="GKA171" s="45"/>
      <c r="GKB171" s="45"/>
      <c r="GKC171" s="45"/>
      <c r="GKD171" s="45"/>
      <c r="GKE171" s="45"/>
      <c r="GKF171" s="45"/>
      <c r="GKG171" s="45"/>
      <c r="GKH171" s="45"/>
      <c r="GKI171" s="45"/>
      <c r="GKJ171" s="45"/>
      <c r="GKK171" s="45"/>
      <c r="GKL171" s="45"/>
      <c r="GKM171" s="45"/>
      <c r="GKN171" s="45"/>
      <c r="GKO171" s="45"/>
      <c r="GKP171" s="45"/>
      <c r="GKQ171" s="45"/>
      <c r="GKR171" s="45"/>
      <c r="GKS171" s="45"/>
      <c r="GKT171" s="45"/>
      <c r="GKU171" s="45"/>
      <c r="GKV171" s="45"/>
      <c r="GKW171" s="45"/>
      <c r="GKX171" s="45"/>
      <c r="GKY171" s="45"/>
      <c r="GKZ171" s="45"/>
      <c r="GLA171" s="45"/>
      <c r="GLB171" s="45"/>
      <c r="GLC171" s="45"/>
      <c r="GLD171" s="45"/>
      <c r="GLE171" s="45"/>
      <c r="GLF171" s="45"/>
      <c r="GLG171" s="45"/>
      <c r="GLH171" s="45"/>
      <c r="GLI171" s="45"/>
      <c r="GLJ171" s="45"/>
      <c r="GLK171" s="45"/>
      <c r="GLL171" s="45"/>
      <c r="GLM171" s="45"/>
      <c r="GLN171" s="45"/>
      <c r="GLO171" s="45"/>
      <c r="GLP171" s="45"/>
      <c r="GLQ171" s="45"/>
      <c r="GLR171" s="45"/>
      <c r="GLS171" s="45"/>
      <c r="GLT171" s="45"/>
      <c r="GLU171" s="45"/>
      <c r="GLV171" s="45"/>
      <c r="GLW171" s="45"/>
      <c r="GLX171" s="45"/>
      <c r="GLY171" s="45"/>
      <c r="GLZ171" s="45"/>
      <c r="GMA171" s="45"/>
      <c r="GMB171" s="45"/>
      <c r="GMC171" s="45"/>
      <c r="GMD171" s="45"/>
      <c r="GME171" s="45"/>
      <c r="GMF171" s="45"/>
      <c r="GMG171" s="45"/>
      <c r="GMH171" s="45"/>
      <c r="GMI171" s="45"/>
      <c r="GMJ171" s="45"/>
      <c r="GMK171" s="45"/>
      <c r="GML171" s="45"/>
      <c r="GMM171" s="45"/>
      <c r="GMN171" s="45"/>
      <c r="GMO171" s="45"/>
      <c r="GMP171" s="45"/>
      <c r="GMQ171" s="45"/>
      <c r="GMR171" s="45"/>
      <c r="GMS171" s="45"/>
      <c r="GMT171" s="45"/>
      <c r="GMU171" s="45"/>
      <c r="GMV171" s="45"/>
      <c r="GMW171" s="45"/>
      <c r="GMX171" s="45"/>
    </row>
    <row r="172" spans="1:5094" s="38" customFormat="1" ht="13" x14ac:dyDescent="0.3">
      <c r="A172" s="164"/>
      <c r="B172" s="165"/>
      <c r="C172" s="133"/>
      <c r="D172" s="135"/>
      <c r="E172" s="135"/>
      <c r="F172" s="136"/>
      <c r="G172" s="137"/>
      <c r="H172" s="138"/>
      <c r="I172" s="155"/>
      <c r="J172" s="166"/>
      <c r="K172" s="155" t="s">
        <v>2</v>
      </c>
      <c r="L172" s="156"/>
      <c r="M172" s="155"/>
      <c r="N172" s="156"/>
      <c r="O172" s="158"/>
      <c r="P172" s="60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</row>
    <row r="173" spans="1:5094" s="54" customFormat="1" ht="25" customHeight="1" x14ac:dyDescent="0.3">
      <c r="A173" s="167"/>
      <c r="B173" s="168"/>
      <c r="C173" s="168"/>
      <c r="D173" s="169"/>
      <c r="E173" s="168"/>
      <c r="F173" s="170"/>
      <c r="G173" s="170"/>
      <c r="H173" s="171" t="s">
        <v>98</v>
      </c>
      <c r="I173" s="172">
        <f>SUM(I34,I38,I48,I52,I58,I62,I66,I72,I76,I81,I85,I88,I92,I98,I102,I106,I110,I116,I122,I126,I132,I136,I142,I146,I152,I156,I163,I167,I171)</f>
        <v>49522769.030000016</v>
      </c>
      <c r="J173" s="172">
        <f>SUM(J34,J38,J48,J52,J58,J62,J66,J72,J76,J81,J85,J88,J92,J98,J102,J106,J110,J116,J122,J126,J132,J136,J142,J146,J152,J156,J163,J167,J171)</f>
        <v>8820780.7100000009</v>
      </c>
      <c r="K173" s="172">
        <f>SUM(K34,K38,K48,K52,K58,K62,K66,K72,K76,K81,K85,K88,K92,K98,K102,K106,K110,K116,K122,K126,K132,K136,K142,K146,K152,K156,K163,K167,K171)</f>
        <v>-10449050.310000001</v>
      </c>
      <c r="L173" s="172">
        <f>SUM(I173:K173)</f>
        <v>47894499.430000015</v>
      </c>
      <c r="M173" s="172">
        <f>SUM(M34,M38,M48,M52,M58,M62,M66,M72,M76,M81,M85,M88,M92,M98,M102,M106,M110,M116,M122,M126,M132,M136,M142,M146,M152,M156,M163,M167,M171)</f>
        <v>49525306.530000016</v>
      </c>
      <c r="N173" s="172">
        <f>SUM(N34,N38,N48,N52,N58,N62,N66,N72,N76,N81,N85,N88,N92,N98,N102,N106,N110,N116,N122,N126,N132,N136,N142,N146,N152,N156,N163,N167,N171)</f>
        <v>47901360.590000011</v>
      </c>
      <c r="O173" s="173"/>
      <c r="P173" s="65"/>
      <c r="Q173" s="52"/>
      <c r="R173" s="52"/>
      <c r="S173" s="52"/>
      <c r="T173" s="52"/>
      <c r="U173" s="52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  <c r="MS173" s="53"/>
      <c r="MT173" s="53"/>
      <c r="MU173" s="53"/>
      <c r="MV173" s="53"/>
      <c r="MW173" s="53"/>
      <c r="MX173" s="53"/>
      <c r="MY173" s="53"/>
      <c r="MZ173" s="53"/>
      <c r="NA173" s="53"/>
      <c r="NB173" s="53"/>
      <c r="NC173" s="53"/>
      <c r="ND173" s="53"/>
      <c r="NE173" s="53"/>
      <c r="NF173" s="53"/>
      <c r="NG173" s="53"/>
      <c r="NH173" s="53"/>
      <c r="NI173" s="53"/>
      <c r="NJ173" s="53"/>
      <c r="NK173" s="53"/>
      <c r="NL173" s="53"/>
      <c r="NM173" s="53"/>
      <c r="NN173" s="53"/>
      <c r="NO173" s="53"/>
      <c r="NP173" s="53"/>
      <c r="NQ173" s="53"/>
      <c r="NR173" s="53"/>
      <c r="NS173" s="53"/>
      <c r="NT173" s="53"/>
      <c r="NU173" s="53"/>
      <c r="NV173" s="53"/>
      <c r="NW173" s="53"/>
      <c r="NX173" s="53"/>
      <c r="NY173" s="53"/>
      <c r="NZ173" s="53"/>
      <c r="OA173" s="53"/>
      <c r="OB173" s="53"/>
      <c r="OC173" s="53"/>
      <c r="OD173" s="53"/>
      <c r="OE173" s="53"/>
      <c r="OF173" s="53"/>
      <c r="OG173" s="53"/>
      <c r="OH173" s="53"/>
      <c r="OI173" s="53"/>
      <c r="OJ173" s="53"/>
      <c r="OK173" s="53"/>
      <c r="OL173" s="53"/>
      <c r="OM173" s="53"/>
      <c r="ON173" s="53"/>
      <c r="OO173" s="53"/>
      <c r="OP173" s="53"/>
      <c r="OQ173" s="53"/>
      <c r="OR173" s="53"/>
      <c r="OS173" s="53"/>
      <c r="OT173" s="53"/>
      <c r="OU173" s="53"/>
      <c r="OV173" s="53"/>
      <c r="OW173" s="53"/>
      <c r="OX173" s="53"/>
      <c r="OY173" s="53"/>
      <c r="OZ173" s="53"/>
      <c r="PA173" s="53"/>
      <c r="PB173" s="53"/>
      <c r="PC173" s="53"/>
      <c r="PD173" s="53"/>
      <c r="PE173" s="53"/>
      <c r="PF173" s="53"/>
      <c r="PG173" s="53"/>
      <c r="PH173" s="53"/>
      <c r="PI173" s="53"/>
      <c r="PJ173" s="53"/>
      <c r="PK173" s="53"/>
      <c r="PL173" s="53"/>
      <c r="PM173" s="53"/>
      <c r="PN173" s="53"/>
      <c r="PO173" s="53"/>
      <c r="PP173" s="53"/>
      <c r="PQ173" s="53"/>
      <c r="PR173" s="53"/>
      <c r="PS173" s="53"/>
      <c r="PT173" s="53"/>
      <c r="PU173" s="53"/>
      <c r="PV173" s="53"/>
      <c r="PW173" s="53"/>
      <c r="PX173" s="53"/>
      <c r="PY173" s="53"/>
      <c r="PZ173" s="53"/>
      <c r="QA173" s="53"/>
      <c r="QB173" s="53"/>
      <c r="QC173" s="53"/>
      <c r="QD173" s="53"/>
      <c r="QE173" s="53"/>
      <c r="QF173" s="53"/>
      <c r="QG173" s="53"/>
      <c r="QH173" s="53"/>
      <c r="QI173" s="53"/>
      <c r="QJ173" s="53"/>
      <c r="QK173" s="53"/>
      <c r="QL173" s="53"/>
      <c r="QM173" s="53"/>
      <c r="QN173" s="53"/>
      <c r="QO173" s="53"/>
      <c r="QP173" s="53"/>
      <c r="QQ173" s="53"/>
      <c r="QR173" s="53"/>
      <c r="QS173" s="53"/>
      <c r="QT173" s="53"/>
      <c r="QU173" s="53"/>
      <c r="QV173" s="53"/>
      <c r="QW173" s="53"/>
      <c r="QX173" s="53"/>
      <c r="QY173" s="53"/>
      <c r="QZ173" s="53"/>
      <c r="RA173" s="53"/>
      <c r="RB173" s="53"/>
      <c r="RC173" s="53"/>
      <c r="RD173" s="53"/>
      <c r="RE173" s="53"/>
      <c r="RF173" s="53"/>
      <c r="RG173" s="53"/>
      <c r="RH173" s="53"/>
      <c r="RI173" s="53"/>
      <c r="RJ173" s="53"/>
      <c r="RK173" s="53"/>
      <c r="RL173" s="53"/>
      <c r="RM173" s="53"/>
      <c r="RN173" s="53"/>
      <c r="RO173" s="53"/>
      <c r="RP173" s="53"/>
      <c r="RQ173" s="53"/>
      <c r="RR173" s="53"/>
      <c r="RS173" s="53"/>
      <c r="RT173" s="53"/>
      <c r="RU173" s="53"/>
      <c r="RV173" s="53"/>
      <c r="RW173" s="53"/>
      <c r="RX173" s="53"/>
      <c r="RY173" s="53"/>
      <c r="RZ173" s="53"/>
      <c r="SA173" s="53"/>
      <c r="SB173" s="53"/>
      <c r="SC173" s="53"/>
      <c r="SD173" s="53"/>
      <c r="SE173" s="53"/>
      <c r="SF173" s="53"/>
      <c r="SG173" s="53"/>
      <c r="SH173" s="53"/>
      <c r="SI173" s="53"/>
      <c r="SJ173" s="53"/>
      <c r="SK173" s="53"/>
      <c r="SL173" s="53"/>
      <c r="SM173" s="53"/>
      <c r="SN173" s="53"/>
      <c r="SO173" s="53"/>
      <c r="SP173" s="53"/>
      <c r="SQ173" s="53"/>
      <c r="SR173" s="53"/>
      <c r="SS173" s="53"/>
      <c r="ST173" s="53"/>
      <c r="SU173" s="53"/>
      <c r="SV173" s="53"/>
      <c r="SW173" s="53"/>
      <c r="SX173" s="53"/>
      <c r="SY173" s="53"/>
      <c r="SZ173" s="53"/>
      <c r="TA173" s="53"/>
      <c r="TB173" s="53"/>
      <c r="TC173" s="53"/>
      <c r="TD173" s="53"/>
      <c r="TE173" s="53"/>
      <c r="TF173" s="53"/>
      <c r="TG173" s="53"/>
      <c r="TH173" s="53"/>
      <c r="TI173" s="53"/>
      <c r="TJ173" s="53"/>
      <c r="TK173" s="53"/>
      <c r="TL173" s="53"/>
      <c r="TM173" s="53"/>
      <c r="TN173" s="53"/>
      <c r="TO173" s="53"/>
      <c r="TP173" s="53"/>
      <c r="TQ173" s="53"/>
      <c r="TR173" s="53"/>
      <c r="TS173" s="53"/>
      <c r="TT173" s="53"/>
      <c r="TU173" s="53"/>
      <c r="TV173" s="53"/>
      <c r="TW173" s="53"/>
      <c r="TX173" s="53"/>
      <c r="TY173" s="53"/>
      <c r="TZ173" s="53"/>
      <c r="UA173" s="53"/>
      <c r="UB173" s="53"/>
      <c r="UC173" s="53"/>
      <c r="UD173" s="53"/>
      <c r="UE173" s="53"/>
      <c r="UF173" s="53"/>
      <c r="UG173" s="53"/>
      <c r="UH173" s="53"/>
      <c r="UI173" s="53"/>
      <c r="UJ173" s="53"/>
      <c r="UK173" s="53"/>
      <c r="UL173" s="53"/>
      <c r="UM173" s="53"/>
      <c r="UN173" s="53"/>
      <c r="UO173" s="53"/>
      <c r="UP173" s="53"/>
      <c r="UQ173" s="53"/>
      <c r="UR173" s="53"/>
      <c r="US173" s="53"/>
      <c r="UT173" s="53"/>
      <c r="UU173" s="53"/>
      <c r="UV173" s="53"/>
      <c r="UW173" s="53"/>
      <c r="UX173" s="53"/>
      <c r="UY173" s="53"/>
      <c r="UZ173" s="53"/>
      <c r="VA173" s="53"/>
      <c r="VB173" s="53"/>
      <c r="VC173" s="53"/>
      <c r="VD173" s="53"/>
      <c r="VE173" s="53"/>
      <c r="VF173" s="53"/>
      <c r="VG173" s="53"/>
      <c r="VH173" s="53"/>
      <c r="VI173" s="53"/>
      <c r="VJ173" s="53"/>
      <c r="VK173" s="53"/>
      <c r="VL173" s="53"/>
      <c r="VM173" s="53"/>
      <c r="VN173" s="53"/>
      <c r="VO173" s="53"/>
      <c r="VP173" s="53"/>
      <c r="VQ173" s="53"/>
      <c r="VR173" s="53"/>
      <c r="VS173" s="53"/>
      <c r="VT173" s="53"/>
      <c r="VU173" s="53"/>
      <c r="VV173" s="53"/>
      <c r="VW173" s="53"/>
      <c r="VX173" s="53"/>
      <c r="VY173" s="53"/>
      <c r="VZ173" s="53"/>
      <c r="WA173" s="53"/>
      <c r="WB173" s="53"/>
      <c r="WC173" s="53"/>
      <c r="WD173" s="53"/>
      <c r="WE173" s="53"/>
      <c r="WF173" s="53"/>
      <c r="WG173" s="53"/>
      <c r="WH173" s="53"/>
      <c r="WI173" s="53"/>
      <c r="WJ173" s="53"/>
      <c r="WK173" s="53"/>
      <c r="WL173" s="53"/>
      <c r="WM173" s="53"/>
      <c r="WN173" s="53"/>
      <c r="WO173" s="53"/>
      <c r="WP173" s="53"/>
      <c r="WQ173" s="53"/>
      <c r="WR173" s="53"/>
      <c r="WS173" s="53"/>
      <c r="WT173" s="53"/>
      <c r="WU173" s="53"/>
      <c r="WV173" s="53"/>
      <c r="WW173" s="53"/>
      <c r="WX173" s="53"/>
      <c r="WY173" s="53"/>
      <c r="WZ173" s="53"/>
      <c r="XA173" s="53"/>
      <c r="XB173" s="53"/>
      <c r="XC173" s="53"/>
      <c r="XD173" s="53"/>
      <c r="XE173" s="53"/>
      <c r="XF173" s="53"/>
      <c r="XG173" s="53"/>
      <c r="XH173" s="53"/>
      <c r="XI173" s="53"/>
      <c r="XJ173" s="53"/>
      <c r="XK173" s="53"/>
      <c r="XL173" s="53"/>
      <c r="XM173" s="53"/>
      <c r="XN173" s="53"/>
      <c r="XO173" s="53"/>
      <c r="XP173" s="53"/>
      <c r="XQ173" s="53"/>
      <c r="XR173" s="53"/>
      <c r="XS173" s="53"/>
      <c r="XT173" s="53"/>
      <c r="XU173" s="53"/>
      <c r="XV173" s="53"/>
      <c r="XW173" s="53"/>
      <c r="XX173" s="53"/>
      <c r="XY173" s="53"/>
      <c r="XZ173" s="53"/>
      <c r="YA173" s="53"/>
      <c r="YB173" s="53"/>
      <c r="YC173" s="53"/>
      <c r="YD173" s="53"/>
      <c r="YE173" s="53"/>
      <c r="YF173" s="53"/>
      <c r="YG173" s="53"/>
      <c r="YH173" s="53"/>
      <c r="YI173" s="53"/>
      <c r="YJ173" s="53"/>
      <c r="YK173" s="53"/>
      <c r="YL173" s="53"/>
      <c r="YM173" s="53"/>
      <c r="YN173" s="53"/>
      <c r="YO173" s="53"/>
      <c r="YP173" s="53"/>
      <c r="YQ173" s="53"/>
      <c r="YR173" s="53"/>
      <c r="YS173" s="53"/>
      <c r="YT173" s="53"/>
      <c r="YU173" s="53"/>
      <c r="YV173" s="53"/>
      <c r="YW173" s="53"/>
      <c r="YX173" s="53"/>
      <c r="YY173" s="53"/>
      <c r="YZ173" s="53"/>
      <c r="ZA173" s="53"/>
      <c r="ZB173" s="53"/>
      <c r="ZC173" s="53"/>
      <c r="ZD173" s="53"/>
      <c r="ZE173" s="53"/>
      <c r="ZF173" s="53"/>
      <c r="ZG173" s="53"/>
      <c r="ZH173" s="53"/>
      <c r="ZI173" s="53"/>
      <c r="ZJ173" s="53"/>
      <c r="ZK173" s="53"/>
      <c r="ZL173" s="53"/>
      <c r="ZM173" s="53"/>
      <c r="ZN173" s="53"/>
      <c r="ZO173" s="53"/>
      <c r="ZP173" s="53"/>
      <c r="ZQ173" s="53"/>
      <c r="ZR173" s="53"/>
      <c r="ZS173" s="53"/>
      <c r="ZT173" s="53"/>
      <c r="ZU173" s="53"/>
      <c r="ZV173" s="53"/>
      <c r="ZW173" s="53"/>
      <c r="ZX173" s="53"/>
      <c r="ZY173" s="53"/>
      <c r="ZZ173" s="53"/>
      <c r="AAA173" s="53"/>
      <c r="AAB173" s="53"/>
      <c r="AAC173" s="53"/>
      <c r="AAD173" s="53"/>
      <c r="AAE173" s="53"/>
      <c r="AAF173" s="53"/>
      <c r="AAG173" s="53"/>
      <c r="AAH173" s="53"/>
      <c r="AAI173" s="53"/>
      <c r="AAJ173" s="53"/>
      <c r="AAK173" s="53"/>
      <c r="AAL173" s="53"/>
      <c r="AAM173" s="53"/>
      <c r="AAN173" s="53"/>
      <c r="AAO173" s="53"/>
      <c r="AAP173" s="53"/>
      <c r="AAQ173" s="53"/>
      <c r="AAR173" s="53"/>
      <c r="AAS173" s="53"/>
      <c r="AAT173" s="53"/>
      <c r="AAU173" s="53"/>
      <c r="AAV173" s="53"/>
      <c r="AAW173" s="53"/>
      <c r="AAX173" s="53"/>
      <c r="AAY173" s="53"/>
      <c r="AAZ173" s="53"/>
      <c r="ABA173" s="53"/>
      <c r="ABB173" s="53"/>
      <c r="ABC173" s="53"/>
      <c r="ABD173" s="53"/>
      <c r="ABE173" s="53"/>
      <c r="ABF173" s="53"/>
      <c r="ABG173" s="53"/>
      <c r="ABH173" s="53"/>
      <c r="ABI173" s="53"/>
      <c r="ABJ173" s="53"/>
      <c r="ABK173" s="53"/>
      <c r="ABL173" s="53"/>
      <c r="ABM173" s="53"/>
      <c r="ABN173" s="53"/>
      <c r="ABO173" s="53"/>
      <c r="ABP173" s="53"/>
      <c r="ABQ173" s="53"/>
      <c r="ABR173" s="53"/>
      <c r="ABS173" s="53"/>
      <c r="ABT173" s="53"/>
      <c r="ABU173" s="53"/>
      <c r="ABV173" s="53"/>
      <c r="ABW173" s="53"/>
      <c r="ABX173" s="53"/>
      <c r="ABY173" s="53"/>
      <c r="ABZ173" s="53"/>
      <c r="ACA173" s="53"/>
      <c r="ACB173" s="53"/>
      <c r="ACC173" s="53"/>
      <c r="ACD173" s="53"/>
      <c r="ACE173" s="53"/>
      <c r="ACF173" s="53"/>
      <c r="ACG173" s="53"/>
      <c r="ACH173" s="53"/>
      <c r="ACI173" s="53"/>
      <c r="ACJ173" s="53"/>
      <c r="ACK173" s="53"/>
      <c r="ACL173" s="53"/>
      <c r="ACM173" s="53"/>
      <c r="ACN173" s="53"/>
      <c r="ACO173" s="53"/>
      <c r="ACP173" s="53"/>
      <c r="ACQ173" s="53"/>
      <c r="ACR173" s="53"/>
      <c r="ACS173" s="53"/>
      <c r="ACT173" s="53"/>
      <c r="ACU173" s="53"/>
      <c r="ACV173" s="53"/>
      <c r="ACW173" s="53"/>
      <c r="ACX173" s="53"/>
      <c r="ACY173" s="53"/>
      <c r="ACZ173" s="53"/>
      <c r="ADA173" s="53"/>
      <c r="ADB173" s="53"/>
      <c r="ADC173" s="53"/>
      <c r="ADD173" s="53"/>
      <c r="ADE173" s="53"/>
      <c r="ADF173" s="53"/>
      <c r="ADG173" s="53"/>
      <c r="ADH173" s="53"/>
      <c r="ADI173" s="53"/>
      <c r="ADJ173" s="53"/>
      <c r="ADK173" s="53"/>
      <c r="ADL173" s="53"/>
      <c r="ADM173" s="53"/>
      <c r="ADN173" s="53"/>
      <c r="ADO173" s="53"/>
      <c r="ADP173" s="53"/>
      <c r="ADQ173" s="53"/>
      <c r="ADR173" s="53"/>
      <c r="ADS173" s="53"/>
      <c r="ADT173" s="53"/>
      <c r="ADU173" s="53"/>
      <c r="ADV173" s="53"/>
      <c r="ADW173" s="53"/>
      <c r="ADX173" s="53"/>
      <c r="ADY173" s="53"/>
      <c r="ADZ173" s="53"/>
      <c r="AEA173" s="53"/>
      <c r="AEB173" s="53"/>
      <c r="AEC173" s="53"/>
      <c r="AED173" s="53"/>
      <c r="AEE173" s="53"/>
      <c r="AEF173" s="53"/>
      <c r="AEG173" s="53"/>
      <c r="AEH173" s="53"/>
      <c r="AEI173" s="53"/>
      <c r="AEJ173" s="53"/>
      <c r="AEK173" s="53"/>
      <c r="AEL173" s="53"/>
      <c r="AEM173" s="53"/>
      <c r="AEN173" s="53"/>
      <c r="AEO173" s="53"/>
      <c r="AEP173" s="53"/>
      <c r="AEQ173" s="53"/>
      <c r="AER173" s="53"/>
      <c r="AES173" s="53"/>
      <c r="AET173" s="53"/>
      <c r="AEU173" s="53"/>
      <c r="AEV173" s="53"/>
      <c r="AEW173" s="53"/>
      <c r="AEX173" s="53"/>
      <c r="AEY173" s="53"/>
      <c r="AEZ173" s="53"/>
      <c r="AFA173" s="53"/>
      <c r="AFB173" s="53"/>
      <c r="AFC173" s="53"/>
      <c r="AFD173" s="53"/>
      <c r="AFE173" s="53"/>
      <c r="AFF173" s="53"/>
      <c r="AFG173" s="53"/>
      <c r="AFH173" s="53"/>
      <c r="AFI173" s="53"/>
      <c r="AFJ173" s="53"/>
      <c r="AFK173" s="53"/>
      <c r="AFL173" s="53"/>
      <c r="AFM173" s="53"/>
      <c r="AFN173" s="53"/>
      <c r="AFO173" s="53"/>
      <c r="AFP173" s="53"/>
      <c r="AFQ173" s="53"/>
      <c r="AFR173" s="53"/>
      <c r="AFS173" s="53"/>
      <c r="AFT173" s="53"/>
      <c r="AFU173" s="53"/>
      <c r="AFV173" s="53"/>
      <c r="AFW173" s="53"/>
      <c r="AFX173" s="53"/>
      <c r="AFY173" s="53"/>
      <c r="AFZ173" s="53"/>
      <c r="AGA173" s="53"/>
      <c r="AGB173" s="53"/>
      <c r="AGC173" s="53"/>
      <c r="AGD173" s="53"/>
      <c r="AGE173" s="53"/>
      <c r="AGF173" s="53"/>
      <c r="AGG173" s="53"/>
      <c r="AGH173" s="53"/>
      <c r="AGI173" s="53"/>
      <c r="AGJ173" s="53"/>
      <c r="AGK173" s="53"/>
      <c r="AGL173" s="53"/>
      <c r="AGM173" s="53"/>
      <c r="AGN173" s="53"/>
      <c r="AGO173" s="53"/>
      <c r="AGP173" s="53"/>
      <c r="AGQ173" s="53"/>
      <c r="AGR173" s="53"/>
      <c r="AGS173" s="53"/>
      <c r="AGT173" s="53"/>
      <c r="AGU173" s="53"/>
      <c r="AGV173" s="53"/>
      <c r="AGW173" s="53"/>
      <c r="AGX173" s="53"/>
      <c r="AGY173" s="53"/>
      <c r="AGZ173" s="53"/>
      <c r="AHA173" s="53"/>
      <c r="AHB173" s="53"/>
      <c r="AHC173" s="53"/>
      <c r="AHD173" s="53"/>
      <c r="AHE173" s="53"/>
      <c r="AHF173" s="53"/>
      <c r="AHG173" s="53"/>
      <c r="AHH173" s="53"/>
      <c r="AHI173" s="53"/>
      <c r="AHJ173" s="53"/>
      <c r="AHK173" s="53"/>
      <c r="AHL173" s="53"/>
      <c r="AHM173" s="53"/>
      <c r="AHN173" s="53"/>
      <c r="AHO173" s="53"/>
      <c r="AHP173" s="53"/>
      <c r="AHQ173" s="53"/>
      <c r="AHR173" s="53"/>
      <c r="AHS173" s="53"/>
      <c r="AHT173" s="53"/>
      <c r="AHU173" s="53"/>
      <c r="AHV173" s="53"/>
      <c r="AHW173" s="53"/>
      <c r="AHX173" s="53"/>
      <c r="AHY173" s="53"/>
      <c r="AHZ173" s="53"/>
      <c r="AIA173" s="53"/>
      <c r="AIB173" s="53"/>
      <c r="AIC173" s="53"/>
      <c r="AID173" s="53"/>
      <c r="AIE173" s="53"/>
      <c r="AIF173" s="53"/>
      <c r="AIG173" s="53"/>
      <c r="AIH173" s="53"/>
      <c r="AII173" s="53"/>
      <c r="AIJ173" s="53"/>
      <c r="AIK173" s="53"/>
      <c r="AIL173" s="53"/>
      <c r="AIM173" s="53"/>
      <c r="AIN173" s="53"/>
      <c r="AIO173" s="53"/>
      <c r="AIP173" s="53"/>
      <c r="AIQ173" s="53"/>
      <c r="AIR173" s="53"/>
      <c r="AIS173" s="53"/>
      <c r="AIT173" s="53"/>
      <c r="AIU173" s="53"/>
      <c r="AIV173" s="53"/>
      <c r="AIW173" s="53"/>
      <c r="AIX173" s="53"/>
      <c r="AIY173" s="53"/>
      <c r="AIZ173" s="53"/>
      <c r="AJA173" s="53"/>
      <c r="AJB173" s="53"/>
      <c r="AJC173" s="53"/>
      <c r="AJD173" s="53"/>
      <c r="AJE173" s="53"/>
      <c r="AJF173" s="53"/>
      <c r="AJG173" s="53"/>
      <c r="AJH173" s="53"/>
      <c r="AJI173" s="53"/>
      <c r="AJJ173" s="53"/>
      <c r="AJK173" s="53"/>
      <c r="AJL173" s="53"/>
      <c r="AJM173" s="53"/>
      <c r="AJN173" s="53"/>
      <c r="AJO173" s="53"/>
      <c r="AJP173" s="53"/>
      <c r="AJQ173" s="53"/>
      <c r="AJR173" s="53"/>
      <c r="AJS173" s="53"/>
      <c r="AJT173" s="53"/>
      <c r="AJU173" s="53"/>
      <c r="AJV173" s="53"/>
    </row>
    <row r="174" spans="1:5094" s="2" customFormat="1" x14ac:dyDescent="0.25">
      <c r="A174" s="146"/>
      <c r="D174" s="21"/>
      <c r="E174" s="21"/>
      <c r="F174" s="18"/>
      <c r="G174" s="15"/>
      <c r="H174" s="13"/>
      <c r="M174" s="2" t="s">
        <v>2</v>
      </c>
      <c r="O174" s="3"/>
      <c r="P174" s="57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8"/>
      <c r="AJX174" s="38"/>
      <c r="AJY174" s="38"/>
      <c r="AJZ174" s="38"/>
      <c r="AKA174" s="38"/>
      <c r="AKB174" s="38"/>
      <c r="AKC174" s="38"/>
      <c r="AKD174" s="38"/>
      <c r="AKE174" s="38"/>
      <c r="AKF174" s="38"/>
      <c r="AKG174" s="38"/>
      <c r="AKH174" s="38"/>
      <c r="AKI174" s="38"/>
      <c r="AKJ174" s="38"/>
      <c r="AKK174" s="38"/>
      <c r="AKL174" s="38"/>
      <c r="AKM174" s="38"/>
      <c r="AKN174" s="38"/>
      <c r="AKO174" s="38"/>
      <c r="AKP174" s="38"/>
      <c r="AKQ174" s="38"/>
      <c r="AKR174" s="38"/>
      <c r="AKS174" s="38"/>
      <c r="AKT174" s="38"/>
      <c r="AKU174" s="38"/>
      <c r="AKV174" s="38"/>
      <c r="AKW174" s="38"/>
      <c r="AKX174" s="38"/>
      <c r="AKY174" s="38"/>
      <c r="AKZ174" s="38"/>
      <c r="ALA174" s="38"/>
      <c r="ALB174" s="38"/>
      <c r="ALC174" s="38"/>
      <c r="ALD174" s="38"/>
      <c r="ALE174" s="38"/>
      <c r="ALF174" s="38"/>
      <c r="ALG174" s="38"/>
      <c r="ALH174" s="38"/>
      <c r="ALI174" s="38"/>
      <c r="ALJ174" s="38"/>
      <c r="ALK174" s="38"/>
      <c r="ALL174" s="38"/>
      <c r="ALM174" s="38"/>
      <c r="ALN174" s="38"/>
      <c r="ALO174" s="38"/>
      <c r="ALP174" s="38"/>
      <c r="ALQ174" s="38"/>
      <c r="ALR174" s="38"/>
      <c r="ALS174" s="38"/>
      <c r="ALT174" s="38"/>
      <c r="ALU174" s="38"/>
      <c r="ALV174" s="38"/>
      <c r="ALW174" s="38"/>
      <c r="ALX174" s="38"/>
      <c r="ALY174" s="38"/>
      <c r="ALZ174" s="38"/>
      <c r="AMA174" s="38"/>
      <c r="AMB174" s="38"/>
      <c r="AMC174" s="38"/>
      <c r="AMD174" s="38"/>
      <c r="AME174" s="38"/>
      <c r="AMF174" s="38"/>
      <c r="AMG174" s="38"/>
      <c r="AMH174" s="38"/>
      <c r="AMI174" s="38"/>
      <c r="AMJ174" s="38"/>
      <c r="AMK174" s="38"/>
      <c r="AML174" s="38"/>
      <c r="AMM174" s="38"/>
      <c r="AMN174" s="38"/>
      <c r="AMO174" s="38"/>
      <c r="AMP174" s="38"/>
      <c r="AMQ174" s="38"/>
      <c r="AMR174" s="38"/>
      <c r="AMS174" s="38"/>
      <c r="AMT174" s="38"/>
      <c r="AMU174" s="38"/>
      <c r="AMV174" s="38"/>
      <c r="AMW174" s="38"/>
      <c r="AMX174" s="38"/>
      <c r="AMY174" s="38"/>
      <c r="AMZ174" s="38"/>
      <c r="ANA174" s="38"/>
      <c r="ANB174" s="38"/>
      <c r="ANC174" s="38"/>
      <c r="AND174" s="38"/>
      <c r="ANE174" s="38"/>
      <c r="ANF174" s="38"/>
      <c r="ANG174" s="38"/>
      <c r="ANH174" s="38"/>
      <c r="ANI174" s="38"/>
      <c r="ANJ174" s="38"/>
      <c r="ANK174" s="38"/>
      <c r="ANL174" s="38"/>
      <c r="ANM174" s="38"/>
      <c r="ANN174" s="38"/>
      <c r="ANO174" s="38"/>
      <c r="ANP174" s="38"/>
      <c r="ANQ174" s="38"/>
      <c r="ANR174" s="38"/>
      <c r="ANS174" s="38"/>
      <c r="ANT174" s="38"/>
      <c r="ANU174" s="38"/>
      <c r="ANV174" s="38"/>
      <c r="ANW174" s="38"/>
      <c r="ANX174" s="38"/>
      <c r="ANY174" s="38"/>
      <c r="ANZ174" s="38"/>
      <c r="AOA174" s="38"/>
      <c r="AOB174" s="38"/>
      <c r="AOC174" s="38"/>
      <c r="AOD174" s="38"/>
      <c r="AOE174" s="38"/>
      <c r="AOF174" s="38"/>
      <c r="AOG174" s="38"/>
      <c r="AOH174" s="38"/>
      <c r="AOI174" s="38"/>
      <c r="AOJ174" s="38"/>
      <c r="AOK174" s="38"/>
      <c r="AOL174" s="38"/>
      <c r="AOM174" s="38"/>
      <c r="AON174" s="38"/>
      <c r="AOO174" s="38"/>
      <c r="AOP174" s="38"/>
      <c r="AOQ174" s="38"/>
      <c r="AOR174" s="38"/>
      <c r="AOS174" s="38"/>
      <c r="AOT174" s="38"/>
      <c r="AOU174" s="38"/>
      <c r="AOV174" s="38"/>
      <c r="AOW174" s="38"/>
      <c r="AOX174" s="38"/>
      <c r="AOY174" s="38"/>
      <c r="AOZ174" s="38"/>
      <c r="APA174" s="38"/>
      <c r="APB174" s="38"/>
      <c r="APC174" s="38"/>
      <c r="APD174" s="38"/>
      <c r="APE174" s="38"/>
      <c r="APF174" s="38"/>
      <c r="APG174" s="38"/>
      <c r="APH174" s="38"/>
      <c r="API174" s="38"/>
      <c r="APJ174" s="38"/>
      <c r="APK174" s="38"/>
      <c r="APL174" s="38"/>
      <c r="APM174" s="38"/>
      <c r="APN174" s="38"/>
      <c r="APO174" s="38"/>
      <c r="APP174" s="38"/>
      <c r="APQ174" s="38"/>
      <c r="APR174" s="38"/>
      <c r="APS174" s="38"/>
      <c r="APT174" s="38"/>
      <c r="APU174" s="38"/>
      <c r="APV174" s="38"/>
      <c r="APW174" s="38"/>
      <c r="APX174" s="38"/>
      <c r="APY174" s="38"/>
      <c r="APZ174" s="38"/>
      <c r="AQA174" s="38"/>
      <c r="AQB174" s="38"/>
      <c r="AQC174" s="38"/>
      <c r="AQD174" s="38"/>
      <c r="AQE174" s="38"/>
      <c r="AQF174" s="38"/>
      <c r="AQG174" s="38"/>
      <c r="AQH174" s="38"/>
      <c r="AQI174" s="38"/>
      <c r="AQJ174" s="38"/>
      <c r="AQK174" s="38"/>
      <c r="AQL174" s="38"/>
      <c r="AQM174" s="38"/>
      <c r="AQN174" s="38"/>
      <c r="AQO174" s="38"/>
      <c r="AQP174" s="38"/>
      <c r="AQQ174" s="38"/>
      <c r="AQR174" s="38"/>
      <c r="AQS174" s="38"/>
      <c r="AQT174" s="38"/>
      <c r="AQU174" s="38"/>
      <c r="AQV174" s="38"/>
      <c r="AQW174" s="38"/>
      <c r="AQX174" s="38"/>
      <c r="AQY174" s="38"/>
      <c r="AQZ174" s="38"/>
      <c r="ARA174" s="38"/>
      <c r="ARB174" s="38"/>
      <c r="ARC174" s="38"/>
      <c r="ARD174" s="38"/>
      <c r="ARE174" s="38"/>
      <c r="ARF174" s="38"/>
      <c r="ARG174" s="38"/>
      <c r="ARH174" s="38"/>
      <c r="ARI174" s="38"/>
      <c r="ARJ174" s="38"/>
      <c r="ARK174" s="38"/>
      <c r="ARL174" s="38"/>
      <c r="ARM174" s="38"/>
      <c r="ARN174" s="38"/>
      <c r="ARO174" s="38"/>
      <c r="ARP174" s="38"/>
      <c r="ARQ174" s="38"/>
      <c r="ARR174" s="38"/>
      <c r="ARS174" s="38"/>
      <c r="ART174" s="38"/>
      <c r="ARU174" s="38"/>
      <c r="ARV174" s="38"/>
      <c r="ARW174" s="38"/>
      <c r="ARX174" s="38"/>
      <c r="ARY174" s="38"/>
      <c r="ARZ174" s="38"/>
      <c r="ASA174" s="38"/>
      <c r="ASB174" s="38"/>
      <c r="ASC174" s="38"/>
      <c r="ASD174" s="38"/>
      <c r="ASE174" s="38"/>
      <c r="ASF174" s="38"/>
      <c r="ASG174" s="38"/>
      <c r="ASH174" s="38"/>
      <c r="ASI174" s="38"/>
      <c r="ASJ174" s="38"/>
      <c r="ASK174" s="38"/>
      <c r="ASL174" s="38"/>
      <c r="ASM174" s="38"/>
      <c r="ASN174" s="38"/>
      <c r="ASO174" s="38"/>
      <c r="ASP174" s="38"/>
      <c r="ASQ174" s="38"/>
      <c r="ASR174" s="38"/>
      <c r="ASS174" s="38"/>
      <c r="AST174" s="38"/>
      <c r="ASU174" s="38"/>
      <c r="ASV174" s="38"/>
      <c r="ASW174" s="38"/>
      <c r="ASX174" s="38"/>
      <c r="ASY174" s="38"/>
      <c r="ASZ174" s="38"/>
      <c r="ATA174" s="38"/>
      <c r="ATB174" s="38"/>
      <c r="ATC174" s="38"/>
      <c r="ATD174" s="38"/>
      <c r="ATE174" s="38"/>
      <c r="ATF174" s="38"/>
      <c r="ATG174" s="38"/>
      <c r="ATH174" s="38"/>
      <c r="ATI174" s="38"/>
      <c r="ATJ174" s="38"/>
      <c r="ATK174" s="38"/>
      <c r="ATL174" s="38"/>
      <c r="ATM174" s="38"/>
      <c r="ATN174" s="38"/>
      <c r="ATO174" s="38"/>
      <c r="ATP174" s="38"/>
      <c r="ATQ174" s="38"/>
      <c r="ATR174" s="38"/>
      <c r="ATS174" s="38"/>
      <c r="ATT174" s="38"/>
      <c r="ATU174" s="38"/>
      <c r="ATV174" s="38"/>
      <c r="ATW174" s="38"/>
      <c r="ATX174" s="38"/>
      <c r="ATY174" s="38"/>
      <c r="ATZ174" s="38"/>
      <c r="AUA174" s="38"/>
      <c r="AUB174" s="38"/>
      <c r="AUC174" s="38"/>
      <c r="AUD174" s="38"/>
      <c r="AUE174" s="38"/>
      <c r="AUF174" s="38"/>
      <c r="AUG174" s="38"/>
      <c r="AUH174" s="38"/>
      <c r="AUI174" s="38"/>
      <c r="AUJ174" s="38"/>
      <c r="AUK174" s="38"/>
      <c r="AUL174" s="38"/>
      <c r="AUM174" s="38"/>
      <c r="AUN174" s="38"/>
      <c r="AUO174" s="38"/>
      <c r="AUP174" s="38"/>
      <c r="AUQ174" s="38"/>
      <c r="AUR174" s="38"/>
      <c r="AUS174" s="38"/>
      <c r="AUT174" s="38"/>
      <c r="AUU174" s="38"/>
      <c r="AUV174" s="38"/>
      <c r="AUW174" s="38"/>
      <c r="AUX174" s="38"/>
      <c r="AUY174" s="38"/>
      <c r="AUZ174" s="38"/>
      <c r="AVA174" s="38"/>
      <c r="AVB174" s="38"/>
      <c r="AVC174" s="38"/>
      <c r="AVD174" s="38"/>
      <c r="AVE174" s="38"/>
      <c r="AVF174" s="38"/>
      <c r="AVG174" s="38"/>
      <c r="AVH174" s="38"/>
      <c r="AVI174" s="38"/>
      <c r="AVJ174" s="38"/>
      <c r="AVK174" s="38"/>
      <c r="AVL174" s="38"/>
      <c r="AVM174" s="38"/>
      <c r="AVN174" s="38"/>
      <c r="AVO174" s="38"/>
      <c r="AVP174" s="38"/>
      <c r="AVQ174" s="38"/>
      <c r="AVR174" s="38"/>
      <c r="AVS174" s="38"/>
      <c r="AVT174" s="38"/>
      <c r="AVU174" s="38"/>
      <c r="AVV174" s="38"/>
      <c r="AVW174" s="38"/>
      <c r="AVX174" s="38"/>
      <c r="AVY174" s="38"/>
      <c r="AVZ174" s="38"/>
      <c r="AWA174" s="38"/>
      <c r="AWB174" s="38"/>
      <c r="AWC174" s="38"/>
      <c r="AWD174" s="38"/>
      <c r="AWE174" s="38"/>
      <c r="AWF174" s="38"/>
      <c r="AWG174" s="38"/>
      <c r="AWH174" s="38"/>
      <c r="AWI174" s="38"/>
      <c r="AWJ174" s="38"/>
      <c r="AWK174" s="38"/>
      <c r="AWL174" s="38"/>
      <c r="AWM174" s="38"/>
      <c r="AWN174" s="38"/>
      <c r="AWO174" s="38"/>
      <c r="AWP174" s="38"/>
      <c r="AWQ174" s="38"/>
      <c r="AWR174" s="38"/>
      <c r="AWS174" s="38"/>
      <c r="AWT174" s="38"/>
      <c r="AWU174" s="38"/>
      <c r="AWV174" s="38"/>
      <c r="AWW174" s="38"/>
      <c r="AWX174" s="38"/>
      <c r="AWY174" s="38"/>
      <c r="AWZ174" s="38"/>
      <c r="AXA174" s="38"/>
      <c r="AXB174" s="38"/>
      <c r="AXC174" s="38"/>
      <c r="AXD174" s="38"/>
      <c r="AXE174" s="38"/>
      <c r="AXF174" s="38"/>
      <c r="AXG174" s="38"/>
      <c r="AXH174" s="38"/>
      <c r="AXI174" s="38"/>
      <c r="AXJ174" s="38"/>
      <c r="AXK174" s="38"/>
      <c r="AXL174" s="38"/>
      <c r="AXM174" s="38"/>
      <c r="AXN174" s="38"/>
      <c r="AXO174" s="38"/>
      <c r="AXP174" s="38"/>
      <c r="AXQ174" s="38"/>
      <c r="AXR174" s="38"/>
      <c r="AXS174" s="38"/>
      <c r="AXT174" s="38"/>
      <c r="AXU174" s="38"/>
      <c r="AXV174" s="38"/>
      <c r="AXW174" s="38"/>
      <c r="AXX174" s="38"/>
      <c r="AXY174" s="38"/>
      <c r="AXZ174" s="38"/>
      <c r="AYA174" s="38"/>
      <c r="AYB174" s="38"/>
      <c r="AYC174" s="38"/>
      <c r="AYD174" s="38"/>
      <c r="AYE174" s="38"/>
      <c r="AYF174" s="38"/>
      <c r="AYG174" s="38"/>
      <c r="AYH174" s="38"/>
      <c r="AYI174" s="38"/>
      <c r="AYJ174" s="38"/>
      <c r="AYK174" s="38"/>
      <c r="AYL174" s="38"/>
      <c r="AYM174" s="38"/>
      <c r="AYN174" s="38"/>
      <c r="AYO174" s="38"/>
      <c r="AYP174" s="38"/>
      <c r="AYQ174" s="38"/>
      <c r="AYR174" s="38"/>
      <c r="AYS174" s="38"/>
      <c r="AYT174" s="38"/>
      <c r="AYU174" s="38"/>
      <c r="AYV174" s="38"/>
      <c r="AYW174" s="38"/>
      <c r="AYX174" s="38"/>
      <c r="AYY174" s="38"/>
      <c r="AYZ174" s="38"/>
      <c r="AZA174" s="38"/>
      <c r="AZB174" s="38"/>
      <c r="AZC174" s="38"/>
      <c r="AZD174" s="38"/>
      <c r="AZE174" s="38"/>
      <c r="AZF174" s="38"/>
      <c r="AZG174" s="38"/>
      <c r="AZH174" s="38"/>
      <c r="AZI174" s="38"/>
      <c r="AZJ174" s="38"/>
      <c r="AZK174" s="38"/>
      <c r="AZL174" s="38"/>
      <c r="AZM174" s="38"/>
      <c r="AZN174" s="38"/>
      <c r="AZO174" s="38"/>
      <c r="AZP174" s="38"/>
      <c r="AZQ174" s="38"/>
      <c r="AZR174" s="38"/>
      <c r="AZS174" s="38"/>
      <c r="AZT174" s="38"/>
      <c r="AZU174" s="38"/>
      <c r="AZV174" s="38"/>
      <c r="AZW174" s="38"/>
      <c r="AZX174" s="38"/>
      <c r="AZY174" s="38"/>
      <c r="AZZ174" s="38"/>
      <c r="BAA174" s="38"/>
      <c r="BAB174" s="38"/>
      <c r="BAC174" s="38"/>
      <c r="BAD174" s="38"/>
      <c r="BAE174" s="38"/>
      <c r="BAF174" s="38"/>
      <c r="BAG174" s="38"/>
      <c r="BAH174" s="38"/>
      <c r="BAI174" s="38"/>
      <c r="BAJ174" s="38"/>
      <c r="BAK174" s="38"/>
      <c r="BAL174" s="38"/>
      <c r="BAM174" s="38"/>
      <c r="BAN174" s="38"/>
      <c r="BAO174" s="38"/>
      <c r="BAP174" s="38"/>
      <c r="BAQ174" s="38"/>
      <c r="BAR174" s="38"/>
      <c r="BAS174" s="38"/>
      <c r="BAT174" s="38"/>
      <c r="BAU174" s="38"/>
      <c r="BAV174" s="38"/>
      <c r="BAW174" s="38"/>
      <c r="BAX174" s="38"/>
      <c r="BAY174" s="38"/>
      <c r="BAZ174" s="38"/>
      <c r="BBA174" s="38"/>
      <c r="BBB174" s="38"/>
      <c r="BBC174" s="38"/>
      <c r="BBD174" s="38"/>
      <c r="BBE174" s="38"/>
      <c r="BBF174" s="38"/>
      <c r="BBG174" s="38"/>
      <c r="BBH174" s="38"/>
      <c r="BBI174" s="38"/>
      <c r="BBJ174" s="38"/>
      <c r="BBK174" s="38"/>
      <c r="BBL174" s="38"/>
      <c r="BBM174" s="38"/>
      <c r="BBN174" s="38"/>
      <c r="BBO174" s="38"/>
      <c r="BBP174" s="38"/>
      <c r="BBQ174" s="38"/>
      <c r="BBR174" s="38"/>
      <c r="BBS174" s="38"/>
      <c r="BBT174" s="38"/>
      <c r="BBU174" s="38"/>
      <c r="BBV174" s="38"/>
      <c r="BBW174" s="38"/>
      <c r="BBX174" s="38"/>
      <c r="BBY174" s="38"/>
      <c r="BBZ174" s="38"/>
      <c r="BCA174" s="38"/>
      <c r="BCB174" s="38"/>
      <c r="BCC174" s="38"/>
      <c r="BCD174" s="38"/>
      <c r="BCE174" s="38"/>
      <c r="BCF174" s="38"/>
      <c r="BCG174" s="38"/>
      <c r="BCH174" s="38"/>
      <c r="BCI174" s="38"/>
      <c r="BCJ174" s="38"/>
      <c r="BCK174" s="38"/>
      <c r="BCL174" s="38"/>
      <c r="BCM174" s="38"/>
      <c r="BCN174" s="38"/>
      <c r="BCO174" s="38"/>
      <c r="BCP174" s="38"/>
      <c r="BCQ174" s="38"/>
      <c r="BCR174" s="38"/>
      <c r="BCS174" s="38"/>
      <c r="BCT174" s="38"/>
      <c r="BCU174" s="38"/>
      <c r="BCV174" s="38"/>
      <c r="BCW174" s="38"/>
      <c r="BCX174" s="38"/>
      <c r="BCY174" s="38"/>
      <c r="BCZ174" s="38"/>
      <c r="BDA174" s="38"/>
      <c r="BDB174" s="38"/>
      <c r="BDC174" s="38"/>
      <c r="BDD174" s="38"/>
      <c r="BDE174" s="38"/>
      <c r="BDF174" s="38"/>
      <c r="BDG174" s="38"/>
      <c r="BDH174" s="38"/>
      <c r="BDI174" s="38"/>
      <c r="BDJ174" s="38"/>
      <c r="BDK174" s="38"/>
      <c r="BDL174" s="38"/>
      <c r="BDM174" s="38"/>
      <c r="BDN174" s="38"/>
      <c r="BDO174" s="38"/>
      <c r="BDP174" s="38"/>
      <c r="BDQ174" s="38"/>
      <c r="BDR174" s="38"/>
      <c r="BDS174" s="38"/>
      <c r="BDT174" s="38"/>
      <c r="BDU174" s="38"/>
      <c r="BDV174" s="38"/>
      <c r="BDW174" s="38"/>
      <c r="BDX174" s="38"/>
      <c r="BDY174" s="38"/>
      <c r="BDZ174" s="38"/>
      <c r="BEA174" s="38"/>
      <c r="BEB174" s="38"/>
      <c r="BEC174" s="38"/>
      <c r="BED174" s="38"/>
      <c r="BEE174" s="38"/>
      <c r="BEF174" s="38"/>
      <c r="BEG174" s="38"/>
      <c r="BEH174" s="38"/>
      <c r="BEI174" s="38"/>
      <c r="BEJ174" s="38"/>
      <c r="BEK174" s="38"/>
      <c r="BEL174" s="38"/>
      <c r="BEM174" s="38"/>
      <c r="BEN174" s="38"/>
      <c r="BEO174" s="38"/>
      <c r="BEP174" s="38"/>
      <c r="BEQ174" s="38"/>
      <c r="BER174" s="38"/>
      <c r="BES174" s="38"/>
      <c r="BET174" s="38"/>
      <c r="BEU174" s="38"/>
      <c r="BEV174" s="38"/>
      <c r="BEW174" s="38"/>
      <c r="BEX174" s="38"/>
      <c r="BEY174" s="38"/>
      <c r="BEZ174" s="38"/>
      <c r="BFA174" s="38"/>
      <c r="BFB174" s="38"/>
      <c r="BFC174" s="38"/>
      <c r="BFD174" s="38"/>
      <c r="BFE174" s="38"/>
      <c r="BFF174" s="38"/>
      <c r="BFG174" s="38"/>
      <c r="BFH174" s="38"/>
      <c r="BFI174" s="38"/>
      <c r="BFJ174" s="38"/>
      <c r="BFK174" s="38"/>
      <c r="BFL174" s="38"/>
      <c r="BFM174" s="38"/>
      <c r="BFN174" s="38"/>
      <c r="BFO174" s="38"/>
      <c r="BFP174" s="38"/>
      <c r="BFQ174" s="38"/>
      <c r="BFR174" s="38"/>
      <c r="BFS174" s="38"/>
      <c r="BFT174" s="38"/>
      <c r="BFU174" s="38"/>
      <c r="BFV174" s="38"/>
      <c r="BFW174" s="38"/>
      <c r="BFX174" s="38"/>
      <c r="BFY174" s="38"/>
      <c r="BFZ174" s="38"/>
      <c r="BGA174" s="38"/>
      <c r="BGB174" s="38"/>
      <c r="BGC174" s="38"/>
      <c r="BGD174" s="38"/>
      <c r="BGE174" s="38"/>
      <c r="BGF174" s="38"/>
      <c r="BGG174" s="38"/>
      <c r="BGH174" s="38"/>
      <c r="BGI174" s="38"/>
      <c r="BGJ174" s="38"/>
      <c r="BGK174" s="38"/>
      <c r="BGL174" s="38"/>
      <c r="BGM174" s="38"/>
      <c r="BGN174" s="38"/>
      <c r="BGO174" s="38"/>
      <c r="BGP174" s="38"/>
      <c r="BGQ174" s="38"/>
      <c r="BGR174" s="38"/>
      <c r="BGS174" s="38"/>
      <c r="BGT174" s="38"/>
      <c r="BGU174" s="38"/>
      <c r="BGV174" s="38"/>
      <c r="BGW174" s="38"/>
      <c r="BGX174" s="38"/>
      <c r="BGY174" s="38"/>
      <c r="BGZ174" s="38"/>
      <c r="BHA174" s="38"/>
      <c r="BHB174" s="38"/>
      <c r="BHC174" s="38"/>
      <c r="BHD174" s="38"/>
      <c r="BHE174" s="38"/>
      <c r="BHF174" s="38"/>
      <c r="BHG174" s="38"/>
      <c r="BHH174" s="38"/>
      <c r="BHI174" s="38"/>
      <c r="BHJ174" s="38"/>
      <c r="BHK174" s="38"/>
      <c r="BHL174" s="38"/>
      <c r="BHM174" s="38"/>
      <c r="BHN174" s="38"/>
      <c r="BHO174" s="38"/>
      <c r="BHP174" s="38"/>
      <c r="BHQ174" s="38"/>
      <c r="BHR174" s="38"/>
      <c r="BHS174" s="38"/>
      <c r="BHT174" s="38"/>
      <c r="BHU174" s="38"/>
      <c r="BHV174" s="38"/>
      <c r="BHW174" s="38"/>
      <c r="BHX174" s="38"/>
      <c r="BHY174" s="38"/>
      <c r="BHZ174" s="38"/>
      <c r="BIA174" s="38"/>
      <c r="BIB174" s="38"/>
      <c r="BIC174" s="38"/>
      <c r="BID174" s="38"/>
      <c r="BIE174" s="38"/>
      <c r="BIF174" s="38"/>
      <c r="BIG174" s="38"/>
      <c r="BIH174" s="38"/>
      <c r="BII174" s="38"/>
      <c r="BIJ174" s="38"/>
      <c r="BIK174" s="38"/>
      <c r="BIL174" s="38"/>
      <c r="BIM174" s="38"/>
      <c r="BIN174" s="38"/>
      <c r="BIO174" s="38"/>
      <c r="BIP174" s="38"/>
      <c r="BIQ174" s="38"/>
      <c r="BIR174" s="38"/>
      <c r="BIS174" s="38"/>
      <c r="BIT174" s="38"/>
      <c r="BIU174" s="38"/>
      <c r="BIV174" s="38"/>
      <c r="BIW174" s="38"/>
      <c r="BIX174" s="38"/>
      <c r="BIY174" s="38"/>
      <c r="BIZ174" s="38"/>
      <c r="BJA174" s="38"/>
      <c r="BJB174" s="38"/>
      <c r="BJC174" s="38"/>
      <c r="BJD174" s="38"/>
      <c r="BJE174" s="38"/>
      <c r="BJF174" s="38"/>
      <c r="BJG174" s="38"/>
      <c r="BJH174" s="38"/>
      <c r="BJI174" s="38"/>
      <c r="BJJ174" s="38"/>
      <c r="BJK174" s="38"/>
      <c r="BJL174" s="38"/>
      <c r="BJM174" s="38"/>
      <c r="BJN174" s="38"/>
      <c r="BJO174" s="38"/>
      <c r="BJP174" s="38"/>
      <c r="BJQ174" s="38"/>
      <c r="BJR174" s="38"/>
      <c r="BJS174" s="38"/>
      <c r="BJT174" s="38"/>
      <c r="BJU174" s="38"/>
      <c r="BJV174" s="38"/>
      <c r="BJW174" s="38"/>
      <c r="BJX174" s="38"/>
      <c r="BJY174" s="38"/>
      <c r="BJZ174" s="38"/>
      <c r="BKA174" s="38"/>
      <c r="BKB174" s="38"/>
      <c r="BKC174" s="38"/>
      <c r="BKD174" s="38"/>
      <c r="BKE174" s="38"/>
      <c r="BKF174" s="38"/>
      <c r="BKG174" s="38"/>
      <c r="BKH174" s="38"/>
      <c r="BKI174" s="38"/>
      <c r="BKJ174" s="38"/>
      <c r="BKK174" s="38"/>
      <c r="BKL174" s="38"/>
      <c r="BKM174" s="38"/>
      <c r="BKN174" s="38"/>
      <c r="BKO174" s="38"/>
      <c r="BKP174" s="38"/>
      <c r="BKQ174" s="38"/>
      <c r="BKR174" s="38"/>
      <c r="BKS174" s="38"/>
      <c r="BKT174" s="38"/>
      <c r="BKU174" s="38"/>
      <c r="BKV174" s="38"/>
      <c r="BKW174" s="38"/>
      <c r="BKX174" s="38"/>
      <c r="BKY174" s="38"/>
      <c r="BKZ174" s="38"/>
      <c r="BLA174" s="38"/>
      <c r="BLB174" s="38"/>
      <c r="BLC174" s="38"/>
      <c r="BLD174" s="38"/>
      <c r="BLE174" s="38"/>
      <c r="BLF174" s="38"/>
      <c r="BLG174" s="38"/>
      <c r="BLH174" s="38"/>
      <c r="BLI174" s="38"/>
      <c r="BLJ174" s="38"/>
      <c r="BLK174" s="38"/>
      <c r="BLL174" s="38"/>
      <c r="BLM174" s="38"/>
      <c r="BLN174" s="38"/>
      <c r="BLO174" s="38"/>
      <c r="BLP174" s="38"/>
      <c r="BLQ174" s="38"/>
      <c r="BLR174" s="38"/>
      <c r="BLS174" s="38"/>
      <c r="BLT174" s="38"/>
      <c r="BLU174" s="38"/>
      <c r="BLV174" s="38"/>
      <c r="BLW174" s="38"/>
      <c r="BLX174" s="38"/>
      <c r="BLY174" s="38"/>
      <c r="BLZ174" s="38"/>
      <c r="BMA174" s="38"/>
      <c r="BMB174" s="38"/>
      <c r="BMC174" s="38"/>
      <c r="BMD174" s="38"/>
      <c r="BME174" s="38"/>
      <c r="BMF174" s="38"/>
      <c r="BMG174" s="38"/>
      <c r="BMH174" s="38"/>
      <c r="BMI174" s="38"/>
      <c r="BMJ174" s="38"/>
      <c r="BMK174" s="38"/>
      <c r="BML174" s="38"/>
      <c r="BMM174" s="38"/>
      <c r="BMN174" s="38"/>
      <c r="BMO174" s="38"/>
      <c r="BMP174" s="38"/>
      <c r="BMQ174" s="38"/>
      <c r="BMR174" s="38"/>
      <c r="BMS174" s="38"/>
      <c r="BMT174" s="38"/>
      <c r="BMU174" s="38"/>
      <c r="BMV174" s="38"/>
      <c r="BMW174" s="38"/>
      <c r="BMX174" s="38"/>
      <c r="BMY174" s="38"/>
      <c r="BMZ174" s="38"/>
      <c r="BNA174" s="38"/>
      <c r="BNB174" s="38"/>
      <c r="BNC174" s="38"/>
      <c r="BND174" s="38"/>
      <c r="BNE174" s="38"/>
      <c r="BNF174" s="38"/>
      <c r="BNG174" s="38"/>
      <c r="BNH174" s="38"/>
      <c r="BNI174" s="38"/>
      <c r="BNJ174" s="38"/>
      <c r="BNK174" s="38"/>
      <c r="BNL174" s="38"/>
      <c r="BNM174" s="38"/>
      <c r="BNN174" s="38"/>
      <c r="BNO174" s="38"/>
      <c r="BNP174" s="38"/>
      <c r="BNQ174" s="38"/>
      <c r="BNR174" s="38"/>
      <c r="BNS174" s="38"/>
      <c r="BNT174" s="38"/>
      <c r="BNU174" s="38"/>
      <c r="BNV174" s="38"/>
      <c r="BNW174" s="38"/>
      <c r="BNX174" s="38"/>
      <c r="BNY174" s="38"/>
      <c r="BNZ174" s="38"/>
      <c r="BOA174" s="38"/>
      <c r="BOB174" s="38"/>
      <c r="BOC174" s="38"/>
      <c r="BOD174" s="38"/>
      <c r="BOE174" s="38"/>
      <c r="BOF174" s="38"/>
      <c r="BOG174" s="38"/>
      <c r="BOH174" s="38"/>
      <c r="BOI174" s="38"/>
      <c r="BOJ174" s="38"/>
      <c r="BOK174" s="38"/>
      <c r="BOL174" s="38"/>
      <c r="BOM174" s="38"/>
      <c r="BON174" s="38"/>
      <c r="BOO174" s="38"/>
      <c r="BOP174" s="38"/>
      <c r="BOQ174" s="38"/>
      <c r="BOR174" s="38"/>
      <c r="BOS174" s="38"/>
      <c r="BOT174" s="38"/>
      <c r="BOU174" s="38"/>
      <c r="BOV174" s="38"/>
      <c r="BOW174" s="38"/>
      <c r="BOX174" s="38"/>
      <c r="BOY174" s="38"/>
      <c r="BOZ174" s="38"/>
      <c r="BPA174" s="38"/>
      <c r="BPB174" s="38"/>
      <c r="BPC174" s="38"/>
      <c r="BPD174" s="38"/>
      <c r="BPE174" s="38"/>
      <c r="BPF174" s="38"/>
      <c r="BPG174" s="38"/>
      <c r="BPH174" s="38"/>
      <c r="BPI174" s="38"/>
      <c r="BPJ174" s="38"/>
      <c r="BPK174" s="38"/>
      <c r="BPL174" s="38"/>
      <c r="BPM174" s="38"/>
      <c r="BPN174" s="38"/>
      <c r="BPO174" s="38"/>
      <c r="BPP174" s="38"/>
      <c r="BPQ174" s="38"/>
      <c r="BPR174" s="38"/>
      <c r="BPS174" s="38"/>
      <c r="BPT174" s="38"/>
      <c r="BPU174" s="38"/>
      <c r="BPV174" s="38"/>
      <c r="BPW174" s="38"/>
      <c r="BPX174" s="38"/>
      <c r="BPY174" s="38"/>
      <c r="BPZ174" s="38"/>
      <c r="BQA174" s="38"/>
      <c r="BQB174" s="38"/>
      <c r="BQC174" s="38"/>
      <c r="BQD174" s="38"/>
      <c r="BQE174" s="38"/>
      <c r="BQF174" s="38"/>
      <c r="BQG174" s="38"/>
      <c r="BQH174" s="38"/>
      <c r="BQI174" s="38"/>
      <c r="BQJ174" s="38"/>
      <c r="BQK174" s="38"/>
      <c r="BQL174" s="38"/>
      <c r="BQM174" s="38"/>
      <c r="BQN174" s="38"/>
      <c r="BQO174" s="38"/>
      <c r="BQP174" s="38"/>
      <c r="BQQ174" s="38"/>
      <c r="BQR174" s="38"/>
      <c r="BQS174" s="38"/>
      <c r="BQT174" s="38"/>
      <c r="BQU174" s="38"/>
      <c r="BQV174" s="38"/>
      <c r="BQW174" s="38"/>
      <c r="BQX174" s="38"/>
      <c r="BQY174" s="38"/>
      <c r="BQZ174" s="38"/>
      <c r="BRA174" s="38"/>
      <c r="BRB174" s="38"/>
      <c r="BRC174" s="38"/>
      <c r="BRD174" s="38"/>
      <c r="BRE174" s="38"/>
      <c r="BRF174" s="38"/>
      <c r="BRG174" s="38"/>
      <c r="BRH174" s="38"/>
      <c r="BRI174" s="38"/>
      <c r="BRJ174" s="38"/>
      <c r="BRK174" s="38"/>
      <c r="BRL174" s="38"/>
      <c r="BRM174" s="38"/>
      <c r="BRN174" s="38"/>
      <c r="BRO174" s="38"/>
      <c r="BRP174" s="38"/>
      <c r="BRQ174" s="38"/>
      <c r="BRR174" s="38"/>
      <c r="BRS174" s="38"/>
      <c r="BRT174" s="38"/>
      <c r="BRU174" s="38"/>
      <c r="BRV174" s="38"/>
      <c r="BRW174" s="38"/>
      <c r="BRX174" s="38"/>
      <c r="BRY174" s="38"/>
      <c r="BRZ174" s="38"/>
      <c r="BSA174" s="38"/>
      <c r="BSB174" s="38"/>
      <c r="BSC174" s="38"/>
      <c r="BSD174" s="38"/>
      <c r="BSE174" s="38"/>
      <c r="BSF174" s="38"/>
      <c r="BSG174" s="38"/>
      <c r="BSH174" s="38"/>
      <c r="BSI174" s="38"/>
      <c r="BSJ174" s="38"/>
      <c r="BSK174" s="38"/>
      <c r="BSL174" s="38"/>
      <c r="BSM174" s="38"/>
      <c r="BSN174" s="38"/>
      <c r="BSO174" s="38"/>
      <c r="BSP174" s="38"/>
      <c r="BSQ174" s="38"/>
      <c r="BSR174" s="38"/>
      <c r="BSS174" s="38"/>
      <c r="BST174" s="38"/>
      <c r="BSU174" s="38"/>
      <c r="BSV174" s="38"/>
      <c r="BSW174" s="38"/>
      <c r="BSX174" s="38"/>
      <c r="BSY174" s="38"/>
      <c r="BSZ174" s="38"/>
      <c r="BTA174" s="38"/>
      <c r="BTB174" s="38"/>
      <c r="BTC174" s="38"/>
      <c r="BTD174" s="38"/>
      <c r="BTE174" s="38"/>
      <c r="BTF174" s="38"/>
      <c r="BTG174" s="38"/>
      <c r="BTH174" s="38"/>
      <c r="BTI174" s="38"/>
      <c r="BTJ174" s="38"/>
      <c r="BTK174" s="38"/>
      <c r="BTL174" s="38"/>
      <c r="BTM174" s="38"/>
      <c r="BTN174" s="38"/>
      <c r="BTO174" s="38"/>
      <c r="BTP174" s="38"/>
      <c r="BTQ174" s="38"/>
      <c r="BTR174" s="38"/>
      <c r="BTS174" s="38"/>
      <c r="BTT174" s="38"/>
      <c r="BTU174" s="38"/>
      <c r="BTV174" s="38"/>
      <c r="BTW174" s="38"/>
      <c r="BTX174" s="38"/>
      <c r="BTY174" s="38"/>
      <c r="BTZ174" s="38"/>
      <c r="BUA174" s="38"/>
      <c r="BUB174" s="38"/>
      <c r="BUC174" s="38"/>
      <c r="BUD174" s="38"/>
      <c r="BUE174" s="38"/>
      <c r="BUF174" s="38"/>
      <c r="BUG174" s="38"/>
      <c r="BUH174" s="38"/>
      <c r="BUI174" s="38"/>
      <c r="BUJ174" s="38"/>
      <c r="BUK174" s="38"/>
      <c r="BUL174" s="38"/>
      <c r="BUM174" s="38"/>
      <c r="BUN174" s="38"/>
      <c r="BUO174" s="38"/>
      <c r="BUP174" s="38"/>
      <c r="BUQ174" s="38"/>
      <c r="BUR174" s="38"/>
      <c r="BUS174" s="38"/>
      <c r="BUT174" s="38"/>
      <c r="BUU174" s="38"/>
      <c r="BUV174" s="38"/>
      <c r="BUW174" s="38"/>
      <c r="BUX174" s="38"/>
      <c r="BUY174" s="38"/>
      <c r="BUZ174" s="38"/>
      <c r="BVA174" s="38"/>
      <c r="BVB174" s="38"/>
      <c r="BVC174" s="38"/>
      <c r="BVD174" s="38"/>
      <c r="BVE174" s="38"/>
      <c r="BVF174" s="38"/>
      <c r="BVG174" s="38"/>
      <c r="BVH174" s="38"/>
      <c r="BVI174" s="38"/>
      <c r="BVJ174" s="38"/>
      <c r="BVK174" s="38"/>
      <c r="BVL174" s="38"/>
      <c r="BVM174" s="38"/>
      <c r="BVN174" s="38"/>
      <c r="BVO174" s="38"/>
      <c r="BVP174" s="38"/>
      <c r="BVQ174" s="38"/>
      <c r="BVR174" s="38"/>
      <c r="BVS174" s="38"/>
      <c r="BVT174" s="38"/>
      <c r="BVU174" s="38"/>
      <c r="BVV174" s="38"/>
      <c r="BVW174" s="38"/>
      <c r="BVX174" s="38"/>
      <c r="BVY174" s="38"/>
      <c r="BVZ174" s="38"/>
      <c r="BWA174" s="38"/>
      <c r="BWB174" s="38"/>
      <c r="BWC174" s="38"/>
      <c r="BWD174" s="38"/>
      <c r="BWE174" s="38"/>
      <c r="BWF174" s="38"/>
      <c r="BWG174" s="38"/>
      <c r="BWH174" s="38"/>
      <c r="BWI174" s="38"/>
      <c r="BWJ174" s="38"/>
      <c r="BWK174" s="38"/>
      <c r="BWL174" s="38"/>
      <c r="BWM174" s="38"/>
      <c r="BWN174" s="38"/>
      <c r="BWO174" s="38"/>
      <c r="BWP174" s="38"/>
      <c r="BWQ174" s="38"/>
      <c r="BWR174" s="38"/>
      <c r="BWS174" s="38"/>
      <c r="BWT174" s="38"/>
      <c r="BWU174" s="38"/>
      <c r="BWV174" s="38"/>
      <c r="BWW174" s="38"/>
      <c r="BWX174" s="38"/>
      <c r="BWY174" s="38"/>
      <c r="BWZ174" s="38"/>
      <c r="BXA174" s="38"/>
      <c r="BXB174" s="38"/>
      <c r="BXC174" s="38"/>
      <c r="BXD174" s="38"/>
      <c r="BXE174" s="38"/>
      <c r="BXF174" s="38"/>
      <c r="BXG174" s="38"/>
      <c r="BXH174" s="38"/>
      <c r="BXI174" s="38"/>
      <c r="BXJ174" s="38"/>
      <c r="BXK174" s="38"/>
      <c r="BXL174" s="38"/>
      <c r="BXM174" s="38"/>
      <c r="BXN174" s="38"/>
      <c r="BXO174" s="38"/>
      <c r="BXP174" s="38"/>
      <c r="BXQ174" s="38"/>
      <c r="BXR174" s="38"/>
      <c r="BXS174" s="38"/>
      <c r="BXT174" s="38"/>
      <c r="BXU174" s="38"/>
      <c r="BXV174" s="38"/>
      <c r="BXW174" s="38"/>
      <c r="BXX174" s="38"/>
      <c r="BXY174" s="38"/>
      <c r="BXZ174" s="38"/>
      <c r="BYA174" s="38"/>
      <c r="BYB174" s="38"/>
      <c r="BYC174" s="38"/>
      <c r="BYD174" s="38"/>
      <c r="BYE174" s="38"/>
      <c r="BYF174" s="38"/>
      <c r="BYG174" s="38"/>
      <c r="BYH174" s="38"/>
      <c r="BYI174" s="38"/>
      <c r="BYJ174" s="38"/>
      <c r="BYK174" s="38"/>
      <c r="BYL174" s="38"/>
      <c r="BYM174" s="38"/>
      <c r="BYN174" s="38"/>
      <c r="BYO174" s="38"/>
      <c r="BYP174" s="38"/>
      <c r="BYQ174" s="38"/>
      <c r="BYR174" s="38"/>
      <c r="BYS174" s="38"/>
      <c r="BYT174" s="38"/>
      <c r="BYU174" s="38"/>
      <c r="BYV174" s="38"/>
      <c r="BYW174" s="38"/>
      <c r="BYX174" s="38"/>
      <c r="BYY174" s="38"/>
      <c r="BYZ174" s="38"/>
      <c r="BZA174" s="38"/>
      <c r="BZB174" s="38"/>
      <c r="BZC174" s="38"/>
      <c r="BZD174" s="38"/>
      <c r="BZE174" s="38"/>
      <c r="BZF174" s="38"/>
      <c r="BZG174" s="38"/>
      <c r="BZH174" s="38"/>
      <c r="BZI174" s="38"/>
      <c r="BZJ174" s="38"/>
      <c r="BZK174" s="38"/>
      <c r="BZL174" s="38"/>
      <c r="BZM174" s="38"/>
      <c r="BZN174" s="38"/>
      <c r="BZO174" s="38"/>
      <c r="BZP174" s="38"/>
      <c r="BZQ174" s="38"/>
      <c r="BZR174" s="38"/>
      <c r="BZS174" s="38"/>
      <c r="BZT174" s="38"/>
      <c r="BZU174" s="38"/>
      <c r="BZV174" s="38"/>
      <c r="BZW174" s="38"/>
      <c r="BZX174" s="38"/>
      <c r="BZY174" s="38"/>
      <c r="BZZ174" s="38"/>
      <c r="CAA174" s="38"/>
      <c r="CAB174" s="38"/>
      <c r="CAC174" s="38"/>
      <c r="CAD174" s="38"/>
      <c r="CAE174" s="38"/>
      <c r="CAF174" s="38"/>
      <c r="CAG174" s="38"/>
      <c r="CAH174" s="38"/>
      <c r="CAI174" s="38"/>
      <c r="CAJ174" s="38"/>
      <c r="CAK174" s="38"/>
      <c r="CAL174" s="38"/>
      <c r="CAM174" s="38"/>
      <c r="CAN174" s="38"/>
      <c r="CAO174" s="38"/>
      <c r="CAP174" s="38"/>
      <c r="CAQ174" s="38"/>
      <c r="CAR174" s="38"/>
      <c r="CAS174" s="38"/>
      <c r="CAT174" s="38"/>
      <c r="CAU174" s="38"/>
      <c r="CAV174" s="38"/>
      <c r="CAW174" s="38"/>
      <c r="CAX174" s="38"/>
      <c r="CAY174" s="38"/>
      <c r="CAZ174" s="38"/>
      <c r="CBA174" s="38"/>
      <c r="CBB174" s="38"/>
      <c r="CBC174" s="38"/>
      <c r="CBD174" s="38"/>
      <c r="CBE174" s="38"/>
      <c r="CBF174" s="38"/>
      <c r="CBG174" s="38"/>
      <c r="CBH174" s="38"/>
      <c r="CBI174" s="38"/>
      <c r="CBJ174" s="38"/>
      <c r="CBK174" s="38"/>
      <c r="CBL174" s="38"/>
      <c r="CBM174" s="38"/>
      <c r="CBN174" s="38"/>
      <c r="CBO174" s="38"/>
      <c r="CBP174" s="38"/>
      <c r="CBQ174" s="38"/>
      <c r="CBR174" s="38"/>
      <c r="CBS174" s="38"/>
      <c r="CBT174" s="38"/>
      <c r="CBU174" s="38"/>
      <c r="CBV174" s="38"/>
      <c r="CBW174" s="38"/>
      <c r="CBX174" s="38"/>
      <c r="CBY174" s="38"/>
      <c r="CBZ174" s="38"/>
      <c r="CCA174" s="38"/>
      <c r="CCB174" s="38"/>
      <c r="CCC174" s="38"/>
      <c r="CCD174" s="38"/>
      <c r="CCE174" s="38"/>
      <c r="CCF174" s="38"/>
      <c r="CCG174" s="38"/>
      <c r="CCH174" s="38"/>
      <c r="CCI174" s="38"/>
      <c r="CCJ174" s="38"/>
      <c r="CCK174" s="38"/>
      <c r="CCL174" s="38"/>
      <c r="CCM174" s="38"/>
      <c r="CCN174" s="38"/>
      <c r="CCO174" s="38"/>
      <c r="CCP174" s="38"/>
      <c r="CCQ174" s="38"/>
      <c r="CCR174" s="38"/>
      <c r="CCS174" s="38"/>
      <c r="CCT174" s="38"/>
      <c r="CCU174" s="38"/>
      <c r="CCV174" s="38"/>
      <c r="CCW174" s="38"/>
      <c r="CCX174" s="38"/>
      <c r="CCY174" s="38"/>
      <c r="CCZ174" s="38"/>
      <c r="CDA174" s="38"/>
      <c r="CDB174" s="38"/>
      <c r="CDC174" s="38"/>
      <c r="CDD174" s="38"/>
      <c r="CDE174" s="38"/>
      <c r="CDF174" s="38"/>
      <c r="CDG174" s="38"/>
      <c r="CDH174" s="38"/>
      <c r="CDI174" s="38"/>
      <c r="CDJ174" s="38"/>
      <c r="CDK174" s="38"/>
      <c r="CDL174" s="38"/>
      <c r="CDM174" s="38"/>
      <c r="CDN174" s="38"/>
      <c r="CDO174" s="38"/>
      <c r="CDP174" s="38"/>
      <c r="CDQ174" s="38"/>
      <c r="CDR174" s="38"/>
      <c r="CDS174" s="38"/>
      <c r="CDT174" s="38"/>
      <c r="CDU174" s="38"/>
      <c r="CDV174" s="38"/>
      <c r="CDW174" s="38"/>
      <c r="CDX174" s="38"/>
      <c r="CDY174" s="38"/>
      <c r="CDZ174" s="38"/>
      <c r="CEA174" s="38"/>
      <c r="CEB174" s="38"/>
      <c r="CEC174" s="38"/>
      <c r="CED174" s="38"/>
      <c r="CEE174" s="38"/>
      <c r="CEF174" s="38"/>
      <c r="CEG174" s="38"/>
      <c r="CEH174" s="38"/>
      <c r="CEI174" s="38"/>
      <c r="CEJ174" s="38"/>
      <c r="CEK174" s="38"/>
      <c r="CEL174" s="38"/>
      <c r="CEM174" s="38"/>
      <c r="CEN174" s="38"/>
      <c r="CEO174" s="38"/>
      <c r="CEP174" s="38"/>
      <c r="CEQ174" s="38"/>
      <c r="CER174" s="38"/>
      <c r="CES174" s="38"/>
      <c r="CET174" s="38"/>
      <c r="CEU174" s="38"/>
      <c r="CEV174" s="38"/>
      <c r="CEW174" s="38"/>
      <c r="CEX174" s="38"/>
      <c r="CEY174" s="38"/>
      <c r="CEZ174" s="38"/>
      <c r="CFA174" s="38"/>
      <c r="CFB174" s="38"/>
      <c r="CFC174" s="38"/>
      <c r="CFD174" s="38"/>
      <c r="CFE174" s="38"/>
      <c r="CFF174" s="38"/>
      <c r="CFG174" s="38"/>
      <c r="CFH174" s="38"/>
      <c r="CFI174" s="38"/>
      <c r="CFJ174" s="38"/>
      <c r="CFK174" s="38"/>
      <c r="CFL174" s="38"/>
      <c r="CFM174" s="38"/>
      <c r="CFN174" s="38"/>
      <c r="CFO174" s="38"/>
      <c r="CFP174" s="38"/>
      <c r="CFQ174" s="38"/>
      <c r="CFR174" s="38"/>
      <c r="CFS174" s="38"/>
      <c r="CFT174" s="38"/>
      <c r="CFU174" s="38"/>
      <c r="CFV174" s="38"/>
      <c r="CFW174" s="38"/>
      <c r="CFX174" s="38"/>
      <c r="CFY174" s="38"/>
      <c r="CFZ174" s="38"/>
      <c r="CGA174" s="38"/>
      <c r="CGB174" s="38"/>
      <c r="CGC174" s="38"/>
      <c r="CGD174" s="38"/>
      <c r="CGE174" s="38"/>
      <c r="CGF174" s="38"/>
      <c r="CGG174" s="38"/>
      <c r="CGH174" s="38"/>
      <c r="CGI174" s="38"/>
      <c r="CGJ174" s="38"/>
      <c r="CGK174" s="38"/>
      <c r="CGL174" s="38"/>
      <c r="CGM174" s="38"/>
      <c r="CGN174" s="38"/>
      <c r="CGO174" s="38"/>
      <c r="CGP174" s="38"/>
      <c r="CGQ174" s="38"/>
      <c r="CGR174" s="38"/>
      <c r="CGS174" s="38"/>
      <c r="CGT174" s="38"/>
      <c r="CGU174" s="38"/>
      <c r="CGV174" s="38"/>
      <c r="CGW174" s="38"/>
      <c r="CGX174" s="38"/>
      <c r="CGY174" s="38"/>
      <c r="CGZ174" s="38"/>
      <c r="CHA174" s="38"/>
      <c r="CHB174" s="38"/>
      <c r="CHC174" s="38"/>
      <c r="CHD174" s="38"/>
      <c r="CHE174" s="38"/>
      <c r="CHF174" s="38"/>
      <c r="CHG174" s="38"/>
      <c r="CHH174" s="38"/>
      <c r="CHI174" s="38"/>
      <c r="CHJ174" s="38"/>
      <c r="CHK174" s="38"/>
      <c r="CHL174" s="38"/>
      <c r="CHM174" s="38"/>
      <c r="CHN174" s="38"/>
      <c r="CHO174" s="38"/>
      <c r="CHP174" s="38"/>
      <c r="CHQ174" s="38"/>
      <c r="CHR174" s="38"/>
      <c r="CHS174" s="38"/>
      <c r="CHT174" s="38"/>
      <c r="CHU174" s="38"/>
      <c r="CHV174" s="38"/>
      <c r="CHW174" s="38"/>
      <c r="CHX174" s="38"/>
      <c r="CHY174" s="38"/>
      <c r="CHZ174" s="38"/>
      <c r="CIA174" s="38"/>
      <c r="CIB174" s="38"/>
      <c r="CIC174" s="38"/>
      <c r="CID174" s="38"/>
      <c r="CIE174" s="38"/>
      <c r="CIF174" s="38"/>
      <c r="CIG174" s="38"/>
      <c r="CIH174" s="38"/>
      <c r="CII174" s="38"/>
      <c r="CIJ174" s="38"/>
      <c r="CIK174" s="38"/>
      <c r="CIL174" s="38"/>
      <c r="CIM174" s="38"/>
      <c r="CIN174" s="38"/>
      <c r="CIO174" s="38"/>
      <c r="CIP174" s="38"/>
      <c r="CIQ174" s="38"/>
      <c r="CIR174" s="38"/>
      <c r="CIS174" s="38"/>
      <c r="CIT174" s="38"/>
      <c r="CIU174" s="38"/>
      <c r="CIV174" s="38"/>
      <c r="CIW174" s="38"/>
      <c r="CIX174" s="38"/>
      <c r="CIY174" s="38"/>
      <c r="CIZ174" s="38"/>
      <c r="CJA174" s="38"/>
      <c r="CJB174" s="38"/>
      <c r="CJC174" s="38"/>
      <c r="CJD174" s="38"/>
      <c r="CJE174" s="38"/>
      <c r="CJF174" s="38"/>
      <c r="CJG174" s="38"/>
      <c r="CJH174" s="38"/>
      <c r="CJI174" s="38"/>
      <c r="CJJ174" s="38"/>
      <c r="CJK174" s="38"/>
      <c r="CJL174" s="38"/>
      <c r="CJM174" s="38"/>
      <c r="CJN174" s="38"/>
      <c r="CJO174" s="38"/>
      <c r="CJP174" s="38"/>
      <c r="CJQ174" s="38"/>
      <c r="CJR174" s="38"/>
      <c r="CJS174" s="38"/>
      <c r="CJT174" s="38"/>
      <c r="CJU174" s="38"/>
      <c r="CJV174" s="38"/>
      <c r="CJW174" s="38"/>
      <c r="CJX174" s="38"/>
      <c r="CJY174" s="38"/>
      <c r="CJZ174" s="38"/>
      <c r="CKA174" s="38"/>
      <c r="CKB174" s="38"/>
      <c r="CKC174" s="38"/>
      <c r="CKD174" s="38"/>
      <c r="CKE174" s="38"/>
      <c r="CKF174" s="38"/>
      <c r="CKG174" s="38"/>
      <c r="CKH174" s="38"/>
      <c r="CKI174" s="38"/>
      <c r="CKJ174" s="38"/>
      <c r="CKK174" s="38"/>
      <c r="CKL174" s="38"/>
      <c r="CKM174" s="38"/>
      <c r="CKN174" s="38"/>
      <c r="CKO174" s="38"/>
      <c r="CKP174" s="38"/>
      <c r="CKQ174" s="38"/>
      <c r="CKR174" s="38"/>
      <c r="CKS174" s="38"/>
      <c r="CKT174" s="38"/>
      <c r="CKU174" s="38"/>
      <c r="CKV174" s="38"/>
      <c r="CKW174" s="38"/>
      <c r="CKX174" s="38"/>
      <c r="CKY174" s="38"/>
      <c r="CKZ174" s="38"/>
      <c r="CLA174" s="38"/>
      <c r="CLB174" s="38"/>
      <c r="CLC174" s="38"/>
      <c r="CLD174" s="38"/>
      <c r="CLE174" s="38"/>
      <c r="CLF174" s="38"/>
      <c r="CLG174" s="38"/>
      <c r="CLH174" s="38"/>
      <c r="CLI174" s="38"/>
      <c r="CLJ174" s="38"/>
      <c r="CLK174" s="38"/>
      <c r="CLL174" s="38"/>
      <c r="CLM174" s="38"/>
      <c r="CLN174" s="38"/>
      <c r="CLO174" s="38"/>
      <c r="CLP174" s="38"/>
      <c r="CLQ174" s="38"/>
      <c r="CLR174" s="38"/>
      <c r="CLS174" s="38"/>
      <c r="CLT174" s="38"/>
      <c r="CLU174" s="38"/>
      <c r="CLV174" s="38"/>
      <c r="CLW174" s="38"/>
      <c r="CLX174" s="38"/>
      <c r="CLY174" s="38"/>
      <c r="CLZ174" s="38"/>
      <c r="CMA174" s="38"/>
      <c r="CMB174" s="38"/>
      <c r="CMC174" s="38"/>
      <c r="CMD174" s="38"/>
      <c r="CME174" s="38"/>
      <c r="CMF174" s="38"/>
      <c r="CMG174" s="38"/>
      <c r="CMH174" s="38"/>
      <c r="CMI174" s="38"/>
      <c r="CMJ174" s="38"/>
      <c r="CMK174" s="38"/>
      <c r="CML174" s="38"/>
      <c r="CMM174" s="38"/>
      <c r="CMN174" s="38"/>
      <c r="CMO174" s="38"/>
      <c r="CMP174" s="38"/>
      <c r="CMQ174" s="38"/>
      <c r="CMR174" s="38"/>
      <c r="CMS174" s="38"/>
      <c r="CMT174" s="38"/>
      <c r="CMU174" s="38"/>
      <c r="CMV174" s="38"/>
      <c r="CMW174" s="38"/>
      <c r="CMX174" s="38"/>
      <c r="CMY174" s="38"/>
      <c r="CMZ174" s="38"/>
      <c r="CNA174" s="38"/>
      <c r="CNB174" s="38"/>
      <c r="CNC174" s="38"/>
      <c r="CND174" s="38"/>
      <c r="CNE174" s="38"/>
      <c r="CNF174" s="38"/>
      <c r="CNG174" s="38"/>
      <c r="CNH174" s="38"/>
      <c r="CNI174" s="38"/>
      <c r="CNJ174" s="38"/>
      <c r="CNK174" s="38"/>
      <c r="CNL174" s="38"/>
      <c r="CNM174" s="38"/>
      <c r="CNN174" s="38"/>
      <c r="CNO174" s="38"/>
      <c r="CNP174" s="38"/>
      <c r="CNQ174" s="38"/>
      <c r="CNR174" s="38"/>
      <c r="CNS174" s="38"/>
      <c r="CNT174" s="38"/>
      <c r="CNU174" s="38"/>
      <c r="CNV174" s="38"/>
      <c r="CNW174" s="38"/>
      <c r="CNX174" s="38"/>
      <c r="CNY174" s="38"/>
      <c r="CNZ174" s="38"/>
      <c r="COA174" s="38"/>
      <c r="COB174" s="38"/>
      <c r="COC174" s="38"/>
      <c r="COD174" s="38"/>
      <c r="COE174" s="38"/>
      <c r="COF174" s="38"/>
      <c r="COG174" s="38"/>
      <c r="COH174" s="38"/>
      <c r="COI174" s="38"/>
      <c r="COJ174" s="38"/>
      <c r="COK174" s="38"/>
      <c r="COL174" s="38"/>
      <c r="COM174" s="38"/>
      <c r="CON174" s="38"/>
      <c r="COO174" s="38"/>
      <c r="COP174" s="38"/>
      <c r="COQ174" s="38"/>
      <c r="COR174" s="38"/>
      <c r="COS174" s="38"/>
      <c r="COT174" s="38"/>
      <c r="COU174" s="38"/>
      <c r="COV174" s="38"/>
      <c r="COW174" s="38"/>
      <c r="COX174" s="38"/>
      <c r="COY174" s="38"/>
      <c r="COZ174" s="38"/>
      <c r="CPA174" s="38"/>
      <c r="CPB174" s="38"/>
      <c r="CPC174" s="38"/>
      <c r="CPD174" s="38"/>
      <c r="CPE174" s="38"/>
      <c r="CPF174" s="38"/>
      <c r="CPG174" s="38"/>
      <c r="CPH174" s="38"/>
      <c r="CPI174" s="38"/>
      <c r="CPJ174" s="38"/>
      <c r="CPK174" s="38"/>
      <c r="CPL174" s="38"/>
      <c r="CPM174" s="38"/>
      <c r="CPN174" s="38"/>
      <c r="CPO174" s="38"/>
      <c r="CPP174" s="38"/>
      <c r="CPQ174" s="38"/>
      <c r="CPR174" s="38"/>
      <c r="CPS174" s="38"/>
      <c r="CPT174" s="38"/>
      <c r="CPU174" s="38"/>
      <c r="CPV174" s="38"/>
      <c r="CPW174" s="38"/>
      <c r="CPX174" s="38"/>
      <c r="CPY174" s="38"/>
      <c r="CPZ174" s="38"/>
      <c r="CQA174" s="38"/>
      <c r="CQB174" s="38"/>
      <c r="CQC174" s="38"/>
      <c r="CQD174" s="38"/>
      <c r="CQE174" s="38"/>
      <c r="CQF174" s="38"/>
      <c r="CQG174" s="38"/>
      <c r="CQH174" s="38"/>
      <c r="CQI174" s="38"/>
      <c r="CQJ174" s="38"/>
      <c r="CQK174" s="38"/>
      <c r="CQL174" s="38"/>
      <c r="CQM174" s="38"/>
      <c r="CQN174" s="38"/>
      <c r="CQO174" s="38"/>
      <c r="CQP174" s="38"/>
      <c r="CQQ174" s="38"/>
      <c r="CQR174" s="38"/>
      <c r="CQS174" s="38"/>
      <c r="CQT174" s="38"/>
      <c r="CQU174" s="38"/>
      <c r="CQV174" s="38"/>
      <c r="CQW174" s="38"/>
      <c r="CQX174" s="38"/>
      <c r="CQY174" s="38"/>
      <c r="CQZ174" s="38"/>
      <c r="CRA174" s="38"/>
      <c r="CRB174" s="38"/>
      <c r="CRC174" s="38"/>
      <c r="CRD174" s="38"/>
      <c r="CRE174" s="38"/>
      <c r="CRF174" s="38"/>
      <c r="CRG174" s="38"/>
      <c r="CRH174" s="38"/>
      <c r="CRI174" s="38"/>
      <c r="CRJ174" s="38"/>
      <c r="CRK174" s="38"/>
      <c r="CRL174" s="38"/>
      <c r="CRM174" s="38"/>
      <c r="CRN174" s="38"/>
      <c r="CRO174" s="38"/>
      <c r="CRP174" s="38"/>
      <c r="CRQ174" s="38"/>
      <c r="CRR174" s="38"/>
      <c r="CRS174" s="38"/>
      <c r="CRT174" s="38"/>
      <c r="CRU174" s="38"/>
      <c r="CRV174" s="38"/>
      <c r="CRW174" s="38"/>
      <c r="CRX174" s="38"/>
      <c r="CRY174" s="38"/>
      <c r="CRZ174" s="38"/>
      <c r="CSA174" s="38"/>
      <c r="CSB174" s="38"/>
      <c r="CSC174" s="38"/>
      <c r="CSD174" s="38"/>
      <c r="CSE174" s="38"/>
      <c r="CSF174" s="38"/>
      <c r="CSG174" s="38"/>
      <c r="CSH174" s="38"/>
      <c r="CSI174" s="38"/>
      <c r="CSJ174" s="38"/>
      <c r="CSK174" s="38"/>
      <c r="CSL174" s="38"/>
      <c r="CSM174" s="38"/>
      <c r="CSN174" s="38"/>
      <c r="CSO174" s="38"/>
      <c r="CSP174" s="38"/>
      <c r="CSQ174" s="38"/>
      <c r="CSR174" s="38"/>
      <c r="CSS174" s="38"/>
      <c r="CST174" s="38"/>
      <c r="CSU174" s="38"/>
      <c r="CSV174" s="38"/>
      <c r="CSW174" s="38"/>
      <c r="CSX174" s="38"/>
      <c r="CSY174" s="38"/>
      <c r="CSZ174" s="38"/>
      <c r="CTA174" s="38"/>
      <c r="CTB174" s="38"/>
      <c r="CTC174" s="38"/>
      <c r="CTD174" s="38"/>
      <c r="CTE174" s="38"/>
      <c r="CTF174" s="38"/>
      <c r="CTG174" s="38"/>
      <c r="CTH174" s="38"/>
      <c r="CTI174" s="38"/>
      <c r="CTJ174" s="38"/>
      <c r="CTK174" s="38"/>
      <c r="CTL174" s="38"/>
      <c r="CTM174" s="38"/>
      <c r="CTN174" s="38"/>
      <c r="CTO174" s="38"/>
      <c r="CTP174" s="38"/>
      <c r="CTQ174" s="38"/>
      <c r="CTR174" s="38"/>
      <c r="CTS174" s="38"/>
      <c r="CTT174" s="38"/>
      <c r="CTU174" s="38"/>
      <c r="CTV174" s="38"/>
      <c r="CTW174" s="38"/>
      <c r="CTX174" s="38"/>
      <c r="CTY174" s="38"/>
      <c r="CTZ174" s="38"/>
      <c r="CUA174" s="38"/>
      <c r="CUB174" s="38"/>
      <c r="CUC174" s="38"/>
      <c r="CUD174" s="38"/>
      <c r="CUE174" s="38"/>
      <c r="CUF174" s="38"/>
      <c r="CUG174" s="38"/>
      <c r="CUH174" s="38"/>
      <c r="CUI174" s="38"/>
      <c r="CUJ174" s="38"/>
      <c r="CUK174" s="38"/>
      <c r="CUL174" s="38"/>
      <c r="CUM174" s="38"/>
      <c r="CUN174" s="38"/>
      <c r="CUO174" s="38"/>
      <c r="CUP174" s="38"/>
      <c r="CUQ174" s="38"/>
      <c r="CUR174" s="38"/>
      <c r="CUS174" s="38"/>
      <c r="CUT174" s="38"/>
      <c r="CUU174" s="38"/>
      <c r="CUV174" s="38"/>
      <c r="CUW174" s="38"/>
      <c r="CUX174" s="38"/>
      <c r="CUY174" s="38"/>
      <c r="CUZ174" s="38"/>
      <c r="CVA174" s="38"/>
      <c r="CVB174" s="38"/>
      <c r="CVC174" s="38"/>
      <c r="CVD174" s="38"/>
      <c r="CVE174" s="38"/>
      <c r="CVF174" s="38"/>
      <c r="CVG174" s="38"/>
      <c r="CVH174" s="38"/>
      <c r="CVI174" s="38"/>
      <c r="CVJ174" s="38"/>
      <c r="CVK174" s="38"/>
      <c r="CVL174" s="38"/>
      <c r="CVM174" s="38"/>
      <c r="CVN174" s="38"/>
      <c r="CVO174" s="38"/>
      <c r="CVP174" s="38"/>
      <c r="CVQ174" s="38"/>
      <c r="CVR174" s="38"/>
      <c r="CVS174" s="38"/>
      <c r="CVT174" s="38"/>
      <c r="CVU174" s="38"/>
      <c r="CVV174" s="38"/>
      <c r="CVW174" s="38"/>
      <c r="CVX174" s="38"/>
      <c r="CVY174" s="38"/>
      <c r="CVZ174" s="38"/>
      <c r="CWA174" s="38"/>
      <c r="CWB174" s="38"/>
      <c r="CWC174" s="38"/>
      <c r="CWD174" s="38"/>
      <c r="CWE174" s="38"/>
      <c r="CWF174" s="38"/>
      <c r="CWG174" s="38"/>
      <c r="CWH174" s="38"/>
      <c r="CWI174" s="38"/>
      <c r="CWJ174" s="38"/>
      <c r="CWK174" s="38"/>
      <c r="CWL174" s="38"/>
      <c r="CWM174" s="38"/>
      <c r="CWN174" s="38"/>
      <c r="CWO174" s="38"/>
      <c r="CWP174" s="38"/>
      <c r="CWQ174" s="38"/>
      <c r="CWR174" s="38"/>
      <c r="CWS174" s="38"/>
      <c r="CWT174" s="38"/>
      <c r="CWU174" s="38"/>
      <c r="CWV174" s="38"/>
      <c r="CWW174" s="38"/>
      <c r="CWX174" s="38"/>
      <c r="CWY174" s="38"/>
      <c r="CWZ174" s="38"/>
      <c r="CXA174" s="38"/>
      <c r="CXB174" s="38"/>
      <c r="CXC174" s="38"/>
      <c r="CXD174" s="38"/>
      <c r="CXE174" s="38"/>
      <c r="CXF174" s="38"/>
      <c r="CXG174" s="38"/>
      <c r="CXH174" s="38"/>
      <c r="CXI174" s="38"/>
      <c r="CXJ174" s="38"/>
      <c r="CXK174" s="38"/>
      <c r="CXL174" s="38"/>
      <c r="CXM174" s="38"/>
      <c r="CXN174" s="38"/>
      <c r="CXO174" s="38"/>
      <c r="CXP174" s="38"/>
      <c r="CXQ174" s="38"/>
      <c r="CXR174" s="38"/>
      <c r="CXS174" s="38"/>
      <c r="CXT174" s="38"/>
      <c r="CXU174" s="38"/>
      <c r="CXV174" s="38"/>
      <c r="CXW174" s="38"/>
      <c r="CXX174" s="38"/>
      <c r="CXY174" s="38"/>
      <c r="CXZ174" s="38"/>
      <c r="CYA174" s="38"/>
      <c r="CYB174" s="38"/>
      <c r="CYC174" s="38"/>
      <c r="CYD174" s="38"/>
      <c r="CYE174" s="38"/>
      <c r="CYF174" s="38"/>
      <c r="CYG174" s="38"/>
      <c r="CYH174" s="38"/>
      <c r="CYI174" s="38"/>
      <c r="CYJ174" s="38"/>
      <c r="CYK174" s="38"/>
      <c r="CYL174" s="38"/>
      <c r="CYM174" s="38"/>
      <c r="CYN174" s="38"/>
      <c r="CYO174" s="38"/>
      <c r="CYP174" s="38"/>
      <c r="CYQ174" s="38"/>
      <c r="CYR174" s="38"/>
      <c r="CYS174" s="38"/>
      <c r="CYT174" s="38"/>
      <c r="CYU174" s="38"/>
      <c r="CYV174" s="38"/>
      <c r="CYW174" s="38"/>
      <c r="CYX174" s="38"/>
      <c r="CYY174" s="38"/>
      <c r="CYZ174" s="38"/>
      <c r="CZA174" s="38"/>
      <c r="CZB174" s="38"/>
      <c r="CZC174" s="38"/>
      <c r="CZD174" s="38"/>
      <c r="CZE174" s="38"/>
      <c r="CZF174" s="38"/>
      <c r="CZG174" s="38"/>
      <c r="CZH174" s="38"/>
      <c r="CZI174" s="38"/>
      <c r="CZJ174" s="38"/>
      <c r="CZK174" s="38"/>
      <c r="CZL174" s="38"/>
      <c r="CZM174" s="38"/>
      <c r="CZN174" s="38"/>
      <c r="CZO174" s="38"/>
      <c r="CZP174" s="38"/>
      <c r="CZQ174" s="38"/>
      <c r="CZR174" s="38"/>
      <c r="CZS174" s="38"/>
      <c r="CZT174" s="38"/>
      <c r="CZU174" s="38"/>
      <c r="CZV174" s="38"/>
      <c r="CZW174" s="38"/>
      <c r="CZX174" s="38"/>
      <c r="CZY174" s="38"/>
      <c r="CZZ174" s="38"/>
      <c r="DAA174" s="38"/>
      <c r="DAB174" s="38"/>
      <c r="DAC174" s="38"/>
      <c r="DAD174" s="38"/>
      <c r="DAE174" s="38"/>
      <c r="DAF174" s="38"/>
      <c r="DAG174" s="38"/>
      <c r="DAH174" s="38"/>
      <c r="DAI174" s="38"/>
      <c r="DAJ174" s="38"/>
      <c r="DAK174" s="38"/>
      <c r="DAL174" s="38"/>
      <c r="DAM174" s="38"/>
      <c r="DAN174" s="38"/>
      <c r="DAO174" s="38"/>
      <c r="DAP174" s="38"/>
      <c r="DAQ174" s="38"/>
      <c r="DAR174" s="38"/>
      <c r="DAS174" s="38"/>
      <c r="DAT174" s="38"/>
      <c r="DAU174" s="38"/>
      <c r="DAV174" s="38"/>
      <c r="DAW174" s="38"/>
      <c r="DAX174" s="38"/>
      <c r="DAY174" s="38"/>
      <c r="DAZ174" s="38"/>
      <c r="DBA174" s="38"/>
      <c r="DBB174" s="38"/>
      <c r="DBC174" s="38"/>
      <c r="DBD174" s="38"/>
      <c r="DBE174" s="38"/>
      <c r="DBF174" s="38"/>
      <c r="DBG174" s="38"/>
      <c r="DBH174" s="38"/>
      <c r="DBI174" s="38"/>
      <c r="DBJ174" s="38"/>
      <c r="DBK174" s="38"/>
      <c r="DBL174" s="38"/>
      <c r="DBM174" s="38"/>
      <c r="DBN174" s="38"/>
      <c r="DBO174" s="38"/>
      <c r="DBP174" s="38"/>
      <c r="DBQ174" s="38"/>
      <c r="DBR174" s="38"/>
      <c r="DBS174" s="38"/>
      <c r="DBT174" s="38"/>
      <c r="DBU174" s="38"/>
      <c r="DBV174" s="38"/>
      <c r="DBW174" s="38"/>
      <c r="DBX174" s="38"/>
      <c r="DBY174" s="38"/>
      <c r="DBZ174" s="38"/>
      <c r="DCA174" s="38"/>
      <c r="DCB174" s="38"/>
      <c r="DCC174" s="38"/>
      <c r="DCD174" s="38"/>
      <c r="DCE174" s="38"/>
      <c r="DCF174" s="38"/>
      <c r="DCG174" s="38"/>
      <c r="DCH174" s="38"/>
      <c r="DCI174" s="38"/>
      <c r="DCJ174" s="38"/>
      <c r="DCK174" s="38"/>
      <c r="DCL174" s="38"/>
      <c r="DCM174" s="38"/>
      <c r="DCN174" s="38"/>
      <c r="DCO174" s="38"/>
      <c r="DCP174" s="38"/>
      <c r="DCQ174" s="38"/>
      <c r="DCR174" s="38"/>
      <c r="DCS174" s="38"/>
      <c r="DCT174" s="38"/>
      <c r="DCU174" s="38"/>
      <c r="DCV174" s="38"/>
      <c r="DCW174" s="38"/>
      <c r="DCX174" s="38"/>
      <c r="DCY174" s="38"/>
      <c r="DCZ174" s="38"/>
      <c r="DDA174" s="38"/>
      <c r="DDB174" s="38"/>
      <c r="DDC174" s="38"/>
      <c r="DDD174" s="38"/>
      <c r="DDE174" s="38"/>
      <c r="DDF174" s="38"/>
      <c r="DDG174" s="38"/>
      <c r="DDH174" s="38"/>
      <c r="DDI174" s="38"/>
      <c r="DDJ174" s="38"/>
      <c r="DDK174" s="38"/>
      <c r="DDL174" s="38"/>
      <c r="DDM174" s="38"/>
      <c r="DDN174" s="38"/>
      <c r="DDO174" s="38"/>
      <c r="DDP174" s="38"/>
      <c r="DDQ174" s="38"/>
      <c r="DDR174" s="38"/>
      <c r="DDS174" s="38"/>
      <c r="DDT174" s="38"/>
      <c r="DDU174" s="38"/>
      <c r="DDV174" s="38"/>
      <c r="DDW174" s="38"/>
      <c r="DDX174" s="38"/>
      <c r="DDY174" s="38"/>
      <c r="DDZ174" s="38"/>
      <c r="DEA174" s="38"/>
      <c r="DEB174" s="38"/>
      <c r="DEC174" s="38"/>
      <c r="DED174" s="38"/>
      <c r="DEE174" s="38"/>
      <c r="DEF174" s="38"/>
      <c r="DEG174" s="38"/>
      <c r="DEH174" s="38"/>
      <c r="DEI174" s="38"/>
      <c r="DEJ174" s="38"/>
      <c r="DEK174" s="38"/>
      <c r="DEL174" s="38"/>
      <c r="DEM174" s="38"/>
      <c r="DEN174" s="38"/>
      <c r="DEO174" s="38"/>
      <c r="DEP174" s="38"/>
      <c r="DEQ174" s="38"/>
      <c r="DER174" s="38"/>
      <c r="DES174" s="38"/>
      <c r="DET174" s="38"/>
      <c r="DEU174" s="38"/>
      <c r="DEV174" s="38"/>
      <c r="DEW174" s="38"/>
      <c r="DEX174" s="38"/>
      <c r="DEY174" s="38"/>
      <c r="DEZ174" s="38"/>
      <c r="DFA174" s="38"/>
      <c r="DFB174" s="38"/>
      <c r="DFC174" s="38"/>
      <c r="DFD174" s="38"/>
      <c r="DFE174" s="38"/>
      <c r="DFF174" s="38"/>
      <c r="DFG174" s="38"/>
      <c r="DFH174" s="38"/>
      <c r="DFI174" s="38"/>
      <c r="DFJ174" s="38"/>
      <c r="DFK174" s="38"/>
      <c r="DFL174" s="38"/>
      <c r="DFM174" s="38"/>
      <c r="DFN174" s="38"/>
      <c r="DFO174" s="38"/>
      <c r="DFP174" s="38"/>
      <c r="DFQ174" s="38"/>
      <c r="DFR174" s="38"/>
      <c r="DFS174" s="38"/>
      <c r="DFT174" s="38"/>
      <c r="DFU174" s="38"/>
      <c r="DFV174" s="38"/>
      <c r="DFW174" s="38"/>
      <c r="DFX174" s="38"/>
      <c r="DFY174" s="38"/>
      <c r="DFZ174" s="38"/>
      <c r="DGA174" s="38"/>
      <c r="DGB174" s="38"/>
      <c r="DGC174" s="38"/>
      <c r="DGD174" s="38"/>
      <c r="DGE174" s="38"/>
      <c r="DGF174" s="38"/>
      <c r="DGG174" s="38"/>
      <c r="DGH174" s="38"/>
      <c r="DGI174" s="38"/>
      <c r="DGJ174" s="38"/>
      <c r="DGK174" s="38"/>
      <c r="DGL174" s="38"/>
      <c r="DGM174" s="38"/>
      <c r="DGN174" s="38"/>
      <c r="DGO174" s="38"/>
      <c r="DGP174" s="38"/>
      <c r="DGQ174" s="38"/>
      <c r="DGR174" s="38"/>
      <c r="DGS174" s="38"/>
      <c r="DGT174" s="38"/>
      <c r="DGU174" s="38"/>
      <c r="DGV174" s="38"/>
      <c r="DGW174" s="38"/>
      <c r="DGX174" s="38"/>
      <c r="DGY174" s="38"/>
      <c r="DGZ174" s="38"/>
      <c r="DHA174" s="38"/>
      <c r="DHB174" s="38"/>
      <c r="DHC174" s="38"/>
      <c r="DHD174" s="38"/>
      <c r="DHE174" s="38"/>
      <c r="DHF174" s="38"/>
      <c r="DHG174" s="38"/>
      <c r="DHH174" s="38"/>
      <c r="DHI174" s="38"/>
      <c r="DHJ174" s="38"/>
      <c r="DHK174" s="38"/>
      <c r="DHL174" s="38"/>
      <c r="DHM174" s="38"/>
      <c r="DHN174" s="38"/>
      <c r="DHO174" s="38"/>
      <c r="DHP174" s="38"/>
      <c r="DHQ174" s="38"/>
      <c r="DHR174" s="38"/>
      <c r="DHS174" s="38"/>
      <c r="DHT174" s="38"/>
      <c r="DHU174" s="38"/>
      <c r="DHV174" s="38"/>
      <c r="DHW174" s="38"/>
      <c r="DHX174" s="38"/>
      <c r="DHY174" s="38"/>
      <c r="DHZ174" s="38"/>
      <c r="DIA174" s="38"/>
      <c r="DIB174" s="38"/>
      <c r="DIC174" s="38"/>
      <c r="DID174" s="38"/>
      <c r="DIE174" s="38"/>
      <c r="DIF174" s="38"/>
      <c r="DIG174" s="38"/>
      <c r="DIH174" s="38"/>
      <c r="DII174" s="38"/>
      <c r="DIJ174" s="38"/>
      <c r="DIK174" s="38"/>
      <c r="DIL174" s="38"/>
      <c r="DIM174" s="38"/>
      <c r="DIN174" s="38"/>
      <c r="DIO174" s="38"/>
      <c r="DIP174" s="38"/>
      <c r="DIQ174" s="38"/>
      <c r="DIR174" s="38"/>
      <c r="DIS174" s="38"/>
      <c r="DIT174" s="38"/>
      <c r="DIU174" s="38"/>
      <c r="DIV174" s="38"/>
      <c r="DIW174" s="38"/>
      <c r="DIX174" s="38"/>
      <c r="DIY174" s="38"/>
      <c r="DIZ174" s="38"/>
      <c r="DJA174" s="38"/>
      <c r="DJB174" s="38"/>
      <c r="DJC174" s="38"/>
      <c r="DJD174" s="38"/>
      <c r="DJE174" s="38"/>
      <c r="DJF174" s="38"/>
      <c r="DJG174" s="38"/>
      <c r="DJH174" s="38"/>
      <c r="DJI174" s="38"/>
      <c r="DJJ174" s="38"/>
      <c r="DJK174" s="38"/>
      <c r="DJL174" s="38"/>
      <c r="DJM174" s="38"/>
      <c r="DJN174" s="38"/>
      <c r="DJO174" s="38"/>
      <c r="DJP174" s="38"/>
      <c r="DJQ174" s="38"/>
      <c r="DJR174" s="38"/>
      <c r="DJS174" s="38"/>
      <c r="DJT174" s="38"/>
      <c r="DJU174" s="38"/>
      <c r="DJV174" s="38"/>
      <c r="DJW174" s="38"/>
      <c r="DJX174" s="38"/>
      <c r="DJY174" s="38"/>
      <c r="DJZ174" s="38"/>
      <c r="DKA174" s="38"/>
      <c r="DKB174" s="38"/>
      <c r="DKC174" s="38"/>
      <c r="DKD174" s="38"/>
      <c r="DKE174" s="38"/>
      <c r="DKF174" s="38"/>
      <c r="DKG174" s="38"/>
      <c r="DKH174" s="38"/>
      <c r="DKI174" s="38"/>
      <c r="DKJ174" s="38"/>
      <c r="DKK174" s="38"/>
      <c r="DKL174" s="38"/>
      <c r="DKM174" s="38"/>
      <c r="DKN174" s="38"/>
      <c r="DKO174" s="38"/>
      <c r="DKP174" s="38"/>
      <c r="DKQ174" s="38"/>
      <c r="DKR174" s="38"/>
      <c r="DKS174" s="38"/>
      <c r="DKT174" s="38"/>
      <c r="DKU174" s="38"/>
      <c r="DKV174" s="38"/>
      <c r="DKW174" s="38"/>
      <c r="DKX174" s="38"/>
      <c r="DKY174" s="38"/>
      <c r="DKZ174" s="38"/>
      <c r="DLA174" s="38"/>
      <c r="DLB174" s="38"/>
      <c r="DLC174" s="38"/>
      <c r="DLD174" s="38"/>
      <c r="DLE174" s="38"/>
      <c r="DLF174" s="38"/>
      <c r="DLG174" s="38"/>
      <c r="DLH174" s="38"/>
      <c r="DLI174" s="38"/>
      <c r="DLJ174" s="38"/>
      <c r="DLK174" s="38"/>
      <c r="DLL174" s="38"/>
      <c r="DLM174" s="38"/>
      <c r="DLN174" s="38"/>
      <c r="DLO174" s="38"/>
      <c r="DLP174" s="38"/>
      <c r="DLQ174" s="38"/>
      <c r="DLR174" s="38"/>
      <c r="DLS174" s="38"/>
      <c r="DLT174" s="38"/>
      <c r="DLU174" s="38"/>
      <c r="DLV174" s="38"/>
      <c r="DLW174" s="38"/>
      <c r="DLX174" s="38"/>
      <c r="DLY174" s="38"/>
      <c r="DLZ174" s="38"/>
      <c r="DMA174" s="38"/>
      <c r="DMB174" s="38"/>
      <c r="DMC174" s="38"/>
      <c r="DMD174" s="38"/>
      <c r="DME174" s="38"/>
      <c r="DMF174" s="38"/>
      <c r="DMG174" s="38"/>
      <c r="DMH174" s="38"/>
      <c r="DMI174" s="38"/>
      <c r="DMJ174" s="38"/>
      <c r="DMK174" s="38"/>
      <c r="DML174" s="38"/>
      <c r="DMM174" s="38"/>
      <c r="DMN174" s="38"/>
      <c r="DMO174" s="38"/>
      <c r="DMP174" s="38"/>
      <c r="DMQ174" s="38"/>
      <c r="DMR174" s="38"/>
      <c r="DMS174" s="38"/>
      <c r="DMT174" s="38"/>
      <c r="DMU174" s="38"/>
      <c r="DMV174" s="38"/>
      <c r="DMW174" s="38"/>
      <c r="DMX174" s="38"/>
      <c r="DMY174" s="38"/>
      <c r="DMZ174" s="38"/>
      <c r="DNA174" s="38"/>
      <c r="DNB174" s="38"/>
      <c r="DNC174" s="38"/>
      <c r="DND174" s="38"/>
      <c r="DNE174" s="38"/>
      <c r="DNF174" s="38"/>
      <c r="DNG174" s="38"/>
      <c r="DNH174" s="38"/>
      <c r="DNI174" s="38"/>
      <c r="DNJ174" s="38"/>
      <c r="DNK174" s="38"/>
      <c r="DNL174" s="38"/>
      <c r="DNM174" s="38"/>
      <c r="DNN174" s="38"/>
      <c r="DNO174" s="38"/>
      <c r="DNP174" s="38"/>
      <c r="DNQ174" s="38"/>
      <c r="DNR174" s="38"/>
      <c r="DNS174" s="38"/>
      <c r="DNT174" s="38"/>
      <c r="DNU174" s="38"/>
      <c r="DNV174" s="38"/>
      <c r="DNW174" s="38"/>
      <c r="DNX174" s="38"/>
      <c r="DNY174" s="38"/>
      <c r="DNZ174" s="38"/>
      <c r="DOA174" s="38"/>
      <c r="DOB174" s="38"/>
      <c r="DOC174" s="38"/>
      <c r="DOD174" s="38"/>
      <c r="DOE174" s="38"/>
      <c r="DOF174" s="38"/>
      <c r="DOG174" s="38"/>
      <c r="DOH174" s="38"/>
      <c r="DOI174" s="38"/>
      <c r="DOJ174" s="38"/>
      <c r="DOK174" s="38"/>
      <c r="DOL174" s="38"/>
      <c r="DOM174" s="38"/>
      <c r="DON174" s="38"/>
      <c r="DOO174" s="38"/>
      <c r="DOP174" s="38"/>
      <c r="DOQ174" s="38"/>
      <c r="DOR174" s="38"/>
      <c r="DOS174" s="38"/>
      <c r="DOT174" s="38"/>
      <c r="DOU174" s="38"/>
      <c r="DOV174" s="38"/>
      <c r="DOW174" s="38"/>
      <c r="DOX174" s="38"/>
      <c r="DOY174" s="38"/>
      <c r="DOZ174" s="38"/>
      <c r="DPA174" s="38"/>
      <c r="DPB174" s="38"/>
      <c r="DPC174" s="38"/>
      <c r="DPD174" s="38"/>
      <c r="DPE174" s="38"/>
      <c r="DPF174" s="38"/>
      <c r="DPG174" s="38"/>
      <c r="DPH174" s="38"/>
      <c r="DPI174" s="38"/>
      <c r="DPJ174" s="38"/>
      <c r="DPK174" s="38"/>
      <c r="DPL174" s="38"/>
      <c r="DPM174" s="38"/>
      <c r="DPN174" s="38"/>
      <c r="DPO174" s="38"/>
      <c r="DPP174" s="38"/>
      <c r="DPQ174" s="38"/>
      <c r="DPR174" s="38"/>
      <c r="DPS174" s="38"/>
      <c r="DPT174" s="38"/>
      <c r="DPU174" s="38"/>
      <c r="DPV174" s="38"/>
      <c r="DPW174" s="38"/>
      <c r="DPX174" s="38"/>
      <c r="DPY174" s="38"/>
      <c r="DPZ174" s="38"/>
      <c r="DQA174" s="38"/>
      <c r="DQB174" s="38"/>
      <c r="DQC174" s="38"/>
      <c r="DQD174" s="38"/>
      <c r="DQE174" s="38"/>
      <c r="DQF174" s="38"/>
      <c r="DQG174" s="38"/>
      <c r="DQH174" s="38"/>
      <c r="DQI174" s="38"/>
      <c r="DQJ174" s="38"/>
      <c r="DQK174" s="38"/>
      <c r="DQL174" s="38"/>
      <c r="DQM174" s="38"/>
      <c r="DQN174" s="38"/>
      <c r="DQO174" s="38"/>
      <c r="DQP174" s="38"/>
      <c r="DQQ174" s="38"/>
      <c r="DQR174" s="38"/>
      <c r="DQS174" s="38"/>
      <c r="DQT174" s="38"/>
      <c r="DQU174" s="38"/>
      <c r="DQV174" s="38"/>
      <c r="DQW174" s="38"/>
      <c r="DQX174" s="38"/>
      <c r="DQY174" s="38"/>
      <c r="DQZ174" s="38"/>
      <c r="DRA174" s="38"/>
      <c r="DRB174" s="38"/>
      <c r="DRC174" s="38"/>
      <c r="DRD174" s="38"/>
      <c r="DRE174" s="38"/>
      <c r="DRF174" s="38"/>
      <c r="DRG174" s="38"/>
      <c r="DRH174" s="38"/>
      <c r="DRI174" s="38"/>
      <c r="DRJ174" s="38"/>
      <c r="DRK174" s="38"/>
      <c r="DRL174" s="38"/>
      <c r="DRM174" s="38"/>
      <c r="DRN174" s="38"/>
      <c r="DRO174" s="38"/>
      <c r="DRP174" s="38"/>
      <c r="DRQ174" s="38"/>
      <c r="DRR174" s="38"/>
      <c r="DRS174" s="38"/>
      <c r="DRT174" s="38"/>
      <c r="DRU174" s="38"/>
      <c r="DRV174" s="38"/>
      <c r="DRW174" s="38"/>
      <c r="DRX174" s="38"/>
      <c r="DRY174" s="38"/>
      <c r="DRZ174" s="38"/>
      <c r="DSA174" s="38"/>
      <c r="DSB174" s="38"/>
      <c r="DSC174" s="38"/>
      <c r="DSD174" s="38"/>
      <c r="DSE174" s="38"/>
      <c r="DSF174" s="38"/>
      <c r="DSG174" s="38"/>
      <c r="DSH174" s="38"/>
      <c r="DSI174" s="38"/>
      <c r="DSJ174" s="38"/>
      <c r="DSK174" s="38"/>
      <c r="DSL174" s="38"/>
      <c r="DSM174" s="38"/>
      <c r="DSN174" s="38"/>
      <c r="DSO174" s="38"/>
      <c r="DSP174" s="38"/>
      <c r="DSQ174" s="38"/>
      <c r="DSR174" s="38"/>
      <c r="DSS174" s="38"/>
      <c r="DST174" s="38"/>
      <c r="DSU174" s="38"/>
      <c r="DSV174" s="38"/>
      <c r="DSW174" s="38"/>
      <c r="DSX174" s="38"/>
      <c r="DSY174" s="38"/>
      <c r="DSZ174" s="38"/>
      <c r="DTA174" s="38"/>
      <c r="DTB174" s="38"/>
      <c r="DTC174" s="38"/>
      <c r="DTD174" s="38"/>
      <c r="DTE174" s="38"/>
      <c r="DTF174" s="38"/>
      <c r="DTG174" s="38"/>
      <c r="DTH174" s="38"/>
      <c r="DTI174" s="38"/>
      <c r="DTJ174" s="38"/>
      <c r="DTK174" s="38"/>
      <c r="DTL174" s="38"/>
      <c r="DTM174" s="38"/>
      <c r="DTN174" s="38"/>
      <c r="DTO174" s="38"/>
      <c r="DTP174" s="38"/>
      <c r="DTQ174" s="38"/>
      <c r="DTR174" s="38"/>
      <c r="DTS174" s="38"/>
      <c r="DTT174" s="38"/>
      <c r="DTU174" s="38"/>
      <c r="DTV174" s="38"/>
      <c r="DTW174" s="38"/>
      <c r="DTX174" s="38"/>
      <c r="DTY174" s="38"/>
      <c r="DTZ174" s="38"/>
      <c r="DUA174" s="38"/>
      <c r="DUB174" s="38"/>
      <c r="DUC174" s="38"/>
      <c r="DUD174" s="38"/>
      <c r="DUE174" s="38"/>
      <c r="DUF174" s="38"/>
      <c r="DUG174" s="38"/>
      <c r="DUH174" s="38"/>
      <c r="DUI174" s="38"/>
      <c r="DUJ174" s="38"/>
      <c r="DUK174" s="38"/>
      <c r="DUL174" s="38"/>
      <c r="DUM174" s="38"/>
      <c r="DUN174" s="38"/>
      <c r="DUO174" s="38"/>
      <c r="DUP174" s="38"/>
      <c r="DUQ174" s="38"/>
      <c r="DUR174" s="38"/>
      <c r="DUS174" s="38"/>
      <c r="DUT174" s="38"/>
      <c r="DUU174" s="38"/>
      <c r="DUV174" s="38"/>
      <c r="DUW174" s="38"/>
      <c r="DUX174" s="38"/>
      <c r="DUY174" s="38"/>
      <c r="DUZ174" s="38"/>
      <c r="DVA174" s="38"/>
      <c r="DVB174" s="38"/>
      <c r="DVC174" s="38"/>
      <c r="DVD174" s="38"/>
      <c r="DVE174" s="38"/>
      <c r="DVF174" s="38"/>
      <c r="DVG174" s="38"/>
      <c r="DVH174" s="38"/>
      <c r="DVI174" s="38"/>
      <c r="DVJ174" s="38"/>
      <c r="DVK174" s="38"/>
      <c r="DVL174" s="38"/>
      <c r="DVM174" s="38"/>
      <c r="DVN174" s="38"/>
      <c r="DVO174" s="38"/>
      <c r="DVP174" s="38"/>
      <c r="DVQ174" s="38"/>
      <c r="DVR174" s="38"/>
      <c r="DVS174" s="38"/>
      <c r="DVT174" s="38"/>
      <c r="DVU174" s="38"/>
      <c r="DVV174" s="38"/>
      <c r="DVW174" s="38"/>
      <c r="DVX174" s="38"/>
      <c r="DVY174" s="38"/>
      <c r="DVZ174" s="38"/>
      <c r="DWA174" s="38"/>
      <c r="DWB174" s="38"/>
      <c r="DWC174" s="38"/>
      <c r="DWD174" s="38"/>
      <c r="DWE174" s="38"/>
      <c r="DWF174" s="38"/>
      <c r="DWG174" s="38"/>
      <c r="DWH174" s="38"/>
      <c r="DWI174" s="38"/>
      <c r="DWJ174" s="38"/>
      <c r="DWK174" s="38"/>
      <c r="DWL174" s="38"/>
      <c r="DWM174" s="38"/>
      <c r="DWN174" s="38"/>
      <c r="DWO174" s="38"/>
      <c r="DWP174" s="38"/>
      <c r="DWQ174" s="38"/>
      <c r="DWR174" s="38"/>
      <c r="DWS174" s="38"/>
      <c r="DWT174" s="38"/>
      <c r="DWU174" s="38"/>
      <c r="DWV174" s="38"/>
      <c r="DWW174" s="38"/>
      <c r="DWX174" s="38"/>
      <c r="DWY174" s="38"/>
      <c r="DWZ174" s="38"/>
      <c r="DXA174" s="38"/>
      <c r="DXB174" s="38"/>
      <c r="DXC174" s="38"/>
      <c r="DXD174" s="38"/>
      <c r="DXE174" s="38"/>
      <c r="DXF174" s="38"/>
      <c r="DXG174" s="38"/>
      <c r="DXH174" s="38"/>
      <c r="DXI174" s="38"/>
      <c r="DXJ174" s="38"/>
      <c r="DXK174" s="38"/>
      <c r="DXL174" s="38"/>
      <c r="DXM174" s="38"/>
      <c r="DXN174" s="38"/>
      <c r="DXO174" s="38"/>
      <c r="DXP174" s="38"/>
      <c r="DXQ174" s="38"/>
      <c r="DXR174" s="38"/>
      <c r="DXS174" s="38"/>
      <c r="DXT174" s="38"/>
      <c r="DXU174" s="38"/>
      <c r="DXV174" s="38"/>
      <c r="DXW174" s="38"/>
      <c r="DXX174" s="38"/>
      <c r="DXY174" s="38"/>
      <c r="DXZ174" s="38"/>
      <c r="DYA174" s="38"/>
      <c r="DYB174" s="38"/>
      <c r="DYC174" s="38"/>
      <c r="DYD174" s="38"/>
      <c r="DYE174" s="38"/>
      <c r="DYF174" s="38"/>
      <c r="DYG174" s="38"/>
      <c r="DYH174" s="38"/>
      <c r="DYI174" s="38"/>
      <c r="DYJ174" s="38"/>
      <c r="DYK174" s="38"/>
      <c r="DYL174" s="38"/>
      <c r="DYM174" s="38"/>
      <c r="DYN174" s="38"/>
      <c r="DYO174" s="38"/>
      <c r="DYP174" s="38"/>
      <c r="DYQ174" s="38"/>
      <c r="DYR174" s="38"/>
      <c r="DYS174" s="38"/>
      <c r="DYT174" s="38"/>
      <c r="DYU174" s="38"/>
      <c r="DYV174" s="38"/>
      <c r="DYW174" s="38"/>
      <c r="DYX174" s="38"/>
      <c r="DYY174" s="38"/>
      <c r="DYZ174" s="38"/>
      <c r="DZA174" s="38"/>
      <c r="DZB174" s="38"/>
      <c r="DZC174" s="38"/>
      <c r="DZD174" s="38"/>
      <c r="DZE174" s="38"/>
      <c r="DZF174" s="38"/>
      <c r="DZG174" s="38"/>
      <c r="DZH174" s="38"/>
      <c r="DZI174" s="38"/>
      <c r="DZJ174" s="38"/>
      <c r="DZK174" s="38"/>
      <c r="DZL174" s="38"/>
      <c r="DZM174" s="38"/>
      <c r="DZN174" s="38"/>
      <c r="DZO174" s="38"/>
      <c r="DZP174" s="38"/>
      <c r="DZQ174" s="38"/>
      <c r="DZR174" s="38"/>
      <c r="DZS174" s="38"/>
      <c r="DZT174" s="38"/>
      <c r="DZU174" s="38"/>
      <c r="DZV174" s="38"/>
      <c r="DZW174" s="38"/>
      <c r="DZX174" s="38"/>
      <c r="DZY174" s="38"/>
      <c r="DZZ174" s="38"/>
      <c r="EAA174" s="38"/>
      <c r="EAB174" s="38"/>
      <c r="EAC174" s="38"/>
      <c r="EAD174" s="38"/>
      <c r="EAE174" s="38"/>
      <c r="EAF174" s="38"/>
      <c r="EAG174" s="38"/>
      <c r="EAH174" s="38"/>
      <c r="EAI174" s="38"/>
      <c r="EAJ174" s="38"/>
      <c r="EAK174" s="38"/>
      <c r="EAL174" s="38"/>
      <c r="EAM174" s="38"/>
      <c r="EAN174" s="38"/>
      <c r="EAO174" s="38"/>
      <c r="EAP174" s="38"/>
      <c r="EAQ174" s="38"/>
      <c r="EAR174" s="38"/>
      <c r="EAS174" s="38"/>
      <c r="EAT174" s="38"/>
      <c r="EAU174" s="38"/>
      <c r="EAV174" s="38"/>
      <c r="EAW174" s="38"/>
      <c r="EAX174" s="38"/>
      <c r="EAY174" s="38"/>
      <c r="EAZ174" s="38"/>
      <c r="EBA174" s="38"/>
      <c r="EBB174" s="38"/>
      <c r="EBC174" s="38"/>
      <c r="EBD174" s="38"/>
      <c r="EBE174" s="38"/>
      <c r="EBF174" s="38"/>
      <c r="EBG174" s="38"/>
      <c r="EBH174" s="38"/>
      <c r="EBI174" s="38"/>
      <c r="EBJ174" s="38"/>
      <c r="EBK174" s="38"/>
      <c r="EBL174" s="38"/>
      <c r="EBM174" s="38"/>
      <c r="EBN174" s="38"/>
      <c r="EBO174" s="38"/>
      <c r="EBP174" s="38"/>
      <c r="EBQ174" s="38"/>
      <c r="EBR174" s="38"/>
      <c r="EBS174" s="38"/>
      <c r="EBT174" s="38"/>
      <c r="EBU174" s="38"/>
      <c r="EBV174" s="38"/>
      <c r="EBW174" s="38"/>
      <c r="EBX174" s="38"/>
      <c r="EBY174" s="38"/>
      <c r="EBZ174" s="38"/>
      <c r="ECA174" s="38"/>
      <c r="ECB174" s="38"/>
      <c r="ECC174" s="38"/>
      <c r="ECD174" s="38"/>
      <c r="ECE174" s="38"/>
      <c r="ECF174" s="38"/>
      <c r="ECG174" s="38"/>
      <c r="ECH174" s="38"/>
      <c r="ECI174" s="38"/>
      <c r="ECJ174" s="38"/>
      <c r="ECK174" s="38"/>
      <c r="ECL174" s="38"/>
      <c r="ECM174" s="38"/>
      <c r="ECN174" s="38"/>
      <c r="ECO174" s="38"/>
      <c r="ECP174" s="38"/>
      <c r="ECQ174" s="38"/>
      <c r="ECR174" s="38"/>
      <c r="ECS174" s="38"/>
      <c r="ECT174" s="38"/>
      <c r="ECU174" s="38"/>
      <c r="ECV174" s="38"/>
      <c r="ECW174" s="38"/>
      <c r="ECX174" s="38"/>
      <c r="ECY174" s="38"/>
      <c r="ECZ174" s="38"/>
      <c r="EDA174" s="38"/>
      <c r="EDB174" s="38"/>
      <c r="EDC174" s="38"/>
      <c r="EDD174" s="38"/>
      <c r="EDE174" s="38"/>
      <c r="EDF174" s="38"/>
      <c r="EDG174" s="38"/>
      <c r="EDH174" s="38"/>
      <c r="EDI174" s="38"/>
      <c r="EDJ174" s="38"/>
      <c r="EDK174" s="38"/>
      <c r="EDL174" s="38"/>
      <c r="EDM174" s="38"/>
      <c r="EDN174" s="38"/>
      <c r="EDO174" s="38"/>
      <c r="EDP174" s="38"/>
      <c r="EDQ174" s="38"/>
      <c r="EDR174" s="38"/>
      <c r="EDS174" s="38"/>
      <c r="EDT174" s="38"/>
      <c r="EDU174" s="38"/>
      <c r="EDV174" s="38"/>
      <c r="EDW174" s="38"/>
      <c r="EDX174" s="38"/>
      <c r="EDY174" s="38"/>
      <c r="EDZ174" s="38"/>
      <c r="EEA174" s="38"/>
      <c r="EEB174" s="38"/>
      <c r="EEC174" s="38"/>
      <c r="EED174" s="38"/>
      <c r="EEE174" s="38"/>
      <c r="EEF174" s="38"/>
      <c r="EEG174" s="38"/>
      <c r="EEH174" s="38"/>
      <c r="EEI174" s="38"/>
      <c r="EEJ174" s="38"/>
      <c r="EEK174" s="38"/>
      <c r="EEL174" s="38"/>
      <c r="EEM174" s="38"/>
      <c r="EEN174" s="38"/>
      <c r="EEO174" s="38"/>
      <c r="EEP174" s="38"/>
      <c r="EEQ174" s="38"/>
      <c r="EER174" s="38"/>
      <c r="EES174" s="38"/>
      <c r="EET174" s="38"/>
      <c r="EEU174" s="38"/>
      <c r="EEV174" s="38"/>
      <c r="EEW174" s="38"/>
      <c r="EEX174" s="38"/>
      <c r="EEY174" s="38"/>
      <c r="EEZ174" s="38"/>
      <c r="EFA174" s="38"/>
      <c r="EFB174" s="38"/>
      <c r="EFC174" s="38"/>
      <c r="EFD174" s="38"/>
      <c r="EFE174" s="38"/>
      <c r="EFF174" s="38"/>
      <c r="EFG174" s="38"/>
      <c r="EFH174" s="38"/>
      <c r="EFI174" s="38"/>
      <c r="EFJ174" s="38"/>
      <c r="EFK174" s="38"/>
      <c r="EFL174" s="38"/>
      <c r="EFM174" s="38"/>
      <c r="EFN174" s="38"/>
      <c r="EFO174" s="38"/>
      <c r="EFP174" s="38"/>
      <c r="EFQ174" s="38"/>
      <c r="EFR174" s="38"/>
      <c r="EFS174" s="38"/>
      <c r="EFT174" s="38"/>
      <c r="EFU174" s="38"/>
      <c r="EFV174" s="38"/>
      <c r="EFW174" s="38"/>
      <c r="EFX174" s="38"/>
      <c r="EFY174" s="38"/>
      <c r="EFZ174" s="38"/>
      <c r="EGA174" s="38"/>
      <c r="EGB174" s="38"/>
      <c r="EGC174" s="38"/>
      <c r="EGD174" s="38"/>
      <c r="EGE174" s="38"/>
      <c r="EGF174" s="38"/>
      <c r="EGG174" s="38"/>
      <c r="EGH174" s="38"/>
      <c r="EGI174" s="38"/>
      <c r="EGJ174" s="38"/>
      <c r="EGK174" s="38"/>
      <c r="EGL174" s="38"/>
      <c r="EGM174" s="38"/>
      <c r="EGN174" s="38"/>
      <c r="EGO174" s="38"/>
      <c r="EGP174" s="38"/>
      <c r="EGQ174" s="38"/>
      <c r="EGR174" s="38"/>
      <c r="EGS174" s="38"/>
      <c r="EGT174" s="38"/>
      <c r="EGU174" s="38"/>
      <c r="EGV174" s="38"/>
      <c r="EGW174" s="38"/>
      <c r="EGX174" s="38"/>
      <c r="EGY174" s="38"/>
      <c r="EGZ174" s="38"/>
      <c r="EHA174" s="38"/>
      <c r="EHB174" s="38"/>
      <c r="EHC174" s="38"/>
      <c r="EHD174" s="38"/>
      <c r="EHE174" s="38"/>
      <c r="EHF174" s="38"/>
      <c r="EHG174" s="38"/>
      <c r="EHH174" s="38"/>
      <c r="EHI174" s="38"/>
      <c r="EHJ174" s="38"/>
      <c r="EHK174" s="38"/>
      <c r="EHL174" s="38"/>
      <c r="EHM174" s="38"/>
      <c r="EHN174" s="38"/>
      <c r="EHO174" s="38"/>
      <c r="EHP174" s="38"/>
      <c r="EHQ174" s="38"/>
      <c r="EHR174" s="38"/>
      <c r="EHS174" s="38"/>
      <c r="EHT174" s="38"/>
      <c r="EHU174" s="38"/>
      <c r="EHV174" s="38"/>
      <c r="EHW174" s="38"/>
      <c r="EHX174" s="38"/>
      <c r="EHY174" s="38"/>
      <c r="EHZ174" s="38"/>
      <c r="EIA174" s="38"/>
      <c r="EIB174" s="38"/>
      <c r="EIC174" s="38"/>
      <c r="EID174" s="38"/>
      <c r="EIE174" s="38"/>
      <c r="EIF174" s="38"/>
      <c r="EIG174" s="38"/>
      <c r="EIH174" s="38"/>
      <c r="EII174" s="38"/>
      <c r="EIJ174" s="38"/>
      <c r="EIK174" s="38"/>
      <c r="EIL174" s="38"/>
      <c r="EIM174" s="38"/>
      <c r="EIN174" s="38"/>
      <c r="EIO174" s="38"/>
      <c r="EIP174" s="38"/>
      <c r="EIQ174" s="38"/>
      <c r="EIR174" s="38"/>
      <c r="EIS174" s="38"/>
      <c r="EIT174" s="38"/>
      <c r="EIU174" s="38"/>
      <c r="EIV174" s="38"/>
      <c r="EIW174" s="38"/>
      <c r="EIX174" s="38"/>
      <c r="EIY174" s="38"/>
      <c r="EIZ174" s="38"/>
      <c r="EJA174" s="38"/>
      <c r="EJB174" s="38"/>
      <c r="EJC174" s="38"/>
      <c r="EJD174" s="38"/>
      <c r="EJE174" s="38"/>
      <c r="EJF174" s="38"/>
      <c r="EJG174" s="38"/>
      <c r="EJH174" s="38"/>
      <c r="EJI174" s="38"/>
      <c r="EJJ174" s="38"/>
      <c r="EJK174" s="38"/>
      <c r="EJL174" s="38"/>
      <c r="EJM174" s="38"/>
      <c r="EJN174" s="38"/>
      <c r="EJO174" s="38"/>
      <c r="EJP174" s="38"/>
      <c r="EJQ174" s="38"/>
      <c r="EJR174" s="38"/>
      <c r="EJS174" s="38"/>
      <c r="EJT174" s="38"/>
      <c r="EJU174" s="38"/>
      <c r="EJV174" s="38"/>
      <c r="EJW174" s="38"/>
      <c r="EJX174" s="38"/>
      <c r="EJY174" s="38"/>
      <c r="EJZ174" s="38"/>
      <c r="EKA174" s="38"/>
      <c r="EKB174" s="38"/>
      <c r="EKC174" s="38"/>
      <c r="EKD174" s="38"/>
      <c r="EKE174" s="38"/>
      <c r="EKF174" s="38"/>
      <c r="EKG174" s="38"/>
      <c r="EKH174" s="38"/>
      <c r="EKI174" s="38"/>
      <c r="EKJ174" s="38"/>
      <c r="EKK174" s="38"/>
      <c r="EKL174" s="38"/>
      <c r="EKM174" s="38"/>
      <c r="EKN174" s="38"/>
      <c r="EKO174" s="38"/>
      <c r="EKP174" s="38"/>
      <c r="EKQ174" s="38"/>
      <c r="EKR174" s="38"/>
      <c r="EKS174" s="38"/>
      <c r="EKT174" s="38"/>
      <c r="EKU174" s="38"/>
      <c r="EKV174" s="38"/>
      <c r="EKW174" s="38"/>
      <c r="EKX174" s="38"/>
      <c r="EKY174" s="38"/>
      <c r="EKZ174" s="38"/>
      <c r="ELA174" s="38"/>
      <c r="ELB174" s="38"/>
      <c r="ELC174" s="38"/>
      <c r="ELD174" s="38"/>
      <c r="ELE174" s="38"/>
      <c r="ELF174" s="38"/>
      <c r="ELG174" s="38"/>
      <c r="ELH174" s="38"/>
      <c r="ELI174" s="38"/>
      <c r="ELJ174" s="38"/>
      <c r="ELK174" s="38"/>
      <c r="ELL174" s="38"/>
      <c r="ELM174" s="38"/>
      <c r="ELN174" s="38"/>
      <c r="ELO174" s="38"/>
      <c r="ELP174" s="38"/>
      <c r="ELQ174" s="38"/>
      <c r="ELR174" s="38"/>
      <c r="ELS174" s="38"/>
      <c r="ELT174" s="38"/>
      <c r="ELU174" s="38"/>
      <c r="ELV174" s="38"/>
      <c r="ELW174" s="38"/>
      <c r="ELX174" s="38"/>
      <c r="ELY174" s="38"/>
      <c r="ELZ174" s="38"/>
      <c r="EMA174" s="38"/>
      <c r="EMB174" s="38"/>
      <c r="EMC174" s="38"/>
      <c r="EMD174" s="38"/>
      <c r="EME174" s="38"/>
      <c r="EMF174" s="38"/>
      <c r="EMG174" s="38"/>
      <c r="EMH174" s="38"/>
      <c r="EMI174" s="38"/>
      <c r="EMJ174" s="38"/>
      <c r="EMK174" s="38"/>
      <c r="EML174" s="38"/>
      <c r="EMM174" s="38"/>
      <c r="EMN174" s="38"/>
      <c r="EMO174" s="38"/>
      <c r="EMP174" s="38"/>
      <c r="EMQ174" s="38"/>
      <c r="EMR174" s="38"/>
      <c r="EMS174" s="38"/>
      <c r="EMT174" s="38"/>
      <c r="EMU174" s="38"/>
      <c r="EMV174" s="38"/>
      <c r="EMW174" s="38"/>
      <c r="EMX174" s="38"/>
      <c r="EMY174" s="38"/>
      <c r="EMZ174" s="38"/>
      <c r="ENA174" s="38"/>
      <c r="ENB174" s="38"/>
      <c r="ENC174" s="38"/>
      <c r="END174" s="38"/>
      <c r="ENE174" s="38"/>
      <c r="ENF174" s="38"/>
      <c r="ENG174" s="38"/>
      <c r="ENH174" s="38"/>
      <c r="ENI174" s="38"/>
      <c r="ENJ174" s="38"/>
      <c r="ENK174" s="38"/>
      <c r="ENL174" s="38"/>
      <c r="ENM174" s="38"/>
      <c r="ENN174" s="38"/>
      <c r="ENO174" s="38"/>
      <c r="ENP174" s="38"/>
      <c r="ENQ174" s="38"/>
      <c r="ENR174" s="38"/>
      <c r="ENS174" s="38"/>
      <c r="ENT174" s="38"/>
      <c r="ENU174" s="38"/>
      <c r="ENV174" s="38"/>
      <c r="ENW174" s="38"/>
      <c r="ENX174" s="38"/>
      <c r="ENY174" s="38"/>
      <c r="ENZ174" s="38"/>
      <c r="EOA174" s="38"/>
      <c r="EOB174" s="38"/>
      <c r="EOC174" s="38"/>
      <c r="EOD174" s="38"/>
      <c r="EOE174" s="38"/>
      <c r="EOF174" s="38"/>
      <c r="EOG174" s="38"/>
      <c r="EOH174" s="38"/>
      <c r="EOI174" s="38"/>
      <c r="EOJ174" s="38"/>
      <c r="EOK174" s="38"/>
      <c r="EOL174" s="38"/>
      <c r="EOM174" s="38"/>
      <c r="EON174" s="38"/>
      <c r="EOO174" s="38"/>
      <c r="EOP174" s="38"/>
      <c r="EOQ174" s="38"/>
      <c r="EOR174" s="38"/>
      <c r="EOS174" s="38"/>
      <c r="EOT174" s="38"/>
      <c r="EOU174" s="38"/>
      <c r="EOV174" s="38"/>
      <c r="EOW174" s="38"/>
      <c r="EOX174" s="38"/>
      <c r="EOY174" s="38"/>
      <c r="EOZ174" s="38"/>
      <c r="EPA174" s="38"/>
      <c r="EPB174" s="38"/>
      <c r="EPC174" s="38"/>
      <c r="EPD174" s="38"/>
      <c r="EPE174" s="38"/>
      <c r="EPF174" s="38"/>
      <c r="EPG174" s="38"/>
      <c r="EPH174" s="38"/>
      <c r="EPI174" s="38"/>
      <c r="EPJ174" s="38"/>
      <c r="EPK174" s="38"/>
      <c r="EPL174" s="38"/>
      <c r="EPM174" s="38"/>
      <c r="EPN174" s="38"/>
      <c r="EPO174" s="38"/>
      <c r="EPP174" s="38"/>
      <c r="EPQ174" s="38"/>
      <c r="EPR174" s="38"/>
      <c r="EPS174" s="38"/>
      <c r="EPT174" s="38"/>
      <c r="EPU174" s="38"/>
      <c r="EPV174" s="38"/>
      <c r="EPW174" s="38"/>
      <c r="EPX174" s="38"/>
      <c r="EPY174" s="38"/>
      <c r="EPZ174" s="38"/>
      <c r="EQA174" s="38"/>
      <c r="EQB174" s="38"/>
      <c r="EQC174" s="38"/>
      <c r="EQD174" s="38"/>
      <c r="EQE174" s="38"/>
      <c r="EQF174" s="38"/>
      <c r="EQG174" s="38"/>
      <c r="EQH174" s="38"/>
      <c r="EQI174" s="38"/>
      <c r="EQJ174" s="38"/>
      <c r="EQK174" s="38"/>
      <c r="EQL174" s="38"/>
      <c r="EQM174" s="38"/>
      <c r="EQN174" s="38"/>
      <c r="EQO174" s="38"/>
      <c r="EQP174" s="38"/>
      <c r="EQQ174" s="38"/>
      <c r="EQR174" s="38"/>
      <c r="EQS174" s="38"/>
      <c r="EQT174" s="38"/>
      <c r="EQU174" s="38"/>
      <c r="EQV174" s="38"/>
      <c r="EQW174" s="38"/>
      <c r="EQX174" s="38"/>
      <c r="EQY174" s="38"/>
      <c r="EQZ174" s="38"/>
      <c r="ERA174" s="38"/>
      <c r="ERB174" s="38"/>
      <c r="ERC174" s="38"/>
      <c r="ERD174" s="38"/>
      <c r="ERE174" s="38"/>
      <c r="ERF174" s="38"/>
      <c r="ERG174" s="38"/>
      <c r="ERH174" s="38"/>
      <c r="ERI174" s="38"/>
      <c r="ERJ174" s="38"/>
      <c r="ERK174" s="38"/>
      <c r="ERL174" s="38"/>
      <c r="ERM174" s="38"/>
      <c r="ERN174" s="38"/>
      <c r="ERO174" s="38"/>
      <c r="ERP174" s="38"/>
      <c r="ERQ174" s="38"/>
      <c r="ERR174" s="38"/>
      <c r="ERS174" s="38"/>
      <c r="ERT174" s="38"/>
      <c r="ERU174" s="38"/>
      <c r="ERV174" s="38"/>
      <c r="ERW174" s="38"/>
      <c r="ERX174" s="38"/>
      <c r="ERY174" s="38"/>
      <c r="ERZ174" s="38"/>
      <c r="ESA174" s="38"/>
      <c r="ESB174" s="38"/>
      <c r="ESC174" s="38"/>
      <c r="ESD174" s="38"/>
      <c r="ESE174" s="38"/>
      <c r="ESF174" s="38"/>
      <c r="ESG174" s="38"/>
      <c r="ESH174" s="38"/>
      <c r="ESI174" s="38"/>
      <c r="ESJ174" s="38"/>
      <c r="ESK174" s="38"/>
      <c r="ESL174" s="38"/>
      <c r="ESM174" s="38"/>
      <c r="ESN174" s="38"/>
      <c r="ESO174" s="38"/>
      <c r="ESP174" s="38"/>
      <c r="ESQ174" s="38"/>
      <c r="ESR174" s="38"/>
      <c r="ESS174" s="38"/>
      <c r="EST174" s="38"/>
      <c r="ESU174" s="38"/>
      <c r="ESV174" s="38"/>
      <c r="ESW174" s="38"/>
      <c r="ESX174" s="38"/>
      <c r="ESY174" s="38"/>
      <c r="ESZ174" s="38"/>
      <c r="ETA174" s="38"/>
      <c r="ETB174" s="38"/>
      <c r="ETC174" s="38"/>
      <c r="ETD174" s="38"/>
      <c r="ETE174" s="38"/>
      <c r="ETF174" s="38"/>
      <c r="ETG174" s="38"/>
      <c r="ETH174" s="38"/>
      <c r="ETI174" s="38"/>
      <c r="ETJ174" s="38"/>
      <c r="ETK174" s="38"/>
      <c r="ETL174" s="38"/>
      <c r="ETM174" s="38"/>
      <c r="ETN174" s="38"/>
      <c r="ETO174" s="38"/>
      <c r="ETP174" s="38"/>
      <c r="ETQ174" s="38"/>
      <c r="ETR174" s="38"/>
      <c r="ETS174" s="38"/>
      <c r="ETT174" s="38"/>
      <c r="ETU174" s="38"/>
      <c r="ETV174" s="38"/>
      <c r="ETW174" s="38"/>
      <c r="ETX174" s="38"/>
      <c r="ETY174" s="38"/>
      <c r="ETZ174" s="38"/>
      <c r="EUA174" s="38"/>
      <c r="EUB174" s="38"/>
      <c r="EUC174" s="38"/>
      <c r="EUD174" s="38"/>
      <c r="EUE174" s="38"/>
      <c r="EUF174" s="38"/>
      <c r="EUG174" s="38"/>
      <c r="EUH174" s="38"/>
      <c r="EUI174" s="38"/>
      <c r="EUJ174" s="38"/>
      <c r="EUK174" s="38"/>
      <c r="EUL174" s="38"/>
      <c r="EUM174" s="38"/>
      <c r="EUN174" s="38"/>
      <c r="EUO174" s="38"/>
      <c r="EUP174" s="38"/>
      <c r="EUQ174" s="38"/>
      <c r="EUR174" s="38"/>
      <c r="EUS174" s="38"/>
      <c r="EUT174" s="38"/>
      <c r="EUU174" s="38"/>
      <c r="EUV174" s="38"/>
      <c r="EUW174" s="38"/>
      <c r="EUX174" s="38"/>
      <c r="EUY174" s="38"/>
      <c r="EUZ174" s="38"/>
      <c r="EVA174" s="38"/>
      <c r="EVB174" s="38"/>
      <c r="EVC174" s="38"/>
      <c r="EVD174" s="38"/>
      <c r="EVE174" s="38"/>
      <c r="EVF174" s="38"/>
      <c r="EVG174" s="38"/>
      <c r="EVH174" s="38"/>
      <c r="EVI174" s="38"/>
      <c r="EVJ174" s="38"/>
      <c r="EVK174" s="38"/>
      <c r="EVL174" s="38"/>
      <c r="EVM174" s="38"/>
      <c r="EVN174" s="38"/>
      <c r="EVO174" s="38"/>
      <c r="EVP174" s="38"/>
      <c r="EVQ174" s="38"/>
      <c r="EVR174" s="38"/>
      <c r="EVS174" s="38"/>
      <c r="EVT174" s="38"/>
      <c r="EVU174" s="38"/>
      <c r="EVV174" s="38"/>
      <c r="EVW174" s="38"/>
      <c r="EVX174" s="38"/>
      <c r="EVY174" s="38"/>
      <c r="EVZ174" s="38"/>
      <c r="EWA174" s="38"/>
      <c r="EWB174" s="38"/>
      <c r="EWC174" s="38"/>
      <c r="EWD174" s="38"/>
      <c r="EWE174" s="38"/>
      <c r="EWF174" s="38"/>
      <c r="EWG174" s="38"/>
      <c r="EWH174" s="38"/>
      <c r="EWI174" s="38"/>
      <c r="EWJ174" s="38"/>
      <c r="EWK174" s="38"/>
      <c r="EWL174" s="38"/>
      <c r="EWM174" s="38"/>
      <c r="EWN174" s="38"/>
      <c r="EWO174" s="38"/>
      <c r="EWP174" s="38"/>
      <c r="EWQ174" s="38"/>
      <c r="EWR174" s="38"/>
      <c r="EWS174" s="38"/>
      <c r="EWT174" s="38"/>
      <c r="EWU174" s="38"/>
      <c r="EWV174" s="38"/>
      <c r="EWW174" s="38"/>
      <c r="EWX174" s="38"/>
      <c r="EWY174" s="38"/>
      <c r="EWZ174" s="38"/>
      <c r="EXA174" s="38"/>
      <c r="EXB174" s="38"/>
      <c r="EXC174" s="38"/>
      <c r="EXD174" s="38"/>
      <c r="EXE174" s="38"/>
      <c r="EXF174" s="38"/>
      <c r="EXG174" s="38"/>
      <c r="EXH174" s="38"/>
      <c r="EXI174" s="38"/>
      <c r="EXJ174" s="38"/>
      <c r="EXK174" s="38"/>
      <c r="EXL174" s="38"/>
      <c r="EXM174" s="38"/>
      <c r="EXN174" s="38"/>
      <c r="EXO174" s="38"/>
      <c r="EXP174" s="38"/>
      <c r="EXQ174" s="38"/>
      <c r="EXR174" s="38"/>
      <c r="EXS174" s="38"/>
      <c r="EXT174" s="38"/>
      <c r="EXU174" s="38"/>
      <c r="EXV174" s="38"/>
      <c r="EXW174" s="38"/>
      <c r="EXX174" s="38"/>
      <c r="EXY174" s="38"/>
      <c r="EXZ174" s="38"/>
      <c r="EYA174" s="38"/>
      <c r="EYB174" s="38"/>
      <c r="EYC174" s="38"/>
      <c r="EYD174" s="38"/>
      <c r="EYE174" s="38"/>
      <c r="EYF174" s="38"/>
      <c r="EYG174" s="38"/>
      <c r="EYH174" s="38"/>
      <c r="EYI174" s="38"/>
      <c r="EYJ174" s="38"/>
      <c r="EYK174" s="38"/>
      <c r="EYL174" s="38"/>
      <c r="EYM174" s="38"/>
      <c r="EYN174" s="38"/>
      <c r="EYO174" s="38"/>
      <c r="EYP174" s="38"/>
      <c r="EYQ174" s="38"/>
      <c r="EYR174" s="38"/>
      <c r="EYS174" s="38"/>
      <c r="EYT174" s="38"/>
      <c r="EYU174" s="38"/>
      <c r="EYV174" s="38"/>
      <c r="EYW174" s="38"/>
      <c r="EYX174" s="38"/>
      <c r="EYY174" s="38"/>
      <c r="EYZ174" s="38"/>
      <c r="EZA174" s="38"/>
      <c r="EZB174" s="38"/>
      <c r="EZC174" s="38"/>
      <c r="EZD174" s="38"/>
      <c r="EZE174" s="38"/>
      <c r="EZF174" s="38"/>
      <c r="EZG174" s="38"/>
      <c r="EZH174" s="38"/>
      <c r="EZI174" s="38"/>
      <c r="EZJ174" s="38"/>
      <c r="EZK174" s="38"/>
      <c r="EZL174" s="38"/>
      <c r="EZM174" s="38"/>
      <c r="EZN174" s="38"/>
      <c r="EZO174" s="38"/>
      <c r="EZP174" s="38"/>
      <c r="EZQ174" s="38"/>
      <c r="EZR174" s="38"/>
      <c r="EZS174" s="38"/>
      <c r="EZT174" s="38"/>
      <c r="EZU174" s="38"/>
      <c r="EZV174" s="38"/>
      <c r="EZW174" s="38"/>
      <c r="EZX174" s="38"/>
      <c r="EZY174" s="38"/>
      <c r="EZZ174" s="38"/>
      <c r="FAA174" s="38"/>
      <c r="FAB174" s="38"/>
      <c r="FAC174" s="38"/>
      <c r="FAD174" s="38"/>
      <c r="FAE174" s="38"/>
      <c r="FAF174" s="38"/>
      <c r="FAG174" s="38"/>
      <c r="FAH174" s="38"/>
      <c r="FAI174" s="38"/>
      <c r="FAJ174" s="38"/>
      <c r="FAK174" s="38"/>
      <c r="FAL174" s="38"/>
      <c r="FAM174" s="38"/>
      <c r="FAN174" s="38"/>
      <c r="FAO174" s="38"/>
      <c r="FAP174" s="38"/>
      <c r="FAQ174" s="38"/>
      <c r="FAR174" s="38"/>
      <c r="FAS174" s="38"/>
      <c r="FAT174" s="38"/>
      <c r="FAU174" s="38"/>
      <c r="FAV174" s="38"/>
      <c r="FAW174" s="38"/>
      <c r="FAX174" s="38"/>
      <c r="FAY174" s="38"/>
      <c r="FAZ174" s="38"/>
      <c r="FBA174" s="38"/>
      <c r="FBB174" s="38"/>
      <c r="FBC174" s="38"/>
      <c r="FBD174" s="38"/>
      <c r="FBE174" s="38"/>
      <c r="FBF174" s="38"/>
      <c r="FBG174" s="38"/>
      <c r="FBH174" s="38"/>
      <c r="FBI174" s="38"/>
      <c r="FBJ174" s="38"/>
      <c r="FBK174" s="38"/>
      <c r="FBL174" s="38"/>
      <c r="FBM174" s="38"/>
      <c r="FBN174" s="38"/>
      <c r="FBO174" s="38"/>
      <c r="FBP174" s="38"/>
      <c r="FBQ174" s="38"/>
      <c r="FBR174" s="38"/>
      <c r="FBS174" s="38"/>
      <c r="FBT174" s="38"/>
      <c r="FBU174" s="38"/>
      <c r="FBV174" s="38"/>
      <c r="FBW174" s="38"/>
      <c r="FBX174" s="38"/>
      <c r="FBY174" s="38"/>
      <c r="FBZ174" s="38"/>
      <c r="FCA174" s="38"/>
      <c r="FCB174" s="38"/>
      <c r="FCC174" s="38"/>
      <c r="FCD174" s="38"/>
      <c r="FCE174" s="38"/>
      <c r="FCF174" s="38"/>
      <c r="FCG174" s="38"/>
      <c r="FCH174" s="38"/>
      <c r="FCI174" s="38"/>
      <c r="FCJ174" s="38"/>
      <c r="FCK174" s="38"/>
      <c r="FCL174" s="38"/>
      <c r="FCM174" s="38"/>
      <c r="FCN174" s="38"/>
      <c r="FCO174" s="38"/>
      <c r="FCP174" s="38"/>
      <c r="FCQ174" s="38"/>
      <c r="FCR174" s="38"/>
      <c r="FCS174" s="38"/>
      <c r="FCT174" s="38"/>
      <c r="FCU174" s="38"/>
      <c r="FCV174" s="38"/>
      <c r="FCW174" s="38"/>
      <c r="FCX174" s="38"/>
      <c r="FCY174" s="38"/>
      <c r="FCZ174" s="38"/>
      <c r="FDA174" s="38"/>
      <c r="FDB174" s="38"/>
      <c r="FDC174" s="38"/>
      <c r="FDD174" s="38"/>
      <c r="FDE174" s="38"/>
      <c r="FDF174" s="38"/>
      <c r="FDG174" s="38"/>
      <c r="FDH174" s="38"/>
      <c r="FDI174" s="38"/>
      <c r="FDJ174" s="38"/>
      <c r="FDK174" s="38"/>
      <c r="FDL174" s="38"/>
      <c r="FDM174" s="38"/>
      <c r="FDN174" s="38"/>
      <c r="FDO174" s="38"/>
      <c r="FDP174" s="38"/>
      <c r="FDQ174" s="38"/>
      <c r="FDR174" s="38"/>
      <c r="FDS174" s="38"/>
      <c r="FDT174" s="38"/>
      <c r="FDU174" s="38"/>
      <c r="FDV174" s="38"/>
      <c r="FDW174" s="38"/>
      <c r="FDX174" s="38"/>
      <c r="FDY174" s="38"/>
      <c r="FDZ174" s="38"/>
      <c r="FEA174" s="38"/>
      <c r="FEB174" s="38"/>
      <c r="FEC174" s="38"/>
      <c r="FED174" s="38"/>
      <c r="FEE174" s="38"/>
      <c r="FEF174" s="38"/>
      <c r="FEG174" s="38"/>
      <c r="FEH174" s="38"/>
      <c r="FEI174" s="38"/>
      <c r="FEJ174" s="38"/>
      <c r="FEK174" s="38"/>
      <c r="FEL174" s="38"/>
      <c r="FEM174" s="38"/>
      <c r="FEN174" s="38"/>
      <c r="FEO174" s="38"/>
      <c r="FEP174" s="38"/>
      <c r="FEQ174" s="38"/>
      <c r="FER174" s="38"/>
      <c r="FES174" s="38"/>
      <c r="FET174" s="38"/>
      <c r="FEU174" s="38"/>
      <c r="FEV174" s="38"/>
      <c r="FEW174" s="38"/>
      <c r="FEX174" s="38"/>
      <c r="FEY174" s="38"/>
      <c r="FEZ174" s="38"/>
      <c r="FFA174" s="38"/>
      <c r="FFB174" s="38"/>
      <c r="FFC174" s="38"/>
      <c r="FFD174" s="38"/>
      <c r="FFE174" s="38"/>
      <c r="FFF174" s="38"/>
      <c r="FFG174" s="38"/>
      <c r="FFH174" s="38"/>
      <c r="FFI174" s="38"/>
      <c r="FFJ174" s="38"/>
      <c r="FFK174" s="38"/>
      <c r="FFL174" s="38"/>
      <c r="FFM174" s="38"/>
      <c r="FFN174" s="38"/>
      <c r="FFO174" s="38"/>
      <c r="FFP174" s="38"/>
      <c r="FFQ174" s="38"/>
      <c r="FFR174" s="38"/>
      <c r="FFS174" s="38"/>
      <c r="FFT174" s="38"/>
      <c r="FFU174" s="38"/>
      <c r="FFV174" s="38"/>
      <c r="FFW174" s="38"/>
      <c r="FFX174" s="38"/>
      <c r="FFY174" s="38"/>
      <c r="FFZ174" s="38"/>
      <c r="FGA174" s="38"/>
      <c r="FGB174" s="38"/>
      <c r="FGC174" s="38"/>
      <c r="FGD174" s="38"/>
      <c r="FGE174" s="38"/>
      <c r="FGF174" s="38"/>
      <c r="FGG174" s="38"/>
      <c r="FGH174" s="38"/>
      <c r="FGI174" s="38"/>
      <c r="FGJ174" s="38"/>
      <c r="FGK174" s="38"/>
      <c r="FGL174" s="38"/>
      <c r="FGM174" s="38"/>
      <c r="FGN174" s="38"/>
      <c r="FGO174" s="38"/>
      <c r="FGP174" s="38"/>
      <c r="FGQ174" s="38"/>
      <c r="FGR174" s="38"/>
      <c r="FGS174" s="38"/>
      <c r="FGT174" s="38"/>
      <c r="FGU174" s="38"/>
      <c r="FGV174" s="38"/>
      <c r="FGW174" s="38"/>
      <c r="FGX174" s="38"/>
      <c r="FGY174" s="38"/>
      <c r="FGZ174" s="38"/>
      <c r="FHA174" s="38"/>
      <c r="FHB174" s="38"/>
      <c r="FHC174" s="38"/>
      <c r="FHD174" s="38"/>
      <c r="FHE174" s="38"/>
      <c r="FHF174" s="38"/>
      <c r="FHG174" s="38"/>
      <c r="FHH174" s="38"/>
      <c r="FHI174" s="38"/>
      <c r="FHJ174" s="38"/>
      <c r="FHK174" s="38"/>
      <c r="FHL174" s="38"/>
      <c r="FHM174" s="38"/>
      <c r="FHN174" s="38"/>
      <c r="FHO174" s="38"/>
      <c r="FHP174" s="38"/>
      <c r="FHQ174" s="38"/>
      <c r="FHR174" s="38"/>
      <c r="FHS174" s="38"/>
      <c r="FHT174" s="38"/>
      <c r="FHU174" s="38"/>
      <c r="FHV174" s="38"/>
      <c r="FHW174" s="38"/>
      <c r="FHX174" s="38"/>
      <c r="FHY174" s="38"/>
      <c r="FHZ174" s="38"/>
      <c r="FIA174" s="38"/>
      <c r="FIB174" s="38"/>
      <c r="FIC174" s="38"/>
      <c r="FID174" s="38"/>
      <c r="FIE174" s="38"/>
      <c r="FIF174" s="38"/>
      <c r="FIG174" s="38"/>
      <c r="FIH174" s="38"/>
      <c r="FII174" s="38"/>
      <c r="FIJ174" s="38"/>
      <c r="FIK174" s="38"/>
      <c r="FIL174" s="38"/>
      <c r="FIM174" s="38"/>
      <c r="FIN174" s="38"/>
      <c r="FIO174" s="38"/>
      <c r="FIP174" s="38"/>
      <c r="FIQ174" s="38"/>
      <c r="FIR174" s="38"/>
      <c r="FIS174" s="38"/>
      <c r="FIT174" s="38"/>
      <c r="FIU174" s="38"/>
      <c r="FIV174" s="38"/>
      <c r="FIW174" s="38"/>
      <c r="FIX174" s="38"/>
      <c r="FIY174" s="38"/>
      <c r="FIZ174" s="38"/>
      <c r="FJA174" s="38"/>
      <c r="FJB174" s="38"/>
      <c r="FJC174" s="38"/>
      <c r="FJD174" s="38"/>
      <c r="FJE174" s="38"/>
      <c r="FJF174" s="38"/>
      <c r="FJG174" s="38"/>
      <c r="FJH174" s="38"/>
      <c r="FJI174" s="38"/>
      <c r="FJJ174" s="38"/>
      <c r="FJK174" s="38"/>
      <c r="FJL174" s="38"/>
      <c r="FJM174" s="38"/>
      <c r="FJN174" s="38"/>
      <c r="FJO174" s="38"/>
      <c r="FJP174" s="38"/>
      <c r="FJQ174" s="38"/>
      <c r="FJR174" s="38"/>
      <c r="FJS174" s="38"/>
      <c r="FJT174" s="38"/>
      <c r="FJU174" s="38"/>
      <c r="FJV174" s="38"/>
      <c r="FJW174" s="38"/>
      <c r="FJX174" s="38"/>
      <c r="FJY174" s="38"/>
      <c r="FJZ174" s="38"/>
      <c r="FKA174" s="38"/>
      <c r="FKB174" s="38"/>
      <c r="FKC174" s="38"/>
      <c r="FKD174" s="38"/>
      <c r="FKE174" s="38"/>
      <c r="FKF174" s="38"/>
      <c r="FKG174" s="38"/>
      <c r="FKH174" s="38"/>
      <c r="FKI174" s="38"/>
      <c r="FKJ174" s="38"/>
      <c r="FKK174" s="38"/>
      <c r="FKL174" s="38"/>
      <c r="FKM174" s="38"/>
      <c r="FKN174" s="38"/>
      <c r="FKO174" s="38"/>
      <c r="FKP174" s="38"/>
      <c r="FKQ174" s="38"/>
      <c r="FKR174" s="38"/>
      <c r="FKS174" s="38"/>
      <c r="FKT174" s="38"/>
      <c r="FKU174" s="38"/>
      <c r="FKV174" s="38"/>
      <c r="FKW174" s="38"/>
      <c r="FKX174" s="38"/>
      <c r="FKY174" s="38"/>
      <c r="FKZ174" s="38"/>
      <c r="FLA174" s="38"/>
      <c r="FLB174" s="38"/>
      <c r="FLC174" s="38"/>
      <c r="FLD174" s="38"/>
      <c r="FLE174" s="38"/>
      <c r="FLF174" s="38"/>
      <c r="FLG174" s="38"/>
      <c r="FLH174" s="38"/>
      <c r="FLI174" s="38"/>
      <c r="FLJ174" s="38"/>
      <c r="FLK174" s="38"/>
      <c r="FLL174" s="38"/>
      <c r="FLM174" s="38"/>
      <c r="FLN174" s="38"/>
      <c r="FLO174" s="38"/>
      <c r="FLP174" s="38"/>
      <c r="FLQ174" s="38"/>
      <c r="FLR174" s="38"/>
      <c r="FLS174" s="38"/>
      <c r="FLT174" s="38"/>
      <c r="FLU174" s="38"/>
      <c r="FLV174" s="38"/>
      <c r="FLW174" s="38"/>
      <c r="FLX174" s="38"/>
      <c r="FLY174" s="38"/>
      <c r="FLZ174" s="38"/>
      <c r="FMA174" s="38"/>
      <c r="FMB174" s="38"/>
      <c r="FMC174" s="38"/>
      <c r="FMD174" s="38"/>
      <c r="FME174" s="38"/>
      <c r="FMF174" s="38"/>
      <c r="FMG174" s="38"/>
      <c r="FMH174" s="38"/>
      <c r="FMI174" s="38"/>
      <c r="FMJ174" s="38"/>
      <c r="FMK174" s="38"/>
      <c r="FML174" s="38"/>
      <c r="FMM174" s="38"/>
      <c r="FMN174" s="38"/>
      <c r="FMO174" s="38"/>
      <c r="FMP174" s="38"/>
      <c r="FMQ174" s="38"/>
      <c r="FMR174" s="38"/>
      <c r="FMS174" s="38"/>
      <c r="FMT174" s="38"/>
      <c r="FMU174" s="38"/>
      <c r="FMV174" s="38"/>
      <c r="FMW174" s="38"/>
      <c r="FMX174" s="38"/>
      <c r="FMY174" s="38"/>
      <c r="FMZ174" s="38"/>
      <c r="FNA174" s="38"/>
      <c r="FNB174" s="38"/>
      <c r="FNC174" s="38"/>
      <c r="FND174" s="38"/>
      <c r="FNE174" s="38"/>
      <c r="FNF174" s="38"/>
      <c r="FNG174" s="38"/>
      <c r="FNH174" s="38"/>
      <c r="FNI174" s="38"/>
      <c r="FNJ174" s="38"/>
      <c r="FNK174" s="38"/>
      <c r="FNL174" s="38"/>
      <c r="FNM174" s="38"/>
      <c r="FNN174" s="38"/>
      <c r="FNO174" s="38"/>
      <c r="FNP174" s="38"/>
      <c r="FNQ174" s="38"/>
      <c r="FNR174" s="38"/>
      <c r="FNS174" s="38"/>
      <c r="FNT174" s="38"/>
      <c r="FNU174" s="38"/>
      <c r="FNV174" s="38"/>
      <c r="FNW174" s="38"/>
      <c r="FNX174" s="38"/>
      <c r="FNY174" s="38"/>
      <c r="FNZ174" s="38"/>
      <c r="FOA174" s="38"/>
      <c r="FOB174" s="38"/>
      <c r="FOC174" s="38"/>
      <c r="FOD174" s="38"/>
      <c r="FOE174" s="38"/>
      <c r="FOF174" s="38"/>
      <c r="FOG174" s="38"/>
      <c r="FOH174" s="38"/>
      <c r="FOI174" s="38"/>
      <c r="FOJ174" s="38"/>
      <c r="FOK174" s="38"/>
      <c r="FOL174" s="38"/>
      <c r="FOM174" s="38"/>
      <c r="FON174" s="38"/>
      <c r="FOO174" s="38"/>
      <c r="FOP174" s="38"/>
      <c r="FOQ174" s="38"/>
      <c r="FOR174" s="38"/>
      <c r="FOS174" s="38"/>
      <c r="FOT174" s="38"/>
      <c r="FOU174" s="38"/>
      <c r="FOV174" s="38"/>
      <c r="FOW174" s="38"/>
      <c r="FOX174" s="38"/>
      <c r="FOY174" s="38"/>
      <c r="FOZ174" s="38"/>
      <c r="FPA174" s="38"/>
      <c r="FPB174" s="38"/>
      <c r="FPC174" s="38"/>
      <c r="FPD174" s="38"/>
      <c r="FPE174" s="38"/>
      <c r="FPF174" s="38"/>
      <c r="FPG174" s="38"/>
      <c r="FPH174" s="38"/>
      <c r="FPI174" s="38"/>
      <c r="FPJ174" s="38"/>
      <c r="FPK174" s="38"/>
      <c r="FPL174" s="38"/>
      <c r="FPM174" s="38"/>
      <c r="FPN174" s="38"/>
      <c r="FPO174" s="38"/>
      <c r="FPP174" s="38"/>
      <c r="FPQ174" s="38"/>
      <c r="FPR174" s="38"/>
      <c r="FPS174" s="38"/>
      <c r="FPT174" s="38"/>
      <c r="FPU174" s="38"/>
      <c r="FPV174" s="38"/>
      <c r="FPW174" s="38"/>
      <c r="FPX174" s="38"/>
      <c r="FPY174" s="38"/>
      <c r="FPZ174" s="38"/>
      <c r="FQA174" s="38"/>
      <c r="FQB174" s="38"/>
      <c r="FQC174" s="38"/>
      <c r="FQD174" s="38"/>
      <c r="FQE174" s="38"/>
      <c r="FQF174" s="38"/>
      <c r="FQG174" s="38"/>
      <c r="FQH174" s="38"/>
      <c r="FQI174" s="38"/>
      <c r="FQJ174" s="38"/>
      <c r="FQK174" s="38"/>
      <c r="FQL174" s="38"/>
      <c r="FQM174" s="38"/>
      <c r="FQN174" s="38"/>
      <c r="FQO174" s="38"/>
      <c r="FQP174" s="38"/>
      <c r="FQQ174" s="38"/>
      <c r="FQR174" s="38"/>
      <c r="FQS174" s="38"/>
      <c r="FQT174" s="38"/>
      <c r="FQU174" s="38"/>
      <c r="FQV174" s="38"/>
      <c r="FQW174" s="38"/>
      <c r="FQX174" s="38"/>
      <c r="FQY174" s="38"/>
      <c r="FQZ174" s="38"/>
      <c r="FRA174" s="38"/>
      <c r="FRB174" s="38"/>
      <c r="FRC174" s="38"/>
      <c r="FRD174" s="38"/>
      <c r="FRE174" s="38"/>
      <c r="FRF174" s="38"/>
      <c r="FRG174" s="38"/>
      <c r="FRH174" s="38"/>
      <c r="FRI174" s="38"/>
      <c r="FRJ174" s="38"/>
      <c r="FRK174" s="38"/>
      <c r="FRL174" s="38"/>
      <c r="FRM174" s="38"/>
      <c r="FRN174" s="38"/>
      <c r="FRO174" s="38"/>
      <c r="FRP174" s="38"/>
      <c r="FRQ174" s="38"/>
      <c r="FRR174" s="38"/>
      <c r="FRS174" s="38"/>
      <c r="FRT174" s="38"/>
      <c r="FRU174" s="38"/>
      <c r="FRV174" s="38"/>
      <c r="FRW174" s="38"/>
      <c r="FRX174" s="38"/>
      <c r="FRY174" s="38"/>
      <c r="FRZ174" s="38"/>
      <c r="FSA174" s="38"/>
      <c r="FSB174" s="38"/>
      <c r="FSC174" s="38"/>
      <c r="FSD174" s="38"/>
      <c r="FSE174" s="38"/>
      <c r="FSF174" s="38"/>
      <c r="FSG174" s="38"/>
      <c r="FSH174" s="38"/>
      <c r="FSI174" s="38"/>
      <c r="FSJ174" s="38"/>
      <c r="FSK174" s="38"/>
      <c r="FSL174" s="38"/>
      <c r="FSM174" s="38"/>
      <c r="FSN174" s="38"/>
      <c r="FSO174" s="38"/>
      <c r="FSP174" s="38"/>
      <c r="FSQ174" s="38"/>
      <c r="FSR174" s="38"/>
      <c r="FSS174" s="38"/>
      <c r="FST174" s="38"/>
      <c r="FSU174" s="38"/>
      <c r="FSV174" s="38"/>
      <c r="FSW174" s="38"/>
      <c r="FSX174" s="38"/>
      <c r="FSY174" s="38"/>
      <c r="FSZ174" s="38"/>
      <c r="FTA174" s="38"/>
      <c r="FTB174" s="38"/>
      <c r="FTC174" s="38"/>
      <c r="FTD174" s="38"/>
      <c r="FTE174" s="38"/>
      <c r="FTF174" s="38"/>
      <c r="FTG174" s="38"/>
      <c r="FTH174" s="38"/>
      <c r="FTI174" s="38"/>
      <c r="FTJ174" s="38"/>
      <c r="FTK174" s="38"/>
      <c r="FTL174" s="38"/>
      <c r="FTM174" s="38"/>
      <c r="FTN174" s="38"/>
      <c r="FTO174" s="38"/>
      <c r="FTP174" s="38"/>
      <c r="FTQ174" s="38"/>
      <c r="FTR174" s="38"/>
      <c r="FTS174" s="38"/>
      <c r="FTT174" s="38"/>
      <c r="FTU174" s="38"/>
      <c r="FTV174" s="38"/>
      <c r="FTW174" s="38"/>
      <c r="FTX174" s="38"/>
      <c r="FTY174" s="38"/>
      <c r="FTZ174" s="38"/>
      <c r="FUA174" s="38"/>
      <c r="FUB174" s="38"/>
      <c r="FUC174" s="38"/>
      <c r="FUD174" s="38"/>
      <c r="FUE174" s="38"/>
      <c r="FUF174" s="38"/>
      <c r="FUG174" s="38"/>
      <c r="FUH174" s="38"/>
      <c r="FUI174" s="38"/>
      <c r="FUJ174" s="38"/>
      <c r="FUK174" s="38"/>
      <c r="FUL174" s="38"/>
      <c r="FUM174" s="38"/>
      <c r="FUN174" s="38"/>
      <c r="FUO174" s="38"/>
      <c r="FUP174" s="38"/>
      <c r="FUQ174" s="38"/>
      <c r="FUR174" s="38"/>
      <c r="FUS174" s="38"/>
      <c r="FUT174" s="38"/>
      <c r="FUU174" s="38"/>
      <c r="FUV174" s="38"/>
      <c r="FUW174" s="38"/>
      <c r="FUX174" s="38"/>
      <c r="FUY174" s="38"/>
      <c r="FUZ174" s="38"/>
      <c r="FVA174" s="38"/>
      <c r="FVB174" s="38"/>
      <c r="FVC174" s="38"/>
      <c r="FVD174" s="38"/>
      <c r="FVE174" s="38"/>
      <c r="FVF174" s="38"/>
      <c r="FVG174" s="38"/>
      <c r="FVH174" s="38"/>
      <c r="FVI174" s="38"/>
      <c r="FVJ174" s="38"/>
      <c r="FVK174" s="38"/>
      <c r="FVL174" s="38"/>
      <c r="FVM174" s="38"/>
      <c r="FVN174" s="38"/>
      <c r="FVO174" s="38"/>
      <c r="FVP174" s="38"/>
      <c r="FVQ174" s="38"/>
      <c r="FVR174" s="38"/>
      <c r="FVS174" s="38"/>
      <c r="FVT174" s="38"/>
      <c r="FVU174" s="38"/>
      <c r="FVV174" s="38"/>
      <c r="FVW174" s="38"/>
      <c r="FVX174" s="38"/>
      <c r="FVY174" s="38"/>
      <c r="FVZ174" s="38"/>
      <c r="FWA174" s="38"/>
      <c r="FWB174" s="38"/>
      <c r="FWC174" s="38"/>
      <c r="FWD174" s="38"/>
      <c r="FWE174" s="38"/>
      <c r="FWF174" s="38"/>
      <c r="FWG174" s="38"/>
      <c r="FWH174" s="38"/>
      <c r="FWI174" s="38"/>
      <c r="FWJ174" s="38"/>
      <c r="FWK174" s="38"/>
      <c r="FWL174" s="38"/>
      <c r="FWM174" s="38"/>
      <c r="FWN174" s="38"/>
      <c r="FWO174" s="38"/>
      <c r="FWP174" s="38"/>
      <c r="FWQ174" s="38"/>
      <c r="FWR174" s="38"/>
      <c r="FWS174" s="38"/>
      <c r="FWT174" s="38"/>
      <c r="FWU174" s="38"/>
      <c r="FWV174" s="38"/>
      <c r="FWW174" s="38"/>
      <c r="FWX174" s="38"/>
      <c r="FWY174" s="38"/>
      <c r="FWZ174" s="38"/>
      <c r="FXA174" s="38"/>
      <c r="FXB174" s="38"/>
      <c r="FXC174" s="38"/>
      <c r="FXD174" s="38"/>
      <c r="FXE174" s="38"/>
      <c r="FXF174" s="38"/>
      <c r="FXG174" s="38"/>
      <c r="FXH174" s="38"/>
      <c r="FXI174" s="38"/>
      <c r="FXJ174" s="38"/>
      <c r="FXK174" s="38"/>
      <c r="FXL174" s="38"/>
      <c r="FXM174" s="38"/>
      <c r="FXN174" s="38"/>
      <c r="FXO174" s="38"/>
      <c r="FXP174" s="38"/>
      <c r="FXQ174" s="38"/>
      <c r="FXR174" s="38"/>
      <c r="FXS174" s="38"/>
      <c r="FXT174" s="38"/>
      <c r="FXU174" s="38"/>
      <c r="FXV174" s="38"/>
      <c r="FXW174" s="38"/>
      <c r="FXX174" s="38"/>
      <c r="FXY174" s="38"/>
      <c r="FXZ174" s="38"/>
      <c r="FYA174" s="38"/>
      <c r="FYB174" s="38"/>
      <c r="FYC174" s="38"/>
      <c r="FYD174" s="38"/>
      <c r="FYE174" s="38"/>
      <c r="FYF174" s="38"/>
      <c r="FYG174" s="38"/>
      <c r="FYH174" s="38"/>
      <c r="FYI174" s="38"/>
      <c r="FYJ174" s="38"/>
      <c r="FYK174" s="38"/>
      <c r="FYL174" s="38"/>
      <c r="FYM174" s="38"/>
      <c r="FYN174" s="38"/>
      <c r="FYO174" s="38"/>
      <c r="FYP174" s="38"/>
      <c r="FYQ174" s="38"/>
      <c r="FYR174" s="38"/>
      <c r="FYS174" s="38"/>
      <c r="FYT174" s="38"/>
      <c r="FYU174" s="38"/>
      <c r="FYV174" s="38"/>
      <c r="FYW174" s="38"/>
      <c r="FYX174" s="38"/>
      <c r="FYY174" s="38"/>
      <c r="FYZ174" s="38"/>
      <c r="FZA174" s="38"/>
      <c r="FZB174" s="38"/>
      <c r="FZC174" s="38"/>
      <c r="FZD174" s="38"/>
      <c r="FZE174" s="38"/>
      <c r="FZF174" s="38"/>
      <c r="FZG174" s="38"/>
      <c r="FZH174" s="38"/>
      <c r="FZI174" s="38"/>
      <c r="FZJ174" s="38"/>
      <c r="FZK174" s="38"/>
      <c r="FZL174" s="38"/>
      <c r="FZM174" s="38"/>
      <c r="FZN174" s="38"/>
      <c r="FZO174" s="38"/>
      <c r="FZP174" s="38"/>
      <c r="FZQ174" s="38"/>
      <c r="FZR174" s="38"/>
      <c r="FZS174" s="38"/>
      <c r="FZT174" s="38"/>
      <c r="FZU174" s="38"/>
      <c r="FZV174" s="38"/>
      <c r="FZW174" s="38"/>
      <c r="FZX174" s="38"/>
      <c r="FZY174" s="38"/>
      <c r="FZZ174" s="38"/>
      <c r="GAA174" s="38"/>
      <c r="GAB174" s="38"/>
      <c r="GAC174" s="38"/>
      <c r="GAD174" s="38"/>
      <c r="GAE174" s="38"/>
      <c r="GAF174" s="38"/>
      <c r="GAG174" s="38"/>
      <c r="GAH174" s="38"/>
      <c r="GAI174" s="38"/>
      <c r="GAJ174" s="38"/>
      <c r="GAK174" s="38"/>
      <c r="GAL174" s="38"/>
      <c r="GAM174" s="38"/>
      <c r="GAN174" s="38"/>
      <c r="GAO174" s="38"/>
      <c r="GAP174" s="38"/>
      <c r="GAQ174" s="38"/>
      <c r="GAR174" s="38"/>
      <c r="GAS174" s="38"/>
      <c r="GAT174" s="38"/>
      <c r="GAU174" s="38"/>
      <c r="GAV174" s="38"/>
      <c r="GAW174" s="38"/>
      <c r="GAX174" s="38"/>
      <c r="GAY174" s="38"/>
      <c r="GAZ174" s="38"/>
      <c r="GBA174" s="38"/>
      <c r="GBB174" s="38"/>
      <c r="GBC174" s="38"/>
      <c r="GBD174" s="38"/>
      <c r="GBE174" s="38"/>
      <c r="GBF174" s="38"/>
      <c r="GBG174" s="38"/>
      <c r="GBH174" s="38"/>
      <c r="GBI174" s="38"/>
      <c r="GBJ174" s="38"/>
      <c r="GBK174" s="38"/>
      <c r="GBL174" s="38"/>
      <c r="GBM174" s="38"/>
      <c r="GBN174" s="38"/>
      <c r="GBO174" s="38"/>
      <c r="GBP174" s="38"/>
      <c r="GBQ174" s="38"/>
      <c r="GBR174" s="38"/>
      <c r="GBS174" s="38"/>
      <c r="GBT174" s="38"/>
      <c r="GBU174" s="38"/>
      <c r="GBV174" s="38"/>
      <c r="GBW174" s="38"/>
      <c r="GBX174" s="38"/>
      <c r="GBY174" s="38"/>
      <c r="GBZ174" s="38"/>
      <c r="GCA174" s="38"/>
      <c r="GCB174" s="38"/>
      <c r="GCC174" s="38"/>
      <c r="GCD174" s="38"/>
      <c r="GCE174" s="38"/>
      <c r="GCF174" s="38"/>
      <c r="GCG174" s="38"/>
      <c r="GCH174" s="38"/>
      <c r="GCI174" s="38"/>
      <c r="GCJ174" s="38"/>
      <c r="GCK174" s="38"/>
      <c r="GCL174" s="38"/>
      <c r="GCM174" s="38"/>
      <c r="GCN174" s="38"/>
      <c r="GCO174" s="38"/>
      <c r="GCP174" s="38"/>
      <c r="GCQ174" s="38"/>
      <c r="GCR174" s="38"/>
      <c r="GCS174" s="38"/>
      <c r="GCT174" s="38"/>
      <c r="GCU174" s="38"/>
      <c r="GCV174" s="38"/>
      <c r="GCW174" s="38"/>
      <c r="GCX174" s="38"/>
      <c r="GCY174" s="38"/>
      <c r="GCZ174" s="38"/>
      <c r="GDA174" s="38"/>
      <c r="GDB174" s="38"/>
      <c r="GDC174" s="38"/>
      <c r="GDD174" s="38"/>
      <c r="GDE174" s="38"/>
      <c r="GDF174" s="38"/>
      <c r="GDG174" s="38"/>
      <c r="GDH174" s="38"/>
      <c r="GDI174" s="38"/>
      <c r="GDJ174" s="38"/>
      <c r="GDK174" s="38"/>
      <c r="GDL174" s="38"/>
      <c r="GDM174" s="38"/>
      <c r="GDN174" s="38"/>
      <c r="GDO174" s="38"/>
      <c r="GDP174" s="38"/>
      <c r="GDQ174" s="38"/>
      <c r="GDR174" s="38"/>
      <c r="GDS174" s="38"/>
      <c r="GDT174" s="38"/>
      <c r="GDU174" s="38"/>
      <c r="GDV174" s="38"/>
      <c r="GDW174" s="38"/>
      <c r="GDX174" s="38"/>
      <c r="GDY174" s="38"/>
      <c r="GDZ174" s="38"/>
      <c r="GEA174" s="38"/>
      <c r="GEB174" s="38"/>
      <c r="GEC174" s="38"/>
      <c r="GED174" s="38"/>
      <c r="GEE174" s="38"/>
      <c r="GEF174" s="38"/>
      <c r="GEG174" s="38"/>
      <c r="GEH174" s="38"/>
      <c r="GEI174" s="38"/>
      <c r="GEJ174" s="38"/>
      <c r="GEK174" s="38"/>
      <c r="GEL174" s="38"/>
      <c r="GEM174" s="38"/>
      <c r="GEN174" s="38"/>
      <c r="GEO174" s="38"/>
      <c r="GEP174" s="38"/>
      <c r="GEQ174" s="38"/>
      <c r="GER174" s="38"/>
      <c r="GES174" s="38"/>
      <c r="GET174" s="38"/>
      <c r="GEU174" s="38"/>
      <c r="GEV174" s="38"/>
      <c r="GEW174" s="38"/>
      <c r="GEX174" s="38"/>
      <c r="GEY174" s="38"/>
      <c r="GEZ174" s="38"/>
      <c r="GFA174" s="38"/>
      <c r="GFB174" s="38"/>
      <c r="GFC174" s="38"/>
      <c r="GFD174" s="38"/>
      <c r="GFE174" s="38"/>
      <c r="GFF174" s="38"/>
      <c r="GFG174" s="38"/>
      <c r="GFH174" s="38"/>
      <c r="GFI174" s="38"/>
      <c r="GFJ174" s="38"/>
      <c r="GFK174" s="38"/>
      <c r="GFL174" s="38"/>
      <c r="GFM174" s="38"/>
      <c r="GFN174" s="38"/>
      <c r="GFO174" s="38"/>
      <c r="GFP174" s="38"/>
      <c r="GFQ174" s="38"/>
      <c r="GFR174" s="38"/>
      <c r="GFS174" s="38"/>
      <c r="GFT174" s="38"/>
      <c r="GFU174" s="38"/>
      <c r="GFV174" s="38"/>
      <c r="GFW174" s="38"/>
      <c r="GFX174" s="38"/>
      <c r="GFY174" s="38"/>
      <c r="GFZ174" s="38"/>
      <c r="GGA174" s="38"/>
      <c r="GGB174" s="38"/>
      <c r="GGC174" s="38"/>
      <c r="GGD174" s="38"/>
      <c r="GGE174" s="38"/>
      <c r="GGF174" s="38"/>
      <c r="GGG174" s="38"/>
      <c r="GGH174" s="38"/>
      <c r="GGI174" s="38"/>
      <c r="GGJ174" s="38"/>
      <c r="GGK174" s="38"/>
      <c r="GGL174" s="38"/>
      <c r="GGM174" s="38"/>
      <c r="GGN174" s="38"/>
      <c r="GGO174" s="38"/>
      <c r="GGP174" s="38"/>
      <c r="GGQ174" s="38"/>
      <c r="GGR174" s="38"/>
      <c r="GGS174" s="38"/>
      <c r="GGT174" s="38"/>
      <c r="GGU174" s="38"/>
      <c r="GGV174" s="38"/>
      <c r="GGW174" s="38"/>
      <c r="GGX174" s="38"/>
      <c r="GGY174" s="38"/>
      <c r="GGZ174" s="38"/>
      <c r="GHA174" s="38"/>
      <c r="GHB174" s="38"/>
      <c r="GHC174" s="38"/>
      <c r="GHD174" s="38"/>
      <c r="GHE174" s="38"/>
      <c r="GHF174" s="38"/>
      <c r="GHG174" s="38"/>
      <c r="GHH174" s="38"/>
      <c r="GHI174" s="38"/>
      <c r="GHJ174" s="38"/>
      <c r="GHK174" s="38"/>
      <c r="GHL174" s="38"/>
      <c r="GHM174" s="38"/>
      <c r="GHN174" s="38"/>
      <c r="GHO174" s="38"/>
      <c r="GHP174" s="38"/>
      <c r="GHQ174" s="38"/>
      <c r="GHR174" s="38"/>
      <c r="GHS174" s="38"/>
      <c r="GHT174" s="38"/>
      <c r="GHU174" s="38"/>
      <c r="GHV174" s="38"/>
      <c r="GHW174" s="38"/>
      <c r="GHX174" s="38"/>
      <c r="GHY174" s="38"/>
      <c r="GHZ174" s="38"/>
      <c r="GIA174" s="38"/>
      <c r="GIB174" s="38"/>
      <c r="GIC174" s="38"/>
      <c r="GID174" s="38"/>
      <c r="GIE174" s="38"/>
      <c r="GIF174" s="38"/>
      <c r="GIG174" s="38"/>
      <c r="GIH174" s="38"/>
      <c r="GII174" s="38"/>
      <c r="GIJ174" s="38"/>
      <c r="GIK174" s="38"/>
      <c r="GIL174" s="38"/>
      <c r="GIM174" s="38"/>
      <c r="GIN174" s="38"/>
      <c r="GIO174" s="38"/>
      <c r="GIP174" s="38"/>
      <c r="GIQ174" s="38"/>
      <c r="GIR174" s="38"/>
      <c r="GIS174" s="38"/>
      <c r="GIT174" s="38"/>
      <c r="GIU174" s="38"/>
      <c r="GIV174" s="38"/>
      <c r="GIW174" s="38"/>
      <c r="GIX174" s="38"/>
      <c r="GIY174" s="38"/>
      <c r="GIZ174" s="38"/>
      <c r="GJA174" s="38"/>
      <c r="GJB174" s="38"/>
      <c r="GJC174" s="38"/>
      <c r="GJD174" s="38"/>
      <c r="GJE174" s="38"/>
      <c r="GJF174" s="38"/>
      <c r="GJG174" s="38"/>
      <c r="GJH174" s="38"/>
      <c r="GJI174" s="38"/>
      <c r="GJJ174" s="38"/>
      <c r="GJK174" s="38"/>
      <c r="GJL174" s="38"/>
      <c r="GJM174" s="38"/>
      <c r="GJN174" s="38"/>
      <c r="GJO174" s="38"/>
      <c r="GJP174" s="38"/>
      <c r="GJQ174" s="38"/>
      <c r="GJR174" s="38"/>
      <c r="GJS174" s="38"/>
      <c r="GJT174" s="38"/>
      <c r="GJU174" s="38"/>
      <c r="GJV174" s="38"/>
      <c r="GJW174" s="38"/>
      <c r="GJX174" s="38"/>
      <c r="GJY174" s="38"/>
      <c r="GJZ174" s="38"/>
      <c r="GKA174" s="38"/>
      <c r="GKB174" s="38"/>
      <c r="GKC174" s="38"/>
      <c r="GKD174" s="38"/>
      <c r="GKE174" s="38"/>
      <c r="GKF174" s="38"/>
      <c r="GKG174" s="38"/>
      <c r="GKH174" s="38"/>
      <c r="GKI174" s="38"/>
      <c r="GKJ174" s="38"/>
      <c r="GKK174" s="38"/>
      <c r="GKL174" s="38"/>
      <c r="GKM174" s="38"/>
      <c r="GKN174" s="38"/>
      <c r="GKO174" s="38"/>
      <c r="GKP174" s="38"/>
      <c r="GKQ174" s="38"/>
      <c r="GKR174" s="38"/>
      <c r="GKS174" s="38"/>
      <c r="GKT174" s="38"/>
      <c r="GKU174" s="38"/>
      <c r="GKV174" s="38"/>
      <c r="GKW174" s="38"/>
      <c r="GKX174" s="38"/>
      <c r="GKY174" s="38"/>
      <c r="GKZ174" s="38"/>
      <c r="GLA174" s="38"/>
      <c r="GLB174" s="38"/>
      <c r="GLC174" s="38"/>
      <c r="GLD174" s="38"/>
      <c r="GLE174" s="38"/>
      <c r="GLF174" s="38"/>
      <c r="GLG174" s="38"/>
      <c r="GLH174" s="38"/>
      <c r="GLI174" s="38"/>
      <c r="GLJ174" s="38"/>
      <c r="GLK174" s="38"/>
      <c r="GLL174" s="38"/>
      <c r="GLM174" s="38"/>
      <c r="GLN174" s="38"/>
      <c r="GLO174" s="38"/>
      <c r="GLP174" s="38"/>
      <c r="GLQ174" s="38"/>
      <c r="GLR174" s="38"/>
      <c r="GLS174" s="38"/>
      <c r="GLT174" s="38"/>
      <c r="GLU174" s="38"/>
      <c r="GLV174" s="38"/>
      <c r="GLW174" s="38"/>
      <c r="GLX174" s="38"/>
      <c r="GLY174" s="38"/>
      <c r="GLZ174" s="38"/>
      <c r="GMA174" s="38"/>
      <c r="GMB174" s="38"/>
      <c r="GMC174" s="38"/>
      <c r="GMD174" s="38"/>
      <c r="GME174" s="38"/>
      <c r="GMF174" s="38"/>
      <c r="GMG174" s="38"/>
      <c r="GMH174" s="38"/>
      <c r="GMI174" s="38"/>
      <c r="GMJ174" s="38"/>
      <c r="GMK174" s="38"/>
      <c r="GML174" s="38"/>
      <c r="GMM174" s="38"/>
      <c r="GMN174" s="38"/>
      <c r="GMO174" s="38"/>
      <c r="GMP174" s="38"/>
      <c r="GMQ174" s="38"/>
      <c r="GMR174" s="38"/>
      <c r="GMS174" s="38"/>
      <c r="GMT174" s="38"/>
      <c r="GMU174" s="38"/>
      <c r="GMV174" s="38"/>
      <c r="GMW174" s="38"/>
      <c r="GMX174" s="38"/>
    </row>
    <row r="175" spans="1:5094" x14ac:dyDescent="0.25">
      <c r="F175" s="18" t="s">
        <v>2</v>
      </c>
      <c r="G175" s="15"/>
      <c r="K175" t="s">
        <v>2</v>
      </c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D176" s="21" t="s">
        <v>2</v>
      </c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2:958" x14ac:dyDescent="0.25"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2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2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2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2:958" x14ac:dyDescent="0.25">
      <c r="B181" s="1"/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2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2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2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2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2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2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2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2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2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2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2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</row>
    <row r="198" spans="6:958" x14ac:dyDescent="0.25">
      <c r="F198" s="18"/>
      <c r="G198" s="1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</row>
    <row r="199" spans="6:958" x14ac:dyDescent="0.25">
      <c r="F199" s="18"/>
      <c r="G199" s="15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</row>
    <row r="200" spans="6:958" x14ac:dyDescent="0.25">
      <c r="F200" s="18"/>
      <c r="G200" s="15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42"/>
      <c r="IY200" s="42"/>
      <c r="IZ200" s="42"/>
      <c r="JA200" s="42"/>
      <c r="JB200" s="42"/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/>
      <c r="KG200" s="42"/>
      <c r="KH200" s="42"/>
      <c r="KI200" s="42"/>
      <c r="KJ200" s="42"/>
      <c r="KK200" s="42"/>
      <c r="KL200" s="42"/>
      <c r="KM200" s="42"/>
      <c r="KN200" s="42"/>
      <c r="KO200" s="42"/>
      <c r="KP200" s="42"/>
      <c r="KQ200" s="42"/>
      <c r="KR200" s="42"/>
      <c r="KS200" s="42"/>
      <c r="KT200" s="42"/>
      <c r="KU200" s="42"/>
      <c r="KV200" s="42"/>
      <c r="KW200" s="42"/>
      <c r="KX200" s="42"/>
      <c r="KY200" s="42"/>
      <c r="KZ200" s="42"/>
      <c r="LA200" s="42"/>
      <c r="LB200" s="42"/>
      <c r="LC200" s="42"/>
      <c r="LD200" s="42"/>
      <c r="LE200" s="42"/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/>
      <c r="LV200" s="42"/>
      <c r="LW200" s="42"/>
      <c r="LX200" s="42"/>
      <c r="LY200" s="42"/>
      <c r="LZ200" s="42"/>
      <c r="MA200" s="42"/>
      <c r="MB200" s="42"/>
      <c r="MC200" s="42"/>
      <c r="MD200" s="42"/>
      <c r="ME200" s="42"/>
      <c r="MF200" s="42"/>
      <c r="MG200" s="42"/>
      <c r="MH200" s="42"/>
      <c r="MI200" s="42"/>
      <c r="MJ200" s="42"/>
      <c r="MK200" s="42"/>
      <c r="ML200" s="42"/>
      <c r="MM200" s="42"/>
      <c r="MN200" s="42"/>
      <c r="MO200" s="42"/>
      <c r="MP200" s="42"/>
      <c r="MQ200" s="42"/>
      <c r="MR200" s="42"/>
      <c r="MS200" s="42"/>
      <c r="MT200" s="42"/>
      <c r="MU200" s="42"/>
      <c r="MV200" s="42"/>
      <c r="MW200" s="42"/>
      <c r="MX200" s="42"/>
      <c r="MY200" s="42"/>
      <c r="MZ200" s="42"/>
      <c r="NA200" s="42"/>
      <c r="NB200" s="42"/>
      <c r="NC200" s="42"/>
      <c r="ND200" s="42"/>
      <c r="NE200" s="42"/>
      <c r="NF200" s="42"/>
      <c r="NG200" s="42"/>
      <c r="NH200" s="42"/>
      <c r="NI200" s="42"/>
      <c r="NJ200" s="42"/>
      <c r="NK200" s="42"/>
      <c r="NL200" s="42"/>
      <c r="NM200" s="42"/>
      <c r="NN200" s="42"/>
      <c r="NO200" s="42"/>
      <c r="NP200" s="42"/>
      <c r="NQ200" s="42"/>
      <c r="NR200" s="42"/>
      <c r="NS200" s="42"/>
      <c r="NT200" s="42"/>
      <c r="NU200" s="42"/>
      <c r="NV200" s="42"/>
      <c r="NW200" s="42"/>
      <c r="NX200" s="42"/>
      <c r="NY200" s="42"/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42"/>
      <c r="OL200" s="42"/>
      <c r="OM200" s="42"/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42"/>
      <c r="OY200" s="42"/>
      <c r="OZ200" s="42"/>
      <c r="PA200" s="42"/>
      <c r="PB200" s="42"/>
      <c r="PC200" s="42"/>
      <c r="PD200" s="42"/>
      <c r="PE200" s="42"/>
      <c r="PF200" s="42"/>
      <c r="PG200" s="42"/>
      <c r="PH200" s="42"/>
      <c r="PI200" s="42"/>
      <c r="PJ200" s="42"/>
      <c r="PK200" s="42"/>
      <c r="PL200" s="42"/>
      <c r="PM200" s="42"/>
      <c r="PN200" s="42"/>
      <c r="PO200" s="42"/>
      <c r="PP200" s="42"/>
      <c r="PQ200" s="42"/>
      <c r="PR200" s="42"/>
      <c r="PS200" s="42"/>
      <c r="PT200" s="42"/>
      <c r="PU200" s="42"/>
      <c r="PV200" s="42"/>
      <c r="PW200" s="42"/>
      <c r="PX200" s="42"/>
      <c r="PY200" s="42"/>
      <c r="PZ200" s="42"/>
      <c r="QA200" s="42"/>
      <c r="QB200" s="42"/>
      <c r="QC200" s="42"/>
      <c r="QD200" s="42"/>
      <c r="QE200" s="42"/>
      <c r="QF200" s="42"/>
      <c r="QG200" s="42"/>
      <c r="QH200" s="42"/>
      <c r="QI200" s="42"/>
      <c r="QJ200" s="42"/>
      <c r="QK200" s="42"/>
      <c r="QL200" s="42"/>
      <c r="QM200" s="42"/>
      <c r="QN200" s="42"/>
      <c r="QO200" s="42"/>
      <c r="QP200" s="42"/>
      <c r="QQ200" s="42"/>
      <c r="QR200" s="42"/>
      <c r="QS200" s="42"/>
      <c r="QT200" s="42"/>
      <c r="QU200" s="42"/>
      <c r="QV200" s="42"/>
      <c r="QW200" s="42"/>
      <c r="QX200" s="42"/>
      <c r="QY200" s="42"/>
      <c r="QZ200" s="42"/>
      <c r="RA200" s="42"/>
      <c r="RB200" s="42"/>
      <c r="RC200" s="42"/>
      <c r="RD200" s="42"/>
      <c r="RE200" s="42"/>
      <c r="RF200" s="42"/>
      <c r="RG200" s="42"/>
      <c r="RH200" s="42"/>
      <c r="RI200" s="42"/>
      <c r="RJ200" s="42"/>
      <c r="RK200" s="42"/>
      <c r="RL200" s="42"/>
      <c r="RM200" s="42"/>
      <c r="RN200" s="42"/>
      <c r="RO200" s="42"/>
      <c r="RP200" s="42"/>
      <c r="RQ200" s="42"/>
      <c r="RR200" s="42"/>
      <c r="RS200" s="42"/>
      <c r="RT200" s="42"/>
      <c r="RU200" s="42"/>
      <c r="RV200" s="42"/>
      <c r="RW200" s="42"/>
      <c r="RX200" s="42"/>
      <c r="RY200" s="42"/>
      <c r="RZ200" s="42"/>
      <c r="SA200" s="42"/>
      <c r="SB200" s="42"/>
      <c r="SC200" s="42"/>
      <c r="SD200" s="42"/>
      <c r="SE200" s="42"/>
      <c r="SF200" s="42"/>
      <c r="SG200" s="42"/>
      <c r="SH200" s="42"/>
      <c r="SI200" s="42"/>
      <c r="SJ200" s="42"/>
      <c r="SK200" s="42"/>
      <c r="SL200" s="42"/>
      <c r="SM200" s="42"/>
      <c r="SN200" s="42"/>
      <c r="SO200" s="42"/>
      <c r="SP200" s="42"/>
      <c r="SQ200" s="42"/>
      <c r="SR200" s="42"/>
      <c r="SS200" s="42"/>
      <c r="ST200" s="42"/>
      <c r="SU200" s="42"/>
      <c r="SV200" s="42"/>
      <c r="SW200" s="42"/>
      <c r="SX200" s="42"/>
      <c r="SY200" s="42"/>
      <c r="SZ200" s="42"/>
      <c r="TA200" s="42"/>
      <c r="TB200" s="42"/>
      <c r="TC200" s="42"/>
      <c r="TD200" s="42"/>
      <c r="TE200" s="42"/>
      <c r="TF200" s="42"/>
      <c r="TG200" s="42"/>
      <c r="TH200" s="42"/>
      <c r="TI200" s="42"/>
      <c r="TJ200" s="42"/>
      <c r="TK200" s="42"/>
      <c r="TL200" s="42"/>
      <c r="TM200" s="42"/>
      <c r="TN200" s="42"/>
      <c r="TO200" s="42"/>
      <c r="TP200" s="42"/>
      <c r="TQ200" s="42"/>
      <c r="TR200" s="42"/>
      <c r="TS200" s="42"/>
      <c r="TT200" s="42"/>
      <c r="TU200" s="42"/>
      <c r="TV200" s="42"/>
      <c r="TW200" s="42"/>
      <c r="TX200" s="42"/>
      <c r="TY200" s="42"/>
      <c r="TZ200" s="42"/>
      <c r="UA200" s="42"/>
      <c r="UB200" s="42"/>
      <c r="UC200" s="42"/>
      <c r="UD200" s="42"/>
      <c r="UE200" s="42"/>
      <c r="UF200" s="42"/>
      <c r="UG200" s="42"/>
      <c r="UH200" s="42"/>
      <c r="UI200" s="42"/>
      <c r="UJ200" s="42"/>
      <c r="UK200" s="42"/>
      <c r="UL200" s="42"/>
      <c r="UM200" s="42"/>
      <c r="UN200" s="42"/>
      <c r="UO200" s="42"/>
      <c r="UP200" s="42"/>
      <c r="UQ200" s="42"/>
      <c r="UR200" s="42"/>
      <c r="US200" s="42"/>
      <c r="UT200" s="42"/>
      <c r="UU200" s="42"/>
      <c r="UV200" s="42"/>
      <c r="UW200" s="42"/>
      <c r="UX200" s="42"/>
      <c r="UY200" s="42"/>
      <c r="UZ200" s="42"/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42"/>
      <c r="VL200" s="42"/>
      <c r="VM200" s="42"/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42"/>
      <c r="VY200" s="42"/>
      <c r="VZ200" s="42"/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42"/>
      <c r="WL200" s="42"/>
      <c r="WM200" s="42"/>
      <c r="WN200" s="42"/>
      <c r="WO200" s="42"/>
      <c r="WP200" s="42"/>
      <c r="WQ200" s="42"/>
      <c r="WR200" s="42"/>
      <c r="WS200" s="42"/>
      <c r="WT200" s="42"/>
      <c r="WU200" s="42"/>
      <c r="WV200" s="42"/>
      <c r="WW200" s="42"/>
      <c r="WX200" s="42"/>
      <c r="WY200" s="42"/>
      <c r="WZ200" s="42"/>
      <c r="XA200" s="42"/>
      <c r="XB200" s="42"/>
      <c r="XC200" s="42"/>
      <c r="XD200" s="42"/>
      <c r="XE200" s="42"/>
      <c r="XF200" s="42"/>
      <c r="XG200" s="42"/>
      <c r="XH200" s="42"/>
      <c r="XI200" s="42"/>
      <c r="XJ200" s="42"/>
      <c r="XK200" s="42"/>
      <c r="XL200" s="42"/>
      <c r="XM200" s="42"/>
      <c r="XN200" s="42"/>
      <c r="XO200" s="42"/>
      <c r="XP200" s="42"/>
      <c r="XQ200" s="42"/>
      <c r="XR200" s="42"/>
      <c r="XS200" s="42"/>
      <c r="XT200" s="42"/>
      <c r="XU200" s="42"/>
      <c r="XV200" s="42"/>
      <c r="XW200" s="42"/>
      <c r="XX200" s="42"/>
      <c r="XY200" s="42"/>
      <c r="XZ200" s="42"/>
      <c r="YA200" s="42"/>
      <c r="YB200" s="42"/>
      <c r="YC200" s="42"/>
      <c r="YD200" s="42"/>
      <c r="YE200" s="42"/>
      <c r="YF200" s="42"/>
      <c r="YG200" s="42"/>
      <c r="YH200" s="42"/>
      <c r="YI200" s="42"/>
      <c r="YJ200" s="42"/>
      <c r="YK200" s="42"/>
      <c r="YL200" s="42"/>
      <c r="YM200" s="42"/>
      <c r="YN200" s="42"/>
      <c r="YO200" s="42"/>
      <c r="YP200" s="42"/>
      <c r="YQ200" s="42"/>
      <c r="YR200" s="42"/>
      <c r="YS200" s="42"/>
      <c r="YT200" s="42"/>
      <c r="YU200" s="42"/>
      <c r="YV200" s="42"/>
      <c r="YW200" s="42"/>
      <c r="YX200" s="42"/>
      <c r="YY200" s="42"/>
      <c r="YZ200" s="42"/>
      <c r="ZA200" s="42"/>
      <c r="ZB200" s="42"/>
      <c r="ZC200" s="42"/>
      <c r="ZD200" s="42"/>
      <c r="ZE200" s="42"/>
      <c r="ZF200" s="42"/>
      <c r="ZG200" s="42"/>
      <c r="ZH200" s="42"/>
      <c r="ZI200" s="42"/>
      <c r="ZJ200" s="42"/>
      <c r="ZK200" s="42"/>
      <c r="ZL200" s="42"/>
      <c r="ZM200" s="42"/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42"/>
      <c r="ZY200" s="42"/>
      <c r="ZZ200" s="42"/>
      <c r="AAA200" s="42"/>
      <c r="AAB200" s="42"/>
      <c r="AAC200" s="42"/>
      <c r="AAD200" s="42"/>
      <c r="AAE200" s="42"/>
      <c r="AAF200" s="42"/>
      <c r="AAG200" s="42"/>
      <c r="AAH200" s="42"/>
      <c r="AAI200" s="42"/>
      <c r="AAJ200" s="42"/>
      <c r="AAK200" s="42"/>
      <c r="AAL200" s="42"/>
      <c r="AAM200" s="42"/>
      <c r="AAN200" s="42"/>
      <c r="AAO200" s="42"/>
      <c r="AAP200" s="42"/>
      <c r="AAQ200" s="42"/>
      <c r="AAR200" s="42"/>
      <c r="AAS200" s="42"/>
      <c r="AAT200" s="42"/>
      <c r="AAU200" s="42"/>
      <c r="AAV200" s="42"/>
      <c r="AAW200" s="42"/>
      <c r="AAX200" s="42"/>
      <c r="AAY200" s="42"/>
      <c r="AAZ200" s="42"/>
      <c r="ABA200" s="42"/>
      <c r="ABB200" s="42"/>
      <c r="ABC200" s="42"/>
      <c r="ABD200" s="42"/>
      <c r="ABE200" s="42"/>
      <c r="ABF200" s="42"/>
      <c r="ABG200" s="42"/>
      <c r="ABH200" s="42"/>
      <c r="ABI200" s="42"/>
      <c r="ABJ200" s="42"/>
      <c r="ABK200" s="42"/>
      <c r="ABL200" s="42"/>
      <c r="ABM200" s="42"/>
      <c r="ABN200" s="42"/>
      <c r="ABO200" s="42"/>
      <c r="ABP200" s="42"/>
      <c r="ABQ200" s="42"/>
      <c r="ABR200" s="42"/>
      <c r="ABS200" s="42"/>
      <c r="ABT200" s="42"/>
      <c r="ABU200" s="42"/>
      <c r="ABV200" s="42"/>
      <c r="ABW200" s="42"/>
      <c r="ABX200" s="42"/>
      <c r="ABY200" s="42"/>
      <c r="ABZ200" s="42"/>
      <c r="ACA200" s="42"/>
      <c r="ACB200" s="42"/>
      <c r="ACC200" s="42"/>
      <c r="ACD200" s="42"/>
      <c r="ACE200" s="42"/>
      <c r="ACF200" s="42"/>
      <c r="ACG200" s="42"/>
      <c r="ACH200" s="42"/>
      <c r="ACI200" s="42"/>
      <c r="ACJ200" s="42"/>
      <c r="ACK200" s="42"/>
      <c r="ACL200" s="42"/>
      <c r="ACM200" s="42"/>
      <c r="ACN200" s="42"/>
      <c r="ACO200" s="42"/>
      <c r="ACP200" s="42"/>
      <c r="ACQ200" s="42"/>
      <c r="ACR200" s="42"/>
      <c r="ACS200" s="42"/>
      <c r="ACT200" s="42"/>
      <c r="ACU200" s="42"/>
      <c r="ACV200" s="42"/>
      <c r="ACW200" s="42"/>
      <c r="ACX200" s="42"/>
      <c r="ACY200" s="42"/>
      <c r="ACZ200" s="42"/>
      <c r="ADA200" s="42"/>
      <c r="ADB200" s="42"/>
      <c r="ADC200" s="42"/>
      <c r="ADD200" s="42"/>
      <c r="ADE200" s="42"/>
      <c r="ADF200" s="42"/>
      <c r="ADG200" s="42"/>
      <c r="ADH200" s="42"/>
      <c r="ADI200" s="42"/>
      <c r="ADJ200" s="42"/>
      <c r="ADK200" s="42"/>
      <c r="ADL200" s="42"/>
      <c r="ADM200" s="42"/>
      <c r="ADN200" s="42"/>
      <c r="ADO200" s="42"/>
      <c r="ADP200" s="42"/>
      <c r="ADQ200" s="42"/>
      <c r="ADR200" s="42"/>
      <c r="ADS200" s="42"/>
      <c r="ADT200" s="42"/>
      <c r="ADU200" s="42"/>
      <c r="ADV200" s="42"/>
      <c r="ADW200" s="42"/>
      <c r="ADX200" s="42"/>
      <c r="ADY200" s="42"/>
      <c r="ADZ200" s="42"/>
      <c r="AEA200" s="42"/>
      <c r="AEB200" s="42"/>
      <c r="AEC200" s="42"/>
      <c r="AED200" s="42"/>
      <c r="AEE200" s="42"/>
      <c r="AEF200" s="42"/>
      <c r="AEG200" s="42"/>
      <c r="AEH200" s="42"/>
      <c r="AEI200" s="42"/>
      <c r="AEJ200" s="42"/>
      <c r="AEK200" s="42"/>
      <c r="AEL200" s="42"/>
      <c r="AEM200" s="42"/>
      <c r="AEN200" s="42"/>
      <c r="AEO200" s="42"/>
      <c r="AEP200" s="42"/>
      <c r="AEQ200" s="42"/>
      <c r="AER200" s="42"/>
      <c r="AES200" s="42"/>
      <c r="AET200" s="42"/>
      <c r="AEU200" s="42"/>
      <c r="AEV200" s="42"/>
      <c r="AEW200" s="42"/>
      <c r="AEX200" s="42"/>
      <c r="AEY200" s="42"/>
      <c r="AEZ200" s="42"/>
      <c r="AFA200" s="42"/>
      <c r="AFB200" s="42"/>
      <c r="AFC200" s="42"/>
      <c r="AFD200" s="42"/>
      <c r="AFE200" s="42"/>
      <c r="AFF200" s="42"/>
      <c r="AFG200" s="42"/>
      <c r="AFH200" s="42"/>
      <c r="AFI200" s="42"/>
      <c r="AFJ200" s="42"/>
      <c r="AFK200" s="42"/>
      <c r="AFL200" s="42"/>
      <c r="AFM200" s="42"/>
      <c r="AFN200" s="42"/>
      <c r="AFO200" s="42"/>
      <c r="AFP200" s="42"/>
      <c r="AFQ200" s="42"/>
      <c r="AFR200" s="42"/>
      <c r="AFS200" s="42"/>
      <c r="AFT200" s="42"/>
      <c r="AFU200" s="42"/>
      <c r="AFV200" s="42"/>
      <c r="AFW200" s="42"/>
      <c r="AFX200" s="42"/>
      <c r="AFY200" s="42"/>
      <c r="AFZ200" s="42"/>
      <c r="AGA200" s="42"/>
      <c r="AGB200" s="42"/>
      <c r="AGC200" s="42"/>
      <c r="AGD200" s="42"/>
      <c r="AGE200" s="42"/>
      <c r="AGF200" s="42"/>
      <c r="AGG200" s="42"/>
      <c r="AGH200" s="42"/>
      <c r="AGI200" s="42"/>
      <c r="AGJ200" s="42"/>
      <c r="AGK200" s="42"/>
      <c r="AGL200" s="42"/>
      <c r="AGM200" s="42"/>
      <c r="AGN200" s="42"/>
      <c r="AGO200" s="42"/>
      <c r="AGP200" s="42"/>
      <c r="AGQ200" s="42"/>
      <c r="AGR200" s="42"/>
      <c r="AGS200" s="42"/>
      <c r="AGT200" s="42"/>
      <c r="AGU200" s="42"/>
      <c r="AGV200" s="42"/>
      <c r="AGW200" s="42"/>
      <c r="AGX200" s="42"/>
      <c r="AGY200" s="42"/>
      <c r="AGZ200" s="42"/>
      <c r="AHA200" s="42"/>
      <c r="AHB200" s="42"/>
      <c r="AHC200" s="42"/>
      <c r="AHD200" s="42"/>
      <c r="AHE200" s="42"/>
      <c r="AHF200" s="42"/>
      <c r="AHG200" s="42"/>
      <c r="AHH200" s="42"/>
      <c r="AHI200" s="42"/>
      <c r="AHJ200" s="42"/>
      <c r="AHK200" s="42"/>
      <c r="AHL200" s="42"/>
      <c r="AHM200" s="42"/>
      <c r="AHN200" s="42"/>
      <c r="AHO200" s="42"/>
      <c r="AHP200" s="42"/>
      <c r="AHQ200" s="42"/>
      <c r="AHR200" s="42"/>
      <c r="AHS200" s="42"/>
      <c r="AHT200" s="42"/>
      <c r="AHU200" s="42"/>
      <c r="AHV200" s="42"/>
      <c r="AHW200" s="42"/>
      <c r="AHX200" s="42"/>
      <c r="AHY200" s="42"/>
      <c r="AHZ200" s="42"/>
      <c r="AIA200" s="42"/>
      <c r="AIB200" s="42"/>
      <c r="AIC200" s="42"/>
      <c r="AID200" s="42"/>
      <c r="AIE200" s="42"/>
      <c r="AIF200" s="42"/>
      <c r="AIG200" s="42"/>
      <c r="AIH200" s="42"/>
      <c r="AII200" s="42"/>
      <c r="AIJ200" s="42"/>
      <c r="AIK200" s="42"/>
      <c r="AIL200" s="42"/>
      <c r="AIM200" s="42"/>
      <c r="AIN200" s="42"/>
      <c r="AIO200" s="42"/>
      <c r="AIP200" s="42"/>
      <c r="AIQ200" s="42"/>
      <c r="AIR200" s="42"/>
      <c r="AIS200" s="42"/>
      <c r="AIT200" s="42"/>
      <c r="AIU200" s="42"/>
      <c r="AIV200" s="42"/>
      <c r="AIW200" s="42"/>
      <c r="AIX200" s="42"/>
      <c r="AIY200" s="42"/>
      <c r="AIZ200" s="42"/>
      <c r="AJA200" s="42"/>
      <c r="AJB200" s="42"/>
      <c r="AJC200" s="42"/>
      <c r="AJD200" s="42"/>
      <c r="AJE200" s="42"/>
      <c r="AJF200" s="42"/>
      <c r="AJG200" s="42"/>
      <c r="AJH200" s="42"/>
      <c r="AJI200" s="42"/>
      <c r="AJJ200" s="42"/>
      <c r="AJK200" s="42"/>
      <c r="AJL200" s="42"/>
      <c r="AJM200" s="42"/>
      <c r="AJN200" s="42"/>
      <c r="AJO200" s="42"/>
      <c r="AJP200" s="42"/>
      <c r="AJQ200" s="42"/>
      <c r="AJR200" s="42"/>
      <c r="AJS200" s="42"/>
      <c r="AJT200" s="42"/>
      <c r="AJU200" s="42"/>
      <c r="AJV200" s="42"/>
    </row>
    <row r="201" spans="6:958" x14ac:dyDescent="0.25">
      <c r="F201" s="18"/>
      <c r="G201" s="15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</row>
    <row r="202" spans="6:958" x14ac:dyDescent="0.25">
      <c r="F202" s="18"/>
      <c r="G202" s="15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  <row r="215" spans="6:7" x14ac:dyDescent="0.25">
      <c r="F215" s="18"/>
      <c r="G215" s="15"/>
    </row>
    <row r="216" spans="6:7" x14ac:dyDescent="0.25">
      <c r="F216" s="18"/>
      <c r="G216" s="15"/>
    </row>
    <row r="217" spans="6:7" x14ac:dyDescent="0.25">
      <c r="F217" s="18"/>
      <c r="G217" s="15"/>
    </row>
    <row r="218" spans="6:7" x14ac:dyDescent="0.25">
      <c r="F218" s="18"/>
      <c r="G218" s="15"/>
    </row>
    <row r="219" spans="6:7" x14ac:dyDescent="0.25">
      <c r="F219" s="18"/>
      <c r="G219" s="15"/>
    </row>
    <row r="220" spans="6:7" x14ac:dyDescent="0.25">
      <c r="F220" s="18"/>
      <c r="G220" s="15"/>
    </row>
  </sheetData>
  <mergeCells count="9">
    <mergeCell ref="C48:G48"/>
    <mergeCell ref="C163:G163"/>
    <mergeCell ref="I5:L5"/>
    <mergeCell ref="C58:G58"/>
    <mergeCell ref="C72:G72"/>
    <mergeCell ref="C98:G98"/>
    <mergeCell ref="C122:G122"/>
    <mergeCell ref="C132:G132"/>
    <mergeCell ref="C142:G142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4 L173 M26" formula="1"/>
    <ignoredError sqref="L162 L26:L29 L14:L22 L30:L33 L23:L2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445" t="s">
        <v>107</v>
      </c>
      <c r="B4" s="445"/>
      <c r="C4" s="445"/>
      <c r="D4" s="445"/>
      <c r="E4" s="445"/>
      <c r="F4" s="445"/>
      <c r="G4" s="445"/>
      <c r="H4" s="445"/>
      <c r="I4" s="445"/>
      <c r="J4" s="445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445" t="s">
        <v>167</v>
      </c>
      <c r="B5" s="445"/>
      <c r="C5" s="445"/>
      <c r="D5" s="445"/>
      <c r="E5" s="445"/>
      <c r="F5" s="445"/>
      <c r="G5" s="445"/>
      <c r="H5" s="445"/>
      <c r="I5" s="445"/>
      <c r="J5" s="445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445" t="s">
        <v>108</v>
      </c>
      <c r="B7" s="445"/>
      <c r="C7" s="445"/>
      <c r="D7" s="445"/>
      <c r="E7" s="445"/>
      <c r="F7" s="445"/>
      <c r="G7" s="445"/>
      <c r="H7" s="445"/>
      <c r="I7" s="445"/>
      <c r="J7" s="445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445" t="s">
        <v>109</v>
      </c>
      <c r="B8" s="445"/>
      <c r="C8" s="445"/>
      <c r="D8" s="445"/>
      <c r="E8" s="445"/>
      <c r="F8" s="445"/>
      <c r="G8" s="445"/>
      <c r="H8" s="445"/>
      <c r="I8" s="445"/>
      <c r="J8" s="445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445" t="s">
        <v>110</v>
      </c>
      <c r="B9" s="445"/>
      <c r="C9" s="445"/>
      <c r="D9" s="445"/>
      <c r="E9" s="445"/>
      <c r="F9" s="445"/>
      <c r="G9" s="445"/>
      <c r="H9" s="445"/>
      <c r="I9" s="445"/>
      <c r="J9" s="445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445" t="s">
        <v>122</v>
      </c>
      <c r="B11" s="445"/>
      <c r="C11" s="445"/>
      <c r="D11" s="445"/>
      <c r="E11" s="445"/>
      <c r="F11" s="445"/>
      <c r="G11" s="445"/>
      <c r="H11" s="445"/>
      <c r="I11" s="445"/>
      <c r="J11" s="445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445" t="s">
        <v>100</v>
      </c>
      <c r="B13" s="445"/>
      <c r="C13" s="445"/>
      <c r="D13" s="445"/>
      <c r="E13" s="445"/>
      <c r="F13" s="445"/>
      <c r="G13" s="445"/>
      <c r="H13" s="445"/>
      <c r="I13" s="445"/>
      <c r="J13" s="445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446" t="s">
        <v>101</v>
      </c>
      <c r="B14" s="446"/>
      <c r="C14" s="446"/>
      <c r="D14" s="446"/>
      <c r="E14" s="446"/>
      <c r="F14" s="446"/>
      <c r="G14" s="446"/>
      <c r="H14" s="446"/>
      <c r="I14" s="446"/>
      <c r="J14" s="446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446"/>
      <c r="B15" s="446"/>
      <c r="C15" s="446"/>
      <c r="D15" s="446"/>
      <c r="E15" s="446"/>
      <c r="F15" s="446"/>
      <c r="G15" s="446"/>
      <c r="H15" s="446"/>
      <c r="I15" s="446"/>
      <c r="J15" s="446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446"/>
      <c r="B16" s="446"/>
      <c r="C16" s="446"/>
      <c r="D16" s="446"/>
      <c r="E16" s="446"/>
      <c r="F16" s="446"/>
      <c r="G16" s="446"/>
      <c r="H16" s="446"/>
      <c r="I16" s="446"/>
      <c r="J16" s="446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445" t="s">
        <v>102</v>
      </c>
      <c r="B17" s="445"/>
      <c r="C17" s="445"/>
      <c r="D17" s="445"/>
      <c r="E17" s="445"/>
      <c r="F17" s="445"/>
      <c r="G17" s="445"/>
      <c r="H17" s="445"/>
      <c r="I17" s="445"/>
      <c r="J17" s="445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448"/>
      <c r="B18" s="448"/>
      <c r="C18" s="448"/>
      <c r="D18" s="448"/>
      <c r="E18" s="448"/>
      <c r="F18" s="448"/>
      <c r="G18" s="448"/>
      <c r="H18" s="448"/>
      <c r="I18" s="448"/>
      <c r="J18" s="448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448"/>
      <c r="B19" s="448"/>
      <c r="C19" s="448"/>
      <c r="D19" s="448"/>
      <c r="E19" s="448"/>
      <c r="F19" s="448"/>
      <c r="G19" s="448"/>
      <c r="H19" s="448"/>
      <c r="I19" s="448"/>
      <c r="J19" s="448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449" t="s">
        <v>115</v>
      </c>
      <c r="B20" s="445"/>
      <c r="C20" s="445"/>
      <c r="D20" s="445"/>
      <c r="E20" s="445"/>
      <c r="F20" s="445"/>
      <c r="G20" s="445"/>
      <c r="H20" s="445"/>
      <c r="I20" s="445"/>
      <c r="J20" s="445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445" t="s">
        <v>120</v>
      </c>
      <c r="B22" s="445"/>
      <c r="C22" s="445"/>
      <c r="D22" s="445"/>
      <c r="E22" s="445"/>
      <c r="F22" s="445"/>
      <c r="G22" s="445"/>
      <c r="H22" s="445"/>
      <c r="I22" s="445"/>
      <c r="J22" s="445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445" t="s">
        <v>168</v>
      </c>
      <c r="B23" s="445"/>
      <c r="C23" s="445"/>
      <c r="D23" s="445"/>
      <c r="E23" s="445"/>
      <c r="F23" s="445"/>
      <c r="G23" s="445"/>
      <c r="H23" s="445"/>
      <c r="I23" s="445"/>
      <c r="J23" s="445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445" t="s">
        <v>121</v>
      </c>
      <c r="B24" s="445"/>
      <c r="C24" s="445"/>
      <c r="D24" s="445"/>
      <c r="E24" s="445"/>
      <c r="F24" s="445"/>
      <c r="G24" s="445"/>
      <c r="H24" s="445"/>
      <c r="I24" s="445"/>
      <c r="J24" s="445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445"/>
      <c r="B25" s="445"/>
      <c r="C25" s="445"/>
      <c r="D25" s="445"/>
      <c r="E25" s="445"/>
      <c r="F25" s="445"/>
      <c r="G25" s="445"/>
      <c r="H25" s="445"/>
      <c r="I25" s="445"/>
      <c r="J25" s="445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445" t="s">
        <v>113</v>
      </c>
      <c r="B26" s="445"/>
      <c r="C26" s="445"/>
      <c r="D26" s="445"/>
      <c r="E26" s="445"/>
      <c r="F26" s="445"/>
      <c r="G26" s="445"/>
      <c r="H26" s="445"/>
      <c r="I26" s="445"/>
      <c r="J26" s="445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445" t="s">
        <v>112</v>
      </c>
      <c r="B27" s="445"/>
      <c r="C27" s="445"/>
      <c r="D27" s="445"/>
      <c r="E27" s="445"/>
      <c r="F27" s="445"/>
      <c r="G27" s="445"/>
      <c r="H27" s="445"/>
      <c r="I27" s="445"/>
      <c r="J27" s="445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445" t="s">
        <v>114</v>
      </c>
      <c r="B28" s="445"/>
      <c r="C28" s="445"/>
      <c r="D28" s="445"/>
      <c r="E28" s="445"/>
      <c r="F28" s="445"/>
      <c r="G28" s="445"/>
      <c r="H28" s="445"/>
      <c r="I28" s="445"/>
      <c r="J28" s="445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445"/>
      <c r="B29" s="445"/>
      <c r="C29" s="445"/>
      <c r="D29" s="445"/>
      <c r="E29" s="445"/>
      <c r="F29" s="445"/>
      <c r="G29" s="445"/>
      <c r="H29" s="445"/>
      <c r="I29" s="445"/>
      <c r="J29" s="445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445"/>
      <c r="B30" s="445"/>
      <c r="C30" s="445"/>
      <c r="D30" s="445"/>
      <c r="E30" s="445"/>
      <c r="F30" s="445"/>
      <c r="G30" s="445"/>
      <c r="H30" s="445"/>
      <c r="I30" s="445"/>
      <c r="J30" s="445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445" t="s">
        <v>147</v>
      </c>
      <c r="B31" s="445"/>
      <c r="C31" s="445"/>
      <c r="D31" s="445"/>
      <c r="E31" s="445"/>
      <c r="F31" s="445"/>
      <c r="G31" s="445"/>
      <c r="H31" s="445"/>
      <c r="I31" s="445"/>
      <c r="J31" s="445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445"/>
      <c r="B33" s="445"/>
      <c r="C33" s="445"/>
      <c r="D33" s="445"/>
      <c r="E33" s="445"/>
      <c r="F33" s="445"/>
      <c r="G33" s="445"/>
      <c r="H33" s="445"/>
      <c r="I33" s="445"/>
      <c r="J33" s="445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445"/>
      <c r="B34" s="445"/>
      <c r="C34" s="445"/>
      <c r="D34" s="445"/>
      <c r="E34" s="445"/>
      <c r="F34" s="445"/>
      <c r="G34" s="445"/>
      <c r="H34" s="445"/>
      <c r="I34" s="445"/>
      <c r="J34" s="445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445"/>
      <c r="B35" s="445"/>
      <c r="C35" s="445"/>
      <c r="D35" s="445"/>
      <c r="E35" s="445"/>
      <c r="F35" s="445"/>
      <c r="G35" s="445"/>
      <c r="H35" s="445"/>
      <c r="I35" s="445"/>
      <c r="J35" s="445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446" t="s">
        <v>103</v>
      </c>
      <c r="B36" s="446"/>
      <c r="C36" s="446"/>
      <c r="D36" s="446"/>
      <c r="E36" s="446"/>
      <c r="F36" s="446"/>
      <c r="G36" s="446"/>
      <c r="H36" s="446"/>
      <c r="I36" s="446"/>
      <c r="J36" s="446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445" t="s">
        <v>111</v>
      </c>
      <c r="B37" s="445"/>
      <c r="C37" s="445"/>
      <c r="D37" s="445"/>
      <c r="E37" s="445"/>
      <c r="F37" s="445"/>
      <c r="G37" s="445"/>
      <c r="H37" s="445"/>
      <c r="I37" s="445"/>
      <c r="J37" s="445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446" t="s">
        <v>104</v>
      </c>
      <c r="B40" s="446"/>
      <c r="C40" s="446"/>
      <c r="D40" s="446"/>
      <c r="E40" s="446"/>
      <c r="F40" s="446"/>
      <c r="G40" s="446"/>
      <c r="H40" s="446"/>
      <c r="I40" s="446"/>
      <c r="J40" s="446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447" t="s">
        <v>127</v>
      </c>
      <c r="B41" s="447"/>
      <c r="C41" s="447"/>
      <c r="D41" s="447"/>
      <c r="E41" s="447"/>
      <c r="F41" s="447"/>
      <c r="G41" s="447"/>
      <c r="H41" s="447"/>
      <c r="I41" s="447"/>
      <c r="J41" s="447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445" t="s">
        <v>105</v>
      </c>
      <c r="B42" s="445"/>
      <c r="C42" s="445"/>
      <c r="D42" s="445"/>
      <c r="E42" s="445"/>
      <c r="F42" s="445"/>
      <c r="G42" s="445"/>
      <c r="H42" s="445"/>
      <c r="I42" s="445"/>
      <c r="J42" s="445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446" t="s">
        <v>104</v>
      </c>
      <c r="B45" s="446"/>
      <c r="C45" s="446"/>
      <c r="D45" s="446"/>
      <c r="E45" s="446"/>
      <c r="F45" s="446"/>
      <c r="G45" s="446"/>
      <c r="H45" s="446"/>
      <c r="I45" s="446"/>
      <c r="J45" s="446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447" t="s">
        <v>128</v>
      </c>
      <c r="B46" s="447"/>
      <c r="C46" s="447"/>
      <c r="D46" s="447"/>
      <c r="E46" s="447"/>
      <c r="F46" s="447"/>
      <c r="G46" s="447"/>
      <c r="H46" s="447"/>
      <c r="I46" s="447"/>
      <c r="J46" s="447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445" t="s">
        <v>106</v>
      </c>
      <c r="B47" s="445"/>
      <c r="C47" s="445"/>
      <c r="D47" s="445"/>
      <c r="E47" s="445"/>
      <c r="F47" s="445"/>
      <c r="G47" s="445"/>
      <c r="H47" s="445"/>
      <c r="I47" s="445"/>
      <c r="J47" s="445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117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118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119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:J4"/>
    <mergeCell ref="A5:J5"/>
    <mergeCell ref="A7:J7"/>
    <mergeCell ref="A8:J8"/>
    <mergeCell ref="A9:J9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2013-04-19T15:43:20Z</cp:lastPrinted>
  <dcterms:created xsi:type="dcterms:W3CDTF">1996-07-01T20:54:22Z</dcterms:created>
  <dcterms:modified xsi:type="dcterms:W3CDTF">2013-04-23T13:48:57Z</dcterms:modified>
</cp:coreProperties>
</file>