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DETAIL!$A$1:$O$148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1" i="2" l="1"/>
  <c r="J131" i="2"/>
  <c r="K97" i="2"/>
  <c r="J97" i="2"/>
  <c r="J85" i="2"/>
  <c r="M30" i="2"/>
  <c r="K30" i="2"/>
  <c r="J30" i="2"/>
  <c r="I30" i="2"/>
  <c r="L28" i="2"/>
  <c r="L29" i="2"/>
  <c r="L27" i="2"/>
  <c r="L26" i="2" l="1"/>
  <c r="L24" i="2"/>
  <c r="L25" i="2"/>
  <c r="L30" i="2" l="1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1" i="2" l="1"/>
  <c r="L22" i="2" l="1"/>
  <c r="L23" i="2" l="1"/>
  <c r="L20" i="2"/>
  <c r="M11" i="2" l="1"/>
  <c r="K42" i="2" l="1"/>
  <c r="K148" i="2" s="1"/>
  <c r="J42" i="2"/>
  <c r="J148" i="2" s="1"/>
  <c r="I42" i="2"/>
  <c r="L126" i="2" l="1"/>
  <c r="N126" i="2" s="1"/>
  <c r="L85" i="2"/>
  <c r="N85" i="2" s="1"/>
  <c r="G41" i="2"/>
  <c r="G147" i="2"/>
  <c r="G143" i="2"/>
  <c r="G139" i="2"/>
  <c r="G135" i="2"/>
  <c r="G131" i="2"/>
  <c r="G126" i="2"/>
  <c r="G122" i="2"/>
  <c r="G117" i="2"/>
  <c r="G113" i="2"/>
  <c r="G109" i="2"/>
  <c r="G105" i="2"/>
  <c r="G101" i="2"/>
  <c r="G97" i="2"/>
  <c r="G93" i="2"/>
  <c r="G89" i="2"/>
  <c r="G85" i="2"/>
  <c r="G80" i="2"/>
  <c r="G76" i="2"/>
  <c r="G72" i="2"/>
  <c r="G68" i="2"/>
  <c r="G64" i="2"/>
  <c r="G60" i="2"/>
  <c r="G56" i="2"/>
  <c r="G52" i="2"/>
  <c r="G48" i="2"/>
  <c r="G40" i="2"/>
  <c r="G35" i="2"/>
  <c r="M147" i="2"/>
  <c r="L147" i="2"/>
  <c r="N147" i="2" s="1"/>
  <c r="M143" i="2"/>
  <c r="L143" i="2"/>
  <c r="N143" i="2" s="1"/>
  <c r="M139" i="2"/>
  <c r="L139" i="2"/>
  <c r="N139" i="2" s="1"/>
  <c r="M135" i="2"/>
  <c r="L135" i="2"/>
  <c r="N135" i="2" s="1"/>
  <c r="M131" i="2"/>
  <c r="M126" i="2"/>
  <c r="M122" i="2"/>
  <c r="L122" i="2"/>
  <c r="N122" i="2" s="1"/>
  <c r="M117" i="2"/>
  <c r="M113" i="2"/>
  <c r="M109" i="2"/>
  <c r="L109" i="2"/>
  <c r="N109" i="2" s="1"/>
  <c r="M105" i="2"/>
  <c r="L105" i="2"/>
  <c r="N105" i="2" s="1"/>
  <c r="M101" i="2"/>
  <c r="L101" i="2"/>
  <c r="N101" i="2" s="1"/>
  <c r="M97" i="2"/>
  <c r="M93" i="2"/>
  <c r="L93" i="2"/>
  <c r="N93" i="2" s="1"/>
  <c r="M89" i="2"/>
  <c r="L89" i="2"/>
  <c r="N89" i="2" s="1"/>
  <c r="M85" i="2"/>
  <c r="M80" i="2"/>
  <c r="L80" i="2"/>
  <c r="N80" i="2" s="1"/>
  <c r="M76" i="2"/>
  <c r="L76" i="2"/>
  <c r="N76" i="2" s="1"/>
  <c r="M72" i="2"/>
  <c r="L72" i="2"/>
  <c r="N72" i="2" s="1"/>
  <c r="M68" i="2"/>
  <c r="L68" i="2"/>
  <c r="N68" i="2" s="1"/>
  <c r="M64" i="2"/>
  <c r="L64" i="2"/>
  <c r="N64" i="2" s="1"/>
  <c r="M60" i="2"/>
  <c r="L60" i="2"/>
  <c r="N60" i="2" s="1"/>
  <c r="M56" i="2"/>
  <c r="L56" i="2"/>
  <c r="N56" i="2" s="1"/>
  <c r="M52" i="2"/>
  <c r="L52" i="2"/>
  <c r="N52" i="2" s="1"/>
  <c r="M48" i="2"/>
  <c r="L48" i="2"/>
  <c r="N48" i="2" s="1"/>
  <c r="M40" i="2"/>
  <c r="L40" i="2"/>
  <c r="M35" i="2"/>
  <c r="L35" i="2"/>
  <c r="N35" i="2" s="1"/>
  <c r="L11" i="2"/>
  <c r="N11" i="2" s="1"/>
  <c r="N40" i="2" l="1"/>
  <c r="L97" i="2"/>
  <c r="N97" i="2" s="1"/>
  <c r="L131" i="2"/>
  <c r="N131" i="2" s="1"/>
  <c r="L117" i="2"/>
  <c r="N117" i="2" s="1"/>
  <c r="L113" i="2"/>
  <c r="N113" i="2" s="1"/>
  <c r="M12" i="2"/>
  <c r="I39" i="1" l="1"/>
  <c r="H39" i="1"/>
  <c r="L14" i="2" l="1"/>
  <c r="L19" i="2" l="1"/>
  <c r="L18" i="2"/>
  <c r="L16" i="2" l="1"/>
  <c r="L15" i="2"/>
  <c r="L13" i="2"/>
  <c r="L17" i="2"/>
  <c r="K15" i="1" l="1"/>
  <c r="L15" i="1"/>
  <c r="M41" i="2" l="1"/>
  <c r="M42" i="2" s="1"/>
  <c r="M148" i="2" s="1"/>
  <c r="L41" i="2"/>
  <c r="N41" i="2" l="1"/>
  <c r="N42" i="2" s="1"/>
  <c r="L42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1" i="2" l="1"/>
  <c r="N12" i="2"/>
  <c r="N30" i="2" s="1"/>
  <c r="K39" i="1"/>
  <c r="F39" i="1"/>
  <c r="J39" i="1"/>
  <c r="L13" i="1"/>
  <c r="N148" i="2" l="1"/>
  <c r="L14" i="1"/>
  <c r="L39" i="1" s="1"/>
  <c r="I148" i="2"/>
  <c r="L148" i="2" s="1"/>
</calcChain>
</file>

<file path=xl/sharedStrings.xml><?xml version="1.0" encoding="utf-8"?>
<sst xmlns="http://schemas.openxmlformats.org/spreadsheetml/2006/main" count="263" uniqueCount="167">
  <si>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</si>
  <si>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</si>
  <si>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</si>
  <si>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</si>
  <si>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</si>
  <si>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</si>
  <si>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</si>
  <si>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</si>
  <si>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</si>
  <si>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</si>
  <si>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</si>
  <si>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</si>
  <si>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</si>
  <si>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</si>
  <si>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</si>
  <si>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</si>
  <si>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</si>
  <si>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</si>
  <si>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</si>
  <si>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</si>
  <si>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</si>
  <si>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</si>
  <si>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</si>
  <si>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</si>
  <si>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</si>
  <si>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</si>
  <si>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</si>
  <si>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</si>
  <si>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</si>
  <si>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</si>
  <si>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</si>
  <si>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</si>
  <si>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</si>
  <si>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</si>
  <si>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</si>
  <si>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</si>
  <si>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</si>
  <si>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</si>
  <si>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</si>
  <si>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</si>
  <si>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</si>
  <si>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</si>
  <si>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</si>
  <si>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</si>
  <si>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</si>
  <si>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</si>
  <si>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</si>
  <si>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</si>
  <si>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</si>
  <si>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</si>
  <si>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</si>
  <si>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</si>
  <si>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</si>
  <si>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</si>
  <si>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</si>
  <si>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</si>
  <si>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</si>
  <si>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</si>
  <si>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</si>
  <si>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</si>
  <si>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</si>
  <si>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</si>
  <si>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</si>
  <si>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</si>
  <si>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</si>
  <si>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</si>
  <si>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</si>
  <si>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</si>
  <si>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</si>
  <si>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</si>
  <si>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</si>
  <si>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</si>
  <si>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</si>
  <si>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</si>
  <si>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</si>
  <si>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</si>
  <si>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</si>
  <si>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</si>
  <si>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</si>
  <si>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</si>
  <si>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</si>
  <si>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</si>
  <si>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</si>
  <si>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</si>
  <si>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</si>
  <si>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</si>
  <si>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</si>
  <si>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</si>
  <si>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</si>
  <si>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</si>
  <si>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</si>
  <si>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</si>
  <si>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</si>
  <si>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</si>
  <si>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</si>
  <si>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</si>
  <si>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</si>
  <si>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</si>
  <si>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</si>
  <si>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</si>
  <si>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</si>
  <si>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</si>
  <si>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</si>
  <si>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</si>
  <si>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</si>
  <si>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</si>
  <si>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</si>
  <si>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</si>
  <si>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</si>
  <si>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</si>
  <si>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</si>
  <si>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</si>
  <si>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</si>
  <si>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</si>
  <si>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</si>
  <si>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</si>
  <si>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</si>
  <si>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</si>
  <si>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</si>
  <si>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</si>
  <si>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</si>
  <si>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</si>
  <si>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</si>
  <si>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</si>
  <si>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</si>
  <si>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</si>
  <si>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</si>
  <si>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</si>
  <si>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</si>
  <si>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</si>
  <si>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</si>
  <si>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</si>
  <si>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</si>
  <si>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</si>
  <si>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</si>
  <si>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</si>
  <si>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</si>
  <si>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</si>
  <si>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</si>
  <si>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</si>
  <si>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</si>
  <si>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</si>
  <si>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</si>
  <si>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</si>
  <si>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</si>
  <si>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</si>
  <si>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</si>
  <si>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</si>
  <si>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</si>
  <si>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</si>
  <si>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</si>
  <si>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</si>
  <si>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</si>
  <si>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</si>
  <si>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For the Month Ended FEBRUARY 28, 2015</t>
  </si>
  <si>
    <t>02/15  ACTIVITIES</t>
  </si>
  <si>
    <t>02/15 Activities</t>
  </si>
  <si>
    <t>FFB avg for Feb:</t>
  </si>
  <si>
    <t>Texpool avg for Feb:</t>
  </si>
  <si>
    <t>RJ (FCHOCA)</t>
  </si>
  <si>
    <t>RJ (UNBKRS)</t>
  </si>
  <si>
    <t>RJ (Bk of NC)</t>
  </si>
  <si>
    <t>Cusip #319461AJ8</t>
  </si>
  <si>
    <t>Cusip #909557EE6</t>
  </si>
  <si>
    <t>Cusip #06414QUQ0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</si>
  <si>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FEBRUARY 28, 2015</t>
    </r>
    <r>
      <rPr>
        <b/>
        <sz val="12"/>
        <rFont val="Arial"/>
        <family val="2"/>
      </rPr>
      <t>.</t>
    </r>
  </si>
  <si>
    <t xml:space="preserve">FEBRUARY 2015,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</si>
</sst>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rgb="FFECB286"/>
        <bgColor indexed="2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FF1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rgb="FFFFFF9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1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0" fontId="32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12" fillId="7" borderId="8" xfId="0" applyFont="1" applyFill="1" applyBorder="1" applyAlignment="1">
      <alignment horizontal="left"/>
    </xf>
    <xf numFmtId="0" fontId="27" fillId="6" borderId="8" xfId="0" applyFont="1" applyFill="1" applyBorder="1" applyAlignment="1"/>
    <xf numFmtId="14" fontId="12" fillId="7" borderId="8" xfId="0" applyNumberFormat="1" applyFont="1" applyFill="1" applyBorder="1" applyAlignment="1">
      <alignment horizontal="center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1" fillId="8" borderId="8" xfId="0" applyFont="1" applyFill="1" applyBorder="1" applyAlignment="1">
      <alignment horizontal="left"/>
    </xf>
    <xf numFmtId="0" fontId="25" fillId="8" borderId="8" xfId="0" applyFont="1" applyFill="1" applyBorder="1" applyAlignment="1">
      <alignment horizontal="center"/>
    </xf>
    <xf numFmtId="49" fontId="25" fillId="8" borderId="8" xfId="0" applyNumberFormat="1" applyFont="1" applyFill="1" applyBorder="1" applyAlignment="1">
      <alignment horizontal="right"/>
    </xf>
    <xf numFmtId="14" fontId="20" fillId="8" borderId="8" xfId="0" applyNumberFormat="1" applyFont="1" applyFill="1" applyBorder="1" applyAlignment="1">
      <alignment horizontal="right"/>
    </xf>
    <xf numFmtId="10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0" applyNumberFormat="1" applyFont="1" applyFill="1" applyBorder="1" applyAlignment="1"/>
    <xf numFmtId="44" fontId="1" fillId="8" borderId="8" xfId="2" applyFont="1" applyFill="1" applyBorder="1" applyAlignment="1"/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8" borderId="8" xfId="2" applyFont="1" applyFill="1" applyBorder="1" applyAlignment="1"/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4" fillId="8" borderId="29" xfId="0" applyFont="1" applyFill="1" applyBorder="1" applyAlignment="1">
      <alignment horizontal="left"/>
    </xf>
    <xf numFmtId="44" fontId="25" fillId="8" borderId="30" xfId="2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9" borderId="29" xfId="0" applyFont="1" applyFill="1" applyBorder="1" applyAlignment="1">
      <alignment horizontal="left"/>
    </xf>
    <xf numFmtId="44" fontId="10" fillId="9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3" fillId="7" borderId="8" xfId="2" applyFont="1" applyFill="1" applyBorder="1" applyAlignment="1"/>
    <xf numFmtId="44" fontId="43" fillId="6" borderId="0" xfId="2" applyFont="1" applyFill="1" applyBorder="1" applyAlignment="1"/>
    <xf numFmtId="0" fontId="43" fillId="6" borderId="9" xfId="0" applyFont="1" applyFill="1" applyBorder="1" applyAlignment="1">
      <alignment horizontal="left"/>
    </xf>
    <xf numFmtId="0" fontId="43" fillId="6" borderId="8" xfId="0" applyFont="1" applyFill="1" applyBorder="1" applyAlignment="1">
      <alignment horizontal="left"/>
    </xf>
    <xf numFmtId="44" fontId="43" fillId="6" borderId="8" xfId="2" applyFont="1" applyFill="1" applyBorder="1" applyAlignment="1"/>
    <xf numFmtId="44" fontId="43" fillId="6" borderId="16" xfId="2" applyFont="1" applyFill="1" applyBorder="1" applyAlignment="1"/>
    <xf numFmtId="0" fontId="42" fillId="10" borderId="20" xfId="0" applyFont="1" applyFill="1" applyBorder="1" applyAlignment="1">
      <alignment horizontal="left"/>
    </xf>
    <xf numFmtId="0" fontId="42" fillId="10" borderId="18" xfId="0" applyFont="1" applyFill="1" applyBorder="1" applyAlignment="1">
      <alignment horizontal="left"/>
    </xf>
    <xf numFmtId="44" fontId="43" fillId="10" borderId="18" xfId="2" applyFont="1" applyFill="1" applyBorder="1" applyAlignment="1"/>
    <xf numFmtId="0" fontId="43" fillId="10" borderId="18" xfId="0" applyFont="1" applyFill="1" applyBorder="1" applyAlignment="1"/>
    <xf numFmtId="17" fontId="43" fillId="10" borderId="18" xfId="0" applyNumberFormat="1" applyFont="1" applyFill="1" applyBorder="1" applyAlignment="1"/>
    <xf numFmtId="0" fontId="43" fillId="10" borderId="21" xfId="0" applyFont="1" applyFill="1" applyBorder="1" applyAlignment="1"/>
    <xf numFmtId="44" fontId="0" fillId="0" borderId="0" xfId="0" applyNumberFormat="1"/>
    <xf numFmtId="0" fontId="4" fillId="11" borderId="29" xfId="0" applyFont="1" applyFill="1" applyBorder="1" applyAlignment="1">
      <alignment horizontal="left"/>
    </xf>
    <xf numFmtId="0" fontId="4" fillId="11" borderId="8" xfId="0" applyFont="1" applyFill="1" applyBorder="1" applyAlignment="1">
      <alignment horizontal="left"/>
    </xf>
    <xf numFmtId="0" fontId="1" fillId="11" borderId="8" xfId="0" applyFont="1" applyFill="1" applyBorder="1" applyAlignment="1">
      <alignment horizontal="left"/>
    </xf>
    <xf numFmtId="0" fontId="20" fillId="11" borderId="8" xfId="0" applyFont="1" applyFill="1" applyBorder="1" applyAlignment="1">
      <alignment horizontal="centerContinuous"/>
    </xf>
    <xf numFmtId="14" fontId="34" fillId="11" borderId="8" xfId="0" applyNumberFormat="1" applyFont="1" applyFill="1" applyBorder="1" applyAlignment="1">
      <alignment horizontal="center"/>
    </xf>
    <xf numFmtId="165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2" applyFont="1" applyFill="1" applyBorder="1" applyAlignment="1"/>
    <xf numFmtId="43" fontId="7" fillId="11" borderId="30" xfId="1" applyFont="1" applyFill="1" applyBorder="1" applyAlignment="1"/>
    <xf numFmtId="0" fontId="43" fillId="6" borderId="4" xfId="0" applyFont="1" applyFill="1" applyBorder="1" applyAlignment="1">
      <alignment horizontal="left"/>
    </xf>
    <xf numFmtId="0" fontId="43" fillId="6" borderId="0" xfId="0" applyFont="1" applyFill="1" applyBorder="1" applyAlignment="1">
      <alignment horizontal="left"/>
    </xf>
    <xf numFmtId="44" fontId="9" fillId="6" borderId="0" xfId="2" applyFont="1" applyFill="1" applyBorder="1" applyAlignment="1"/>
    <xf numFmtId="44" fontId="43" fillId="6" borderId="5" xfId="2" applyFont="1" applyFill="1" applyBorder="1" applyAlignment="1"/>
    <xf numFmtId="0" fontId="43" fillId="7" borderId="4" xfId="0" applyFont="1" applyFill="1" applyBorder="1" applyAlignment="1">
      <alignment horizontal="left"/>
    </xf>
    <xf numFmtId="0" fontId="43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44" fontId="43" fillId="7" borderId="0" xfId="2" applyFont="1" applyFill="1" applyBorder="1" applyAlignment="1"/>
    <xf numFmtId="44" fontId="43" fillId="7" borderId="5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0" fontId="4" fillId="12" borderId="29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30" xfId="2" applyFont="1" applyFill="1" applyBorder="1" applyAlignment="1"/>
    <xf numFmtId="0" fontId="4" fillId="13" borderId="29" xfId="0" applyFont="1" applyFill="1" applyBorder="1" applyAlignment="1">
      <alignment horizontal="left"/>
    </xf>
    <xf numFmtId="0" fontId="21" fillId="13" borderId="8" xfId="0" applyFont="1" applyFill="1" applyBorder="1" applyAlignment="1">
      <alignment horizontal="left"/>
    </xf>
    <xf numFmtId="0" fontId="25" fillId="13" borderId="8" xfId="0" applyFont="1" applyFill="1" applyBorder="1" applyAlignment="1">
      <alignment horizontal="center"/>
    </xf>
    <xf numFmtId="49" fontId="25" fillId="13" borderId="8" xfId="0" applyNumberFormat="1" applyFont="1" applyFill="1" applyBorder="1" applyAlignment="1">
      <alignment horizontal="right"/>
    </xf>
    <xf numFmtId="14" fontId="20" fillId="13" borderId="8" xfId="0" applyNumberFormat="1" applyFont="1" applyFill="1" applyBorder="1" applyAlignment="1">
      <alignment horizontal="right"/>
    </xf>
    <xf numFmtId="10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0" applyNumberFormat="1" applyFont="1" applyFill="1" applyBorder="1" applyAlignment="1"/>
    <xf numFmtId="44" fontId="1" fillId="13" borderId="8" xfId="2" applyFont="1" applyFill="1" applyBorder="1" applyAlignment="1"/>
    <xf numFmtId="44" fontId="25" fillId="13" borderId="30" xfId="2" applyFont="1" applyFill="1" applyBorder="1" applyAlignment="1"/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0" fontId="6" fillId="7" borderId="27" xfId="0" applyFont="1" applyFill="1" applyBorder="1" applyAlignment="1">
      <alignment horizontal="left"/>
    </xf>
    <xf numFmtId="0" fontId="18" fillId="7" borderId="6" xfId="0" applyFont="1" applyFill="1" applyBorder="1" applyAlignment="1">
      <alignment horizontal="center"/>
    </xf>
    <xf numFmtId="43" fontId="10" fillId="7" borderId="28" xfId="1" applyFont="1" applyFill="1" applyBorder="1" applyAlignment="1"/>
    <xf numFmtId="0" fontId="6" fillId="7" borderId="2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21" fillId="7" borderId="23" xfId="0" applyFont="1" applyFill="1" applyBorder="1" applyAlignment="1">
      <alignment horizontal="centerContinuous"/>
    </xf>
    <xf numFmtId="0" fontId="21" fillId="7" borderId="23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44" fontId="5" fillId="7" borderId="23" xfId="2" applyFont="1" applyFill="1" applyBorder="1" applyAlignment="1">
      <alignment horizontal="centerContinuous"/>
    </xf>
    <xf numFmtId="44" fontId="10" fillId="7" borderId="23" xfId="2" applyFont="1" applyFill="1" applyBorder="1" applyAlignment="1"/>
    <xf numFmtId="44" fontId="10" fillId="7" borderId="23" xfId="0" applyNumberFormat="1" applyFont="1" applyFill="1" applyBorder="1" applyAlignment="1"/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37" fillId="14" borderId="0" xfId="0" applyFont="1" applyFill="1"/>
    <xf numFmtId="0" fontId="38" fillId="14" borderId="0" xfId="0" applyFont="1" applyFill="1" applyAlignment="1">
      <alignment horizontal="center"/>
    </xf>
    <xf numFmtId="0" fontId="40" fillId="14" borderId="0" xfId="0" applyFont="1" applyFill="1" applyAlignment="1">
      <alignment horizontal="centerContinuous"/>
    </xf>
    <xf numFmtId="0" fontId="41" fillId="14" borderId="0" xfId="0" applyFont="1" applyFill="1" applyAlignment="1">
      <alignment horizontal="centerContinuous"/>
    </xf>
    <xf numFmtId="0" fontId="40" fillId="14" borderId="11" xfId="0" applyFont="1" applyFill="1" applyBorder="1" applyAlignment="1">
      <alignment horizontal="centerContinuous"/>
    </xf>
    <xf numFmtId="0" fontId="41" fillId="14" borderId="11" xfId="0" applyFont="1" applyFill="1" applyBorder="1" applyAlignment="1">
      <alignment horizontal="centerContinuous"/>
    </xf>
    <xf numFmtId="0" fontId="41" fillId="14" borderId="0" xfId="0" applyFont="1" applyFill="1" applyBorder="1" applyAlignment="1">
      <alignment horizontal="centerContinuous"/>
    </xf>
    <xf numFmtId="0" fontId="39" fillId="14" borderId="0" xfId="0" applyFont="1" applyFill="1" applyBorder="1" applyAlignment="1">
      <alignment horizontal="center"/>
    </xf>
    <xf numFmtId="0" fontId="42" fillId="15" borderId="2" xfId="0" applyFont="1" applyFill="1" applyBorder="1" applyAlignment="1">
      <alignment horizontal="centerContinuous"/>
    </xf>
    <xf numFmtId="0" fontId="42" fillId="15" borderId="3" xfId="0" applyFont="1" applyFill="1" applyBorder="1" applyAlignment="1">
      <alignment horizontal="centerContinuous"/>
    </xf>
    <xf numFmtId="44" fontId="42" fillId="15" borderId="3" xfId="2" applyFont="1" applyFill="1" applyBorder="1" applyAlignment="1">
      <alignment horizontal="centerContinuous"/>
    </xf>
    <xf numFmtId="0" fontId="43" fillId="14" borderId="3" xfId="0" applyFont="1" applyFill="1" applyBorder="1" applyAlignment="1">
      <alignment horizontal="centerContinuous"/>
    </xf>
    <xf numFmtId="0" fontId="42" fillId="15" borderId="15" xfId="0" applyFont="1" applyFill="1" applyBorder="1" applyAlignment="1">
      <alignment horizontal="centerContinuous"/>
    </xf>
    <xf numFmtId="0" fontId="42" fillId="15" borderId="4" xfId="0" applyFont="1" applyFill="1" applyBorder="1" applyAlignment="1">
      <alignment horizontal="centerContinuous"/>
    </xf>
    <xf numFmtId="0" fontId="42" fillId="15" borderId="0" xfId="0" applyFont="1" applyFill="1" applyBorder="1" applyAlignment="1">
      <alignment horizontal="centerContinuous"/>
    </xf>
    <xf numFmtId="44" fontId="42" fillId="15" borderId="0" xfId="2" applyFont="1" applyFill="1" applyBorder="1" applyAlignment="1">
      <alignment horizontal="centerContinuous"/>
    </xf>
    <xf numFmtId="0" fontId="43" fillId="14" borderId="0" xfId="0" applyFont="1" applyFill="1" applyBorder="1" applyAlignment="1">
      <alignment horizontal="centerContinuous"/>
    </xf>
    <xf numFmtId="0" fontId="42" fillId="15" borderId="5" xfId="0" applyFont="1" applyFill="1" applyBorder="1" applyAlignment="1">
      <alignment horizontal="centerContinuous"/>
    </xf>
    <xf numFmtId="164" fontId="42" fillId="15" borderId="4" xfId="0" applyNumberFormat="1" applyFont="1" applyFill="1" applyBorder="1" applyAlignment="1">
      <alignment horizontal="centerContinuous"/>
    </xf>
    <xf numFmtId="49" fontId="42" fillId="15" borderId="0" xfId="0" applyNumberFormat="1" applyFont="1" applyFill="1" applyBorder="1" applyAlignment="1">
      <alignment horizontal="centerContinuous"/>
    </xf>
    <xf numFmtId="0" fontId="42" fillId="15" borderId="4" xfId="0" applyFont="1" applyFill="1" applyBorder="1" applyAlignment="1">
      <alignment horizontal="left"/>
    </xf>
    <xf numFmtId="0" fontId="42" fillId="15" borderId="0" xfId="0" applyFont="1" applyFill="1" applyBorder="1" applyAlignment="1">
      <alignment horizontal="left"/>
    </xf>
    <xf numFmtId="44" fontId="42" fillId="15" borderId="0" xfId="2" applyFont="1" applyFill="1" applyBorder="1" applyAlignment="1">
      <alignment horizontal="center"/>
    </xf>
    <xf numFmtId="0" fontId="42" fillId="15" borderId="0" xfId="0" applyFont="1" applyFill="1" applyBorder="1" applyAlignment="1">
      <alignment horizontal="center"/>
    </xf>
    <xf numFmtId="0" fontId="42" fillId="15" borderId="5" xfId="0" applyFont="1" applyFill="1" applyBorder="1" applyAlignment="1">
      <alignment horizontal="center"/>
    </xf>
    <xf numFmtId="43" fontId="42" fillId="15" borderId="0" xfId="1" applyFont="1" applyFill="1" applyBorder="1" applyAlignment="1">
      <alignment horizontal="left"/>
    </xf>
    <xf numFmtId="0" fontId="42" fillId="15" borderId="10" xfId="0" applyFont="1" applyFill="1" applyBorder="1" applyAlignment="1">
      <alignment horizontal="left"/>
    </xf>
    <xf numFmtId="0" fontId="42" fillId="15" borderId="6" xfId="0" applyFont="1" applyFill="1" applyBorder="1" applyAlignment="1">
      <alignment horizontal="left"/>
    </xf>
    <xf numFmtId="14" fontId="42" fillId="15" borderId="6" xfId="2" applyNumberFormat="1" applyFont="1" applyFill="1" applyBorder="1" applyAlignment="1">
      <alignment horizontal="center"/>
    </xf>
    <xf numFmtId="0" fontId="42" fillId="15" borderId="6" xfId="0" applyFont="1" applyFill="1" applyBorder="1" applyAlignment="1">
      <alignment horizontal="center"/>
    </xf>
    <xf numFmtId="0" fontId="42" fillId="15" borderId="7" xfId="0" applyFont="1" applyFill="1" applyBorder="1" applyAlignment="1">
      <alignment horizontal="center"/>
    </xf>
    <xf numFmtId="14" fontId="42" fillId="15" borderId="6" xfId="0" applyNumberFormat="1" applyFont="1" applyFill="1" applyBorder="1" applyAlignment="1">
      <alignment horizontal="center"/>
    </xf>
    <xf numFmtId="14" fontId="42" fillId="15" borderId="7" xfId="0" applyNumberFormat="1" applyFont="1" applyFill="1" applyBorder="1" applyAlignment="1">
      <alignment horizontal="center"/>
    </xf>
    <xf numFmtId="0" fontId="43" fillId="15" borderId="9" xfId="0" applyFont="1" applyFill="1" applyBorder="1" applyAlignment="1">
      <alignment horizontal="left"/>
    </xf>
    <xf numFmtId="0" fontId="43" fillId="15" borderId="8" xfId="0" applyFont="1" applyFill="1" applyBorder="1" applyAlignment="1">
      <alignment horizontal="left"/>
    </xf>
    <xf numFmtId="44" fontId="43" fillId="15" borderId="8" xfId="2" applyFont="1" applyFill="1" applyBorder="1" applyAlignment="1"/>
    <xf numFmtId="44" fontId="43" fillId="15" borderId="16" xfId="2" applyFont="1" applyFill="1" applyBorder="1" applyAlignment="1"/>
    <xf numFmtId="44" fontId="43" fillId="14" borderId="0" xfId="2" applyFont="1" applyFill="1" applyBorder="1" applyAlignment="1"/>
    <xf numFmtId="0" fontId="43" fillId="14" borderId="9" xfId="0" applyFont="1" applyFill="1" applyBorder="1" applyAlignment="1">
      <alignment horizontal="left"/>
    </xf>
    <xf numFmtId="0" fontId="43" fillId="14" borderId="8" xfId="0" applyFont="1" applyFill="1" applyBorder="1" applyAlignment="1">
      <alignment horizontal="left"/>
    </xf>
    <xf numFmtId="44" fontId="43" fillId="14" borderId="8" xfId="2" applyFont="1" applyFill="1" applyBorder="1" applyAlignment="1"/>
    <xf numFmtId="44" fontId="43" fillId="14" borderId="16" xfId="2" applyFont="1" applyFill="1" applyBorder="1" applyAlignment="1"/>
    <xf numFmtId="0" fontId="43" fillId="14" borderId="2" xfId="0" applyFont="1" applyFill="1" applyBorder="1" applyAlignment="1">
      <alignment horizontal="left"/>
    </xf>
    <xf numFmtId="0" fontId="43" fillId="15" borderId="3" xfId="0" applyFont="1" applyFill="1" applyBorder="1" applyAlignment="1">
      <alignment horizontal="left"/>
    </xf>
    <xf numFmtId="44" fontId="43" fillId="15" borderId="3" xfId="2" applyFont="1" applyFill="1" applyBorder="1" applyAlignment="1"/>
    <xf numFmtId="44" fontId="43" fillId="15" borderId="15" xfId="2" applyFont="1" applyFill="1" applyBorder="1" applyAlignment="1"/>
    <xf numFmtId="44" fontId="45" fillId="14" borderId="22" xfId="2" applyFont="1" applyFill="1" applyBorder="1" applyAlignment="1">
      <alignment horizontal="centerContinuous"/>
    </xf>
    <xf numFmtId="0" fontId="46" fillId="14" borderId="23" xfId="0" applyFont="1" applyFill="1" applyBorder="1" applyAlignment="1">
      <alignment horizontal="centerContinuous"/>
    </xf>
    <xf numFmtId="0" fontId="47" fillId="14" borderId="23" xfId="0" applyFont="1" applyFill="1" applyBorder="1" applyAlignment="1">
      <alignment horizontal="centerContinuous"/>
    </xf>
    <xf numFmtId="0" fontId="37" fillId="14" borderId="23" xfId="0" applyFont="1" applyFill="1" applyBorder="1" applyAlignment="1">
      <alignment horizontal="centerContinuous"/>
    </xf>
    <xf numFmtId="0" fontId="46" fillId="14" borderId="24" xfId="0" applyFont="1" applyFill="1" applyBorder="1" applyAlignment="1">
      <alignment horizontal="centerContinuous"/>
    </xf>
    <xf numFmtId="44" fontId="45" fillId="14" borderId="25" xfId="2" applyFont="1" applyFill="1" applyBorder="1" applyAlignment="1">
      <alignment horizontal="centerContinuous"/>
    </xf>
    <xf numFmtId="0" fontId="46" fillId="14" borderId="0" xfId="0" applyFont="1" applyFill="1" applyBorder="1" applyAlignment="1">
      <alignment horizontal="centerContinuous"/>
    </xf>
    <xf numFmtId="0" fontId="47" fillId="14" borderId="0" xfId="0" applyFont="1" applyFill="1" applyBorder="1" applyAlignment="1">
      <alignment horizontal="centerContinuous"/>
    </xf>
    <xf numFmtId="0" fontId="37" fillId="14" borderId="0" xfId="0" applyFont="1" applyFill="1" applyBorder="1" applyAlignment="1">
      <alignment horizontal="centerContinuous"/>
    </xf>
    <xf numFmtId="0" fontId="48" fillId="14" borderId="0" xfId="0" applyFont="1" applyFill="1" applyBorder="1" applyAlignment="1">
      <alignment horizontal="centerContinuous"/>
    </xf>
    <xf numFmtId="0" fontId="46" fillId="14" borderId="26" xfId="0" applyFont="1" applyFill="1" applyBorder="1" applyAlignment="1">
      <alignment horizontal="centerContinuous"/>
    </xf>
    <xf numFmtId="164" fontId="45" fillId="14" borderId="25" xfId="0" applyNumberFormat="1" applyFont="1" applyFill="1" applyBorder="1" applyAlignment="1">
      <alignment horizontal="centerContinuous"/>
    </xf>
    <xf numFmtId="49" fontId="46" fillId="14" borderId="0" xfId="0" applyNumberFormat="1" applyFont="1" applyFill="1" applyBorder="1" applyAlignment="1">
      <alignment horizontal="centerContinuous"/>
    </xf>
    <xf numFmtId="0" fontId="46" fillId="14" borderId="25" xfId="0" applyFont="1" applyFill="1" applyBorder="1" applyAlignment="1">
      <alignment horizontal="left"/>
    </xf>
    <xf numFmtId="0" fontId="46" fillId="14" borderId="0" xfId="0" applyFont="1" applyFill="1" applyBorder="1" applyAlignment="1">
      <alignment horizontal="left"/>
    </xf>
    <xf numFmtId="0" fontId="47" fillId="14" borderId="0" xfId="0" applyFont="1" applyFill="1" applyBorder="1" applyAlignment="1">
      <alignment horizontal="left"/>
    </xf>
    <xf numFmtId="44" fontId="46" fillId="14" borderId="0" xfId="2" applyFont="1" applyFill="1" applyBorder="1" applyAlignment="1">
      <alignment horizontal="left"/>
    </xf>
    <xf numFmtId="0" fontId="46" fillId="14" borderId="0" xfId="0" applyFont="1" applyFill="1" applyBorder="1" applyAlignment="1">
      <alignment horizontal="center"/>
    </xf>
    <xf numFmtId="0" fontId="46" fillId="14" borderId="26" xfId="0" applyFont="1" applyFill="1" applyBorder="1" applyAlignment="1">
      <alignment horizontal="center"/>
    </xf>
    <xf numFmtId="0" fontId="50" fillId="14" borderId="25" xfId="0" applyFont="1" applyFill="1" applyBorder="1" applyAlignment="1">
      <alignment horizontal="left"/>
    </xf>
    <xf numFmtId="0" fontId="50" fillId="14" borderId="0" xfId="0" applyFont="1" applyFill="1" applyBorder="1" applyAlignment="1">
      <alignment horizontal="left"/>
    </xf>
    <xf numFmtId="44" fontId="50" fillId="14" borderId="0" xfId="2" applyFont="1" applyFill="1" applyBorder="1" applyAlignment="1">
      <alignment horizontal="left"/>
    </xf>
    <xf numFmtId="0" fontId="50" fillId="14" borderId="0" xfId="0" applyFont="1" applyFill="1" applyBorder="1" applyAlignment="1">
      <alignment horizontal="center"/>
    </xf>
    <xf numFmtId="0" fontId="50" fillId="14" borderId="26" xfId="0" applyFont="1" applyFill="1" applyBorder="1" applyAlignment="1">
      <alignment horizontal="center"/>
    </xf>
    <xf numFmtId="44" fontId="50" fillId="14" borderId="0" xfId="2" applyFont="1" applyFill="1" applyBorder="1" applyAlignment="1">
      <alignment horizontal="centerContinuous"/>
    </xf>
    <xf numFmtId="0" fontId="50" fillId="14" borderId="0" xfId="0" applyFont="1" applyFill="1" applyBorder="1" applyAlignment="1">
      <alignment horizontal="centerContinuous"/>
    </xf>
    <xf numFmtId="0" fontId="37" fillId="14" borderId="0" xfId="0" applyFont="1" applyFill="1" applyBorder="1"/>
    <xf numFmtId="0" fontId="46" fillId="14" borderId="1" xfId="0" applyFont="1" applyFill="1" applyBorder="1" applyAlignment="1">
      <alignment horizontal="centerContinuous"/>
    </xf>
    <xf numFmtId="0" fontId="52" fillId="14" borderId="26" xfId="0" applyFont="1" applyFill="1" applyBorder="1" applyAlignment="1">
      <alignment horizontal="center"/>
    </xf>
    <xf numFmtId="0" fontId="50" fillId="14" borderId="27" xfId="0" applyFont="1" applyFill="1" applyBorder="1" applyAlignment="1">
      <alignment horizontal="left"/>
    </xf>
    <xf numFmtId="0" fontId="50" fillId="14" borderId="6" xfId="0" applyFont="1" applyFill="1" applyBorder="1" applyAlignment="1">
      <alignment horizontal="left"/>
    </xf>
    <xf numFmtId="0" fontId="46" fillId="14" borderId="6" xfId="0" applyFont="1" applyFill="1" applyBorder="1" applyAlignment="1">
      <alignment horizontal="centerContinuous"/>
    </xf>
    <xf numFmtId="0" fontId="46" fillId="14" borderId="6" xfId="0" applyFont="1" applyFill="1" applyBorder="1" applyAlignment="1">
      <alignment horizontal="center"/>
    </xf>
    <xf numFmtId="44" fontId="50" fillId="14" borderId="6" xfId="2" applyFont="1" applyFill="1" applyBorder="1" applyAlignment="1">
      <alignment horizontal="centerContinuous"/>
    </xf>
    <xf numFmtId="14" fontId="50" fillId="14" borderId="6" xfId="0" applyNumberFormat="1" applyFont="1" applyFill="1" applyBorder="1" applyAlignment="1">
      <alignment horizontal="centerContinuous"/>
    </xf>
    <xf numFmtId="0" fontId="50" fillId="14" borderId="6" xfId="0" applyFont="1" applyFill="1" applyBorder="1" applyAlignment="1">
      <alignment horizontal="center"/>
    </xf>
    <xf numFmtId="14" fontId="50" fillId="14" borderId="6" xfId="0" applyNumberFormat="1" applyFont="1" applyFill="1" applyBorder="1" applyAlignment="1">
      <alignment horizontal="center"/>
    </xf>
    <xf numFmtId="0" fontId="46" fillId="14" borderId="28" xfId="0" applyFont="1" applyFill="1" applyBorder="1" applyAlignment="1">
      <alignment horizontal="center"/>
    </xf>
    <xf numFmtId="0" fontId="4" fillId="15" borderId="29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4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2" applyFont="1" applyFill="1" applyBorder="1" applyAlignment="1"/>
    <xf numFmtId="43" fontId="1" fillId="15" borderId="30" xfId="1" applyFont="1" applyFill="1" applyBorder="1" applyAlignment="1"/>
    <xf numFmtId="0" fontId="4" fillId="15" borderId="1" xfId="0" applyFont="1" applyFill="1" applyBorder="1" applyAlignment="1">
      <alignment horizontal="left"/>
    </xf>
    <xf numFmtId="44" fontId="1" fillId="15" borderId="8" xfId="2" applyFont="1" applyFill="1" applyBorder="1" applyAlignment="1">
      <alignment horizontal="center"/>
    </xf>
    <xf numFmtId="0" fontId="4" fillId="16" borderId="29" xfId="0" applyFont="1" applyFill="1" applyBorder="1" applyAlignment="1">
      <alignment horizontal="left"/>
    </xf>
    <xf numFmtId="0" fontId="21" fillId="16" borderId="8" xfId="0" applyFont="1" applyFill="1" applyBorder="1" applyAlignment="1">
      <alignment horizontal="left"/>
    </xf>
    <xf numFmtId="0" fontId="25" fillId="16" borderId="8" xfId="0" applyFont="1" applyFill="1" applyBorder="1" applyAlignment="1">
      <alignment horizontal="center"/>
    </xf>
    <xf numFmtId="49" fontId="25" fillId="16" borderId="8" xfId="0" applyNumberFormat="1" applyFont="1" applyFill="1" applyBorder="1" applyAlignment="1">
      <alignment horizontal="right"/>
    </xf>
    <xf numFmtId="14" fontId="20" fillId="16" borderId="8" xfId="0" applyNumberFormat="1" applyFont="1" applyFill="1" applyBorder="1" applyAlignment="1">
      <alignment horizontal="right"/>
    </xf>
    <xf numFmtId="10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Continuous"/>
    </xf>
    <xf numFmtId="44" fontId="1" fillId="16" borderId="8" xfId="0" applyNumberFormat="1" applyFont="1" applyFill="1" applyBorder="1" applyAlignment="1"/>
    <xf numFmtId="44" fontId="1" fillId="16" borderId="8" xfId="2" applyFont="1" applyFill="1" applyBorder="1" applyAlignment="1"/>
    <xf numFmtId="44" fontId="25" fillId="16" borderId="30" xfId="2" applyFont="1" applyFill="1" applyBorder="1" applyAlignment="1"/>
    <xf numFmtId="0" fontId="36" fillId="7" borderId="0" xfId="0" applyFont="1" applyFill="1" applyBorder="1" applyAlignment="1">
      <alignment horizontal="center"/>
    </xf>
    <xf numFmtId="0" fontId="40" fillId="14" borderId="0" xfId="0" applyFont="1" applyFill="1" applyAlignment="1">
      <alignment horizontal="center"/>
    </xf>
    <xf numFmtId="0" fontId="40" fillId="14" borderId="14" xfId="0" applyFont="1" applyFill="1" applyBorder="1" applyAlignment="1">
      <alignment horizontal="center"/>
    </xf>
    <xf numFmtId="0" fontId="40" fillId="14" borderId="12" xfId="0" applyFont="1" applyFill="1" applyBorder="1" applyAlignment="1">
      <alignment horizontal="center"/>
    </xf>
    <xf numFmtId="0" fontId="40" fillId="14" borderId="13" xfId="0" applyFont="1" applyFill="1" applyBorder="1" applyAlignment="1">
      <alignment horizontal="center"/>
    </xf>
    <xf numFmtId="0" fontId="44" fillId="15" borderId="0" xfId="0" applyFont="1" applyFill="1" applyBorder="1" applyAlignment="1">
      <alignment horizontal="center"/>
    </xf>
    <xf numFmtId="16" fontId="45" fillId="15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49" fillId="14" borderId="0" xfId="0" applyFont="1" applyFill="1" applyBorder="1" applyAlignment="1">
      <alignment horizontal="center"/>
    </xf>
    <xf numFmtId="16" fontId="51" fillId="14" borderId="0" xfId="0" applyNumberFormat="1" applyFont="1" applyFill="1" applyBorder="1" applyAlignment="1">
      <alignment horizontal="center"/>
    </xf>
    <xf numFmtId="0" fontId="36" fillId="7" borderId="3" xfId="0" applyFont="1" applyFill="1" applyBorder="1" applyAlignment="1">
      <alignment horizontal="center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FF193"/>
      <color rgb="FFFFFF99"/>
      <color rgb="FFFFFF66"/>
      <color rgb="FFF0FB5B"/>
      <color rgb="FFF1F4D8"/>
      <color rgb="FFEFEEC0"/>
      <color rgb="FFECB286"/>
      <color rgb="FF66CCFF"/>
      <color rgb="FFDF2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44"/>
    <col min="3" max="3" width="9.21875" style="145"/>
    <col min="4" max="8" width="8.77734375" style="145"/>
    <col min="9" max="9" width="21.5546875" style="145" customWidth="1"/>
    <col min="10" max="10" width="0.44140625" style="145" hidden="1" customWidth="1"/>
    <col min="11" max="217" width="8.77734375" style="145"/>
    <col min="218" max="218" width="21.5546875" style="145" customWidth="1"/>
    <col min="219" max="219" width="0" style="145" hidden="1" customWidth="1"/>
    <col min="220" max="473" width="8.77734375" style="145"/>
    <col min="474" max="474" width="21.5546875" style="145" customWidth="1"/>
    <col min="475" max="475" width="0" style="145" hidden="1" customWidth="1"/>
    <col min="476" max="729" width="8.77734375" style="145"/>
    <col min="730" max="730" width="21.5546875" style="145" customWidth="1"/>
    <col min="731" max="731" width="0" style="145" hidden="1" customWidth="1"/>
    <col min="732" max="985" width="8.77734375" style="145"/>
    <col min="986" max="986" width="21.5546875" style="145" customWidth="1"/>
    <col min="987" max="987" width="0" style="145" hidden="1" customWidth="1"/>
    <col min="988" max="1241" width="8.77734375" style="145"/>
    <col min="1242" max="1242" width="21.5546875" style="145" customWidth="1"/>
    <col min="1243" max="1243" width="0" style="145" hidden="1" customWidth="1"/>
    <col min="1244" max="1497" width="8.77734375" style="145"/>
    <col min="1498" max="1498" width="21.5546875" style="145" customWidth="1"/>
    <col min="1499" max="1499" width="0" style="145" hidden="1" customWidth="1"/>
    <col min="1500" max="1753" width="8.77734375" style="145"/>
    <col min="1754" max="1754" width="21.5546875" style="145" customWidth="1"/>
    <col min="1755" max="1755" width="0" style="145" hidden="1" customWidth="1"/>
    <col min="1756" max="2009" width="8.77734375" style="145"/>
    <col min="2010" max="2010" width="21.5546875" style="145" customWidth="1"/>
    <col min="2011" max="2011" width="0" style="145" hidden="1" customWidth="1"/>
    <col min="2012" max="2265" width="8.77734375" style="145"/>
    <col min="2266" max="2266" width="21.5546875" style="145" customWidth="1"/>
    <col min="2267" max="2267" width="0" style="145" hidden="1" customWidth="1"/>
    <col min="2268" max="2521" width="8.77734375" style="145"/>
    <col min="2522" max="2522" width="21.5546875" style="145" customWidth="1"/>
    <col min="2523" max="2523" width="0" style="145" hidden="1" customWidth="1"/>
    <col min="2524" max="2777" width="8.77734375" style="145"/>
    <col min="2778" max="2778" width="21.5546875" style="145" customWidth="1"/>
    <col min="2779" max="2779" width="0" style="145" hidden="1" customWidth="1"/>
    <col min="2780" max="3033" width="8.77734375" style="145"/>
    <col min="3034" max="3034" width="21.5546875" style="145" customWidth="1"/>
    <col min="3035" max="3035" width="0" style="145" hidden="1" customWidth="1"/>
    <col min="3036" max="3289" width="8.77734375" style="145"/>
    <col min="3290" max="3290" width="21.5546875" style="145" customWidth="1"/>
    <col min="3291" max="3291" width="0" style="145" hidden="1" customWidth="1"/>
    <col min="3292" max="3545" width="8.77734375" style="145"/>
    <col min="3546" max="3546" width="21.5546875" style="145" customWidth="1"/>
    <col min="3547" max="3547" width="0" style="145" hidden="1" customWidth="1"/>
    <col min="3548" max="3801" width="8.77734375" style="145"/>
    <col min="3802" max="3802" width="21.5546875" style="145" customWidth="1"/>
    <col min="3803" max="3803" width="0" style="145" hidden="1" customWidth="1"/>
    <col min="3804" max="4057" width="8.77734375" style="145"/>
    <col min="4058" max="4058" width="21.5546875" style="145" customWidth="1"/>
    <col min="4059" max="4059" width="0" style="145" hidden="1" customWidth="1"/>
    <col min="4060" max="4313" width="8.77734375" style="145"/>
    <col min="4314" max="4314" width="21.5546875" style="145" customWidth="1"/>
    <col min="4315" max="4315" width="0" style="145" hidden="1" customWidth="1"/>
    <col min="4316" max="4569" width="8.77734375" style="145"/>
    <col min="4570" max="4570" width="21.5546875" style="145" customWidth="1"/>
    <col min="4571" max="4571" width="0" style="145" hidden="1" customWidth="1"/>
    <col min="4572" max="4825" width="8.77734375" style="145"/>
    <col min="4826" max="4826" width="21.5546875" style="145" customWidth="1"/>
    <col min="4827" max="4827" width="0" style="145" hidden="1" customWidth="1"/>
    <col min="4828" max="5081" width="8.77734375" style="145"/>
    <col min="5082" max="5082" width="21.5546875" style="145" customWidth="1"/>
    <col min="5083" max="5083" width="0" style="145" hidden="1" customWidth="1"/>
    <col min="5084" max="5337" width="8.77734375" style="145"/>
    <col min="5338" max="5338" width="21.5546875" style="145" customWidth="1"/>
    <col min="5339" max="5339" width="0" style="145" hidden="1" customWidth="1"/>
    <col min="5340" max="5593" width="8.77734375" style="145"/>
    <col min="5594" max="5594" width="21.5546875" style="145" customWidth="1"/>
    <col min="5595" max="5595" width="0" style="145" hidden="1" customWidth="1"/>
    <col min="5596" max="5849" width="8.77734375" style="145"/>
    <col min="5850" max="5850" width="21.5546875" style="145" customWidth="1"/>
    <col min="5851" max="5851" width="0" style="145" hidden="1" customWidth="1"/>
    <col min="5852" max="6105" width="8.77734375" style="145"/>
    <col min="6106" max="6106" width="21.5546875" style="145" customWidth="1"/>
    <col min="6107" max="6107" width="0" style="145" hidden="1" customWidth="1"/>
    <col min="6108" max="6361" width="8.77734375" style="145"/>
    <col min="6362" max="6362" width="21.5546875" style="145" customWidth="1"/>
    <col min="6363" max="6363" width="0" style="145" hidden="1" customWidth="1"/>
    <col min="6364" max="6617" width="8.77734375" style="145"/>
    <col min="6618" max="6618" width="21.5546875" style="145" customWidth="1"/>
    <col min="6619" max="6619" width="0" style="145" hidden="1" customWidth="1"/>
    <col min="6620" max="6873" width="8.77734375" style="145"/>
    <col min="6874" max="6874" width="21.5546875" style="145" customWidth="1"/>
    <col min="6875" max="6875" width="0" style="145" hidden="1" customWidth="1"/>
    <col min="6876" max="7129" width="8.77734375" style="145"/>
    <col min="7130" max="7130" width="21.5546875" style="145" customWidth="1"/>
    <col min="7131" max="7131" width="0" style="145" hidden="1" customWidth="1"/>
    <col min="7132" max="7385" width="8.77734375" style="145"/>
    <col min="7386" max="7386" width="21.5546875" style="145" customWidth="1"/>
    <col min="7387" max="7387" width="0" style="145" hidden="1" customWidth="1"/>
    <col min="7388" max="7641" width="8.77734375" style="145"/>
    <col min="7642" max="7642" width="21.5546875" style="145" customWidth="1"/>
    <col min="7643" max="7643" width="0" style="145" hidden="1" customWidth="1"/>
    <col min="7644" max="7897" width="8.77734375" style="145"/>
    <col min="7898" max="7898" width="21.5546875" style="145" customWidth="1"/>
    <col min="7899" max="7899" width="0" style="145" hidden="1" customWidth="1"/>
    <col min="7900" max="8153" width="8.77734375" style="145"/>
    <col min="8154" max="8154" width="21.5546875" style="145" customWidth="1"/>
    <col min="8155" max="8155" width="0" style="145" hidden="1" customWidth="1"/>
    <col min="8156" max="8409" width="8.77734375" style="145"/>
    <col min="8410" max="8410" width="21.5546875" style="145" customWidth="1"/>
    <col min="8411" max="8411" width="0" style="145" hidden="1" customWidth="1"/>
    <col min="8412" max="8665" width="8.77734375" style="145"/>
    <col min="8666" max="8666" width="21.5546875" style="145" customWidth="1"/>
    <col min="8667" max="8667" width="0" style="145" hidden="1" customWidth="1"/>
    <col min="8668" max="8921" width="8.77734375" style="145"/>
    <col min="8922" max="8922" width="21.5546875" style="145" customWidth="1"/>
    <col min="8923" max="8923" width="0" style="145" hidden="1" customWidth="1"/>
    <col min="8924" max="9177" width="8.77734375" style="145"/>
    <col min="9178" max="9178" width="21.5546875" style="145" customWidth="1"/>
    <col min="9179" max="9179" width="0" style="145" hidden="1" customWidth="1"/>
    <col min="9180" max="9433" width="8.77734375" style="145"/>
    <col min="9434" max="9434" width="21.5546875" style="145" customWidth="1"/>
    <col min="9435" max="9435" width="0" style="145" hidden="1" customWidth="1"/>
    <col min="9436" max="9689" width="8.77734375" style="145"/>
    <col min="9690" max="9690" width="21.5546875" style="145" customWidth="1"/>
    <col min="9691" max="9691" width="0" style="145" hidden="1" customWidth="1"/>
    <col min="9692" max="9945" width="8.77734375" style="145"/>
    <col min="9946" max="9946" width="21.5546875" style="145" customWidth="1"/>
    <col min="9947" max="9947" width="0" style="145" hidden="1" customWidth="1"/>
    <col min="9948" max="10201" width="8.77734375" style="145"/>
    <col min="10202" max="10202" width="21.5546875" style="145" customWidth="1"/>
    <col min="10203" max="10203" width="0" style="145" hidden="1" customWidth="1"/>
    <col min="10204" max="10457" width="8.77734375" style="145"/>
    <col min="10458" max="10458" width="21.5546875" style="145" customWidth="1"/>
    <col min="10459" max="10459" width="0" style="145" hidden="1" customWidth="1"/>
    <col min="10460" max="10713" width="8.77734375" style="145"/>
    <col min="10714" max="10714" width="21.5546875" style="145" customWidth="1"/>
    <col min="10715" max="10715" width="0" style="145" hidden="1" customWidth="1"/>
    <col min="10716" max="10969" width="8.77734375" style="145"/>
    <col min="10970" max="10970" width="21.5546875" style="145" customWidth="1"/>
    <col min="10971" max="10971" width="0" style="145" hidden="1" customWidth="1"/>
    <col min="10972" max="11225" width="8.77734375" style="145"/>
    <col min="11226" max="11226" width="21.5546875" style="145" customWidth="1"/>
    <col min="11227" max="11227" width="0" style="145" hidden="1" customWidth="1"/>
    <col min="11228" max="11481" width="8.77734375" style="145"/>
    <col min="11482" max="11482" width="21.5546875" style="145" customWidth="1"/>
    <col min="11483" max="11483" width="0" style="145" hidden="1" customWidth="1"/>
    <col min="11484" max="11737" width="8.77734375" style="145"/>
    <col min="11738" max="11738" width="21.5546875" style="145" customWidth="1"/>
    <col min="11739" max="11739" width="0" style="145" hidden="1" customWidth="1"/>
    <col min="11740" max="11993" width="8.77734375" style="145"/>
    <col min="11994" max="11994" width="21.5546875" style="145" customWidth="1"/>
    <col min="11995" max="11995" width="0" style="145" hidden="1" customWidth="1"/>
    <col min="11996" max="12249" width="8.77734375" style="145"/>
    <col min="12250" max="12250" width="21.5546875" style="145" customWidth="1"/>
    <col min="12251" max="12251" width="0" style="145" hidden="1" customWidth="1"/>
    <col min="12252" max="12505" width="8.77734375" style="145"/>
    <col min="12506" max="12506" width="21.5546875" style="145" customWidth="1"/>
    <col min="12507" max="12507" width="0" style="145" hidden="1" customWidth="1"/>
    <col min="12508" max="12761" width="8.77734375" style="145"/>
    <col min="12762" max="12762" width="21.5546875" style="145" customWidth="1"/>
    <col min="12763" max="12763" width="0" style="145" hidden="1" customWidth="1"/>
    <col min="12764" max="13017" width="8.77734375" style="145"/>
    <col min="13018" max="13018" width="21.5546875" style="145" customWidth="1"/>
    <col min="13019" max="13019" width="0" style="145" hidden="1" customWidth="1"/>
    <col min="13020" max="13273" width="8.77734375" style="145"/>
    <col min="13274" max="13274" width="21.5546875" style="145" customWidth="1"/>
    <col min="13275" max="13275" width="0" style="145" hidden="1" customWidth="1"/>
    <col min="13276" max="13529" width="8.77734375" style="145"/>
    <col min="13530" max="13530" width="21.5546875" style="145" customWidth="1"/>
    <col min="13531" max="13531" width="0" style="145" hidden="1" customWidth="1"/>
    <col min="13532" max="13785" width="8.77734375" style="145"/>
    <col min="13786" max="13786" width="21.5546875" style="145" customWidth="1"/>
    <col min="13787" max="13787" width="0" style="145" hidden="1" customWidth="1"/>
    <col min="13788" max="14041" width="8.77734375" style="145"/>
    <col min="14042" max="14042" width="21.5546875" style="145" customWidth="1"/>
    <col min="14043" max="14043" width="0" style="145" hidden="1" customWidth="1"/>
    <col min="14044" max="14297" width="8.77734375" style="145"/>
    <col min="14298" max="14298" width="21.5546875" style="145" customWidth="1"/>
    <col min="14299" max="14299" width="0" style="145" hidden="1" customWidth="1"/>
    <col min="14300" max="14553" width="8.77734375" style="145"/>
    <col min="14554" max="14554" width="21.5546875" style="145" customWidth="1"/>
    <col min="14555" max="14555" width="0" style="145" hidden="1" customWidth="1"/>
    <col min="14556" max="14809" width="8.77734375" style="145"/>
    <col min="14810" max="14810" width="21.5546875" style="145" customWidth="1"/>
    <col min="14811" max="14811" width="0" style="145" hidden="1" customWidth="1"/>
    <col min="14812" max="15065" width="8.77734375" style="145"/>
    <col min="15066" max="15066" width="21.5546875" style="145" customWidth="1"/>
    <col min="15067" max="15067" width="0" style="145" hidden="1" customWidth="1"/>
    <col min="15068" max="15321" width="8.77734375" style="145"/>
    <col min="15322" max="15322" width="21.5546875" style="145" customWidth="1"/>
    <col min="15323" max="15323" width="0" style="145" hidden="1" customWidth="1"/>
    <col min="15324" max="15577" width="8.77734375" style="145"/>
    <col min="15578" max="15578" width="21.5546875" style="145" customWidth="1"/>
    <col min="15579" max="15579" width="0" style="145" hidden="1" customWidth="1"/>
    <col min="15580" max="15833" width="8.77734375" style="145"/>
    <col min="15834" max="15834" width="21.5546875" style="145" customWidth="1"/>
    <col min="15835" max="15835" width="0" style="145" hidden="1" customWidth="1"/>
    <col min="15836" max="16089" width="8.77734375" style="145"/>
    <col min="16090" max="16090" width="21.5546875" style="145" customWidth="1"/>
    <col min="16091" max="16091" width="0" style="145" hidden="1" customWidth="1"/>
    <col min="16092" max="16384" width="8.77734375" style="145"/>
  </cols>
  <sheetData>
    <row r="1" spans="1:73" x14ac:dyDescent="0.25">
      <c r="A1" s="279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4"/>
      <c r="AZ1" s="144"/>
      <c r="BA1" s="144"/>
      <c r="BB1" s="144"/>
      <c r="BC1" s="144"/>
      <c r="BD1" s="144"/>
      <c r="BE1" s="144"/>
      <c r="BF1" s="144"/>
      <c r="BG1" s="144"/>
      <c r="BH1" s="144"/>
      <c r="BI1" s="144"/>
      <c r="BJ1" s="144"/>
      <c r="BK1" s="144"/>
      <c r="BL1" s="144"/>
      <c r="BM1" s="144"/>
      <c r="BN1" s="144"/>
      <c r="BO1" s="144"/>
      <c r="BP1" s="144"/>
      <c r="BQ1" s="144"/>
      <c r="BR1" s="144"/>
      <c r="BS1" s="144"/>
      <c r="BT1" s="144"/>
      <c r="BU1" s="144"/>
    </row>
    <row r="2" spans="1:73" x14ac:dyDescent="0.25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4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  <c r="BR2" s="144"/>
      <c r="BS2" s="144"/>
      <c r="BT2" s="144"/>
      <c r="BU2" s="144"/>
    </row>
    <row r="3" spans="1:73" x14ac:dyDescent="0.25">
      <c r="A3" s="279"/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</row>
    <row r="4" spans="1:73" x14ac:dyDescent="0.25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</row>
    <row r="5" spans="1:73" x14ac:dyDescent="0.25">
      <c r="A5" s="279"/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4"/>
      <c r="BF5" s="144"/>
      <c r="BG5" s="144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</row>
    <row r="6" spans="1:73" x14ac:dyDescent="0.25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</row>
    <row r="7" spans="1:73" x14ac:dyDescent="0.25">
      <c r="A7" s="279"/>
      <c r="B7" s="279"/>
      <c r="C7" s="279"/>
      <c r="D7" s="279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</row>
    <row r="8" spans="1:73" s="147" customFormat="1" ht="28.2" x14ac:dyDescent="0.5">
      <c r="A8" s="280"/>
      <c r="B8" s="280"/>
      <c r="C8" s="385" t="s">
        <v>78</v>
      </c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280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6"/>
      <c r="BT8" s="146"/>
      <c r="BU8" s="146"/>
    </row>
    <row r="9" spans="1:73" ht="28.2" x14ac:dyDescent="0.5">
      <c r="A9" s="279"/>
      <c r="B9" s="279"/>
      <c r="C9" s="281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2"/>
      <c r="O9" s="279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</row>
    <row r="10" spans="1:73" ht="28.2" x14ac:dyDescent="0.5">
      <c r="A10" s="279"/>
      <c r="B10" s="279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279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</row>
    <row r="11" spans="1:73" s="147" customFormat="1" ht="28.2" x14ac:dyDescent="0.5">
      <c r="A11" s="280"/>
      <c r="B11" s="280"/>
      <c r="C11" s="385" t="s">
        <v>138</v>
      </c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280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6"/>
      <c r="BT11" s="146"/>
      <c r="BU11" s="146"/>
    </row>
    <row r="12" spans="1:73" ht="28.2" x14ac:dyDescent="0.5">
      <c r="A12" s="279"/>
      <c r="B12" s="279"/>
      <c r="C12" s="281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79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</row>
    <row r="13" spans="1:73" ht="28.8" thickBot="1" x14ac:dyDescent="0.55000000000000004">
      <c r="A13" s="279"/>
      <c r="B13" s="279"/>
      <c r="C13" s="283"/>
      <c r="D13" s="284"/>
      <c r="E13" s="284"/>
      <c r="F13" s="284"/>
      <c r="G13" s="284"/>
      <c r="H13" s="284"/>
      <c r="I13" s="284"/>
      <c r="J13" s="285"/>
      <c r="K13" s="284"/>
      <c r="L13" s="284"/>
      <c r="M13" s="284"/>
      <c r="N13" s="284"/>
      <c r="O13" s="279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</row>
    <row r="14" spans="1:73" s="149" customFormat="1" ht="29.4" thickTop="1" thickBot="1" x14ac:dyDescent="0.55000000000000004">
      <c r="A14" s="286"/>
      <c r="B14" s="286"/>
      <c r="C14" s="386" t="s">
        <v>154</v>
      </c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8"/>
      <c r="O14" s="286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</row>
    <row r="15" spans="1:73" ht="13.8" thickTop="1" x14ac:dyDescent="0.25">
      <c r="A15" s="279"/>
      <c r="B15" s="279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</row>
    <row r="16" spans="1:73" x14ac:dyDescent="0.25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</row>
    <row r="17" spans="1:73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</row>
    <row r="18" spans="1:73" x14ac:dyDescent="0.25">
      <c r="A18" s="279"/>
      <c r="B18" s="279"/>
      <c r="C18" s="279"/>
      <c r="D18" s="279" t="s">
        <v>2</v>
      </c>
      <c r="E18" s="279"/>
      <c r="F18" s="279"/>
      <c r="G18" s="279"/>
      <c r="H18" s="279"/>
      <c r="I18" s="279"/>
      <c r="J18" s="279"/>
      <c r="K18" s="279"/>
      <c r="L18" s="279"/>
      <c r="M18" s="279"/>
      <c r="N18" s="279"/>
      <c r="O18" s="279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</row>
    <row r="19" spans="1:73" x14ac:dyDescent="0.25">
      <c r="A19" s="279"/>
      <c r="B19" s="279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</row>
    <row r="20" spans="1:73" x14ac:dyDescent="0.25">
      <c r="A20" s="279"/>
      <c r="B20" s="279"/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</row>
    <row r="21" spans="1:73" x14ac:dyDescent="0.25">
      <c r="A21" s="279"/>
      <c r="B21" s="279"/>
      <c r="C21" s="279"/>
      <c r="D21" s="279"/>
      <c r="E21" s="279"/>
      <c r="F21" s="279"/>
      <c r="G21" s="279"/>
      <c r="H21" s="279"/>
      <c r="I21" s="279"/>
      <c r="J21" s="279"/>
      <c r="K21" s="279"/>
      <c r="L21" s="279"/>
      <c r="M21" s="279"/>
      <c r="N21" s="279"/>
      <c r="O21" s="279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</row>
    <row r="22" spans="1:73" x14ac:dyDescent="0.25">
      <c r="A22" s="279"/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79"/>
      <c r="O22" s="279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</row>
    <row r="23" spans="1:73" x14ac:dyDescent="0.25">
      <c r="A23" s="279"/>
      <c r="B23" s="279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79"/>
      <c r="O23" s="279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</row>
    <row r="24" spans="1:73" x14ac:dyDescent="0.25">
      <c r="A24" s="279"/>
      <c r="B24" s="279"/>
      <c r="C24" s="279"/>
      <c r="D24" s="279"/>
      <c r="E24" s="279"/>
      <c r="F24" s="279"/>
      <c r="G24" s="279"/>
      <c r="H24" s="279"/>
      <c r="I24" s="279"/>
      <c r="J24" s="279"/>
      <c r="K24" s="279"/>
      <c r="L24" s="279"/>
      <c r="M24" s="279"/>
      <c r="N24" s="279"/>
      <c r="O24" s="279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</row>
    <row r="25" spans="1:73" x14ac:dyDescent="0.25">
      <c r="A25" s="279"/>
      <c r="B25" s="279"/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</row>
    <row r="26" spans="1:73" x14ac:dyDescent="0.25">
      <c r="A26" s="279"/>
      <c r="B26" s="279"/>
      <c r="C26" s="279"/>
      <c r="D26" s="279"/>
      <c r="E26" s="279"/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</row>
    <row r="27" spans="1:73" x14ac:dyDescent="0.25">
      <c r="A27" s="279"/>
      <c r="B27" s="279"/>
      <c r="C27" s="279"/>
      <c r="D27" s="279"/>
      <c r="E27" s="279"/>
      <c r="F27" s="279"/>
      <c r="G27" s="279"/>
      <c r="H27" s="279"/>
      <c r="I27" s="279"/>
      <c r="J27" s="279"/>
      <c r="K27" s="279"/>
      <c r="L27" s="279"/>
      <c r="M27" s="279"/>
      <c r="N27" s="279"/>
      <c r="O27" s="279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</row>
    <row r="28" spans="1:73" x14ac:dyDescent="0.25">
      <c r="A28" s="279"/>
      <c r="B28" s="279"/>
      <c r="C28" s="279"/>
      <c r="D28" s="279"/>
      <c r="E28" s="279"/>
      <c r="F28" s="279"/>
      <c r="G28" s="279"/>
      <c r="H28" s="279"/>
      <c r="I28" s="279"/>
      <c r="J28" s="279"/>
      <c r="K28" s="279"/>
      <c r="L28" s="279"/>
      <c r="M28" s="279"/>
      <c r="N28" s="279"/>
      <c r="O28" s="279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6" customFormat="1" x14ac:dyDescent="0.25">
      <c r="A1" s="287" t="s">
        <v>71</v>
      </c>
      <c r="B1" s="288"/>
      <c r="C1" s="288"/>
      <c r="D1" s="288"/>
      <c r="E1" s="288"/>
      <c r="F1" s="289"/>
      <c r="G1" s="288" t="s">
        <v>0</v>
      </c>
      <c r="H1" s="290"/>
      <c r="I1" s="288"/>
      <c r="J1" s="288"/>
      <c r="K1" s="288"/>
      <c r="L1" s="291"/>
      <c r="M1" s="75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92" t="s">
        <v>72</v>
      </c>
      <c r="B2" s="293"/>
      <c r="C2" s="293"/>
      <c r="D2" s="293"/>
      <c r="E2" s="293"/>
      <c r="F2" s="294"/>
      <c r="G2" s="293" t="s">
        <v>1</v>
      </c>
      <c r="H2" s="295"/>
      <c r="I2" s="293"/>
      <c r="J2" s="293"/>
      <c r="K2" s="293"/>
      <c r="L2" s="296"/>
      <c r="M2" s="64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97">
        <v>42063</v>
      </c>
      <c r="B3" s="293"/>
      <c r="C3" s="293"/>
      <c r="D3" s="293"/>
      <c r="E3" s="293"/>
      <c r="F3" s="294"/>
      <c r="G3" s="298"/>
      <c r="H3" s="293"/>
      <c r="I3" s="293"/>
      <c r="J3" s="293"/>
      <c r="K3" s="293"/>
      <c r="L3" s="296"/>
      <c r="M3" s="64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99"/>
      <c r="B4" s="300"/>
      <c r="C4" s="300"/>
      <c r="D4" s="300"/>
      <c r="E4" s="300"/>
      <c r="F4" s="301"/>
      <c r="G4" s="302"/>
      <c r="H4" s="389"/>
      <c r="I4" s="389"/>
      <c r="J4" s="302"/>
      <c r="K4" s="302"/>
      <c r="L4" s="303"/>
      <c r="M4" s="64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99" t="s">
        <v>3</v>
      </c>
      <c r="B5" s="300"/>
      <c r="C5" s="300"/>
      <c r="D5" s="300"/>
      <c r="E5" s="300"/>
      <c r="F5" s="301"/>
      <c r="G5" s="302"/>
      <c r="H5" s="302"/>
      <c r="I5" s="302"/>
      <c r="J5" s="302"/>
      <c r="K5" s="302"/>
      <c r="L5" s="303"/>
      <c r="M5" s="64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99"/>
      <c r="B6" s="304"/>
      <c r="C6" s="300"/>
      <c r="D6" s="300"/>
      <c r="E6" s="300"/>
      <c r="F6" s="301" t="s">
        <v>4</v>
      </c>
      <c r="G6" s="302"/>
      <c r="H6" s="302"/>
      <c r="I6" s="302"/>
      <c r="J6" s="302" t="s">
        <v>5</v>
      </c>
      <c r="K6" s="302" t="s">
        <v>6</v>
      </c>
      <c r="L6" s="303" t="s">
        <v>7</v>
      </c>
      <c r="M6" s="64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99"/>
      <c r="B7" s="300"/>
      <c r="C7" s="300"/>
      <c r="D7" s="300"/>
      <c r="E7" s="300"/>
      <c r="F7" s="301" t="s">
        <v>8</v>
      </c>
      <c r="G7" s="302"/>
      <c r="H7" s="390" t="s">
        <v>155</v>
      </c>
      <c r="I7" s="390"/>
      <c r="J7" s="302" t="s">
        <v>8</v>
      </c>
      <c r="K7" s="302" t="s">
        <v>8</v>
      </c>
      <c r="L7" s="303" t="s">
        <v>8</v>
      </c>
      <c r="M7" s="64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99"/>
      <c r="B8" s="300"/>
      <c r="C8" s="300"/>
      <c r="D8" s="300"/>
      <c r="E8" s="300"/>
      <c r="F8" s="301" t="s">
        <v>9</v>
      </c>
      <c r="G8" s="302"/>
      <c r="H8" s="303" t="s">
        <v>10</v>
      </c>
      <c r="I8" s="302" t="s">
        <v>11</v>
      </c>
      <c r="J8" s="302" t="s">
        <v>9</v>
      </c>
      <c r="K8" s="302" t="s">
        <v>9</v>
      </c>
      <c r="L8" s="303" t="s">
        <v>9</v>
      </c>
      <c r="M8" s="68"/>
      <c r="N8" s="69"/>
      <c r="O8" s="69"/>
      <c r="P8" s="69"/>
      <c r="Q8" s="6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05" t="s">
        <v>12</v>
      </c>
      <c r="B9" s="306"/>
      <c r="C9" s="306"/>
      <c r="D9" s="306"/>
      <c r="E9" s="306"/>
      <c r="F9" s="307">
        <v>42035</v>
      </c>
      <c r="G9" s="308"/>
      <c r="H9" s="309" t="s">
        <v>13</v>
      </c>
      <c r="I9" s="308" t="s">
        <v>14</v>
      </c>
      <c r="J9" s="310">
        <v>42063</v>
      </c>
      <c r="K9" s="310">
        <v>42035</v>
      </c>
      <c r="L9" s="311">
        <v>42063</v>
      </c>
      <c r="M9" s="74"/>
      <c r="N9" s="62"/>
      <c r="O9" s="62"/>
      <c r="P9" s="69"/>
      <c r="Q9" s="6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61" customFormat="1" ht="4.95" customHeight="1" thickBot="1" x14ac:dyDescent="0.3">
      <c r="A10" s="204"/>
      <c r="B10" s="205"/>
      <c r="C10" s="205"/>
      <c r="D10" s="205"/>
      <c r="E10" s="205"/>
      <c r="F10" s="206"/>
      <c r="G10" s="207"/>
      <c r="H10" s="208"/>
      <c r="I10" s="208"/>
      <c r="J10" s="208"/>
      <c r="K10" s="207"/>
      <c r="L10" s="209"/>
      <c r="M10" s="75"/>
      <c r="N10" s="52"/>
      <c r="O10" s="52"/>
      <c r="P10" s="70"/>
      <c r="Q10" s="70"/>
    </row>
    <row r="11" spans="1:5284" s="52" customFormat="1" ht="14.1" customHeight="1" x14ac:dyDescent="0.25">
      <c r="A11" s="224" t="s">
        <v>15</v>
      </c>
      <c r="B11" s="225"/>
      <c r="C11" s="225"/>
      <c r="D11" s="225"/>
      <c r="E11" s="225"/>
      <c r="F11" s="226">
        <v>37901777.340000004</v>
      </c>
      <c r="G11" s="227"/>
      <c r="H11" s="227">
        <v>11173000.189999999</v>
      </c>
      <c r="I11" s="227">
        <v>-9350884.3599999994</v>
      </c>
      <c r="J11" s="222">
        <f t="shared" ref="J11:J38" si="0">SUM(F11:I11)</f>
        <v>39723893.170000002</v>
      </c>
      <c r="K11" s="228">
        <v>37910920.439999998</v>
      </c>
      <c r="L11" s="228">
        <v>39728692.799999997</v>
      </c>
      <c r="M11" s="74"/>
      <c r="N11" s="62"/>
      <c r="O11" s="62"/>
      <c r="P11" s="39"/>
      <c r="Q11" s="39"/>
    </row>
    <row r="12" spans="1:5284" s="62" customFormat="1" ht="14.1" customHeight="1" x14ac:dyDescent="0.25">
      <c r="A12" s="312" t="s">
        <v>73</v>
      </c>
      <c r="B12" s="313"/>
      <c r="C12" s="313"/>
      <c r="D12" s="313"/>
      <c r="E12" s="313"/>
      <c r="F12" s="314">
        <v>12554.41</v>
      </c>
      <c r="G12" s="314"/>
      <c r="H12" s="314">
        <v>2.2000000000000002</v>
      </c>
      <c r="I12" s="314">
        <v>0</v>
      </c>
      <c r="J12" s="314">
        <f t="shared" si="0"/>
        <v>12556.61</v>
      </c>
      <c r="K12" s="314">
        <f t="shared" ref="K12:K17" si="1">SUM(F12)</f>
        <v>12554.41</v>
      </c>
      <c r="L12" s="315">
        <f t="shared" ref="L12:L38" si="2">SUM(J12)</f>
        <v>12556.61</v>
      </c>
      <c r="M12" s="71"/>
      <c r="N12" s="72" t="s">
        <v>2</v>
      </c>
      <c r="O12" s="72"/>
      <c r="P12" s="72"/>
      <c r="Q12" s="72"/>
    </row>
    <row r="13" spans="1:5284" s="52" customFormat="1" ht="14.1" customHeight="1" x14ac:dyDescent="0.25">
      <c r="A13" s="220" t="s">
        <v>75</v>
      </c>
      <c r="B13" s="221"/>
      <c r="C13" s="221"/>
      <c r="D13" s="221"/>
      <c r="E13" s="221"/>
      <c r="F13" s="199">
        <v>66654.19</v>
      </c>
      <c r="G13" s="199"/>
      <c r="H13" s="199">
        <v>7122.35</v>
      </c>
      <c r="I13" s="199">
        <v>-3.1</v>
      </c>
      <c r="J13" s="222">
        <f t="shared" si="0"/>
        <v>73773.440000000002</v>
      </c>
      <c r="K13" s="199">
        <f>SUM(F13)</f>
        <v>66654.19</v>
      </c>
      <c r="L13" s="223">
        <f>SUM(J13)</f>
        <v>73773.440000000002</v>
      </c>
      <c r="M13" s="73"/>
      <c r="N13" s="39"/>
      <c r="O13" s="39"/>
      <c r="P13" s="39"/>
      <c r="Q13" s="39"/>
    </row>
    <row r="14" spans="1:5284" s="62" customFormat="1" ht="14.1" customHeight="1" x14ac:dyDescent="0.25">
      <c r="A14" s="312" t="s">
        <v>16</v>
      </c>
      <c r="B14" s="313"/>
      <c r="C14" s="313"/>
      <c r="D14" s="313"/>
      <c r="E14" s="313"/>
      <c r="F14" s="314">
        <v>787056.32</v>
      </c>
      <c r="G14" s="314"/>
      <c r="H14" s="314">
        <v>68765.83</v>
      </c>
      <c r="I14" s="314">
        <v>-619500</v>
      </c>
      <c r="J14" s="314">
        <f t="shared" si="0"/>
        <v>236322.14999999991</v>
      </c>
      <c r="K14" s="314">
        <f>SUM(F14)</f>
        <v>787056.32</v>
      </c>
      <c r="L14" s="315">
        <f>SUM(J14)</f>
        <v>236322.14999999991</v>
      </c>
      <c r="M14" s="66"/>
    </row>
    <row r="15" spans="1:5284" s="62" customFormat="1" ht="14.1" customHeight="1" x14ac:dyDescent="0.25">
      <c r="A15" s="200" t="s">
        <v>122</v>
      </c>
      <c r="B15" s="201"/>
      <c r="C15" s="201"/>
      <c r="D15" s="201"/>
      <c r="E15" s="201"/>
      <c r="F15" s="202">
        <v>617633.89</v>
      </c>
      <c r="G15" s="202"/>
      <c r="H15" s="202">
        <v>108.06</v>
      </c>
      <c r="I15" s="202">
        <v>-970.85</v>
      </c>
      <c r="J15" s="222">
        <f t="shared" si="0"/>
        <v>616771.10000000009</v>
      </c>
      <c r="K15" s="202">
        <f>SUM(F15)</f>
        <v>617633.89</v>
      </c>
      <c r="L15" s="203">
        <f>SUM(J15)</f>
        <v>616771.10000000009</v>
      </c>
      <c r="M15" s="66"/>
    </row>
    <row r="16" spans="1:5284" s="62" customFormat="1" ht="14.1" customHeight="1" x14ac:dyDescent="0.25">
      <c r="A16" s="317" t="s">
        <v>17</v>
      </c>
      <c r="B16" s="318"/>
      <c r="C16" s="318"/>
      <c r="D16" s="318"/>
      <c r="E16" s="318"/>
      <c r="F16" s="319">
        <v>2469.67</v>
      </c>
      <c r="G16" s="319"/>
      <c r="H16" s="316">
        <v>5207.95</v>
      </c>
      <c r="I16" s="319">
        <v>-7500</v>
      </c>
      <c r="J16" s="314">
        <f t="shared" si="0"/>
        <v>177.61999999999989</v>
      </c>
      <c r="K16" s="319">
        <f t="shared" si="1"/>
        <v>2469.67</v>
      </c>
      <c r="L16" s="320">
        <f t="shared" si="2"/>
        <v>177.61999999999989</v>
      </c>
      <c r="M16" s="66"/>
    </row>
    <row r="17" spans="1:14" s="52" customFormat="1" ht="14.1" customHeight="1" x14ac:dyDescent="0.25">
      <c r="A17" s="220" t="s">
        <v>76</v>
      </c>
      <c r="B17" s="221"/>
      <c r="C17" s="221"/>
      <c r="D17" s="221"/>
      <c r="E17" s="221"/>
      <c r="F17" s="199">
        <v>1197403.3700000001</v>
      </c>
      <c r="G17" s="199"/>
      <c r="H17" s="198">
        <v>209.62</v>
      </c>
      <c r="I17" s="199">
        <v>0</v>
      </c>
      <c r="J17" s="222">
        <f t="shared" si="0"/>
        <v>1197612.9900000002</v>
      </c>
      <c r="K17" s="199">
        <f t="shared" si="1"/>
        <v>1197403.3700000001</v>
      </c>
      <c r="L17" s="223">
        <f t="shared" si="2"/>
        <v>1197612.9900000002</v>
      </c>
      <c r="M17" s="65"/>
    </row>
    <row r="18" spans="1:14" s="62" customFormat="1" ht="14.1" customHeight="1" x14ac:dyDescent="0.25">
      <c r="A18" s="317" t="s">
        <v>18</v>
      </c>
      <c r="B18" s="318"/>
      <c r="C18" s="318"/>
      <c r="D18" s="318"/>
      <c r="E18" s="318"/>
      <c r="F18" s="319">
        <v>750027.82</v>
      </c>
      <c r="G18" s="319"/>
      <c r="H18" s="316">
        <v>1999.31</v>
      </c>
      <c r="I18" s="319">
        <v>-4946.03</v>
      </c>
      <c r="J18" s="314">
        <f t="shared" si="0"/>
        <v>747081.1</v>
      </c>
      <c r="K18" s="319">
        <f t="shared" ref="K18:K38" si="3">SUM(F18)</f>
        <v>750027.82</v>
      </c>
      <c r="L18" s="320">
        <f t="shared" si="2"/>
        <v>747081.1</v>
      </c>
      <c r="M18" s="66"/>
      <c r="N18" s="63"/>
    </row>
    <row r="19" spans="1:14" s="52" customFormat="1" ht="14.1" customHeight="1" x14ac:dyDescent="0.25">
      <c r="A19" s="220" t="s">
        <v>19</v>
      </c>
      <c r="B19" s="221"/>
      <c r="C19" s="221"/>
      <c r="D19" s="221"/>
      <c r="E19" s="221"/>
      <c r="F19" s="199">
        <v>205882.42</v>
      </c>
      <c r="G19" s="199"/>
      <c r="H19" s="198">
        <v>3205.52</v>
      </c>
      <c r="I19" s="199">
        <v>-8680.0300000000007</v>
      </c>
      <c r="J19" s="222">
        <f t="shared" si="0"/>
        <v>200407.91</v>
      </c>
      <c r="K19" s="199">
        <f t="shared" si="3"/>
        <v>205882.42</v>
      </c>
      <c r="L19" s="223">
        <f t="shared" si="2"/>
        <v>200407.91</v>
      </c>
      <c r="M19" s="65"/>
    </row>
    <row r="20" spans="1:14" s="62" customFormat="1" ht="14.1" customHeight="1" x14ac:dyDescent="0.25">
      <c r="A20" s="317" t="s">
        <v>20</v>
      </c>
      <c r="B20" s="318"/>
      <c r="C20" s="318"/>
      <c r="D20" s="318"/>
      <c r="E20" s="318"/>
      <c r="F20" s="319">
        <v>57325.31</v>
      </c>
      <c r="G20" s="319"/>
      <c r="H20" s="316">
        <v>6233.93</v>
      </c>
      <c r="I20" s="319">
        <v>-4308.29</v>
      </c>
      <c r="J20" s="314">
        <f t="shared" si="0"/>
        <v>59250.95</v>
      </c>
      <c r="K20" s="319">
        <f t="shared" si="3"/>
        <v>57325.31</v>
      </c>
      <c r="L20" s="320">
        <f t="shared" si="2"/>
        <v>59250.95</v>
      </c>
      <c r="M20" s="66"/>
    </row>
    <row r="21" spans="1:14" s="52" customFormat="1" ht="14.1" customHeight="1" x14ac:dyDescent="0.25">
      <c r="A21" s="220" t="s">
        <v>21</v>
      </c>
      <c r="B21" s="221"/>
      <c r="C21" s="221"/>
      <c r="D21" s="221"/>
      <c r="E21" s="221"/>
      <c r="F21" s="199">
        <v>67628.62</v>
      </c>
      <c r="G21" s="199"/>
      <c r="H21" s="198">
        <v>11.49</v>
      </c>
      <c r="I21" s="199">
        <v>-9223.98</v>
      </c>
      <c r="J21" s="222">
        <f t="shared" si="0"/>
        <v>58416.130000000005</v>
      </c>
      <c r="K21" s="199">
        <f t="shared" si="3"/>
        <v>67628.62</v>
      </c>
      <c r="L21" s="223">
        <f t="shared" si="2"/>
        <v>58416.130000000005</v>
      </c>
      <c r="M21" s="65"/>
    </row>
    <row r="22" spans="1:14" s="62" customFormat="1" ht="14.1" customHeight="1" x14ac:dyDescent="0.25">
      <c r="A22" s="317" t="s">
        <v>22</v>
      </c>
      <c r="B22" s="318"/>
      <c r="C22" s="318"/>
      <c r="D22" s="318"/>
      <c r="E22" s="318"/>
      <c r="F22" s="319">
        <v>356275.6</v>
      </c>
      <c r="G22" s="319"/>
      <c r="H22" s="316">
        <v>394838.24</v>
      </c>
      <c r="I22" s="319">
        <v>-400113.59</v>
      </c>
      <c r="J22" s="314">
        <f t="shared" si="0"/>
        <v>351000.24999999994</v>
      </c>
      <c r="K22" s="319">
        <f t="shared" si="3"/>
        <v>356275.6</v>
      </c>
      <c r="L22" s="320">
        <f t="shared" si="2"/>
        <v>351000.24999999994</v>
      </c>
      <c r="M22" s="66"/>
    </row>
    <row r="23" spans="1:14" s="52" customFormat="1" ht="14.1" customHeight="1" x14ac:dyDescent="0.25">
      <c r="A23" s="220" t="s">
        <v>23</v>
      </c>
      <c r="B23" s="221"/>
      <c r="C23" s="221"/>
      <c r="D23" s="221"/>
      <c r="E23" s="221"/>
      <c r="F23" s="199">
        <v>835059.16</v>
      </c>
      <c r="G23" s="199"/>
      <c r="H23" s="198">
        <v>2365.2199999999998</v>
      </c>
      <c r="I23" s="199">
        <v>0</v>
      </c>
      <c r="J23" s="222">
        <f t="shared" si="0"/>
        <v>837424.38</v>
      </c>
      <c r="K23" s="199">
        <f t="shared" si="3"/>
        <v>835059.16</v>
      </c>
      <c r="L23" s="223">
        <f t="shared" si="2"/>
        <v>837424.38</v>
      </c>
      <c r="M23" s="65"/>
    </row>
    <row r="24" spans="1:14" s="62" customFormat="1" ht="14.1" customHeight="1" x14ac:dyDescent="0.25">
      <c r="A24" s="317" t="s">
        <v>24</v>
      </c>
      <c r="B24" s="318"/>
      <c r="C24" s="318"/>
      <c r="D24" s="318"/>
      <c r="E24" s="318"/>
      <c r="F24" s="319">
        <v>336074.23999999999</v>
      </c>
      <c r="G24" s="319"/>
      <c r="H24" s="316">
        <v>57.49</v>
      </c>
      <c r="I24" s="319">
        <v>-15384.55</v>
      </c>
      <c r="J24" s="314">
        <f t="shared" si="0"/>
        <v>320747.18</v>
      </c>
      <c r="K24" s="319">
        <f t="shared" si="3"/>
        <v>336074.23999999999</v>
      </c>
      <c r="L24" s="320">
        <f t="shared" si="2"/>
        <v>320747.18</v>
      </c>
      <c r="M24" s="66"/>
    </row>
    <row r="25" spans="1:14" s="52" customFormat="1" ht="14.1" customHeight="1" x14ac:dyDescent="0.25">
      <c r="A25" s="220" t="s">
        <v>25</v>
      </c>
      <c r="B25" s="221"/>
      <c r="C25" s="221"/>
      <c r="D25" s="221"/>
      <c r="E25" s="221"/>
      <c r="F25" s="199">
        <v>38102.9</v>
      </c>
      <c r="G25" s="199"/>
      <c r="H25" s="198">
        <v>176.68</v>
      </c>
      <c r="I25" s="199">
        <v>0</v>
      </c>
      <c r="J25" s="222">
        <f t="shared" si="0"/>
        <v>38279.58</v>
      </c>
      <c r="K25" s="199">
        <f t="shared" si="3"/>
        <v>38102.9</v>
      </c>
      <c r="L25" s="223">
        <f t="shared" si="2"/>
        <v>38279.58</v>
      </c>
      <c r="M25" s="65"/>
    </row>
    <row r="26" spans="1:14" s="62" customFormat="1" ht="14.1" customHeight="1" x14ac:dyDescent="0.25">
      <c r="A26" s="317" t="s">
        <v>26</v>
      </c>
      <c r="B26" s="318"/>
      <c r="C26" s="318"/>
      <c r="D26" s="318"/>
      <c r="E26" s="318"/>
      <c r="F26" s="319">
        <v>1472705.74</v>
      </c>
      <c r="G26" s="319"/>
      <c r="H26" s="316">
        <v>91369.35</v>
      </c>
      <c r="I26" s="319">
        <v>-99866.91</v>
      </c>
      <c r="J26" s="314">
        <f t="shared" si="0"/>
        <v>1464208.1800000002</v>
      </c>
      <c r="K26" s="319">
        <f t="shared" si="3"/>
        <v>1472705.74</v>
      </c>
      <c r="L26" s="320">
        <f t="shared" si="2"/>
        <v>1464208.1800000002</v>
      </c>
      <c r="M26" s="66"/>
    </row>
    <row r="27" spans="1:14" s="52" customFormat="1" ht="14.1" customHeight="1" x14ac:dyDescent="0.25">
      <c r="A27" s="220" t="s">
        <v>27</v>
      </c>
      <c r="B27" s="221"/>
      <c r="C27" s="221"/>
      <c r="D27" s="221"/>
      <c r="E27" s="221"/>
      <c r="F27" s="199">
        <v>73625.84</v>
      </c>
      <c r="G27" s="199"/>
      <c r="H27" s="198">
        <v>12.46</v>
      </c>
      <c r="I27" s="199">
        <v>-4101.7299999999996</v>
      </c>
      <c r="J27" s="222">
        <f t="shared" si="0"/>
        <v>69536.570000000007</v>
      </c>
      <c r="K27" s="199">
        <f t="shared" si="3"/>
        <v>73625.84</v>
      </c>
      <c r="L27" s="223">
        <f t="shared" si="2"/>
        <v>69536.570000000007</v>
      </c>
      <c r="M27" s="65"/>
    </row>
    <row r="28" spans="1:14" s="62" customFormat="1" ht="14.1" customHeight="1" x14ac:dyDescent="0.25">
      <c r="A28" s="317" t="s">
        <v>69</v>
      </c>
      <c r="B28" s="318"/>
      <c r="C28" s="318"/>
      <c r="D28" s="318"/>
      <c r="E28" s="318"/>
      <c r="F28" s="319">
        <v>1295112.17</v>
      </c>
      <c r="G28" s="319"/>
      <c r="H28" s="316">
        <v>43586.04</v>
      </c>
      <c r="I28" s="319">
        <v>-14633.13</v>
      </c>
      <c r="J28" s="314">
        <f t="shared" si="0"/>
        <v>1324065.08</v>
      </c>
      <c r="K28" s="319">
        <f t="shared" si="3"/>
        <v>1295112.17</v>
      </c>
      <c r="L28" s="320">
        <f t="shared" si="2"/>
        <v>1324065.08</v>
      </c>
      <c r="M28" s="66"/>
    </row>
    <row r="29" spans="1:14" s="52" customFormat="1" ht="14.1" customHeight="1" x14ac:dyDescent="0.25">
      <c r="A29" s="220" t="s">
        <v>28</v>
      </c>
      <c r="B29" s="221"/>
      <c r="C29" s="221"/>
      <c r="D29" s="221"/>
      <c r="E29" s="221"/>
      <c r="F29" s="199">
        <v>546928.52</v>
      </c>
      <c r="G29" s="199"/>
      <c r="H29" s="198">
        <v>2196387.09</v>
      </c>
      <c r="I29" s="199">
        <v>-2147123.12</v>
      </c>
      <c r="J29" s="222">
        <f t="shared" si="0"/>
        <v>596192.48999999976</v>
      </c>
      <c r="K29" s="199">
        <f t="shared" si="3"/>
        <v>546928.52</v>
      </c>
      <c r="L29" s="223">
        <f t="shared" si="2"/>
        <v>596192.48999999976</v>
      </c>
      <c r="M29" s="65"/>
    </row>
    <row r="30" spans="1:14" s="62" customFormat="1" ht="14.1" customHeight="1" x14ac:dyDescent="0.25">
      <c r="A30" s="317" t="s">
        <v>89</v>
      </c>
      <c r="B30" s="318"/>
      <c r="C30" s="318"/>
      <c r="D30" s="318"/>
      <c r="E30" s="318"/>
      <c r="F30" s="319">
        <v>381533.3</v>
      </c>
      <c r="G30" s="319"/>
      <c r="H30" s="316">
        <v>3404.54</v>
      </c>
      <c r="I30" s="319">
        <v>-1710.82</v>
      </c>
      <c r="J30" s="314">
        <f t="shared" si="0"/>
        <v>383227.01999999996</v>
      </c>
      <c r="K30" s="319">
        <f t="shared" si="3"/>
        <v>381533.3</v>
      </c>
      <c r="L30" s="320">
        <f t="shared" si="2"/>
        <v>383227.01999999996</v>
      </c>
      <c r="M30" s="66"/>
    </row>
    <row r="31" spans="1:14" s="52" customFormat="1" ht="14.1" customHeight="1" x14ac:dyDescent="0.25">
      <c r="A31" s="220" t="s">
        <v>70</v>
      </c>
      <c r="B31" s="221"/>
      <c r="C31" s="221"/>
      <c r="D31" s="221"/>
      <c r="E31" s="221"/>
      <c r="F31" s="199">
        <v>1046002.33</v>
      </c>
      <c r="G31" s="199"/>
      <c r="H31" s="198">
        <v>271532.83</v>
      </c>
      <c r="I31" s="199">
        <v>-279142.84000000003</v>
      </c>
      <c r="J31" s="222">
        <f t="shared" si="0"/>
        <v>1038392.3199999998</v>
      </c>
      <c r="K31" s="199">
        <f t="shared" si="3"/>
        <v>1046002.33</v>
      </c>
      <c r="L31" s="223">
        <f t="shared" si="2"/>
        <v>1038392.3199999998</v>
      </c>
      <c r="M31" s="65"/>
    </row>
    <row r="32" spans="1:14" s="62" customFormat="1" ht="14.1" customHeight="1" x14ac:dyDescent="0.25">
      <c r="A32" s="317" t="s">
        <v>29</v>
      </c>
      <c r="B32" s="318"/>
      <c r="C32" s="318"/>
      <c r="D32" s="318"/>
      <c r="E32" s="318"/>
      <c r="F32" s="319">
        <v>3148398.08</v>
      </c>
      <c r="G32" s="319"/>
      <c r="H32" s="316">
        <v>548.79999999999995</v>
      </c>
      <c r="I32" s="319">
        <v>-62812</v>
      </c>
      <c r="J32" s="314">
        <f t="shared" si="0"/>
        <v>3086134.88</v>
      </c>
      <c r="K32" s="319">
        <f t="shared" si="3"/>
        <v>3148398.08</v>
      </c>
      <c r="L32" s="320">
        <f t="shared" si="2"/>
        <v>3086134.88</v>
      </c>
      <c r="M32" s="66"/>
    </row>
    <row r="33" spans="1:125" s="52" customFormat="1" ht="14.1" customHeight="1" x14ac:dyDescent="0.25">
      <c r="A33" s="220" t="s">
        <v>30</v>
      </c>
      <c r="B33" s="221"/>
      <c r="C33" s="221"/>
      <c r="D33" s="221"/>
      <c r="E33" s="221"/>
      <c r="F33" s="199">
        <v>103470.39999999999</v>
      </c>
      <c r="G33" s="199"/>
      <c r="H33" s="198">
        <v>9434.08</v>
      </c>
      <c r="I33" s="199">
        <v>-2098.7800000000002</v>
      </c>
      <c r="J33" s="222">
        <f t="shared" si="0"/>
        <v>110805.7</v>
      </c>
      <c r="K33" s="199">
        <f t="shared" si="3"/>
        <v>103470.39999999999</v>
      </c>
      <c r="L33" s="223">
        <f t="shared" si="2"/>
        <v>110805.7</v>
      </c>
      <c r="M33" s="65"/>
    </row>
    <row r="34" spans="1:125" s="62" customFormat="1" ht="14.1" customHeight="1" x14ac:dyDescent="0.25">
      <c r="A34" s="317" t="s">
        <v>31</v>
      </c>
      <c r="B34" s="318"/>
      <c r="C34" s="318"/>
      <c r="D34" s="318"/>
      <c r="E34" s="318"/>
      <c r="F34" s="319">
        <v>52874.93</v>
      </c>
      <c r="G34" s="319"/>
      <c r="H34" s="316">
        <v>95926.47</v>
      </c>
      <c r="I34" s="319">
        <v>-939.11</v>
      </c>
      <c r="J34" s="314">
        <f t="shared" si="0"/>
        <v>147862.29</v>
      </c>
      <c r="K34" s="319">
        <f t="shared" si="3"/>
        <v>52874.93</v>
      </c>
      <c r="L34" s="320">
        <f t="shared" si="2"/>
        <v>147862.29</v>
      </c>
      <c r="M34" s="66"/>
    </row>
    <row r="35" spans="1:125" s="52" customFormat="1" ht="14.1" customHeight="1" x14ac:dyDescent="0.25">
      <c r="A35" s="220" t="s">
        <v>32</v>
      </c>
      <c r="B35" s="221"/>
      <c r="C35" s="221"/>
      <c r="D35" s="221"/>
      <c r="E35" s="221"/>
      <c r="F35" s="199">
        <v>37390.660000000003</v>
      </c>
      <c r="G35" s="199"/>
      <c r="H35" s="198">
        <v>6.55</v>
      </c>
      <c r="I35" s="199">
        <v>0</v>
      </c>
      <c r="J35" s="222">
        <f t="shared" si="0"/>
        <v>37397.210000000006</v>
      </c>
      <c r="K35" s="199">
        <f t="shared" si="3"/>
        <v>37390.660000000003</v>
      </c>
      <c r="L35" s="223">
        <f t="shared" si="2"/>
        <v>37397.210000000006</v>
      </c>
      <c r="M35" s="65"/>
    </row>
    <row r="36" spans="1:125" s="62" customFormat="1" ht="14.1" customHeight="1" x14ac:dyDescent="0.25">
      <c r="A36" s="317" t="s">
        <v>33</v>
      </c>
      <c r="B36" s="318"/>
      <c r="C36" s="318"/>
      <c r="D36" s="318"/>
      <c r="E36" s="318"/>
      <c r="F36" s="319">
        <v>2333179.23</v>
      </c>
      <c r="G36" s="319"/>
      <c r="H36" s="316">
        <v>408.44</v>
      </c>
      <c r="I36" s="319">
        <v>0</v>
      </c>
      <c r="J36" s="314">
        <f t="shared" si="0"/>
        <v>2333587.67</v>
      </c>
      <c r="K36" s="319">
        <f t="shared" si="3"/>
        <v>2333179.23</v>
      </c>
      <c r="L36" s="320">
        <f t="shared" si="2"/>
        <v>2333587.67</v>
      </c>
      <c r="M36" s="66"/>
    </row>
    <row r="37" spans="1:125" s="52" customFormat="1" ht="14.1" customHeight="1" x14ac:dyDescent="0.25">
      <c r="A37" s="220" t="s">
        <v>34</v>
      </c>
      <c r="B37" s="221"/>
      <c r="C37" s="221"/>
      <c r="D37" s="221"/>
      <c r="E37" s="221"/>
      <c r="F37" s="199">
        <v>3564.39</v>
      </c>
      <c r="G37" s="199"/>
      <c r="H37" s="198">
        <v>0.56000000000000005</v>
      </c>
      <c r="I37" s="199">
        <v>-691.16</v>
      </c>
      <c r="J37" s="222">
        <f t="shared" si="0"/>
        <v>2873.79</v>
      </c>
      <c r="K37" s="199">
        <f t="shared" si="3"/>
        <v>3564.39</v>
      </c>
      <c r="L37" s="223">
        <f t="shared" si="2"/>
        <v>2873.79</v>
      </c>
      <c r="M37" s="65"/>
    </row>
    <row r="38" spans="1:125" s="62" customFormat="1" ht="14.1" customHeight="1" thickBot="1" x14ac:dyDescent="0.3">
      <c r="A38" s="321" t="s">
        <v>35</v>
      </c>
      <c r="B38" s="322"/>
      <c r="C38" s="322"/>
      <c r="D38" s="322"/>
      <c r="E38" s="322"/>
      <c r="F38" s="323">
        <v>62179.83</v>
      </c>
      <c r="G38" s="323"/>
      <c r="H38" s="323">
        <v>10.89</v>
      </c>
      <c r="I38" s="323">
        <v>0</v>
      </c>
      <c r="J38" s="314">
        <f t="shared" si="0"/>
        <v>62190.720000000001</v>
      </c>
      <c r="K38" s="323">
        <f t="shared" si="3"/>
        <v>62179.83</v>
      </c>
      <c r="L38" s="324">
        <f t="shared" si="2"/>
        <v>62190.720000000001</v>
      </c>
      <c r="M38" s="66"/>
    </row>
    <row r="39" spans="1:125" s="77" customFormat="1" ht="14.1" customHeight="1" thickBot="1" x14ac:dyDescent="0.3">
      <c r="A39" s="161" t="s">
        <v>36</v>
      </c>
      <c r="B39" s="162"/>
      <c r="C39" s="162"/>
      <c r="D39" s="162"/>
      <c r="E39" s="162"/>
      <c r="F39" s="163">
        <f>SUM(F11:F38)</f>
        <v>53788890.679999992</v>
      </c>
      <c r="G39" s="164"/>
      <c r="H39" s="163">
        <f>SUM(H11:H38)</f>
        <v>14375932.18</v>
      </c>
      <c r="I39" s="163">
        <f>SUM(I11:I38)</f>
        <v>-13034634.379999997</v>
      </c>
      <c r="J39" s="163">
        <f>SUM(J11:J38)</f>
        <v>55130188.480000012</v>
      </c>
      <c r="K39" s="163">
        <f>SUM(K11:K38)</f>
        <v>53798033.779999986</v>
      </c>
      <c r="L39" s="165">
        <f>SUM(L11:L38)</f>
        <v>55134988.110000007</v>
      </c>
      <c r="M39" s="135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5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6" customWidth="1"/>
    <col min="2" max="2" width="13.77734375" customWidth="1"/>
    <col min="3" max="3" width="1.21875" customWidth="1"/>
    <col min="4" max="4" width="10.77734375" style="20" customWidth="1"/>
    <col min="5" max="5" width="13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5.77734375" style="4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325" t="s">
        <v>71</v>
      </c>
      <c r="B1" s="326"/>
      <c r="C1" s="326"/>
      <c r="D1" s="326"/>
      <c r="E1" s="326"/>
      <c r="F1" s="326"/>
      <c r="G1" s="327"/>
      <c r="H1" s="328"/>
      <c r="I1" s="326"/>
      <c r="J1" s="326"/>
      <c r="K1" s="326"/>
      <c r="L1" s="326"/>
      <c r="M1" s="326"/>
      <c r="N1" s="326"/>
      <c r="O1" s="329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30" t="s">
        <v>78</v>
      </c>
      <c r="B2" s="331"/>
      <c r="C2" s="331"/>
      <c r="D2" s="331"/>
      <c r="E2" s="331"/>
      <c r="F2" s="331"/>
      <c r="G2" s="332"/>
      <c r="H2" s="333"/>
      <c r="I2" s="331"/>
      <c r="J2" s="331"/>
      <c r="K2" s="334"/>
      <c r="L2" s="331"/>
      <c r="M2" s="331"/>
      <c r="N2" s="331"/>
      <c r="O2" s="335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36">
        <v>42063</v>
      </c>
      <c r="B3" s="333"/>
      <c r="C3" s="331"/>
      <c r="D3" s="331"/>
      <c r="E3" s="331"/>
      <c r="F3" s="331"/>
      <c r="G3" s="332"/>
      <c r="H3" s="333"/>
      <c r="I3" s="337"/>
      <c r="J3" s="331"/>
      <c r="K3" s="331"/>
      <c r="L3" s="331"/>
      <c r="M3" s="331"/>
      <c r="N3" s="331"/>
      <c r="O3" s="335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38"/>
      <c r="B4" s="339"/>
      <c r="C4" s="339"/>
      <c r="D4" s="339"/>
      <c r="E4" s="339"/>
      <c r="F4" s="339"/>
      <c r="G4" s="340"/>
      <c r="H4" s="341"/>
      <c r="I4" s="393"/>
      <c r="J4" s="393"/>
      <c r="K4" s="342"/>
      <c r="L4" s="342"/>
      <c r="M4" s="342"/>
      <c r="N4" s="342"/>
      <c r="O4" s="343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44" t="s">
        <v>37</v>
      </c>
      <c r="B5" s="345"/>
      <c r="C5" s="345"/>
      <c r="D5" s="339"/>
      <c r="E5" s="339"/>
      <c r="F5" s="339"/>
      <c r="G5" s="340"/>
      <c r="H5" s="346"/>
      <c r="I5" s="394" t="s">
        <v>156</v>
      </c>
      <c r="J5" s="394"/>
      <c r="K5" s="394"/>
      <c r="L5" s="394"/>
      <c r="M5" s="347"/>
      <c r="N5" s="347"/>
      <c r="O5" s="34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44"/>
      <c r="B6" s="345"/>
      <c r="C6" s="345"/>
      <c r="D6" s="339"/>
      <c r="E6" s="339"/>
      <c r="F6" s="342" t="s">
        <v>38</v>
      </c>
      <c r="G6" s="342" t="s">
        <v>79</v>
      </c>
      <c r="H6" s="349"/>
      <c r="I6" s="350" t="s">
        <v>39</v>
      </c>
      <c r="J6" s="351"/>
      <c r="K6" s="350"/>
      <c r="L6" s="347" t="s">
        <v>39</v>
      </c>
      <c r="M6" s="347" t="s">
        <v>40</v>
      </c>
      <c r="N6" s="347" t="s">
        <v>40</v>
      </c>
      <c r="O6" s="34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44"/>
      <c r="B7" s="345"/>
      <c r="C7" s="345"/>
      <c r="D7" s="331" t="s">
        <v>41</v>
      </c>
      <c r="E7" s="352" t="s">
        <v>46</v>
      </c>
      <c r="F7" s="342" t="s">
        <v>42</v>
      </c>
      <c r="G7" s="342" t="s">
        <v>80</v>
      </c>
      <c r="H7" s="349"/>
      <c r="I7" s="350" t="s">
        <v>8</v>
      </c>
      <c r="J7" s="347" t="s">
        <v>10</v>
      </c>
      <c r="K7" s="347" t="s">
        <v>43</v>
      </c>
      <c r="L7" s="347" t="s">
        <v>8</v>
      </c>
      <c r="M7" s="347" t="s">
        <v>8</v>
      </c>
      <c r="N7" s="347" t="s">
        <v>8</v>
      </c>
      <c r="O7" s="353" t="s">
        <v>44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54"/>
      <c r="B8" s="355"/>
      <c r="C8" s="355"/>
      <c r="D8" s="356" t="s">
        <v>45</v>
      </c>
      <c r="E8" s="356" t="s">
        <v>90</v>
      </c>
      <c r="F8" s="357" t="s">
        <v>47</v>
      </c>
      <c r="G8" s="357" t="s">
        <v>81</v>
      </c>
      <c r="H8" s="358" t="s">
        <v>48</v>
      </c>
      <c r="I8" s="359">
        <v>42035</v>
      </c>
      <c r="J8" s="360" t="s">
        <v>13</v>
      </c>
      <c r="K8" s="360" t="s">
        <v>14</v>
      </c>
      <c r="L8" s="361">
        <v>42063</v>
      </c>
      <c r="M8" s="361">
        <v>42035</v>
      </c>
      <c r="N8" s="361">
        <v>42063</v>
      </c>
      <c r="O8" s="362" t="s">
        <v>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67"/>
      <c r="B9" s="124"/>
      <c r="C9" s="124"/>
      <c r="D9" s="125"/>
      <c r="E9" s="125"/>
      <c r="F9" s="126"/>
      <c r="G9" s="126"/>
      <c r="H9" s="127"/>
      <c r="I9" s="128"/>
      <c r="J9" s="129"/>
      <c r="K9" s="129"/>
      <c r="L9" s="130"/>
      <c r="M9" s="130"/>
      <c r="N9" s="130"/>
      <c r="O9" s="16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69" t="s">
        <v>50</v>
      </c>
      <c r="B10" s="87"/>
      <c r="C10" s="87"/>
      <c r="D10" s="88"/>
      <c r="E10" s="89"/>
      <c r="F10" s="90"/>
      <c r="G10" s="91"/>
      <c r="H10" s="92"/>
      <c r="I10" s="93"/>
      <c r="J10" s="93"/>
      <c r="K10" s="93"/>
      <c r="L10" s="94"/>
      <c r="M10" s="94"/>
      <c r="N10" s="94"/>
      <c r="O10" s="170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63"/>
      <c r="B11" s="364" t="s">
        <v>139</v>
      </c>
      <c r="C11" s="365"/>
      <c r="D11" s="366"/>
      <c r="E11" s="366"/>
      <c r="F11" s="367" t="s">
        <v>157</v>
      </c>
      <c r="G11" s="368">
        <v>2.2820000000000002E-3</v>
      </c>
      <c r="H11" s="373"/>
      <c r="I11" s="370">
        <v>30924939.559999999</v>
      </c>
      <c r="J11" s="370">
        <v>5406372.3600000003</v>
      </c>
      <c r="K11" s="370">
        <v>-4080256.53</v>
      </c>
      <c r="L11" s="370">
        <f t="shared" ref="L11" si="0">SUM(I11:K11)</f>
        <v>32251055.390000001</v>
      </c>
      <c r="M11" s="370">
        <f>SUM(I11)</f>
        <v>30924939.559999999</v>
      </c>
      <c r="N11" s="370">
        <f>SUM(L11)</f>
        <v>32251055.390000001</v>
      </c>
      <c r="O11" s="371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11"/>
      <c r="B12" s="212" t="s">
        <v>51</v>
      </c>
      <c r="C12" s="213"/>
      <c r="D12" s="214"/>
      <c r="E12" s="214"/>
      <c r="F12" s="215" t="s">
        <v>158</v>
      </c>
      <c r="G12" s="216">
        <v>4.4099999999999999E-4</v>
      </c>
      <c r="H12" s="217"/>
      <c r="I12" s="218">
        <v>800</v>
      </c>
      <c r="J12" s="218">
        <v>5022287.08</v>
      </c>
      <c r="K12" s="218">
        <v>-5022287.08</v>
      </c>
      <c r="L12" s="218">
        <f t="shared" ref="L12" si="1">SUM(I12:K12)</f>
        <v>800</v>
      </c>
      <c r="M12" s="218">
        <f>SUM(I12)</f>
        <v>800</v>
      </c>
      <c r="N12" s="218">
        <f>SUM(L12)</f>
        <v>800</v>
      </c>
      <c r="O12" s="219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374"/>
      <c r="B13" s="375" t="s">
        <v>124</v>
      </c>
      <c r="C13" s="376"/>
      <c r="D13" s="377" t="s">
        <v>125</v>
      </c>
      <c r="E13" s="378">
        <v>41600</v>
      </c>
      <c r="F13" s="378">
        <v>42058</v>
      </c>
      <c r="G13" s="379">
        <v>5.4900000000000001E-3</v>
      </c>
      <c r="H13" s="380">
        <v>248000</v>
      </c>
      <c r="I13" s="381">
        <v>248000</v>
      </c>
      <c r="J13" s="380">
        <v>119.59</v>
      </c>
      <c r="K13" s="382">
        <v>-248119.59</v>
      </c>
      <c r="L13" s="382">
        <f>SUM(I13:K13)</f>
        <v>0</v>
      </c>
      <c r="M13" s="381">
        <v>248000</v>
      </c>
      <c r="N13" s="381">
        <v>0</v>
      </c>
      <c r="O13" s="383"/>
      <c r="P13" s="27"/>
    </row>
    <row r="14" spans="1:5094" s="28" customFormat="1" x14ac:dyDescent="0.25">
      <c r="A14" s="230"/>
      <c r="B14" s="231" t="s">
        <v>128</v>
      </c>
      <c r="C14" s="232"/>
      <c r="D14" s="233" t="s">
        <v>129</v>
      </c>
      <c r="E14" s="234">
        <v>41603</v>
      </c>
      <c r="F14" s="234">
        <v>42272</v>
      </c>
      <c r="G14" s="235">
        <v>5.0000000000000001E-3</v>
      </c>
      <c r="H14" s="236">
        <v>248000</v>
      </c>
      <c r="I14" s="237">
        <v>248000</v>
      </c>
      <c r="J14" s="236">
        <v>105.31</v>
      </c>
      <c r="K14" s="238">
        <v>-105.31</v>
      </c>
      <c r="L14" s="238">
        <f t="shared" ref="L14" si="2">SUM(I14:K14)</f>
        <v>248000</v>
      </c>
      <c r="M14" s="237">
        <v>248371.01</v>
      </c>
      <c r="N14" s="237">
        <v>248345.46</v>
      </c>
      <c r="O14" s="239"/>
      <c r="P14" s="27"/>
    </row>
    <row r="15" spans="1:5094" s="28" customFormat="1" x14ac:dyDescent="0.25">
      <c r="A15" s="374"/>
      <c r="B15" s="375" t="s">
        <v>126</v>
      </c>
      <c r="C15" s="376"/>
      <c r="D15" s="377" t="s">
        <v>127</v>
      </c>
      <c r="E15" s="378">
        <v>41600</v>
      </c>
      <c r="F15" s="378">
        <v>42331</v>
      </c>
      <c r="G15" s="379">
        <v>7.9799999999999992E-3</v>
      </c>
      <c r="H15" s="380">
        <v>248000</v>
      </c>
      <c r="I15" s="381">
        <v>248000</v>
      </c>
      <c r="J15" s="380">
        <v>0</v>
      </c>
      <c r="K15" s="382">
        <v>0</v>
      </c>
      <c r="L15" s="382">
        <f>SUM(I15:K15)</f>
        <v>248000</v>
      </c>
      <c r="M15" s="381">
        <v>248297.60000000001</v>
      </c>
      <c r="N15" s="381">
        <v>248265.36</v>
      </c>
      <c r="O15" s="383"/>
      <c r="P15" s="27"/>
    </row>
    <row r="16" spans="1:5094" s="28" customFormat="1" x14ac:dyDescent="0.25">
      <c r="A16" s="240"/>
      <c r="B16" s="241" t="s">
        <v>130</v>
      </c>
      <c r="C16" s="242"/>
      <c r="D16" s="243" t="s">
        <v>131</v>
      </c>
      <c r="E16" s="244">
        <v>41605</v>
      </c>
      <c r="F16" s="244">
        <v>42335</v>
      </c>
      <c r="G16" s="245">
        <v>7.4999999999999997E-3</v>
      </c>
      <c r="H16" s="246">
        <v>248000</v>
      </c>
      <c r="I16" s="247">
        <v>248000</v>
      </c>
      <c r="J16" s="246">
        <v>0</v>
      </c>
      <c r="K16" s="248">
        <v>0</v>
      </c>
      <c r="L16" s="248">
        <f>SUM(I16:K16)</f>
        <v>248000</v>
      </c>
      <c r="M16" s="247">
        <v>248396.79999999999</v>
      </c>
      <c r="N16" s="247">
        <v>248272.8</v>
      </c>
      <c r="O16" s="249"/>
      <c r="P16" s="27"/>
    </row>
    <row r="17" spans="1:16" s="28" customFormat="1" x14ac:dyDescent="0.25">
      <c r="A17" s="171"/>
      <c r="B17" s="136" t="s">
        <v>132</v>
      </c>
      <c r="C17" s="137" t="s">
        <v>2</v>
      </c>
      <c r="D17" s="138" t="s">
        <v>133</v>
      </c>
      <c r="E17" s="139">
        <v>41607</v>
      </c>
      <c r="F17" s="139">
        <v>42338</v>
      </c>
      <c r="G17" s="140">
        <v>5.0000000000000001E-3</v>
      </c>
      <c r="H17" s="141">
        <v>248000</v>
      </c>
      <c r="I17" s="142">
        <v>248000</v>
      </c>
      <c r="J17" s="141">
        <v>0</v>
      </c>
      <c r="K17" s="143">
        <v>0</v>
      </c>
      <c r="L17" s="143">
        <f t="shared" ref="L17" si="3">SUM(I17:K17)</f>
        <v>248000</v>
      </c>
      <c r="M17" s="142">
        <v>248427.55</v>
      </c>
      <c r="N17" s="142">
        <v>248433.75</v>
      </c>
      <c r="O17" s="172"/>
      <c r="P17" s="27"/>
    </row>
    <row r="18" spans="1:16" s="28" customFormat="1" x14ac:dyDescent="0.25">
      <c r="A18" s="230"/>
      <c r="B18" s="231" t="s">
        <v>134</v>
      </c>
      <c r="C18" s="232"/>
      <c r="D18" s="233" t="s">
        <v>135</v>
      </c>
      <c r="E18" s="234">
        <v>41611</v>
      </c>
      <c r="F18" s="234">
        <v>42341</v>
      </c>
      <c r="G18" s="235">
        <v>5.4999999999999997E-3</v>
      </c>
      <c r="H18" s="236">
        <v>248000</v>
      </c>
      <c r="I18" s="237">
        <v>248000</v>
      </c>
      <c r="J18" s="236">
        <v>115.85</v>
      </c>
      <c r="K18" s="238">
        <v>-115.85</v>
      </c>
      <c r="L18" s="238">
        <f t="shared" ref="L18:L20" si="4">SUM(I18:K18)</f>
        <v>248000</v>
      </c>
      <c r="M18" s="237">
        <v>248441.94</v>
      </c>
      <c r="N18" s="237">
        <v>248454.34</v>
      </c>
      <c r="O18" s="239"/>
      <c r="P18" s="27"/>
    </row>
    <row r="19" spans="1:16" s="28" customFormat="1" x14ac:dyDescent="0.25">
      <c r="A19" s="171"/>
      <c r="B19" s="136" t="s">
        <v>136</v>
      </c>
      <c r="C19" s="137" t="s">
        <v>2</v>
      </c>
      <c r="D19" s="138" t="s">
        <v>137</v>
      </c>
      <c r="E19" s="139">
        <v>41612</v>
      </c>
      <c r="F19" s="139">
        <v>42342</v>
      </c>
      <c r="G19" s="140">
        <v>6.0000000000000001E-3</v>
      </c>
      <c r="H19" s="141">
        <v>248000</v>
      </c>
      <c r="I19" s="142">
        <v>248000</v>
      </c>
      <c r="J19" s="141">
        <v>0</v>
      </c>
      <c r="K19" s="143">
        <v>0</v>
      </c>
      <c r="L19" s="143">
        <f t="shared" si="4"/>
        <v>248000</v>
      </c>
      <c r="M19" s="142">
        <v>248420.61</v>
      </c>
      <c r="N19" s="142">
        <v>248435.24</v>
      </c>
      <c r="O19" s="172"/>
      <c r="P19" s="27"/>
    </row>
    <row r="20" spans="1:16" s="28" customFormat="1" x14ac:dyDescent="0.25">
      <c r="A20" s="230"/>
      <c r="B20" s="231" t="s">
        <v>142</v>
      </c>
      <c r="C20" s="232"/>
      <c r="D20" s="233" t="s">
        <v>143</v>
      </c>
      <c r="E20" s="234">
        <v>41901</v>
      </c>
      <c r="F20" s="234">
        <v>42632</v>
      </c>
      <c r="G20" s="235">
        <v>9.4999999999999998E-3</v>
      </c>
      <c r="H20" s="236">
        <v>248000</v>
      </c>
      <c r="I20" s="237">
        <v>248000</v>
      </c>
      <c r="J20" s="236">
        <v>0</v>
      </c>
      <c r="K20" s="238">
        <v>0</v>
      </c>
      <c r="L20" s="238">
        <f t="shared" si="4"/>
        <v>248000</v>
      </c>
      <c r="M20" s="237">
        <v>247266.42</v>
      </c>
      <c r="N20" s="237">
        <v>247416.95</v>
      </c>
      <c r="O20" s="239"/>
      <c r="P20" s="27"/>
    </row>
    <row r="21" spans="1:16" s="28" customFormat="1" x14ac:dyDescent="0.25">
      <c r="A21" s="374"/>
      <c r="B21" s="375" t="s">
        <v>140</v>
      </c>
      <c r="C21" s="376"/>
      <c r="D21" s="377" t="s">
        <v>141</v>
      </c>
      <c r="E21" s="378">
        <v>41906</v>
      </c>
      <c r="F21" s="378">
        <v>42636</v>
      </c>
      <c r="G21" s="379">
        <v>6.7999999999999996E-3</v>
      </c>
      <c r="H21" s="380">
        <v>2000000</v>
      </c>
      <c r="I21" s="381">
        <v>2000037.78</v>
      </c>
      <c r="J21" s="380">
        <v>0</v>
      </c>
      <c r="K21" s="382">
        <v>0</v>
      </c>
      <c r="L21" s="382">
        <f>SUM(I21:K21)</f>
        <v>2000037.78</v>
      </c>
      <c r="M21" s="381">
        <v>2001460</v>
      </c>
      <c r="N21" s="381">
        <v>2000590</v>
      </c>
      <c r="O21" s="383"/>
      <c r="P21" s="27"/>
    </row>
    <row r="22" spans="1:16" s="28" customFormat="1" x14ac:dyDescent="0.25">
      <c r="A22" s="230"/>
      <c r="B22" s="231" t="s">
        <v>123</v>
      </c>
      <c r="C22" s="232"/>
      <c r="D22" s="233" t="s">
        <v>144</v>
      </c>
      <c r="E22" s="234">
        <v>41906</v>
      </c>
      <c r="F22" s="234">
        <v>42639</v>
      </c>
      <c r="G22" s="235">
        <v>8.9999999999999993E-3</v>
      </c>
      <c r="H22" s="236">
        <v>248000</v>
      </c>
      <c r="I22" s="237">
        <v>248000</v>
      </c>
      <c r="J22" s="236">
        <v>0</v>
      </c>
      <c r="K22" s="238">
        <v>0</v>
      </c>
      <c r="L22" s="238">
        <f t="shared" ref="L22" si="5">SUM(I22:K22)</f>
        <v>248000</v>
      </c>
      <c r="M22" s="237">
        <v>247811.02</v>
      </c>
      <c r="N22" s="237">
        <v>247907.99</v>
      </c>
      <c r="O22" s="239"/>
      <c r="P22" s="27"/>
    </row>
    <row r="23" spans="1:16" s="28" customFormat="1" x14ac:dyDescent="0.25">
      <c r="A23" s="171"/>
      <c r="B23" s="136" t="s">
        <v>146</v>
      </c>
      <c r="C23" s="137"/>
      <c r="D23" s="138" t="s">
        <v>145</v>
      </c>
      <c r="E23" s="139">
        <v>41920</v>
      </c>
      <c r="F23" s="139">
        <v>42654</v>
      </c>
      <c r="G23" s="140">
        <v>9.4999999999999998E-3</v>
      </c>
      <c r="H23" s="141">
        <v>248000</v>
      </c>
      <c r="I23" s="142">
        <v>248000</v>
      </c>
      <c r="J23" s="141">
        <v>0</v>
      </c>
      <c r="K23" s="143">
        <v>0</v>
      </c>
      <c r="L23" s="143">
        <f t="shared" ref="L23" si="6">SUM(I23:K23)</f>
        <v>248000</v>
      </c>
      <c r="M23" s="142">
        <v>247879.97</v>
      </c>
      <c r="N23" s="142">
        <v>248006.2</v>
      </c>
      <c r="O23" s="172"/>
      <c r="P23" s="27"/>
    </row>
    <row r="24" spans="1:16" s="28" customFormat="1" x14ac:dyDescent="0.25">
      <c r="A24" s="230"/>
      <c r="B24" s="231" t="s">
        <v>150</v>
      </c>
      <c r="C24" s="232"/>
      <c r="D24" s="233" t="s">
        <v>151</v>
      </c>
      <c r="E24" s="234">
        <v>42026</v>
      </c>
      <c r="F24" s="234">
        <v>42758</v>
      </c>
      <c r="G24" s="235">
        <v>9.4999999999999998E-3</v>
      </c>
      <c r="H24" s="236">
        <v>248000</v>
      </c>
      <c r="I24" s="237">
        <v>248000</v>
      </c>
      <c r="J24" s="236">
        <v>0</v>
      </c>
      <c r="K24" s="238">
        <v>0</v>
      </c>
      <c r="L24" s="238">
        <f>SUM(I24:K24)</f>
        <v>248000</v>
      </c>
      <c r="M24" s="237">
        <v>247841.78</v>
      </c>
      <c r="N24" s="237">
        <v>247989.34</v>
      </c>
      <c r="O24" s="239"/>
      <c r="P24" s="27"/>
    </row>
    <row r="25" spans="1:16" s="28" customFormat="1" x14ac:dyDescent="0.25">
      <c r="A25" s="374"/>
      <c r="B25" s="375" t="s">
        <v>149</v>
      </c>
      <c r="C25" s="376"/>
      <c r="D25" s="377" t="s">
        <v>148</v>
      </c>
      <c r="E25" s="378">
        <v>42031</v>
      </c>
      <c r="F25" s="378">
        <v>42762</v>
      </c>
      <c r="G25" s="379">
        <v>8.0000000000000002E-3</v>
      </c>
      <c r="H25" s="380">
        <v>2000000</v>
      </c>
      <c r="I25" s="381">
        <v>2000000</v>
      </c>
      <c r="J25" s="380">
        <v>0</v>
      </c>
      <c r="K25" s="382">
        <v>0</v>
      </c>
      <c r="L25" s="382">
        <f>SUM(I25:K25)</f>
        <v>2000000</v>
      </c>
      <c r="M25" s="381">
        <v>2006960</v>
      </c>
      <c r="N25" s="381">
        <v>2002953.6</v>
      </c>
      <c r="O25" s="383"/>
      <c r="P25" s="27"/>
    </row>
    <row r="26" spans="1:16" s="28" customFormat="1" x14ac:dyDescent="0.25">
      <c r="A26" s="171"/>
      <c r="B26" s="136" t="s">
        <v>152</v>
      </c>
      <c r="C26" s="137"/>
      <c r="D26" s="138" t="s">
        <v>153</v>
      </c>
      <c r="E26" s="139">
        <v>42034</v>
      </c>
      <c r="F26" s="139">
        <v>42765</v>
      </c>
      <c r="G26" s="140">
        <v>8.5000000000000006E-3</v>
      </c>
      <c r="H26" s="141">
        <v>248000</v>
      </c>
      <c r="I26" s="142">
        <v>248000</v>
      </c>
      <c r="J26" s="141">
        <v>0</v>
      </c>
      <c r="K26" s="143">
        <v>0</v>
      </c>
      <c r="L26" s="143">
        <f t="shared" ref="L26" si="7">SUM(I26:K26)</f>
        <v>248000</v>
      </c>
      <c r="M26" s="142">
        <v>247606.18</v>
      </c>
      <c r="N26" s="142">
        <v>247766.38</v>
      </c>
      <c r="O26" s="172"/>
      <c r="P26" s="27"/>
    </row>
    <row r="27" spans="1:16" s="28" customFormat="1" x14ac:dyDescent="0.25">
      <c r="A27" s="374"/>
      <c r="B27" s="375" t="s">
        <v>159</v>
      </c>
      <c r="C27" s="376"/>
      <c r="D27" s="377" t="s">
        <v>162</v>
      </c>
      <c r="E27" s="378">
        <v>42062</v>
      </c>
      <c r="F27" s="378">
        <v>42608</v>
      </c>
      <c r="G27" s="379">
        <v>6.0000000000000001E-3</v>
      </c>
      <c r="H27" s="380">
        <v>248000</v>
      </c>
      <c r="I27" s="381">
        <v>0</v>
      </c>
      <c r="J27" s="380">
        <v>248000</v>
      </c>
      <c r="K27" s="382">
        <v>0</v>
      </c>
      <c r="L27" s="382">
        <f>SUM(I27:K27)</f>
        <v>248000</v>
      </c>
      <c r="M27" s="381">
        <v>0</v>
      </c>
      <c r="N27" s="381">
        <v>248000</v>
      </c>
      <c r="O27" s="383"/>
      <c r="P27" s="27"/>
    </row>
    <row r="28" spans="1:16" s="28" customFormat="1" x14ac:dyDescent="0.25">
      <c r="A28" s="374"/>
      <c r="B28" s="375" t="s">
        <v>160</v>
      </c>
      <c r="C28" s="376"/>
      <c r="D28" s="377" t="s">
        <v>163</v>
      </c>
      <c r="E28" s="378">
        <v>42062</v>
      </c>
      <c r="F28" s="378">
        <v>42611</v>
      </c>
      <c r="G28" s="379">
        <v>5.4999999999999997E-3</v>
      </c>
      <c r="H28" s="380">
        <v>248000</v>
      </c>
      <c r="I28" s="381">
        <v>0</v>
      </c>
      <c r="J28" s="380">
        <v>248000</v>
      </c>
      <c r="K28" s="382">
        <v>0</v>
      </c>
      <c r="L28" s="248">
        <f>SUM(I28:K28)</f>
        <v>248000</v>
      </c>
      <c r="M28" s="381">
        <v>0</v>
      </c>
      <c r="N28" s="381">
        <v>248000</v>
      </c>
      <c r="O28" s="383"/>
      <c r="P28" s="27"/>
    </row>
    <row r="29" spans="1:16" s="28" customFormat="1" x14ac:dyDescent="0.25">
      <c r="A29" s="374"/>
      <c r="B29" s="375" t="s">
        <v>161</v>
      </c>
      <c r="C29" s="376"/>
      <c r="D29" s="377" t="s">
        <v>164</v>
      </c>
      <c r="E29" s="378">
        <v>42062</v>
      </c>
      <c r="F29" s="378">
        <v>42793</v>
      </c>
      <c r="G29" s="379">
        <v>8.5000000000000006E-3</v>
      </c>
      <c r="H29" s="380">
        <v>248000</v>
      </c>
      <c r="I29" s="381">
        <v>0</v>
      </c>
      <c r="J29" s="380">
        <v>248000</v>
      </c>
      <c r="K29" s="382">
        <v>0</v>
      </c>
      <c r="L29" s="382">
        <f>SUM(I29:K29)</f>
        <v>248000</v>
      </c>
      <c r="M29" s="381">
        <v>0</v>
      </c>
      <c r="N29" s="381">
        <v>248000</v>
      </c>
      <c r="O29" s="383"/>
      <c r="P29" s="27"/>
    </row>
    <row r="30" spans="1:16" s="44" customFormat="1" ht="16.5" customHeight="1" x14ac:dyDescent="0.25">
      <c r="A30" s="173"/>
      <c r="B30" s="119"/>
      <c r="C30" s="119" t="s">
        <v>86</v>
      </c>
      <c r="D30" s="120"/>
      <c r="E30" s="120"/>
      <c r="F30" s="121" t="s">
        <v>2</v>
      </c>
      <c r="G30" s="122" t="s">
        <v>2</v>
      </c>
      <c r="H30" s="123" t="s">
        <v>2</v>
      </c>
      <c r="I30" s="123">
        <f>SUM(I11:I29)</f>
        <v>37901777.339999996</v>
      </c>
      <c r="J30" s="123">
        <f>SUM(J11:J29)</f>
        <v>11173000.190000001</v>
      </c>
      <c r="K30" s="123">
        <f>SUM(K11:K29)</f>
        <v>-9350884.3599999994</v>
      </c>
      <c r="L30" s="123">
        <f>SUM(I30:K30)</f>
        <v>39723893.170000002</v>
      </c>
      <c r="M30" s="123">
        <f>SUM(M11:M29)</f>
        <v>37910920.440000013</v>
      </c>
      <c r="N30" s="123">
        <f>SUM(N11:N29)</f>
        <v>39728692.800000019</v>
      </c>
      <c r="O30" s="174"/>
      <c r="P30" s="134"/>
    </row>
    <row r="31" spans="1:16" s="28" customFormat="1" ht="13.05" customHeight="1" x14ac:dyDescent="0.25">
      <c r="A31" s="175" t="s">
        <v>2</v>
      </c>
      <c r="B31" s="395" t="s">
        <v>2</v>
      </c>
      <c r="C31" s="395"/>
      <c r="D31" s="395"/>
      <c r="E31" s="97"/>
      <c r="F31" s="97"/>
      <c r="G31" s="97"/>
      <c r="H31" s="97"/>
      <c r="I31" s="97"/>
      <c r="J31" s="97"/>
      <c r="K31" s="27"/>
      <c r="O31" s="176"/>
    </row>
    <row r="32" spans="1:16" s="28" customFormat="1" ht="13.05" customHeight="1" x14ac:dyDescent="0.25">
      <c r="A32" s="175"/>
      <c r="B32" s="384"/>
      <c r="C32" s="384"/>
      <c r="D32" s="384"/>
      <c r="E32" s="97"/>
      <c r="F32" s="97"/>
      <c r="G32" s="97"/>
      <c r="H32" s="97"/>
      <c r="I32" s="97"/>
      <c r="J32" s="97"/>
      <c r="K32" s="27"/>
      <c r="O32" s="177"/>
    </row>
    <row r="33" spans="1:5094" s="28" customFormat="1" x14ac:dyDescent="0.25">
      <c r="A33" s="175"/>
      <c r="B33" s="104"/>
      <c r="C33" s="102"/>
      <c r="D33" s="97"/>
      <c r="E33" s="97"/>
      <c r="F33" s="97"/>
      <c r="G33" s="97"/>
      <c r="H33" s="97"/>
      <c r="I33" s="97"/>
      <c r="J33" s="97" t="s">
        <v>2</v>
      </c>
      <c r="K33" s="27"/>
      <c r="O33" s="177"/>
    </row>
    <row r="34" spans="1:5094" s="28" customFormat="1" x14ac:dyDescent="0.25">
      <c r="A34" s="169" t="s">
        <v>74</v>
      </c>
      <c r="B34" s="87"/>
      <c r="C34" s="102"/>
      <c r="D34" s="109"/>
      <c r="E34" s="109"/>
      <c r="F34" s="110"/>
      <c r="G34" s="107"/>
      <c r="H34" s="112"/>
      <c r="I34" s="97"/>
      <c r="J34" s="97"/>
      <c r="K34" s="97"/>
      <c r="L34" s="97"/>
      <c r="M34" s="98"/>
      <c r="N34" s="98"/>
      <c r="O34" s="178"/>
      <c r="P34" s="32"/>
    </row>
    <row r="35" spans="1:5094" s="21" customFormat="1" x14ac:dyDescent="0.25">
      <c r="A35" s="363"/>
      <c r="B35" s="364" t="s">
        <v>139</v>
      </c>
      <c r="C35" s="365"/>
      <c r="D35" s="366"/>
      <c r="E35" s="366"/>
      <c r="F35" s="367" t="s">
        <v>157</v>
      </c>
      <c r="G35" s="368">
        <f>SUM(G11)</f>
        <v>2.2820000000000002E-3</v>
      </c>
      <c r="H35" s="369"/>
      <c r="I35" s="370">
        <v>12554.41</v>
      </c>
      <c r="J35" s="370">
        <v>2.2000000000000002</v>
      </c>
      <c r="K35" s="370">
        <v>0</v>
      </c>
      <c r="L35" s="370">
        <f t="shared" ref="L35" si="8">SUM(I35:K35)</f>
        <v>12556.61</v>
      </c>
      <c r="M35" s="370">
        <f>SUM(I35)</f>
        <v>12554.41</v>
      </c>
      <c r="N35" s="370">
        <f>SUM(L35)</f>
        <v>12556.61</v>
      </c>
      <c r="O35" s="371"/>
      <c r="P35" s="35"/>
      <c r="Q35" s="36"/>
      <c r="R35" s="36"/>
      <c r="S35" s="36"/>
      <c r="T35" s="36"/>
      <c r="U35" s="36"/>
      <c r="V35" s="36"/>
      <c r="W35" s="36"/>
      <c r="X35" s="36"/>
      <c r="Y35" s="36"/>
      <c r="Z35" s="35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  <c r="RM35" s="36"/>
      <c r="RN35" s="36"/>
      <c r="RO35" s="36"/>
      <c r="RP35" s="36"/>
      <c r="RQ35" s="36"/>
      <c r="RR35" s="36"/>
      <c r="RS35" s="36"/>
      <c r="RT35" s="36"/>
      <c r="RU35" s="36"/>
      <c r="RV35" s="36"/>
      <c r="RW35" s="36"/>
      <c r="RX35" s="36"/>
      <c r="RY35" s="36"/>
      <c r="RZ35" s="36"/>
      <c r="SA35" s="36"/>
      <c r="SB35" s="36"/>
      <c r="SC35" s="36"/>
      <c r="SD35" s="36"/>
      <c r="SE35" s="36"/>
      <c r="SF35" s="36"/>
      <c r="SG35" s="36"/>
      <c r="SH35" s="36"/>
      <c r="SI35" s="36"/>
      <c r="SJ35" s="36"/>
      <c r="SK35" s="36"/>
      <c r="SL35" s="36"/>
      <c r="SM35" s="36"/>
      <c r="SN35" s="36"/>
      <c r="SO35" s="36"/>
      <c r="SP35" s="36"/>
      <c r="SQ35" s="36"/>
      <c r="SR35" s="36"/>
      <c r="SS35" s="36"/>
      <c r="ST35" s="36"/>
      <c r="SU35" s="36"/>
      <c r="SV35" s="36"/>
      <c r="SW35" s="36"/>
      <c r="SX35" s="36"/>
      <c r="SY35" s="36"/>
      <c r="SZ35" s="36"/>
      <c r="TA35" s="36"/>
      <c r="TB35" s="36"/>
      <c r="TC35" s="36"/>
      <c r="TD35" s="36"/>
      <c r="TE35" s="36"/>
      <c r="TF35" s="36"/>
      <c r="TG35" s="36"/>
      <c r="TH35" s="36"/>
      <c r="TI35" s="36"/>
      <c r="TJ35" s="36"/>
      <c r="TK35" s="36"/>
      <c r="TL35" s="36"/>
      <c r="TM35" s="36"/>
      <c r="TN35" s="36"/>
      <c r="TO35" s="36"/>
      <c r="TP35" s="36"/>
      <c r="TQ35" s="36"/>
      <c r="TR35" s="36"/>
      <c r="TS35" s="36"/>
      <c r="TT35" s="36"/>
      <c r="TU35" s="36"/>
      <c r="TV35" s="36"/>
      <c r="TW35" s="36"/>
      <c r="TX35" s="36"/>
      <c r="TY35" s="36"/>
      <c r="TZ35" s="36"/>
      <c r="UA35" s="36"/>
      <c r="UB35" s="36"/>
      <c r="UC35" s="36"/>
      <c r="UD35" s="36"/>
      <c r="UE35" s="36"/>
      <c r="UF35" s="36"/>
      <c r="UG35" s="36"/>
      <c r="UH35" s="36"/>
      <c r="UI35" s="36"/>
      <c r="UJ35" s="36"/>
      <c r="UK35" s="36"/>
      <c r="UL35" s="36"/>
      <c r="UM35" s="36"/>
      <c r="UN35" s="36"/>
      <c r="UO35" s="36"/>
      <c r="UP35" s="36"/>
      <c r="UQ35" s="36"/>
      <c r="UR35" s="36"/>
      <c r="US35" s="36"/>
      <c r="UT35" s="36"/>
      <c r="UU35" s="36"/>
      <c r="UV35" s="36"/>
      <c r="UW35" s="36"/>
      <c r="UX35" s="36"/>
      <c r="UY35" s="36"/>
      <c r="UZ35" s="36"/>
      <c r="VA35" s="36"/>
      <c r="VB35" s="36"/>
      <c r="VC35" s="36"/>
      <c r="VD35" s="36"/>
      <c r="VE35" s="36"/>
      <c r="VF35" s="36"/>
      <c r="VG35" s="36"/>
      <c r="VH35" s="36"/>
      <c r="VI35" s="36"/>
      <c r="VJ35" s="36"/>
      <c r="VK35" s="36"/>
      <c r="VL35" s="36"/>
      <c r="VM35" s="36"/>
      <c r="VN35" s="36"/>
      <c r="VO35" s="36"/>
      <c r="VP35" s="36"/>
      <c r="VQ35" s="36"/>
      <c r="VR35" s="36"/>
      <c r="VS35" s="36"/>
      <c r="VT35" s="36"/>
      <c r="VU35" s="36"/>
      <c r="VV35" s="36"/>
      <c r="VW35" s="36"/>
      <c r="VX35" s="36"/>
      <c r="VY35" s="36"/>
      <c r="VZ35" s="36"/>
      <c r="WA35" s="36"/>
      <c r="WB35" s="36"/>
      <c r="WC35" s="36"/>
      <c r="WD35" s="36"/>
      <c r="WE35" s="36"/>
      <c r="WF35" s="36"/>
      <c r="WG35" s="36"/>
      <c r="WH35" s="36"/>
      <c r="WI35" s="36"/>
      <c r="WJ35" s="36"/>
      <c r="WK35" s="36"/>
      <c r="WL35" s="36"/>
      <c r="WM35" s="36"/>
      <c r="WN35" s="36"/>
      <c r="WO35" s="36"/>
      <c r="WP35" s="36"/>
      <c r="WQ35" s="36"/>
      <c r="WR35" s="36"/>
      <c r="WS35" s="36"/>
      <c r="WT35" s="36"/>
      <c r="WU35" s="36"/>
      <c r="WV35" s="36"/>
      <c r="WW35" s="36"/>
      <c r="WX35" s="36"/>
      <c r="WY35" s="36"/>
      <c r="WZ35" s="36"/>
      <c r="XA35" s="36"/>
      <c r="XB35" s="36"/>
      <c r="XC35" s="36"/>
      <c r="XD35" s="36"/>
      <c r="XE35" s="36"/>
      <c r="XF35" s="36"/>
      <c r="XG35" s="36"/>
      <c r="XH35" s="36"/>
      <c r="XI35" s="36"/>
      <c r="XJ35" s="36"/>
      <c r="XK35" s="36"/>
      <c r="XL35" s="36"/>
      <c r="XM35" s="36"/>
      <c r="XN35" s="36"/>
      <c r="XO35" s="36"/>
      <c r="XP35" s="36"/>
      <c r="XQ35" s="36"/>
      <c r="XR35" s="36"/>
      <c r="XS35" s="36"/>
      <c r="XT35" s="36"/>
      <c r="XU35" s="36"/>
      <c r="XV35" s="36"/>
      <c r="XW35" s="36"/>
      <c r="XX35" s="36"/>
      <c r="XY35" s="36"/>
      <c r="XZ35" s="36"/>
      <c r="YA35" s="36"/>
      <c r="YB35" s="36"/>
      <c r="YC35" s="36"/>
      <c r="YD35" s="36"/>
      <c r="YE35" s="36"/>
      <c r="YF35" s="36"/>
      <c r="YG35" s="36"/>
      <c r="YH35" s="36"/>
      <c r="YI35" s="36"/>
      <c r="YJ35" s="36"/>
      <c r="YK35" s="36"/>
      <c r="YL35" s="36"/>
      <c r="YM35" s="36"/>
      <c r="YN35" s="36"/>
      <c r="YO35" s="36"/>
      <c r="YP35" s="36"/>
      <c r="YQ35" s="36"/>
      <c r="YR35" s="36"/>
      <c r="YS35" s="36"/>
      <c r="YT35" s="36"/>
      <c r="YU35" s="36"/>
      <c r="YV35" s="36"/>
      <c r="YW35" s="36"/>
      <c r="YX35" s="36"/>
      <c r="YY35" s="36"/>
      <c r="YZ35" s="36"/>
      <c r="ZA35" s="36"/>
      <c r="ZB35" s="36"/>
      <c r="ZC35" s="36"/>
      <c r="ZD35" s="36"/>
      <c r="ZE35" s="36"/>
      <c r="ZF35" s="36"/>
      <c r="ZG35" s="36"/>
      <c r="ZH35" s="36"/>
      <c r="ZI35" s="36"/>
      <c r="ZJ35" s="36"/>
      <c r="ZK35" s="36"/>
      <c r="ZL35" s="36"/>
      <c r="ZM35" s="36"/>
      <c r="ZN35" s="36"/>
      <c r="ZO35" s="36"/>
      <c r="ZP35" s="36"/>
      <c r="ZQ35" s="36"/>
      <c r="ZR35" s="36"/>
      <c r="ZS35" s="36"/>
      <c r="ZT35" s="36"/>
      <c r="ZU35" s="36"/>
      <c r="ZV35" s="36"/>
      <c r="ZW35" s="36"/>
      <c r="ZX35" s="36"/>
      <c r="ZY35" s="36"/>
      <c r="ZZ35" s="36"/>
      <c r="AAA35" s="36"/>
      <c r="AAB35" s="36"/>
      <c r="AAC35" s="36"/>
      <c r="AAD35" s="36"/>
      <c r="AAE35" s="36"/>
      <c r="AAF35" s="36"/>
      <c r="AAG35" s="36"/>
      <c r="AAH35" s="36"/>
      <c r="AAI35" s="36"/>
      <c r="AAJ35" s="36"/>
      <c r="AAK35" s="36"/>
      <c r="AAL35" s="36"/>
      <c r="AAM35" s="36"/>
      <c r="AAN35" s="36"/>
      <c r="AAO35" s="36"/>
      <c r="AAP35" s="36"/>
      <c r="AAQ35" s="36"/>
      <c r="AAR35" s="36"/>
      <c r="AAS35" s="36"/>
      <c r="AAT35" s="36"/>
      <c r="AAU35" s="36"/>
      <c r="AAV35" s="36"/>
      <c r="AAW35" s="36"/>
      <c r="AAX35" s="36"/>
      <c r="AAY35" s="36"/>
      <c r="AAZ35" s="36"/>
      <c r="ABA35" s="36"/>
      <c r="ABB35" s="36"/>
      <c r="ABC35" s="36"/>
      <c r="ABD35" s="36"/>
      <c r="ABE35" s="36"/>
      <c r="ABF35" s="36"/>
      <c r="ABG35" s="36"/>
      <c r="ABH35" s="36"/>
      <c r="ABI35" s="36"/>
      <c r="ABJ35" s="36"/>
      <c r="ABK35" s="36"/>
      <c r="ABL35" s="36"/>
      <c r="ABM35" s="36"/>
      <c r="ABN35" s="36"/>
      <c r="ABO35" s="36"/>
      <c r="ABP35" s="36"/>
      <c r="ABQ35" s="36"/>
      <c r="ABR35" s="36"/>
      <c r="ABS35" s="36"/>
      <c r="ABT35" s="36"/>
      <c r="ABU35" s="36"/>
      <c r="ABV35" s="36"/>
      <c r="ABW35" s="36"/>
      <c r="ABX35" s="36"/>
      <c r="ABY35" s="36"/>
      <c r="ABZ35" s="36"/>
      <c r="ACA35" s="36"/>
      <c r="ACB35" s="36"/>
      <c r="ACC35" s="36"/>
      <c r="ACD35" s="36"/>
      <c r="ACE35" s="36"/>
      <c r="ACF35" s="36"/>
      <c r="ACG35" s="36"/>
      <c r="ACH35" s="36"/>
      <c r="ACI35" s="36"/>
      <c r="ACJ35" s="36"/>
      <c r="ACK35" s="36"/>
      <c r="ACL35" s="36"/>
      <c r="ACM35" s="36"/>
      <c r="ACN35" s="36"/>
      <c r="ACO35" s="36"/>
      <c r="ACP35" s="36"/>
      <c r="ACQ35" s="36"/>
      <c r="ACR35" s="36"/>
      <c r="ACS35" s="36"/>
      <c r="ACT35" s="36"/>
      <c r="ACU35" s="36"/>
      <c r="ACV35" s="36"/>
      <c r="ACW35" s="36"/>
      <c r="ACX35" s="36"/>
      <c r="ACY35" s="36"/>
      <c r="ACZ35" s="36"/>
      <c r="ADA35" s="36"/>
      <c r="ADB35" s="36"/>
      <c r="ADC35" s="36"/>
      <c r="ADD35" s="36"/>
      <c r="ADE35" s="36"/>
      <c r="ADF35" s="36"/>
      <c r="ADG35" s="36"/>
      <c r="ADH35" s="36"/>
      <c r="ADI35" s="36"/>
      <c r="ADJ35" s="36"/>
      <c r="ADK35" s="36"/>
      <c r="ADL35" s="36"/>
      <c r="ADM35" s="36"/>
      <c r="ADN35" s="36"/>
      <c r="ADO35" s="36"/>
      <c r="ADP35" s="36"/>
      <c r="ADQ35" s="36"/>
      <c r="ADR35" s="36"/>
      <c r="ADS35" s="36"/>
      <c r="ADT35" s="36"/>
      <c r="ADU35" s="36"/>
      <c r="ADV35" s="36"/>
      <c r="ADW35" s="36"/>
      <c r="ADX35" s="36"/>
      <c r="ADY35" s="36"/>
      <c r="ADZ35" s="36"/>
      <c r="AEA35" s="36"/>
      <c r="AEB35" s="36"/>
      <c r="AEC35" s="36"/>
      <c r="AED35" s="36"/>
      <c r="AEE35" s="36"/>
      <c r="AEF35" s="36"/>
      <c r="AEG35" s="36"/>
      <c r="AEH35" s="36"/>
      <c r="AEI35" s="36"/>
      <c r="AEJ35" s="36"/>
      <c r="AEK35" s="36"/>
      <c r="AEL35" s="36"/>
      <c r="AEM35" s="36"/>
      <c r="AEN35" s="36"/>
      <c r="AEO35" s="36"/>
      <c r="AEP35" s="36"/>
      <c r="AEQ35" s="36"/>
      <c r="AER35" s="36"/>
      <c r="AES35" s="36"/>
      <c r="AET35" s="36"/>
      <c r="AEU35" s="36"/>
      <c r="AEV35" s="36"/>
      <c r="AEW35" s="36"/>
      <c r="AEX35" s="36"/>
      <c r="AEY35" s="36"/>
      <c r="AEZ35" s="36"/>
      <c r="AFA35" s="36"/>
      <c r="AFB35" s="36"/>
      <c r="AFC35" s="36"/>
      <c r="AFD35" s="36"/>
      <c r="AFE35" s="36"/>
      <c r="AFF35" s="36"/>
      <c r="AFG35" s="36"/>
      <c r="AFH35" s="36"/>
      <c r="AFI35" s="36"/>
      <c r="AFJ35" s="36"/>
      <c r="AFK35" s="36"/>
      <c r="AFL35" s="36"/>
      <c r="AFM35" s="36"/>
      <c r="AFN35" s="36"/>
      <c r="AFO35" s="36"/>
      <c r="AFP35" s="36"/>
      <c r="AFQ35" s="36"/>
      <c r="AFR35" s="36"/>
      <c r="AFS35" s="36"/>
      <c r="AFT35" s="36"/>
      <c r="AFU35" s="36"/>
      <c r="AFV35" s="36"/>
      <c r="AFW35" s="36"/>
      <c r="AFX35" s="36"/>
      <c r="AFY35" s="36"/>
      <c r="AFZ35" s="36"/>
      <c r="AGA35" s="36"/>
      <c r="AGB35" s="36"/>
      <c r="AGC35" s="36"/>
      <c r="AGD35" s="36"/>
      <c r="AGE35" s="36"/>
      <c r="AGF35" s="36"/>
      <c r="AGG35" s="36"/>
      <c r="AGH35" s="36"/>
      <c r="AGI35" s="36"/>
      <c r="AGJ35" s="36"/>
      <c r="AGK35" s="36"/>
      <c r="AGL35" s="36"/>
      <c r="AGM35" s="36"/>
      <c r="AGN35" s="36"/>
      <c r="AGO35" s="36"/>
      <c r="AGP35" s="36"/>
      <c r="AGQ35" s="36"/>
      <c r="AGR35" s="36"/>
      <c r="AGS35" s="36"/>
      <c r="AGT35" s="36"/>
      <c r="AGU35" s="36"/>
      <c r="AGV35" s="36"/>
      <c r="AGW35" s="36"/>
      <c r="AGX35" s="36"/>
      <c r="AGY35" s="36"/>
      <c r="AGZ35" s="36"/>
      <c r="AHA35" s="36"/>
      <c r="AHB35" s="36"/>
      <c r="AHC35" s="36"/>
      <c r="AHD35" s="36"/>
      <c r="AHE35" s="36"/>
      <c r="AHF35" s="36"/>
      <c r="AHG35" s="36"/>
      <c r="AHH35" s="36"/>
      <c r="AHI35" s="36"/>
      <c r="AHJ35" s="36"/>
      <c r="AHK35" s="36"/>
      <c r="AHL35" s="36"/>
      <c r="AHM35" s="36"/>
      <c r="AHN35" s="36"/>
      <c r="AHO35" s="36"/>
      <c r="AHP35" s="36"/>
      <c r="AHQ35" s="36"/>
      <c r="AHR35" s="36"/>
      <c r="AHS35" s="36"/>
      <c r="AHT35" s="36"/>
      <c r="AHU35" s="36"/>
      <c r="AHV35" s="36"/>
      <c r="AHW35" s="36"/>
      <c r="AHX35" s="36"/>
      <c r="AHY35" s="36"/>
      <c r="AHZ35" s="36"/>
      <c r="AIA35" s="36"/>
      <c r="AIB35" s="36"/>
      <c r="AIC35" s="36"/>
      <c r="AID35" s="36"/>
      <c r="AIE35" s="36"/>
      <c r="AIF35" s="36"/>
      <c r="AIG35" s="36"/>
      <c r="AIH35" s="36"/>
      <c r="AII35" s="36"/>
      <c r="AIJ35" s="36"/>
      <c r="AIK35" s="36"/>
      <c r="AIL35" s="36"/>
      <c r="AIM35" s="36"/>
      <c r="AIN35" s="36"/>
      <c r="AIO35" s="36"/>
      <c r="AIP35" s="36"/>
      <c r="AIQ35" s="36"/>
      <c r="AIR35" s="36"/>
      <c r="AIS35" s="36"/>
      <c r="AIT35" s="36"/>
      <c r="AIU35" s="36"/>
      <c r="AIV35" s="36"/>
      <c r="AIW35" s="36"/>
      <c r="AIX35" s="36"/>
      <c r="AIY35" s="36"/>
      <c r="AIZ35" s="36"/>
      <c r="AJA35" s="36"/>
      <c r="AJB35" s="36"/>
      <c r="AJC35" s="36"/>
      <c r="AJD35" s="36"/>
      <c r="AJE35" s="36"/>
      <c r="AJF35" s="36"/>
      <c r="AJG35" s="36"/>
      <c r="AJH35" s="36"/>
      <c r="AJI35" s="36"/>
      <c r="AJJ35" s="36"/>
      <c r="AJK35" s="36"/>
      <c r="AJL35" s="36"/>
      <c r="AJM35" s="36"/>
      <c r="AJN35" s="36"/>
      <c r="AJO35" s="36"/>
      <c r="AJP35" s="36"/>
      <c r="AJQ35" s="36"/>
      <c r="AJR35" s="36"/>
      <c r="AJS35" s="36"/>
      <c r="AJT35" s="36"/>
      <c r="AJU35" s="36"/>
      <c r="AJV35" s="36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</row>
    <row r="36" spans="1:5094" s="28" customFormat="1" x14ac:dyDescent="0.25">
      <c r="A36" s="179"/>
      <c r="B36" s="102"/>
      <c r="C36" s="102"/>
      <c r="D36" s="109"/>
      <c r="E36" s="109"/>
      <c r="F36" s="110"/>
      <c r="G36" s="107"/>
      <c r="H36" s="112"/>
      <c r="I36" s="97"/>
      <c r="J36" s="97"/>
      <c r="K36" s="97"/>
      <c r="L36" s="97"/>
      <c r="M36" s="98"/>
      <c r="N36" s="98"/>
      <c r="O36" s="178"/>
      <c r="P36" s="32"/>
    </row>
    <row r="37" spans="1:5094" s="28" customFormat="1" x14ac:dyDescent="0.25">
      <c r="A37" s="179"/>
      <c r="B37" s="102"/>
      <c r="C37" s="102"/>
      <c r="D37" s="109"/>
      <c r="E37" s="109"/>
      <c r="F37" s="110"/>
      <c r="G37" s="107"/>
      <c r="H37" s="112"/>
      <c r="I37" s="97"/>
      <c r="J37" s="97"/>
      <c r="K37" s="97"/>
      <c r="L37" s="97"/>
      <c r="M37" s="98"/>
      <c r="N37" s="98"/>
      <c r="O37" s="178"/>
      <c r="P37" s="32"/>
    </row>
    <row r="38" spans="1:5094" s="28" customFormat="1" x14ac:dyDescent="0.25">
      <c r="A38" s="179"/>
      <c r="B38" s="102"/>
      <c r="C38" s="102"/>
      <c r="D38" s="109"/>
      <c r="E38" s="109"/>
      <c r="F38" s="110"/>
      <c r="G38" s="107"/>
      <c r="H38" s="112"/>
      <c r="I38" s="97"/>
      <c r="J38" s="97"/>
      <c r="K38" s="97"/>
      <c r="L38" s="97"/>
      <c r="M38" s="98"/>
      <c r="N38" s="98"/>
      <c r="O38" s="178"/>
      <c r="P38" s="32"/>
    </row>
    <row r="39" spans="1:5094" s="28" customFormat="1" x14ac:dyDescent="0.25">
      <c r="A39" s="169" t="s">
        <v>93</v>
      </c>
      <c r="B39" s="102"/>
      <c r="C39" s="102"/>
      <c r="D39" s="109"/>
      <c r="E39" s="109"/>
      <c r="F39" s="110"/>
      <c r="G39" s="107"/>
      <c r="H39" s="112"/>
      <c r="I39" s="97"/>
      <c r="J39" s="97"/>
      <c r="K39" s="97"/>
      <c r="L39" s="97"/>
      <c r="M39" s="98"/>
      <c r="N39" s="98"/>
      <c r="O39" s="178"/>
      <c r="P39" s="32"/>
    </row>
    <row r="40" spans="1:5094" s="21" customFormat="1" x14ac:dyDescent="0.25">
      <c r="A40" s="363"/>
      <c r="B40" s="364" t="s">
        <v>139</v>
      </c>
      <c r="C40" s="365"/>
      <c r="D40" s="366"/>
      <c r="E40" s="366"/>
      <c r="F40" s="367" t="s">
        <v>157</v>
      </c>
      <c r="G40" s="368">
        <f>SUM(G11)</f>
        <v>2.2820000000000002E-3</v>
      </c>
      <c r="H40" s="369"/>
      <c r="I40" s="370">
        <v>13845</v>
      </c>
      <c r="J40" s="370">
        <v>7113.1</v>
      </c>
      <c r="K40" s="370">
        <v>-3.1</v>
      </c>
      <c r="L40" s="370">
        <f t="shared" ref="L40" si="9">SUM(I40:K40)</f>
        <v>20955</v>
      </c>
      <c r="M40" s="370">
        <f>SUM(I40)</f>
        <v>13845</v>
      </c>
      <c r="N40" s="370">
        <f>SUM(L40)</f>
        <v>20955</v>
      </c>
      <c r="O40" s="371"/>
      <c r="P40" s="35"/>
      <c r="Q40" s="36"/>
      <c r="R40" s="36"/>
      <c r="S40" s="36"/>
      <c r="T40" s="36"/>
      <c r="U40" s="36"/>
      <c r="V40" s="36"/>
      <c r="W40" s="36"/>
      <c r="X40" s="36"/>
      <c r="Y40" s="36"/>
      <c r="Z40" s="35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  <c r="HW40" s="36"/>
      <c r="HX40" s="36"/>
      <c r="HY40" s="36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6"/>
      <c r="IK40" s="36"/>
      <c r="IL40" s="36"/>
      <c r="IM40" s="36"/>
      <c r="IN40" s="36"/>
      <c r="IO40" s="36"/>
      <c r="IP40" s="36"/>
      <c r="IQ40" s="36"/>
      <c r="IR40" s="36"/>
      <c r="IS40" s="36"/>
      <c r="IT40" s="36"/>
      <c r="IU40" s="36"/>
      <c r="IV40" s="36"/>
      <c r="IW40" s="36"/>
      <c r="IX40" s="36"/>
      <c r="IY40" s="36"/>
      <c r="IZ40" s="36"/>
      <c r="JA40" s="36"/>
      <c r="JB40" s="36"/>
      <c r="JC40" s="36"/>
      <c r="JD40" s="36"/>
      <c r="JE40" s="36"/>
      <c r="JF40" s="36"/>
      <c r="JG40" s="36"/>
      <c r="JH40" s="36"/>
      <c r="JI40" s="36"/>
      <c r="JJ40" s="36"/>
      <c r="JK40" s="36"/>
      <c r="JL40" s="36"/>
      <c r="JM40" s="36"/>
      <c r="JN40" s="36"/>
      <c r="JO40" s="36"/>
      <c r="JP40" s="36"/>
      <c r="JQ40" s="36"/>
      <c r="JR40" s="36"/>
      <c r="JS40" s="36"/>
      <c r="JT40" s="36"/>
      <c r="JU40" s="36"/>
      <c r="JV40" s="36"/>
      <c r="JW40" s="36"/>
      <c r="JX40" s="36"/>
      <c r="JY40" s="36"/>
      <c r="JZ40" s="36"/>
      <c r="KA40" s="36"/>
      <c r="KB40" s="36"/>
      <c r="KC40" s="36"/>
      <c r="KD40" s="36"/>
      <c r="KE40" s="36"/>
      <c r="KF40" s="36"/>
      <c r="KG40" s="36"/>
      <c r="KH40" s="36"/>
      <c r="KI40" s="36"/>
      <c r="KJ40" s="36"/>
      <c r="KK40" s="36"/>
      <c r="KL40" s="36"/>
      <c r="KM40" s="36"/>
      <c r="KN40" s="36"/>
      <c r="KO40" s="36"/>
      <c r="KP40" s="36"/>
      <c r="KQ40" s="36"/>
      <c r="KR40" s="36"/>
      <c r="KS40" s="36"/>
      <c r="KT40" s="36"/>
      <c r="KU40" s="36"/>
      <c r="KV40" s="36"/>
      <c r="KW40" s="36"/>
      <c r="KX40" s="36"/>
      <c r="KY40" s="36"/>
      <c r="KZ40" s="36"/>
      <c r="LA40" s="36"/>
      <c r="LB40" s="36"/>
      <c r="LC40" s="36"/>
      <c r="LD40" s="36"/>
      <c r="LE40" s="36"/>
      <c r="LF40" s="36"/>
      <c r="LG40" s="36"/>
      <c r="LH40" s="36"/>
      <c r="LI40" s="36"/>
      <c r="LJ40" s="36"/>
      <c r="LK40" s="36"/>
      <c r="LL40" s="36"/>
      <c r="LM40" s="36"/>
      <c r="LN40" s="36"/>
      <c r="LO40" s="36"/>
      <c r="LP40" s="36"/>
      <c r="LQ40" s="36"/>
      <c r="LR40" s="36"/>
      <c r="LS40" s="36"/>
      <c r="LT40" s="36"/>
      <c r="LU40" s="36"/>
      <c r="LV40" s="36"/>
      <c r="LW40" s="36"/>
      <c r="LX40" s="36"/>
      <c r="LY40" s="36"/>
      <c r="LZ40" s="36"/>
      <c r="MA40" s="36"/>
      <c r="MB40" s="36"/>
      <c r="MC40" s="36"/>
      <c r="MD40" s="36"/>
      <c r="ME40" s="36"/>
      <c r="MF40" s="36"/>
      <c r="MG40" s="36"/>
      <c r="MH40" s="36"/>
      <c r="MI40" s="36"/>
      <c r="MJ40" s="36"/>
      <c r="MK40" s="36"/>
      <c r="ML40" s="36"/>
      <c r="MM40" s="36"/>
      <c r="MN40" s="36"/>
      <c r="MO40" s="36"/>
      <c r="MP40" s="36"/>
      <c r="MQ40" s="36"/>
      <c r="MR40" s="36"/>
      <c r="MS40" s="36"/>
      <c r="MT40" s="36"/>
      <c r="MU40" s="36"/>
      <c r="MV40" s="36"/>
      <c r="MW40" s="36"/>
      <c r="MX40" s="36"/>
      <c r="MY40" s="36"/>
      <c r="MZ40" s="36"/>
      <c r="NA40" s="36"/>
      <c r="NB40" s="36"/>
      <c r="NC40" s="36"/>
      <c r="ND40" s="36"/>
      <c r="NE40" s="36"/>
      <c r="NF40" s="36"/>
      <c r="NG40" s="36"/>
      <c r="NH40" s="36"/>
      <c r="NI40" s="36"/>
      <c r="NJ40" s="36"/>
      <c r="NK40" s="36"/>
      <c r="NL40" s="36"/>
      <c r="NM40" s="36"/>
      <c r="NN40" s="36"/>
      <c r="NO40" s="36"/>
      <c r="NP40" s="36"/>
      <c r="NQ40" s="36"/>
      <c r="NR40" s="36"/>
      <c r="NS40" s="36"/>
      <c r="NT40" s="36"/>
      <c r="NU40" s="36"/>
      <c r="NV40" s="36"/>
      <c r="NW40" s="36"/>
      <c r="NX40" s="36"/>
      <c r="NY40" s="36"/>
      <c r="NZ40" s="36"/>
      <c r="OA40" s="36"/>
      <c r="OB40" s="36"/>
      <c r="OC40" s="36"/>
      <c r="OD40" s="36"/>
      <c r="OE40" s="36"/>
      <c r="OF40" s="36"/>
      <c r="OG40" s="36"/>
      <c r="OH40" s="36"/>
      <c r="OI40" s="36"/>
      <c r="OJ40" s="36"/>
      <c r="OK40" s="36"/>
      <c r="OL40" s="36"/>
      <c r="OM40" s="36"/>
      <c r="ON40" s="36"/>
      <c r="OO40" s="36"/>
      <c r="OP40" s="36"/>
      <c r="OQ40" s="36"/>
      <c r="OR40" s="36"/>
      <c r="OS40" s="36"/>
      <c r="OT40" s="36"/>
      <c r="OU40" s="36"/>
      <c r="OV40" s="36"/>
      <c r="OW40" s="36"/>
      <c r="OX40" s="36"/>
      <c r="OY40" s="36"/>
      <c r="OZ40" s="36"/>
      <c r="PA40" s="36"/>
      <c r="PB40" s="36"/>
      <c r="PC40" s="36"/>
      <c r="PD40" s="36"/>
      <c r="PE40" s="36"/>
      <c r="PF40" s="36"/>
      <c r="PG40" s="36"/>
      <c r="PH40" s="36"/>
      <c r="PI40" s="36"/>
      <c r="PJ40" s="36"/>
      <c r="PK40" s="36"/>
      <c r="PL40" s="36"/>
      <c r="PM40" s="36"/>
      <c r="PN40" s="36"/>
      <c r="PO40" s="36"/>
      <c r="PP40" s="36"/>
      <c r="PQ40" s="36"/>
      <c r="PR40" s="36"/>
      <c r="PS40" s="36"/>
      <c r="PT40" s="36"/>
      <c r="PU40" s="36"/>
      <c r="PV40" s="36"/>
      <c r="PW40" s="36"/>
      <c r="PX40" s="36"/>
      <c r="PY40" s="36"/>
      <c r="PZ40" s="36"/>
      <c r="QA40" s="36"/>
      <c r="QB40" s="36"/>
      <c r="QC40" s="36"/>
      <c r="QD40" s="36"/>
      <c r="QE40" s="36"/>
      <c r="QF40" s="36"/>
      <c r="QG40" s="36"/>
      <c r="QH40" s="36"/>
      <c r="QI40" s="36"/>
      <c r="QJ40" s="36"/>
      <c r="QK40" s="36"/>
      <c r="QL40" s="36"/>
      <c r="QM40" s="36"/>
      <c r="QN40" s="36"/>
      <c r="QO40" s="36"/>
      <c r="QP40" s="36"/>
      <c r="QQ40" s="36"/>
      <c r="QR40" s="36"/>
      <c r="QS40" s="36"/>
      <c r="QT40" s="36"/>
      <c r="QU40" s="36"/>
      <c r="QV40" s="36"/>
      <c r="QW40" s="36"/>
      <c r="QX40" s="36"/>
      <c r="QY40" s="36"/>
      <c r="QZ40" s="36"/>
      <c r="RA40" s="36"/>
      <c r="RB40" s="36"/>
      <c r="RC40" s="36"/>
      <c r="RD40" s="36"/>
      <c r="RE40" s="36"/>
      <c r="RF40" s="36"/>
      <c r="RG40" s="36"/>
      <c r="RH40" s="36"/>
      <c r="RI40" s="36"/>
      <c r="RJ40" s="36"/>
      <c r="RK40" s="36"/>
      <c r="RL40" s="36"/>
      <c r="RM40" s="36"/>
      <c r="RN40" s="36"/>
      <c r="RO40" s="36"/>
      <c r="RP40" s="36"/>
      <c r="RQ40" s="36"/>
      <c r="RR40" s="36"/>
      <c r="RS40" s="36"/>
      <c r="RT40" s="36"/>
      <c r="RU40" s="36"/>
      <c r="RV40" s="36"/>
      <c r="RW40" s="36"/>
      <c r="RX40" s="36"/>
      <c r="RY40" s="36"/>
      <c r="RZ40" s="36"/>
      <c r="SA40" s="36"/>
      <c r="SB40" s="36"/>
      <c r="SC40" s="36"/>
      <c r="SD40" s="36"/>
      <c r="SE40" s="36"/>
      <c r="SF40" s="36"/>
      <c r="SG40" s="36"/>
      <c r="SH40" s="36"/>
      <c r="SI40" s="36"/>
      <c r="SJ40" s="36"/>
      <c r="SK40" s="36"/>
      <c r="SL40" s="36"/>
      <c r="SM40" s="36"/>
      <c r="SN40" s="36"/>
      <c r="SO40" s="36"/>
      <c r="SP40" s="36"/>
      <c r="SQ40" s="36"/>
      <c r="SR40" s="36"/>
      <c r="SS40" s="36"/>
      <c r="ST40" s="36"/>
      <c r="SU40" s="36"/>
      <c r="SV40" s="36"/>
      <c r="SW40" s="36"/>
      <c r="SX40" s="36"/>
      <c r="SY40" s="36"/>
      <c r="SZ40" s="36"/>
      <c r="TA40" s="36"/>
      <c r="TB40" s="36"/>
      <c r="TC40" s="36"/>
      <c r="TD40" s="36"/>
      <c r="TE40" s="36"/>
      <c r="TF40" s="36"/>
      <c r="TG40" s="36"/>
      <c r="TH40" s="36"/>
      <c r="TI40" s="36"/>
      <c r="TJ40" s="36"/>
      <c r="TK40" s="36"/>
      <c r="TL40" s="36"/>
      <c r="TM40" s="36"/>
      <c r="TN40" s="36"/>
      <c r="TO40" s="36"/>
      <c r="TP40" s="36"/>
      <c r="TQ40" s="36"/>
      <c r="TR40" s="36"/>
      <c r="TS40" s="36"/>
      <c r="TT40" s="36"/>
      <c r="TU40" s="36"/>
      <c r="TV40" s="36"/>
      <c r="TW40" s="36"/>
      <c r="TX40" s="36"/>
      <c r="TY40" s="36"/>
      <c r="TZ40" s="36"/>
      <c r="UA40" s="36"/>
      <c r="UB40" s="36"/>
      <c r="UC40" s="36"/>
      <c r="UD40" s="36"/>
      <c r="UE40" s="36"/>
      <c r="UF40" s="36"/>
      <c r="UG40" s="36"/>
      <c r="UH40" s="36"/>
      <c r="UI40" s="36"/>
      <c r="UJ40" s="36"/>
      <c r="UK40" s="36"/>
      <c r="UL40" s="36"/>
      <c r="UM40" s="36"/>
      <c r="UN40" s="36"/>
      <c r="UO40" s="36"/>
      <c r="UP40" s="36"/>
      <c r="UQ40" s="36"/>
      <c r="UR40" s="36"/>
      <c r="US40" s="36"/>
      <c r="UT40" s="36"/>
      <c r="UU40" s="36"/>
      <c r="UV40" s="36"/>
      <c r="UW40" s="36"/>
      <c r="UX40" s="36"/>
      <c r="UY40" s="36"/>
      <c r="UZ40" s="36"/>
      <c r="VA40" s="36"/>
      <c r="VB40" s="36"/>
      <c r="VC40" s="36"/>
      <c r="VD40" s="36"/>
      <c r="VE40" s="36"/>
      <c r="VF40" s="36"/>
      <c r="VG40" s="36"/>
      <c r="VH40" s="36"/>
      <c r="VI40" s="36"/>
      <c r="VJ40" s="36"/>
      <c r="VK40" s="36"/>
      <c r="VL40" s="36"/>
      <c r="VM40" s="36"/>
      <c r="VN40" s="36"/>
      <c r="VO40" s="36"/>
      <c r="VP40" s="36"/>
      <c r="VQ40" s="36"/>
      <c r="VR40" s="36"/>
      <c r="VS40" s="36"/>
      <c r="VT40" s="36"/>
      <c r="VU40" s="36"/>
      <c r="VV40" s="36"/>
      <c r="VW40" s="36"/>
      <c r="VX40" s="36"/>
      <c r="VY40" s="36"/>
      <c r="VZ40" s="36"/>
      <c r="WA40" s="36"/>
      <c r="WB40" s="36"/>
      <c r="WC40" s="36"/>
      <c r="WD40" s="36"/>
      <c r="WE40" s="36"/>
      <c r="WF40" s="36"/>
      <c r="WG40" s="36"/>
      <c r="WH40" s="36"/>
      <c r="WI40" s="36"/>
      <c r="WJ40" s="36"/>
      <c r="WK40" s="36"/>
      <c r="WL40" s="36"/>
      <c r="WM40" s="36"/>
      <c r="WN40" s="36"/>
      <c r="WO40" s="36"/>
      <c r="WP40" s="36"/>
      <c r="WQ40" s="36"/>
      <c r="WR40" s="36"/>
      <c r="WS40" s="36"/>
      <c r="WT40" s="36"/>
      <c r="WU40" s="36"/>
      <c r="WV40" s="36"/>
      <c r="WW40" s="36"/>
      <c r="WX40" s="36"/>
      <c r="WY40" s="36"/>
      <c r="WZ40" s="36"/>
      <c r="XA40" s="36"/>
      <c r="XB40" s="36"/>
      <c r="XC40" s="36"/>
      <c r="XD40" s="36"/>
      <c r="XE40" s="36"/>
      <c r="XF40" s="36"/>
      <c r="XG40" s="36"/>
      <c r="XH40" s="36"/>
      <c r="XI40" s="36"/>
      <c r="XJ40" s="36"/>
      <c r="XK40" s="36"/>
      <c r="XL40" s="36"/>
      <c r="XM40" s="36"/>
      <c r="XN40" s="36"/>
      <c r="XO40" s="36"/>
      <c r="XP40" s="36"/>
      <c r="XQ40" s="36"/>
      <c r="XR40" s="36"/>
      <c r="XS40" s="36"/>
      <c r="XT40" s="36"/>
      <c r="XU40" s="36"/>
      <c r="XV40" s="36"/>
      <c r="XW40" s="36"/>
      <c r="XX40" s="36"/>
      <c r="XY40" s="36"/>
      <c r="XZ40" s="36"/>
      <c r="YA40" s="36"/>
      <c r="YB40" s="36"/>
      <c r="YC40" s="36"/>
      <c r="YD40" s="36"/>
      <c r="YE40" s="36"/>
      <c r="YF40" s="36"/>
      <c r="YG40" s="36"/>
      <c r="YH40" s="36"/>
      <c r="YI40" s="36"/>
      <c r="YJ40" s="36"/>
      <c r="YK40" s="36"/>
      <c r="YL40" s="36"/>
      <c r="YM40" s="36"/>
      <c r="YN40" s="36"/>
      <c r="YO40" s="36"/>
      <c r="YP40" s="36"/>
      <c r="YQ40" s="36"/>
      <c r="YR40" s="36"/>
      <c r="YS40" s="36"/>
      <c r="YT40" s="36"/>
      <c r="YU40" s="36"/>
      <c r="YV40" s="36"/>
      <c r="YW40" s="36"/>
      <c r="YX40" s="36"/>
      <c r="YY40" s="36"/>
      <c r="YZ40" s="36"/>
      <c r="ZA40" s="36"/>
      <c r="ZB40" s="36"/>
      <c r="ZC40" s="36"/>
      <c r="ZD40" s="36"/>
      <c r="ZE40" s="36"/>
      <c r="ZF40" s="36"/>
      <c r="ZG40" s="36"/>
      <c r="ZH40" s="36"/>
      <c r="ZI40" s="36"/>
      <c r="ZJ40" s="36"/>
      <c r="ZK40" s="36"/>
      <c r="ZL40" s="36"/>
      <c r="ZM40" s="36"/>
      <c r="ZN40" s="36"/>
      <c r="ZO40" s="36"/>
      <c r="ZP40" s="36"/>
      <c r="ZQ40" s="36"/>
      <c r="ZR40" s="36"/>
      <c r="ZS40" s="36"/>
      <c r="ZT40" s="36"/>
      <c r="ZU40" s="36"/>
      <c r="ZV40" s="36"/>
      <c r="ZW40" s="36"/>
      <c r="ZX40" s="36"/>
      <c r="ZY40" s="36"/>
      <c r="ZZ40" s="36"/>
      <c r="AAA40" s="36"/>
      <c r="AAB40" s="36"/>
      <c r="AAC40" s="36"/>
      <c r="AAD40" s="36"/>
      <c r="AAE40" s="36"/>
      <c r="AAF40" s="36"/>
      <c r="AAG40" s="36"/>
      <c r="AAH40" s="36"/>
      <c r="AAI40" s="36"/>
      <c r="AAJ40" s="36"/>
      <c r="AAK40" s="36"/>
      <c r="AAL40" s="36"/>
      <c r="AAM40" s="36"/>
      <c r="AAN40" s="36"/>
      <c r="AAO40" s="36"/>
      <c r="AAP40" s="36"/>
      <c r="AAQ40" s="36"/>
      <c r="AAR40" s="36"/>
      <c r="AAS40" s="36"/>
      <c r="AAT40" s="36"/>
      <c r="AAU40" s="36"/>
      <c r="AAV40" s="36"/>
      <c r="AAW40" s="36"/>
      <c r="AAX40" s="36"/>
      <c r="AAY40" s="36"/>
      <c r="AAZ40" s="36"/>
      <c r="ABA40" s="36"/>
      <c r="ABB40" s="36"/>
      <c r="ABC40" s="36"/>
      <c r="ABD40" s="36"/>
      <c r="ABE40" s="36"/>
      <c r="ABF40" s="36"/>
      <c r="ABG40" s="36"/>
      <c r="ABH40" s="36"/>
      <c r="ABI40" s="36"/>
      <c r="ABJ40" s="36"/>
      <c r="ABK40" s="36"/>
      <c r="ABL40" s="36"/>
      <c r="ABM40" s="36"/>
      <c r="ABN40" s="36"/>
      <c r="ABO40" s="36"/>
      <c r="ABP40" s="36"/>
      <c r="ABQ40" s="36"/>
      <c r="ABR40" s="36"/>
      <c r="ABS40" s="36"/>
      <c r="ABT40" s="36"/>
      <c r="ABU40" s="36"/>
      <c r="ABV40" s="36"/>
      <c r="ABW40" s="36"/>
      <c r="ABX40" s="36"/>
      <c r="ABY40" s="36"/>
      <c r="ABZ40" s="36"/>
      <c r="ACA40" s="36"/>
      <c r="ACB40" s="36"/>
      <c r="ACC40" s="36"/>
      <c r="ACD40" s="36"/>
      <c r="ACE40" s="36"/>
      <c r="ACF40" s="36"/>
      <c r="ACG40" s="36"/>
      <c r="ACH40" s="36"/>
      <c r="ACI40" s="36"/>
      <c r="ACJ40" s="36"/>
      <c r="ACK40" s="36"/>
      <c r="ACL40" s="36"/>
      <c r="ACM40" s="36"/>
      <c r="ACN40" s="36"/>
      <c r="ACO40" s="36"/>
      <c r="ACP40" s="36"/>
      <c r="ACQ40" s="36"/>
      <c r="ACR40" s="36"/>
      <c r="ACS40" s="36"/>
      <c r="ACT40" s="36"/>
      <c r="ACU40" s="36"/>
      <c r="ACV40" s="36"/>
      <c r="ACW40" s="36"/>
      <c r="ACX40" s="36"/>
      <c r="ACY40" s="36"/>
      <c r="ACZ40" s="36"/>
      <c r="ADA40" s="36"/>
      <c r="ADB40" s="36"/>
      <c r="ADC40" s="36"/>
      <c r="ADD40" s="36"/>
      <c r="ADE40" s="36"/>
      <c r="ADF40" s="36"/>
      <c r="ADG40" s="36"/>
      <c r="ADH40" s="36"/>
      <c r="ADI40" s="36"/>
      <c r="ADJ40" s="36"/>
      <c r="ADK40" s="36"/>
      <c r="ADL40" s="36"/>
      <c r="ADM40" s="36"/>
      <c r="ADN40" s="36"/>
      <c r="ADO40" s="36"/>
      <c r="ADP40" s="36"/>
      <c r="ADQ40" s="36"/>
      <c r="ADR40" s="36"/>
      <c r="ADS40" s="36"/>
      <c r="ADT40" s="36"/>
      <c r="ADU40" s="36"/>
      <c r="ADV40" s="36"/>
      <c r="ADW40" s="36"/>
      <c r="ADX40" s="36"/>
      <c r="ADY40" s="36"/>
      <c r="ADZ40" s="36"/>
      <c r="AEA40" s="36"/>
      <c r="AEB40" s="36"/>
      <c r="AEC40" s="36"/>
      <c r="AED40" s="36"/>
      <c r="AEE40" s="36"/>
      <c r="AEF40" s="36"/>
      <c r="AEG40" s="36"/>
      <c r="AEH40" s="36"/>
      <c r="AEI40" s="36"/>
      <c r="AEJ40" s="36"/>
      <c r="AEK40" s="36"/>
      <c r="AEL40" s="36"/>
      <c r="AEM40" s="36"/>
      <c r="AEN40" s="36"/>
      <c r="AEO40" s="36"/>
      <c r="AEP40" s="36"/>
      <c r="AEQ40" s="36"/>
      <c r="AER40" s="36"/>
      <c r="AES40" s="36"/>
      <c r="AET40" s="36"/>
      <c r="AEU40" s="36"/>
      <c r="AEV40" s="36"/>
      <c r="AEW40" s="36"/>
      <c r="AEX40" s="36"/>
      <c r="AEY40" s="36"/>
      <c r="AEZ40" s="36"/>
      <c r="AFA40" s="36"/>
      <c r="AFB40" s="36"/>
      <c r="AFC40" s="36"/>
      <c r="AFD40" s="36"/>
      <c r="AFE40" s="36"/>
      <c r="AFF40" s="36"/>
      <c r="AFG40" s="36"/>
      <c r="AFH40" s="36"/>
      <c r="AFI40" s="36"/>
      <c r="AFJ40" s="36"/>
      <c r="AFK40" s="36"/>
      <c r="AFL40" s="36"/>
      <c r="AFM40" s="36"/>
      <c r="AFN40" s="36"/>
      <c r="AFO40" s="36"/>
      <c r="AFP40" s="36"/>
      <c r="AFQ40" s="36"/>
      <c r="AFR40" s="36"/>
      <c r="AFS40" s="36"/>
      <c r="AFT40" s="36"/>
      <c r="AFU40" s="36"/>
      <c r="AFV40" s="36"/>
      <c r="AFW40" s="36"/>
      <c r="AFX40" s="36"/>
      <c r="AFY40" s="36"/>
      <c r="AFZ40" s="36"/>
      <c r="AGA40" s="36"/>
      <c r="AGB40" s="36"/>
      <c r="AGC40" s="36"/>
      <c r="AGD40" s="36"/>
      <c r="AGE40" s="36"/>
      <c r="AGF40" s="36"/>
      <c r="AGG40" s="36"/>
      <c r="AGH40" s="36"/>
      <c r="AGI40" s="36"/>
      <c r="AGJ40" s="36"/>
      <c r="AGK40" s="36"/>
      <c r="AGL40" s="36"/>
      <c r="AGM40" s="36"/>
      <c r="AGN40" s="36"/>
      <c r="AGO40" s="36"/>
      <c r="AGP40" s="36"/>
      <c r="AGQ40" s="36"/>
      <c r="AGR40" s="36"/>
      <c r="AGS40" s="36"/>
      <c r="AGT40" s="36"/>
      <c r="AGU40" s="36"/>
      <c r="AGV40" s="36"/>
      <c r="AGW40" s="36"/>
      <c r="AGX40" s="36"/>
      <c r="AGY40" s="36"/>
      <c r="AGZ40" s="36"/>
      <c r="AHA40" s="36"/>
      <c r="AHB40" s="36"/>
      <c r="AHC40" s="36"/>
      <c r="AHD40" s="36"/>
      <c r="AHE40" s="36"/>
      <c r="AHF40" s="36"/>
      <c r="AHG40" s="36"/>
      <c r="AHH40" s="36"/>
      <c r="AHI40" s="36"/>
      <c r="AHJ40" s="36"/>
      <c r="AHK40" s="36"/>
      <c r="AHL40" s="36"/>
      <c r="AHM40" s="36"/>
      <c r="AHN40" s="36"/>
      <c r="AHO40" s="36"/>
      <c r="AHP40" s="36"/>
      <c r="AHQ40" s="36"/>
      <c r="AHR40" s="36"/>
      <c r="AHS40" s="36"/>
      <c r="AHT40" s="36"/>
      <c r="AHU40" s="36"/>
      <c r="AHV40" s="36"/>
      <c r="AHW40" s="36"/>
      <c r="AHX40" s="36"/>
      <c r="AHY40" s="36"/>
      <c r="AHZ40" s="36"/>
      <c r="AIA40" s="36"/>
      <c r="AIB40" s="36"/>
      <c r="AIC40" s="36"/>
      <c r="AID40" s="36"/>
      <c r="AIE40" s="36"/>
      <c r="AIF40" s="36"/>
      <c r="AIG40" s="36"/>
      <c r="AIH40" s="36"/>
      <c r="AII40" s="36"/>
      <c r="AIJ40" s="36"/>
      <c r="AIK40" s="36"/>
      <c r="AIL40" s="36"/>
      <c r="AIM40" s="36"/>
      <c r="AIN40" s="36"/>
      <c r="AIO40" s="36"/>
      <c r="AIP40" s="36"/>
      <c r="AIQ40" s="36"/>
      <c r="AIR40" s="36"/>
      <c r="AIS40" s="36"/>
      <c r="AIT40" s="36"/>
      <c r="AIU40" s="36"/>
      <c r="AIV40" s="36"/>
      <c r="AIW40" s="36"/>
      <c r="AIX40" s="36"/>
      <c r="AIY40" s="36"/>
      <c r="AIZ40" s="36"/>
      <c r="AJA40" s="36"/>
      <c r="AJB40" s="36"/>
      <c r="AJC40" s="36"/>
      <c r="AJD40" s="36"/>
      <c r="AJE40" s="36"/>
      <c r="AJF40" s="36"/>
      <c r="AJG40" s="36"/>
      <c r="AJH40" s="36"/>
      <c r="AJI40" s="36"/>
      <c r="AJJ40" s="36"/>
      <c r="AJK40" s="36"/>
      <c r="AJL40" s="36"/>
      <c r="AJM40" s="36"/>
      <c r="AJN40" s="36"/>
      <c r="AJO40" s="36"/>
      <c r="AJP40" s="36"/>
      <c r="AJQ40" s="36"/>
      <c r="AJR40" s="36"/>
      <c r="AJS40" s="36"/>
      <c r="AJT40" s="36"/>
      <c r="AJU40" s="36"/>
      <c r="AJV40" s="36"/>
      <c r="AJW40" s="34"/>
      <c r="AJX40" s="34"/>
      <c r="AJY40" s="34"/>
      <c r="AJZ40" s="34"/>
      <c r="AKA40" s="34"/>
      <c r="AKB40" s="34"/>
      <c r="AKC40" s="34"/>
      <c r="AKD40" s="34"/>
      <c r="AKE40" s="34"/>
      <c r="AKF40" s="34"/>
      <c r="AKG40" s="34"/>
      <c r="AKH40" s="34"/>
      <c r="AKI40" s="34"/>
      <c r="AKJ40" s="34"/>
      <c r="AKK40" s="34"/>
      <c r="AKL40" s="34"/>
      <c r="AKM40" s="34"/>
      <c r="AKN40" s="34"/>
      <c r="AKO40" s="34"/>
      <c r="AKP40" s="34"/>
      <c r="AKQ40" s="34"/>
      <c r="AKR40" s="34"/>
      <c r="AKS40" s="34"/>
      <c r="AKT40" s="34"/>
      <c r="AKU40" s="34"/>
      <c r="AKV40" s="34"/>
      <c r="AKW40" s="34"/>
      <c r="AKX40" s="34"/>
      <c r="AKY40" s="34"/>
      <c r="AKZ40" s="34"/>
      <c r="ALA40" s="34"/>
      <c r="ALB40" s="34"/>
      <c r="ALC40" s="34"/>
      <c r="ALD40" s="34"/>
      <c r="ALE40" s="34"/>
      <c r="ALF40" s="34"/>
      <c r="ALG40" s="34"/>
      <c r="ALH40" s="34"/>
      <c r="ALI40" s="34"/>
      <c r="ALJ40" s="34"/>
      <c r="ALK40" s="34"/>
      <c r="ALL40" s="34"/>
      <c r="ALM40" s="34"/>
      <c r="ALN40" s="34"/>
      <c r="ALO40" s="34"/>
      <c r="ALP40" s="34"/>
      <c r="ALQ40" s="34"/>
      <c r="ALR40" s="34"/>
      <c r="ALS40" s="34"/>
      <c r="ALT40" s="34"/>
      <c r="ALU40" s="34"/>
      <c r="ALV40" s="34"/>
      <c r="ALW40" s="34"/>
      <c r="ALX40" s="34"/>
      <c r="ALY40" s="34"/>
      <c r="ALZ40" s="34"/>
      <c r="AMA40" s="34"/>
      <c r="AMB40" s="34"/>
      <c r="AMC40" s="34"/>
      <c r="AMD40" s="34"/>
      <c r="AME40" s="34"/>
      <c r="AMF40" s="34"/>
      <c r="AMG40" s="34"/>
      <c r="AMH40" s="34"/>
      <c r="AMI40" s="34"/>
      <c r="AMJ40" s="34"/>
      <c r="AMK40" s="34"/>
      <c r="AML40" s="34"/>
      <c r="AMM40" s="34"/>
      <c r="AMN40" s="34"/>
      <c r="AMO40" s="34"/>
      <c r="AMP40" s="34"/>
      <c r="AMQ40" s="34"/>
      <c r="AMR40" s="34"/>
      <c r="AMS40" s="34"/>
      <c r="AMT40" s="34"/>
      <c r="AMU40" s="34"/>
      <c r="AMV40" s="34"/>
      <c r="AMW40" s="34"/>
      <c r="AMX40" s="34"/>
      <c r="AMY40" s="34"/>
      <c r="AMZ40" s="34"/>
      <c r="ANA40" s="34"/>
      <c r="ANB40" s="34"/>
      <c r="ANC40" s="34"/>
      <c r="AND40" s="34"/>
      <c r="ANE40" s="34"/>
      <c r="ANF40" s="34"/>
      <c r="ANG40" s="34"/>
      <c r="ANH40" s="34"/>
      <c r="ANI40" s="34"/>
      <c r="ANJ40" s="34"/>
      <c r="ANK40" s="34"/>
      <c r="ANL40" s="34"/>
      <c r="ANM40" s="34"/>
      <c r="ANN40" s="34"/>
      <c r="ANO40" s="34"/>
      <c r="ANP40" s="34"/>
      <c r="ANQ40" s="34"/>
      <c r="ANR40" s="34"/>
      <c r="ANS40" s="34"/>
      <c r="ANT40" s="34"/>
      <c r="ANU40" s="34"/>
      <c r="ANV40" s="34"/>
      <c r="ANW40" s="34"/>
      <c r="ANX40" s="34"/>
      <c r="ANY40" s="34"/>
      <c r="ANZ40" s="34"/>
      <c r="AOA40" s="34"/>
      <c r="AOB40" s="34"/>
      <c r="AOC40" s="34"/>
      <c r="AOD40" s="34"/>
      <c r="AOE40" s="34"/>
      <c r="AOF40" s="34"/>
      <c r="AOG40" s="34"/>
      <c r="AOH40" s="34"/>
      <c r="AOI40" s="34"/>
      <c r="AOJ40" s="34"/>
      <c r="AOK40" s="34"/>
      <c r="AOL40" s="34"/>
      <c r="AOM40" s="34"/>
      <c r="AON40" s="34"/>
      <c r="AOO40" s="34"/>
      <c r="AOP40" s="34"/>
      <c r="AOQ40" s="34"/>
      <c r="AOR40" s="34"/>
      <c r="AOS40" s="34"/>
      <c r="AOT40" s="34"/>
      <c r="AOU40" s="34"/>
      <c r="AOV40" s="34"/>
      <c r="AOW40" s="34"/>
      <c r="AOX40" s="34"/>
      <c r="AOY40" s="34"/>
      <c r="AOZ40" s="34"/>
      <c r="APA40" s="34"/>
      <c r="APB40" s="34"/>
      <c r="APC40" s="34"/>
      <c r="APD40" s="34"/>
      <c r="APE40" s="34"/>
      <c r="APF40" s="34"/>
      <c r="APG40" s="34"/>
      <c r="APH40" s="34"/>
      <c r="API40" s="34"/>
      <c r="APJ40" s="34"/>
      <c r="APK40" s="34"/>
      <c r="APL40" s="34"/>
      <c r="APM40" s="34"/>
      <c r="APN40" s="34"/>
      <c r="APO40" s="34"/>
      <c r="APP40" s="34"/>
      <c r="APQ40" s="34"/>
      <c r="APR40" s="34"/>
      <c r="APS40" s="34"/>
      <c r="APT40" s="34"/>
      <c r="APU40" s="34"/>
      <c r="APV40" s="34"/>
      <c r="APW40" s="34"/>
      <c r="APX40" s="34"/>
      <c r="APY40" s="34"/>
      <c r="APZ40" s="34"/>
      <c r="AQA40" s="34"/>
      <c r="AQB40" s="34"/>
      <c r="AQC40" s="34"/>
      <c r="AQD40" s="34"/>
      <c r="AQE40" s="34"/>
      <c r="AQF40" s="34"/>
      <c r="AQG40" s="34"/>
      <c r="AQH40" s="34"/>
      <c r="AQI40" s="34"/>
      <c r="AQJ40" s="34"/>
      <c r="AQK40" s="34"/>
      <c r="AQL40" s="34"/>
      <c r="AQM40" s="34"/>
      <c r="AQN40" s="34"/>
      <c r="AQO40" s="34"/>
      <c r="AQP40" s="34"/>
      <c r="AQQ40" s="34"/>
      <c r="AQR40" s="34"/>
      <c r="AQS40" s="34"/>
      <c r="AQT40" s="34"/>
      <c r="AQU40" s="34"/>
      <c r="AQV40" s="34"/>
      <c r="AQW40" s="34"/>
      <c r="AQX40" s="34"/>
      <c r="AQY40" s="34"/>
      <c r="AQZ40" s="34"/>
      <c r="ARA40" s="34"/>
      <c r="ARB40" s="34"/>
      <c r="ARC40" s="34"/>
      <c r="ARD40" s="34"/>
      <c r="ARE40" s="34"/>
      <c r="ARF40" s="34"/>
      <c r="ARG40" s="34"/>
      <c r="ARH40" s="34"/>
      <c r="ARI40" s="34"/>
      <c r="ARJ40" s="34"/>
      <c r="ARK40" s="34"/>
      <c r="ARL40" s="34"/>
      <c r="ARM40" s="34"/>
      <c r="ARN40" s="34"/>
      <c r="ARO40" s="34"/>
      <c r="ARP40" s="34"/>
      <c r="ARQ40" s="34"/>
      <c r="ARR40" s="34"/>
      <c r="ARS40" s="34"/>
      <c r="ART40" s="34"/>
      <c r="ARU40" s="34"/>
      <c r="ARV40" s="34"/>
      <c r="ARW40" s="34"/>
      <c r="ARX40" s="34"/>
      <c r="ARY40" s="34"/>
      <c r="ARZ40" s="34"/>
      <c r="ASA40" s="34"/>
      <c r="ASB40" s="34"/>
      <c r="ASC40" s="34"/>
      <c r="ASD40" s="34"/>
      <c r="ASE40" s="34"/>
      <c r="ASF40" s="34"/>
      <c r="ASG40" s="34"/>
      <c r="ASH40" s="34"/>
      <c r="ASI40" s="34"/>
      <c r="ASJ40" s="34"/>
      <c r="ASK40" s="34"/>
      <c r="ASL40" s="34"/>
      <c r="ASM40" s="34"/>
      <c r="ASN40" s="34"/>
      <c r="ASO40" s="34"/>
      <c r="ASP40" s="34"/>
      <c r="ASQ40" s="34"/>
      <c r="ASR40" s="34"/>
      <c r="ASS40" s="34"/>
      <c r="AST40" s="34"/>
      <c r="ASU40" s="34"/>
      <c r="ASV40" s="34"/>
      <c r="ASW40" s="34"/>
      <c r="ASX40" s="34"/>
      <c r="ASY40" s="34"/>
      <c r="ASZ40" s="34"/>
      <c r="ATA40" s="34"/>
      <c r="ATB40" s="34"/>
      <c r="ATC40" s="34"/>
      <c r="ATD40" s="34"/>
      <c r="ATE40" s="34"/>
      <c r="ATF40" s="34"/>
      <c r="ATG40" s="34"/>
      <c r="ATH40" s="34"/>
      <c r="ATI40" s="34"/>
      <c r="ATJ40" s="34"/>
      <c r="ATK40" s="34"/>
      <c r="ATL40" s="34"/>
      <c r="ATM40" s="34"/>
      <c r="ATN40" s="34"/>
      <c r="ATO40" s="34"/>
      <c r="ATP40" s="34"/>
      <c r="ATQ40" s="34"/>
      <c r="ATR40" s="34"/>
      <c r="ATS40" s="34"/>
      <c r="ATT40" s="34"/>
      <c r="ATU40" s="34"/>
      <c r="ATV40" s="34"/>
      <c r="ATW40" s="34"/>
      <c r="ATX40" s="34"/>
      <c r="ATY40" s="34"/>
      <c r="ATZ40" s="34"/>
      <c r="AUA40" s="34"/>
      <c r="AUB40" s="34"/>
      <c r="AUC40" s="34"/>
      <c r="AUD40" s="34"/>
      <c r="AUE40" s="34"/>
      <c r="AUF40" s="34"/>
      <c r="AUG40" s="34"/>
      <c r="AUH40" s="34"/>
      <c r="AUI40" s="34"/>
      <c r="AUJ40" s="34"/>
      <c r="AUK40" s="34"/>
      <c r="AUL40" s="34"/>
      <c r="AUM40" s="34"/>
      <c r="AUN40" s="34"/>
      <c r="AUO40" s="34"/>
      <c r="AUP40" s="34"/>
      <c r="AUQ40" s="34"/>
      <c r="AUR40" s="34"/>
      <c r="AUS40" s="34"/>
      <c r="AUT40" s="34"/>
      <c r="AUU40" s="34"/>
      <c r="AUV40" s="34"/>
      <c r="AUW40" s="34"/>
      <c r="AUX40" s="34"/>
      <c r="AUY40" s="34"/>
      <c r="AUZ40" s="34"/>
      <c r="AVA40" s="34"/>
      <c r="AVB40" s="34"/>
      <c r="AVC40" s="34"/>
      <c r="AVD40" s="34"/>
      <c r="AVE40" s="34"/>
      <c r="AVF40" s="34"/>
      <c r="AVG40" s="34"/>
      <c r="AVH40" s="34"/>
      <c r="AVI40" s="34"/>
      <c r="AVJ40" s="34"/>
      <c r="AVK40" s="34"/>
      <c r="AVL40" s="34"/>
      <c r="AVM40" s="34"/>
      <c r="AVN40" s="34"/>
      <c r="AVO40" s="34"/>
      <c r="AVP40" s="34"/>
      <c r="AVQ40" s="34"/>
      <c r="AVR40" s="34"/>
      <c r="AVS40" s="34"/>
      <c r="AVT40" s="34"/>
      <c r="AVU40" s="34"/>
      <c r="AVV40" s="34"/>
      <c r="AVW40" s="34"/>
      <c r="AVX40" s="34"/>
      <c r="AVY40" s="34"/>
      <c r="AVZ40" s="34"/>
      <c r="AWA40" s="34"/>
      <c r="AWB40" s="34"/>
      <c r="AWC40" s="34"/>
      <c r="AWD40" s="34"/>
      <c r="AWE40" s="34"/>
      <c r="AWF40" s="34"/>
      <c r="AWG40" s="34"/>
      <c r="AWH40" s="34"/>
      <c r="AWI40" s="34"/>
      <c r="AWJ40" s="34"/>
      <c r="AWK40" s="34"/>
      <c r="AWL40" s="34"/>
      <c r="AWM40" s="34"/>
      <c r="AWN40" s="34"/>
      <c r="AWO40" s="34"/>
      <c r="AWP40" s="34"/>
      <c r="AWQ40" s="34"/>
      <c r="AWR40" s="34"/>
      <c r="AWS40" s="34"/>
      <c r="AWT40" s="34"/>
      <c r="AWU40" s="34"/>
      <c r="AWV40" s="34"/>
      <c r="AWW40" s="34"/>
      <c r="AWX40" s="34"/>
      <c r="AWY40" s="34"/>
      <c r="AWZ40" s="34"/>
      <c r="AXA40" s="34"/>
      <c r="AXB40" s="34"/>
      <c r="AXC40" s="34"/>
      <c r="AXD40" s="34"/>
      <c r="AXE40" s="34"/>
      <c r="AXF40" s="34"/>
      <c r="AXG40" s="34"/>
      <c r="AXH40" s="34"/>
      <c r="AXI40" s="34"/>
      <c r="AXJ40" s="34"/>
      <c r="AXK40" s="34"/>
      <c r="AXL40" s="34"/>
      <c r="AXM40" s="34"/>
      <c r="AXN40" s="34"/>
      <c r="AXO40" s="34"/>
      <c r="AXP40" s="34"/>
      <c r="AXQ40" s="34"/>
      <c r="AXR40" s="34"/>
      <c r="AXS40" s="34"/>
      <c r="AXT40" s="34"/>
      <c r="AXU40" s="34"/>
      <c r="AXV40" s="34"/>
      <c r="AXW40" s="34"/>
      <c r="AXX40" s="34"/>
      <c r="AXY40" s="34"/>
      <c r="AXZ40" s="34"/>
      <c r="AYA40" s="34"/>
      <c r="AYB40" s="34"/>
      <c r="AYC40" s="34"/>
      <c r="AYD40" s="34"/>
      <c r="AYE40" s="34"/>
      <c r="AYF40" s="34"/>
      <c r="AYG40" s="34"/>
      <c r="AYH40" s="34"/>
      <c r="AYI40" s="34"/>
      <c r="AYJ40" s="34"/>
      <c r="AYK40" s="34"/>
      <c r="AYL40" s="34"/>
      <c r="AYM40" s="34"/>
      <c r="AYN40" s="34"/>
      <c r="AYO40" s="34"/>
      <c r="AYP40" s="34"/>
      <c r="AYQ40" s="34"/>
      <c r="AYR40" s="34"/>
      <c r="AYS40" s="34"/>
      <c r="AYT40" s="34"/>
      <c r="AYU40" s="34"/>
      <c r="AYV40" s="34"/>
      <c r="AYW40" s="34"/>
      <c r="AYX40" s="34"/>
      <c r="AYY40" s="34"/>
      <c r="AYZ40" s="34"/>
      <c r="AZA40" s="34"/>
      <c r="AZB40" s="34"/>
      <c r="AZC40" s="34"/>
      <c r="AZD40" s="34"/>
      <c r="AZE40" s="34"/>
      <c r="AZF40" s="34"/>
      <c r="AZG40" s="34"/>
      <c r="AZH40" s="34"/>
      <c r="AZI40" s="34"/>
      <c r="AZJ40" s="34"/>
      <c r="AZK40" s="34"/>
      <c r="AZL40" s="34"/>
      <c r="AZM40" s="34"/>
      <c r="AZN40" s="34"/>
      <c r="AZO40" s="34"/>
      <c r="AZP40" s="34"/>
      <c r="AZQ40" s="34"/>
      <c r="AZR40" s="34"/>
      <c r="AZS40" s="34"/>
      <c r="AZT40" s="34"/>
      <c r="AZU40" s="34"/>
      <c r="AZV40" s="34"/>
      <c r="AZW40" s="34"/>
      <c r="AZX40" s="34"/>
      <c r="AZY40" s="34"/>
      <c r="AZZ40" s="34"/>
      <c r="BAA40" s="34"/>
      <c r="BAB40" s="34"/>
      <c r="BAC40" s="34"/>
      <c r="BAD40" s="34"/>
      <c r="BAE40" s="34"/>
      <c r="BAF40" s="34"/>
      <c r="BAG40" s="34"/>
      <c r="BAH40" s="34"/>
      <c r="BAI40" s="34"/>
      <c r="BAJ40" s="34"/>
      <c r="BAK40" s="34"/>
      <c r="BAL40" s="34"/>
      <c r="BAM40" s="34"/>
      <c r="BAN40" s="34"/>
      <c r="BAO40" s="34"/>
      <c r="BAP40" s="34"/>
      <c r="BAQ40" s="34"/>
      <c r="BAR40" s="34"/>
      <c r="BAS40" s="34"/>
      <c r="BAT40" s="34"/>
      <c r="BAU40" s="34"/>
      <c r="BAV40" s="34"/>
      <c r="BAW40" s="34"/>
      <c r="BAX40" s="34"/>
      <c r="BAY40" s="34"/>
      <c r="BAZ40" s="34"/>
      <c r="BBA40" s="34"/>
      <c r="BBB40" s="34"/>
      <c r="BBC40" s="34"/>
      <c r="BBD40" s="34"/>
      <c r="BBE40" s="34"/>
      <c r="BBF40" s="34"/>
      <c r="BBG40" s="34"/>
      <c r="BBH40" s="34"/>
      <c r="BBI40" s="34"/>
      <c r="BBJ40" s="34"/>
      <c r="BBK40" s="34"/>
      <c r="BBL40" s="34"/>
      <c r="BBM40" s="34"/>
      <c r="BBN40" s="34"/>
      <c r="BBO40" s="34"/>
      <c r="BBP40" s="34"/>
      <c r="BBQ40" s="34"/>
      <c r="BBR40" s="34"/>
      <c r="BBS40" s="34"/>
      <c r="BBT40" s="34"/>
      <c r="BBU40" s="34"/>
      <c r="BBV40" s="34"/>
      <c r="BBW40" s="34"/>
      <c r="BBX40" s="34"/>
      <c r="BBY40" s="34"/>
      <c r="BBZ40" s="34"/>
      <c r="BCA40" s="34"/>
      <c r="BCB40" s="34"/>
      <c r="BCC40" s="34"/>
      <c r="BCD40" s="34"/>
      <c r="BCE40" s="34"/>
      <c r="BCF40" s="34"/>
      <c r="BCG40" s="34"/>
      <c r="BCH40" s="34"/>
      <c r="BCI40" s="34"/>
      <c r="BCJ40" s="34"/>
      <c r="BCK40" s="34"/>
      <c r="BCL40" s="34"/>
      <c r="BCM40" s="34"/>
      <c r="BCN40" s="34"/>
      <c r="BCO40" s="34"/>
      <c r="BCP40" s="34"/>
      <c r="BCQ40" s="34"/>
      <c r="BCR40" s="34"/>
      <c r="BCS40" s="34"/>
      <c r="BCT40" s="34"/>
      <c r="BCU40" s="34"/>
      <c r="BCV40" s="34"/>
      <c r="BCW40" s="34"/>
      <c r="BCX40" s="34"/>
      <c r="BCY40" s="34"/>
      <c r="BCZ40" s="34"/>
      <c r="BDA40" s="34"/>
      <c r="BDB40" s="34"/>
      <c r="BDC40" s="34"/>
      <c r="BDD40" s="34"/>
      <c r="BDE40" s="34"/>
      <c r="BDF40" s="34"/>
      <c r="BDG40" s="34"/>
      <c r="BDH40" s="34"/>
      <c r="BDI40" s="34"/>
      <c r="BDJ40" s="34"/>
      <c r="BDK40" s="34"/>
      <c r="BDL40" s="34"/>
      <c r="BDM40" s="34"/>
      <c r="BDN40" s="34"/>
      <c r="BDO40" s="34"/>
      <c r="BDP40" s="34"/>
      <c r="BDQ40" s="34"/>
      <c r="BDR40" s="34"/>
      <c r="BDS40" s="34"/>
      <c r="BDT40" s="34"/>
      <c r="BDU40" s="34"/>
      <c r="BDV40" s="34"/>
      <c r="BDW40" s="34"/>
      <c r="BDX40" s="34"/>
      <c r="BDY40" s="34"/>
      <c r="BDZ40" s="34"/>
      <c r="BEA40" s="34"/>
      <c r="BEB40" s="34"/>
      <c r="BEC40" s="34"/>
      <c r="BED40" s="34"/>
      <c r="BEE40" s="34"/>
      <c r="BEF40" s="34"/>
      <c r="BEG40" s="34"/>
      <c r="BEH40" s="34"/>
      <c r="BEI40" s="34"/>
      <c r="BEJ40" s="34"/>
      <c r="BEK40" s="34"/>
      <c r="BEL40" s="34"/>
      <c r="BEM40" s="34"/>
      <c r="BEN40" s="34"/>
      <c r="BEO40" s="34"/>
      <c r="BEP40" s="34"/>
      <c r="BEQ40" s="34"/>
      <c r="BER40" s="34"/>
      <c r="BES40" s="34"/>
      <c r="BET40" s="34"/>
      <c r="BEU40" s="34"/>
      <c r="BEV40" s="34"/>
      <c r="BEW40" s="34"/>
      <c r="BEX40" s="34"/>
      <c r="BEY40" s="34"/>
      <c r="BEZ40" s="34"/>
      <c r="BFA40" s="34"/>
      <c r="BFB40" s="34"/>
      <c r="BFC40" s="34"/>
      <c r="BFD40" s="34"/>
      <c r="BFE40" s="34"/>
      <c r="BFF40" s="34"/>
      <c r="BFG40" s="34"/>
      <c r="BFH40" s="34"/>
      <c r="BFI40" s="34"/>
      <c r="BFJ40" s="34"/>
      <c r="BFK40" s="34"/>
      <c r="BFL40" s="34"/>
      <c r="BFM40" s="34"/>
      <c r="BFN40" s="34"/>
      <c r="BFO40" s="34"/>
      <c r="BFP40" s="34"/>
      <c r="BFQ40" s="34"/>
      <c r="BFR40" s="34"/>
      <c r="BFS40" s="34"/>
      <c r="BFT40" s="34"/>
      <c r="BFU40" s="34"/>
      <c r="BFV40" s="34"/>
      <c r="BFW40" s="34"/>
      <c r="BFX40" s="34"/>
      <c r="BFY40" s="34"/>
      <c r="BFZ40" s="34"/>
      <c r="BGA40" s="34"/>
      <c r="BGB40" s="34"/>
      <c r="BGC40" s="34"/>
      <c r="BGD40" s="34"/>
      <c r="BGE40" s="34"/>
      <c r="BGF40" s="34"/>
      <c r="BGG40" s="34"/>
      <c r="BGH40" s="34"/>
      <c r="BGI40" s="34"/>
      <c r="BGJ40" s="34"/>
      <c r="BGK40" s="34"/>
      <c r="BGL40" s="34"/>
      <c r="BGM40" s="34"/>
      <c r="BGN40" s="34"/>
      <c r="BGO40" s="34"/>
      <c r="BGP40" s="34"/>
      <c r="BGQ40" s="34"/>
      <c r="BGR40" s="34"/>
      <c r="BGS40" s="34"/>
      <c r="BGT40" s="34"/>
      <c r="BGU40" s="34"/>
      <c r="BGV40" s="34"/>
      <c r="BGW40" s="34"/>
      <c r="BGX40" s="34"/>
      <c r="BGY40" s="34"/>
      <c r="BGZ40" s="34"/>
      <c r="BHA40" s="34"/>
      <c r="BHB40" s="34"/>
      <c r="BHC40" s="34"/>
      <c r="BHD40" s="34"/>
      <c r="BHE40" s="34"/>
      <c r="BHF40" s="34"/>
      <c r="BHG40" s="34"/>
      <c r="BHH40" s="34"/>
      <c r="BHI40" s="34"/>
      <c r="BHJ40" s="34"/>
      <c r="BHK40" s="34"/>
      <c r="BHL40" s="34"/>
      <c r="BHM40" s="34"/>
      <c r="BHN40" s="34"/>
      <c r="BHO40" s="34"/>
      <c r="BHP40" s="34"/>
      <c r="BHQ40" s="34"/>
      <c r="BHR40" s="34"/>
      <c r="BHS40" s="34"/>
      <c r="BHT40" s="34"/>
      <c r="BHU40" s="34"/>
      <c r="BHV40" s="34"/>
      <c r="BHW40" s="34"/>
      <c r="BHX40" s="34"/>
      <c r="BHY40" s="34"/>
      <c r="BHZ40" s="34"/>
      <c r="BIA40" s="34"/>
      <c r="BIB40" s="34"/>
      <c r="BIC40" s="34"/>
      <c r="BID40" s="34"/>
      <c r="BIE40" s="34"/>
      <c r="BIF40" s="34"/>
      <c r="BIG40" s="34"/>
      <c r="BIH40" s="34"/>
      <c r="BII40" s="34"/>
      <c r="BIJ40" s="34"/>
      <c r="BIK40" s="34"/>
      <c r="BIL40" s="34"/>
      <c r="BIM40" s="34"/>
      <c r="BIN40" s="34"/>
      <c r="BIO40" s="34"/>
      <c r="BIP40" s="34"/>
      <c r="BIQ40" s="34"/>
      <c r="BIR40" s="34"/>
      <c r="BIS40" s="34"/>
      <c r="BIT40" s="34"/>
      <c r="BIU40" s="34"/>
      <c r="BIV40" s="34"/>
      <c r="BIW40" s="34"/>
      <c r="BIX40" s="34"/>
      <c r="BIY40" s="34"/>
      <c r="BIZ40" s="34"/>
      <c r="BJA40" s="34"/>
      <c r="BJB40" s="34"/>
      <c r="BJC40" s="34"/>
      <c r="BJD40" s="34"/>
      <c r="BJE40" s="34"/>
      <c r="BJF40" s="34"/>
      <c r="BJG40" s="34"/>
      <c r="BJH40" s="34"/>
      <c r="BJI40" s="34"/>
      <c r="BJJ40" s="34"/>
      <c r="BJK40" s="34"/>
      <c r="BJL40" s="34"/>
      <c r="BJM40" s="34"/>
      <c r="BJN40" s="34"/>
      <c r="BJO40" s="34"/>
      <c r="BJP40" s="34"/>
      <c r="BJQ40" s="34"/>
      <c r="BJR40" s="34"/>
      <c r="BJS40" s="34"/>
      <c r="BJT40" s="34"/>
      <c r="BJU40" s="34"/>
      <c r="BJV40" s="34"/>
      <c r="BJW40" s="34"/>
      <c r="BJX40" s="34"/>
      <c r="BJY40" s="34"/>
      <c r="BJZ40" s="34"/>
      <c r="BKA40" s="34"/>
      <c r="BKB40" s="34"/>
      <c r="BKC40" s="34"/>
      <c r="BKD40" s="34"/>
      <c r="BKE40" s="34"/>
      <c r="BKF40" s="34"/>
      <c r="BKG40" s="34"/>
      <c r="BKH40" s="34"/>
      <c r="BKI40" s="34"/>
      <c r="BKJ40" s="34"/>
      <c r="BKK40" s="34"/>
      <c r="BKL40" s="34"/>
      <c r="BKM40" s="34"/>
      <c r="BKN40" s="34"/>
      <c r="BKO40" s="34"/>
      <c r="BKP40" s="34"/>
      <c r="BKQ40" s="34"/>
      <c r="BKR40" s="34"/>
      <c r="BKS40" s="34"/>
      <c r="BKT40" s="34"/>
      <c r="BKU40" s="34"/>
      <c r="BKV40" s="34"/>
      <c r="BKW40" s="34"/>
      <c r="BKX40" s="34"/>
      <c r="BKY40" s="34"/>
      <c r="BKZ40" s="34"/>
      <c r="BLA40" s="34"/>
      <c r="BLB40" s="34"/>
      <c r="BLC40" s="34"/>
      <c r="BLD40" s="34"/>
      <c r="BLE40" s="34"/>
      <c r="BLF40" s="34"/>
      <c r="BLG40" s="34"/>
      <c r="BLH40" s="34"/>
      <c r="BLI40" s="34"/>
      <c r="BLJ40" s="34"/>
      <c r="BLK40" s="34"/>
      <c r="BLL40" s="34"/>
      <c r="BLM40" s="34"/>
      <c r="BLN40" s="34"/>
      <c r="BLO40" s="34"/>
      <c r="BLP40" s="34"/>
      <c r="BLQ40" s="34"/>
      <c r="BLR40" s="34"/>
      <c r="BLS40" s="34"/>
      <c r="BLT40" s="34"/>
      <c r="BLU40" s="34"/>
      <c r="BLV40" s="34"/>
      <c r="BLW40" s="34"/>
      <c r="BLX40" s="34"/>
      <c r="BLY40" s="34"/>
      <c r="BLZ40" s="34"/>
      <c r="BMA40" s="34"/>
      <c r="BMB40" s="34"/>
      <c r="BMC40" s="34"/>
      <c r="BMD40" s="34"/>
      <c r="BME40" s="34"/>
      <c r="BMF40" s="34"/>
      <c r="BMG40" s="34"/>
      <c r="BMH40" s="34"/>
      <c r="BMI40" s="34"/>
      <c r="BMJ40" s="34"/>
      <c r="BMK40" s="34"/>
      <c r="BML40" s="34"/>
      <c r="BMM40" s="34"/>
      <c r="BMN40" s="34"/>
      <c r="BMO40" s="34"/>
      <c r="BMP40" s="34"/>
      <c r="BMQ40" s="34"/>
      <c r="BMR40" s="34"/>
      <c r="BMS40" s="34"/>
      <c r="BMT40" s="34"/>
      <c r="BMU40" s="34"/>
      <c r="BMV40" s="34"/>
      <c r="BMW40" s="34"/>
      <c r="BMX40" s="34"/>
      <c r="BMY40" s="34"/>
      <c r="BMZ40" s="34"/>
      <c r="BNA40" s="34"/>
      <c r="BNB40" s="34"/>
      <c r="BNC40" s="34"/>
      <c r="BND40" s="34"/>
      <c r="BNE40" s="34"/>
      <c r="BNF40" s="34"/>
      <c r="BNG40" s="34"/>
      <c r="BNH40" s="34"/>
      <c r="BNI40" s="34"/>
      <c r="BNJ40" s="34"/>
      <c r="BNK40" s="34"/>
      <c r="BNL40" s="34"/>
      <c r="BNM40" s="34"/>
      <c r="BNN40" s="34"/>
      <c r="BNO40" s="34"/>
      <c r="BNP40" s="34"/>
      <c r="BNQ40" s="34"/>
      <c r="BNR40" s="34"/>
      <c r="BNS40" s="34"/>
      <c r="BNT40" s="34"/>
      <c r="BNU40" s="34"/>
      <c r="BNV40" s="34"/>
      <c r="BNW40" s="34"/>
      <c r="BNX40" s="34"/>
      <c r="BNY40" s="34"/>
      <c r="BNZ40" s="34"/>
      <c r="BOA40" s="34"/>
      <c r="BOB40" s="34"/>
      <c r="BOC40" s="34"/>
      <c r="BOD40" s="34"/>
      <c r="BOE40" s="34"/>
      <c r="BOF40" s="34"/>
      <c r="BOG40" s="34"/>
      <c r="BOH40" s="34"/>
      <c r="BOI40" s="34"/>
      <c r="BOJ40" s="34"/>
      <c r="BOK40" s="34"/>
      <c r="BOL40" s="34"/>
      <c r="BOM40" s="34"/>
      <c r="BON40" s="34"/>
      <c r="BOO40" s="34"/>
      <c r="BOP40" s="34"/>
      <c r="BOQ40" s="34"/>
      <c r="BOR40" s="34"/>
      <c r="BOS40" s="34"/>
      <c r="BOT40" s="34"/>
      <c r="BOU40" s="34"/>
      <c r="BOV40" s="34"/>
      <c r="BOW40" s="34"/>
      <c r="BOX40" s="34"/>
      <c r="BOY40" s="34"/>
      <c r="BOZ40" s="34"/>
      <c r="BPA40" s="34"/>
      <c r="BPB40" s="34"/>
      <c r="BPC40" s="34"/>
      <c r="BPD40" s="34"/>
      <c r="BPE40" s="34"/>
      <c r="BPF40" s="34"/>
      <c r="BPG40" s="34"/>
      <c r="BPH40" s="34"/>
      <c r="BPI40" s="34"/>
      <c r="BPJ40" s="34"/>
      <c r="BPK40" s="34"/>
      <c r="BPL40" s="34"/>
      <c r="BPM40" s="34"/>
      <c r="BPN40" s="34"/>
      <c r="BPO40" s="34"/>
      <c r="BPP40" s="34"/>
      <c r="BPQ40" s="34"/>
      <c r="BPR40" s="34"/>
      <c r="BPS40" s="34"/>
      <c r="BPT40" s="34"/>
      <c r="BPU40" s="34"/>
      <c r="BPV40" s="34"/>
      <c r="BPW40" s="34"/>
      <c r="BPX40" s="34"/>
      <c r="BPY40" s="34"/>
      <c r="BPZ40" s="34"/>
      <c r="BQA40" s="34"/>
      <c r="BQB40" s="34"/>
      <c r="BQC40" s="34"/>
      <c r="BQD40" s="34"/>
      <c r="BQE40" s="34"/>
      <c r="BQF40" s="34"/>
      <c r="BQG40" s="34"/>
      <c r="BQH40" s="34"/>
      <c r="BQI40" s="34"/>
      <c r="BQJ40" s="34"/>
      <c r="BQK40" s="34"/>
      <c r="BQL40" s="34"/>
      <c r="BQM40" s="34"/>
      <c r="BQN40" s="34"/>
      <c r="BQO40" s="34"/>
      <c r="BQP40" s="34"/>
      <c r="BQQ40" s="34"/>
      <c r="BQR40" s="34"/>
      <c r="BQS40" s="34"/>
      <c r="BQT40" s="34"/>
      <c r="BQU40" s="34"/>
      <c r="BQV40" s="34"/>
      <c r="BQW40" s="34"/>
      <c r="BQX40" s="34"/>
      <c r="BQY40" s="34"/>
      <c r="BQZ40" s="34"/>
      <c r="BRA40" s="34"/>
      <c r="BRB40" s="34"/>
      <c r="BRC40" s="34"/>
      <c r="BRD40" s="34"/>
      <c r="BRE40" s="34"/>
      <c r="BRF40" s="34"/>
      <c r="BRG40" s="34"/>
      <c r="BRH40" s="34"/>
      <c r="BRI40" s="34"/>
      <c r="BRJ40" s="34"/>
      <c r="BRK40" s="34"/>
      <c r="BRL40" s="34"/>
      <c r="BRM40" s="34"/>
      <c r="BRN40" s="34"/>
      <c r="BRO40" s="34"/>
      <c r="BRP40" s="34"/>
      <c r="BRQ40" s="34"/>
      <c r="BRR40" s="34"/>
      <c r="BRS40" s="34"/>
      <c r="BRT40" s="34"/>
      <c r="BRU40" s="34"/>
      <c r="BRV40" s="34"/>
      <c r="BRW40" s="34"/>
      <c r="BRX40" s="34"/>
      <c r="BRY40" s="34"/>
      <c r="BRZ40" s="34"/>
      <c r="BSA40" s="34"/>
      <c r="BSB40" s="34"/>
      <c r="BSC40" s="34"/>
      <c r="BSD40" s="34"/>
      <c r="BSE40" s="34"/>
      <c r="BSF40" s="34"/>
      <c r="BSG40" s="34"/>
      <c r="BSH40" s="34"/>
      <c r="BSI40" s="34"/>
      <c r="BSJ40" s="34"/>
      <c r="BSK40" s="34"/>
      <c r="BSL40" s="34"/>
      <c r="BSM40" s="34"/>
      <c r="BSN40" s="34"/>
      <c r="BSO40" s="34"/>
      <c r="BSP40" s="34"/>
      <c r="BSQ40" s="34"/>
      <c r="BSR40" s="34"/>
      <c r="BSS40" s="34"/>
      <c r="BST40" s="34"/>
      <c r="BSU40" s="34"/>
      <c r="BSV40" s="34"/>
      <c r="BSW40" s="34"/>
      <c r="BSX40" s="34"/>
      <c r="BSY40" s="34"/>
      <c r="BSZ40" s="34"/>
      <c r="BTA40" s="34"/>
      <c r="BTB40" s="34"/>
      <c r="BTC40" s="34"/>
      <c r="BTD40" s="34"/>
      <c r="BTE40" s="34"/>
      <c r="BTF40" s="34"/>
      <c r="BTG40" s="34"/>
      <c r="BTH40" s="34"/>
      <c r="BTI40" s="34"/>
      <c r="BTJ40" s="34"/>
      <c r="BTK40" s="34"/>
      <c r="BTL40" s="34"/>
      <c r="BTM40" s="34"/>
      <c r="BTN40" s="34"/>
      <c r="BTO40" s="34"/>
      <c r="BTP40" s="34"/>
      <c r="BTQ40" s="34"/>
      <c r="BTR40" s="34"/>
      <c r="BTS40" s="34"/>
      <c r="BTT40" s="34"/>
      <c r="BTU40" s="34"/>
      <c r="BTV40" s="34"/>
      <c r="BTW40" s="34"/>
      <c r="BTX40" s="34"/>
      <c r="BTY40" s="34"/>
      <c r="BTZ40" s="34"/>
      <c r="BUA40" s="34"/>
      <c r="BUB40" s="34"/>
      <c r="BUC40" s="34"/>
      <c r="BUD40" s="34"/>
      <c r="BUE40" s="34"/>
      <c r="BUF40" s="34"/>
      <c r="BUG40" s="34"/>
      <c r="BUH40" s="34"/>
      <c r="BUI40" s="34"/>
      <c r="BUJ40" s="34"/>
      <c r="BUK40" s="34"/>
      <c r="BUL40" s="34"/>
      <c r="BUM40" s="34"/>
      <c r="BUN40" s="34"/>
      <c r="BUO40" s="34"/>
      <c r="BUP40" s="34"/>
      <c r="BUQ40" s="34"/>
      <c r="BUR40" s="34"/>
      <c r="BUS40" s="34"/>
      <c r="BUT40" s="34"/>
      <c r="BUU40" s="34"/>
      <c r="BUV40" s="34"/>
      <c r="BUW40" s="34"/>
      <c r="BUX40" s="34"/>
      <c r="BUY40" s="34"/>
      <c r="BUZ40" s="34"/>
      <c r="BVA40" s="34"/>
      <c r="BVB40" s="34"/>
      <c r="BVC40" s="34"/>
      <c r="BVD40" s="34"/>
      <c r="BVE40" s="34"/>
      <c r="BVF40" s="34"/>
      <c r="BVG40" s="34"/>
      <c r="BVH40" s="34"/>
      <c r="BVI40" s="34"/>
      <c r="BVJ40" s="34"/>
      <c r="BVK40" s="34"/>
      <c r="BVL40" s="34"/>
      <c r="BVM40" s="34"/>
      <c r="BVN40" s="34"/>
      <c r="BVO40" s="34"/>
      <c r="BVP40" s="34"/>
      <c r="BVQ40" s="34"/>
      <c r="BVR40" s="34"/>
      <c r="BVS40" s="34"/>
      <c r="BVT40" s="34"/>
      <c r="BVU40" s="34"/>
      <c r="BVV40" s="34"/>
      <c r="BVW40" s="34"/>
      <c r="BVX40" s="34"/>
      <c r="BVY40" s="34"/>
      <c r="BVZ40" s="34"/>
      <c r="BWA40" s="34"/>
      <c r="BWB40" s="34"/>
      <c r="BWC40" s="34"/>
      <c r="BWD40" s="34"/>
      <c r="BWE40" s="34"/>
      <c r="BWF40" s="34"/>
      <c r="BWG40" s="34"/>
      <c r="BWH40" s="34"/>
      <c r="BWI40" s="34"/>
      <c r="BWJ40" s="34"/>
      <c r="BWK40" s="34"/>
      <c r="BWL40" s="34"/>
      <c r="BWM40" s="34"/>
      <c r="BWN40" s="34"/>
      <c r="BWO40" s="34"/>
      <c r="BWP40" s="34"/>
      <c r="BWQ40" s="34"/>
      <c r="BWR40" s="34"/>
      <c r="BWS40" s="34"/>
      <c r="BWT40" s="34"/>
      <c r="BWU40" s="34"/>
      <c r="BWV40" s="34"/>
      <c r="BWW40" s="34"/>
      <c r="BWX40" s="34"/>
      <c r="BWY40" s="34"/>
      <c r="BWZ40" s="34"/>
      <c r="BXA40" s="34"/>
      <c r="BXB40" s="34"/>
      <c r="BXC40" s="34"/>
      <c r="BXD40" s="34"/>
      <c r="BXE40" s="34"/>
      <c r="BXF40" s="34"/>
      <c r="BXG40" s="34"/>
      <c r="BXH40" s="34"/>
      <c r="BXI40" s="34"/>
      <c r="BXJ40" s="34"/>
      <c r="BXK40" s="34"/>
      <c r="BXL40" s="34"/>
      <c r="BXM40" s="34"/>
      <c r="BXN40" s="34"/>
      <c r="BXO40" s="34"/>
      <c r="BXP40" s="34"/>
      <c r="BXQ40" s="34"/>
      <c r="BXR40" s="34"/>
      <c r="BXS40" s="34"/>
      <c r="BXT40" s="34"/>
      <c r="BXU40" s="34"/>
      <c r="BXV40" s="34"/>
      <c r="BXW40" s="34"/>
      <c r="BXX40" s="34"/>
      <c r="BXY40" s="34"/>
      <c r="BXZ40" s="34"/>
      <c r="BYA40" s="34"/>
      <c r="BYB40" s="34"/>
      <c r="BYC40" s="34"/>
      <c r="BYD40" s="34"/>
      <c r="BYE40" s="34"/>
      <c r="BYF40" s="34"/>
      <c r="BYG40" s="34"/>
      <c r="BYH40" s="34"/>
      <c r="BYI40" s="34"/>
      <c r="BYJ40" s="34"/>
      <c r="BYK40" s="34"/>
      <c r="BYL40" s="34"/>
      <c r="BYM40" s="34"/>
      <c r="BYN40" s="34"/>
      <c r="BYO40" s="34"/>
      <c r="BYP40" s="34"/>
      <c r="BYQ40" s="34"/>
      <c r="BYR40" s="34"/>
      <c r="BYS40" s="34"/>
      <c r="BYT40" s="34"/>
      <c r="BYU40" s="34"/>
      <c r="BYV40" s="34"/>
      <c r="BYW40" s="34"/>
      <c r="BYX40" s="34"/>
      <c r="BYY40" s="34"/>
      <c r="BYZ40" s="34"/>
      <c r="BZA40" s="34"/>
      <c r="BZB40" s="34"/>
      <c r="BZC40" s="34"/>
      <c r="BZD40" s="34"/>
      <c r="BZE40" s="34"/>
      <c r="BZF40" s="34"/>
      <c r="BZG40" s="34"/>
      <c r="BZH40" s="34"/>
      <c r="BZI40" s="34"/>
      <c r="BZJ40" s="34"/>
      <c r="BZK40" s="34"/>
      <c r="BZL40" s="34"/>
      <c r="BZM40" s="34"/>
      <c r="BZN40" s="34"/>
      <c r="BZO40" s="34"/>
      <c r="BZP40" s="34"/>
      <c r="BZQ40" s="34"/>
      <c r="BZR40" s="34"/>
      <c r="BZS40" s="34"/>
      <c r="BZT40" s="34"/>
      <c r="BZU40" s="34"/>
      <c r="BZV40" s="34"/>
      <c r="BZW40" s="34"/>
      <c r="BZX40" s="34"/>
      <c r="BZY40" s="34"/>
      <c r="BZZ40" s="34"/>
      <c r="CAA40" s="34"/>
      <c r="CAB40" s="34"/>
      <c r="CAC40" s="34"/>
      <c r="CAD40" s="34"/>
      <c r="CAE40" s="34"/>
      <c r="CAF40" s="34"/>
      <c r="CAG40" s="34"/>
      <c r="CAH40" s="34"/>
      <c r="CAI40" s="34"/>
      <c r="CAJ40" s="34"/>
      <c r="CAK40" s="34"/>
      <c r="CAL40" s="34"/>
      <c r="CAM40" s="34"/>
      <c r="CAN40" s="34"/>
      <c r="CAO40" s="34"/>
      <c r="CAP40" s="34"/>
      <c r="CAQ40" s="34"/>
      <c r="CAR40" s="34"/>
      <c r="CAS40" s="34"/>
      <c r="CAT40" s="34"/>
      <c r="CAU40" s="34"/>
      <c r="CAV40" s="34"/>
      <c r="CAW40" s="34"/>
      <c r="CAX40" s="34"/>
      <c r="CAY40" s="34"/>
      <c r="CAZ40" s="34"/>
      <c r="CBA40" s="34"/>
      <c r="CBB40" s="34"/>
      <c r="CBC40" s="34"/>
      <c r="CBD40" s="34"/>
      <c r="CBE40" s="34"/>
      <c r="CBF40" s="34"/>
      <c r="CBG40" s="34"/>
      <c r="CBH40" s="34"/>
      <c r="CBI40" s="34"/>
      <c r="CBJ40" s="34"/>
      <c r="CBK40" s="34"/>
      <c r="CBL40" s="34"/>
      <c r="CBM40" s="34"/>
      <c r="CBN40" s="34"/>
      <c r="CBO40" s="34"/>
      <c r="CBP40" s="34"/>
      <c r="CBQ40" s="34"/>
      <c r="CBR40" s="34"/>
      <c r="CBS40" s="34"/>
      <c r="CBT40" s="34"/>
      <c r="CBU40" s="34"/>
      <c r="CBV40" s="34"/>
      <c r="CBW40" s="34"/>
      <c r="CBX40" s="34"/>
      <c r="CBY40" s="34"/>
      <c r="CBZ40" s="34"/>
      <c r="CCA40" s="34"/>
      <c r="CCB40" s="34"/>
      <c r="CCC40" s="34"/>
      <c r="CCD40" s="34"/>
      <c r="CCE40" s="34"/>
      <c r="CCF40" s="34"/>
      <c r="CCG40" s="34"/>
      <c r="CCH40" s="34"/>
      <c r="CCI40" s="34"/>
      <c r="CCJ40" s="34"/>
      <c r="CCK40" s="34"/>
      <c r="CCL40" s="34"/>
      <c r="CCM40" s="34"/>
      <c r="CCN40" s="34"/>
      <c r="CCO40" s="34"/>
      <c r="CCP40" s="34"/>
      <c r="CCQ40" s="34"/>
      <c r="CCR40" s="34"/>
      <c r="CCS40" s="34"/>
      <c r="CCT40" s="34"/>
      <c r="CCU40" s="34"/>
      <c r="CCV40" s="34"/>
      <c r="CCW40" s="34"/>
      <c r="CCX40" s="34"/>
      <c r="CCY40" s="34"/>
      <c r="CCZ40" s="34"/>
      <c r="CDA40" s="34"/>
      <c r="CDB40" s="34"/>
      <c r="CDC40" s="34"/>
      <c r="CDD40" s="34"/>
      <c r="CDE40" s="34"/>
      <c r="CDF40" s="34"/>
      <c r="CDG40" s="34"/>
      <c r="CDH40" s="34"/>
      <c r="CDI40" s="34"/>
      <c r="CDJ40" s="34"/>
      <c r="CDK40" s="34"/>
      <c r="CDL40" s="34"/>
      <c r="CDM40" s="34"/>
      <c r="CDN40" s="34"/>
      <c r="CDO40" s="34"/>
      <c r="CDP40" s="34"/>
      <c r="CDQ40" s="34"/>
      <c r="CDR40" s="34"/>
      <c r="CDS40" s="34"/>
      <c r="CDT40" s="34"/>
      <c r="CDU40" s="34"/>
      <c r="CDV40" s="34"/>
      <c r="CDW40" s="34"/>
      <c r="CDX40" s="34"/>
      <c r="CDY40" s="34"/>
      <c r="CDZ40" s="34"/>
      <c r="CEA40" s="34"/>
      <c r="CEB40" s="34"/>
      <c r="CEC40" s="34"/>
      <c r="CED40" s="34"/>
      <c r="CEE40" s="34"/>
      <c r="CEF40" s="34"/>
      <c r="CEG40" s="34"/>
      <c r="CEH40" s="34"/>
      <c r="CEI40" s="34"/>
      <c r="CEJ40" s="34"/>
      <c r="CEK40" s="34"/>
      <c r="CEL40" s="34"/>
      <c r="CEM40" s="34"/>
      <c r="CEN40" s="34"/>
      <c r="CEO40" s="34"/>
      <c r="CEP40" s="34"/>
      <c r="CEQ40" s="34"/>
      <c r="CER40" s="34"/>
      <c r="CES40" s="34"/>
      <c r="CET40" s="34"/>
      <c r="CEU40" s="34"/>
      <c r="CEV40" s="34"/>
      <c r="CEW40" s="34"/>
      <c r="CEX40" s="34"/>
      <c r="CEY40" s="34"/>
      <c r="CEZ40" s="34"/>
      <c r="CFA40" s="34"/>
      <c r="CFB40" s="34"/>
      <c r="CFC40" s="34"/>
      <c r="CFD40" s="34"/>
      <c r="CFE40" s="34"/>
      <c r="CFF40" s="34"/>
      <c r="CFG40" s="34"/>
      <c r="CFH40" s="34"/>
      <c r="CFI40" s="34"/>
      <c r="CFJ40" s="34"/>
      <c r="CFK40" s="34"/>
      <c r="CFL40" s="34"/>
      <c r="CFM40" s="34"/>
      <c r="CFN40" s="34"/>
      <c r="CFO40" s="34"/>
      <c r="CFP40" s="34"/>
      <c r="CFQ40" s="34"/>
      <c r="CFR40" s="34"/>
      <c r="CFS40" s="34"/>
      <c r="CFT40" s="34"/>
      <c r="CFU40" s="34"/>
      <c r="CFV40" s="34"/>
      <c r="CFW40" s="34"/>
      <c r="CFX40" s="34"/>
      <c r="CFY40" s="34"/>
      <c r="CFZ40" s="34"/>
      <c r="CGA40" s="34"/>
      <c r="CGB40" s="34"/>
      <c r="CGC40" s="34"/>
      <c r="CGD40" s="34"/>
      <c r="CGE40" s="34"/>
      <c r="CGF40" s="34"/>
      <c r="CGG40" s="34"/>
      <c r="CGH40" s="34"/>
      <c r="CGI40" s="34"/>
      <c r="CGJ40" s="34"/>
      <c r="CGK40" s="34"/>
      <c r="CGL40" s="34"/>
      <c r="CGM40" s="34"/>
      <c r="CGN40" s="34"/>
      <c r="CGO40" s="34"/>
      <c r="CGP40" s="34"/>
      <c r="CGQ40" s="34"/>
      <c r="CGR40" s="34"/>
      <c r="CGS40" s="34"/>
      <c r="CGT40" s="34"/>
      <c r="CGU40" s="34"/>
      <c r="CGV40" s="34"/>
      <c r="CGW40" s="34"/>
      <c r="CGX40" s="34"/>
      <c r="CGY40" s="34"/>
      <c r="CGZ40" s="34"/>
      <c r="CHA40" s="34"/>
      <c r="CHB40" s="34"/>
      <c r="CHC40" s="34"/>
      <c r="CHD40" s="34"/>
      <c r="CHE40" s="34"/>
      <c r="CHF40" s="34"/>
      <c r="CHG40" s="34"/>
      <c r="CHH40" s="34"/>
      <c r="CHI40" s="34"/>
      <c r="CHJ40" s="34"/>
      <c r="CHK40" s="34"/>
      <c r="CHL40" s="34"/>
      <c r="CHM40" s="34"/>
      <c r="CHN40" s="34"/>
      <c r="CHO40" s="34"/>
      <c r="CHP40" s="34"/>
      <c r="CHQ40" s="34"/>
      <c r="CHR40" s="34"/>
      <c r="CHS40" s="34"/>
      <c r="CHT40" s="34"/>
      <c r="CHU40" s="34"/>
      <c r="CHV40" s="34"/>
      <c r="CHW40" s="34"/>
      <c r="CHX40" s="34"/>
      <c r="CHY40" s="34"/>
      <c r="CHZ40" s="34"/>
      <c r="CIA40" s="34"/>
      <c r="CIB40" s="34"/>
      <c r="CIC40" s="34"/>
      <c r="CID40" s="34"/>
      <c r="CIE40" s="34"/>
      <c r="CIF40" s="34"/>
      <c r="CIG40" s="34"/>
      <c r="CIH40" s="34"/>
      <c r="CII40" s="34"/>
      <c r="CIJ40" s="34"/>
      <c r="CIK40" s="34"/>
      <c r="CIL40" s="34"/>
      <c r="CIM40" s="34"/>
      <c r="CIN40" s="34"/>
      <c r="CIO40" s="34"/>
      <c r="CIP40" s="34"/>
      <c r="CIQ40" s="34"/>
      <c r="CIR40" s="34"/>
      <c r="CIS40" s="34"/>
      <c r="CIT40" s="34"/>
      <c r="CIU40" s="34"/>
      <c r="CIV40" s="34"/>
      <c r="CIW40" s="34"/>
      <c r="CIX40" s="34"/>
      <c r="CIY40" s="34"/>
      <c r="CIZ40" s="34"/>
      <c r="CJA40" s="34"/>
      <c r="CJB40" s="34"/>
      <c r="CJC40" s="34"/>
      <c r="CJD40" s="34"/>
      <c r="CJE40" s="34"/>
      <c r="CJF40" s="34"/>
      <c r="CJG40" s="34"/>
      <c r="CJH40" s="34"/>
      <c r="CJI40" s="34"/>
      <c r="CJJ40" s="34"/>
      <c r="CJK40" s="34"/>
      <c r="CJL40" s="34"/>
      <c r="CJM40" s="34"/>
      <c r="CJN40" s="34"/>
      <c r="CJO40" s="34"/>
      <c r="CJP40" s="34"/>
      <c r="CJQ40" s="34"/>
      <c r="CJR40" s="34"/>
      <c r="CJS40" s="34"/>
      <c r="CJT40" s="34"/>
      <c r="CJU40" s="34"/>
      <c r="CJV40" s="34"/>
      <c r="CJW40" s="34"/>
      <c r="CJX40" s="34"/>
      <c r="CJY40" s="34"/>
      <c r="CJZ40" s="34"/>
      <c r="CKA40" s="34"/>
      <c r="CKB40" s="34"/>
      <c r="CKC40" s="34"/>
      <c r="CKD40" s="34"/>
      <c r="CKE40" s="34"/>
      <c r="CKF40" s="34"/>
      <c r="CKG40" s="34"/>
      <c r="CKH40" s="34"/>
      <c r="CKI40" s="34"/>
      <c r="CKJ40" s="34"/>
      <c r="CKK40" s="34"/>
      <c r="CKL40" s="34"/>
      <c r="CKM40" s="34"/>
      <c r="CKN40" s="34"/>
      <c r="CKO40" s="34"/>
      <c r="CKP40" s="34"/>
      <c r="CKQ40" s="34"/>
      <c r="CKR40" s="34"/>
      <c r="CKS40" s="34"/>
      <c r="CKT40" s="34"/>
      <c r="CKU40" s="34"/>
      <c r="CKV40" s="34"/>
      <c r="CKW40" s="34"/>
      <c r="CKX40" s="34"/>
      <c r="CKY40" s="34"/>
      <c r="CKZ40" s="34"/>
      <c r="CLA40" s="34"/>
      <c r="CLB40" s="34"/>
      <c r="CLC40" s="34"/>
      <c r="CLD40" s="34"/>
      <c r="CLE40" s="34"/>
      <c r="CLF40" s="34"/>
      <c r="CLG40" s="34"/>
      <c r="CLH40" s="34"/>
      <c r="CLI40" s="34"/>
      <c r="CLJ40" s="34"/>
      <c r="CLK40" s="34"/>
      <c r="CLL40" s="34"/>
      <c r="CLM40" s="34"/>
      <c r="CLN40" s="34"/>
      <c r="CLO40" s="34"/>
      <c r="CLP40" s="34"/>
      <c r="CLQ40" s="34"/>
      <c r="CLR40" s="34"/>
      <c r="CLS40" s="34"/>
      <c r="CLT40" s="34"/>
      <c r="CLU40" s="34"/>
      <c r="CLV40" s="34"/>
      <c r="CLW40" s="34"/>
      <c r="CLX40" s="34"/>
      <c r="CLY40" s="34"/>
      <c r="CLZ40" s="34"/>
      <c r="CMA40" s="34"/>
      <c r="CMB40" s="34"/>
      <c r="CMC40" s="34"/>
      <c r="CMD40" s="34"/>
      <c r="CME40" s="34"/>
      <c r="CMF40" s="34"/>
      <c r="CMG40" s="34"/>
      <c r="CMH40" s="34"/>
      <c r="CMI40" s="34"/>
      <c r="CMJ40" s="34"/>
      <c r="CMK40" s="34"/>
      <c r="CML40" s="34"/>
      <c r="CMM40" s="34"/>
      <c r="CMN40" s="34"/>
      <c r="CMO40" s="34"/>
      <c r="CMP40" s="34"/>
      <c r="CMQ40" s="34"/>
      <c r="CMR40" s="34"/>
      <c r="CMS40" s="34"/>
      <c r="CMT40" s="34"/>
      <c r="CMU40" s="34"/>
      <c r="CMV40" s="34"/>
      <c r="CMW40" s="34"/>
      <c r="CMX40" s="34"/>
      <c r="CMY40" s="34"/>
      <c r="CMZ40" s="34"/>
      <c r="CNA40" s="34"/>
      <c r="CNB40" s="34"/>
      <c r="CNC40" s="34"/>
      <c r="CND40" s="34"/>
      <c r="CNE40" s="34"/>
      <c r="CNF40" s="34"/>
      <c r="CNG40" s="34"/>
      <c r="CNH40" s="34"/>
      <c r="CNI40" s="34"/>
      <c r="CNJ40" s="34"/>
      <c r="CNK40" s="34"/>
      <c r="CNL40" s="34"/>
      <c r="CNM40" s="34"/>
      <c r="CNN40" s="34"/>
      <c r="CNO40" s="34"/>
      <c r="CNP40" s="34"/>
      <c r="CNQ40" s="34"/>
      <c r="CNR40" s="34"/>
      <c r="CNS40" s="34"/>
      <c r="CNT40" s="34"/>
      <c r="CNU40" s="34"/>
      <c r="CNV40" s="34"/>
      <c r="CNW40" s="34"/>
      <c r="CNX40" s="34"/>
      <c r="CNY40" s="34"/>
      <c r="CNZ40" s="34"/>
      <c r="COA40" s="34"/>
      <c r="COB40" s="34"/>
      <c r="COC40" s="34"/>
      <c r="COD40" s="34"/>
      <c r="COE40" s="34"/>
      <c r="COF40" s="34"/>
      <c r="COG40" s="34"/>
      <c r="COH40" s="34"/>
      <c r="COI40" s="34"/>
      <c r="COJ40" s="34"/>
      <c r="COK40" s="34"/>
      <c r="COL40" s="34"/>
      <c r="COM40" s="34"/>
      <c r="CON40" s="34"/>
      <c r="COO40" s="34"/>
      <c r="COP40" s="34"/>
      <c r="COQ40" s="34"/>
      <c r="COR40" s="34"/>
      <c r="COS40" s="34"/>
      <c r="COT40" s="34"/>
      <c r="COU40" s="34"/>
      <c r="COV40" s="34"/>
      <c r="COW40" s="34"/>
      <c r="COX40" s="34"/>
      <c r="COY40" s="34"/>
      <c r="COZ40" s="34"/>
      <c r="CPA40" s="34"/>
      <c r="CPB40" s="34"/>
      <c r="CPC40" s="34"/>
      <c r="CPD40" s="34"/>
      <c r="CPE40" s="34"/>
      <c r="CPF40" s="34"/>
      <c r="CPG40" s="34"/>
      <c r="CPH40" s="34"/>
      <c r="CPI40" s="34"/>
      <c r="CPJ40" s="34"/>
      <c r="CPK40" s="34"/>
      <c r="CPL40" s="34"/>
      <c r="CPM40" s="34"/>
      <c r="CPN40" s="34"/>
      <c r="CPO40" s="34"/>
      <c r="CPP40" s="34"/>
      <c r="CPQ40" s="34"/>
      <c r="CPR40" s="34"/>
      <c r="CPS40" s="34"/>
      <c r="CPT40" s="34"/>
      <c r="CPU40" s="34"/>
      <c r="CPV40" s="34"/>
      <c r="CPW40" s="34"/>
      <c r="CPX40" s="34"/>
      <c r="CPY40" s="34"/>
      <c r="CPZ40" s="34"/>
      <c r="CQA40" s="34"/>
      <c r="CQB40" s="34"/>
      <c r="CQC40" s="34"/>
      <c r="CQD40" s="34"/>
      <c r="CQE40" s="34"/>
      <c r="CQF40" s="34"/>
      <c r="CQG40" s="34"/>
      <c r="CQH40" s="34"/>
      <c r="CQI40" s="34"/>
      <c r="CQJ40" s="34"/>
      <c r="CQK40" s="34"/>
      <c r="CQL40" s="34"/>
      <c r="CQM40" s="34"/>
      <c r="CQN40" s="34"/>
      <c r="CQO40" s="34"/>
      <c r="CQP40" s="34"/>
      <c r="CQQ40" s="34"/>
      <c r="CQR40" s="34"/>
      <c r="CQS40" s="34"/>
      <c r="CQT40" s="34"/>
      <c r="CQU40" s="34"/>
      <c r="CQV40" s="34"/>
      <c r="CQW40" s="34"/>
      <c r="CQX40" s="34"/>
      <c r="CQY40" s="34"/>
      <c r="CQZ40" s="34"/>
      <c r="CRA40" s="34"/>
      <c r="CRB40" s="34"/>
      <c r="CRC40" s="34"/>
      <c r="CRD40" s="34"/>
      <c r="CRE40" s="34"/>
      <c r="CRF40" s="34"/>
      <c r="CRG40" s="34"/>
      <c r="CRH40" s="34"/>
      <c r="CRI40" s="34"/>
      <c r="CRJ40" s="34"/>
      <c r="CRK40" s="34"/>
      <c r="CRL40" s="34"/>
      <c r="CRM40" s="34"/>
      <c r="CRN40" s="34"/>
      <c r="CRO40" s="34"/>
      <c r="CRP40" s="34"/>
      <c r="CRQ40" s="34"/>
      <c r="CRR40" s="34"/>
      <c r="CRS40" s="34"/>
      <c r="CRT40" s="34"/>
      <c r="CRU40" s="34"/>
      <c r="CRV40" s="34"/>
      <c r="CRW40" s="34"/>
      <c r="CRX40" s="34"/>
      <c r="CRY40" s="34"/>
      <c r="CRZ40" s="34"/>
      <c r="CSA40" s="34"/>
      <c r="CSB40" s="34"/>
      <c r="CSC40" s="34"/>
      <c r="CSD40" s="34"/>
      <c r="CSE40" s="34"/>
      <c r="CSF40" s="34"/>
      <c r="CSG40" s="34"/>
      <c r="CSH40" s="34"/>
      <c r="CSI40" s="34"/>
      <c r="CSJ40" s="34"/>
      <c r="CSK40" s="34"/>
      <c r="CSL40" s="34"/>
      <c r="CSM40" s="34"/>
      <c r="CSN40" s="34"/>
      <c r="CSO40" s="34"/>
      <c r="CSP40" s="34"/>
      <c r="CSQ40" s="34"/>
      <c r="CSR40" s="34"/>
      <c r="CSS40" s="34"/>
      <c r="CST40" s="34"/>
      <c r="CSU40" s="34"/>
      <c r="CSV40" s="34"/>
      <c r="CSW40" s="34"/>
      <c r="CSX40" s="34"/>
      <c r="CSY40" s="34"/>
      <c r="CSZ40" s="34"/>
      <c r="CTA40" s="34"/>
      <c r="CTB40" s="34"/>
      <c r="CTC40" s="34"/>
      <c r="CTD40" s="34"/>
      <c r="CTE40" s="34"/>
      <c r="CTF40" s="34"/>
      <c r="CTG40" s="34"/>
      <c r="CTH40" s="34"/>
      <c r="CTI40" s="34"/>
      <c r="CTJ40" s="34"/>
      <c r="CTK40" s="34"/>
      <c r="CTL40" s="34"/>
      <c r="CTM40" s="34"/>
      <c r="CTN40" s="34"/>
      <c r="CTO40" s="34"/>
      <c r="CTP40" s="34"/>
      <c r="CTQ40" s="34"/>
      <c r="CTR40" s="34"/>
      <c r="CTS40" s="34"/>
      <c r="CTT40" s="34"/>
      <c r="CTU40" s="34"/>
      <c r="CTV40" s="34"/>
      <c r="CTW40" s="34"/>
      <c r="CTX40" s="34"/>
      <c r="CTY40" s="34"/>
      <c r="CTZ40" s="34"/>
      <c r="CUA40" s="34"/>
      <c r="CUB40" s="34"/>
      <c r="CUC40" s="34"/>
      <c r="CUD40" s="34"/>
      <c r="CUE40" s="34"/>
      <c r="CUF40" s="34"/>
      <c r="CUG40" s="34"/>
      <c r="CUH40" s="34"/>
      <c r="CUI40" s="34"/>
      <c r="CUJ40" s="34"/>
      <c r="CUK40" s="34"/>
      <c r="CUL40" s="34"/>
      <c r="CUM40" s="34"/>
      <c r="CUN40" s="34"/>
      <c r="CUO40" s="34"/>
      <c r="CUP40" s="34"/>
      <c r="CUQ40" s="34"/>
      <c r="CUR40" s="34"/>
      <c r="CUS40" s="34"/>
      <c r="CUT40" s="34"/>
      <c r="CUU40" s="34"/>
      <c r="CUV40" s="34"/>
      <c r="CUW40" s="34"/>
      <c r="CUX40" s="34"/>
      <c r="CUY40" s="34"/>
      <c r="CUZ40" s="34"/>
      <c r="CVA40" s="34"/>
      <c r="CVB40" s="34"/>
      <c r="CVC40" s="34"/>
      <c r="CVD40" s="34"/>
      <c r="CVE40" s="34"/>
      <c r="CVF40" s="34"/>
      <c r="CVG40" s="34"/>
      <c r="CVH40" s="34"/>
      <c r="CVI40" s="34"/>
      <c r="CVJ40" s="34"/>
      <c r="CVK40" s="34"/>
      <c r="CVL40" s="34"/>
      <c r="CVM40" s="34"/>
      <c r="CVN40" s="34"/>
      <c r="CVO40" s="34"/>
      <c r="CVP40" s="34"/>
      <c r="CVQ40" s="34"/>
      <c r="CVR40" s="34"/>
      <c r="CVS40" s="34"/>
      <c r="CVT40" s="34"/>
      <c r="CVU40" s="34"/>
      <c r="CVV40" s="34"/>
      <c r="CVW40" s="34"/>
      <c r="CVX40" s="34"/>
      <c r="CVY40" s="34"/>
      <c r="CVZ40" s="34"/>
      <c r="CWA40" s="34"/>
      <c r="CWB40" s="34"/>
      <c r="CWC40" s="34"/>
      <c r="CWD40" s="34"/>
      <c r="CWE40" s="34"/>
      <c r="CWF40" s="34"/>
      <c r="CWG40" s="34"/>
      <c r="CWH40" s="34"/>
      <c r="CWI40" s="34"/>
      <c r="CWJ40" s="34"/>
      <c r="CWK40" s="34"/>
      <c r="CWL40" s="34"/>
      <c r="CWM40" s="34"/>
      <c r="CWN40" s="34"/>
      <c r="CWO40" s="34"/>
      <c r="CWP40" s="34"/>
      <c r="CWQ40" s="34"/>
      <c r="CWR40" s="34"/>
      <c r="CWS40" s="34"/>
      <c r="CWT40" s="34"/>
      <c r="CWU40" s="34"/>
      <c r="CWV40" s="34"/>
      <c r="CWW40" s="34"/>
      <c r="CWX40" s="34"/>
      <c r="CWY40" s="34"/>
      <c r="CWZ40" s="34"/>
      <c r="CXA40" s="34"/>
      <c r="CXB40" s="34"/>
      <c r="CXC40" s="34"/>
      <c r="CXD40" s="34"/>
      <c r="CXE40" s="34"/>
      <c r="CXF40" s="34"/>
      <c r="CXG40" s="34"/>
      <c r="CXH40" s="34"/>
      <c r="CXI40" s="34"/>
      <c r="CXJ40" s="34"/>
      <c r="CXK40" s="34"/>
      <c r="CXL40" s="34"/>
      <c r="CXM40" s="34"/>
      <c r="CXN40" s="34"/>
      <c r="CXO40" s="34"/>
      <c r="CXP40" s="34"/>
      <c r="CXQ40" s="34"/>
      <c r="CXR40" s="34"/>
      <c r="CXS40" s="34"/>
      <c r="CXT40" s="34"/>
      <c r="CXU40" s="34"/>
      <c r="CXV40" s="34"/>
      <c r="CXW40" s="34"/>
      <c r="CXX40" s="34"/>
      <c r="CXY40" s="34"/>
      <c r="CXZ40" s="34"/>
      <c r="CYA40" s="34"/>
      <c r="CYB40" s="34"/>
      <c r="CYC40" s="34"/>
      <c r="CYD40" s="34"/>
      <c r="CYE40" s="34"/>
      <c r="CYF40" s="34"/>
      <c r="CYG40" s="34"/>
      <c r="CYH40" s="34"/>
      <c r="CYI40" s="34"/>
      <c r="CYJ40" s="34"/>
      <c r="CYK40" s="34"/>
      <c r="CYL40" s="34"/>
      <c r="CYM40" s="34"/>
      <c r="CYN40" s="34"/>
      <c r="CYO40" s="34"/>
      <c r="CYP40" s="34"/>
      <c r="CYQ40" s="34"/>
      <c r="CYR40" s="34"/>
      <c r="CYS40" s="34"/>
      <c r="CYT40" s="34"/>
      <c r="CYU40" s="34"/>
      <c r="CYV40" s="34"/>
      <c r="CYW40" s="34"/>
      <c r="CYX40" s="34"/>
      <c r="CYY40" s="34"/>
      <c r="CYZ40" s="34"/>
      <c r="CZA40" s="34"/>
      <c r="CZB40" s="34"/>
      <c r="CZC40" s="34"/>
      <c r="CZD40" s="34"/>
      <c r="CZE40" s="34"/>
      <c r="CZF40" s="34"/>
      <c r="CZG40" s="34"/>
      <c r="CZH40" s="34"/>
      <c r="CZI40" s="34"/>
      <c r="CZJ40" s="34"/>
      <c r="CZK40" s="34"/>
      <c r="CZL40" s="34"/>
      <c r="CZM40" s="34"/>
      <c r="CZN40" s="34"/>
      <c r="CZO40" s="34"/>
      <c r="CZP40" s="34"/>
      <c r="CZQ40" s="34"/>
      <c r="CZR40" s="34"/>
      <c r="CZS40" s="34"/>
      <c r="CZT40" s="34"/>
      <c r="CZU40" s="34"/>
      <c r="CZV40" s="34"/>
      <c r="CZW40" s="34"/>
      <c r="CZX40" s="34"/>
      <c r="CZY40" s="34"/>
      <c r="CZZ40" s="34"/>
      <c r="DAA40" s="34"/>
      <c r="DAB40" s="34"/>
      <c r="DAC40" s="34"/>
      <c r="DAD40" s="34"/>
      <c r="DAE40" s="34"/>
      <c r="DAF40" s="34"/>
      <c r="DAG40" s="34"/>
      <c r="DAH40" s="34"/>
      <c r="DAI40" s="34"/>
      <c r="DAJ40" s="34"/>
      <c r="DAK40" s="34"/>
      <c r="DAL40" s="34"/>
      <c r="DAM40" s="34"/>
      <c r="DAN40" s="34"/>
      <c r="DAO40" s="34"/>
      <c r="DAP40" s="34"/>
      <c r="DAQ40" s="34"/>
      <c r="DAR40" s="34"/>
      <c r="DAS40" s="34"/>
      <c r="DAT40" s="34"/>
      <c r="DAU40" s="34"/>
      <c r="DAV40" s="34"/>
      <c r="DAW40" s="34"/>
      <c r="DAX40" s="34"/>
      <c r="DAY40" s="34"/>
      <c r="DAZ40" s="34"/>
      <c r="DBA40" s="34"/>
      <c r="DBB40" s="34"/>
      <c r="DBC40" s="34"/>
      <c r="DBD40" s="34"/>
      <c r="DBE40" s="34"/>
      <c r="DBF40" s="34"/>
      <c r="DBG40" s="34"/>
      <c r="DBH40" s="34"/>
      <c r="DBI40" s="34"/>
      <c r="DBJ40" s="34"/>
      <c r="DBK40" s="34"/>
      <c r="DBL40" s="34"/>
      <c r="DBM40" s="34"/>
      <c r="DBN40" s="34"/>
      <c r="DBO40" s="34"/>
      <c r="DBP40" s="34"/>
      <c r="DBQ40" s="34"/>
      <c r="DBR40" s="34"/>
      <c r="DBS40" s="34"/>
      <c r="DBT40" s="34"/>
      <c r="DBU40" s="34"/>
      <c r="DBV40" s="34"/>
      <c r="DBW40" s="34"/>
      <c r="DBX40" s="34"/>
      <c r="DBY40" s="34"/>
      <c r="DBZ40" s="34"/>
      <c r="DCA40" s="34"/>
      <c r="DCB40" s="34"/>
      <c r="DCC40" s="34"/>
      <c r="DCD40" s="34"/>
      <c r="DCE40" s="34"/>
      <c r="DCF40" s="34"/>
      <c r="DCG40" s="34"/>
      <c r="DCH40" s="34"/>
      <c r="DCI40" s="34"/>
      <c r="DCJ40" s="34"/>
      <c r="DCK40" s="34"/>
      <c r="DCL40" s="34"/>
      <c r="DCM40" s="34"/>
      <c r="DCN40" s="34"/>
      <c r="DCO40" s="34"/>
      <c r="DCP40" s="34"/>
      <c r="DCQ40" s="34"/>
      <c r="DCR40" s="34"/>
      <c r="DCS40" s="34"/>
      <c r="DCT40" s="34"/>
      <c r="DCU40" s="34"/>
      <c r="DCV40" s="34"/>
      <c r="DCW40" s="34"/>
      <c r="DCX40" s="34"/>
      <c r="DCY40" s="34"/>
      <c r="DCZ40" s="34"/>
      <c r="DDA40" s="34"/>
      <c r="DDB40" s="34"/>
      <c r="DDC40" s="34"/>
      <c r="DDD40" s="34"/>
      <c r="DDE40" s="34"/>
      <c r="DDF40" s="34"/>
      <c r="DDG40" s="34"/>
      <c r="DDH40" s="34"/>
      <c r="DDI40" s="34"/>
      <c r="DDJ40" s="34"/>
      <c r="DDK40" s="34"/>
      <c r="DDL40" s="34"/>
      <c r="DDM40" s="34"/>
      <c r="DDN40" s="34"/>
      <c r="DDO40" s="34"/>
      <c r="DDP40" s="34"/>
      <c r="DDQ40" s="34"/>
      <c r="DDR40" s="34"/>
      <c r="DDS40" s="34"/>
      <c r="DDT40" s="34"/>
      <c r="DDU40" s="34"/>
      <c r="DDV40" s="34"/>
      <c r="DDW40" s="34"/>
      <c r="DDX40" s="34"/>
      <c r="DDY40" s="34"/>
      <c r="DDZ40" s="34"/>
      <c r="DEA40" s="34"/>
      <c r="DEB40" s="34"/>
      <c r="DEC40" s="34"/>
      <c r="DED40" s="34"/>
      <c r="DEE40" s="34"/>
      <c r="DEF40" s="34"/>
      <c r="DEG40" s="34"/>
      <c r="DEH40" s="34"/>
      <c r="DEI40" s="34"/>
      <c r="DEJ40" s="34"/>
      <c r="DEK40" s="34"/>
      <c r="DEL40" s="34"/>
      <c r="DEM40" s="34"/>
      <c r="DEN40" s="34"/>
      <c r="DEO40" s="34"/>
      <c r="DEP40" s="34"/>
      <c r="DEQ40" s="34"/>
      <c r="DER40" s="34"/>
      <c r="DES40" s="34"/>
      <c r="DET40" s="34"/>
      <c r="DEU40" s="34"/>
      <c r="DEV40" s="34"/>
      <c r="DEW40" s="34"/>
      <c r="DEX40" s="34"/>
      <c r="DEY40" s="34"/>
      <c r="DEZ40" s="34"/>
      <c r="DFA40" s="34"/>
      <c r="DFB40" s="34"/>
      <c r="DFC40" s="34"/>
      <c r="DFD40" s="34"/>
      <c r="DFE40" s="34"/>
      <c r="DFF40" s="34"/>
      <c r="DFG40" s="34"/>
      <c r="DFH40" s="34"/>
      <c r="DFI40" s="34"/>
      <c r="DFJ40" s="34"/>
      <c r="DFK40" s="34"/>
      <c r="DFL40" s="34"/>
      <c r="DFM40" s="34"/>
      <c r="DFN40" s="34"/>
      <c r="DFO40" s="34"/>
      <c r="DFP40" s="34"/>
      <c r="DFQ40" s="34"/>
      <c r="DFR40" s="34"/>
      <c r="DFS40" s="34"/>
      <c r="DFT40" s="34"/>
      <c r="DFU40" s="34"/>
      <c r="DFV40" s="34"/>
      <c r="DFW40" s="34"/>
      <c r="DFX40" s="34"/>
      <c r="DFY40" s="34"/>
      <c r="DFZ40" s="34"/>
      <c r="DGA40" s="34"/>
      <c r="DGB40" s="34"/>
      <c r="DGC40" s="34"/>
      <c r="DGD40" s="34"/>
      <c r="DGE40" s="34"/>
      <c r="DGF40" s="34"/>
      <c r="DGG40" s="34"/>
      <c r="DGH40" s="34"/>
      <c r="DGI40" s="34"/>
      <c r="DGJ40" s="34"/>
      <c r="DGK40" s="34"/>
      <c r="DGL40" s="34"/>
      <c r="DGM40" s="34"/>
      <c r="DGN40" s="34"/>
      <c r="DGO40" s="34"/>
      <c r="DGP40" s="34"/>
      <c r="DGQ40" s="34"/>
      <c r="DGR40" s="34"/>
      <c r="DGS40" s="34"/>
      <c r="DGT40" s="34"/>
      <c r="DGU40" s="34"/>
      <c r="DGV40" s="34"/>
      <c r="DGW40" s="34"/>
      <c r="DGX40" s="34"/>
      <c r="DGY40" s="34"/>
      <c r="DGZ40" s="34"/>
      <c r="DHA40" s="34"/>
      <c r="DHB40" s="34"/>
      <c r="DHC40" s="34"/>
      <c r="DHD40" s="34"/>
      <c r="DHE40" s="34"/>
      <c r="DHF40" s="34"/>
      <c r="DHG40" s="34"/>
      <c r="DHH40" s="34"/>
      <c r="DHI40" s="34"/>
      <c r="DHJ40" s="34"/>
      <c r="DHK40" s="34"/>
      <c r="DHL40" s="34"/>
      <c r="DHM40" s="34"/>
      <c r="DHN40" s="34"/>
      <c r="DHO40" s="34"/>
      <c r="DHP40" s="34"/>
      <c r="DHQ40" s="34"/>
      <c r="DHR40" s="34"/>
      <c r="DHS40" s="34"/>
      <c r="DHT40" s="34"/>
      <c r="DHU40" s="34"/>
      <c r="DHV40" s="34"/>
      <c r="DHW40" s="34"/>
      <c r="DHX40" s="34"/>
      <c r="DHY40" s="34"/>
      <c r="DHZ40" s="34"/>
      <c r="DIA40" s="34"/>
      <c r="DIB40" s="34"/>
      <c r="DIC40" s="34"/>
      <c r="DID40" s="34"/>
      <c r="DIE40" s="34"/>
      <c r="DIF40" s="34"/>
      <c r="DIG40" s="34"/>
      <c r="DIH40" s="34"/>
      <c r="DII40" s="34"/>
      <c r="DIJ40" s="34"/>
      <c r="DIK40" s="34"/>
      <c r="DIL40" s="34"/>
      <c r="DIM40" s="34"/>
      <c r="DIN40" s="34"/>
      <c r="DIO40" s="34"/>
      <c r="DIP40" s="34"/>
      <c r="DIQ40" s="34"/>
      <c r="DIR40" s="34"/>
      <c r="DIS40" s="34"/>
      <c r="DIT40" s="34"/>
      <c r="DIU40" s="34"/>
      <c r="DIV40" s="34"/>
      <c r="DIW40" s="34"/>
      <c r="DIX40" s="34"/>
      <c r="DIY40" s="34"/>
      <c r="DIZ40" s="34"/>
      <c r="DJA40" s="34"/>
      <c r="DJB40" s="34"/>
      <c r="DJC40" s="34"/>
      <c r="DJD40" s="34"/>
      <c r="DJE40" s="34"/>
      <c r="DJF40" s="34"/>
      <c r="DJG40" s="34"/>
      <c r="DJH40" s="34"/>
      <c r="DJI40" s="34"/>
      <c r="DJJ40" s="34"/>
      <c r="DJK40" s="34"/>
      <c r="DJL40" s="34"/>
      <c r="DJM40" s="34"/>
      <c r="DJN40" s="34"/>
      <c r="DJO40" s="34"/>
      <c r="DJP40" s="34"/>
      <c r="DJQ40" s="34"/>
      <c r="DJR40" s="34"/>
      <c r="DJS40" s="34"/>
      <c r="DJT40" s="34"/>
      <c r="DJU40" s="34"/>
      <c r="DJV40" s="34"/>
      <c r="DJW40" s="34"/>
      <c r="DJX40" s="34"/>
      <c r="DJY40" s="34"/>
      <c r="DJZ40" s="34"/>
      <c r="DKA40" s="34"/>
      <c r="DKB40" s="34"/>
      <c r="DKC40" s="34"/>
      <c r="DKD40" s="34"/>
      <c r="DKE40" s="34"/>
      <c r="DKF40" s="34"/>
      <c r="DKG40" s="34"/>
      <c r="DKH40" s="34"/>
      <c r="DKI40" s="34"/>
      <c r="DKJ40" s="34"/>
      <c r="DKK40" s="34"/>
      <c r="DKL40" s="34"/>
      <c r="DKM40" s="34"/>
      <c r="DKN40" s="34"/>
      <c r="DKO40" s="34"/>
      <c r="DKP40" s="34"/>
      <c r="DKQ40" s="34"/>
      <c r="DKR40" s="34"/>
      <c r="DKS40" s="34"/>
      <c r="DKT40" s="34"/>
      <c r="DKU40" s="34"/>
      <c r="DKV40" s="34"/>
      <c r="DKW40" s="34"/>
      <c r="DKX40" s="34"/>
      <c r="DKY40" s="34"/>
      <c r="DKZ40" s="34"/>
      <c r="DLA40" s="34"/>
      <c r="DLB40" s="34"/>
      <c r="DLC40" s="34"/>
      <c r="DLD40" s="34"/>
      <c r="DLE40" s="34"/>
      <c r="DLF40" s="34"/>
      <c r="DLG40" s="34"/>
      <c r="DLH40" s="34"/>
      <c r="DLI40" s="34"/>
      <c r="DLJ40" s="34"/>
      <c r="DLK40" s="34"/>
      <c r="DLL40" s="34"/>
      <c r="DLM40" s="34"/>
      <c r="DLN40" s="34"/>
      <c r="DLO40" s="34"/>
      <c r="DLP40" s="34"/>
      <c r="DLQ40" s="34"/>
      <c r="DLR40" s="34"/>
      <c r="DLS40" s="34"/>
      <c r="DLT40" s="34"/>
      <c r="DLU40" s="34"/>
      <c r="DLV40" s="34"/>
      <c r="DLW40" s="34"/>
      <c r="DLX40" s="34"/>
      <c r="DLY40" s="34"/>
      <c r="DLZ40" s="34"/>
      <c r="DMA40" s="34"/>
      <c r="DMB40" s="34"/>
      <c r="DMC40" s="34"/>
      <c r="DMD40" s="34"/>
      <c r="DME40" s="34"/>
      <c r="DMF40" s="34"/>
      <c r="DMG40" s="34"/>
      <c r="DMH40" s="34"/>
      <c r="DMI40" s="34"/>
      <c r="DMJ40" s="34"/>
      <c r="DMK40" s="34"/>
      <c r="DML40" s="34"/>
      <c r="DMM40" s="34"/>
      <c r="DMN40" s="34"/>
      <c r="DMO40" s="34"/>
      <c r="DMP40" s="34"/>
      <c r="DMQ40" s="34"/>
      <c r="DMR40" s="34"/>
      <c r="DMS40" s="34"/>
      <c r="DMT40" s="34"/>
      <c r="DMU40" s="34"/>
      <c r="DMV40" s="34"/>
      <c r="DMW40" s="34"/>
      <c r="DMX40" s="34"/>
      <c r="DMY40" s="34"/>
      <c r="DMZ40" s="34"/>
      <c r="DNA40" s="34"/>
      <c r="DNB40" s="34"/>
      <c r="DNC40" s="34"/>
      <c r="DND40" s="34"/>
      <c r="DNE40" s="34"/>
      <c r="DNF40" s="34"/>
      <c r="DNG40" s="34"/>
      <c r="DNH40" s="34"/>
      <c r="DNI40" s="34"/>
      <c r="DNJ40" s="34"/>
      <c r="DNK40" s="34"/>
      <c r="DNL40" s="34"/>
      <c r="DNM40" s="34"/>
      <c r="DNN40" s="34"/>
      <c r="DNO40" s="34"/>
      <c r="DNP40" s="34"/>
      <c r="DNQ40" s="34"/>
      <c r="DNR40" s="34"/>
      <c r="DNS40" s="34"/>
      <c r="DNT40" s="34"/>
      <c r="DNU40" s="34"/>
      <c r="DNV40" s="34"/>
      <c r="DNW40" s="34"/>
      <c r="DNX40" s="34"/>
      <c r="DNY40" s="34"/>
      <c r="DNZ40" s="34"/>
      <c r="DOA40" s="34"/>
      <c r="DOB40" s="34"/>
      <c r="DOC40" s="34"/>
      <c r="DOD40" s="34"/>
      <c r="DOE40" s="34"/>
      <c r="DOF40" s="34"/>
      <c r="DOG40" s="34"/>
      <c r="DOH40" s="34"/>
      <c r="DOI40" s="34"/>
      <c r="DOJ40" s="34"/>
      <c r="DOK40" s="34"/>
      <c r="DOL40" s="34"/>
      <c r="DOM40" s="34"/>
      <c r="DON40" s="34"/>
      <c r="DOO40" s="34"/>
      <c r="DOP40" s="34"/>
      <c r="DOQ40" s="34"/>
      <c r="DOR40" s="34"/>
      <c r="DOS40" s="34"/>
      <c r="DOT40" s="34"/>
      <c r="DOU40" s="34"/>
      <c r="DOV40" s="34"/>
      <c r="DOW40" s="34"/>
      <c r="DOX40" s="34"/>
      <c r="DOY40" s="34"/>
      <c r="DOZ40" s="34"/>
      <c r="DPA40" s="34"/>
      <c r="DPB40" s="34"/>
      <c r="DPC40" s="34"/>
      <c r="DPD40" s="34"/>
      <c r="DPE40" s="34"/>
      <c r="DPF40" s="34"/>
      <c r="DPG40" s="34"/>
      <c r="DPH40" s="34"/>
      <c r="DPI40" s="34"/>
      <c r="DPJ40" s="34"/>
      <c r="DPK40" s="34"/>
      <c r="DPL40" s="34"/>
      <c r="DPM40" s="34"/>
      <c r="DPN40" s="34"/>
      <c r="DPO40" s="34"/>
      <c r="DPP40" s="34"/>
      <c r="DPQ40" s="34"/>
      <c r="DPR40" s="34"/>
      <c r="DPS40" s="34"/>
      <c r="DPT40" s="34"/>
      <c r="DPU40" s="34"/>
      <c r="DPV40" s="34"/>
      <c r="DPW40" s="34"/>
      <c r="DPX40" s="34"/>
      <c r="DPY40" s="34"/>
      <c r="DPZ40" s="34"/>
      <c r="DQA40" s="34"/>
      <c r="DQB40" s="34"/>
      <c r="DQC40" s="34"/>
      <c r="DQD40" s="34"/>
      <c r="DQE40" s="34"/>
      <c r="DQF40" s="34"/>
      <c r="DQG40" s="34"/>
      <c r="DQH40" s="34"/>
      <c r="DQI40" s="34"/>
      <c r="DQJ40" s="34"/>
      <c r="DQK40" s="34"/>
      <c r="DQL40" s="34"/>
      <c r="DQM40" s="34"/>
      <c r="DQN40" s="34"/>
      <c r="DQO40" s="34"/>
      <c r="DQP40" s="34"/>
      <c r="DQQ40" s="34"/>
      <c r="DQR40" s="34"/>
      <c r="DQS40" s="34"/>
      <c r="DQT40" s="34"/>
      <c r="DQU40" s="34"/>
      <c r="DQV40" s="34"/>
      <c r="DQW40" s="34"/>
      <c r="DQX40" s="34"/>
      <c r="DQY40" s="34"/>
      <c r="DQZ40" s="34"/>
      <c r="DRA40" s="34"/>
      <c r="DRB40" s="34"/>
      <c r="DRC40" s="34"/>
      <c r="DRD40" s="34"/>
      <c r="DRE40" s="34"/>
      <c r="DRF40" s="34"/>
      <c r="DRG40" s="34"/>
      <c r="DRH40" s="34"/>
      <c r="DRI40" s="34"/>
      <c r="DRJ40" s="34"/>
      <c r="DRK40" s="34"/>
      <c r="DRL40" s="34"/>
      <c r="DRM40" s="34"/>
      <c r="DRN40" s="34"/>
      <c r="DRO40" s="34"/>
      <c r="DRP40" s="34"/>
      <c r="DRQ40" s="34"/>
      <c r="DRR40" s="34"/>
      <c r="DRS40" s="34"/>
      <c r="DRT40" s="34"/>
      <c r="DRU40" s="34"/>
      <c r="DRV40" s="34"/>
      <c r="DRW40" s="34"/>
      <c r="DRX40" s="34"/>
      <c r="DRY40" s="34"/>
      <c r="DRZ40" s="34"/>
      <c r="DSA40" s="34"/>
      <c r="DSB40" s="34"/>
      <c r="DSC40" s="34"/>
      <c r="DSD40" s="34"/>
      <c r="DSE40" s="34"/>
      <c r="DSF40" s="34"/>
      <c r="DSG40" s="34"/>
      <c r="DSH40" s="34"/>
      <c r="DSI40" s="34"/>
      <c r="DSJ40" s="34"/>
      <c r="DSK40" s="34"/>
      <c r="DSL40" s="34"/>
      <c r="DSM40" s="34"/>
      <c r="DSN40" s="34"/>
      <c r="DSO40" s="34"/>
      <c r="DSP40" s="34"/>
      <c r="DSQ40" s="34"/>
      <c r="DSR40" s="34"/>
      <c r="DSS40" s="34"/>
      <c r="DST40" s="34"/>
      <c r="DSU40" s="34"/>
      <c r="DSV40" s="34"/>
      <c r="DSW40" s="34"/>
      <c r="DSX40" s="34"/>
      <c r="DSY40" s="34"/>
      <c r="DSZ40" s="34"/>
      <c r="DTA40" s="34"/>
      <c r="DTB40" s="34"/>
      <c r="DTC40" s="34"/>
      <c r="DTD40" s="34"/>
      <c r="DTE40" s="34"/>
      <c r="DTF40" s="34"/>
      <c r="DTG40" s="34"/>
      <c r="DTH40" s="34"/>
      <c r="DTI40" s="34"/>
      <c r="DTJ40" s="34"/>
      <c r="DTK40" s="34"/>
      <c r="DTL40" s="34"/>
      <c r="DTM40" s="34"/>
      <c r="DTN40" s="34"/>
      <c r="DTO40" s="34"/>
      <c r="DTP40" s="34"/>
      <c r="DTQ40" s="34"/>
      <c r="DTR40" s="34"/>
      <c r="DTS40" s="34"/>
      <c r="DTT40" s="34"/>
      <c r="DTU40" s="34"/>
      <c r="DTV40" s="34"/>
      <c r="DTW40" s="34"/>
      <c r="DTX40" s="34"/>
      <c r="DTY40" s="34"/>
      <c r="DTZ40" s="34"/>
      <c r="DUA40" s="34"/>
      <c r="DUB40" s="34"/>
      <c r="DUC40" s="34"/>
      <c r="DUD40" s="34"/>
      <c r="DUE40" s="34"/>
      <c r="DUF40" s="34"/>
      <c r="DUG40" s="34"/>
      <c r="DUH40" s="34"/>
      <c r="DUI40" s="34"/>
      <c r="DUJ40" s="34"/>
      <c r="DUK40" s="34"/>
      <c r="DUL40" s="34"/>
      <c r="DUM40" s="34"/>
      <c r="DUN40" s="34"/>
      <c r="DUO40" s="34"/>
      <c r="DUP40" s="34"/>
      <c r="DUQ40" s="34"/>
      <c r="DUR40" s="34"/>
      <c r="DUS40" s="34"/>
      <c r="DUT40" s="34"/>
      <c r="DUU40" s="34"/>
      <c r="DUV40" s="34"/>
      <c r="DUW40" s="34"/>
      <c r="DUX40" s="34"/>
      <c r="DUY40" s="34"/>
      <c r="DUZ40" s="34"/>
      <c r="DVA40" s="34"/>
      <c r="DVB40" s="34"/>
      <c r="DVC40" s="34"/>
      <c r="DVD40" s="34"/>
      <c r="DVE40" s="34"/>
      <c r="DVF40" s="34"/>
      <c r="DVG40" s="34"/>
      <c r="DVH40" s="34"/>
      <c r="DVI40" s="34"/>
      <c r="DVJ40" s="34"/>
      <c r="DVK40" s="34"/>
      <c r="DVL40" s="34"/>
      <c r="DVM40" s="34"/>
      <c r="DVN40" s="34"/>
      <c r="DVO40" s="34"/>
      <c r="DVP40" s="34"/>
      <c r="DVQ40" s="34"/>
      <c r="DVR40" s="34"/>
      <c r="DVS40" s="34"/>
      <c r="DVT40" s="34"/>
      <c r="DVU40" s="34"/>
      <c r="DVV40" s="34"/>
      <c r="DVW40" s="34"/>
      <c r="DVX40" s="34"/>
      <c r="DVY40" s="34"/>
      <c r="DVZ40" s="34"/>
      <c r="DWA40" s="34"/>
      <c r="DWB40" s="34"/>
      <c r="DWC40" s="34"/>
      <c r="DWD40" s="34"/>
      <c r="DWE40" s="34"/>
      <c r="DWF40" s="34"/>
      <c r="DWG40" s="34"/>
      <c r="DWH40" s="34"/>
      <c r="DWI40" s="34"/>
      <c r="DWJ40" s="34"/>
      <c r="DWK40" s="34"/>
      <c r="DWL40" s="34"/>
      <c r="DWM40" s="34"/>
      <c r="DWN40" s="34"/>
      <c r="DWO40" s="34"/>
      <c r="DWP40" s="34"/>
      <c r="DWQ40" s="34"/>
      <c r="DWR40" s="34"/>
      <c r="DWS40" s="34"/>
      <c r="DWT40" s="34"/>
      <c r="DWU40" s="34"/>
      <c r="DWV40" s="34"/>
      <c r="DWW40" s="34"/>
      <c r="DWX40" s="34"/>
      <c r="DWY40" s="34"/>
      <c r="DWZ40" s="34"/>
      <c r="DXA40" s="34"/>
      <c r="DXB40" s="34"/>
      <c r="DXC40" s="34"/>
      <c r="DXD40" s="34"/>
      <c r="DXE40" s="34"/>
      <c r="DXF40" s="34"/>
      <c r="DXG40" s="34"/>
      <c r="DXH40" s="34"/>
      <c r="DXI40" s="34"/>
      <c r="DXJ40" s="34"/>
      <c r="DXK40" s="34"/>
      <c r="DXL40" s="34"/>
      <c r="DXM40" s="34"/>
      <c r="DXN40" s="34"/>
      <c r="DXO40" s="34"/>
      <c r="DXP40" s="34"/>
      <c r="DXQ40" s="34"/>
      <c r="DXR40" s="34"/>
      <c r="DXS40" s="34"/>
      <c r="DXT40" s="34"/>
      <c r="DXU40" s="34"/>
      <c r="DXV40" s="34"/>
      <c r="DXW40" s="34"/>
      <c r="DXX40" s="34"/>
      <c r="DXY40" s="34"/>
      <c r="DXZ40" s="34"/>
      <c r="DYA40" s="34"/>
      <c r="DYB40" s="34"/>
      <c r="DYC40" s="34"/>
      <c r="DYD40" s="34"/>
      <c r="DYE40" s="34"/>
      <c r="DYF40" s="34"/>
      <c r="DYG40" s="34"/>
      <c r="DYH40" s="34"/>
      <c r="DYI40" s="34"/>
      <c r="DYJ40" s="34"/>
      <c r="DYK40" s="34"/>
      <c r="DYL40" s="34"/>
      <c r="DYM40" s="34"/>
      <c r="DYN40" s="34"/>
      <c r="DYO40" s="34"/>
      <c r="DYP40" s="34"/>
      <c r="DYQ40" s="34"/>
      <c r="DYR40" s="34"/>
      <c r="DYS40" s="34"/>
      <c r="DYT40" s="34"/>
      <c r="DYU40" s="34"/>
      <c r="DYV40" s="34"/>
      <c r="DYW40" s="34"/>
      <c r="DYX40" s="34"/>
      <c r="DYY40" s="34"/>
      <c r="DYZ40" s="34"/>
      <c r="DZA40" s="34"/>
      <c r="DZB40" s="34"/>
      <c r="DZC40" s="34"/>
      <c r="DZD40" s="34"/>
      <c r="DZE40" s="34"/>
      <c r="DZF40" s="34"/>
      <c r="DZG40" s="34"/>
      <c r="DZH40" s="34"/>
      <c r="DZI40" s="34"/>
      <c r="DZJ40" s="34"/>
      <c r="DZK40" s="34"/>
      <c r="DZL40" s="34"/>
      <c r="DZM40" s="34"/>
      <c r="DZN40" s="34"/>
      <c r="DZO40" s="34"/>
      <c r="DZP40" s="34"/>
      <c r="DZQ40" s="34"/>
      <c r="DZR40" s="34"/>
      <c r="DZS40" s="34"/>
      <c r="DZT40" s="34"/>
      <c r="DZU40" s="34"/>
      <c r="DZV40" s="34"/>
      <c r="DZW40" s="34"/>
      <c r="DZX40" s="34"/>
      <c r="DZY40" s="34"/>
      <c r="DZZ40" s="34"/>
      <c r="EAA40" s="34"/>
      <c r="EAB40" s="34"/>
      <c r="EAC40" s="34"/>
      <c r="EAD40" s="34"/>
      <c r="EAE40" s="34"/>
      <c r="EAF40" s="34"/>
      <c r="EAG40" s="34"/>
      <c r="EAH40" s="34"/>
      <c r="EAI40" s="34"/>
      <c r="EAJ40" s="34"/>
      <c r="EAK40" s="34"/>
      <c r="EAL40" s="34"/>
      <c r="EAM40" s="34"/>
      <c r="EAN40" s="34"/>
      <c r="EAO40" s="34"/>
      <c r="EAP40" s="34"/>
      <c r="EAQ40" s="34"/>
      <c r="EAR40" s="34"/>
      <c r="EAS40" s="34"/>
      <c r="EAT40" s="34"/>
      <c r="EAU40" s="34"/>
      <c r="EAV40" s="34"/>
      <c r="EAW40" s="34"/>
      <c r="EAX40" s="34"/>
      <c r="EAY40" s="34"/>
      <c r="EAZ40" s="34"/>
      <c r="EBA40" s="34"/>
      <c r="EBB40" s="34"/>
      <c r="EBC40" s="34"/>
      <c r="EBD40" s="34"/>
      <c r="EBE40" s="34"/>
      <c r="EBF40" s="34"/>
      <c r="EBG40" s="34"/>
      <c r="EBH40" s="34"/>
      <c r="EBI40" s="34"/>
      <c r="EBJ40" s="34"/>
      <c r="EBK40" s="34"/>
      <c r="EBL40" s="34"/>
      <c r="EBM40" s="34"/>
      <c r="EBN40" s="34"/>
      <c r="EBO40" s="34"/>
      <c r="EBP40" s="34"/>
      <c r="EBQ40" s="34"/>
      <c r="EBR40" s="34"/>
      <c r="EBS40" s="34"/>
      <c r="EBT40" s="34"/>
      <c r="EBU40" s="34"/>
      <c r="EBV40" s="34"/>
      <c r="EBW40" s="34"/>
      <c r="EBX40" s="34"/>
      <c r="EBY40" s="34"/>
      <c r="EBZ40" s="34"/>
      <c r="ECA40" s="34"/>
      <c r="ECB40" s="34"/>
      <c r="ECC40" s="34"/>
      <c r="ECD40" s="34"/>
      <c r="ECE40" s="34"/>
      <c r="ECF40" s="34"/>
      <c r="ECG40" s="34"/>
      <c r="ECH40" s="34"/>
      <c r="ECI40" s="34"/>
      <c r="ECJ40" s="34"/>
      <c r="ECK40" s="34"/>
      <c r="ECL40" s="34"/>
      <c r="ECM40" s="34"/>
      <c r="ECN40" s="34"/>
      <c r="ECO40" s="34"/>
      <c r="ECP40" s="34"/>
      <c r="ECQ40" s="34"/>
      <c r="ECR40" s="34"/>
      <c r="ECS40" s="34"/>
      <c r="ECT40" s="34"/>
      <c r="ECU40" s="34"/>
      <c r="ECV40" s="34"/>
      <c r="ECW40" s="34"/>
      <c r="ECX40" s="34"/>
      <c r="ECY40" s="34"/>
      <c r="ECZ40" s="34"/>
      <c r="EDA40" s="34"/>
      <c r="EDB40" s="34"/>
      <c r="EDC40" s="34"/>
      <c r="EDD40" s="34"/>
      <c r="EDE40" s="34"/>
      <c r="EDF40" s="34"/>
      <c r="EDG40" s="34"/>
      <c r="EDH40" s="34"/>
      <c r="EDI40" s="34"/>
      <c r="EDJ40" s="34"/>
      <c r="EDK40" s="34"/>
      <c r="EDL40" s="34"/>
      <c r="EDM40" s="34"/>
      <c r="EDN40" s="34"/>
      <c r="EDO40" s="34"/>
      <c r="EDP40" s="34"/>
      <c r="EDQ40" s="34"/>
      <c r="EDR40" s="34"/>
      <c r="EDS40" s="34"/>
      <c r="EDT40" s="34"/>
      <c r="EDU40" s="34"/>
      <c r="EDV40" s="34"/>
      <c r="EDW40" s="34"/>
      <c r="EDX40" s="34"/>
      <c r="EDY40" s="34"/>
      <c r="EDZ40" s="34"/>
      <c r="EEA40" s="34"/>
      <c r="EEB40" s="34"/>
      <c r="EEC40" s="34"/>
      <c r="EED40" s="34"/>
      <c r="EEE40" s="34"/>
      <c r="EEF40" s="34"/>
      <c r="EEG40" s="34"/>
      <c r="EEH40" s="34"/>
      <c r="EEI40" s="34"/>
      <c r="EEJ40" s="34"/>
      <c r="EEK40" s="34"/>
      <c r="EEL40" s="34"/>
      <c r="EEM40" s="34"/>
      <c r="EEN40" s="34"/>
      <c r="EEO40" s="34"/>
      <c r="EEP40" s="34"/>
      <c r="EEQ40" s="34"/>
      <c r="EER40" s="34"/>
      <c r="EES40" s="34"/>
      <c r="EET40" s="34"/>
      <c r="EEU40" s="34"/>
      <c r="EEV40" s="34"/>
      <c r="EEW40" s="34"/>
      <c r="EEX40" s="34"/>
      <c r="EEY40" s="34"/>
      <c r="EEZ40" s="34"/>
      <c r="EFA40" s="34"/>
      <c r="EFB40" s="34"/>
      <c r="EFC40" s="34"/>
      <c r="EFD40" s="34"/>
      <c r="EFE40" s="34"/>
      <c r="EFF40" s="34"/>
      <c r="EFG40" s="34"/>
      <c r="EFH40" s="34"/>
      <c r="EFI40" s="34"/>
      <c r="EFJ40" s="34"/>
      <c r="EFK40" s="34"/>
      <c r="EFL40" s="34"/>
      <c r="EFM40" s="34"/>
      <c r="EFN40" s="34"/>
      <c r="EFO40" s="34"/>
      <c r="EFP40" s="34"/>
      <c r="EFQ40" s="34"/>
      <c r="EFR40" s="34"/>
      <c r="EFS40" s="34"/>
      <c r="EFT40" s="34"/>
      <c r="EFU40" s="34"/>
      <c r="EFV40" s="34"/>
      <c r="EFW40" s="34"/>
      <c r="EFX40" s="34"/>
      <c r="EFY40" s="34"/>
      <c r="EFZ40" s="34"/>
      <c r="EGA40" s="34"/>
      <c r="EGB40" s="34"/>
      <c r="EGC40" s="34"/>
      <c r="EGD40" s="34"/>
      <c r="EGE40" s="34"/>
      <c r="EGF40" s="34"/>
      <c r="EGG40" s="34"/>
      <c r="EGH40" s="34"/>
      <c r="EGI40" s="34"/>
      <c r="EGJ40" s="34"/>
      <c r="EGK40" s="34"/>
      <c r="EGL40" s="34"/>
      <c r="EGM40" s="34"/>
      <c r="EGN40" s="34"/>
      <c r="EGO40" s="34"/>
      <c r="EGP40" s="34"/>
      <c r="EGQ40" s="34"/>
      <c r="EGR40" s="34"/>
      <c r="EGS40" s="34"/>
      <c r="EGT40" s="34"/>
      <c r="EGU40" s="34"/>
      <c r="EGV40" s="34"/>
      <c r="EGW40" s="34"/>
      <c r="EGX40" s="34"/>
      <c r="EGY40" s="34"/>
      <c r="EGZ40" s="34"/>
      <c r="EHA40" s="34"/>
      <c r="EHB40" s="34"/>
      <c r="EHC40" s="34"/>
      <c r="EHD40" s="34"/>
      <c r="EHE40" s="34"/>
      <c r="EHF40" s="34"/>
      <c r="EHG40" s="34"/>
      <c r="EHH40" s="34"/>
      <c r="EHI40" s="34"/>
      <c r="EHJ40" s="34"/>
      <c r="EHK40" s="34"/>
      <c r="EHL40" s="34"/>
      <c r="EHM40" s="34"/>
      <c r="EHN40" s="34"/>
      <c r="EHO40" s="34"/>
      <c r="EHP40" s="34"/>
      <c r="EHQ40" s="34"/>
      <c r="EHR40" s="34"/>
      <c r="EHS40" s="34"/>
      <c r="EHT40" s="34"/>
      <c r="EHU40" s="34"/>
      <c r="EHV40" s="34"/>
      <c r="EHW40" s="34"/>
      <c r="EHX40" s="34"/>
      <c r="EHY40" s="34"/>
      <c r="EHZ40" s="34"/>
      <c r="EIA40" s="34"/>
      <c r="EIB40" s="34"/>
      <c r="EIC40" s="34"/>
      <c r="EID40" s="34"/>
      <c r="EIE40" s="34"/>
      <c r="EIF40" s="34"/>
      <c r="EIG40" s="34"/>
      <c r="EIH40" s="34"/>
      <c r="EII40" s="34"/>
      <c r="EIJ40" s="34"/>
      <c r="EIK40" s="34"/>
      <c r="EIL40" s="34"/>
      <c r="EIM40" s="34"/>
      <c r="EIN40" s="34"/>
      <c r="EIO40" s="34"/>
      <c r="EIP40" s="34"/>
      <c r="EIQ40" s="34"/>
      <c r="EIR40" s="34"/>
      <c r="EIS40" s="34"/>
      <c r="EIT40" s="34"/>
      <c r="EIU40" s="34"/>
      <c r="EIV40" s="34"/>
      <c r="EIW40" s="34"/>
      <c r="EIX40" s="34"/>
      <c r="EIY40" s="34"/>
      <c r="EIZ40" s="34"/>
      <c r="EJA40" s="34"/>
      <c r="EJB40" s="34"/>
      <c r="EJC40" s="34"/>
      <c r="EJD40" s="34"/>
      <c r="EJE40" s="34"/>
      <c r="EJF40" s="34"/>
      <c r="EJG40" s="34"/>
      <c r="EJH40" s="34"/>
      <c r="EJI40" s="34"/>
      <c r="EJJ40" s="34"/>
      <c r="EJK40" s="34"/>
      <c r="EJL40" s="34"/>
      <c r="EJM40" s="34"/>
      <c r="EJN40" s="34"/>
      <c r="EJO40" s="34"/>
      <c r="EJP40" s="34"/>
      <c r="EJQ40" s="34"/>
      <c r="EJR40" s="34"/>
      <c r="EJS40" s="34"/>
      <c r="EJT40" s="34"/>
      <c r="EJU40" s="34"/>
      <c r="EJV40" s="34"/>
      <c r="EJW40" s="34"/>
      <c r="EJX40" s="34"/>
      <c r="EJY40" s="34"/>
      <c r="EJZ40" s="34"/>
      <c r="EKA40" s="34"/>
      <c r="EKB40" s="34"/>
      <c r="EKC40" s="34"/>
      <c r="EKD40" s="34"/>
      <c r="EKE40" s="34"/>
      <c r="EKF40" s="34"/>
      <c r="EKG40" s="34"/>
      <c r="EKH40" s="34"/>
      <c r="EKI40" s="34"/>
      <c r="EKJ40" s="34"/>
      <c r="EKK40" s="34"/>
      <c r="EKL40" s="34"/>
      <c r="EKM40" s="34"/>
      <c r="EKN40" s="34"/>
      <c r="EKO40" s="34"/>
      <c r="EKP40" s="34"/>
      <c r="EKQ40" s="34"/>
      <c r="EKR40" s="34"/>
      <c r="EKS40" s="34"/>
      <c r="EKT40" s="34"/>
      <c r="EKU40" s="34"/>
      <c r="EKV40" s="34"/>
      <c r="EKW40" s="34"/>
      <c r="EKX40" s="34"/>
      <c r="EKY40" s="34"/>
      <c r="EKZ40" s="34"/>
      <c r="ELA40" s="34"/>
      <c r="ELB40" s="34"/>
      <c r="ELC40" s="34"/>
      <c r="ELD40" s="34"/>
      <c r="ELE40" s="34"/>
      <c r="ELF40" s="34"/>
      <c r="ELG40" s="34"/>
      <c r="ELH40" s="34"/>
      <c r="ELI40" s="34"/>
      <c r="ELJ40" s="34"/>
      <c r="ELK40" s="34"/>
      <c r="ELL40" s="34"/>
      <c r="ELM40" s="34"/>
      <c r="ELN40" s="34"/>
      <c r="ELO40" s="34"/>
      <c r="ELP40" s="34"/>
      <c r="ELQ40" s="34"/>
      <c r="ELR40" s="34"/>
      <c r="ELS40" s="34"/>
      <c r="ELT40" s="34"/>
      <c r="ELU40" s="34"/>
      <c r="ELV40" s="34"/>
      <c r="ELW40" s="34"/>
      <c r="ELX40" s="34"/>
      <c r="ELY40" s="34"/>
      <c r="ELZ40" s="34"/>
      <c r="EMA40" s="34"/>
      <c r="EMB40" s="34"/>
      <c r="EMC40" s="34"/>
      <c r="EMD40" s="34"/>
      <c r="EME40" s="34"/>
      <c r="EMF40" s="34"/>
      <c r="EMG40" s="34"/>
      <c r="EMH40" s="34"/>
      <c r="EMI40" s="34"/>
      <c r="EMJ40" s="34"/>
      <c r="EMK40" s="34"/>
      <c r="EML40" s="34"/>
      <c r="EMM40" s="34"/>
      <c r="EMN40" s="34"/>
      <c r="EMO40" s="34"/>
      <c r="EMP40" s="34"/>
      <c r="EMQ40" s="34"/>
      <c r="EMR40" s="34"/>
      <c r="EMS40" s="34"/>
      <c r="EMT40" s="34"/>
      <c r="EMU40" s="34"/>
      <c r="EMV40" s="34"/>
      <c r="EMW40" s="34"/>
      <c r="EMX40" s="34"/>
      <c r="EMY40" s="34"/>
      <c r="EMZ40" s="34"/>
      <c r="ENA40" s="34"/>
      <c r="ENB40" s="34"/>
      <c r="ENC40" s="34"/>
      <c r="END40" s="34"/>
      <c r="ENE40" s="34"/>
      <c r="ENF40" s="34"/>
      <c r="ENG40" s="34"/>
      <c r="ENH40" s="34"/>
      <c r="ENI40" s="34"/>
      <c r="ENJ40" s="34"/>
      <c r="ENK40" s="34"/>
      <c r="ENL40" s="34"/>
      <c r="ENM40" s="34"/>
      <c r="ENN40" s="34"/>
      <c r="ENO40" s="34"/>
      <c r="ENP40" s="34"/>
      <c r="ENQ40" s="34"/>
      <c r="ENR40" s="34"/>
      <c r="ENS40" s="34"/>
      <c r="ENT40" s="34"/>
      <c r="ENU40" s="34"/>
      <c r="ENV40" s="34"/>
      <c r="ENW40" s="34"/>
      <c r="ENX40" s="34"/>
      <c r="ENY40" s="34"/>
      <c r="ENZ40" s="34"/>
      <c r="EOA40" s="34"/>
      <c r="EOB40" s="34"/>
      <c r="EOC40" s="34"/>
      <c r="EOD40" s="34"/>
      <c r="EOE40" s="34"/>
      <c r="EOF40" s="34"/>
      <c r="EOG40" s="34"/>
      <c r="EOH40" s="34"/>
      <c r="EOI40" s="34"/>
      <c r="EOJ40" s="34"/>
      <c r="EOK40" s="34"/>
      <c r="EOL40" s="34"/>
      <c r="EOM40" s="34"/>
      <c r="EON40" s="34"/>
      <c r="EOO40" s="34"/>
      <c r="EOP40" s="34"/>
      <c r="EOQ40" s="34"/>
      <c r="EOR40" s="34"/>
      <c r="EOS40" s="34"/>
      <c r="EOT40" s="34"/>
      <c r="EOU40" s="34"/>
      <c r="EOV40" s="34"/>
      <c r="EOW40" s="34"/>
      <c r="EOX40" s="34"/>
      <c r="EOY40" s="34"/>
      <c r="EOZ40" s="34"/>
      <c r="EPA40" s="34"/>
      <c r="EPB40" s="34"/>
      <c r="EPC40" s="34"/>
      <c r="EPD40" s="34"/>
      <c r="EPE40" s="34"/>
      <c r="EPF40" s="34"/>
      <c r="EPG40" s="34"/>
      <c r="EPH40" s="34"/>
      <c r="EPI40" s="34"/>
      <c r="EPJ40" s="34"/>
      <c r="EPK40" s="34"/>
      <c r="EPL40" s="34"/>
      <c r="EPM40" s="34"/>
      <c r="EPN40" s="34"/>
      <c r="EPO40" s="34"/>
      <c r="EPP40" s="34"/>
      <c r="EPQ40" s="34"/>
      <c r="EPR40" s="34"/>
      <c r="EPS40" s="34"/>
      <c r="EPT40" s="34"/>
      <c r="EPU40" s="34"/>
      <c r="EPV40" s="34"/>
      <c r="EPW40" s="34"/>
      <c r="EPX40" s="34"/>
      <c r="EPY40" s="34"/>
      <c r="EPZ40" s="34"/>
      <c r="EQA40" s="34"/>
      <c r="EQB40" s="34"/>
      <c r="EQC40" s="34"/>
      <c r="EQD40" s="34"/>
      <c r="EQE40" s="34"/>
      <c r="EQF40" s="34"/>
      <c r="EQG40" s="34"/>
      <c r="EQH40" s="34"/>
      <c r="EQI40" s="34"/>
      <c r="EQJ40" s="34"/>
      <c r="EQK40" s="34"/>
      <c r="EQL40" s="34"/>
      <c r="EQM40" s="34"/>
      <c r="EQN40" s="34"/>
      <c r="EQO40" s="34"/>
      <c r="EQP40" s="34"/>
      <c r="EQQ40" s="34"/>
      <c r="EQR40" s="34"/>
      <c r="EQS40" s="34"/>
      <c r="EQT40" s="34"/>
      <c r="EQU40" s="34"/>
      <c r="EQV40" s="34"/>
      <c r="EQW40" s="34"/>
      <c r="EQX40" s="34"/>
      <c r="EQY40" s="34"/>
      <c r="EQZ40" s="34"/>
      <c r="ERA40" s="34"/>
      <c r="ERB40" s="34"/>
      <c r="ERC40" s="34"/>
      <c r="ERD40" s="34"/>
      <c r="ERE40" s="34"/>
      <c r="ERF40" s="34"/>
      <c r="ERG40" s="34"/>
      <c r="ERH40" s="34"/>
      <c r="ERI40" s="34"/>
      <c r="ERJ40" s="34"/>
      <c r="ERK40" s="34"/>
      <c r="ERL40" s="34"/>
      <c r="ERM40" s="34"/>
      <c r="ERN40" s="34"/>
      <c r="ERO40" s="34"/>
      <c r="ERP40" s="34"/>
      <c r="ERQ40" s="34"/>
      <c r="ERR40" s="34"/>
      <c r="ERS40" s="34"/>
      <c r="ERT40" s="34"/>
      <c r="ERU40" s="34"/>
      <c r="ERV40" s="34"/>
      <c r="ERW40" s="34"/>
      <c r="ERX40" s="34"/>
      <c r="ERY40" s="34"/>
      <c r="ERZ40" s="34"/>
      <c r="ESA40" s="34"/>
      <c r="ESB40" s="34"/>
      <c r="ESC40" s="34"/>
      <c r="ESD40" s="34"/>
      <c r="ESE40" s="34"/>
      <c r="ESF40" s="34"/>
      <c r="ESG40" s="34"/>
      <c r="ESH40" s="34"/>
      <c r="ESI40" s="34"/>
      <c r="ESJ40" s="34"/>
      <c r="ESK40" s="34"/>
      <c r="ESL40" s="34"/>
      <c r="ESM40" s="34"/>
      <c r="ESN40" s="34"/>
      <c r="ESO40" s="34"/>
      <c r="ESP40" s="34"/>
      <c r="ESQ40" s="34"/>
      <c r="ESR40" s="34"/>
      <c r="ESS40" s="34"/>
      <c r="EST40" s="34"/>
      <c r="ESU40" s="34"/>
      <c r="ESV40" s="34"/>
      <c r="ESW40" s="34"/>
      <c r="ESX40" s="34"/>
      <c r="ESY40" s="34"/>
      <c r="ESZ40" s="34"/>
      <c r="ETA40" s="34"/>
      <c r="ETB40" s="34"/>
      <c r="ETC40" s="34"/>
      <c r="ETD40" s="34"/>
      <c r="ETE40" s="34"/>
      <c r="ETF40" s="34"/>
      <c r="ETG40" s="34"/>
      <c r="ETH40" s="34"/>
      <c r="ETI40" s="34"/>
      <c r="ETJ40" s="34"/>
      <c r="ETK40" s="34"/>
      <c r="ETL40" s="34"/>
      <c r="ETM40" s="34"/>
      <c r="ETN40" s="34"/>
      <c r="ETO40" s="34"/>
      <c r="ETP40" s="34"/>
      <c r="ETQ40" s="34"/>
      <c r="ETR40" s="34"/>
      <c r="ETS40" s="34"/>
      <c r="ETT40" s="34"/>
      <c r="ETU40" s="34"/>
      <c r="ETV40" s="34"/>
      <c r="ETW40" s="34"/>
      <c r="ETX40" s="34"/>
      <c r="ETY40" s="34"/>
      <c r="ETZ40" s="34"/>
      <c r="EUA40" s="34"/>
      <c r="EUB40" s="34"/>
      <c r="EUC40" s="34"/>
      <c r="EUD40" s="34"/>
      <c r="EUE40" s="34"/>
      <c r="EUF40" s="34"/>
      <c r="EUG40" s="34"/>
      <c r="EUH40" s="34"/>
      <c r="EUI40" s="34"/>
      <c r="EUJ40" s="34"/>
      <c r="EUK40" s="34"/>
      <c r="EUL40" s="34"/>
      <c r="EUM40" s="34"/>
      <c r="EUN40" s="34"/>
      <c r="EUO40" s="34"/>
      <c r="EUP40" s="34"/>
      <c r="EUQ40" s="34"/>
      <c r="EUR40" s="34"/>
      <c r="EUS40" s="34"/>
      <c r="EUT40" s="34"/>
      <c r="EUU40" s="34"/>
      <c r="EUV40" s="34"/>
      <c r="EUW40" s="34"/>
      <c r="EUX40" s="34"/>
      <c r="EUY40" s="34"/>
      <c r="EUZ40" s="34"/>
      <c r="EVA40" s="34"/>
      <c r="EVB40" s="34"/>
      <c r="EVC40" s="34"/>
      <c r="EVD40" s="34"/>
      <c r="EVE40" s="34"/>
      <c r="EVF40" s="34"/>
      <c r="EVG40" s="34"/>
      <c r="EVH40" s="34"/>
      <c r="EVI40" s="34"/>
      <c r="EVJ40" s="34"/>
      <c r="EVK40" s="34"/>
      <c r="EVL40" s="34"/>
      <c r="EVM40" s="34"/>
      <c r="EVN40" s="34"/>
      <c r="EVO40" s="34"/>
      <c r="EVP40" s="34"/>
      <c r="EVQ40" s="34"/>
      <c r="EVR40" s="34"/>
      <c r="EVS40" s="34"/>
      <c r="EVT40" s="34"/>
      <c r="EVU40" s="34"/>
      <c r="EVV40" s="34"/>
      <c r="EVW40" s="34"/>
      <c r="EVX40" s="34"/>
      <c r="EVY40" s="34"/>
      <c r="EVZ40" s="34"/>
      <c r="EWA40" s="34"/>
      <c r="EWB40" s="34"/>
      <c r="EWC40" s="34"/>
      <c r="EWD40" s="34"/>
      <c r="EWE40" s="34"/>
      <c r="EWF40" s="34"/>
      <c r="EWG40" s="34"/>
      <c r="EWH40" s="34"/>
      <c r="EWI40" s="34"/>
      <c r="EWJ40" s="34"/>
      <c r="EWK40" s="34"/>
      <c r="EWL40" s="34"/>
      <c r="EWM40" s="34"/>
      <c r="EWN40" s="34"/>
      <c r="EWO40" s="34"/>
      <c r="EWP40" s="34"/>
      <c r="EWQ40" s="34"/>
      <c r="EWR40" s="34"/>
      <c r="EWS40" s="34"/>
      <c r="EWT40" s="34"/>
      <c r="EWU40" s="34"/>
      <c r="EWV40" s="34"/>
      <c r="EWW40" s="34"/>
      <c r="EWX40" s="34"/>
      <c r="EWY40" s="34"/>
      <c r="EWZ40" s="34"/>
      <c r="EXA40" s="34"/>
      <c r="EXB40" s="34"/>
      <c r="EXC40" s="34"/>
      <c r="EXD40" s="34"/>
      <c r="EXE40" s="34"/>
      <c r="EXF40" s="34"/>
      <c r="EXG40" s="34"/>
      <c r="EXH40" s="34"/>
      <c r="EXI40" s="34"/>
      <c r="EXJ40" s="34"/>
      <c r="EXK40" s="34"/>
      <c r="EXL40" s="34"/>
      <c r="EXM40" s="34"/>
      <c r="EXN40" s="34"/>
      <c r="EXO40" s="34"/>
      <c r="EXP40" s="34"/>
      <c r="EXQ40" s="34"/>
      <c r="EXR40" s="34"/>
      <c r="EXS40" s="34"/>
      <c r="EXT40" s="34"/>
      <c r="EXU40" s="34"/>
      <c r="EXV40" s="34"/>
      <c r="EXW40" s="34"/>
      <c r="EXX40" s="34"/>
      <c r="EXY40" s="34"/>
      <c r="EXZ40" s="34"/>
      <c r="EYA40" s="34"/>
      <c r="EYB40" s="34"/>
      <c r="EYC40" s="34"/>
      <c r="EYD40" s="34"/>
      <c r="EYE40" s="34"/>
      <c r="EYF40" s="34"/>
      <c r="EYG40" s="34"/>
      <c r="EYH40" s="34"/>
      <c r="EYI40" s="34"/>
      <c r="EYJ40" s="34"/>
      <c r="EYK40" s="34"/>
      <c r="EYL40" s="34"/>
      <c r="EYM40" s="34"/>
      <c r="EYN40" s="34"/>
      <c r="EYO40" s="34"/>
      <c r="EYP40" s="34"/>
      <c r="EYQ40" s="34"/>
      <c r="EYR40" s="34"/>
      <c r="EYS40" s="34"/>
      <c r="EYT40" s="34"/>
      <c r="EYU40" s="34"/>
      <c r="EYV40" s="34"/>
      <c r="EYW40" s="34"/>
      <c r="EYX40" s="34"/>
      <c r="EYY40" s="34"/>
      <c r="EYZ40" s="34"/>
      <c r="EZA40" s="34"/>
      <c r="EZB40" s="34"/>
      <c r="EZC40" s="34"/>
      <c r="EZD40" s="34"/>
      <c r="EZE40" s="34"/>
      <c r="EZF40" s="34"/>
      <c r="EZG40" s="34"/>
      <c r="EZH40" s="34"/>
      <c r="EZI40" s="34"/>
      <c r="EZJ40" s="34"/>
      <c r="EZK40" s="34"/>
      <c r="EZL40" s="34"/>
      <c r="EZM40" s="34"/>
      <c r="EZN40" s="34"/>
      <c r="EZO40" s="34"/>
      <c r="EZP40" s="34"/>
      <c r="EZQ40" s="34"/>
      <c r="EZR40" s="34"/>
      <c r="EZS40" s="34"/>
      <c r="EZT40" s="34"/>
      <c r="EZU40" s="34"/>
      <c r="EZV40" s="34"/>
      <c r="EZW40" s="34"/>
      <c r="EZX40" s="34"/>
      <c r="EZY40" s="34"/>
      <c r="EZZ40" s="34"/>
      <c r="FAA40" s="34"/>
      <c r="FAB40" s="34"/>
      <c r="FAC40" s="34"/>
      <c r="FAD40" s="34"/>
      <c r="FAE40" s="34"/>
      <c r="FAF40" s="34"/>
      <c r="FAG40" s="34"/>
      <c r="FAH40" s="34"/>
      <c r="FAI40" s="34"/>
      <c r="FAJ40" s="34"/>
      <c r="FAK40" s="34"/>
      <c r="FAL40" s="34"/>
      <c r="FAM40" s="34"/>
      <c r="FAN40" s="34"/>
      <c r="FAO40" s="34"/>
      <c r="FAP40" s="34"/>
      <c r="FAQ40" s="34"/>
      <c r="FAR40" s="34"/>
      <c r="FAS40" s="34"/>
      <c r="FAT40" s="34"/>
      <c r="FAU40" s="34"/>
      <c r="FAV40" s="34"/>
      <c r="FAW40" s="34"/>
      <c r="FAX40" s="34"/>
      <c r="FAY40" s="34"/>
      <c r="FAZ40" s="34"/>
      <c r="FBA40" s="34"/>
      <c r="FBB40" s="34"/>
      <c r="FBC40" s="34"/>
      <c r="FBD40" s="34"/>
      <c r="FBE40" s="34"/>
      <c r="FBF40" s="34"/>
      <c r="FBG40" s="34"/>
      <c r="FBH40" s="34"/>
      <c r="FBI40" s="34"/>
      <c r="FBJ40" s="34"/>
      <c r="FBK40" s="34"/>
      <c r="FBL40" s="34"/>
      <c r="FBM40" s="34"/>
      <c r="FBN40" s="34"/>
      <c r="FBO40" s="34"/>
      <c r="FBP40" s="34"/>
      <c r="FBQ40" s="34"/>
      <c r="FBR40" s="34"/>
      <c r="FBS40" s="34"/>
      <c r="FBT40" s="34"/>
      <c r="FBU40" s="34"/>
      <c r="FBV40" s="34"/>
      <c r="FBW40" s="34"/>
      <c r="FBX40" s="34"/>
      <c r="FBY40" s="34"/>
      <c r="FBZ40" s="34"/>
      <c r="FCA40" s="34"/>
      <c r="FCB40" s="34"/>
      <c r="FCC40" s="34"/>
      <c r="FCD40" s="34"/>
      <c r="FCE40" s="34"/>
      <c r="FCF40" s="34"/>
      <c r="FCG40" s="34"/>
      <c r="FCH40" s="34"/>
      <c r="FCI40" s="34"/>
      <c r="FCJ40" s="34"/>
      <c r="FCK40" s="34"/>
      <c r="FCL40" s="34"/>
      <c r="FCM40" s="34"/>
      <c r="FCN40" s="34"/>
      <c r="FCO40" s="34"/>
      <c r="FCP40" s="34"/>
      <c r="FCQ40" s="34"/>
      <c r="FCR40" s="34"/>
      <c r="FCS40" s="34"/>
      <c r="FCT40" s="34"/>
      <c r="FCU40" s="34"/>
      <c r="FCV40" s="34"/>
      <c r="FCW40" s="34"/>
      <c r="FCX40" s="34"/>
      <c r="FCY40" s="34"/>
      <c r="FCZ40" s="34"/>
      <c r="FDA40" s="34"/>
      <c r="FDB40" s="34"/>
      <c r="FDC40" s="34"/>
      <c r="FDD40" s="34"/>
      <c r="FDE40" s="34"/>
      <c r="FDF40" s="34"/>
      <c r="FDG40" s="34"/>
      <c r="FDH40" s="34"/>
      <c r="FDI40" s="34"/>
      <c r="FDJ40" s="34"/>
      <c r="FDK40" s="34"/>
      <c r="FDL40" s="34"/>
      <c r="FDM40" s="34"/>
      <c r="FDN40" s="34"/>
      <c r="FDO40" s="34"/>
      <c r="FDP40" s="34"/>
      <c r="FDQ40" s="34"/>
      <c r="FDR40" s="34"/>
      <c r="FDS40" s="34"/>
      <c r="FDT40" s="34"/>
      <c r="FDU40" s="34"/>
      <c r="FDV40" s="34"/>
      <c r="FDW40" s="34"/>
      <c r="FDX40" s="34"/>
      <c r="FDY40" s="34"/>
      <c r="FDZ40" s="34"/>
      <c r="FEA40" s="34"/>
      <c r="FEB40" s="34"/>
      <c r="FEC40" s="34"/>
      <c r="FED40" s="34"/>
      <c r="FEE40" s="34"/>
      <c r="FEF40" s="34"/>
      <c r="FEG40" s="34"/>
      <c r="FEH40" s="34"/>
      <c r="FEI40" s="34"/>
      <c r="FEJ40" s="34"/>
      <c r="FEK40" s="34"/>
      <c r="FEL40" s="34"/>
      <c r="FEM40" s="34"/>
      <c r="FEN40" s="34"/>
      <c r="FEO40" s="34"/>
      <c r="FEP40" s="34"/>
      <c r="FEQ40" s="34"/>
      <c r="FER40" s="34"/>
      <c r="FES40" s="34"/>
      <c r="FET40" s="34"/>
      <c r="FEU40" s="34"/>
      <c r="FEV40" s="34"/>
      <c r="FEW40" s="34"/>
      <c r="FEX40" s="34"/>
      <c r="FEY40" s="34"/>
      <c r="FEZ40" s="34"/>
      <c r="FFA40" s="34"/>
      <c r="FFB40" s="34"/>
      <c r="FFC40" s="34"/>
      <c r="FFD40" s="34"/>
      <c r="FFE40" s="34"/>
      <c r="FFF40" s="34"/>
      <c r="FFG40" s="34"/>
      <c r="FFH40" s="34"/>
      <c r="FFI40" s="34"/>
      <c r="FFJ40" s="34"/>
      <c r="FFK40" s="34"/>
      <c r="FFL40" s="34"/>
      <c r="FFM40" s="34"/>
      <c r="FFN40" s="34"/>
      <c r="FFO40" s="34"/>
      <c r="FFP40" s="34"/>
      <c r="FFQ40" s="34"/>
      <c r="FFR40" s="34"/>
      <c r="FFS40" s="34"/>
      <c r="FFT40" s="34"/>
      <c r="FFU40" s="34"/>
      <c r="FFV40" s="34"/>
      <c r="FFW40" s="34"/>
      <c r="FFX40" s="34"/>
      <c r="FFY40" s="34"/>
      <c r="FFZ40" s="34"/>
      <c r="FGA40" s="34"/>
      <c r="FGB40" s="34"/>
      <c r="FGC40" s="34"/>
      <c r="FGD40" s="34"/>
      <c r="FGE40" s="34"/>
      <c r="FGF40" s="34"/>
      <c r="FGG40" s="34"/>
      <c r="FGH40" s="34"/>
      <c r="FGI40" s="34"/>
      <c r="FGJ40" s="34"/>
      <c r="FGK40" s="34"/>
      <c r="FGL40" s="34"/>
      <c r="FGM40" s="34"/>
      <c r="FGN40" s="34"/>
      <c r="FGO40" s="34"/>
      <c r="FGP40" s="34"/>
      <c r="FGQ40" s="34"/>
      <c r="FGR40" s="34"/>
      <c r="FGS40" s="34"/>
      <c r="FGT40" s="34"/>
      <c r="FGU40" s="34"/>
      <c r="FGV40" s="34"/>
      <c r="FGW40" s="34"/>
      <c r="FGX40" s="34"/>
      <c r="FGY40" s="34"/>
      <c r="FGZ40" s="34"/>
      <c r="FHA40" s="34"/>
      <c r="FHB40" s="34"/>
      <c r="FHC40" s="34"/>
      <c r="FHD40" s="34"/>
      <c r="FHE40" s="34"/>
      <c r="FHF40" s="34"/>
      <c r="FHG40" s="34"/>
      <c r="FHH40" s="34"/>
      <c r="FHI40" s="34"/>
      <c r="FHJ40" s="34"/>
      <c r="FHK40" s="34"/>
      <c r="FHL40" s="34"/>
      <c r="FHM40" s="34"/>
      <c r="FHN40" s="34"/>
      <c r="FHO40" s="34"/>
      <c r="FHP40" s="34"/>
      <c r="FHQ40" s="34"/>
      <c r="FHR40" s="34"/>
      <c r="FHS40" s="34"/>
      <c r="FHT40" s="34"/>
      <c r="FHU40" s="34"/>
      <c r="FHV40" s="34"/>
      <c r="FHW40" s="34"/>
      <c r="FHX40" s="34"/>
      <c r="FHY40" s="34"/>
      <c r="FHZ40" s="34"/>
      <c r="FIA40" s="34"/>
      <c r="FIB40" s="34"/>
      <c r="FIC40" s="34"/>
      <c r="FID40" s="34"/>
      <c r="FIE40" s="34"/>
      <c r="FIF40" s="34"/>
      <c r="FIG40" s="34"/>
      <c r="FIH40" s="34"/>
      <c r="FII40" s="34"/>
      <c r="FIJ40" s="34"/>
      <c r="FIK40" s="34"/>
      <c r="FIL40" s="34"/>
      <c r="FIM40" s="34"/>
      <c r="FIN40" s="34"/>
      <c r="FIO40" s="34"/>
      <c r="FIP40" s="34"/>
      <c r="FIQ40" s="34"/>
      <c r="FIR40" s="34"/>
      <c r="FIS40" s="34"/>
      <c r="FIT40" s="34"/>
      <c r="FIU40" s="34"/>
      <c r="FIV40" s="34"/>
      <c r="FIW40" s="34"/>
      <c r="FIX40" s="34"/>
      <c r="FIY40" s="34"/>
      <c r="FIZ40" s="34"/>
      <c r="FJA40" s="34"/>
      <c r="FJB40" s="34"/>
      <c r="FJC40" s="34"/>
      <c r="FJD40" s="34"/>
      <c r="FJE40" s="34"/>
      <c r="FJF40" s="34"/>
      <c r="FJG40" s="34"/>
      <c r="FJH40" s="34"/>
      <c r="FJI40" s="34"/>
      <c r="FJJ40" s="34"/>
      <c r="FJK40" s="34"/>
      <c r="FJL40" s="34"/>
      <c r="FJM40" s="34"/>
      <c r="FJN40" s="34"/>
      <c r="FJO40" s="34"/>
      <c r="FJP40" s="34"/>
      <c r="FJQ40" s="34"/>
      <c r="FJR40" s="34"/>
      <c r="FJS40" s="34"/>
      <c r="FJT40" s="34"/>
      <c r="FJU40" s="34"/>
      <c r="FJV40" s="34"/>
      <c r="FJW40" s="34"/>
      <c r="FJX40" s="34"/>
      <c r="FJY40" s="34"/>
      <c r="FJZ40" s="34"/>
      <c r="FKA40" s="34"/>
      <c r="FKB40" s="34"/>
      <c r="FKC40" s="34"/>
      <c r="FKD40" s="34"/>
      <c r="FKE40" s="34"/>
      <c r="FKF40" s="34"/>
      <c r="FKG40" s="34"/>
      <c r="FKH40" s="34"/>
      <c r="FKI40" s="34"/>
      <c r="FKJ40" s="34"/>
      <c r="FKK40" s="34"/>
      <c r="FKL40" s="34"/>
      <c r="FKM40" s="34"/>
      <c r="FKN40" s="34"/>
      <c r="FKO40" s="34"/>
      <c r="FKP40" s="34"/>
      <c r="FKQ40" s="34"/>
      <c r="FKR40" s="34"/>
      <c r="FKS40" s="34"/>
      <c r="FKT40" s="34"/>
      <c r="FKU40" s="34"/>
      <c r="FKV40" s="34"/>
      <c r="FKW40" s="34"/>
      <c r="FKX40" s="34"/>
      <c r="FKY40" s="34"/>
      <c r="FKZ40" s="34"/>
      <c r="FLA40" s="34"/>
      <c r="FLB40" s="34"/>
      <c r="FLC40" s="34"/>
      <c r="FLD40" s="34"/>
      <c r="FLE40" s="34"/>
      <c r="FLF40" s="34"/>
      <c r="FLG40" s="34"/>
      <c r="FLH40" s="34"/>
      <c r="FLI40" s="34"/>
      <c r="FLJ40" s="34"/>
      <c r="FLK40" s="34"/>
      <c r="FLL40" s="34"/>
      <c r="FLM40" s="34"/>
      <c r="FLN40" s="34"/>
      <c r="FLO40" s="34"/>
      <c r="FLP40" s="34"/>
      <c r="FLQ40" s="34"/>
      <c r="FLR40" s="34"/>
      <c r="FLS40" s="34"/>
      <c r="FLT40" s="34"/>
      <c r="FLU40" s="34"/>
      <c r="FLV40" s="34"/>
      <c r="FLW40" s="34"/>
      <c r="FLX40" s="34"/>
      <c r="FLY40" s="34"/>
      <c r="FLZ40" s="34"/>
      <c r="FMA40" s="34"/>
      <c r="FMB40" s="34"/>
      <c r="FMC40" s="34"/>
      <c r="FMD40" s="34"/>
      <c r="FME40" s="34"/>
      <c r="FMF40" s="34"/>
      <c r="FMG40" s="34"/>
      <c r="FMH40" s="34"/>
      <c r="FMI40" s="34"/>
      <c r="FMJ40" s="34"/>
      <c r="FMK40" s="34"/>
      <c r="FML40" s="34"/>
      <c r="FMM40" s="34"/>
      <c r="FMN40" s="34"/>
      <c r="FMO40" s="34"/>
      <c r="FMP40" s="34"/>
      <c r="FMQ40" s="34"/>
      <c r="FMR40" s="34"/>
      <c r="FMS40" s="34"/>
      <c r="FMT40" s="34"/>
      <c r="FMU40" s="34"/>
      <c r="FMV40" s="34"/>
      <c r="FMW40" s="34"/>
      <c r="FMX40" s="34"/>
      <c r="FMY40" s="34"/>
      <c r="FMZ40" s="34"/>
      <c r="FNA40" s="34"/>
      <c r="FNB40" s="34"/>
      <c r="FNC40" s="34"/>
      <c r="FND40" s="34"/>
      <c r="FNE40" s="34"/>
      <c r="FNF40" s="34"/>
      <c r="FNG40" s="34"/>
      <c r="FNH40" s="34"/>
      <c r="FNI40" s="34"/>
      <c r="FNJ40" s="34"/>
      <c r="FNK40" s="34"/>
      <c r="FNL40" s="34"/>
      <c r="FNM40" s="34"/>
      <c r="FNN40" s="34"/>
      <c r="FNO40" s="34"/>
      <c r="FNP40" s="34"/>
      <c r="FNQ40" s="34"/>
      <c r="FNR40" s="34"/>
      <c r="FNS40" s="34"/>
      <c r="FNT40" s="34"/>
      <c r="FNU40" s="34"/>
      <c r="FNV40" s="34"/>
      <c r="FNW40" s="34"/>
      <c r="FNX40" s="34"/>
      <c r="FNY40" s="34"/>
      <c r="FNZ40" s="34"/>
      <c r="FOA40" s="34"/>
      <c r="FOB40" s="34"/>
      <c r="FOC40" s="34"/>
      <c r="FOD40" s="34"/>
      <c r="FOE40" s="34"/>
      <c r="FOF40" s="34"/>
      <c r="FOG40" s="34"/>
      <c r="FOH40" s="34"/>
      <c r="FOI40" s="34"/>
      <c r="FOJ40" s="34"/>
      <c r="FOK40" s="34"/>
      <c r="FOL40" s="34"/>
      <c r="FOM40" s="34"/>
      <c r="FON40" s="34"/>
      <c r="FOO40" s="34"/>
      <c r="FOP40" s="34"/>
      <c r="FOQ40" s="34"/>
      <c r="FOR40" s="34"/>
      <c r="FOS40" s="34"/>
      <c r="FOT40" s="34"/>
      <c r="FOU40" s="34"/>
      <c r="FOV40" s="34"/>
      <c r="FOW40" s="34"/>
      <c r="FOX40" s="34"/>
      <c r="FOY40" s="34"/>
      <c r="FOZ40" s="34"/>
      <c r="FPA40" s="34"/>
      <c r="FPB40" s="34"/>
      <c r="FPC40" s="34"/>
      <c r="FPD40" s="34"/>
      <c r="FPE40" s="34"/>
      <c r="FPF40" s="34"/>
      <c r="FPG40" s="34"/>
      <c r="FPH40" s="34"/>
      <c r="FPI40" s="34"/>
      <c r="FPJ40" s="34"/>
      <c r="FPK40" s="34"/>
      <c r="FPL40" s="34"/>
      <c r="FPM40" s="34"/>
      <c r="FPN40" s="34"/>
      <c r="FPO40" s="34"/>
      <c r="FPP40" s="34"/>
      <c r="FPQ40" s="34"/>
      <c r="FPR40" s="34"/>
      <c r="FPS40" s="34"/>
      <c r="FPT40" s="34"/>
      <c r="FPU40" s="34"/>
      <c r="FPV40" s="34"/>
      <c r="FPW40" s="34"/>
      <c r="FPX40" s="34"/>
      <c r="FPY40" s="34"/>
      <c r="FPZ40" s="34"/>
      <c r="FQA40" s="34"/>
      <c r="FQB40" s="34"/>
      <c r="FQC40" s="34"/>
      <c r="FQD40" s="34"/>
      <c r="FQE40" s="34"/>
      <c r="FQF40" s="34"/>
      <c r="FQG40" s="34"/>
      <c r="FQH40" s="34"/>
      <c r="FQI40" s="34"/>
      <c r="FQJ40" s="34"/>
      <c r="FQK40" s="34"/>
      <c r="FQL40" s="34"/>
      <c r="FQM40" s="34"/>
      <c r="FQN40" s="34"/>
      <c r="FQO40" s="34"/>
      <c r="FQP40" s="34"/>
      <c r="FQQ40" s="34"/>
      <c r="FQR40" s="34"/>
      <c r="FQS40" s="34"/>
      <c r="FQT40" s="34"/>
      <c r="FQU40" s="34"/>
      <c r="FQV40" s="34"/>
      <c r="FQW40" s="34"/>
      <c r="FQX40" s="34"/>
      <c r="FQY40" s="34"/>
      <c r="FQZ40" s="34"/>
      <c r="FRA40" s="34"/>
      <c r="FRB40" s="34"/>
      <c r="FRC40" s="34"/>
      <c r="FRD40" s="34"/>
      <c r="FRE40" s="34"/>
      <c r="FRF40" s="34"/>
      <c r="FRG40" s="34"/>
      <c r="FRH40" s="34"/>
      <c r="FRI40" s="34"/>
      <c r="FRJ40" s="34"/>
      <c r="FRK40" s="34"/>
      <c r="FRL40" s="34"/>
      <c r="FRM40" s="34"/>
      <c r="FRN40" s="34"/>
      <c r="FRO40" s="34"/>
      <c r="FRP40" s="34"/>
      <c r="FRQ40" s="34"/>
      <c r="FRR40" s="34"/>
      <c r="FRS40" s="34"/>
      <c r="FRT40" s="34"/>
      <c r="FRU40" s="34"/>
      <c r="FRV40" s="34"/>
      <c r="FRW40" s="34"/>
      <c r="FRX40" s="34"/>
      <c r="FRY40" s="34"/>
      <c r="FRZ40" s="34"/>
      <c r="FSA40" s="34"/>
      <c r="FSB40" s="34"/>
      <c r="FSC40" s="34"/>
      <c r="FSD40" s="34"/>
      <c r="FSE40" s="34"/>
      <c r="FSF40" s="34"/>
      <c r="FSG40" s="34"/>
      <c r="FSH40" s="34"/>
      <c r="FSI40" s="34"/>
      <c r="FSJ40" s="34"/>
      <c r="FSK40" s="34"/>
      <c r="FSL40" s="34"/>
      <c r="FSM40" s="34"/>
      <c r="FSN40" s="34"/>
      <c r="FSO40" s="34"/>
      <c r="FSP40" s="34"/>
      <c r="FSQ40" s="34"/>
      <c r="FSR40" s="34"/>
      <c r="FSS40" s="34"/>
      <c r="FST40" s="34"/>
      <c r="FSU40" s="34"/>
      <c r="FSV40" s="34"/>
      <c r="FSW40" s="34"/>
      <c r="FSX40" s="34"/>
      <c r="FSY40" s="34"/>
      <c r="FSZ40" s="34"/>
      <c r="FTA40" s="34"/>
      <c r="FTB40" s="34"/>
      <c r="FTC40" s="34"/>
      <c r="FTD40" s="34"/>
      <c r="FTE40" s="34"/>
      <c r="FTF40" s="34"/>
      <c r="FTG40" s="34"/>
      <c r="FTH40" s="34"/>
      <c r="FTI40" s="34"/>
      <c r="FTJ40" s="34"/>
      <c r="FTK40" s="34"/>
      <c r="FTL40" s="34"/>
      <c r="FTM40" s="34"/>
      <c r="FTN40" s="34"/>
      <c r="FTO40" s="34"/>
      <c r="FTP40" s="34"/>
      <c r="FTQ40" s="34"/>
      <c r="FTR40" s="34"/>
      <c r="FTS40" s="34"/>
      <c r="FTT40" s="34"/>
      <c r="FTU40" s="34"/>
      <c r="FTV40" s="34"/>
      <c r="FTW40" s="34"/>
      <c r="FTX40" s="34"/>
      <c r="FTY40" s="34"/>
      <c r="FTZ40" s="34"/>
      <c r="FUA40" s="34"/>
      <c r="FUB40" s="34"/>
      <c r="FUC40" s="34"/>
      <c r="FUD40" s="34"/>
      <c r="FUE40" s="34"/>
      <c r="FUF40" s="34"/>
      <c r="FUG40" s="34"/>
      <c r="FUH40" s="34"/>
      <c r="FUI40" s="34"/>
      <c r="FUJ40" s="34"/>
      <c r="FUK40" s="34"/>
      <c r="FUL40" s="34"/>
      <c r="FUM40" s="34"/>
      <c r="FUN40" s="34"/>
      <c r="FUO40" s="34"/>
      <c r="FUP40" s="34"/>
      <c r="FUQ40" s="34"/>
      <c r="FUR40" s="34"/>
      <c r="FUS40" s="34"/>
      <c r="FUT40" s="34"/>
      <c r="FUU40" s="34"/>
      <c r="FUV40" s="34"/>
      <c r="FUW40" s="34"/>
      <c r="FUX40" s="34"/>
      <c r="FUY40" s="34"/>
      <c r="FUZ40" s="34"/>
      <c r="FVA40" s="34"/>
      <c r="FVB40" s="34"/>
      <c r="FVC40" s="34"/>
      <c r="FVD40" s="34"/>
      <c r="FVE40" s="34"/>
      <c r="FVF40" s="34"/>
      <c r="FVG40" s="34"/>
      <c r="FVH40" s="34"/>
      <c r="FVI40" s="34"/>
      <c r="FVJ40" s="34"/>
      <c r="FVK40" s="34"/>
      <c r="FVL40" s="34"/>
      <c r="FVM40" s="34"/>
      <c r="FVN40" s="34"/>
      <c r="FVO40" s="34"/>
      <c r="FVP40" s="34"/>
      <c r="FVQ40" s="34"/>
      <c r="FVR40" s="34"/>
      <c r="FVS40" s="34"/>
      <c r="FVT40" s="34"/>
      <c r="FVU40" s="34"/>
      <c r="FVV40" s="34"/>
      <c r="FVW40" s="34"/>
      <c r="FVX40" s="34"/>
      <c r="FVY40" s="34"/>
      <c r="FVZ40" s="34"/>
      <c r="FWA40" s="34"/>
      <c r="FWB40" s="34"/>
      <c r="FWC40" s="34"/>
      <c r="FWD40" s="34"/>
      <c r="FWE40" s="34"/>
      <c r="FWF40" s="34"/>
      <c r="FWG40" s="34"/>
      <c r="FWH40" s="34"/>
      <c r="FWI40" s="34"/>
      <c r="FWJ40" s="34"/>
      <c r="FWK40" s="34"/>
      <c r="FWL40" s="34"/>
      <c r="FWM40" s="34"/>
      <c r="FWN40" s="34"/>
      <c r="FWO40" s="34"/>
      <c r="FWP40" s="34"/>
      <c r="FWQ40" s="34"/>
      <c r="FWR40" s="34"/>
      <c r="FWS40" s="34"/>
      <c r="FWT40" s="34"/>
      <c r="FWU40" s="34"/>
      <c r="FWV40" s="34"/>
      <c r="FWW40" s="34"/>
      <c r="FWX40" s="34"/>
      <c r="FWY40" s="34"/>
      <c r="FWZ40" s="34"/>
      <c r="FXA40" s="34"/>
      <c r="FXB40" s="34"/>
      <c r="FXC40" s="34"/>
      <c r="FXD40" s="34"/>
      <c r="FXE40" s="34"/>
      <c r="FXF40" s="34"/>
      <c r="FXG40" s="34"/>
      <c r="FXH40" s="34"/>
      <c r="FXI40" s="34"/>
      <c r="FXJ40" s="34"/>
      <c r="FXK40" s="34"/>
      <c r="FXL40" s="34"/>
      <c r="FXM40" s="34"/>
      <c r="FXN40" s="34"/>
      <c r="FXO40" s="34"/>
      <c r="FXP40" s="34"/>
      <c r="FXQ40" s="34"/>
      <c r="FXR40" s="34"/>
      <c r="FXS40" s="34"/>
      <c r="FXT40" s="34"/>
      <c r="FXU40" s="34"/>
      <c r="FXV40" s="34"/>
      <c r="FXW40" s="34"/>
      <c r="FXX40" s="34"/>
      <c r="FXY40" s="34"/>
      <c r="FXZ40" s="34"/>
      <c r="FYA40" s="34"/>
      <c r="FYB40" s="34"/>
      <c r="FYC40" s="34"/>
      <c r="FYD40" s="34"/>
      <c r="FYE40" s="34"/>
      <c r="FYF40" s="34"/>
      <c r="FYG40" s="34"/>
      <c r="FYH40" s="34"/>
      <c r="FYI40" s="34"/>
      <c r="FYJ40" s="34"/>
      <c r="FYK40" s="34"/>
      <c r="FYL40" s="34"/>
      <c r="FYM40" s="34"/>
      <c r="FYN40" s="34"/>
      <c r="FYO40" s="34"/>
      <c r="FYP40" s="34"/>
      <c r="FYQ40" s="34"/>
      <c r="FYR40" s="34"/>
      <c r="FYS40" s="34"/>
      <c r="FYT40" s="34"/>
      <c r="FYU40" s="34"/>
      <c r="FYV40" s="34"/>
      <c r="FYW40" s="34"/>
      <c r="FYX40" s="34"/>
      <c r="FYY40" s="34"/>
      <c r="FYZ40" s="34"/>
      <c r="FZA40" s="34"/>
      <c r="FZB40" s="34"/>
      <c r="FZC40" s="34"/>
      <c r="FZD40" s="34"/>
      <c r="FZE40" s="34"/>
      <c r="FZF40" s="34"/>
      <c r="FZG40" s="34"/>
      <c r="FZH40" s="34"/>
      <c r="FZI40" s="34"/>
      <c r="FZJ40" s="34"/>
      <c r="FZK40" s="34"/>
      <c r="FZL40" s="34"/>
      <c r="FZM40" s="34"/>
      <c r="FZN40" s="34"/>
      <c r="FZO40" s="34"/>
      <c r="FZP40" s="34"/>
      <c r="FZQ40" s="34"/>
      <c r="FZR40" s="34"/>
      <c r="FZS40" s="34"/>
      <c r="FZT40" s="34"/>
      <c r="FZU40" s="34"/>
      <c r="FZV40" s="34"/>
      <c r="FZW40" s="34"/>
      <c r="FZX40" s="34"/>
      <c r="FZY40" s="34"/>
      <c r="FZZ40" s="34"/>
      <c r="GAA40" s="34"/>
      <c r="GAB40" s="34"/>
      <c r="GAC40" s="34"/>
      <c r="GAD40" s="34"/>
      <c r="GAE40" s="34"/>
      <c r="GAF40" s="34"/>
      <c r="GAG40" s="34"/>
      <c r="GAH40" s="34"/>
      <c r="GAI40" s="34"/>
      <c r="GAJ40" s="34"/>
      <c r="GAK40" s="34"/>
      <c r="GAL40" s="34"/>
      <c r="GAM40" s="34"/>
      <c r="GAN40" s="34"/>
      <c r="GAO40" s="34"/>
      <c r="GAP40" s="34"/>
      <c r="GAQ40" s="34"/>
      <c r="GAR40" s="34"/>
      <c r="GAS40" s="34"/>
      <c r="GAT40" s="34"/>
      <c r="GAU40" s="34"/>
      <c r="GAV40" s="34"/>
      <c r="GAW40" s="34"/>
      <c r="GAX40" s="34"/>
      <c r="GAY40" s="34"/>
      <c r="GAZ40" s="34"/>
      <c r="GBA40" s="34"/>
      <c r="GBB40" s="34"/>
      <c r="GBC40" s="34"/>
      <c r="GBD40" s="34"/>
      <c r="GBE40" s="34"/>
      <c r="GBF40" s="34"/>
      <c r="GBG40" s="34"/>
      <c r="GBH40" s="34"/>
      <c r="GBI40" s="34"/>
      <c r="GBJ40" s="34"/>
      <c r="GBK40" s="34"/>
      <c r="GBL40" s="34"/>
      <c r="GBM40" s="34"/>
      <c r="GBN40" s="34"/>
      <c r="GBO40" s="34"/>
      <c r="GBP40" s="34"/>
      <c r="GBQ40" s="34"/>
      <c r="GBR40" s="34"/>
      <c r="GBS40" s="34"/>
      <c r="GBT40" s="34"/>
      <c r="GBU40" s="34"/>
      <c r="GBV40" s="34"/>
      <c r="GBW40" s="34"/>
      <c r="GBX40" s="34"/>
      <c r="GBY40" s="34"/>
      <c r="GBZ40" s="34"/>
      <c r="GCA40" s="34"/>
      <c r="GCB40" s="34"/>
      <c r="GCC40" s="34"/>
      <c r="GCD40" s="34"/>
      <c r="GCE40" s="34"/>
      <c r="GCF40" s="34"/>
      <c r="GCG40" s="34"/>
      <c r="GCH40" s="34"/>
      <c r="GCI40" s="34"/>
      <c r="GCJ40" s="34"/>
      <c r="GCK40" s="34"/>
      <c r="GCL40" s="34"/>
      <c r="GCM40" s="34"/>
      <c r="GCN40" s="34"/>
      <c r="GCO40" s="34"/>
      <c r="GCP40" s="34"/>
      <c r="GCQ40" s="34"/>
      <c r="GCR40" s="34"/>
      <c r="GCS40" s="34"/>
      <c r="GCT40" s="34"/>
      <c r="GCU40" s="34"/>
      <c r="GCV40" s="34"/>
      <c r="GCW40" s="34"/>
      <c r="GCX40" s="34"/>
      <c r="GCY40" s="34"/>
      <c r="GCZ40" s="34"/>
      <c r="GDA40" s="34"/>
      <c r="GDB40" s="34"/>
      <c r="GDC40" s="34"/>
      <c r="GDD40" s="34"/>
      <c r="GDE40" s="34"/>
      <c r="GDF40" s="34"/>
      <c r="GDG40" s="34"/>
      <c r="GDH40" s="34"/>
      <c r="GDI40" s="34"/>
      <c r="GDJ40" s="34"/>
      <c r="GDK40" s="34"/>
      <c r="GDL40" s="34"/>
      <c r="GDM40" s="34"/>
      <c r="GDN40" s="34"/>
      <c r="GDO40" s="34"/>
      <c r="GDP40" s="34"/>
      <c r="GDQ40" s="34"/>
      <c r="GDR40" s="34"/>
      <c r="GDS40" s="34"/>
      <c r="GDT40" s="34"/>
      <c r="GDU40" s="34"/>
      <c r="GDV40" s="34"/>
      <c r="GDW40" s="34"/>
      <c r="GDX40" s="34"/>
      <c r="GDY40" s="34"/>
      <c r="GDZ40" s="34"/>
      <c r="GEA40" s="34"/>
      <c r="GEB40" s="34"/>
      <c r="GEC40" s="34"/>
      <c r="GED40" s="34"/>
      <c r="GEE40" s="34"/>
      <c r="GEF40" s="34"/>
      <c r="GEG40" s="34"/>
      <c r="GEH40" s="34"/>
      <c r="GEI40" s="34"/>
      <c r="GEJ40" s="34"/>
      <c r="GEK40" s="34"/>
      <c r="GEL40" s="34"/>
      <c r="GEM40" s="34"/>
      <c r="GEN40" s="34"/>
      <c r="GEO40" s="34"/>
      <c r="GEP40" s="34"/>
      <c r="GEQ40" s="34"/>
      <c r="GER40" s="34"/>
      <c r="GES40" s="34"/>
      <c r="GET40" s="34"/>
      <c r="GEU40" s="34"/>
      <c r="GEV40" s="34"/>
      <c r="GEW40" s="34"/>
      <c r="GEX40" s="34"/>
      <c r="GEY40" s="34"/>
      <c r="GEZ40" s="34"/>
      <c r="GFA40" s="34"/>
      <c r="GFB40" s="34"/>
      <c r="GFC40" s="34"/>
      <c r="GFD40" s="34"/>
      <c r="GFE40" s="34"/>
      <c r="GFF40" s="34"/>
      <c r="GFG40" s="34"/>
      <c r="GFH40" s="34"/>
      <c r="GFI40" s="34"/>
      <c r="GFJ40" s="34"/>
      <c r="GFK40" s="34"/>
      <c r="GFL40" s="34"/>
      <c r="GFM40" s="34"/>
      <c r="GFN40" s="34"/>
      <c r="GFO40" s="34"/>
      <c r="GFP40" s="34"/>
      <c r="GFQ40" s="34"/>
      <c r="GFR40" s="34"/>
      <c r="GFS40" s="34"/>
      <c r="GFT40" s="34"/>
      <c r="GFU40" s="34"/>
      <c r="GFV40" s="34"/>
      <c r="GFW40" s="34"/>
      <c r="GFX40" s="34"/>
      <c r="GFY40" s="34"/>
      <c r="GFZ40" s="34"/>
      <c r="GGA40" s="34"/>
      <c r="GGB40" s="34"/>
      <c r="GGC40" s="34"/>
      <c r="GGD40" s="34"/>
      <c r="GGE40" s="34"/>
      <c r="GGF40" s="34"/>
      <c r="GGG40" s="34"/>
      <c r="GGH40" s="34"/>
      <c r="GGI40" s="34"/>
      <c r="GGJ40" s="34"/>
      <c r="GGK40" s="34"/>
      <c r="GGL40" s="34"/>
      <c r="GGM40" s="34"/>
      <c r="GGN40" s="34"/>
      <c r="GGO40" s="34"/>
      <c r="GGP40" s="34"/>
      <c r="GGQ40" s="34"/>
      <c r="GGR40" s="34"/>
      <c r="GGS40" s="34"/>
      <c r="GGT40" s="34"/>
      <c r="GGU40" s="34"/>
      <c r="GGV40" s="34"/>
      <c r="GGW40" s="34"/>
      <c r="GGX40" s="34"/>
      <c r="GGY40" s="34"/>
      <c r="GGZ40" s="34"/>
      <c r="GHA40" s="34"/>
      <c r="GHB40" s="34"/>
      <c r="GHC40" s="34"/>
      <c r="GHD40" s="34"/>
      <c r="GHE40" s="34"/>
      <c r="GHF40" s="34"/>
      <c r="GHG40" s="34"/>
      <c r="GHH40" s="34"/>
      <c r="GHI40" s="34"/>
      <c r="GHJ40" s="34"/>
      <c r="GHK40" s="34"/>
      <c r="GHL40" s="34"/>
      <c r="GHM40" s="34"/>
      <c r="GHN40" s="34"/>
      <c r="GHO40" s="34"/>
      <c r="GHP40" s="34"/>
      <c r="GHQ40" s="34"/>
      <c r="GHR40" s="34"/>
      <c r="GHS40" s="34"/>
      <c r="GHT40" s="34"/>
      <c r="GHU40" s="34"/>
      <c r="GHV40" s="34"/>
      <c r="GHW40" s="34"/>
      <c r="GHX40" s="34"/>
      <c r="GHY40" s="34"/>
      <c r="GHZ40" s="34"/>
      <c r="GIA40" s="34"/>
      <c r="GIB40" s="34"/>
      <c r="GIC40" s="34"/>
      <c r="GID40" s="34"/>
      <c r="GIE40" s="34"/>
      <c r="GIF40" s="34"/>
      <c r="GIG40" s="34"/>
      <c r="GIH40" s="34"/>
      <c r="GII40" s="34"/>
      <c r="GIJ40" s="34"/>
      <c r="GIK40" s="34"/>
      <c r="GIL40" s="34"/>
      <c r="GIM40" s="34"/>
      <c r="GIN40" s="34"/>
      <c r="GIO40" s="34"/>
      <c r="GIP40" s="34"/>
      <c r="GIQ40" s="34"/>
      <c r="GIR40" s="34"/>
      <c r="GIS40" s="34"/>
      <c r="GIT40" s="34"/>
      <c r="GIU40" s="34"/>
      <c r="GIV40" s="34"/>
      <c r="GIW40" s="34"/>
      <c r="GIX40" s="34"/>
      <c r="GIY40" s="34"/>
      <c r="GIZ40" s="34"/>
      <c r="GJA40" s="34"/>
      <c r="GJB40" s="34"/>
      <c r="GJC40" s="34"/>
      <c r="GJD40" s="34"/>
      <c r="GJE40" s="34"/>
      <c r="GJF40" s="34"/>
      <c r="GJG40" s="34"/>
      <c r="GJH40" s="34"/>
      <c r="GJI40" s="34"/>
      <c r="GJJ40" s="34"/>
      <c r="GJK40" s="34"/>
      <c r="GJL40" s="34"/>
      <c r="GJM40" s="34"/>
      <c r="GJN40" s="34"/>
      <c r="GJO40" s="34"/>
      <c r="GJP40" s="34"/>
      <c r="GJQ40" s="34"/>
      <c r="GJR40" s="34"/>
      <c r="GJS40" s="34"/>
      <c r="GJT40" s="34"/>
      <c r="GJU40" s="34"/>
      <c r="GJV40" s="34"/>
      <c r="GJW40" s="34"/>
      <c r="GJX40" s="34"/>
      <c r="GJY40" s="34"/>
      <c r="GJZ40" s="34"/>
      <c r="GKA40" s="34"/>
      <c r="GKB40" s="34"/>
      <c r="GKC40" s="34"/>
      <c r="GKD40" s="34"/>
      <c r="GKE40" s="34"/>
      <c r="GKF40" s="34"/>
      <c r="GKG40" s="34"/>
      <c r="GKH40" s="34"/>
      <c r="GKI40" s="34"/>
      <c r="GKJ40" s="34"/>
      <c r="GKK40" s="34"/>
      <c r="GKL40" s="34"/>
      <c r="GKM40" s="34"/>
      <c r="GKN40" s="34"/>
      <c r="GKO40" s="34"/>
      <c r="GKP40" s="34"/>
      <c r="GKQ40" s="34"/>
      <c r="GKR40" s="34"/>
      <c r="GKS40" s="34"/>
      <c r="GKT40" s="34"/>
      <c r="GKU40" s="34"/>
      <c r="GKV40" s="34"/>
      <c r="GKW40" s="34"/>
      <c r="GKX40" s="34"/>
      <c r="GKY40" s="34"/>
      <c r="GKZ40" s="34"/>
      <c r="GLA40" s="34"/>
      <c r="GLB40" s="34"/>
      <c r="GLC40" s="34"/>
      <c r="GLD40" s="34"/>
      <c r="GLE40" s="34"/>
      <c r="GLF40" s="34"/>
      <c r="GLG40" s="34"/>
      <c r="GLH40" s="34"/>
      <c r="GLI40" s="34"/>
      <c r="GLJ40" s="34"/>
      <c r="GLK40" s="34"/>
      <c r="GLL40" s="34"/>
      <c r="GLM40" s="34"/>
      <c r="GLN40" s="34"/>
      <c r="GLO40" s="34"/>
      <c r="GLP40" s="34"/>
      <c r="GLQ40" s="34"/>
      <c r="GLR40" s="34"/>
      <c r="GLS40" s="34"/>
      <c r="GLT40" s="34"/>
      <c r="GLU40" s="34"/>
      <c r="GLV40" s="34"/>
      <c r="GLW40" s="34"/>
      <c r="GLX40" s="34"/>
      <c r="GLY40" s="34"/>
      <c r="GLZ40" s="34"/>
      <c r="GMA40" s="34"/>
      <c r="GMB40" s="34"/>
      <c r="GMC40" s="34"/>
      <c r="GMD40" s="34"/>
      <c r="GME40" s="34"/>
      <c r="GMF40" s="34"/>
      <c r="GMG40" s="34"/>
      <c r="GMH40" s="34"/>
      <c r="GMI40" s="34"/>
      <c r="GMJ40" s="34"/>
      <c r="GMK40" s="34"/>
      <c r="GML40" s="34"/>
      <c r="GMM40" s="34"/>
      <c r="GMN40" s="34"/>
      <c r="GMO40" s="34"/>
      <c r="GMP40" s="34"/>
      <c r="GMQ40" s="34"/>
      <c r="GMR40" s="34"/>
      <c r="GMS40" s="34"/>
      <c r="GMT40" s="34"/>
      <c r="GMU40" s="34"/>
      <c r="GMV40" s="34"/>
      <c r="GMW40" s="34"/>
      <c r="GMX40" s="34"/>
    </row>
    <row r="41" spans="1:5094" s="4" customFormat="1" x14ac:dyDescent="0.25">
      <c r="A41" s="180"/>
      <c r="B41" s="150" t="s">
        <v>112</v>
      </c>
      <c r="C41" s="151"/>
      <c r="D41" s="152">
        <v>2110074107</v>
      </c>
      <c r="E41" s="153">
        <v>40725</v>
      </c>
      <c r="F41" s="154" t="s">
        <v>2</v>
      </c>
      <c r="G41" s="155">
        <f>SUM(G11)</f>
        <v>2.2820000000000002E-3</v>
      </c>
      <c r="H41" s="156" t="s">
        <v>91</v>
      </c>
      <c r="I41" s="157">
        <v>52809.19</v>
      </c>
      <c r="J41" s="158">
        <v>9.25</v>
      </c>
      <c r="K41" s="159">
        <v>0</v>
      </c>
      <c r="L41" s="160">
        <f>SUM(I41:K41)</f>
        <v>52818.44</v>
      </c>
      <c r="M41" s="157">
        <f>SUM(I41)</f>
        <v>52809.19</v>
      </c>
      <c r="N41" s="157">
        <f>SUM(L41)</f>
        <v>52818.44</v>
      </c>
      <c r="O41" s="181"/>
      <c r="P41" s="27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JC41" s="28"/>
      <c r="JD41" s="28"/>
      <c r="JE41" s="28"/>
      <c r="JF41" s="28"/>
      <c r="JG41" s="28"/>
      <c r="JH41" s="28"/>
      <c r="JI41" s="28"/>
      <c r="JJ41" s="28"/>
      <c r="JK41" s="28"/>
      <c r="JL41" s="28"/>
      <c r="JM41" s="28"/>
      <c r="JN41" s="28"/>
      <c r="JO41" s="28"/>
      <c r="JP41" s="28"/>
      <c r="JQ41" s="28"/>
      <c r="JR41" s="28"/>
      <c r="JS41" s="28"/>
      <c r="JT41" s="28"/>
      <c r="JU41" s="28"/>
      <c r="JV41" s="28"/>
      <c r="JW41" s="28"/>
      <c r="JX41" s="28"/>
      <c r="JY41" s="28"/>
      <c r="JZ41" s="28"/>
      <c r="KA41" s="28"/>
      <c r="KB41" s="28"/>
      <c r="KC41" s="28"/>
      <c r="KD41" s="28"/>
      <c r="KE41" s="28"/>
      <c r="KF41" s="28"/>
      <c r="KG41" s="28"/>
      <c r="KH41" s="28"/>
      <c r="KI41" s="28"/>
      <c r="KJ41" s="28"/>
      <c r="KK41" s="28"/>
      <c r="KL41" s="28"/>
      <c r="KM41" s="28"/>
      <c r="KN41" s="28"/>
      <c r="KO41" s="28"/>
      <c r="KP41" s="28"/>
      <c r="KQ41" s="28"/>
      <c r="KR41" s="28"/>
      <c r="KS41" s="28"/>
      <c r="KT41" s="28"/>
      <c r="KU41" s="28"/>
      <c r="KV41" s="28"/>
      <c r="KW41" s="28"/>
      <c r="KX41" s="28"/>
      <c r="KY41" s="28"/>
      <c r="KZ41" s="28"/>
      <c r="LA41" s="28"/>
      <c r="LB41" s="28"/>
      <c r="LC41" s="28"/>
      <c r="LD41" s="28"/>
      <c r="LE41" s="28"/>
      <c r="LF41" s="28"/>
      <c r="LG41" s="28"/>
      <c r="LH41" s="28"/>
      <c r="LI41" s="28"/>
      <c r="LJ41" s="28"/>
      <c r="LK41" s="28"/>
      <c r="LL41" s="28"/>
      <c r="LM41" s="28"/>
      <c r="LN41" s="28"/>
      <c r="LO41" s="28"/>
      <c r="LP41" s="28"/>
      <c r="LQ41" s="28"/>
      <c r="LR41" s="28"/>
      <c r="LS41" s="28"/>
      <c r="LT41" s="28"/>
      <c r="LU41" s="28"/>
      <c r="LV41" s="28"/>
      <c r="LW41" s="28"/>
      <c r="LX41" s="28"/>
      <c r="LY41" s="28"/>
      <c r="LZ41" s="28"/>
      <c r="MA41" s="28"/>
      <c r="MB41" s="28"/>
      <c r="MC41" s="28"/>
      <c r="MD41" s="28"/>
      <c r="ME41" s="28"/>
      <c r="MF41" s="28"/>
      <c r="MG41" s="28"/>
      <c r="MH41" s="28"/>
      <c r="MI41" s="28"/>
      <c r="MJ41" s="28"/>
      <c r="MK41" s="28"/>
      <c r="ML41" s="28"/>
      <c r="MM41" s="28"/>
      <c r="MN41" s="28"/>
      <c r="MO41" s="28"/>
      <c r="MP41" s="28"/>
      <c r="MQ41" s="28"/>
      <c r="MR41" s="28"/>
      <c r="MS41" s="28"/>
      <c r="MT41" s="28"/>
      <c r="MU41" s="28"/>
      <c r="MV41" s="28"/>
      <c r="MW41" s="28"/>
      <c r="MX41" s="28"/>
      <c r="MY41" s="28"/>
      <c r="MZ41" s="28"/>
      <c r="NA41" s="28"/>
      <c r="NB41" s="28"/>
      <c r="NC41" s="28"/>
      <c r="ND41" s="28"/>
      <c r="NE41" s="28"/>
      <c r="NF41" s="28"/>
      <c r="NG41" s="28"/>
      <c r="NH41" s="28"/>
      <c r="NI41" s="28"/>
      <c r="NJ41" s="28"/>
      <c r="NK41" s="28"/>
      <c r="NL41" s="28"/>
      <c r="NM41" s="28"/>
      <c r="NN41" s="28"/>
      <c r="NO41" s="28"/>
      <c r="NP41" s="28"/>
      <c r="NQ41" s="28"/>
      <c r="NR41" s="28"/>
      <c r="NS41" s="28"/>
      <c r="NT41" s="28"/>
      <c r="NU41" s="28"/>
      <c r="NV41" s="28"/>
      <c r="NW41" s="28"/>
      <c r="NX41" s="28"/>
      <c r="NY41" s="28"/>
      <c r="NZ41" s="28"/>
      <c r="OA41" s="28"/>
      <c r="OB41" s="28"/>
      <c r="OC41" s="28"/>
      <c r="OD41" s="28"/>
      <c r="OE41" s="28"/>
      <c r="OF41" s="28"/>
      <c r="OG41" s="28"/>
      <c r="OH41" s="28"/>
      <c r="OI41" s="28"/>
      <c r="OJ41" s="28"/>
      <c r="OK41" s="28"/>
      <c r="OL41" s="28"/>
      <c r="OM41" s="28"/>
      <c r="ON41" s="28"/>
      <c r="OO41" s="28"/>
      <c r="OP41" s="28"/>
      <c r="OQ41" s="28"/>
      <c r="OR41" s="28"/>
      <c r="OS41" s="28"/>
      <c r="OT41" s="28"/>
      <c r="OU41" s="28"/>
      <c r="OV41" s="28"/>
      <c r="OW41" s="28"/>
      <c r="OX41" s="28"/>
      <c r="OY41" s="28"/>
      <c r="OZ41" s="28"/>
      <c r="PA41" s="28"/>
      <c r="PB41" s="28"/>
      <c r="PC41" s="28"/>
      <c r="PD41" s="28"/>
      <c r="PE41" s="28"/>
      <c r="PF41" s="28"/>
      <c r="PG41" s="28"/>
      <c r="PH41" s="28"/>
      <c r="PI41" s="28"/>
      <c r="PJ41" s="28"/>
      <c r="PK41" s="28"/>
      <c r="PL41" s="28"/>
      <c r="PM41" s="28"/>
      <c r="PN41" s="28"/>
      <c r="PO41" s="28"/>
      <c r="PP41" s="28"/>
      <c r="PQ41" s="28"/>
      <c r="PR41" s="28"/>
      <c r="PS41" s="28"/>
      <c r="PT41" s="28"/>
      <c r="PU41" s="28"/>
      <c r="PV41" s="28"/>
      <c r="PW41" s="28"/>
      <c r="PX41" s="28"/>
      <c r="PY41" s="28"/>
      <c r="PZ41" s="28"/>
      <c r="QA41" s="28"/>
      <c r="QB41" s="28"/>
      <c r="QC41" s="28"/>
      <c r="QD41" s="28"/>
      <c r="QE41" s="28"/>
      <c r="QF41" s="28"/>
      <c r="QG41" s="28"/>
      <c r="QH41" s="28"/>
      <c r="QI41" s="28"/>
      <c r="QJ41" s="28"/>
      <c r="QK41" s="28"/>
      <c r="QL41" s="28"/>
      <c r="QM41" s="28"/>
      <c r="QN41" s="28"/>
      <c r="QO41" s="28"/>
      <c r="QP41" s="28"/>
      <c r="QQ41" s="28"/>
      <c r="QR41" s="28"/>
      <c r="QS41" s="28"/>
      <c r="QT41" s="28"/>
      <c r="QU41" s="28"/>
      <c r="QV41" s="28"/>
      <c r="QW41" s="28"/>
      <c r="QX41" s="28"/>
      <c r="QY41" s="28"/>
      <c r="QZ41" s="28"/>
      <c r="RA41" s="28"/>
      <c r="RB41" s="28"/>
      <c r="RC41" s="28"/>
      <c r="RD41" s="28"/>
      <c r="RE41" s="28"/>
      <c r="RF41" s="28"/>
      <c r="RG41" s="28"/>
      <c r="RH41" s="28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  <c r="BAG41" s="28"/>
      <c r="BAH41" s="28"/>
      <c r="BAI41" s="28"/>
      <c r="BAJ41" s="28"/>
      <c r="BAK41" s="28"/>
      <c r="BAL41" s="28"/>
      <c r="BAM41" s="28"/>
      <c r="BAN41" s="28"/>
      <c r="BAO41" s="28"/>
      <c r="BAP41" s="28"/>
      <c r="BAQ41" s="28"/>
      <c r="BAR41" s="28"/>
      <c r="BAS41" s="28"/>
      <c r="BAT41" s="28"/>
      <c r="BAU41" s="28"/>
      <c r="BAV41" s="28"/>
      <c r="BAW41" s="28"/>
      <c r="BAX41" s="28"/>
      <c r="BAY41" s="28"/>
      <c r="BAZ41" s="28"/>
      <c r="BBA41" s="28"/>
      <c r="BBB41" s="28"/>
      <c r="BBC41" s="28"/>
      <c r="BBD41" s="28"/>
      <c r="BBE41" s="28"/>
      <c r="BBF41" s="28"/>
      <c r="BBG41" s="28"/>
      <c r="BBH41" s="28"/>
      <c r="BBI41" s="28"/>
      <c r="BBJ41" s="28"/>
      <c r="BBK41" s="28"/>
      <c r="BBL41" s="28"/>
      <c r="BBM41" s="28"/>
      <c r="BBN41" s="28"/>
      <c r="BBO41" s="28"/>
      <c r="BBP41" s="28"/>
      <c r="BBQ41" s="28"/>
      <c r="BBR41" s="28"/>
      <c r="BBS41" s="28"/>
      <c r="BBT41" s="28"/>
      <c r="BBU41" s="28"/>
      <c r="BBV41" s="28"/>
      <c r="BBW41" s="28"/>
      <c r="BBX41" s="28"/>
      <c r="BBY41" s="28"/>
      <c r="BBZ41" s="28"/>
      <c r="BCA41" s="28"/>
      <c r="BCB41" s="28"/>
      <c r="BCC41" s="28"/>
      <c r="BCD41" s="28"/>
      <c r="BCE41" s="28"/>
      <c r="BCF41" s="28"/>
      <c r="BCG41" s="28"/>
      <c r="BCH41" s="28"/>
      <c r="BCI41" s="28"/>
      <c r="BCJ41" s="28"/>
      <c r="BCK41" s="28"/>
      <c r="BCL41" s="28"/>
      <c r="BCM41" s="28"/>
      <c r="BCN41" s="28"/>
      <c r="BCO41" s="28"/>
      <c r="BCP41" s="28"/>
      <c r="BCQ41" s="28"/>
      <c r="BCR41" s="28"/>
      <c r="BCS41" s="28"/>
      <c r="BCT41" s="28"/>
      <c r="BCU41" s="28"/>
      <c r="BCV41" s="28"/>
      <c r="BCW41" s="28"/>
      <c r="BCX41" s="28"/>
      <c r="BCY41" s="28"/>
      <c r="BCZ41" s="28"/>
      <c r="BDA41" s="28"/>
      <c r="BDB41" s="28"/>
      <c r="BDC41" s="28"/>
      <c r="BDD41" s="28"/>
      <c r="BDE41" s="28"/>
      <c r="BDF41" s="28"/>
      <c r="BDG41" s="28"/>
      <c r="BDH41" s="28"/>
      <c r="BDI41" s="28"/>
      <c r="BDJ41" s="28"/>
      <c r="BDK41" s="28"/>
      <c r="BDL41" s="28"/>
      <c r="BDM41" s="28"/>
      <c r="BDN41" s="28"/>
      <c r="BDO41" s="28"/>
      <c r="BDP41" s="28"/>
      <c r="BDQ41" s="28"/>
      <c r="BDR41" s="28"/>
      <c r="BDS41" s="28"/>
      <c r="BDT41" s="28"/>
      <c r="BDU41" s="28"/>
      <c r="BDV41" s="28"/>
      <c r="BDW41" s="28"/>
      <c r="BDX41" s="28"/>
      <c r="BDY41" s="28"/>
      <c r="BDZ41" s="28"/>
      <c r="BEA41" s="28"/>
      <c r="BEB41" s="28"/>
      <c r="BEC41" s="28"/>
      <c r="BED41" s="28"/>
      <c r="BEE41" s="28"/>
      <c r="BEF41" s="28"/>
      <c r="BEG41" s="28"/>
      <c r="BEH41" s="28"/>
      <c r="BEI41" s="28"/>
      <c r="BEJ41" s="28"/>
      <c r="BEK41" s="28"/>
      <c r="BEL41" s="28"/>
      <c r="BEM41" s="28"/>
      <c r="BEN41" s="28"/>
      <c r="BEO41" s="28"/>
      <c r="BEP41" s="28"/>
      <c r="BEQ41" s="28"/>
      <c r="BER41" s="28"/>
      <c r="BES41" s="28"/>
      <c r="BET41" s="28"/>
      <c r="BEU41" s="28"/>
      <c r="BEV41" s="28"/>
      <c r="BEW41" s="28"/>
      <c r="BEX41" s="28"/>
      <c r="BEY41" s="28"/>
      <c r="BEZ41" s="28"/>
      <c r="BFA41" s="28"/>
      <c r="BFB41" s="28"/>
      <c r="BFC41" s="28"/>
      <c r="BFD41" s="28"/>
      <c r="BFE41" s="28"/>
      <c r="BFF41" s="28"/>
      <c r="BFG41" s="28"/>
      <c r="BFH41" s="28"/>
      <c r="BFI41" s="28"/>
      <c r="BFJ41" s="28"/>
      <c r="BFK41" s="28"/>
      <c r="BFL41" s="28"/>
      <c r="BFM41" s="28"/>
      <c r="BFN41" s="28"/>
      <c r="BFO41" s="28"/>
      <c r="BFP41" s="28"/>
      <c r="BFQ41" s="28"/>
      <c r="BFR41" s="28"/>
      <c r="BFS41" s="28"/>
      <c r="BFT41" s="28"/>
      <c r="BFU41" s="28"/>
      <c r="BFV41" s="28"/>
      <c r="BFW41" s="28"/>
      <c r="BFX41" s="28"/>
      <c r="BFY41" s="28"/>
      <c r="BFZ41" s="28"/>
      <c r="BGA41" s="28"/>
      <c r="BGB41" s="28"/>
      <c r="BGC41" s="28"/>
      <c r="BGD41" s="28"/>
      <c r="BGE41" s="28"/>
      <c r="BGF41" s="28"/>
      <c r="BGG41" s="28"/>
      <c r="BGH41" s="28"/>
      <c r="BGI41" s="28"/>
      <c r="BGJ41" s="28"/>
      <c r="BGK41" s="28"/>
      <c r="BGL41" s="28"/>
      <c r="BGM41" s="28"/>
      <c r="BGN41" s="28"/>
      <c r="BGO41" s="28"/>
      <c r="BGP41" s="28"/>
      <c r="BGQ41" s="28"/>
      <c r="BGR41" s="28"/>
      <c r="BGS41" s="28"/>
      <c r="BGT41" s="28"/>
      <c r="BGU41" s="28"/>
      <c r="BGV41" s="28"/>
      <c r="BGW41" s="28"/>
      <c r="BGX41" s="28"/>
      <c r="BGY41" s="28"/>
      <c r="BGZ41" s="28"/>
      <c r="BHA41" s="28"/>
      <c r="BHB41" s="28"/>
      <c r="BHC41" s="28"/>
      <c r="BHD41" s="28"/>
      <c r="BHE41" s="28"/>
      <c r="BHF41" s="28"/>
      <c r="BHG41" s="28"/>
      <c r="BHH41" s="28"/>
      <c r="BHI41" s="28"/>
      <c r="BHJ41" s="28"/>
      <c r="BHK41" s="28"/>
      <c r="BHL41" s="28"/>
      <c r="BHM41" s="28"/>
      <c r="BHN41" s="28"/>
      <c r="BHO41" s="28"/>
      <c r="BHP41" s="28"/>
      <c r="BHQ41" s="28"/>
      <c r="BHR41" s="28"/>
      <c r="BHS41" s="28"/>
      <c r="BHT41" s="28"/>
      <c r="BHU41" s="28"/>
      <c r="BHV41" s="28"/>
      <c r="BHW41" s="28"/>
      <c r="BHX41" s="28"/>
      <c r="BHY41" s="28"/>
      <c r="BHZ41" s="28"/>
      <c r="BIA41" s="28"/>
      <c r="BIB41" s="28"/>
      <c r="BIC41" s="28"/>
      <c r="BID41" s="28"/>
      <c r="BIE41" s="28"/>
      <c r="BIF41" s="28"/>
      <c r="BIG41" s="28"/>
      <c r="BIH41" s="28"/>
      <c r="BII41" s="28"/>
      <c r="BIJ41" s="28"/>
      <c r="BIK41" s="28"/>
      <c r="BIL41" s="28"/>
      <c r="BIM41" s="28"/>
      <c r="BIN41" s="28"/>
      <c r="BIO41" s="28"/>
      <c r="BIP41" s="28"/>
      <c r="BIQ41" s="28"/>
      <c r="BIR41" s="28"/>
      <c r="BIS41" s="28"/>
      <c r="BIT41" s="28"/>
      <c r="BIU41" s="28"/>
      <c r="BIV41" s="28"/>
      <c r="BIW41" s="28"/>
      <c r="BIX41" s="28"/>
      <c r="BIY41" s="28"/>
      <c r="BIZ41" s="28"/>
      <c r="BJA41" s="28"/>
      <c r="BJB41" s="28"/>
      <c r="BJC41" s="28"/>
      <c r="BJD41" s="28"/>
      <c r="BJE41" s="28"/>
      <c r="BJF41" s="28"/>
      <c r="BJG41" s="28"/>
      <c r="BJH41" s="28"/>
      <c r="BJI41" s="28"/>
      <c r="BJJ41" s="28"/>
      <c r="BJK41" s="28"/>
      <c r="BJL41" s="28"/>
      <c r="BJM41" s="28"/>
      <c r="BJN41" s="28"/>
      <c r="BJO41" s="28"/>
      <c r="BJP41" s="28"/>
      <c r="BJQ41" s="28"/>
      <c r="BJR41" s="28"/>
      <c r="BJS41" s="28"/>
      <c r="BJT41" s="28"/>
      <c r="BJU41" s="28"/>
      <c r="BJV41" s="28"/>
      <c r="BJW41" s="28"/>
      <c r="BJX41" s="28"/>
      <c r="BJY41" s="28"/>
      <c r="BJZ41" s="28"/>
      <c r="BKA41" s="28"/>
      <c r="BKB41" s="28"/>
      <c r="BKC41" s="28"/>
      <c r="BKD41" s="28"/>
      <c r="BKE41" s="28"/>
      <c r="BKF41" s="28"/>
      <c r="BKG41" s="28"/>
      <c r="BKH41" s="28"/>
      <c r="BKI41" s="28"/>
      <c r="BKJ41" s="28"/>
      <c r="BKK41" s="28"/>
      <c r="BKL41" s="28"/>
      <c r="BKM41" s="28"/>
      <c r="BKN41" s="28"/>
      <c r="BKO41" s="28"/>
      <c r="BKP41" s="28"/>
      <c r="BKQ41" s="28"/>
      <c r="BKR41" s="28"/>
      <c r="BKS41" s="28"/>
      <c r="BKT41" s="28"/>
      <c r="BKU41" s="28"/>
      <c r="BKV41" s="28"/>
      <c r="BKW41" s="28"/>
      <c r="BKX41" s="28"/>
      <c r="BKY41" s="28"/>
      <c r="BKZ41" s="28"/>
      <c r="BLA41" s="28"/>
      <c r="BLB41" s="28"/>
      <c r="BLC41" s="28"/>
      <c r="BLD41" s="28"/>
      <c r="BLE41" s="28"/>
      <c r="BLF41" s="28"/>
      <c r="BLG41" s="28"/>
      <c r="BLH41" s="28"/>
      <c r="BLI41" s="28"/>
      <c r="BLJ41" s="28"/>
      <c r="BLK41" s="28"/>
      <c r="BLL41" s="28"/>
      <c r="BLM41" s="28"/>
      <c r="BLN41" s="28"/>
      <c r="BLO41" s="28"/>
      <c r="BLP41" s="28"/>
      <c r="BLQ41" s="28"/>
      <c r="BLR41" s="28"/>
      <c r="BLS41" s="28"/>
      <c r="BLT41" s="28"/>
      <c r="BLU41" s="28"/>
      <c r="BLV41" s="28"/>
      <c r="BLW41" s="28"/>
      <c r="BLX41" s="28"/>
      <c r="BLY41" s="28"/>
      <c r="BLZ41" s="28"/>
      <c r="BMA41" s="28"/>
      <c r="BMB41" s="28"/>
      <c r="BMC41" s="28"/>
      <c r="BMD41" s="28"/>
      <c r="BME41" s="28"/>
      <c r="BMF41" s="28"/>
      <c r="BMG41" s="28"/>
      <c r="BMH41" s="28"/>
      <c r="BMI41" s="28"/>
      <c r="BMJ41" s="28"/>
      <c r="BMK41" s="28"/>
      <c r="BML41" s="28"/>
      <c r="BMM41" s="28"/>
      <c r="BMN41" s="28"/>
      <c r="BMO41" s="28"/>
      <c r="BMP41" s="28"/>
      <c r="BMQ41" s="28"/>
      <c r="BMR41" s="28"/>
      <c r="BMS41" s="28"/>
      <c r="BMT41" s="28"/>
      <c r="BMU41" s="28"/>
      <c r="BMV41" s="28"/>
      <c r="BMW41" s="28"/>
      <c r="BMX41" s="28"/>
      <c r="BMY41" s="28"/>
      <c r="BMZ41" s="28"/>
      <c r="BNA41" s="28"/>
      <c r="BNB41" s="28"/>
      <c r="BNC41" s="28"/>
      <c r="BND41" s="28"/>
      <c r="BNE41" s="28"/>
      <c r="BNF41" s="28"/>
      <c r="BNG41" s="28"/>
      <c r="BNH41" s="28"/>
      <c r="BNI41" s="28"/>
      <c r="BNJ41" s="28"/>
      <c r="BNK41" s="28"/>
      <c r="BNL41" s="28"/>
      <c r="BNM41" s="28"/>
      <c r="BNN41" s="28"/>
      <c r="BNO41" s="28"/>
      <c r="BNP41" s="28"/>
      <c r="BNQ41" s="28"/>
      <c r="BNR41" s="28"/>
      <c r="BNS41" s="28"/>
      <c r="BNT41" s="28"/>
      <c r="BNU41" s="28"/>
      <c r="BNV41" s="28"/>
      <c r="BNW41" s="28"/>
      <c r="BNX41" s="28"/>
      <c r="BNY41" s="28"/>
      <c r="BNZ41" s="28"/>
      <c r="BOA41" s="28"/>
      <c r="BOB41" s="28"/>
      <c r="BOC41" s="28"/>
      <c r="BOD41" s="28"/>
      <c r="BOE41" s="28"/>
      <c r="BOF41" s="28"/>
      <c r="BOG41" s="28"/>
      <c r="BOH41" s="28"/>
      <c r="BOI41" s="28"/>
      <c r="BOJ41" s="28"/>
      <c r="BOK41" s="28"/>
      <c r="BOL41" s="28"/>
      <c r="BOM41" s="28"/>
      <c r="BON41" s="28"/>
      <c r="BOO41" s="28"/>
      <c r="BOP41" s="28"/>
      <c r="BOQ41" s="28"/>
      <c r="BOR41" s="28"/>
      <c r="BOS41" s="28"/>
      <c r="BOT41" s="28"/>
      <c r="BOU41" s="28"/>
      <c r="BOV41" s="28"/>
      <c r="BOW41" s="28"/>
      <c r="BOX41" s="28"/>
      <c r="BOY41" s="28"/>
      <c r="BOZ41" s="28"/>
      <c r="BPA41" s="28"/>
      <c r="BPB41" s="28"/>
      <c r="BPC41" s="28"/>
      <c r="BPD41" s="28"/>
      <c r="BPE41" s="28"/>
      <c r="BPF41" s="28"/>
      <c r="BPG41" s="28"/>
      <c r="BPH41" s="28"/>
      <c r="BPI41" s="28"/>
      <c r="BPJ41" s="28"/>
      <c r="BPK41" s="28"/>
      <c r="BPL41" s="28"/>
      <c r="BPM41" s="28"/>
      <c r="BPN41" s="28"/>
      <c r="BPO41" s="28"/>
      <c r="BPP41" s="28"/>
      <c r="BPQ41" s="28"/>
      <c r="BPR41" s="28"/>
      <c r="BPS41" s="28"/>
      <c r="BPT41" s="28"/>
      <c r="BPU41" s="28"/>
      <c r="BPV41" s="28"/>
      <c r="BPW41" s="28"/>
      <c r="BPX41" s="28"/>
      <c r="BPY41" s="28"/>
      <c r="BPZ41" s="28"/>
      <c r="BQA41" s="28"/>
      <c r="BQB41" s="28"/>
      <c r="BQC41" s="28"/>
      <c r="BQD41" s="28"/>
      <c r="BQE41" s="28"/>
      <c r="BQF41" s="28"/>
      <c r="BQG41" s="28"/>
      <c r="BQH41" s="28"/>
      <c r="BQI41" s="28"/>
      <c r="BQJ41" s="28"/>
      <c r="BQK41" s="28"/>
      <c r="BQL41" s="28"/>
      <c r="BQM41" s="28"/>
      <c r="BQN41" s="28"/>
      <c r="BQO41" s="28"/>
      <c r="BQP41" s="28"/>
      <c r="BQQ41" s="28"/>
      <c r="BQR41" s="28"/>
      <c r="BQS41" s="28"/>
      <c r="BQT41" s="28"/>
      <c r="BQU41" s="28"/>
      <c r="BQV41" s="28"/>
      <c r="BQW41" s="28"/>
      <c r="BQX41" s="28"/>
      <c r="BQY41" s="28"/>
      <c r="BQZ41" s="28"/>
      <c r="BRA41" s="28"/>
      <c r="BRB41" s="28"/>
      <c r="BRC41" s="28"/>
      <c r="BRD41" s="28"/>
      <c r="BRE41" s="28"/>
      <c r="BRF41" s="28"/>
      <c r="BRG41" s="28"/>
      <c r="BRH41" s="28"/>
      <c r="BRI41" s="28"/>
      <c r="BRJ41" s="28"/>
      <c r="BRK41" s="28"/>
      <c r="BRL41" s="28"/>
      <c r="BRM41" s="28"/>
      <c r="BRN41" s="28"/>
      <c r="BRO41" s="28"/>
      <c r="BRP41" s="28"/>
      <c r="BRQ41" s="28"/>
      <c r="BRR41" s="28"/>
      <c r="BRS41" s="28"/>
      <c r="BRT41" s="28"/>
      <c r="BRU41" s="28"/>
      <c r="BRV41" s="28"/>
      <c r="BRW41" s="28"/>
      <c r="BRX41" s="28"/>
      <c r="BRY41" s="28"/>
      <c r="BRZ41" s="28"/>
      <c r="BSA41" s="28"/>
      <c r="BSB41" s="28"/>
      <c r="BSC41" s="28"/>
      <c r="BSD41" s="28"/>
      <c r="BSE41" s="28"/>
      <c r="BSF41" s="28"/>
      <c r="BSG41" s="28"/>
      <c r="BSH41" s="28"/>
      <c r="BSI41" s="28"/>
      <c r="BSJ41" s="28"/>
      <c r="BSK41" s="28"/>
      <c r="BSL41" s="28"/>
      <c r="BSM41" s="28"/>
      <c r="BSN41" s="28"/>
      <c r="BSO41" s="28"/>
      <c r="BSP41" s="28"/>
      <c r="BSQ41" s="28"/>
      <c r="BSR41" s="28"/>
      <c r="BSS41" s="28"/>
      <c r="BST41" s="28"/>
      <c r="BSU41" s="28"/>
      <c r="BSV41" s="28"/>
      <c r="BSW41" s="28"/>
      <c r="BSX41" s="28"/>
      <c r="BSY41" s="28"/>
      <c r="BSZ41" s="28"/>
      <c r="BTA41" s="28"/>
      <c r="BTB41" s="28"/>
      <c r="BTC41" s="28"/>
      <c r="BTD41" s="28"/>
      <c r="BTE41" s="28"/>
      <c r="BTF41" s="28"/>
      <c r="BTG41" s="28"/>
      <c r="BTH41" s="28"/>
      <c r="BTI41" s="28"/>
      <c r="BTJ41" s="28"/>
      <c r="BTK41" s="28"/>
      <c r="BTL41" s="28"/>
      <c r="BTM41" s="28"/>
      <c r="BTN41" s="28"/>
      <c r="BTO41" s="28"/>
      <c r="BTP41" s="28"/>
      <c r="BTQ41" s="28"/>
      <c r="BTR41" s="28"/>
      <c r="BTS41" s="28"/>
      <c r="BTT41" s="28"/>
      <c r="BTU41" s="28"/>
      <c r="BTV41" s="28"/>
      <c r="BTW41" s="28"/>
      <c r="BTX41" s="28"/>
      <c r="BTY41" s="28"/>
      <c r="BTZ41" s="28"/>
      <c r="BUA41" s="28"/>
      <c r="BUB41" s="28"/>
      <c r="BUC41" s="28"/>
      <c r="BUD41" s="28"/>
      <c r="BUE41" s="28"/>
      <c r="BUF41" s="28"/>
      <c r="BUG41" s="28"/>
      <c r="BUH41" s="28"/>
      <c r="BUI41" s="28"/>
      <c r="BUJ41" s="28"/>
      <c r="BUK41" s="28"/>
      <c r="BUL41" s="28"/>
      <c r="BUM41" s="28"/>
      <c r="BUN41" s="28"/>
      <c r="BUO41" s="28"/>
      <c r="BUP41" s="28"/>
      <c r="BUQ41" s="28"/>
      <c r="BUR41" s="28"/>
      <c r="BUS41" s="28"/>
      <c r="BUT41" s="28"/>
      <c r="BUU41" s="28"/>
      <c r="BUV41" s="28"/>
      <c r="BUW41" s="28"/>
      <c r="BUX41" s="28"/>
      <c r="BUY41" s="28"/>
      <c r="BUZ41" s="28"/>
      <c r="BVA41" s="28"/>
      <c r="BVB41" s="28"/>
      <c r="BVC41" s="28"/>
      <c r="BVD41" s="28"/>
      <c r="BVE41" s="28"/>
      <c r="BVF41" s="28"/>
      <c r="BVG41" s="28"/>
      <c r="BVH41" s="28"/>
      <c r="BVI41" s="28"/>
      <c r="BVJ41" s="28"/>
      <c r="BVK41" s="28"/>
      <c r="BVL41" s="28"/>
      <c r="BVM41" s="28"/>
      <c r="BVN41" s="28"/>
      <c r="BVO41" s="28"/>
      <c r="BVP41" s="28"/>
      <c r="BVQ41" s="28"/>
      <c r="BVR41" s="28"/>
      <c r="BVS41" s="28"/>
      <c r="BVT41" s="28"/>
      <c r="BVU41" s="28"/>
      <c r="BVV41" s="28"/>
      <c r="BVW41" s="28"/>
      <c r="BVX41" s="28"/>
      <c r="BVY41" s="28"/>
      <c r="BVZ41" s="28"/>
      <c r="BWA41" s="28"/>
      <c r="BWB41" s="28"/>
      <c r="BWC41" s="28"/>
      <c r="BWD41" s="28"/>
      <c r="BWE41" s="28"/>
      <c r="BWF41" s="28"/>
      <c r="BWG41" s="28"/>
      <c r="BWH41" s="28"/>
      <c r="BWI41" s="28"/>
      <c r="BWJ41" s="28"/>
      <c r="BWK41" s="28"/>
      <c r="BWL41" s="28"/>
      <c r="BWM41" s="28"/>
      <c r="BWN41" s="28"/>
      <c r="BWO41" s="28"/>
      <c r="BWP41" s="28"/>
      <c r="BWQ41" s="28"/>
      <c r="BWR41" s="28"/>
      <c r="BWS41" s="28"/>
      <c r="BWT41" s="28"/>
      <c r="BWU41" s="28"/>
      <c r="BWV41" s="28"/>
      <c r="BWW41" s="28"/>
      <c r="BWX41" s="28"/>
      <c r="BWY41" s="28"/>
      <c r="BWZ41" s="28"/>
      <c r="BXA41" s="28"/>
      <c r="BXB41" s="28"/>
      <c r="BXC41" s="28"/>
      <c r="BXD41" s="28"/>
      <c r="BXE41" s="28"/>
      <c r="BXF41" s="28"/>
      <c r="BXG41" s="28"/>
      <c r="BXH41" s="28"/>
      <c r="BXI41" s="28"/>
      <c r="BXJ41" s="28"/>
      <c r="BXK41" s="28"/>
      <c r="BXL41" s="28"/>
      <c r="BXM41" s="28"/>
      <c r="BXN41" s="28"/>
      <c r="BXO41" s="28"/>
      <c r="BXP41" s="28"/>
      <c r="BXQ41" s="28"/>
      <c r="BXR41" s="28"/>
      <c r="BXS41" s="28"/>
      <c r="BXT41" s="28"/>
      <c r="BXU41" s="28"/>
      <c r="BXV41" s="28"/>
      <c r="BXW41" s="28"/>
      <c r="BXX41" s="28"/>
      <c r="BXY41" s="28"/>
      <c r="BXZ41" s="28"/>
      <c r="BYA41" s="28"/>
      <c r="BYB41" s="28"/>
      <c r="BYC41" s="28"/>
      <c r="BYD41" s="28"/>
      <c r="BYE41" s="28"/>
      <c r="BYF41" s="28"/>
      <c r="BYG41" s="28"/>
      <c r="BYH41" s="28"/>
      <c r="BYI41" s="28"/>
      <c r="BYJ41" s="28"/>
      <c r="BYK41" s="28"/>
      <c r="BYL41" s="28"/>
      <c r="BYM41" s="28"/>
      <c r="BYN41" s="28"/>
      <c r="BYO41" s="28"/>
      <c r="BYP41" s="28"/>
      <c r="BYQ41" s="28"/>
      <c r="BYR41" s="28"/>
      <c r="BYS41" s="28"/>
      <c r="BYT41" s="28"/>
      <c r="BYU41" s="28"/>
      <c r="BYV41" s="28"/>
      <c r="BYW41" s="28"/>
      <c r="BYX41" s="28"/>
      <c r="BYY41" s="28"/>
      <c r="BYZ41" s="28"/>
      <c r="BZA41" s="28"/>
      <c r="BZB41" s="28"/>
      <c r="BZC41" s="28"/>
      <c r="BZD41" s="28"/>
      <c r="BZE41" s="28"/>
      <c r="BZF41" s="28"/>
      <c r="BZG41" s="28"/>
      <c r="BZH41" s="28"/>
      <c r="BZI41" s="28"/>
      <c r="BZJ41" s="28"/>
      <c r="BZK41" s="28"/>
      <c r="BZL41" s="28"/>
      <c r="BZM41" s="28"/>
      <c r="BZN41" s="28"/>
      <c r="BZO41" s="28"/>
      <c r="BZP41" s="28"/>
      <c r="BZQ41" s="28"/>
      <c r="BZR41" s="28"/>
      <c r="BZS41" s="28"/>
      <c r="BZT41" s="28"/>
      <c r="BZU41" s="28"/>
      <c r="BZV41" s="28"/>
      <c r="BZW41" s="28"/>
      <c r="BZX41" s="28"/>
      <c r="BZY41" s="28"/>
      <c r="BZZ41" s="28"/>
      <c r="CAA41" s="28"/>
      <c r="CAB41" s="28"/>
      <c r="CAC41" s="28"/>
      <c r="CAD41" s="28"/>
      <c r="CAE41" s="28"/>
      <c r="CAF41" s="28"/>
      <c r="CAG41" s="28"/>
      <c r="CAH41" s="28"/>
      <c r="CAI41" s="28"/>
      <c r="CAJ41" s="28"/>
      <c r="CAK41" s="28"/>
      <c r="CAL41" s="28"/>
      <c r="CAM41" s="28"/>
      <c r="CAN41" s="28"/>
      <c r="CAO41" s="28"/>
      <c r="CAP41" s="28"/>
      <c r="CAQ41" s="28"/>
      <c r="CAR41" s="28"/>
      <c r="CAS41" s="28"/>
      <c r="CAT41" s="28"/>
      <c r="CAU41" s="28"/>
      <c r="CAV41" s="28"/>
      <c r="CAW41" s="28"/>
      <c r="CAX41" s="28"/>
      <c r="CAY41" s="28"/>
      <c r="CAZ41" s="28"/>
      <c r="CBA41" s="28"/>
      <c r="CBB41" s="28"/>
      <c r="CBC41" s="28"/>
      <c r="CBD41" s="28"/>
      <c r="CBE41" s="28"/>
      <c r="CBF41" s="28"/>
      <c r="CBG41" s="28"/>
      <c r="CBH41" s="28"/>
      <c r="CBI41" s="28"/>
      <c r="CBJ41" s="28"/>
      <c r="CBK41" s="28"/>
      <c r="CBL41" s="28"/>
      <c r="CBM41" s="28"/>
      <c r="CBN41" s="28"/>
      <c r="CBO41" s="28"/>
      <c r="CBP41" s="28"/>
      <c r="CBQ41" s="28"/>
      <c r="CBR41" s="28"/>
      <c r="CBS41" s="28"/>
      <c r="CBT41" s="28"/>
      <c r="CBU41" s="28"/>
      <c r="CBV41" s="28"/>
      <c r="CBW41" s="28"/>
      <c r="CBX41" s="28"/>
      <c r="CBY41" s="28"/>
      <c r="CBZ41" s="28"/>
      <c r="CCA41" s="28"/>
      <c r="CCB41" s="28"/>
      <c r="CCC41" s="28"/>
      <c r="CCD41" s="28"/>
      <c r="CCE41" s="28"/>
      <c r="CCF41" s="28"/>
      <c r="CCG41" s="28"/>
      <c r="CCH41" s="28"/>
      <c r="CCI41" s="28"/>
      <c r="CCJ41" s="28"/>
      <c r="CCK41" s="28"/>
      <c r="CCL41" s="28"/>
      <c r="CCM41" s="28"/>
      <c r="CCN41" s="28"/>
      <c r="CCO41" s="28"/>
      <c r="CCP41" s="28"/>
      <c r="CCQ41" s="28"/>
      <c r="CCR41" s="28"/>
      <c r="CCS41" s="28"/>
      <c r="CCT41" s="28"/>
      <c r="CCU41" s="28"/>
      <c r="CCV41" s="28"/>
      <c r="CCW41" s="28"/>
      <c r="CCX41" s="28"/>
      <c r="CCY41" s="28"/>
      <c r="CCZ41" s="28"/>
      <c r="CDA41" s="28"/>
      <c r="CDB41" s="28"/>
      <c r="CDC41" s="28"/>
      <c r="CDD41" s="28"/>
      <c r="CDE41" s="28"/>
      <c r="CDF41" s="28"/>
      <c r="CDG41" s="28"/>
      <c r="CDH41" s="28"/>
      <c r="CDI41" s="28"/>
      <c r="CDJ41" s="28"/>
      <c r="CDK41" s="28"/>
      <c r="CDL41" s="28"/>
      <c r="CDM41" s="28"/>
      <c r="CDN41" s="28"/>
      <c r="CDO41" s="28"/>
      <c r="CDP41" s="28"/>
      <c r="CDQ41" s="28"/>
      <c r="CDR41" s="28"/>
      <c r="CDS41" s="28"/>
      <c r="CDT41" s="28"/>
      <c r="CDU41" s="28"/>
      <c r="CDV41" s="28"/>
      <c r="CDW41" s="28"/>
      <c r="CDX41" s="28"/>
      <c r="CDY41" s="28"/>
      <c r="CDZ41" s="28"/>
      <c r="CEA41" s="28"/>
      <c r="CEB41" s="28"/>
      <c r="CEC41" s="28"/>
      <c r="CED41" s="28"/>
      <c r="CEE41" s="28"/>
      <c r="CEF41" s="28"/>
      <c r="CEG41" s="28"/>
      <c r="CEH41" s="28"/>
      <c r="CEI41" s="28"/>
      <c r="CEJ41" s="28"/>
      <c r="CEK41" s="28"/>
      <c r="CEL41" s="28"/>
      <c r="CEM41" s="28"/>
      <c r="CEN41" s="28"/>
      <c r="CEO41" s="28"/>
      <c r="CEP41" s="28"/>
      <c r="CEQ41" s="28"/>
      <c r="CER41" s="28"/>
      <c r="CES41" s="28"/>
      <c r="CET41" s="28"/>
      <c r="CEU41" s="28"/>
      <c r="CEV41" s="28"/>
      <c r="CEW41" s="28"/>
      <c r="CEX41" s="28"/>
      <c r="CEY41" s="28"/>
      <c r="CEZ41" s="28"/>
      <c r="CFA41" s="28"/>
      <c r="CFB41" s="28"/>
      <c r="CFC41" s="28"/>
      <c r="CFD41" s="28"/>
      <c r="CFE41" s="28"/>
      <c r="CFF41" s="28"/>
      <c r="CFG41" s="28"/>
      <c r="CFH41" s="28"/>
      <c r="CFI41" s="28"/>
      <c r="CFJ41" s="28"/>
      <c r="CFK41" s="28"/>
      <c r="CFL41" s="28"/>
      <c r="CFM41" s="28"/>
      <c r="CFN41" s="28"/>
      <c r="CFO41" s="28"/>
      <c r="CFP41" s="28"/>
      <c r="CFQ41" s="28"/>
      <c r="CFR41" s="28"/>
      <c r="CFS41" s="28"/>
      <c r="CFT41" s="28"/>
      <c r="CFU41" s="28"/>
      <c r="CFV41" s="28"/>
      <c r="CFW41" s="28"/>
      <c r="CFX41" s="28"/>
      <c r="CFY41" s="28"/>
      <c r="CFZ41" s="28"/>
      <c r="CGA41" s="28"/>
      <c r="CGB41" s="28"/>
      <c r="CGC41" s="28"/>
      <c r="CGD41" s="28"/>
      <c r="CGE41" s="28"/>
      <c r="CGF41" s="28"/>
      <c r="CGG41" s="28"/>
      <c r="CGH41" s="28"/>
      <c r="CGI41" s="28"/>
      <c r="CGJ41" s="28"/>
      <c r="CGK41" s="28"/>
      <c r="CGL41" s="28"/>
      <c r="CGM41" s="28"/>
      <c r="CGN41" s="28"/>
      <c r="CGO41" s="28"/>
      <c r="CGP41" s="28"/>
      <c r="CGQ41" s="28"/>
      <c r="CGR41" s="28"/>
      <c r="CGS41" s="28"/>
      <c r="CGT41" s="28"/>
      <c r="CGU41" s="28"/>
      <c r="CGV41" s="28"/>
      <c r="CGW41" s="28"/>
      <c r="CGX41" s="28"/>
      <c r="CGY41" s="28"/>
      <c r="CGZ41" s="28"/>
      <c r="CHA41" s="28"/>
      <c r="CHB41" s="28"/>
      <c r="CHC41" s="28"/>
      <c r="CHD41" s="28"/>
      <c r="CHE41" s="28"/>
      <c r="CHF41" s="28"/>
      <c r="CHG41" s="28"/>
      <c r="CHH41" s="28"/>
      <c r="CHI41" s="28"/>
      <c r="CHJ41" s="28"/>
      <c r="CHK41" s="28"/>
      <c r="CHL41" s="28"/>
      <c r="CHM41" s="28"/>
      <c r="CHN41" s="28"/>
      <c r="CHO41" s="28"/>
      <c r="CHP41" s="28"/>
      <c r="CHQ41" s="28"/>
      <c r="CHR41" s="28"/>
      <c r="CHS41" s="28"/>
      <c r="CHT41" s="28"/>
      <c r="CHU41" s="28"/>
      <c r="CHV41" s="28"/>
      <c r="CHW41" s="28"/>
      <c r="CHX41" s="28"/>
      <c r="CHY41" s="28"/>
      <c r="CHZ41" s="28"/>
      <c r="CIA41" s="28"/>
      <c r="CIB41" s="28"/>
      <c r="CIC41" s="28"/>
      <c r="CID41" s="28"/>
      <c r="CIE41" s="28"/>
      <c r="CIF41" s="28"/>
      <c r="CIG41" s="28"/>
      <c r="CIH41" s="28"/>
      <c r="CII41" s="28"/>
      <c r="CIJ41" s="28"/>
      <c r="CIK41" s="28"/>
      <c r="CIL41" s="28"/>
      <c r="CIM41" s="28"/>
      <c r="CIN41" s="28"/>
      <c r="CIO41" s="28"/>
      <c r="CIP41" s="28"/>
      <c r="CIQ41" s="28"/>
      <c r="CIR41" s="28"/>
      <c r="CIS41" s="28"/>
      <c r="CIT41" s="28"/>
      <c r="CIU41" s="28"/>
      <c r="CIV41" s="28"/>
      <c r="CIW41" s="28"/>
      <c r="CIX41" s="28"/>
      <c r="CIY41" s="28"/>
      <c r="CIZ41" s="28"/>
      <c r="CJA41" s="28"/>
      <c r="CJB41" s="28"/>
      <c r="CJC41" s="28"/>
      <c r="CJD41" s="28"/>
      <c r="CJE41" s="28"/>
      <c r="CJF41" s="28"/>
      <c r="CJG41" s="28"/>
      <c r="CJH41" s="28"/>
      <c r="CJI41" s="28"/>
      <c r="CJJ41" s="28"/>
      <c r="CJK41" s="28"/>
      <c r="CJL41" s="28"/>
      <c r="CJM41" s="28"/>
      <c r="CJN41" s="28"/>
      <c r="CJO41" s="28"/>
      <c r="CJP41" s="28"/>
      <c r="CJQ41" s="28"/>
      <c r="CJR41" s="28"/>
      <c r="CJS41" s="28"/>
      <c r="CJT41" s="28"/>
      <c r="CJU41" s="28"/>
      <c r="CJV41" s="28"/>
      <c r="CJW41" s="28"/>
      <c r="CJX41" s="28"/>
      <c r="CJY41" s="28"/>
      <c r="CJZ41" s="28"/>
      <c r="CKA41" s="28"/>
      <c r="CKB41" s="28"/>
      <c r="CKC41" s="28"/>
      <c r="CKD41" s="28"/>
      <c r="CKE41" s="28"/>
      <c r="CKF41" s="28"/>
      <c r="CKG41" s="28"/>
      <c r="CKH41" s="28"/>
      <c r="CKI41" s="28"/>
      <c r="CKJ41" s="28"/>
      <c r="CKK41" s="28"/>
      <c r="CKL41" s="28"/>
      <c r="CKM41" s="28"/>
      <c r="CKN41" s="28"/>
      <c r="CKO41" s="28"/>
      <c r="CKP41" s="28"/>
      <c r="CKQ41" s="28"/>
      <c r="CKR41" s="28"/>
      <c r="CKS41" s="28"/>
      <c r="CKT41" s="28"/>
      <c r="CKU41" s="28"/>
      <c r="CKV41" s="28"/>
      <c r="CKW41" s="28"/>
      <c r="CKX41" s="28"/>
      <c r="CKY41" s="28"/>
      <c r="CKZ41" s="28"/>
      <c r="CLA41" s="28"/>
      <c r="CLB41" s="28"/>
      <c r="CLC41" s="28"/>
      <c r="CLD41" s="28"/>
      <c r="CLE41" s="28"/>
      <c r="CLF41" s="28"/>
      <c r="CLG41" s="28"/>
      <c r="CLH41" s="28"/>
      <c r="CLI41" s="28"/>
      <c r="CLJ41" s="28"/>
      <c r="CLK41" s="28"/>
      <c r="CLL41" s="28"/>
      <c r="CLM41" s="28"/>
      <c r="CLN41" s="28"/>
      <c r="CLO41" s="28"/>
      <c r="CLP41" s="28"/>
      <c r="CLQ41" s="28"/>
      <c r="CLR41" s="28"/>
      <c r="CLS41" s="28"/>
      <c r="CLT41" s="28"/>
      <c r="CLU41" s="28"/>
      <c r="CLV41" s="28"/>
      <c r="CLW41" s="28"/>
      <c r="CLX41" s="28"/>
      <c r="CLY41" s="28"/>
      <c r="CLZ41" s="28"/>
      <c r="CMA41" s="28"/>
      <c r="CMB41" s="28"/>
      <c r="CMC41" s="28"/>
      <c r="CMD41" s="28"/>
      <c r="CME41" s="28"/>
      <c r="CMF41" s="28"/>
      <c r="CMG41" s="28"/>
      <c r="CMH41" s="28"/>
      <c r="CMI41" s="28"/>
      <c r="CMJ41" s="28"/>
      <c r="CMK41" s="28"/>
      <c r="CML41" s="28"/>
      <c r="CMM41" s="28"/>
      <c r="CMN41" s="28"/>
      <c r="CMO41" s="28"/>
      <c r="CMP41" s="28"/>
      <c r="CMQ41" s="28"/>
      <c r="CMR41" s="28"/>
      <c r="CMS41" s="28"/>
      <c r="CMT41" s="28"/>
      <c r="CMU41" s="28"/>
      <c r="CMV41" s="28"/>
      <c r="CMW41" s="28"/>
      <c r="CMX41" s="28"/>
      <c r="CMY41" s="28"/>
      <c r="CMZ41" s="28"/>
      <c r="CNA41" s="28"/>
      <c r="CNB41" s="28"/>
      <c r="CNC41" s="28"/>
      <c r="CND41" s="28"/>
      <c r="CNE41" s="28"/>
      <c r="CNF41" s="28"/>
      <c r="CNG41" s="28"/>
      <c r="CNH41" s="28"/>
      <c r="CNI41" s="28"/>
      <c r="CNJ41" s="28"/>
      <c r="CNK41" s="28"/>
      <c r="CNL41" s="28"/>
      <c r="CNM41" s="28"/>
      <c r="CNN41" s="28"/>
      <c r="CNO41" s="28"/>
      <c r="CNP41" s="28"/>
      <c r="CNQ41" s="28"/>
      <c r="CNR41" s="28"/>
      <c r="CNS41" s="28"/>
      <c r="CNT41" s="28"/>
      <c r="CNU41" s="28"/>
      <c r="CNV41" s="28"/>
      <c r="CNW41" s="28"/>
      <c r="CNX41" s="28"/>
      <c r="CNY41" s="28"/>
      <c r="CNZ41" s="28"/>
      <c r="COA41" s="28"/>
      <c r="COB41" s="28"/>
      <c r="COC41" s="28"/>
      <c r="COD41" s="28"/>
      <c r="COE41" s="28"/>
      <c r="COF41" s="28"/>
      <c r="COG41" s="28"/>
      <c r="COH41" s="28"/>
      <c r="COI41" s="28"/>
      <c r="COJ41" s="28"/>
      <c r="COK41" s="28"/>
      <c r="COL41" s="28"/>
      <c r="COM41" s="28"/>
      <c r="CON41" s="28"/>
      <c r="COO41" s="28"/>
      <c r="COP41" s="28"/>
      <c r="COQ41" s="28"/>
      <c r="COR41" s="28"/>
      <c r="COS41" s="28"/>
      <c r="COT41" s="28"/>
      <c r="COU41" s="28"/>
      <c r="COV41" s="28"/>
      <c r="COW41" s="28"/>
      <c r="COX41" s="28"/>
      <c r="COY41" s="28"/>
      <c r="COZ41" s="28"/>
      <c r="CPA41" s="28"/>
      <c r="CPB41" s="28"/>
      <c r="CPC41" s="28"/>
      <c r="CPD41" s="28"/>
      <c r="CPE41" s="28"/>
      <c r="CPF41" s="28"/>
      <c r="CPG41" s="28"/>
      <c r="CPH41" s="28"/>
      <c r="CPI41" s="28"/>
      <c r="CPJ41" s="28"/>
      <c r="CPK41" s="28"/>
      <c r="CPL41" s="28"/>
      <c r="CPM41" s="28"/>
      <c r="CPN41" s="28"/>
      <c r="CPO41" s="28"/>
      <c r="CPP41" s="28"/>
      <c r="CPQ41" s="28"/>
      <c r="CPR41" s="28"/>
      <c r="CPS41" s="28"/>
      <c r="CPT41" s="28"/>
      <c r="CPU41" s="28"/>
      <c r="CPV41" s="28"/>
      <c r="CPW41" s="28"/>
      <c r="CPX41" s="28"/>
      <c r="CPY41" s="28"/>
      <c r="CPZ41" s="28"/>
      <c r="CQA41" s="28"/>
      <c r="CQB41" s="28"/>
      <c r="CQC41" s="28"/>
      <c r="CQD41" s="28"/>
      <c r="CQE41" s="28"/>
      <c r="CQF41" s="28"/>
      <c r="CQG41" s="28"/>
      <c r="CQH41" s="28"/>
      <c r="CQI41" s="28"/>
      <c r="CQJ41" s="28"/>
      <c r="CQK41" s="28"/>
      <c r="CQL41" s="28"/>
      <c r="CQM41" s="28"/>
      <c r="CQN41" s="28"/>
      <c r="CQO41" s="28"/>
      <c r="CQP41" s="28"/>
      <c r="CQQ41" s="28"/>
      <c r="CQR41" s="28"/>
      <c r="CQS41" s="28"/>
      <c r="CQT41" s="28"/>
      <c r="CQU41" s="28"/>
      <c r="CQV41" s="28"/>
      <c r="CQW41" s="28"/>
      <c r="CQX41" s="28"/>
      <c r="CQY41" s="28"/>
      <c r="CQZ41" s="28"/>
      <c r="CRA41" s="28"/>
      <c r="CRB41" s="28"/>
      <c r="CRC41" s="28"/>
      <c r="CRD41" s="28"/>
      <c r="CRE41" s="28"/>
      <c r="CRF41" s="28"/>
      <c r="CRG41" s="28"/>
      <c r="CRH41" s="28"/>
      <c r="CRI41" s="28"/>
      <c r="CRJ41" s="28"/>
      <c r="CRK41" s="28"/>
      <c r="CRL41" s="28"/>
      <c r="CRM41" s="28"/>
      <c r="CRN41" s="28"/>
      <c r="CRO41" s="28"/>
      <c r="CRP41" s="28"/>
      <c r="CRQ41" s="28"/>
      <c r="CRR41" s="28"/>
      <c r="CRS41" s="28"/>
      <c r="CRT41" s="28"/>
      <c r="CRU41" s="28"/>
      <c r="CRV41" s="28"/>
      <c r="CRW41" s="28"/>
      <c r="CRX41" s="28"/>
      <c r="CRY41" s="28"/>
      <c r="CRZ41" s="28"/>
      <c r="CSA41" s="28"/>
      <c r="CSB41" s="28"/>
      <c r="CSC41" s="28"/>
      <c r="CSD41" s="28"/>
      <c r="CSE41" s="28"/>
      <c r="CSF41" s="28"/>
      <c r="CSG41" s="28"/>
      <c r="CSH41" s="28"/>
      <c r="CSI41" s="28"/>
      <c r="CSJ41" s="28"/>
      <c r="CSK41" s="28"/>
      <c r="CSL41" s="28"/>
      <c r="CSM41" s="28"/>
      <c r="CSN41" s="28"/>
      <c r="CSO41" s="28"/>
      <c r="CSP41" s="28"/>
      <c r="CSQ41" s="28"/>
      <c r="CSR41" s="28"/>
      <c r="CSS41" s="28"/>
      <c r="CST41" s="28"/>
      <c r="CSU41" s="28"/>
      <c r="CSV41" s="28"/>
      <c r="CSW41" s="28"/>
      <c r="CSX41" s="28"/>
      <c r="CSY41" s="28"/>
      <c r="CSZ41" s="28"/>
      <c r="CTA41" s="28"/>
      <c r="CTB41" s="28"/>
      <c r="CTC41" s="28"/>
      <c r="CTD41" s="28"/>
      <c r="CTE41" s="28"/>
      <c r="CTF41" s="28"/>
      <c r="CTG41" s="28"/>
      <c r="CTH41" s="28"/>
      <c r="CTI41" s="28"/>
      <c r="CTJ41" s="28"/>
      <c r="CTK41" s="28"/>
      <c r="CTL41" s="28"/>
      <c r="CTM41" s="28"/>
      <c r="CTN41" s="28"/>
      <c r="CTO41" s="28"/>
      <c r="CTP41" s="28"/>
      <c r="CTQ41" s="28"/>
      <c r="CTR41" s="28"/>
      <c r="CTS41" s="28"/>
      <c r="CTT41" s="28"/>
      <c r="CTU41" s="28"/>
      <c r="CTV41" s="28"/>
      <c r="CTW41" s="28"/>
      <c r="CTX41" s="28"/>
      <c r="CTY41" s="28"/>
      <c r="CTZ41" s="28"/>
      <c r="CUA41" s="28"/>
      <c r="CUB41" s="28"/>
      <c r="CUC41" s="28"/>
      <c r="CUD41" s="28"/>
      <c r="CUE41" s="28"/>
      <c r="CUF41" s="28"/>
      <c r="CUG41" s="28"/>
      <c r="CUH41" s="28"/>
      <c r="CUI41" s="28"/>
      <c r="CUJ41" s="28"/>
      <c r="CUK41" s="28"/>
      <c r="CUL41" s="28"/>
      <c r="CUM41" s="28"/>
      <c r="CUN41" s="28"/>
      <c r="CUO41" s="28"/>
      <c r="CUP41" s="28"/>
      <c r="CUQ41" s="28"/>
      <c r="CUR41" s="28"/>
      <c r="CUS41" s="28"/>
      <c r="CUT41" s="28"/>
      <c r="CUU41" s="28"/>
      <c r="CUV41" s="28"/>
      <c r="CUW41" s="28"/>
      <c r="CUX41" s="28"/>
      <c r="CUY41" s="28"/>
      <c r="CUZ41" s="28"/>
      <c r="CVA41" s="28"/>
      <c r="CVB41" s="28"/>
      <c r="CVC41" s="28"/>
      <c r="CVD41" s="28"/>
      <c r="CVE41" s="28"/>
      <c r="CVF41" s="28"/>
      <c r="CVG41" s="28"/>
      <c r="CVH41" s="28"/>
      <c r="CVI41" s="28"/>
      <c r="CVJ41" s="28"/>
      <c r="CVK41" s="28"/>
      <c r="CVL41" s="28"/>
      <c r="CVM41" s="28"/>
      <c r="CVN41" s="28"/>
      <c r="CVO41" s="28"/>
      <c r="CVP41" s="28"/>
      <c r="CVQ41" s="28"/>
      <c r="CVR41" s="28"/>
      <c r="CVS41" s="28"/>
      <c r="CVT41" s="28"/>
      <c r="CVU41" s="28"/>
      <c r="CVV41" s="28"/>
      <c r="CVW41" s="28"/>
      <c r="CVX41" s="28"/>
      <c r="CVY41" s="28"/>
      <c r="CVZ41" s="28"/>
      <c r="CWA41" s="28"/>
      <c r="CWB41" s="28"/>
      <c r="CWC41" s="28"/>
      <c r="CWD41" s="28"/>
      <c r="CWE41" s="28"/>
      <c r="CWF41" s="28"/>
      <c r="CWG41" s="28"/>
      <c r="CWH41" s="28"/>
      <c r="CWI41" s="28"/>
      <c r="CWJ41" s="28"/>
      <c r="CWK41" s="28"/>
      <c r="CWL41" s="28"/>
      <c r="CWM41" s="28"/>
      <c r="CWN41" s="28"/>
      <c r="CWO41" s="28"/>
      <c r="CWP41" s="28"/>
      <c r="CWQ41" s="28"/>
      <c r="CWR41" s="28"/>
      <c r="CWS41" s="28"/>
      <c r="CWT41" s="28"/>
      <c r="CWU41" s="28"/>
      <c r="CWV41" s="28"/>
      <c r="CWW41" s="28"/>
      <c r="CWX41" s="28"/>
      <c r="CWY41" s="28"/>
      <c r="CWZ41" s="28"/>
      <c r="CXA41" s="28"/>
      <c r="CXB41" s="28"/>
      <c r="CXC41" s="28"/>
      <c r="CXD41" s="28"/>
      <c r="CXE41" s="28"/>
      <c r="CXF41" s="28"/>
      <c r="CXG41" s="28"/>
      <c r="CXH41" s="28"/>
      <c r="CXI41" s="28"/>
      <c r="CXJ41" s="28"/>
      <c r="CXK41" s="28"/>
      <c r="CXL41" s="28"/>
      <c r="CXM41" s="28"/>
      <c r="CXN41" s="28"/>
      <c r="CXO41" s="28"/>
      <c r="CXP41" s="28"/>
      <c r="CXQ41" s="28"/>
      <c r="CXR41" s="28"/>
      <c r="CXS41" s="28"/>
      <c r="CXT41" s="28"/>
      <c r="CXU41" s="28"/>
      <c r="CXV41" s="28"/>
      <c r="CXW41" s="28"/>
      <c r="CXX41" s="28"/>
      <c r="CXY41" s="28"/>
      <c r="CXZ41" s="28"/>
      <c r="CYA41" s="28"/>
      <c r="CYB41" s="28"/>
      <c r="CYC41" s="28"/>
      <c r="CYD41" s="28"/>
      <c r="CYE41" s="28"/>
      <c r="CYF41" s="28"/>
      <c r="CYG41" s="28"/>
      <c r="CYH41" s="28"/>
      <c r="CYI41" s="28"/>
      <c r="CYJ41" s="28"/>
      <c r="CYK41" s="28"/>
      <c r="CYL41" s="28"/>
      <c r="CYM41" s="28"/>
      <c r="CYN41" s="28"/>
      <c r="CYO41" s="28"/>
      <c r="CYP41" s="28"/>
      <c r="CYQ41" s="28"/>
      <c r="CYR41" s="28"/>
      <c r="CYS41" s="28"/>
      <c r="CYT41" s="28"/>
      <c r="CYU41" s="28"/>
      <c r="CYV41" s="28"/>
      <c r="CYW41" s="28"/>
      <c r="CYX41" s="28"/>
      <c r="CYY41" s="28"/>
      <c r="CYZ41" s="28"/>
      <c r="CZA41" s="28"/>
      <c r="CZB41" s="28"/>
      <c r="CZC41" s="28"/>
      <c r="CZD41" s="28"/>
      <c r="CZE41" s="28"/>
      <c r="CZF41" s="28"/>
      <c r="CZG41" s="28"/>
      <c r="CZH41" s="28"/>
      <c r="CZI41" s="28"/>
      <c r="CZJ41" s="28"/>
      <c r="CZK41" s="28"/>
      <c r="CZL41" s="28"/>
      <c r="CZM41" s="28"/>
      <c r="CZN41" s="28"/>
      <c r="CZO41" s="28"/>
      <c r="CZP41" s="28"/>
      <c r="CZQ41" s="28"/>
      <c r="CZR41" s="28"/>
      <c r="CZS41" s="28"/>
      <c r="CZT41" s="28"/>
      <c r="CZU41" s="28"/>
      <c r="CZV41" s="28"/>
      <c r="CZW41" s="28"/>
      <c r="CZX41" s="28"/>
      <c r="CZY41" s="28"/>
      <c r="CZZ41" s="28"/>
      <c r="DAA41" s="28"/>
      <c r="DAB41" s="28"/>
      <c r="DAC41" s="28"/>
      <c r="DAD41" s="28"/>
      <c r="DAE41" s="28"/>
      <c r="DAF41" s="28"/>
      <c r="DAG41" s="28"/>
      <c r="DAH41" s="28"/>
      <c r="DAI41" s="28"/>
      <c r="DAJ41" s="28"/>
      <c r="DAK41" s="28"/>
      <c r="DAL41" s="28"/>
      <c r="DAM41" s="28"/>
      <c r="DAN41" s="28"/>
      <c r="DAO41" s="28"/>
      <c r="DAP41" s="28"/>
      <c r="DAQ41" s="28"/>
      <c r="DAR41" s="28"/>
      <c r="DAS41" s="28"/>
      <c r="DAT41" s="28"/>
      <c r="DAU41" s="28"/>
      <c r="DAV41" s="28"/>
      <c r="DAW41" s="28"/>
      <c r="DAX41" s="28"/>
      <c r="DAY41" s="28"/>
      <c r="DAZ41" s="28"/>
      <c r="DBA41" s="28"/>
      <c r="DBB41" s="28"/>
      <c r="DBC41" s="28"/>
      <c r="DBD41" s="28"/>
      <c r="DBE41" s="28"/>
      <c r="DBF41" s="28"/>
      <c r="DBG41" s="28"/>
      <c r="DBH41" s="28"/>
      <c r="DBI41" s="28"/>
      <c r="DBJ41" s="28"/>
      <c r="DBK41" s="28"/>
      <c r="DBL41" s="28"/>
      <c r="DBM41" s="28"/>
      <c r="DBN41" s="28"/>
      <c r="DBO41" s="28"/>
      <c r="DBP41" s="28"/>
      <c r="DBQ41" s="28"/>
      <c r="DBR41" s="28"/>
      <c r="DBS41" s="28"/>
      <c r="DBT41" s="28"/>
      <c r="DBU41" s="28"/>
      <c r="DBV41" s="28"/>
      <c r="DBW41" s="28"/>
      <c r="DBX41" s="28"/>
      <c r="DBY41" s="28"/>
      <c r="DBZ41" s="28"/>
      <c r="DCA41" s="28"/>
      <c r="DCB41" s="28"/>
      <c r="DCC41" s="28"/>
      <c r="DCD41" s="28"/>
      <c r="DCE41" s="28"/>
      <c r="DCF41" s="28"/>
      <c r="DCG41" s="28"/>
      <c r="DCH41" s="28"/>
      <c r="DCI41" s="28"/>
      <c r="DCJ41" s="28"/>
      <c r="DCK41" s="28"/>
      <c r="DCL41" s="28"/>
      <c r="DCM41" s="28"/>
      <c r="DCN41" s="28"/>
      <c r="DCO41" s="28"/>
      <c r="DCP41" s="28"/>
      <c r="DCQ41" s="28"/>
      <c r="DCR41" s="28"/>
      <c r="DCS41" s="28"/>
      <c r="DCT41" s="28"/>
      <c r="DCU41" s="28"/>
      <c r="DCV41" s="28"/>
      <c r="DCW41" s="28"/>
      <c r="DCX41" s="28"/>
      <c r="DCY41" s="28"/>
      <c r="DCZ41" s="28"/>
      <c r="DDA41" s="28"/>
      <c r="DDB41" s="28"/>
      <c r="DDC41" s="28"/>
      <c r="DDD41" s="28"/>
      <c r="DDE41" s="28"/>
      <c r="DDF41" s="28"/>
      <c r="DDG41" s="28"/>
      <c r="DDH41" s="28"/>
      <c r="DDI41" s="28"/>
      <c r="DDJ41" s="28"/>
      <c r="DDK41" s="28"/>
      <c r="DDL41" s="28"/>
      <c r="DDM41" s="28"/>
      <c r="DDN41" s="28"/>
      <c r="DDO41" s="28"/>
      <c r="DDP41" s="28"/>
      <c r="DDQ41" s="28"/>
      <c r="DDR41" s="28"/>
      <c r="DDS41" s="28"/>
      <c r="DDT41" s="28"/>
      <c r="DDU41" s="28"/>
      <c r="DDV41" s="28"/>
      <c r="DDW41" s="28"/>
      <c r="DDX41" s="28"/>
      <c r="DDY41" s="28"/>
      <c r="DDZ41" s="28"/>
      <c r="DEA41" s="28"/>
      <c r="DEB41" s="28"/>
      <c r="DEC41" s="28"/>
      <c r="DED41" s="28"/>
      <c r="DEE41" s="28"/>
      <c r="DEF41" s="28"/>
      <c r="DEG41" s="28"/>
      <c r="DEH41" s="28"/>
      <c r="DEI41" s="28"/>
      <c r="DEJ41" s="28"/>
      <c r="DEK41" s="28"/>
      <c r="DEL41" s="28"/>
      <c r="DEM41" s="28"/>
      <c r="DEN41" s="28"/>
      <c r="DEO41" s="28"/>
      <c r="DEP41" s="28"/>
      <c r="DEQ41" s="28"/>
      <c r="DER41" s="28"/>
      <c r="DES41" s="28"/>
      <c r="DET41" s="28"/>
      <c r="DEU41" s="28"/>
      <c r="DEV41" s="28"/>
      <c r="DEW41" s="28"/>
      <c r="DEX41" s="28"/>
      <c r="DEY41" s="28"/>
      <c r="DEZ41" s="28"/>
      <c r="DFA41" s="28"/>
      <c r="DFB41" s="28"/>
      <c r="DFC41" s="28"/>
      <c r="DFD41" s="28"/>
      <c r="DFE41" s="28"/>
      <c r="DFF41" s="28"/>
      <c r="DFG41" s="28"/>
      <c r="DFH41" s="28"/>
      <c r="DFI41" s="28"/>
      <c r="DFJ41" s="28"/>
      <c r="DFK41" s="28"/>
      <c r="DFL41" s="28"/>
      <c r="DFM41" s="28"/>
      <c r="DFN41" s="28"/>
      <c r="DFO41" s="28"/>
      <c r="DFP41" s="28"/>
      <c r="DFQ41" s="28"/>
      <c r="DFR41" s="28"/>
      <c r="DFS41" s="28"/>
      <c r="DFT41" s="28"/>
      <c r="DFU41" s="28"/>
      <c r="DFV41" s="28"/>
      <c r="DFW41" s="28"/>
      <c r="DFX41" s="28"/>
      <c r="DFY41" s="28"/>
      <c r="DFZ41" s="28"/>
      <c r="DGA41" s="28"/>
      <c r="DGB41" s="28"/>
      <c r="DGC41" s="28"/>
      <c r="DGD41" s="28"/>
      <c r="DGE41" s="28"/>
      <c r="DGF41" s="28"/>
      <c r="DGG41" s="28"/>
      <c r="DGH41" s="28"/>
      <c r="DGI41" s="28"/>
      <c r="DGJ41" s="28"/>
      <c r="DGK41" s="28"/>
      <c r="DGL41" s="28"/>
      <c r="DGM41" s="28"/>
      <c r="DGN41" s="28"/>
      <c r="DGO41" s="28"/>
      <c r="DGP41" s="28"/>
      <c r="DGQ41" s="28"/>
      <c r="DGR41" s="28"/>
      <c r="DGS41" s="28"/>
      <c r="DGT41" s="28"/>
      <c r="DGU41" s="28"/>
      <c r="DGV41" s="28"/>
      <c r="DGW41" s="28"/>
      <c r="DGX41" s="28"/>
      <c r="DGY41" s="28"/>
      <c r="DGZ41" s="28"/>
      <c r="DHA41" s="28"/>
      <c r="DHB41" s="28"/>
      <c r="DHC41" s="28"/>
      <c r="DHD41" s="28"/>
      <c r="DHE41" s="28"/>
      <c r="DHF41" s="28"/>
      <c r="DHG41" s="28"/>
      <c r="DHH41" s="28"/>
      <c r="DHI41" s="28"/>
      <c r="DHJ41" s="28"/>
      <c r="DHK41" s="28"/>
      <c r="DHL41" s="28"/>
      <c r="DHM41" s="28"/>
      <c r="DHN41" s="28"/>
      <c r="DHO41" s="28"/>
      <c r="DHP41" s="28"/>
      <c r="DHQ41" s="28"/>
      <c r="DHR41" s="28"/>
      <c r="DHS41" s="28"/>
      <c r="DHT41" s="28"/>
      <c r="DHU41" s="28"/>
      <c r="DHV41" s="28"/>
      <c r="DHW41" s="28"/>
      <c r="DHX41" s="28"/>
      <c r="DHY41" s="28"/>
      <c r="DHZ41" s="28"/>
      <c r="DIA41" s="28"/>
      <c r="DIB41" s="28"/>
      <c r="DIC41" s="28"/>
      <c r="DID41" s="28"/>
      <c r="DIE41" s="28"/>
      <c r="DIF41" s="28"/>
      <c r="DIG41" s="28"/>
      <c r="DIH41" s="28"/>
      <c r="DII41" s="28"/>
      <c r="DIJ41" s="28"/>
      <c r="DIK41" s="28"/>
      <c r="DIL41" s="28"/>
      <c r="DIM41" s="28"/>
      <c r="DIN41" s="28"/>
      <c r="DIO41" s="28"/>
      <c r="DIP41" s="28"/>
      <c r="DIQ41" s="28"/>
      <c r="DIR41" s="28"/>
      <c r="DIS41" s="28"/>
      <c r="DIT41" s="28"/>
      <c r="DIU41" s="28"/>
      <c r="DIV41" s="28"/>
      <c r="DIW41" s="28"/>
      <c r="DIX41" s="28"/>
      <c r="DIY41" s="28"/>
      <c r="DIZ41" s="28"/>
      <c r="DJA41" s="28"/>
      <c r="DJB41" s="28"/>
      <c r="DJC41" s="28"/>
      <c r="DJD41" s="28"/>
      <c r="DJE41" s="28"/>
      <c r="DJF41" s="28"/>
      <c r="DJG41" s="28"/>
      <c r="DJH41" s="28"/>
      <c r="DJI41" s="28"/>
      <c r="DJJ41" s="28"/>
      <c r="DJK41" s="28"/>
      <c r="DJL41" s="28"/>
      <c r="DJM41" s="28"/>
      <c r="DJN41" s="28"/>
      <c r="DJO41" s="28"/>
      <c r="DJP41" s="28"/>
      <c r="DJQ41" s="28"/>
      <c r="DJR41" s="28"/>
      <c r="DJS41" s="28"/>
      <c r="DJT41" s="28"/>
      <c r="DJU41" s="28"/>
      <c r="DJV41" s="28"/>
      <c r="DJW41" s="28"/>
      <c r="DJX41" s="28"/>
      <c r="DJY41" s="28"/>
      <c r="DJZ41" s="28"/>
      <c r="DKA41" s="28"/>
      <c r="DKB41" s="28"/>
      <c r="DKC41" s="28"/>
      <c r="DKD41" s="28"/>
      <c r="DKE41" s="28"/>
      <c r="DKF41" s="28"/>
      <c r="DKG41" s="28"/>
      <c r="DKH41" s="28"/>
      <c r="DKI41" s="28"/>
      <c r="DKJ41" s="28"/>
      <c r="DKK41" s="28"/>
      <c r="DKL41" s="28"/>
      <c r="DKM41" s="28"/>
      <c r="DKN41" s="28"/>
      <c r="DKO41" s="28"/>
      <c r="DKP41" s="28"/>
      <c r="DKQ41" s="28"/>
      <c r="DKR41" s="28"/>
      <c r="DKS41" s="28"/>
      <c r="DKT41" s="28"/>
      <c r="DKU41" s="28"/>
      <c r="DKV41" s="28"/>
      <c r="DKW41" s="28"/>
      <c r="DKX41" s="28"/>
      <c r="DKY41" s="28"/>
      <c r="DKZ41" s="28"/>
      <c r="DLA41" s="28"/>
      <c r="DLB41" s="28"/>
      <c r="DLC41" s="28"/>
      <c r="DLD41" s="28"/>
      <c r="DLE41" s="28"/>
      <c r="DLF41" s="28"/>
      <c r="DLG41" s="28"/>
      <c r="DLH41" s="28"/>
      <c r="DLI41" s="28"/>
      <c r="DLJ41" s="28"/>
      <c r="DLK41" s="28"/>
      <c r="DLL41" s="28"/>
      <c r="DLM41" s="28"/>
      <c r="DLN41" s="28"/>
      <c r="DLO41" s="28"/>
      <c r="DLP41" s="28"/>
      <c r="DLQ41" s="28"/>
      <c r="DLR41" s="28"/>
      <c r="DLS41" s="28"/>
      <c r="DLT41" s="28"/>
      <c r="DLU41" s="28"/>
      <c r="DLV41" s="28"/>
      <c r="DLW41" s="28"/>
      <c r="DLX41" s="28"/>
      <c r="DLY41" s="28"/>
      <c r="DLZ41" s="28"/>
      <c r="DMA41" s="28"/>
      <c r="DMB41" s="28"/>
      <c r="DMC41" s="28"/>
      <c r="DMD41" s="28"/>
      <c r="DME41" s="28"/>
      <c r="DMF41" s="28"/>
      <c r="DMG41" s="28"/>
      <c r="DMH41" s="28"/>
      <c r="DMI41" s="28"/>
      <c r="DMJ41" s="28"/>
      <c r="DMK41" s="28"/>
      <c r="DML41" s="28"/>
      <c r="DMM41" s="28"/>
      <c r="DMN41" s="28"/>
      <c r="DMO41" s="28"/>
      <c r="DMP41" s="28"/>
      <c r="DMQ41" s="28"/>
      <c r="DMR41" s="28"/>
      <c r="DMS41" s="28"/>
      <c r="DMT41" s="28"/>
      <c r="DMU41" s="28"/>
      <c r="DMV41" s="28"/>
      <c r="DMW41" s="28"/>
      <c r="DMX41" s="28"/>
      <c r="DMY41" s="28"/>
      <c r="DMZ41" s="28"/>
      <c r="DNA41" s="28"/>
      <c r="DNB41" s="28"/>
      <c r="DNC41" s="28"/>
      <c r="DND41" s="28"/>
      <c r="DNE41" s="28"/>
      <c r="DNF41" s="28"/>
      <c r="DNG41" s="28"/>
      <c r="DNH41" s="28"/>
      <c r="DNI41" s="28"/>
      <c r="DNJ41" s="28"/>
      <c r="DNK41" s="28"/>
      <c r="DNL41" s="28"/>
      <c r="DNM41" s="28"/>
      <c r="DNN41" s="28"/>
      <c r="DNO41" s="28"/>
      <c r="DNP41" s="28"/>
      <c r="DNQ41" s="28"/>
      <c r="DNR41" s="28"/>
      <c r="DNS41" s="28"/>
      <c r="DNT41" s="28"/>
      <c r="DNU41" s="28"/>
      <c r="DNV41" s="28"/>
      <c r="DNW41" s="28"/>
      <c r="DNX41" s="28"/>
      <c r="DNY41" s="28"/>
      <c r="DNZ41" s="28"/>
      <c r="DOA41" s="28"/>
      <c r="DOB41" s="28"/>
      <c r="DOC41" s="28"/>
      <c r="DOD41" s="28"/>
      <c r="DOE41" s="28"/>
      <c r="DOF41" s="28"/>
      <c r="DOG41" s="28"/>
      <c r="DOH41" s="28"/>
      <c r="DOI41" s="28"/>
      <c r="DOJ41" s="28"/>
      <c r="DOK41" s="28"/>
      <c r="DOL41" s="28"/>
      <c r="DOM41" s="28"/>
      <c r="DON41" s="28"/>
      <c r="DOO41" s="28"/>
      <c r="DOP41" s="28"/>
      <c r="DOQ41" s="28"/>
      <c r="DOR41" s="28"/>
      <c r="DOS41" s="28"/>
      <c r="DOT41" s="28"/>
      <c r="DOU41" s="28"/>
      <c r="DOV41" s="28"/>
      <c r="DOW41" s="28"/>
      <c r="DOX41" s="28"/>
      <c r="DOY41" s="28"/>
      <c r="DOZ41" s="28"/>
      <c r="DPA41" s="28"/>
      <c r="DPB41" s="28"/>
      <c r="DPC41" s="28"/>
      <c r="DPD41" s="28"/>
      <c r="DPE41" s="28"/>
      <c r="DPF41" s="28"/>
      <c r="DPG41" s="28"/>
      <c r="DPH41" s="28"/>
      <c r="DPI41" s="28"/>
      <c r="DPJ41" s="28"/>
      <c r="DPK41" s="28"/>
      <c r="DPL41" s="28"/>
      <c r="DPM41" s="28"/>
      <c r="DPN41" s="28"/>
      <c r="DPO41" s="28"/>
      <c r="DPP41" s="28"/>
      <c r="DPQ41" s="28"/>
      <c r="DPR41" s="28"/>
      <c r="DPS41" s="28"/>
      <c r="DPT41" s="28"/>
      <c r="DPU41" s="28"/>
      <c r="DPV41" s="28"/>
      <c r="DPW41" s="28"/>
      <c r="DPX41" s="28"/>
      <c r="DPY41" s="28"/>
      <c r="DPZ41" s="28"/>
      <c r="DQA41" s="28"/>
      <c r="DQB41" s="28"/>
      <c r="DQC41" s="28"/>
      <c r="DQD41" s="28"/>
      <c r="DQE41" s="28"/>
      <c r="DQF41" s="28"/>
      <c r="DQG41" s="28"/>
      <c r="DQH41" s="28"/>
      <c r="DQI41" s="28"/>
      <c r="DQJ41" s="28"/>
      <c r="DQK41" s="28"/>
      <c r="DQL41" s="28"/>
      <c r="DQM41" s="28"/>
      <c r="DQN41" s="28"/>
      <c r="DQO41" s="28"/>
      <c r="DQP41" s="28"/>
      <c r="DQQ41" s="28"/>
      <c r="DQR41" s="28"/>
      <c r="DQS41" s="28"/>
      <c r="DQT41" s="28"/>
      <c r="DQU41" s="28"/>
      <c r="DQV41" s="28"/>
      <c r="DQW41" s="28"/>
      <c r="DQX41" s="28"/>
      <c r="DQY41" s="28"/>
      <c r="DQZ41" s="28"/>
      <c r="DRA41" s="28"/>
      <c r="DRB41" s="28"/>
      <c r="DRC41" s="28"/>
      <c r="DRD41" s="28"/>
      <c r="DRE41" s="28"/>
      <c r="DRF41" s="28"/>
      <c r="DRG41" s="28"/>
      <c r="DRH41" s="28"/>
      <c r="DRI41" s="28"/>
      <c r="DRJ41" s="28"/>
      <c r="DRK41" s="28"/>
      <c r="DRL41" s="28"/>
      <c r="DRM41" s="28"/>
      <c r="DRN41" s="28"/>
      <c r="DRO41" s="28"/>
      <c r="DRP41" s="28"/>
      <c r="DRQ41" s="28"/>
      <c r="DRR41" s="28"/>
      <c r="DRS41" s="28"/>
      <c r="DRT41" s="28"/>
      <c r="DRU41" s="28"/>
      <c r="DRV41" s="28"/>
      <c r="DRW41" s="28"/>
      <c r="DRX41" s="28"/>
      <c r="DRY41" s="28"/>
      <c r="DRZ41" s="28"/>
      <c r="DSA41" s="28"/>
      <c r="DSB41" s="28"/>
      <c r="DSC41" s="28"/>
      <c r="DSD41" s="28"/>
      <c r="DSE41" s="28"/>
      <c r="DSF41" s="28"/>
      <c r="DSG41" s="28"/>
      <c r="DSH41" s="28"/>
      <c r="DSI41" s="28"/>
      <c r="DSJ41" s="28"/>
      <c r="DSK41" s="28"/>
      <c r="DSL41" s="28"/>
      <c r="DSM41" s="28"/>
      <c r="DSN41" s="28"/>
      <c r="DSO41" s="28"/>
      <c r="DSP41" s="28"/>
      <c r="DSQ41" s="28"/>
      <c r="DSR41" s="28"/>
      <c r="DSS41" s="28"/>
      <c r="DST41" s="28"/>
      <c r="DSU41" s="28"/>
      <c r="DSV41" s="28"/>
      <c r="DSW41" s="28"/>
      <c r="DSX41" s="28"/>
      <c r="DSY41" s="28"/>
      <c r="DSZ41" s="28"/>
      <c r="DTA41" s="28"/>
      <c r="DTB41" s="28"/>
      <c r="DTC41" s="28"/>
      <c r="DTD41" s="28"/>
      <c r="DTE41" s="28"/>
      <c r="DTF41" s="28"/>
      <c r="DTG41" s="28"/>
      <c r="DTH41" s="28"/>
      <c r="DTI41" s="28"/>
      <c r="DTJ41" s="28"/>
      <c r="DTK41" s="28"/>
      <c r="DTL41" s="28"/>
      <c r="DTM41" s="28"/>
      <c r="DTN41" s="28"/>
      <c r="DTO41" s="28"/>
      <c r="DTP41" s="28"/>
      <c r="DTQ41" s="28"/>
      <c r="DTR41" s="28"/>
      <c r="DTS41" s="28"/>
      <c r="DTT41" s="28"/>
      <c r="DTU41" s="28"/>
      <c r="DTV41" s="28"/>
      <c r="DTW41" s="28"/>
      <c r="DTX41" s="28"/>
      <c r="DTY41" s="28"/>
      <c r="DTZ41" s="28"/>
      <c r="DUA41" s="28"/>
      <c r="DUB41" s="28"/>
      <c r="DUC41" s="28"/>
      <c r="DUD41" s="28"/>
      <c r="DUE41" s="28"/>
      <c r="DUF41" s="28"/>
      <c r="DUG41" s="28"/>
      <c r="DUH41" s="28"/>
      <c r="DUI41" s="28"/>
      <c r="DUJ41" s="28"/>
      <c r="DUK41" s="28"/>
      <c r="DUL41" s="28"/>
      <c r="DUM41" s="28"/>
      <c r="DUN41" s="28"/>
      <c r="DUO41" s="28"/>
      <c r="DUP41" s="28"/>
      <c r="DUQ41" s="28"/>
      <c r="DUR41" s="28"/>
      <c r="DUS41" s="28"/>
      <c r="DUT41" s="28"/>
      <c r="DUU41" s="28"/>
      <c r="DUV41" s="28"/>
      <c r="DUW41" s="28"/>
      <c r="DUX41" s="28"/>
      <c r="DUY41" s="28"/>
      <c r="DUZ41" s="28"/>
      <c r="DVA41" s="28"/>
      <c r="DVB41" s="28"/>
      <c r="DVC41" s="28"/>
      <c r="DVD41" s="28"/>
      <c r="DVE41" s="28"/>
      <c r="DVF41" s="28"/>
      <c r="DVG41" s="28"/>
      <c r="DVH41" s="28"/>
      <c r="DVI41" s="28"/>
      <c r="DVJ41" s="28"/>
      <c r="DVK41" s="28"/>
      <c r="DVL41" s="28"/>
      <c r="DVM41" s="28"/>
      <c r="DVN41" s="28"/>
      <c r="DVO41" s="28"/>
      <c r="DVP41" s="28"/>
      <c r="DVQ41" s="28"/>
      <c r="DVR41" s="28"/>
      <c r="DVS41" s="28"/>
      <c r="DVT41" s="28"/>
      <c r="DVU41" s="28"/>
      <c r="DVV41" s="28"/>
      <c r="DVW41" s="28"/>
      <c r="DVX41" s="28"/>
      <c r="DVY41" s="28"/>
      <c r="DVZ41" s="28"/>
      <c r="DWA41" s="28"/>
      <c r="DWB41" s="28"/>
      <c r="DWC41" s="28"/>
      <c r="DWD41" s="28"/>
      <c r="DWE41" s="28"/>
      <c r="DWF41" s="28"/>
      <c r="DWG41" s="28"/>
      <c r="DWH41" s="28"/>
      <c r="DWI41" s="28"/>
      <c r="DWJ41" s="28"/>
      <c r="DWK41" s="28"/>
      <c r="DWL41" s="28"/>
      <c r="DWM41" s="28"/>
      <c r="DWN41" s="28"/>
      <c r="DWO41" s="28"/>
      <c r="DWP41" s="28"/>
      <c r="DWQ41" s="28"/>
      <c r="DWR41" s="28"/>
      <c r="DWS41" s="28"/>
      <c r="DWT41" s="28"/>
      <c r="DWU41" s="28"/>
      <c r="DWV41" s="28"/>
      <c r="DWW41" s="28"/>
      <c r="DWX41" s="28"/>
      <c r="DWY41" s="28"/>
      <c r="DWZ41" s="28"/>
      <c r="DXA41" s="28"/>
      <c r="DXB41" s="28"/>
      <c r="DXC41" s="28"/>
      <c r="DXD41" s="28"/>
      <c r="DXE41" s="28"/>
      <c r="DXF41" s="28"/>
      <c r="DXG41" s="28"/>
      <c r="DXH41" s="28"/>
      <c r="DXI41" s="28"/>
      <c r="DXJ41" s="28"/>
      <c r="DXK41" s="28"/>
      <c r="DXL41" s="28"/>
      <c r="DXM41" s="28"/>
      <c r="DXN41" s="28"/>
      <c r="DXO41" s="28"/>
      <c r="DXP41" s="28"/>
      <c r="DXQ41" s="28"/>
      <c r="DXR41" s="28"/>
      <c r="DXS41" s="28"/>
      <c r="DXT41" s="28"/>
      <c r="DXU41" s="28"/>
      <c r="DXV41" s="28"/>
      <c r="DXW41" s="28"/>
      <c r="DXX41" s="28"/>
      <c r="DXY41" s="28"/>
      <c r="DXZ41" s="28"/>
      <c r="DYA41" s="28"/>
      <c r="DYB41" s="28"/>
      <c r="DYC41" s="28"/>
      <c r="DYD41" s="28"/>
      <c r="DYE41" s="28"/>
      <c r="DYF41" s="28"/>
      <c r="DYG41" s="28"/>
      <c r="DYH41" s="28"/>
      <c r="DYI41" s="28"/>
      <c r="DYJ41" s="28"/>
      <c r="DYK41" s="28"/>
      <c r="DYL41" s="28"/>
      <c r="DYM41" s="28"/>
      <c r="DYN41" s="28"/>
      <c r="DYO41" s="28"/>
      <c r="DYP41" s="28"/>
      <c r="DYQ41" s="28"/>
      <c r="DYR41" s="28"/>
      <c r="DYS41" s="28"/>
      <c r="DYT41" s="28"/>
      <c r="DYU41" s="28"/>
      <c r="DYV41" s="28"/>
      <c r="DYW41" s="28"/>
      <c r="DYX41" s="28"/>
      <c r="DYY41" s="28"/>
      <c r="DYZ41" s="28"/>
      <c r="DZA41" s="28"/>
      <c r="DZB41" s="28"/>
      <c r="DZC41" s="28"/>
      <c r="DZD41" s="28"/>
      <c r="DZE41" s="28"/>
      <c r="DZF41" s="28"/>
      <c r="DZG41" s="28"/>
      <c r="DZH41" s="28"/>
      <c r="DZI41" s="28"/>
      <c r="DZJ41" s="28"/>
      <c r="DZK41" s="28"/>
      <c r="DZL41" s="28"/>
      <c r="DZM41" s="28"/>
      <c r="DZN41" s="28"/>
      <c r="DZO41" s="28"/>
      <c r="DZP41" s="28"/>
      <c r="DZQ41" s="28"/>
      <c r="DZR41" s="28"/>
      <c r="DZS41" s="28"/>
      <c r="DZT41" s="28"/>
      <c r="DZU41" s="28"/>
      <c r="DZV41" s="28"/>
      <c r="DZW41" s="28"/>
      <c r="DZX41" s="28"/>
      <c r="DZY41" s="28"/>
      <c r="DZZ41" s="28"/>
      <c r="EAA41" s="28"/>
      <c r="EAB41" s="28"/>
      <c r="EAC41" s="28"/>
      <c r="EAD41" s="28"/>
      <c r="EAE41" s="28"/>
      <c r="EAF41" s="28"/>
      <c r="EAG41" s="28"/>
      <c r="EAH41" s="28"/>
      <c r="EAI41" s="28"/>
      <c r="EAJ41" s="28"/>
      <c r="EAK41" s="28"/>
      <c r="EAL41" s="28"/>
      <c r="EAM41" s="28"/>
      <c r="EAN41" s="28"/>
      <c r="EAO41" s="28"/>
      <c r="EAP41" s="28"/>
      <c r="EAQ41" s="28"/>
      <c r="EAR41" s="28"/>
      <c r="EAS41" s="28"/>
      <c r="EAT41" s="28"/>
      <c r="EAU41" s="28"/>
      <c r="EAV41" s="28"/>
      <c r="EAW41" s="28"/>
      <c r="EAX41" s="28"/>
      <c r="EAY41" s="28"/>
      <c r="EAZ41" s="28"/>
      <c r="EBA41" s="28"/>
      <c r="EBB41" s="28"/>
      <c r="EBC41" s="28"/>
      <c r="EBD41" s="28"/>
      <c r="EBE41" s="28"/>
      <c r="EBF41" s="28"/>
      <c r="EBG41" s="28"/>
      <c r="EBH41" s="28"/>
      <c r="EBI41" s="28"/>
      <c r="EBJ41" s="28"/>
      <c r="EBK41" s="28"/>
      <c r="EBL41" s="28"/>
      <c r="EBM41" s="28"/>
      <c r="EBN41" s="28"/>
      <c r="EBO41" s="28"/>
      <c r="EBP41" s="28"/>
      <c r="EBQ41" s="28"/>
      <c r="EBR41" s="28"/>
      <c r="EBS41" s="28"/>
      <c r="EBT41" s="28"/>
      <c r="EBU41" s="28"/>
      <c r="EBV41" s="28"/>
      <c r="EBW41" s="28"/>
      <c r="EBX41" s="28"/>
      <c r="EBY41" s="28"/>
      <c r="EBZ41" s="28"/>
      <c r="ECA41" s="28"/>
      <c r="ECB41" s="28"/>
      <c r="ECC41" s="28"/>
      <c r="ECD41" s="28"/>
      <c r="ECE41" s="28"/>
      <c r="ECF41" s="28"/>
      <c r="ECG41" s="28"/>
      <c r="ECH41" s="28"/>
      <c r="ECI41" s="28"/>
      <c r="ECJ41" s="28"/>
      <c r="ECK41" s="28"/>
      <c r="ECL41" s="28"/>
      <c r="ECM41" s="28"/>
      <c r="ECN41" s="28"/>
      <c r="ECO41" s="28"/>
      <c r="ECP41" s="28"/>
      <c r="ECQ41" s="28"/>
      <c r="ECR41" s="28"/>
      <c r="ECS41" s="28"/>
      <c r="ECT41" s="28"/>
      <c r="ECU41" s="28"/>
      <c r="ECV41" s="28"/>
      <c r="ECW41" s="28"/>
      <c r="ECX41" s="28"/>
      <c r="ECY41" s="28"/>
      <c r="ECZ41" s="28"/>
      <c r="EDA41" s="28"/>
      <c r="EDB41" s="28"/>
      <c r="EDC41" s="28"/>
      <c r="EDD41" s="28"/>
      <c r="EDE41" s="28"/>
      <c r="EDF41" s="28"/>
      <c r="EDG41" s="28"/>
      <c r="EDH41" s="28"/>
      <c r="EDI41" s="28"/>
      <c r="EDJ41" s="28"/>
      <c r="EDK41" s="28"/>
      <c r="EDL41" s="28"/>
      <c r="EDM41" s="28"/>
      <c r="EDN41" s="28"/>
      <c r="EDO41" s="28"/>
      <c r="EDP41" s="28"/>
      <c r="EDQ41" s="28"/>
      <c r="EDR41" s="28"/>
      <c r="EDS41" s="28"/>
      <c r="EDT41" s="28"/>
      <c r="EDU41" s="28"/>
      <c r="EDV41" s="28"/>
      <c r="EDW41" s="28"/>
      <c r="EDX41" s="28"/>
      <c r="EDY41" s="28"/>
      <c r="EDZ41" s="28"/>
      <c r="EEA41" s="28"/>
      <c r="EEB41" s="28"/>
      <c r="EEC41" s="28"/>
      <c r="EED41" s="28"/>
      <c r="EEE41" s="28"/>
      <c r="EEF41" s="28"/>
      <c r="EEG41" s="28"/>
      <c r="EEH41" s="28"/>
      <c r="EEI41" s="28"/>
      <c r="EEJ41" s="28"/>
      <c r="EEK41" s="28"/>
      <c r="EEL41" s="28"/>
      <c r="EEM41" s="28"/>
      <c r="EEN41" s="28"/>
      <c r="EEO41" s="28"/>
      <c r="EEP41" s="28"/>
      <c r="EEQ41" s="28"/>
      <c r="EER41" s="28"/>
      <c r="EES41" s="28"/>
      <c r="EET41" s="28"/>
      <c r="EEU41" s="28"/>
      <c r="EEV41" s="28"/>
      <c r="EEW41" s="28"/>
      <c r="EEX41" s="28"/>
      <c r="EEY41" s="28"/>
      <c r="EEZ41" s="28"/>
      <c r="EFA41" s="28"/>
      <c r="EFB41" s="28"/>
      <c r="EFC41" s="28"/>
      <c r="EFD41" s="28"/>
      <c r="EFE41" s="28"/>
      <c r="EFF41" s="28"/>
      <c r="EFG41" s="28"/>
      <c r="EFH41" s="28"/>
      <c r="EFI41" s="28"/>
      <c r="EFJ41" s="28"/>
      <c r="EFK41" s="28"/>
      <c r="EFL41" s="28"/>
      <c r="EFM41" s="28"/>
      <c r="EFN41" s="28"/>
      <c r="EFO41" s="28"/>
      <c r="EFP41" s="28"/>
      <c r="EFQ41" s="28"/>
      <c r="EFR41" s="28"/>
      <c r="EFS41" s="28"/>
      <c r="EFT41" s="28"/>
      <c r="EFU41" s="28"/>
      <c r="EFV41" s="28"/>
      <c r="EFW41" s="28"/>
      <c r="EFX41" s="28"/>
      <c r="EFY41" s="28"/>
      <c r="EFZ41" s="28"/>
      <c r="EGA41" s="28"/>
      <c r="EGB41" s="28"/>
      <c r="EGC41" s="28"/>
      <c r="EGD41" s="28"/>
      <c r="EGE41" s="28"/>
      <c r="EGF41" s="28"/>
      <c r="EGG41" s="28"/>
      <c r="EGH41" s="28"/>
      <c r="EGI41" s="28"/>
      <c r="EGJ41" s="28"/>
      <c r="EGK41" s="28"/>
      <c r="EGL41" s="28"/>
      <c r="EGM41" s="28"/>
      <c r="EGN41" s="28"/>
      <c r="EGO41" s="28"/>
      <c r="EGP41" s="28"/>
      <c r="EGQ41" s="28"/>
      <c r="EGR41" s="28"/>
      <c r="EGS41" s="28"/>
      <c r="EGT41" s="28"/>
      <c r="EGU41" s="28"/>
      <c r="EGV41" s="28"/>
      <c r="EGW41" s="28"/>
      <c r="EGX41" s="28"/>
      <c r="EGY41" s="28"/>
      <c r="EGZ41" s="28"/>
      <c r="EHA41" s="28"/>
      <c r="EHB41" s="28"/>
      <c r="EHC41" s="28"/>
      <c r="EHD41" s="28"/>
      <c r="EHE41" s="28"/>
      <c r="EHF41" s="28"/>
      <c r="EHG41" s="28"/>
      <c r="EHH41" s="28"/>
      <c r="EHI41" s="28"/>
      <c r="EHJ41" s="28"/>
      <c r="EHK41" s="28"/>
      <c r="EHL41" s="28"/>
      <c r="EHM41" s="28"/>
      <c r="EHN41" s="28"/>
      <c r="EHO41" s="28"/>
      <c r="EHP41" s="28"/>
      <c r="EHQ41" s="28"/>
      <c r="EHR41" s="28"/>
      <c r="EHS41" s="28"/>
      <c r="EHT41" s="28"/>
      <c r="EHU41" s="28"/>
      <c r="EHV41" s="28"/>
      <c r="EHW41" s="28"/>
      <c r="EHX41" s="28"/>
      <c r="EHY41" s="28"/>
      <c r="EHZ41" s="28"/>
      <c r="EIA41" s="28"/>
      <c r="EIB41" s="28"/>
      <c r="EIC41" s="28"/>
      <c r="EID41" s="28"/>
      <c r="EIE41" s="28"/>
      <c r="EIF41" s="28"/>
      <c r="EIG41" s="28"/>
      <c r="EIH41" s="28"/>
      <c r="EII41" s="28"/>
      <c r="EIJ41" s="28"/>
      <c r="EIK41" s="28"/>
      <c r="EIL41" s="28"/>
      <c r="EIM41" s="28"/>
      <c r="EIN41" s="28"/>
      <c r="EIO41" s="28"/>
      <c r="EIP41" s="28"/>
      <c r="EIQ41" s="28"/>
      <c r="EIR41" s="28"/>
      <c r="EIS41" s="28"/>
      <c r="EIT41" s="28"/>
      <c r="EIU41" s="28"/>
      <c r="EIV41" s="28"/>
      <c r="EIW41" s="28"/>
      <c r="EIX41" s="28"/>
      <c r="EIY41" s="28"/>
      <c r="EIZ41" s="28"/>
      <c r="EJA41" s="28"/>
      <c r="EJB41" s="28"/>
      <c r="EJC41" s="28"/>
      <c r="EJD41" s="28"/>
      <c r="EJE41" s="28"/>
      <c r="EJF41" s="28"/>
      <c r="EJG41" s="28"/>
      <c r="EJH41" s="28"/>
      <c r="EJI41" s="28"/>
      <c r="EJJ41" s="28"/>
      <c r="EJK41" s="28"/>
      <c r="EJL41" s="28"/>
      <c r="EJM41" s="28"/>
      <c r="EJN41" s="28"/>
      <c r="EJO41" s="28"/>
      <c r="EJP41" s="28"/>
      <c r="EJQ41" s="28"/>
      <c r="EJR41" s="28"/>
      <c r="EJS41" s="28"/>
      <c r="EJT41" s="28"/>
      <c r="EJU41" s="28"/>
      <c r="EJV41" s="28"/>
      <c r="EJW41" s="28"/>
      <c r="EJX41" s="28"/>
      <c r="EJY41" s="28"/>
      <c r="EJZ41" s="28"/>
      <c r="EKA41" s="28"/>
      <c r="EKB41" s="28"/>
      <c r="EKC41" s="28"/>
      <c r="EKD41" s="28"/>
      <c r="EKE41" s="28"/>
      <c r="EKF41" s="28"/>
      <c r="EKG41" s="28"/>
      <c r="EKH41" s="28"/>
      <c r="EKI41" s="28"/>
      <c r="EKJ41" s="28"/>
      <c r="EKK41" s="28"/>
      <c r="EKL41" s="28"/>
      <c r="EKM41" s="28"/>
      <c r="EKN41" s="28"/>
      <c r="EKO41" s="28"/>
      <c r="EKP41" s="28"/>
      <c r="EKQ41" s="28"/>
      <c r="EKR41" s="28"/>
      <c r="EKS41" s="28"/>
      <c r="EKT41" s="28"/>
      <c r="EKU41" s="28"/>
      <c r="EKV41" s="28"/>
      <c r="EKW41" s="28"/>
      <c r="EKX41" s="28"/>
      <c r="EKY41" s="28"/>
      <c r="EKZ41" s="28"/>
      <c r="ELA41" s="28"/>
      <c r="ELB41" s="28"/>
      <c r="ELC41" s="28"/>
      <c r="ELD41" s="28"/>
      <c r="ELE41" s="28"/>
      <c r="ELF41" s="28"/>
      <c r="ELG41" s="28"/>
      <c r="ELH41" s="28"/>
      <c r="ELI41" s="28"/>
      <c r="ELJ41" s="28"/>
      <c r="ELK41" s="28"/>
      <c r="ELL41" s="28"/>
      <c r="ELM41" s="28"/>
      <c r="ELN41" s="28"/>
      <c r="ELO41" s="28"/>
      <c r="ELP41" s="28"/>
      <c r="ELQ41" s="28"/>
      <c r="ELR41" s="28"/>
      <c r="ELS41" s="28"/>
      <c r="ELT41" s="28"/>
      <c r="ELU41" s="28"/>
      <c r="ELV41" s="28"/>
      <c r="ELW41" s="28"/>
      <c r="ELX41" s="28"/>
      <c r="ELY41" s="28"/>
      <c r="ELZ41" s="28"/>
      <c r="EMA41" s="28"/>
      <c r="EMB41" s="28"/>
      <c r="EMC41" s="28"/>
      <c r="EMD41" s="28"/>
      <c r="EME41" s="28"/>
      <c r="EMF41" s="28"/>
      <c r="EMG41" s="28"/>
      <c r="EMH41" s="28"/>
      <c r="EMI41" s="28"/>
      <c r="EMJ41" s="28"/>
      <c r="EMK41" s="28"/>
      <c r="EML41" s="28"/>
      <c r="EMM41" s="28"/>
      <c r="EMN41" s="28"/>
      <c r="EMO41" s="28"/>
      <c r="EMP41" s="28"/>
      <c r="EMQ41" s="28"/>
      <c r="EMR41" s="28"/>
      <c r="EMS41" s="28"/>
      <c r="EMT41" s="28"/>
      <c r="EMU41" s="28"/>
      <c r="EMV41" s="28"/>
      <c r="EMW41" s="28"/>
      <c r="EMX41" s="28"/>
      <c r="EMY41" s="28"/>
      <c r="EMZ41" s="28"/>
      <c r="ENA41" s="28"/>
      <c r="ENB41" s="28"/>
      <c r="ENC41" s="28"/>
      <c r="END41" s="28"/>
      <c r="ENE41" s="28"/>
      <c r="ENF41" s="28"/>
      <c r="ENG41" s="28"/>
      <c r="ENH41" s="28"/>
      <c r="ENI41" s="28"/>
      <c r="ENJ41" s="28"/>
      <c r="ENK41" s="28"/>
      <c r="ENL41" s="28"/>
      <c r="ENM41" s="28"/>
      <c r="ENN41" s="28"/>
      <c r="ENO41" s="28"/>
      <c r="ENP41" s="28"/>
      <c r="ENQ41" s="28"/>
      <c r="ENR41" s="28"/>
      <c r="ENS41" s="28"/>
      <c r="ENT41" s="28"/>
      <c r="ENU41" s="28"/>
      <c r="ENV41" s="28"/>
      <c r="ENW41" s="28"/>
      <c r="ENX41" s="28"/>
      <c r="ENY41" s="28"/>
      <c r="ENZ41" s="28"/>
      <c r="EOA41" s="28"/>
      <c r="EOB41" s="28"/>
      <c r="EOC41" s="28"/>
      <c r="EOD41" s="28"/>
      <c r="EOE41" s="28"/>
      <c r="EOF41" s="28"/>
      <c r="EOG41" s="28"/>
      <c r="EOH41" s="28"/>
      <c r="EOI41" s="28"/>
      <c r="EOJ41" s="28"/>
      <c r="EOK41" s="28"/>
      <c r="EOL41" s="28"/>
      <c r="EOM41" s="28"/>
      <c r="EON41" s="28"/>
      <c r="EOO41" s="28"/>
      <c r="EOP41" s="28"/>
      <c r="EOQ41" s="28"/>
      <c r="EOR41" s="28"/>
      <c r="EOS41" s="28"/>
      <c r="EOT41" s="28"/>
      <c r="EOU41" s="28"/>
      <c r="EOV41" s="28"/>
      <c r="EOW41" s="28"/>
      <c r="EOX41" s="28"/>
      <c r="EOY41" s="28"/>
      <c r="EOZ41" s="28"/>
      <c r="EPA41" s="28"/>
      <c r="EPB41" s="28"/>
      <c r="EPC41" s="28"/>
      <c r="EPD41" s="28"/>
      <c r="EPE41" s="28"/>
      <c r="EPF41" s="28"/>
      <c r="EPG41" s="28"/>
      <c r="EPH41" s="28"/>
      <c r="EPI41" s="28"/>
      <c r="EPJ41" s="28"/>
      <c r="EPK41" s="28"/>
      <c r="EPL41" s="28"/>
      <c r="EPM41" s="28"/>
      <c r="EPN41" s="28"/>
      <c r="EPO41" s="28"/>
      <c r="EPP41" s="28"/>
      <c r="EPQ41" s="28"/>
      <c r="EPR41" s="28"/>
      <c r="EPS41" s="28"/>
      <c r="EPT41" s="28"/>
      <c r="EPU41" s="28"/>
      <c r="EPV41" s="28"/>
      <c r="EPW41" s="28"/>
      <c r="EPX41" s="28"/>
      <c r="EPY41" s="28"/>
      <c r="EPZ41" s="28"/>
      <c r="EQA41" s="28"/>
      <c r="EQB41" s="28"/>
      <c r="EQC41" s="28"/>
      <c r="EQD41" s="28"/>
      <c r="EQE41" s="28"/>
      <c r="EQF41" s="28"/>
      <c r="EQG41" s="28"/>
      <c r="EQH41" s="28"/>
      <c r="EQI41" s="28"/>
      <c r="EQJ41" s="28"/>
      <c r="EQK41" s="28"/>
      <c r="EQL41" s="28"/>
      <c r="EQM41" s="28"/>
      <c r="EQN41" s="28"/>
      <c r="EQO41" s="28"/>
      <c r="EQP41" s="28"/>
      <c r="EQQ41" s="28"/>
      <c r="EQR41" s="28"/>
      <c r="EQS41" s="28"/>
      <c r="EQT41" s="28"/>
      <c r="EQU41" s="28"/>
      <c r="EQV41" s="28"/>
      <c r="EQW41" s="28"/>
      <c r="EQX41" s="28"/>
      <c r="EQY41" s="28"/>
      <c r="EQZ41" s="28"/>
      <c r="ERA41" s="28"/>
      <c r="ERB41" s="28"/>
      <c r="ERC41" s="28"/>
      <c r="ERD41" s="28"/>
      <c r="ERE41" s="28"/>
      <c r="ERF41" s="28"/>
      <c r="ERG41" s="28"/>
      <c r="ERH41" s="28"/>
      <c r="ERI41" s="28"/>
      <c r="ERJ41" s="28"/>
      <c r="ERK41" s="28"/>
      <c r="ERL41" s="28"/>
      <c r="ERM41" s="28"/>
      <c r="ERN41" s="28"/>
      <c r="ERO41" s="28"/>
      <c r="ERP41" s="28"/>
      <c r="ERQ41" s="28"/>
      <c r="ERR41" s="28"/>
      <c r="ERS41" s="28"/>
      <c r="ERT41" s="28"/>
      <c r="ERU41" s="28"/>
      <c r="ERV41" s="28"/>
      <c r="ERW41" s="28"/>
      <c r="ERX41" s="28"/>
      <c r="ERY41" s="28"/>
      <c r="ERZ41" s="28"/>
      <c r="ESA41" s="28"/>
      <c r="ESB41" s="28"/>
      <c r="ESC41" s="28"/>
      <c r="ESD41" s="28"/>
      <c r="ESE41" s="28"/>
      <c r="ESF41" s="28"/>
      <c r="ESG41" s="28"/>
      <c r="ESH41" s="28"/>
      <c r="ESI41" s="28"/>
      <c r="ESJ41" s="28"/>
      <c r="ESK41" s="28"/>
      <c r="ESL41" s="28"/>
      <c r="ESM41" s="28"/>
      <c r="ESN41" s="28"/>
      <c r="ESO41" s="28"/>
      <c r="ESP41" s="28"/>
      <c r="ESQ41" s="28"/>
      <c r="ESR41" s="28"/>
      <c r="ESS41" s="28"/>
      <c r="EST41" s="28"/>
      <c r="ESU41" s="28"/>
      <c r="ESV41" s="28"/>
      <c r="ESW41" s="28"/>
      <c r="ESX41" s="28"/>
      <c r="ESY41" s="28"/>
      <c r="ESZ41" s="28"/>
      <c r="ETA41" s="28"/>
      <c r="ETB41" s="28"/>
      <c r="ETC41" s="28"/>
      <c r="ETD41" s="28"/>
      <c r="ETE41" s="28"/>
      <c r="ETF41" s="28"/>
      <c r="ETG41" s="28"/>
      <c r="ETH41" s="28"/>
      <c r="ETI41" s="28"/>
      <c r="ETJ41" s="28"/>
      <c r="ETK41" s="28"/>
      <c r="ETL41" s="28"/>
      <c r="ETM41" s="28"/>
      <c r="ETN41" s="28"/>
      <c r="ETO41" s="28"/>
      <c r="ETP41" s="28"/>
      <c r="ETQ41" s="28"/>
      <c r="ETR41" s="28"/>
      <c r="ETS41" s="28"/>
      <c r="ETT41" s="28"/>
      <c r="ETU41" s="28"/>
      <c r="ETV41" s="28"/>
      <c r="ETW41" s="28"/>
      <c r="ETX41" s="28"/>
      <c r="ETY41" s="28"/>
      <c r="ETZ41" s="28"/>
      <c r="EUA41" s="28"/>
      <c r="EUB41" s="28"/>
      <c r="EUC41" s="28"/>
      <c r="EUD41" s="28"/>
      <c r="EUE41" s="28"/>
      <c r="EUF41" s="28"/>
      <c r="EUG41" s="28"/>
      <c r="EUH41" s="28"/>
      <c r="EUI41" s="28"/>
      <c r="EUJ41" s="28"/>
      <c r="EUK41" s="28"/>
      <c r="EUL41" s="28"/>
      <c r="EUM41" s="28"/>
      <c r="EUN41" s="28"/>
      <c r="EUO41" s="28"/>
      <c r="EUP41" s="28"/>
      <c r="EUQ41" s="28"/>
      <c r="EUR41" s="28"/>
      <c r="EUS41" s="28"/>
      <c r="EUT41" s="28"/>
      <c r="EUU41" s="28"/>
      <c r="EUV41" s="28"/>
      <c r="EUW41" s="28"/>
      <c r="EUX41" s="28"/>
      <c r="EUY41" s="28"/>
      <c r="EUZ41" s="28"/>
      <c r="EVA41" s="28"/>
      <c r="EVB41" s="28"/>
      <c r="EVC41" s="28"/>
      <c r="EVD41" s="28"/>
      <c r="EVE41" s="28"/>
      <c r="EVF41" s="28"/>
      <c r="EVG41" s="28"/>
      <c r="EVH41" s="28"/>
      <c r="EVI41" s="28"/>
      <c r="EVJ41" s="28"/>
      <c r="EVK41" s="28"/>
      <c r="EVL41" s="28"/>
      <c r="EVM41" s="28"/>
      <c r="EVN41" s="28"/>
      <c r="EVO41" s="28"/>
      <c r="EVP41" s="28"/>
      <c r="EVQ41" s="28"/>
      <c r="EVR41" s="28"/>
      <c r="EVS41" s="28"/>
      <c r="EVT41" s="28"/>
      <c r="EVU41" s="28"/>
      <c r="EVV41" s="28"/>
      <c r="EVW41" s="28"/>
      <c r="EVX41" s="28"/>
      <c r="EVY41" s="28"/>
      <c r="EVZ41" s="28"/>
      <c r="EWA41" s="28"/>
      <c r="EWB41" s="28"/>
      <c r="EWC41" s="28"/>
      <c r="EWD41" s="28"/>
      <c r="EWE41" s="28"/>
      <c r="EWF41" s="28"/>
      <c r="EWG41" s="28"/>
      <c r="EWH41" s="28"/>
      <c r="EWI41" s="28"/>
      <c r="EWJ41" s="28"/>
      <c r="EWK41" s="28"/>
      <c r="EWL41" s="28"/>
      <c r="EWM41" s="28"/>
      <c r="EWN41" s="28"/>
      <c r="EWO41" s="28"/>
      <c r="EWP41" s="28"/>
      <c r="EWQ41" s="28"/>
      <c r="EWR41" s="28"/>
      <c r="EWS41" s="28"/>
      <c r="EWT41" s="28"/>
      <c r="EWU41" s="28"/>
      <c r="EWV41" s="28"/>
      <c r="EWW41" s="28"/>
      <c r="EWX41" s="28"/>
      <c r="EWY41" s="28"/>
      <c r="EWZ41" s="28"/>
      <c r="EXA41" s="28"/>
      <c r="EXB41" s="28"/>
      <c r="EXC41" s="28"/>
      <c r="EXD41" s="28"/>
      <c r="EXE41" s="28"/>
      <c r="EXF41" s="28"/>
      <c r="EXG41" s="28"/>
      <c r="EXH41" s="28"/>
      <c r="EXI41" s="28"/>
      <c r="EXJ41" s="28"/>
      <c r="EXK41" s="28"/>
      <c r="EXL41" s="28"/>
      <c r="EXM41" s="28"/>
      <c r="EXN41" s="28"/>
      <c r="EXO41" s="28"/>
      <c r="EXP41" s="28"/>
      <c r="EXQ41" s="28"/>
      <c r="EXR41" s="28"/>
      <c r="EXS41" s="28"/>
      <c r="EXT41" s="28"/>
      <c r="EXU41" s="28"/>
      <c r="EXV41" s="28"/>
      <c r="EXW41" s="28"/>
      <c r="EXX41" s="28"/>
      <c r="EXY41" s="28"/>
      <c r="EXZ41" s="28"/>
      <c r="EYA41" s="28"/>
      <c r="EYB41" s="28"/>
      <c r="EYC41" s="28"/>
      <c r="EYD41" s="28"/>
      <c r="EYE41" s="28"/>
      <c r="EYF41" s="28"/>
      <c r="EYG41" s="28"/>
      <c r="EYH41" s="28"/>
      <c r="EYI41" s="28"/>
      <c r="EYJ41" s="28"/>
      <c r="EYK41" s="28"/>
      <c r="EYL41" s="28"/>
      <c r="EYM41" s="28"/>
      <c r="EYN41" s="28"/>
      <c r="EYO41" s="28"/>
      <c r="EYP41" s="28"/>
      <c r="EYQ41" s="28"/>
      <c r="EYR41" s="28"/>
      <c r="EYS41" s="28"/>
      <c r="EYT41" s="28"/>
      <c r="EYU41" s="28"/>
      <c r="EYV41" s="28"/>
      <c r="EYW41" s="28"/>
      <c r="EYX41" s="28"/>
      <c r="EYY41" s="28"/>
      <c r="EYZ41" s="28"/>
      <c r="EZA41" s="28"/>
      <c r="EZB41" s="28"/>
      <c r="EZC41" s="28"/>
      <c r="EZD41" s="28"/>
      <c r="EZE41" s="28"/>
      <c r="EZF41" s="28"/>
      <c r="EZG41" s="28"/>
      <c r="EZH41" s="28"/>
      <c r="EZI41" s="28"/>
      <c r="EZJ41" s="28"/>
      <c r="EZK41" s="28"/>
      <c r="EZL41" s="28"/>
      <c r="EZM41" s="28"/>
      <c r="EZN41" s="28"/>
      <c r="EZO41" s="28"/>
      <c r="EZP41" s="28"/>
      <c r="EZQ41" s="28"/>
      <c r="EZR41" s="28"/>
      <c r="EZS41" s="28"/>
      <c r="EZT41" s="28"/>
      <c r="EZU41" s="28"/>
      <c r="EZV41" s="28"/>
      <c r="EZW41" s="28"/>
      <c r="EZX41" s="28"/>
      <c r="EZY41" s="28"/>
      <c r="EZZ41" s="28"/>
      <c r="FAA41" s="28"/>
      <c r="FAB41" s="28"/>
      <c r="FAC41" s="28"/>
      <c r="FAD41" s="28"/>
      <c r="FAE41" s="28"/>
      <c r="FAF41" s="28"/>
      <c r="FAG41" s="28"/>
      <c r="FAH41" s="28"/>
      <c r="FAI41" s="28"/>
      <c r="FAJ41" s="28"/>
      <c r="FAK41" s="28"/>
      <c r="FAL41" s="28"/>
      <c r="FAM41" s="28"/>
      <c r="FAN41" s="28"/>
      <c r="FAO41" s="28"/>
      <c r="FAP41" s="28"/>
      <c r="FAQ41" s="28"/>
      <c r="FAR41" s="28"/>
      <c r="FAS41" s="28"/>
      <c r="FAT41" s="28"/>
      <c r="FAU41" s="28"/>
      <c r="FAV41" s="28"/>
      <c r="FAW41" s="28"/>
      <c r="FAX41" s="28"/>
      <c r="FAY41" s="28"/>
      <c r="FAZ41" s="28"/>
      <c r="FBA41" s="28"/>
      <c r="FBB41" s="28"/>
      <c r="FBC41" s="28"/>
      <c r="FBD41" s="28"/>
      <c r="FBE41" s="28"/>
      <c r="FBF41" s="28"/>
      <c r="FBG41" s="28"/>
      <c r="FBH41" s="28"/>
      <c r="FBI41" s="28"/>
      <c r="FBJ41" s="28"/>
      <c r="FBK41" s="28"/>
      <c r="FBL41" s="28"/>
      <c r="FBM41" s="28"/>
      <c r="FBN41" s="28"/>
      <c r="FBO41" s="28"/>
      <c r="FBP41" s="28"/>
      <c r="FBQ41" s="28"/>
      <c r="FBR41" s="28"/>
      <c r="FBS41" s="28"/>
      <c r="FBT41" s="28"/>
      <c r="FBU41" s="28"/>
      <c r="FBV41" s="28"/>
      <c r="FBW41" s="28"/>
      <c r="FBX41" s="28"/>
      <c r="FBY41" s="28"/>
      <c r="FBZ41" s="28"/>
      <c r="FCA41" s="28"/>
      <c r="FCB41" s="28"/>
      <c r="FCC41" s="28"/>
      <c r="FCD41" s="28"/>
      <c r="FCE41" s="28"/>
      <c r="FCF41" s="28"/>
      <c r="FCG41" s="28"/>
      <c r="FCH41" s="28"/>
      <c r="FCI41" s="28"/>
      <c r="FCJ41" s="28"/>
      <c r="FCK41" s="28"/>
      <c r="FCL41" s="28"/>
      <c r="FCM41" s="28"/>
      <c r="FCN41" s="28"/>
      <c r="FCO41" s="28"/>
      <c r="FCP41" s="28"/>
      <c r="FCQ41" s="28"/>
      <c r="FCR41" s="28"/>
      <c r="FCS41" s="28"/>
      <c r="FCT41" s="28"/>
      <c r="FCU41" s="28"/>
      <c r="FCV41" s="28"/>
      <c r="FCW41" s="28"/>
      <c r="FCX41" s="28"/>
      <c r="FCY41" s="28"/>
      <c r="FCZ41" s="28"/>
      <c r="FDA41" s="28"/>
      <c r="FDB41" s="28"/>
      <c r="FDC41" s="28"/>
      <c r="FDD41" s="28"/>
      <c r="FDE41" s="28"/>
      <c r="FDF41" s="28"/>
      <c r="FDG41" s="28"/>
      <c r="FDH41" s="28"/>
      <c r="FDI41" s="28"/>
      <c r="FDJ41" s="28"/>
      <c r="FDK41" s="28"/>
      <c r="FDL41" s="28"/>
      <c r="FDM41" s="28"/>
      <c r="FDN41" s="28"/>
      <c r="FDO41" s="28"/>
      <c r="FDP41" s="28"/>
      <c r="FDQ41" s="28"/>
      <c r="FDR41" s="28"/>
      <c r="FDS41" s="28"/>
      <c r="FDT41" s="28"/>
      <c r="FDU41" s="28"/>
      <c r="FDV41" s="28"/>
      <c r="FDW41" s="28"/>
      <c r="FDX41" s="28"/>
      <c r="FDY41" s="28"/>
      <c r="FDZ41" s="28"/>
      <c r="FEA41" s="28"/>
      <c r="FEB41" s="28"/>
      <c r="FEC41" s="28"/>
      <c r="FED41" s="28"/>
      <c r="FEE41" s="28"/>
      <c r="FEF41" s="28"/>
      <c r="FEG41" s="28"/>
      <c r="FEH41" s="28"/>
      <c r="FEI41" s="28"/>
      <c r="FEJ41" s="28"/>
      <c r="FEK41" s="28"/>
      <c r="FEL41" s="28"/>
      <c r="FEM41" s="28"/>
      <c r="FEN41" s="28"/>
      <c r="FEO41" s="28"/>
      <c r="FEP41" s="28"/>
      <c r="FEQ41" s="28"/>
      <c r="FER41" s="28"/>
      <c r="FES41" s="28"/>
      <c r="FET41" s="28"/>
      <c r="FEU41" s="28"/>
      <c r="FEV41" s="28"/>
      <c r="FEW41" s="28"/>
      <c r="FEX41" s="28"/>
      <c r="FEY41" s="28"/>
      <c r="FEZ41" s="28"/>
      <c r="FFA41" s="28"/>
      <c r="FFB41" s="28"/>
      <c r="FFC41" s="28"/>
      <c r="FFD41" s="28"/>
      <c r="FFE41" s="28"/>
      <c r="FFF41" s="28"/>
      <c r="FFG41" s="28"/>
      <c r="FFH41" s="28"/>
      <c r="FFI41" s="28"/>
      <c r="FFJ41" s="28"/>
      <c r="FFK41" s="28"/>
      <c r="FFL41" s="28"/>
      <c r="FFM41" s="28"/>
      <c r="FFN41" s="28"/>
      <c r="FFO41" s="28"/>
      <c r="FFP41" s="28"/>
      <c r="FFQ41" s="28"/>
      <c r="FFR41" s="28"/>
      <c r="FFS41" s="28"/>
      <c r="FFT41" s="28"/>
      <c r="FFU41" s="28"/>
      <c r="FFV41" s="28"/>
      <c r="FFW41" s="28"/>
      <c r="FFX41" s="28"/>
      <c r="FFY41" s="28"/>
      <c r="FFZ41" s="28"/>
      <c r="FGA41" s="28"/>
      <c r="FGB41" s="28"/>
      <c r="FGC41" s="28"/>
      <c r="FGD41" s="28"/>
      <c r="FGE41" s="28"/>
      <c r="FGF41" s="28"/>
      <c r="FGG41" s="28"/>
      <c r="FGH41" s="28"/>
      <c r="FGI41" s="28"/>
      <c r="FGJ41" s="28"/>
      <c r="FGK41" s="28"/>
      <c r="FGL41" s="28"/>
      <c r="FGM41" s="28"/>
      <c r="FGN41" s="28"/>
      <c r="FGO41" s="28"/>
      <c r="FGP41" s="28"/>
      <c r="FGQ41" s="28"/>
      <c r="FGR41" s="28"/>
      <c r="FGS41" s="28"/>
      <c r="FGT41" s="28"/>
      <c r="FGU41" s="28"/>
      <c r="FGV41" s="28"/>
      <c r="FGW41" s="28"/>
      <c r="FGX41" s="28"/>
      <c r="FGY41" s="28"/>
      <c r="FGZ41" s="28"/>
      <c r="FHA41" s="28"/>
      <c r="FHB41" s="28"/>
      <c r="FHC41" s="28"/>
      <c r="FHD41" s="28"/>
      <c r="FHE41" s="28"/>
      <c r="FHF41" s="28"/>
      <c r="FHG41" s="28"/>
      <c r="FHH41" s="28"/>
      <c r="FHI41" s="28"/>
      <c r="FHJ41" s="28"/>
      <c r="FHK41" s="28"/>
      <c r="FHL41" s="28"/>
      <c r="FHM41" s="28"/>
      <c r="FHN41" s="28"/>
      <c r="FHO41" s="28"/>
      <c r="FHP41" s="28"/>
      <c r="FHQ41" s="28"/>
      <c r="FHR41" s="28"/>
      <c r="FHS41" s="28"/>
      <c r="FHT41" s="28"/>
      <c r="FHU41" s="28"/>
      <c r="FHV41" s="28"/>
      <c r="FHW41" s="28"/>
      <c r="FHX41" s="28"/>
      <c r="FHY41" s="28"/>
      <c r="FHZ41" s="28"/>
      <c r="FIA41" s="28"/>
      <c r="FIB41" s="28"/>
      <c r="FIC41" s="28"/>
      <c r="FID41" s="28"/>
      <c r="FIE41" s="28"/>
      <c r="FIF41" s="28"/>
      <c r="FIG41" s="28"/>
      <c r="FIH41" s="28"/>
      <c r="FII41" s="28"/>
      <c r="FIJ41" s="28"/>
      <c r="FIK41" s="28"/>
      <c r="FIL41" s="28"/>
      <c r="FIM41" s="28"/>
      <c r="FIN41" s="28"/>
      <c r="FIO41" s="28"/>
      <c r="FIP41" s="28"/>
      <c r="FIQ41" s="28"/>
      <c r="FIR41" s="28"/>
      <c r="FIS41" s="28"/>
      <c r="FIT41" s="28"/>
      <c r="FIU41" s="28"/>
      <c r="FIV41" s="28"/>
      <c r="FIW41" s="28"/>
      <c r="FIX41" s="28"/>
      <c r="FIY41" s="28"/>
      <c r="FIZ41" s="28"/>
      <c r="FJA41" s="28"/>
      <c r="FJB41" s="28"/>
      <c r="FJC41" s="28"/>
      <c r="FJD41" s="28"/>
      <c r="FJE41" s="28"/>
      <c r="FJF41" s="28"/>
      <c r="FJG41" s="28"/>
      <c r="FJH41" s="28"/>
      <c r="FJI41" s="28"/>
      <c r="FJJ41" s="28"/>
      <c r="FJK41" s="28"/>
      <c r="FJL41" s="28"/>
      <c r="FJM41" s="28"/>
      <c r="FJN41" s="28"/>
      <c r="FJO41" s="28"/>
      <c r="FJP41" s="28"/>
      <c r="FJQ41" s="28"/>
      <c r="FJR41" s="28"/>
      <c r="FJS41" s="28"/>
      <c r="FJT41" s="28"/>
      <c r="FJU41" s="28"/>
      <c r="FJV41" s="28"/>
      <c r="FJW41" s="28"/>
      <c r="FJX41" s="28"/>
      <c r="FJY41" s="28"/>
      <c r="FJZ41" s="28"/>
      <c r="FKA41" s="28"/>
      <c r="FKB41" s="28"/>
      <c r="FKC41" s="28"/>
      <c r="FKD41" s="28"/>
      <c r="FKE41" s="28"/>
      <c r="FKF41" s="28"/>
      <c r="FKG41" s="28"/>
      <c r="FKH41" s="28"/>
      <c r="FKI41" s="28"/>
      <c r="FKJ41" s="28"/>
      <c r="FKK41" s="28"/>
      <c r="FKL41" s="28"/>
      <c r="FKM41" s="28"/>
      <c r="FKN41" s="28"/>
      <c r="FKO41" s="28"/>
      <c r="FKP41" s="28"/>
      <c r="FKQ41" s="28"/>
      <c r="FKR41" s="28"/>
      <c r="FKS41" s="28"/>
      <c r="FKT41" s="28"/>
      <c r="FKU41" s="28"/>
      <c r="FKV41" s="28"/>
      <c r="FKW41" s="28"/>
      <c r="FKX41" s="28"/>
      <c r="FKY41" s="28"/>
      <c r="FKZ41" s="28"/>
      <c r="FLA41" s="28"/>
      <c r="FLB41" s="28"/>
      <c r="FLC41" s="28"/>
      <c r="FLD41" s="28"/>
      <c r="FLE41" s="28"/>
      <c r="FLF41" s="28"/>
      <c r="FLG41" s="28"/>
      <c r="FLH41" s="28"/>
      <c r="FLI41" s="28"/>
      <c r="FLJ41" s="28"/>
      <c r="FLK41" s="28"/>
      <c r="FLL41" s="28"/>
      <c r="FLM41" s="28"/>
      <c r="FLN41" s="28"/>
      <c r="FLO41" s="28"/>
      <c r="FLP41" s="28"/>
      <c r="FLQ41" s="28"/>
      <c r="FLR41" s="28"/>
      <c r="FLS41" s="28"/>
      <c r="FLT41" s="28"/>
      <c r="FLU41" s="28"/>
      <c r="FLV41" s="28"/>
      <c r="FLW41" s="28"/>
      <c r="FLX41" s="28"/>
      <c r="FLY41" s="28"/>
      <c r="FLZ41" s="28"/>
      <c r="FMA41" s="28"/>
      <c r="FMB41" s="28"/>
      <c r="FMC41" s="28"/>
      <c r="FMD41" s="28"/>
      <c r="FME41" s="28"/>
      <c r="FMF41" s="28"/>
      <c r="FMG41" s="28"/>
      <c r="FMH41" s="28"/>
      <c r="FMI41" s="28"/>
      <c r="FMJ41" s="28"/>
      <c r="FMK41" s="28"/>
      <c r="FML41" s="28"/>
      <c r="FMM41" s="28"/>
      <c r="FMN41" s="28"/>
      <c r="FMO41" s="28"/>
      <c r="FMP41" s="28"/>
      <c r="FMQ41" s="28"/>
      <c r="FMR41" s="28"/>
      <c r="FMS41" s="28"/>
      <c r="FMT41" s="28"/>
      <c r="FMU41" s="28"/>
      <c r="FMV41" s="28"/>
      <c r="FMW41" s="28"/>
      <c r="FMX41" s="28"/>
      <c r="FMY41" s="28"/>
      <c r="FMZ41" s="28"/>
      <c r="FNA41" s="28"/>
      <c r="FNB41" s="28"/>
      <c r="FNC41" s="28"/>
      <c r="FND41" s="28"/>
      <c r="FNE41" s="28"/>
      <c r="FNF41" s="28"/>
      <c r="FNG41" s="28"/>
      <c r="FNH41" s="28"/>
      <c r="FNI41" s="28"/>
      <c r="FNJ41" s="28"/>
      <c r="FNK41" s="28"/>
      <c r="FNL41" s="28"/>
      <c r="FNM41" s="28"/>
      <c r="FNN41" s="28"/>
      <c r="FNO41" s="28"/>
      <c r="FNP41" s="28"/>
      <c r="FNQ41" s="28"/>
      <c r="FNR41" s="28"/>
      <c r="FNS41" s="28"/>
      <c r="FNT41" s="28"/>
      <c r="FNU41" s="28"/>
      <c r="FNV41" s="28"/>
      <c r="FNW41" s="28"/>
      <c r="FNX41" s="28"/>
      <c r="FNY41" s="28"/>
      <c r="FNZ41" s="28"/>
      <c r="FOA41" s="28"/>
      <c r="FOB41" s="28"/>
      <c r="FOC41" s="28"/>
      <c r="FOD41" s="28"/>
      <c r="FOE41" s="28"/>
      <c r="FOF41" s="28"/>
      <c r="FOG41" s="28"/>
      <c r="FOH41" s="28"/>
      <c r="FOI41" s="28"/>
      <c r="FOJ41" s="28"/>
      <c r="FOK41" s="28"/>
      <c r="FOL41" s="28"/>
      <c r="FOM41" s="28"/>
      <c r="FON41" s="28"/>
      <c r="FOO41" s="28"/>
      <c r="FOP41" s="28"/>
      <c r="FOQ41" s="28"/>
      <c r="FOR41" s="28"/>
      <c r="FOS41" s="28"/>
      <c r="FOT41" s="28"/>
      <c r="FOU41" s="28"/>
      <c r="FOV41" s="28"/>
      <c r="FOW41" s="28"/>
      <c r="FOX41" s="28"/>
      <c r="FOY41" s="28"/>
      <c r="FOZ41" s="28"/>
      <c r="FPA41" s="28"/>
      <c r="FPB41" s="28"/>
      <c r="FPC41" s="28"/>
      <c r="FPD41" s="28"/>
      <c r="FPE41" s="28"/>
      <c r="FPF41" s="28"/>
      <c r="FPG41" s="28"/>
      <c r="FPH41" s="28"/>
      <c r="FPI41" s="28"/>
      <c r="FPJ41" s="28"/>
      <c r="FPK41" s="28"/>
      <c r="FPL41" s="28"/>
      <c r="FPM41" s="28"/>
      <c r="FPN41" s="28"/>
      <c r="FPO41" s="28"/>
      <c r="FPP41" s="28"/>
      <c r="FPQ41" s="28"/>
      <c r="FPR41" s="28"/>
      <c r="FPS41" s="28"/>
      <c r="FPT41" s="28"/>
      <c r="FPU41" s="28"/>
      <c r="FPV41" s="28"/>
      <c r="FPW41" s="28"/>
      <c r="FPX41" s="28"/>
      <c r="FPY41" s="28"/>
      <c r="FPZ41" s="28"/>
      <c r="FQA41" s="28"/>
      <c r="FQB41" s="28"/>
      <c r="FQC41" s="28"/>
      <c r="FQD41" s="28"/>
      <c r="FQE41" s="28"/>
      <c r="FQF41" s="28"/>
      <c r="FQG41" s="28"/>
      <c r="FQH41" s="28"/>
      <c r="FQI41" s="28"/>
      <c r="FQJ41" s="28"/>
      <c r="FQK41" s="28"/>
      <c r="FQL41" s="28"/>
      <c r="FQM41" s="28"/>
      <c r="FQN41" s="28"/>
      <c r="FQO41" s="28"/>
      <c r="FQP41" s="28"/>
      <c r="FQQ41" s="28"/>
      <c r="FQR41" s="28"/>
      <c r="FQS41" s="28"/>
      <c r="FQT41" s="28"/>
      <c r="FQU41" s="28"/>
      <c r="FQV41" s="28"/>
      <c r="FQW41" s="28"/>
      <c r="FQX41" s="28"/>
      <c r="FQY41" s="28"/>
      <c r="FQZ41" s="28"/>
      <c r="FRA41" s="28"/>
      <c r="FRB41" s="28"/>
      <c r="FRC41" s="28"/>
      <c r="FRD41" s="28"/>
      <c r="FRE41" s="28"/>
      <c r="FRF41" s="28"/>
      <c r="FRG41" s="28"/>
      <c r="FRH41" s="28"/>
      <c r="FRI41" s="28"/>
      <c r="FRJ41" s="28"/>
      <c r="FRK41" s="28"/>
      <c r="FRL41" s="28"/>
      <c r="FRM41" s="28"/>
      <c r="FRN41" s="28"/>
      <c r="FRO41" s="28"/>
      <c r="FRP41" s="28"/>
      <c r="FRQ41" s="28"/>
      <c r="FRR41" s="28"/>
      <c r="FRS41" s="28"/>
      <c r="FRT41" s="28"/>
      <c r="FRU41" s="28"/>
      <c r="FRV41" s="28"/>
      <c r="FRW41" s="28"/>
      <c r="FRX41" s="28"/>
      <c r="FRY41" s="28"/>
      <c r="FRZ41" s="28"/>
      <c r="FSA41" s="28"/>
      <c r="FSB41" s="28"/>
      <c r="FSC41" s="28"/>
      <c r="FSD41" s="28"/>
      <c r="FSE41" s="28"/>
      <c r="FSF41" s="28"/>
      <c r="FSG41" s="28"/>
      <c r="FSH41" s="28"/>
      <c r="FSI41" s="28"/>
      <c r="FSJ41" s="28"/>
      <c r="FSK41" s="28"/>
      <c r="FSL41" s="28"/>
      <c r="FSM41" s="28"/>
      <c r="FSN41" s="28"/>
      <c r="FSO41" s="28"/>
      <c r="FSP41" s="28"/>
      <c r="FSQ41" s="28"/>
      <c r="FSR41" s="28"/>
      <c r="FSS41" s="28"/>
      <c r="FST41" s="28"/>
      <c r="FSU41" s="28"/>
      <c r="FSV41" s="28"/>
      <c r="FSW41" s="28"/>
      <c r="FSX41" s="28"/>
      <c r="FSY41" s="28"/>
      <c r="FSZ41" s="28"/>
      <c r="FTA41" s="28"/>
      <c r="FTB41" s="28"/>
      <c r="FTC41" s="28"/>
      <c r="FTD41" s="28"/>
      <c r="FTE41" s="28"/>
      <c r="FTF41" s="28"/>
      <c r="FTG41" s="28"/>
      <c r="FTH41" s="28"/>
      <c r="FTI41" s="28"/>
      <c r="FTJ41" s="28"/>
      <c r="FTK41" s="28"/>
      <c r="FTL41" s="28"/>
      <c r="FTM41" s="28"/>
      <c r="FTN41" s="28"/>
      <c r="FTO41" s="28"/>
      <c r="FTP41" s="28"/>
      <c r="FTQ41" s="28"/>
      <c r="FTR41" s="28"/>
      <c r="FTS41" s="28"/>
      <c r="FTT41" s="28"/>
      <c r="FTU41" s="28"/>
      <c r="FTV41" s="28"/>
      <c r="FTW41" s="28"/>
      <c r="FTX41" s="28"/>
      <c r="FTY41" s="28"/>
      <c r="FTZ41" s="28"/>
      <c r="FUA41" s="28"/>
      <c r="FUB41" s="28"/>
      <c r="FUC41" s="28"/>
      <c r="FUD41" s="28"/>
      <c r="FUE41" s="28"/>
      <c r="FUF41" s="28"/>
      <c r="FUG41" s="28"/>
      <c r="FUH41" s="28"/>
      <c r="FUI41" s="28"/>
      <c r="FUJ41" s="28"/>
      <c r="FUK41" s="28"/>
      <c r="FUL41" s="28"/>
      <c r="FUM41" s="28"/>
      <c r="FUN41" s="28"/>
      <c r="FUO41" s="28"/>
      <c r="FUP41" s="28"/>
      <c r="FUQ41" s="28"/>
      <c r="FUR41" s="28"/>
      <c r="FUS41" s="28"/>
      <c r="FUT41" s="28"/>
      <c r="FUU41" s="28"/>
      <c r="FUV41" s="28"/>
      <c r="FUW41" s="28"/>
      <c r="FUX41" s="28"/>
      <c r="FUY41" s="28"/>
      <c r="FUZ41" s="28"/>
      <c r="FVA41" s="28"/>
      <c r="FVB41" s="28"/>
      <c r="FVC41" s="28"/>
      <c r="FVD41" s="28"/>
      <c r="FVE41" s="28"/>
      <c r="FVF41" s="28"/>
      <c r="FVG41" s="28"/>
      <c r="FVH41" s="28"/>
      <c r="FVI41" s="28"/>
      <c r="FVJ41" s="28"/>
      <c r="FVK41" s="28"/>
      <c r="FVL41" s="28"/>
      <c r="FVM41" s="28"/>
      <c r="FVN41" s="28"/>
      <c r="FVO41" s="28"/>
      <c r="FVP41" s="28"/>
      <c r="FVQ41" s="28"/>
      <c r="FVR41" s="28"/>
      <c r="FVS41" s="28"/>
      <c r="FVT41" s="28"/>
      <c r="FVU41" s="28"/>
      <c r="FVV41" s="28"/>
      <c r="FVW41" s="28"/>
      <c r="FVX41" s="28"/>
      <c r="FVY41" s="28"/>
      <c r="FVZ41" s="28"/>
      <c r="FWA41" s="28"/>
      <c r="FWB41" s="28"/>
      <c r="FWC41" s="28"/>
      <c r="FWD41" s="28"/>
      <c r="FWE41" s="28"/>
      <c r="FWF41" s="28"/>
      <c r="FWG41" s="28"/>
      <c r="FWH41" s="28"/>
      <c r="FWI41" s="28"/>
      <c r="FWJ41" s="28"/>
      <c r="FWK41" s="28"/>
      <c r="FWL41" s="28"/>
      <c r="FWM41" s="28"/>
      <c r="FWN41" s="28"/>
      <c r="FWO41" s="28"/>
      <c r="FWP41" s="28"/>
      <c r="FWQ41" s="28"/>
      <c r="FWR41" s="28"/>
      <c r="FWS41" s="28"/>
      <c r="FWT41" s="28"/>
      <c r="FWU41" s="28"/>
      <c r="FWV41" s="28"/>
      <c r="FWW41" s="28"/>
      <c r="FWX41" s="28"/>
      <c r="FWY41" s="28"/>
      <c r="FWZ41" s="28"/>
      <c r="FXA41" s="28"/>
      <c r="FXB41" s="28"/>
      <c r="FXC41" s="28"/>
      <c r="FXD41" s="28"/>
      <c r="FXE41" s="28"/>
      <c r="FXF41" s="28"/>
      <c r="FXG41" s="28"/>
      <c r="FXH41" s="28"/>
      <c r="FXI41" s="28"/>
      <c r="FXJ41" s="28"/>
      <c r="FXK41" s="28"/>
      <c r="FXL41" s="28"/>
      <c r="FXM41" s="28"/>
      <c r="FXN41" s="28"/>
      <c r="FXO41" s="28"/>
      <c r="FXP41" s="28"/>
      <c r="FXQ41" s="28"/>
      <c r="FXR41" s="28"/>
      <c r="FXS41" s="28"/>
      <c r="FXT41" s="28"/>
      <c r="FXU41" s="28"/>
      <c r="FXV41" s="28"/>
      <c r="FXW41" s="28"/>
      <c r="FXX41" s="28"/>
      <c r="FXY41" s="28"/>
      <c r="FXZ41" s="28"/>
      <c r="FYA41" s="28"/>
      <c r="FYB41" s="28"/>
      <c r="FYC41" s="28"/>
      <c r="FYD41" s="28"/>
      <c r="FYE41" s="28"/>
      <c r="FYF41" s="28"/>
      <c r="FYG41" s="28"/>
      <c r="FYH41" s="28"/>
      <c r="FYI41" s="28"/>
      <c r="FYJ41" s="28"/>
      <c r="FYK41" s="28"/>
      <c r="FYL41" s="28"/>
      <c r="FYM41" s="28"/>
      <c r="FYN41" s="28"/>
      <c r="FYO41" s="28"/>
      <c r="FYP41" s="28"/>
      <c r="FYQ41" s="28"/>
      <c r="FYR41" s="28"/>
      <c r="FYS41" s="28"/>
      <c r="FYT41" s="28"/>
      <c r="FYU41" s="28"/>
      <c r="FYV41" s="28"/>
      <c r="FYW41" s="28"/>
      <c r="FYX41" s="28"/>
      <c r="FYY41" s="28"/>
      <c r="FYZ41" s="28"/>
      <c r="FZA41" s="28"/>
      <c r="FZB41" s="28"/>
      <c r="FZC41" s="28"/>
      <c r="FZD41" s="28"/>
      <c r="FZE41" s="28"/>
      <c r="FZF41" s="28"/>
      <c r="FZG41" s="28"/>
      <c r="FZH41" s="28"/>
      <c r="FZI41" s="28"/>
      <c r="FZJ41" s="28"/>
      <c r="FZK41" s="28"/>
      <c r="FZL41" s="28"/>
      <c r="FZM41" s="28"/>
      <c r="FZN41" s="28"/>
      <c r="FZO41" s="28"/>
      <c r="FZP41" s="28"/>
      <c r="FZQ41" s="28"/>
      <c r="FZR41" s="28"/>
      <c r="FZS41" s="28"/>
      <c r="FZT41" s="28"/>
      <c r="FZU41" s="28"/>
      <c r="FZV41" s="28"/>
      <c r="FZW41" s="28"/>
      <c r="FZX41" s="28"/>
      <c r="FZY41" s="28"/>
      <c r="FZZ41" s="28"/>
      <c r="GAA41" s="28"/>
      <c r="GAB41" s="28"/>
      <c r="GAC41" s="28"/>
      <c r="GAD41" s="28"/>
      <c r="GAE41" s="28"/>
      <c r="GAF41" s="28"/>
      <c r="GAG41" s="28"/>
      <c r="GAH41" s="28"/>
      <c r="GAI41" s="28"/>
      <c r="GAJ41" s="28"/>
      <c r="GAK41" s="28"/>
      <c r="GAL41" s="28"/>
      <c r="GAM41" s="28"/>
      <c r="GAN41" s="28"/>
      <c r="GAO41" s="28"/>
      <c r="GAP41" s="28"/>
      <c r="GAQ41" s="28"/>
      <c r="GAR41" s="28"/>
      <c r="GAS41" s="28"/>
      <c r="GAT41" s="28"/>
      <c r="GAU41" s="28"/>
      <c r="GAV41" s="28"/>
      <c r="GAW41" s="28"/>
      <c r="GAX41" s="28"/>
      <c r="GAY41" s="28"/>
      <c r="GAZ41" s="28"/>
      <c r="GBA41" s="28"/>
      <c r="GBB41" s="28"/>
      <c r="GBC41" s="28"/>
      <c r="GBD41" s="28"/>
      <c r="GBE41" s="28"/>
      <c r="GBF41" s="28"/>
      <c r="GBG41" s="28"/>
      <c r="GBH41" s="28"/>
      <c r="GBI41" s="28"/>
      <c r="GBJ41" s="28"/>
      <c r="GBK41" s="28"/>
      <c r="GBL41" s="28"/>
      <c r="GBM41" s="28"/>
      <c r="GBN41" s="28"/>
      <c r="GBO41" s="28"/>
      <c r="GBP41" s="28"/>
      <c r="GBQ41" s="28"/>
      <c r="GBR41" s="28"/>
      <c r="GBS41" s="28"/>
      <c r="GBT41" s="28"/>
      <c r="GBU41" s="28"/>
      <c r="GBV41" s="28"/>
      <c r="GBW41" s="28"/>
      <c r="GBX41" s="28"/>
      <c r="GBY41" s="28"/>
      <c r="GBZ41" s="28"/>
      <c r="GCA41" s="28"/>
      <c r="GCB41" s="28"/>
      <c r="GCC41" s="28"/>
      <c r="GCD41" s="28"/>
      <c r="GCE41" s="28"/>
      <c r="GCF41" s="28"/>
      <c r="GCG41" s="28"/>
      <c r="GCH41" s="28"/>
      <c r="GCI41" s="28"/>
      <c r="GCJ41" s="28"/>
      <c r="GCK41" s="28"/>
      <c r="GCL41" s="28"/>
      <c r="GCM41" s="28"/>
      <c r="GCN41" s="28"/>
      <c r="GCO41" s="28"/>
      <c r="GCP41" s="28"/>
      <c r="GCQ41" s="28"/>
      <c r="GCR41" s="28"/>
      <c r="GCS41" s="28"/>
      <c r="GCT41" s="28"/>
      <c r="GCU41" s="28"/>
      <c r="GCV41" s="28"/>
      <c r="GCW41" s="28"/>
      <c r="GCX41" s="28"/>
      <c r="GCY41" s="28"/>
      <c r="GCZ41" s="28"/>
      <c r="GDA41" s="28"/>
      <c r="GDB41" s="28"/>
      <c r="GDC41" s="28"/>
      <c r="GDD41" s="28"/>
      <c r="GDE41" s="28"/>
      <c r="GDF41" s="28"/>
      <c r="GDG41" s="28"/>
      <c r="GDH41" s="28"/>
      <c r="GDI41" s="28"/>
      <c r="GDJ41" s="28"/>
      <c r="GDK41" s="28"/>
      <c r="GDL41" s="28"/>
      <c r="GDM41" s="28"/>
      <c r="GDN41" s="28"/>
      <c r="GDO41" s="28"/>
      <c r="GDP41" s="28"/>
      <c r="GDQ41" s="28"/>
      <c r="GDR41" s="28"/>
      <c r="GDS41" s="28"/>
      <c r="GDT41" s="28"/>
      <c r="GDU41" s="28"/>
      <c r="GDV41" s="28"/>
      <c r="GDW41" s="28"/>
      <c r="GDX41" s="28"/>
      <c r="GDY41" s="28"/>
      <c r="GDZ41" s="28"/>
      <c r="GEA41" s="28"/>
      <c r="GEB41" s="28"/>
      <c r="GEC41" s="28"/>
      <c r="GED41" s="28"/>
      <c r="GEE41" s="28"/>
      <c r="GEF41" s="28"/>
      <c r="GEG41" s="28"/>
      <c r="GEH41" s="28"/>
      <c r="GEI41" s="28"/>
      <c r="GEJ41" s="28"/>
      <c r="GEK41" s="28"/>
      <c r="GEL41" s="28"/>
      <c r="GEM41" s="28"/>
      <c r="GEN41" s="28"/>
      <c r="GEO41" s="28"/>
      <c r="GEP41" s="28"/>
      <c r="GEQ41" s="28"/>
      <c r="GER41" s="28"/>
      <c r="GES41" s="28"/>
      <c r="GET41" s="28"/>
      <c r="GEU41" s="28"/>
      <c r="GEV41" s="28"/>
      <c r="GEW41" s="28"/>
      <c r="GEX41" s="28"/>
      <c r="GEY41" s="28"/>
      <c r="GEZ41" s="28"/>
      <c r="GFA41" s="28"/>
      <c r="GFB41" s="28"/>
      <c r="GFC41" s="28"/>
      <c r="GFD41" s="28"/>
      <c r="GFE41" s="28"/>
      <c r="GFF41" s="28"/>
      <c r="GFG41" s="28"/>
      <c r="GFH41" s="28"/>
      <c r="GFI41" s="28"/>
      <c r="GFJ41" s="28"/>
      <c r="GFK41" s="28"/>
      <c r="GFL41" s="28"/>
      <c r="GFM41" s="28"/>
      <c r="GFN41" s="28"/>
      <c r="GFO41" s="28"/>
      <c r="GFP41" s="28"/>
      <c r="GFQ41" s="28"/>
      <c r="GFR41" s="28"/>
      <c r="GFS41" s="28"/>
      <c r="GFT41" s="28"/>
      <c r="GFU41" s="28"/>
      <c r="GFV41" s="28"/>
      <c r="GFW41" s="28"/>
      <c r="GFX41" s="28"/>
      <c r="GFY41" s="28"/>
      <c r="GFZ41" s="28"/>
      <c r="GGA41" s="28"/>
      <c r="GGB41" s="28"/>
      <c r="GGC41" s="28"/>
      <c r="GGD41" s="28"/>
      <c r="GGE41" s="28"/>
      <c r="GGF41" s="28"/>
      <c r="GGG41" s="28"/>
      <c r="GGH41" s="28"/>
      <c r="GGI41" s="28"/>
      <c r="GGJ41" s="28"/>
      <c r="GGK41" s="28"/>
      <c r="GGL41" s="28"/>
      <c r="GGM41" s="28"/>
      <c r="GGN41" s="28"/>
      <c r="GGO41" s="28"/>
      <c r="GGP41" s="28"/>
      <c r="GGQ41" s="28"/>
      <c r="GGR41" s="28"/>
      <c r="GGS41" s="28"/>
      <c r="GGT41" s="28"/>
      <c r="GGU41" s="28"/>
      <c r="GGV41" s="28"/>
      <c r="GGW41" s="28"/>
      <c r="GGX41" s="28"/>
      <c r="GGY41" s="28"/>
      <c r="GGZ41" s="28"/>
      <c r="GHA41" s="28"/>
      <c r="GHB41" s="28"/>
      <c r="GHC41" s="28"/>
      <c r="GHD41" s="28"/>
      <c r="GHE41" s="28"/>
      <c r="GHF41" s="28"/>
      <c r="GHG41" s="28"/>
      <c r="GHH41" s="28"/>
      <c r="GHI41" s="28"/>
      <c r="GHJ41" s="28"/>
      <c r="GHK41" s="28"/>
      <c r="GHL41" s="28"/>
      <c r="GHM41" s="28"/>
      <c r="GHN41" s="28"/>
      <c r="GHO41" s="28"/>
      <c r="GHP41" s="28"/>
      <c r="GHQ41" s="28"/>
      <c r="GHR41" s="28"/>
      <c r="GHS41" s="28"/>
      <c r="GHT41" s="28"/>
      <c r="GHU41" s="28"/>
      <c r="GHV41" s="28"/>
      <c r="GHW41" s="28"/>
      <c r="GHX41" s="28"/>
      <c r="GHY41" s="28"/>
      <c r="GHZ41" s="28"/>
      <c r="GIA41" s="28"/>
      <c r="GIB41" s="28"/>
      <c r="GIC41" s="28"/>
      <c r="GID41" s="28"/>
      <c r="GIE41" s="28"/>
      <c r="GIF41" s="28"/>
      <c r="GIG41" s="28"/>
      <c r="GIH41" s="28"/>
      <c r="GII41" s="28"/>
      <c r="GIJ41" s="28"/>
      <c r="GIK41" s="28"/>
      <c r="GIL41" s="28"/>
      <c r="GIM41" s="28"/>
      <c r="GIN41" s="28"/>
      <c r="GIO41" s="28"/>
      <c r="GIP41" s="28"/>
      <c r="GIQ41" s="28"/>
      <c r="GIR41" s="28"/>
      <c r="GIS41" s="28"/>
      <c r="GIT41" s="28"/>
      <c r="GIU41" s="28"/>
      <c r="GIV41" s="28"/>
      <c r="GIW41" s="28"/>
      <c r="GIX41" s="28"/>
      <c r="GIY41" s="28"/>
      <c r="GIZ41" s="28"/>
      <c r="GJA41" s="28"/>
      <c r="GJB41" s="28"/>
      <c r="GJC41" s="28"/>
      <c r="GJD41" s="28"/>
      <c r="GJE41" s="28"/>
      <c r="GJF41" s="28"/>
      <c r="GJG41" s="28"/>
      <c r="GJH41" s="28"/>
      <c r="GJI41" s="28"/>
      <c r="GJJ41" s="28"/>
      <c r="GJK41" s="28"/>
      <c r="GJL41" s="28"/>
      <c r="GJM41" s="28"/>
      <c r="GJN41" s="28"/>
      <c r="GJO41" s="28"/>
      <c r="GJP41" s="28"/>
      <c r="GJQ41" s="28"/>
      <c r="GJR41" s="28"/>
      <c r="GJS41" s="28"/>
      <c r="GJT41" s="28"/>
      <c r="GJU41" s="28"/>
      <c r="GJV41" s="28"/>
      <c r="GJW41" s="28"/>
      <c r="GJX41" s="28"/>
      <c r="GJY41" s="28"/>
      <c r="GJZ41" s="28"/>
      <c r="GKA41" s="28"/>
      <c r="GKB41" s="28"/>
      <c r="GKC41" s="28"/>
      <c r="GKD41" s="28"/>
      <c r="GKE41" s="28"/>
      <c r="GKF41" s="28"/>
      <c r="GKG41" s="28"/>
      <c r="GKH41" s="28"/>
      <c r="GKI41" s="28"/>
      <c r="GKJ41" s="28"/>
      <c r="GKK41" s="28"/>
      <c r="GKL41" s="28"/>
      <c r="GKM41" s="28"/>
      <c r="GKN41" s="28"/>
      <c r="GKO41" s="28"/>
      <c r="GKP41" s="28"/>
      <c r="GKQ41" s="28"/>
      <c r="GKR41" s="28"/>
      <c r="GKS41" s="28"/>
      <c r="GKT41" s="28"/>
      <c r="GKU41" s="28"/>
      <c r="GKV41" s="28"/>
      <c r="GKW41" s="28"/>
      <c r="GKX41" s="28"/>
      <c r="GKY41" s="28"/>
      <c r="GKZ41" s="28"/>
      <c r="GLA41" s="28"/>
      <c r="GLB41" s="28"/>
      <c r="GLC41" s="28"/>
      <c r="GLD41" s="28"/>
      <c r="GLE41" s="28"/>
      <c r="GLF41" s="28"/>
      <c r="GLG41" s="28"/>
      <c r="GLH41" s="28"/>
      <c r="GLI41" s="28"/>
      <c r="GLJ41" s="28"/>
      <c r="GLK41" s="28"/>
      <c r="GLL41" s="28"/>
      <c r="GLM41" s="28"/>
      <c r="GLN41" s="28"/>
      <c r="GLO41" s="28"/>
      <c r="GLP41" s="28"/>
      <c r="GLQ41" s="28"/>
      <c r="GLR41" s="28"/>
      <c r="GLS41" s="28"/>
      <c r="GLT41" s="28"/>
      <c r="GLU41" s="28"/>
      <c r="GLV41" s="28"/>
      <c r="GLW41" s="28"/>
      <c r="GLX41" s="28"/>
      <c r="GLY41" s="28"/>
      <c r="GLZ41" s="28"/>
      <c r="GMA41" s="28"/>
      <c r="GMB41" s="28"/>
      <c r="GMC41" s="28"/>
      <c r="GMD41" s="28"/>
      <c r="GME41" s="28"/>
      <c r="GMF41" s="28"/>
      <c r="GMG41" s="28"/>
      <c r="GMH41" s="28"/>
      <c r="GMI41" s="28"/>
      <c r="GMJ41" s="28"/>
      <c r="GMK41" s="28"/>
      <c r="GML41" s="28"/>
      <c r="GMM41" s="28"/>
      <c r="GMN41" s="28"/>
      <c r="GMO41" s="28"/>
      <c r="GMP41" s="28"/>
      <c r="GMQ41" s="28"/>
      <c r="GMR41" s="28"/>
      <c r="GMS41" s="28"/>
      <c r="GMT41" s="28"/>
      <c r="GMU41" s="28"/>
      <c r="GMV41" s="28"/>
      <c r="GMW41" s="28"/>
      <c r="GMX41" s="28"/>
    </row>
    <row r="42" spans="1:5094" s="37" customFormat="1" x14ac:dyDescent="0.25">
      <c r="A42" s="182"/>
      <c r="B42" s="229"/>
      <c r="C42" s="391" t="s">
        <v>92</v>
      </c>
      <c r="D42" s="392"/>
      <c r="E42" s="392"/>
      <c r="F42" s="392"/>
      <c r="G42" s="392"/>
      <c r="H42" s="78" t="s">
        <v>2</v>
      </c>
      <c r="I42" s="79">
        <f t="shared" ref="I42:N42" si="10">SUM(I40:I41)</f>
        <v>66654.19</v>
      </c>
      <c r="J42" s="79">
        <f t="shared" si="10"/>
        <v>7122.35</v>
      </c>
      <c r="K42" s="79">
        <f t="shared" si="10"/>
        <v>-3.1</v>
      </c>
      <c r="L42" s="79">
        <f t="shared" si="10"/>
        <v>73773.440000000002</v>
      </c>
      <c r="M42" s="79">
        <f t="shared" si="10"/>
        <v>66654.19</v>
      </c>
      <c r="N42" s="79">
        <f t="shared" si="10"/>
        <v>73773.440000000002</v>
      </c>
      <c r="O42" s="183"/>
      <c r="P42" s="166"/>
    </row>
    <row r="43" spans="1:5094" s="28" customFormat="1" x14ac:dyDescent="0.25">
      <c r="A43" s="169"/>
      <c r="B43" s="102"/>
      <c r="C43" s="102"/>
      <c r="D43" s="109"/>
      <c r="E43" s="109"/>
      <c r="F43" s="110"/>
      <c r="G43" s="111"/>
      <c r="H43" s="112"/>
      <c r="I43" s="97"/>
      <c r="J43" s="97"/>
      <c r="K43" s="97"/>
      <c r="L43" s="97"/>
      <c r="M43" s="98"/>
      <c r="N43" s="98"/>
      <c r="O43" s="178"/>
      <c r="P43" s="32"/>
    </row>
    <row r="44" spans="1:5094" s="28" customFormat="1" x14ac:dyDescent="0.25">
      <c r="A44" s="169"/>
      <c r="B44" s="102"/>
      <c r="C44" s="102"/>
      <c r="D44" s="109"/>
      <c r="E44" s="109"/>
      <c r="F44" s="110"/>
      <c r="G44" s="111"/>
      <c r="H44" s="112"/>
      <c r="I44" s="97"/>
      <c r="J44" s="97"/>
      <c r="K44" s="97"/>
      <c r="L44" s="97"/>
      <c r="M44" s="98"/>
      <c r="N44" s="98"/>
      <c r="O44" s="178"/>
      <c r="P44" s="32"/>
    </row>
    <row r="45" spans="1:5094" s="28" customFormat="1" ht="13.8" thickBot="1" x14ac:dyDescent="0.3">
      <c r="A45" s="256"/>
      <c r="B45" s="250"/>
      <c r="C45" s="250"/>
      <c r="D45" s="251"/>
      <c r="E45" s="251"/>
      <c r="F45" s="252"/>
      <c r="G45" s="257"/>
      <c r="H45" s="253"/>
      <c r="I45" s="254"/>
      <c r="J45" s="254"/>
      <c r="K45" s="254"/>
      <c r="L45" s="254"/>
      <c r="M45" s="255"/>
      <c r="N45" s="255"/>
      <c r="O45" s="258"/>
      <c r="P45" s="32"/>
    </row>
    <row r="46" spans="1:5094" s="28" customFormat="1" x14ac:dyDescent="0.25">
      <c r="A46" s="259"/>
      <c r="B46" s="260"/>
      <c r="C46" s="260"/>
      <c r="D46" s="261"/>
      <c r="E46" s="261"/>
      <c r="F46" s="262"/>
      <c r="G46" s="263"/>
      <c r="H46" s="264"/>
      <c r="I46" s="265"/>
      <c r="J46" s="265"/>
      <c r="K46" s="265"/>
      <c r="L46" s="265"/>
      <c r="M46" s="266"/>
      <c r="N46" s="266"/>
      <c r="O46" s="267"/>
      <c r="P46" s="32"/>
    </row>
    <row r="47" spans="1:5094" s="29" customFormat="1" x14ac:dyDescent="0.25">
      <c r="A47" s="169" t="s">
        <v>52</v>
      </c>
      <c r="B47" s="87"/>
      <c r="C47" s="87"/>
      <c r="D47" s="89"/>
      <c r="E47" s="89"/>
      <c r="F47" s="90"/>
      <c r="G47" s="91"/>
      <c r="H47" s="92"/>
      <c r="I47" s="100"/>
      <c r="J47" s="101"/>
      <c r="K47" s="100"/>
      <c r="L47" s="94"/>
      <c r="M47" s="94" t="s">
        <v>2</v>
      </c>
      <c r="N47" s="94"/>
      <c r="O47" s="178"/>
      <c r="P47" s="32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</row>
    <row r="48" spans="1:5094" s="21" customFormat="1" x14ac:dyDescent="0.25">
      <c r="A48" s="363"/>
      <c r="B48" s="364" t="s">
        <v>139</v>
      </c>
      <c r="C48" s="365"/>
      <c r="D48" s="366"/>
      <c r="E48" s="366"/>
      <c r="F48" s="367" t="s">
        <v>157</v>
      </c>
      <c r="G48" s="368">
        <f>SUM(G11)</f>
        <v>2.2820000000000002E-3</v>
      </c>
      <c r="H48" s="369"/>
      <c r="I48" s="370">
        <v>787056.32</v>
      </c>
      <c r="J48" s="370">
        <v>68765.83</v>
      </c>
      <c r="K48" s="370">
        <v>-619500</v>
      </c>
      <c r="L48" s="370">
        <f t="shared" ref="L48" si="11">SUM(I48:K48)</f>
        <v>236322.14999999991</v>
      </c>
      <c r="M48" s="370">
        <f>SUM(I48)</f>
        <v>787056.32</v>
      </c>
      <c r="N48" s="370">
        <f>SUM(L48)</f>
        <v>236322.14999999991</v>
      </c>
      <c r="O48" s="371"/>
      <c r="P48" s="35"/>
      <c r="Q48" s="36"/>
      <c r="R48" s="36"/>
      <c r="S48" s="36"/>
      <c r="T48" s="36"/>
      <c r="U48" s="36"/>
      <c r="V48" s="36"/>
      <c r="W48" s="36"/>
      <c r="X48" s="36"/>
      <c r="Y48" s="36"/>
      <c r="Z48" s="35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  <c r="RM48" s="36"/>
      <c r="RN48" s="36"/>
      <c r="RO48" s="36"/>
      <c r="RP48" s="36"/>
      <c r="RQ48" s="36"/>
      <c r="RR48" s="36"/>
      <c r="RS48" s="36"/>
      <c r="RT48" s="36"/>
      <c r="RU48" s="36"/>
      <c r="RV48" s="36"/>
      <c r="RW48" s="36"/>
      <c r="RX48" s="36"/>
      <c r="RY48" s="36"/>
      <c r="RZ48" s="36"/>
      <c r="SA48" s="36"/>
      <c r="SB48" s="36"/>
      <c r="SC48" s="36"/>
      <c r="SD48" s="36"/>
      <c r="SE48" s="36"/>
      <c r="SF48" s="36"/>
      <c r="SG48" s="36"/>
      <c r="SH48" s="36"/>
      <c r="SI48" s="36"/>
      <c r="SJ48" s="36"/>
      <c r="SK48" s="36"/>
      <c r="SL48" s="36"/>
      <c r="SM48" s="36"/>
      <c r="SN48" s="36"/>
      <c r="SO48" s="36"/>
      <c r="SP48" s="36"/>
      <c r="SQ48" s="36"/>
      <c r="SR48" s="36"/>
      <c r="SS48" s="36"/>
      <c r="ST48" s="36"/>
      <c r="SU48" s="36"/>
      <c r="SV48" s="36"/>
      <c r="SW48" s="36"/>
      <c r="SX48" s="36"/>
      <c r="SY48" s="36"/>
      <c r="SZ48" s="36"/>
      <c r="TA48" s="36"/>
      <c r="TB48" s="36"/>
      <c r="TC48" s="36"/>
      <c r="TD48" s="36"/>
      <c r="TE48" s="36"/>
      <c r="TF48" s="36"/>
      <c r="TG48" s="36"/>
      <c r="TH48" s="36"/>
      <c r="TI48" s="36"/>
      <c r="TJ48" s="36"/>
      <c r="TK48" s="36"/>
      <c r="TL48" s="36"/>
      <c r="TM48" s="36"/>
      <c r="TN48" s="36"/>
      <c r="TO48" s="36"/>
      <c r="TP48" s="36"/>
      <c r="TQ48" s="36"/>
      <c r="TR48" s="36"/>
      <c r="TS48" s="36"/>
      <c r="TT48" s="36"/>
      <c r="TU48" s="36"/>
      <c r="TV48" s="36"/>
      <c r="TW48" s="36"/>
      <c r="TX48" s="36"/>
      <c r="TY48" s="36"/>
      <c r="TZ48" s="36"/>
      <c r="UA48" s="36"/>
      <c r="UB48" s="36"/>
      <c r="UC48" s="36"/>
      <c r="UD48" s="36"/>
      <c r="UE48" s="36"/>
      <c r="UF48" s="36"/>
      <c r="UG48" s="36"/>
      <c r="UH48" s="36"/>
      <c r="UI48" s="36"/>
      <c r="UJ48" s="36"/>
      <c r="UK48" s="36"/>
      <c r="UL48" s="36"/>
      <c r="UM48" s="36"/>
      <c r="UN48" s="36"/>
      <c r="UO48" s="36"/>
      <c r="UP48" s="36"/>
      <c r="UQ48" s="36"/>
      <c r="UR48" s="36"/>
      <c r="US48" s="36"/>
      <c r="UT48" s="36"/>
      <c r="UU48" s="36"/>
      <c r="UV48" s="36"/>
      <c r="UW48" s="36"/>
      <c r="UX48" s="36"/>
      <c r="UY48" s="36"/>
      <c r="UZ48" s="36"/>
      <c r="VA48" s="36"/>
      <c r="VB48" s="36"/>
      <c r="VC48" s="36"/>
      <c r="VD48" s="36"/>
      <c r="VE48" s="36"/>
      <c r="VF48" s="36"/>
      <c r="VG48" s="36"/>
      <c r="VH48" s="36"/>
      <c r="VI48" s="36"/>
      <c r="VJ48" s="36"/>
      <c r="VK48" s="36"/>
      <c r="VL48" s="36"/>
      <c r="VM48" s="36"/>
      <c r="VN48" s="36"/>
      <c r="VO48" s="36"/>
      <c r="VP48" s="36"/>
      <c r="VQ48" s="36"/>
      <c r="VR48" s="36"/>
      <c r="VS48" s="36"/>
      <c r="VT48" s="36"/>
      <c r="VU48" s="36"/>
      <c r="VV48" s="36"/>
      <c r="VW48" s="36"/>
      <c r="VX48" s="36"/>
      <c r="VY48" s="36"/>
      <c r="VZ48" s="36"/>
      <c r="WA48" s="36"/>
      <c r="WB48" s="36"/>
      <c r="WC48" s="36"/>
      <c r="WD48" s="36"/>
      <c r="WE48" s="36"/>
      <c r="WF48" s="36"/>
      <c r="WG48" s="36"/>
      <c r="WH48" s="36"/>
      <c r="WI48" s="36"/>
      <c r="WJ48" s="36"/>
      <c r="WK48" s="36"/>
      <c r="WL48" s="36"/>
      <c r="WM48" s="36"/>
      <c r="WN48" s="36"/>
      <c r="WO48" s="36"/>
      <c r="WP48" s="36"/>
      <c r="WQ48" s="36"/>
      <c r="WR48" s="36"/>
      <c r="WS48" s="36"/>
      <c r="WT48" s="36"/>
      <c r="WU48" s="36"/>
      <c r="WV48" s="36"/>
      <c r="WW48" s="36"/>
      <c r="WX48" s="36"/>
      <c r="WY48" s="36"/>
      <c r="WZ48" s="36"/>
      <c r="XA48" s="36"/>
      <c r="XB48" s="36"/>
      <c r="XC48" s="36"/>
      <c r="XD48" s="36"/>
      <c r="XE48" s="36"/>
      <c r="XF48" s="36"/>
      <c r="XG48" s="36"/>
      <c r="XH48" s="36"/>
      <c r="XI48" s="36"/>
      <c r="XJ48" s="36"/>
      <c r="XK48" s="36"/>
      <c r="XL48" s="36"/>
      <c r="XM48" s="36"/>
      <c r="XN48" s="36"/>
      <c r="XO48" s="36"/>
      <c r="XP48" s="36"/>
      <c r="XQ48" s="36"/>
      <c r="XR48" s="36"/>
      <c r="XS48" s="36"/>
      <c r="XT48" s="36"/>
      <c r="XU48" s="36"/>
      <c r="XV48" s="36"/>
      <c r="XW48" s="36"/>
      <c r="XX48" s="36"/>
      <c r="XY48" s="36"/>
      <c r="XZ48" s="36"/>
      <c r="YA48" s="36"/>
      <c r="YB48" s="36"/>
      <c r="YC48" s="36"/>
      <c r="YD48" s="36"/>
      <c r="YE48" s="36"/>
      <c r="YF48" s="36"/>
      <c r="YG48" s="36"/>
      <c r="YH48" s="36"/>
      <c r="YI48" s="36"/>
      <c r="YJ48" s="36"/>
      <c r="YK48" s="36"/>
      <c r="YL48" s="36"/>
      <c r="YM48" s="36"/>
      <c r="YN48" s="36"/>
      <c r="YO48" s="36"/>
      <c r="YP48" s="36"/>
      <c r="YQ48" s="36"/>
      <c r="YR48" s="36"/>
      <c r="YS48" s="36"/>
      <c r="YT48" s="36"/>
      <c r="YU48" s="36"/>
      <c r="YV48" s="36"/>
      <c r="YW48" s="36"/>
      <c r="YX48" s="36"/>
      <c r="YY48" s="36"/>
      <c r="YZ48" s="36"/>
      <c r="ZA48" s="36"/>
      <c r="ZB48" s="36"/>
      <c r="ZC48" s="36"/>
      <c r="ZD48" s="36"/>
      <c r="ZE48" s="36"/>
      <c r="ZF48" s="36"/>
      <c r="ZG48" s="36"/>
      <c r="ZH48" s="36"/>
      <c r="ZI48" s="36"/>
      <c r="ZJ48" s="36"/>
      <c r="ZK48" s="36"/>
      <c r="ZL48" s="36"/>
      <c r="ZM48" s="36"/>
      <c r="ZN48" s="36"/>
      <c r="ZO48" s="36"/>
      <c r="ZP48" s="36"/>
      <c r="ZQ48" s="36"/>
      <c r="ZR48" s="36"/>
      <c r="ZS48" s="36"/>
      <c r="ZT48" s="36"/>
      <c r="ZU48" s="36"/>
      <c r="ZV48" s="36"/>
      <c r="ZW48" s="36"/>
      <c r="ZX48" s="36"/>
      <c r="ZY48" s="36"/>
      <c r="ZZ48" s="36"/>
      <c r="AAA48" s="36"/>
      <c r="AAB48" s="36"/>
      <c r="AAC48" s="36"/>
      <c r="AAD48" s="36"/>
      <c r="AAE48" s="36"/>
      <c r="AAF48" s="36"/>
      <c r="AAG48" s="36"/>
      <c r="AAH48" s="36"/>
      <c r="AAI48" s="36"/>
      <c r="AAJ48" s="36"/>
      <c r="AAK48" s="36"/>
      <c r="AAL48" s="36"/>
      <c r="AAM48" s="36"/>
      <c r="AAN48" s="36"/>
      <c r="AAO48" s="36"/>
      <c r="AAP48" s="36"/>
      <c r="AAQ48" s="36"/>
      <c r="AAR48" s="36"/>
      <c r="AAS48" s="36"/>
      <c r="AAT48" s="36"/>
      <c r="AAU48" s="36"/>
      <c r="AAV48" s="36"/>
      <c r="AAW48" s="36"/>
      <c r="AAX48" s="36"/>
      <c r="AAY48" s="36"/>
      <c r="AAZ48" s="36"/>
      <c r="ABA48" s="36"/>
      <c r="ABB48" s="36"/>
      <c r="ABC48" s="36"/>
      <c r="ABD48" s="36"/>
      <c r="ABE48" s="36"/>
      <c r="ABF48" s="36"/>
      <c r="ABG48" s="36"/>
      <c r="ABH48" s="36"/>
      <c r="ABI48" s="36"/>
      <c r="ABJ48" s="36"/>
      <c r="ABK48" s="36"/>
      <c r="ABL48" s="36"/>
      <c r="ABM48" s="36"/>
      <c r="ABN48" s="36"/>
      <c r="ABO48" s="36"/>
      <c r="ABP48" s="36"/>
      <c r="ABQ48" s="36"/>
      <c r="ABR48" s="36"/>
      <c r="ABS48" s="36"/>
      <c r="ABT48" s="36"/>
      <c r="ABU48" s="36"/>
      <c r="ABV48" s="36"/>
      <c r="ABW48" s="36"/>
      <c r="ABX48" s="36"/>
      <c r="ABY48" s="36"/>
      <c r="ABZ48" s="36"/>
      <c r="ACA48" s="36"/>
      <c r="ACB48" s="36"/>
      <c r="ACC48" s="36"/>
      <c r="ACD48" s="36"/>
      <c r="ACE48" s="36"/>
      <c r="ACF48" s="36"/>
      <c r="ACG48" s="36"/>
      <c r="ACH48" s="36"/>
      <c r="ACI48" s="36"/>
      <c r="ACJ48" s="36"/>
      <c r="ACK48" s="36"/>
      <c r="ACL48" s="36"/>
      <c r="ACM48" s="36"/>
      <c r="ACN48" s="36"/>
      <c r="ACO48" s="36"/>
      <c r="ACP48" s="36"/>
      <c r="ACQ48" s="36"/>
      <c r="ACR48" s="36"/>
      <c r="ACS48" s="36"/>
      <c r="ACT48" s="36"/>
      <c r="ACU48" s="36"/>
      <c r="ACV48" s="36"/>
      <c r="ACW48" s="36"/>
      <c r="ACX48" s="36"/>
      <c r="ACY48" s="36"/>
      <c r="ACZ48" s="36"/>
      <c r="ADA48" s="36"/>
      <c r="ADB48" s="36"/>
      <c r="ADC48" s="36"/>
      <c r="ADD48" s="36"/>
      <c r="ADE48" s="36"/>
      <c r="ADF48" s="36"/>
      <c r="ADG48" s="36"/>
      <c r="ADH48" s="36"/>
      <c r="ADI48" s="36"/>
      <c r="ADJ48" s="36"/>
      <c r="ADK48" s="36"/>
      <c r="ADL48" s="36"/>
      <c r="ADM48" s="36"/>
      <c r="ADN48" s="36"/>
      <c r="ADO48" s="36"/>
      <c r="ADP48" s="36"/>
      <c r="ADQ48" s="36"/>
      <c r="ADR48" s="36"/>
      <c r="ADS48" s="36"/>
      <c r="ADT48" s="36"/>
      <c r="ADU48" s="36"/>
      <c r="ADV48" s="36"/>
      <c r="ADW48" s="36"/>
      <c r="ADX48" s="36"/>
      <c r="ADY48" s="36"/>
      <c r="ADZ48" s="36"/>
      <c r="AEA48" s="36"/>
      <c r="AEB48" s="36"/>
      <c r="AEC48" s="36"/>
      <c r="AED48" s="36"/>
      <c r="AEE48" s="36"/>
      <c r="AEF48" s="36"/>
      <c r="AEG48" s="36"/>
      <c r="AEH48" s="36"/>
      <c r="AEI48" s="36"/>
      <c r="AEJ48" s="36"/>
      <c r="AEK48" s="36"/>
      <c r="AEL48" s="36"/>
      <c r="AEM48" s="36"/>
      <c r="AEN48" s="36"/>
      <c r="AEO48" s="36"/>
      <c r="AEP48" s="36"/>
      <c r="AEQ48" s="36"/>
      <c r="AER48" s="36"/>
      <c r="AES48" s="36"/>
      <c r="AET48" s="36"/>
      <c r="AEU48" s="36"/>
      <c r="AEV48" s="36"/>
      <c r="AEW48" s="36"/>
      <c r="AEX48" s="36"/>
      <c r="AEY48" s="36"/>
      <c r="AEZ48" s="36"/>
      <c r="AFA48" s="36"/>
      <c r="AFB48" s="36"/>
      <c r="AFC48" s="36"/>
      <c r="AFD48" s="36"/>
      <c r="AFE48" s="36"/>
      <c r="AFF48" s="36"/>
      <c r="AFG48" s="36"/>
      <c r="AFH48" s="36"/>
      <c r="AFI48" s="36"/>
      <c r="AFJ48" s="36"/>
      <c r="AFK48" s="36"/>
      <c r="AFL48" s="36"/>
      <c r="AFM48" s="36"/>
      <c r="AFN48" s="36"/>
      <c r="AFO48" s="36"/>
      <c r="AFP48" s="36"/>
      <c r="AFQ48" s="36"/>
      <c r="AFR48" s="36"/>
      <c r="AFS48" s="36"/>
      <c r="AFT48" s="36"/>
      <c r="AFU48" s="36"/>
      <c r="AFV48" s="36"/>
      <c r="AFW48" s="36"/>
      <c r="AFX48" s="36"/>
      <c r="AFY48" s="36"/>
      <c r="AFZ48" s="36"/>
      <c r="AGA48" s="36"/>
      <c r="AGB48" s="36"/>
      <c r="AGC48" s="36"/>
      <c r="AGD48" s="36"/>
      <c r="AGE48" s="36"/>
      <c r="AGF48" s="36"/>
      <c r="AGG48" s="36"/>
      <c r="AGH48" s="36"/>
      <c r="AGI48" s="36"/>
      <c r="AGJ48" s="36"/>
      <c r="AGK48" s="36"/>
      <c r="AGL48" s="36"/>
      <c r="AGM48" s="36"/>
      <c r="AGN48" s="36"/>
      <c r="AGO48" s="36"/>
      <c r="AGP48" s="36"/>
      <c r="AGQ48" s="36"/>
      <c r="AGR48" s="36"/>
      <c r="AGS48" s="36"/>
      <c r="AGT48" s="36"/>
      <c r="AGU48" s="36"/>
      <c r="AGV48" s="36"/>
      <c r="AGW48" s="36"/>
      <c r="AGX48" s="36"/>
      <c r="AGY48" s="36"/>
      <c r="AGZ48" s="36"/>
      <c r="AHA48" s="36"/>
      <c r="AHB48" s="36"/>
      <c r="AHC48" s="36"/>
      <c r="AHD48" s="36"/>
      <c r="AHE48" s="36"/>
      <c r="AHF48" s="36"/>
      <c r="AHG48" s="36"/>
      <c r="AHH48" s="36"/>
      <c r="AHI48" s="36"/>
      <c r="AHJ48" s="36"/>
      <c r="AHK48" s="36"/>
      <c r="AHL48" s="36"/>
      <c r="AHM48" s="36"/>
      <c r="AHN48" s="36"/>
      <c r="AHO48" s="36"/>
      <c r="AHP48" s="36"/>
      <c r="AHQ48" s="36"/>
      <c r="AHR48" s="36"/>
      <c r="AHS48" s="36"/>
      <c r="AHT48" s="36"/>
      <c r="AHU48" s="36"/>
      <c r="AHV48" s="36"/>
      <c r="AHW48" s="36"/>
      <c r="AHX48" s="36"/>
      <c r="AHY48" s="36"/>
      <c r="AHZ48" s="36"/>
      <c r="AIA48" s="36"/>
      <c r="AIB48" s="36"/>
      <c r="AIC48" s="36"/>
      <c r="AID48" s="36"/>
      <c r="AIE48" s="36"/>
      <c r="AIF48" s="36"/>
      <c r="AIG48" s="36"/>
      <c r="AIH48" s="36"/>
      <c r="AII48" s="36"/>
      <c r="AIJ48" s="36"/>
      <c r="AIK48" s="36"/>
      <c r="AIL48" s="36"/>
      <c r="AIM48" s="36"/>
      <c r="AIN48" s="36"/>
      <c r="AIO48" s="36"/>
      <c r="AIP48" s="36"/>
      <c r="AIQ48" s="36"/>
      <c r="AIR48" s="36"/>
      <c r="AIS48" s="36"/>
      <c r="AIT48" s="36"/>
      <c r="AIU48" s="36"/>
      <c r="AIV48" s="36"/>
      <c r="AIW48" s="36"/>
      <c r="AIX48" s="36"/>
      <c r="AIY48" s="36"/>
      <c r="AIZ48" s="36"/>
      <c r="AJA48" s="36"/>
      <c r="AJB48" s="36"/>
      <c r="AJC48" s="36"/>
      <c r="AJD48" s="36"/>
      <c r="AJE48" s="36"/>
      <c r="AJF48" s="36"/>
      <c r="AJG48" s="36"/>
      <c r="AJH48" s="36"/>
      <c r="AJI48" s="36"/>
      <c r="AJJ48" s="36"/>
      <c r="AJK48" s="36"/>
      <c r="AJL48" s="36"/>
      <c r="AJM48" s="36"/>
      <c r="AJN48" s="36"/>
      <c r="AJO48" s="36"/>
      <c r="AJP48" s="36"/>
      <c r="AJQ48" s="36"/>
      <c r="AJR48" s="36"/>
      <c r="AJS48" s="36"/>
      <c r="AJT48" s="36"/>
      <c r="AJU48" s="36"/>
      <c r="AJV48" s="36"/>
      <c r="AJW48" s="34"/>
      <c r="AJX48" s="34"/>
      <c r="AJY48" s="34"/>
      <c r="AJZ48" s="34"/>
      <c r="AKA48" s="34"/>
      <c r="AKB48" s="34"/>
      <c r="AKC48" s="34"/>
      <c r="AKD48" s="34"/>
      <c r="AKE48" s="34"/>
      <c r="AKF48" s="34"/>
      <c r="AKG48" s="34"/>
      <c r="AKH48" s="34"/>
      <c r="AKI48" s="34"/>
      <c r="AKJ48" s="34"/>
      <c r="AKK48" s="34"/>
      <c r="AKL48" s="34"/>
      <c r="AKM48" s="34"/>
      <c r="AKN48" s="34"/>
      <c r="AKO48" s="34"/>
      <c r="AKP48" s="34"/>
      <c r="AKQ48" s="34"/>
      <c r="AKR48" s="34"/>
      <c r="AKS48" s="34"/>
      <c r="AKT48" s="34"/>
      <c r="AKU48" s="34"/>
      <c r="AKV48" s="34"/>
      <c r="AKW48" s="34"/>
      <c r="AKX48" s="34"/>
      <c r="AKY48" s="34"/>
      <c r="AKZ48" s="34"/>
      <c r="ALA48" s="34"/>
      <c r="ALB48" s="34"/>
      <c r="ALC48" s="34"/>
      <c r="ALD48" s="34"/>
      <c r="ALE48" s="34"/>
      <c r="ALF48" s="34"/>
      <c r="ALG48" s="34"/>
      <c r="ALH48" s="34"/>
      <c r="ALI48" s="34"/>
      <c r="ALJ48" s="34"/>
      <c r="ALK48" s="34"/>
      <c r="ALL48" s="34"/>
      <c r="ALM48" s="34"/>
      <c r="ALN48" s="34"/>
      <c r="ALO48" s="34"/>
      <c r="ALP48" s="34"/>
      <c r="ALQ48" s="34"/>
      <c r="ALR48" s="34"/>
      <c r="ALS48" s="34"/>
      <c r="ALT48" s="34"/>
      <c r="ALU48" s="34"/>
      <c r="ALV48" s="34"/>
      <c r="ALW48" s="34"/>
      <c r="ALX48" s="34"/>
      <c r="ALY48" s="34"/>
      <c r="ALZ48" s="34"/>
      <c r="AMA48" s="34"/>
      <c r="AMB48" s="34"/>
      <c r="AMC48" s="34"/>
      <c r="AMD48" s="34"/>
      <c r="AME48" s="34"/>
      <c r="AMF48" s="34"/>
      <c r="AMG48" s="34"/>
      <c r="AMH48" s="34"/>
      <c r="AMI48" s="34"/>
      <c r="AMJ48" s="34"/>
      <c r="AMK48" s="34"/>
      <c r="AML48" s="34"/>
      <c r="AMM48" s="34"/>
      <c r="AMN48" s="34"/>
      <c r="AMO48" s="34"/>
      <c r="AMP48" s="34"/>
      <c r="AMQ48" s="34"/>
      <c r="AMR48" s="34"/>
      <c r="AMS48" s="34"/>
      <c r="AMT48" s="34"/>
      <c r="AMU48" s="34"/>
      <c r="AMV48" s="34"/>
      <c r="AMW48" s="34"/>
      <c r="AMX48" s="34"/>
      <c r="AMY48" s="34"/>
      <c r="AMZ48" s="34"/>
      <c r="ANA48" s="34"/>
      <c r="ANB48" s="34"/>
      <c r="ANC48" s="34"/>
      <c r="AND48" s="34"/>
      <c r="ANE48" s="34"/>
      <c r="ANF48" s="34"/>
      <c r="ANG48" s="34"/>
      <c r="ANH48" s="34"/>
      <c r="ANI48" s="34"/>
      <c r="ANJ48" s="34"/>
      <c r="ANK48" s="34"/>
      <c r="ANL48" s="34"/>
      <c r="ANM48" s="34"/>
      <c r="ANN48" s="34"/>
      <c r="ANO48" s="34"/>
      <c r="ANP48" s="34"/>
      <c r="ANQ48" s="34"/>
      <c r="ANR48" s="34"/>
      <c r="ANS48" s="34"/>
      <c r="ANT48" s="34"/>
      <c r="ANU48" s="34"/>
      <c r="ANV48" s="34"/>
      <c r="ANW48" s="34"/>
      <c r="ANX48" s="34"/>
      <c r="ANY48" s="34"/>
      <c r="ANZ48" s="34"/>
      <c r="AOA48" s="34"/>
      <c r="AOB48" s="34"/>
      <c r="AOC48" s="34"/>
      <c r="AOD48" s="34"/>
      <c r="AOE48" s="34"/>
      <c r="AOF48" s="34"/>
      <c r="AOG48" s="34"/>
      <c r="AOH48" s="34"/>
      <c r="AOI48" s="34"/>
      <c r="AOJ48" s="34"/>
      <c r="AOK48" s="34"/>
      <c r="AOL48" s="34"/>
      <c r="AOM48" s="34"/>
      <c r="AON48" s="34"/>
      <c r="AOO48" s="34"/>
      <c r="AOP48" s="34"/>
      <c r="AOQ48" s="34"/>
      <c r="AOR48" s="34"/>
      <c r="AOS48" s="34"/>
      <c r="AOT48" s="34"/>
      <c r="AOU48" s="34"/>
      <c r="AOV48" s="34"/>
      <c r="AOW48" s="34"/>
      <c r="AOX48" s="34"/>
      <c r="AOY48" s="34"/>
      <c r="AOZ48" s="34"/>
      <c r="APA48" s="34"/>
      <c r="APB48" s="34"/>
      <c r="APC48" s="34"/>
      <c r="APD48" s="34"/>
      <c r="APE48" s="34"/>
      <c r="APF48" s="34"/>
      <c r="APG48" s="34"/>
      <c r="APH48" s="34"/>
      <c r="API48" s="34"/>
      <c r="APJ48" s="34"/>
      <c r="APK48" s="34"/>
      <c r="APL48" s="34"/>
      <c r="APM48" s="34"/>
      <c r="APN48" s="34"/>
      <c r="APO48" s="34"/>
      <c r="APP48" s="34"/>
      <c r="APQ48" s="34"/>
      <c r="APR48" s="34"/>
      <c r="APS48" s="34"/>
      <c r="APT48" s="34"/>
      <c r="APU48" s="34"/>
      <c r="APV48" s="34"/>
      <c r="APW48" s="34"/>
      <c r="APX48" s="34"/>
      <c r="APY48" s="34"/>
      <c r="APZ48" s="34"/>
      <c r="AQA48" s="34"/>
      <c r="AQB48" s="34"/>
      <c r="AQC48" s="34"/>
      <c r="AQD48" s="34"/>
      <c r="AQE48" s="34"/>
      <c r="AQF48" s="34"/>
      <c r="AQG48" s="34"/>
      <c r="AQH48" s="34"/>
      <c r="AQI48" s="34"/>
      <c r="AQJ48" s="34"/>
      <c r="AQK48" s="34"/>
      <c r="AQL48" s="34"/>
      <c r="AQM48" s="34"/>
      <c r="AQN48" s="34"/>
      <c r="AQO48" s="34"/>
      <c r="AQP48" s="34"/>
      <c r="AQQ48" s="34"/>
      <c r="AQR48" s="34"/>
      <c r="AQS48" s="34"/>
      <c r="AQT48" s="34"/>
      <c r="AQU48" s="34"/>
      <c r="AQV48" s="34"/>
      <c r="AQW48" s="34"/>
      <c r="AQX48" s="34"/>
      <c r="AQY48" s="34"/>
      <c r="AQZ48" s="34"/>
      <c r="ARA48" s="34"/>
      <c r="ARB48" s="34"/>
      <c r="ARC48" s="34"/>
      <c r="ARD48" s="34"/>
      <c r="ARE48" s="34"/>
      <c r="ARF48" s="34"/>
      <c r="ARG48" s="34"/>
      <c r="ARH48" s="34"/>
      <c r="ARI48" s="34"/>
      <c r="ARJ48" s="34"/>
      <c r="ARK48" s="34"/>
      <c r="ARL48" s="34"/>
      <c r="ARM48" s="34"/>
      <c r="ARN48" s="34"/>
      <c r="ARO48" s="34"/>
      <c r="ARP48" s="34"/>
      <c r="ARQ48" s="34"/>
      <c r="ARR48" s="34"/>
      <c r="ARS48" s="34"/>
      <c r="ART48" s="34"/>
      <c r="ARU48" s="34"/>
      <c r="ARV48" s="34"/>
      <c r="ARW48" s="34"/>
      <c r="ARX48" s="34"/>
      <c r="ARY48" s="34"/>
      <c r="ARZ48" s="34"/>
      <c r="ASA48" s="34"/>
      <c r="ASB48" s="34"/>
      <c r="ASC48" s="34"/>
      <c r="ASD48" s="34"/>
      <c r="ASE48" s="34"/>
      <c r="ASF48" s="34"/>
      <c r="ASG48" s="34"/>
      <c r="ASH48" s="34"/>
      <c r="ASI48" s="34"/>
      <c r="ASJ48" s="34"/>
      <c r="ASK48" s="34"/>
      <c r="ASL48" s="34"/>
      <c r="ASM48" s="34"/>
      <c r="ASN48" s="34"/>
      <c r="ASO48" s="34"/>
      <c r="ASP48" s="34"/>
      <c r="ASQ48" s="34"/>
      <c r="ASR48" s="34"/>
      <c r="ASS48" s="34"/>
      <c r="AST48" s="34"/>
      <c r="ASU48" s="34"/>
      <c r="ASV48" s="34"/>
      <c r="ASW48" s="34"/>
      <c r="ASX48" s="34"/>
      <c r="ASY48" s="34"/>
      <c r="ASZ48" s="34"/>
      <c r="ATA48" s="34"/>
      <c r="ATB48" s="34"/>
      <c r="ATC48" s="34"/>
      <c r="ATD48" s="34"/>
      <c r="ATE48" s="34"/>
      <c r="ATF48" s="34"/>
      <c r="ATG48" s="34"/>
      <c r="ATH48" s="34"/>
      <c r="ATI48" s="34"/>
      <c r="ATJ48" s="34"/>
      <c r="ATK48" s="34"/>
      <c r="ATL48" s="34"/>
      <c r="ATM48" s="34"/>
      <c r="ATN48" s="34"/>
      <c r="ATO48" s="34"/>
      <c r="ATP48" s="34"/>
      <c r="ATQ48" s="34"/>
      <c r="ATR48" s="34"/>
      <c r="ATS48" s="34"/>
      <c r="ATT48" s="34"/>
      <c r="ATU48" s="34"/>
      <c r="ATV48" s="34"/>
      <c r="ATW48" s="34"/>
      <c r="ATX48" s="34"/>
      <c r="ATY48" s="34"/>
      <c r="ATZ48" s="34"/>
      <c r="AUA48" s="34"/>
      <c r="AUB48" s="34"/>
      <c r="AUC48" s="34"/>
      <c r="AUD48" s="34"/>
      <c r="AUE48" s="34"/>
      <c r="AUF48" s="34"/>
      <c r="AUG48" s="34"/>
      <c r="AUH48" s="34"/>
      <c r="AUI48" s="34"/>
      <c r="AUJ48" s="34"/>
      <c r="AUK48" s="34"/>
      <c r="AUL48" s="34"/>
      <c r="AUM48" s="34"/>
      <c r="AUN48" s="34"/>
      <c r="AUO48" s="34"/>
      <c r="AUP48" s="34"/>
      <c r="AUQ48" s="34"/>
      <c r="AUR48" s="34"/>
      <c r="AUS48" s="34"/>
      <c r="AUT48" s="34"/>
      <c r="AUU48" s="34"/>
      <c r="AUV48" s="34"/>
      <c r="AUW48" s="34"/>
      <c r="AUX48" s="34"/>
      <c r="AUY48" s="34"/>
      <c r="AUZ48" s="34"/>
      <c r="AVA48" s="34"/>
      <c r="AVB48" s="34"/>
      <c r="AVC48" s="34"/>
      <c r="AVD48" s="34"/>
      <c r="AVE48" s="34"/>
      <c r="AVF48" s="34"/>
      <c r="AVG48" s="34"/>
      <c r="AVH48" s="34"/>
      <c r="AVI48" s="34"/>
      <c r="AVJ48" s="34"/>
      <c r="AVK48" s="34"/>
      <c r="AVL48" s="34"/>
      <c r="AVM48" s="34"/>
      <c r="AVN48" s="34"/>
      <c r="AVO48" s="34"/>
      <c r="AVP48" s="34"/>
      <c r="AVQ48" s="34"/>
      <c r="AVR48" s="34"/>
      <c r="AVS48" s="34"/>
      <c r="AVT48" s="34"/>
      <c r="AVU48" s="34"/>
      <c r="AVV48" s="34"/>
      <c r="AVW48" s="34"/>
      <c r="AVX48" s="34"/>
      <c r="AVY48" s="34"/>
      <c r="AVZ48" s="34"/>
      <c r="AWA48" s="34"/>
      <c r="AWB48" s="34"/>
      <c r="AWC48" s="34"/>
      <c r="AWD48" s="34"/>
      <c r="AWE48" s="34"/>
      <c r="AWF48" s="34"/>
      <c r="AWG48" s="34"/>
      <c r="AWH48" s="34"/>
      <c r="AWI48" s="34"/>
      <c r="AWJ48" s="34"/>
      <c r="AWK48" s="34"/>
      <c r="AWL48" s="34"/>
      <c r="AWM48" s="34"/>
      <c r="AWN48" s="34"/>
      <c r="AWO48" s="34"/>
      <c r="AWP48" s="34"/>
      <c r="AWQ48" s="34"/>
      <c r="AWR48" s="34"/>
      <c r="AWS48" s="34"/>
      <c r="AWT48" s="34"/>
      <c r="AWU48" s="34"/>
      <c r="AWV48" s="34"/>
      <c r="AWW48" s="34"/>
      <c r="AWX48" s="34"/>
      <c r="AWY48" s="34"/>
      <c r="AWZ48" s="34"/>
      <c r="AXA48" s="34"/>
      <c r="AXB48" s="34"/>
      <c r="AXC48" s="34"/>
      <c r="AXD48" s="34"/>
      <c r="AXE48" s="34"/>
      <c r="AXF48" s="34"/>
      <c r="AXG48" s="34"/>
      <c r="AXH48" s="34"/>
      <c r="AXI48" s="34"/>
      <c r="AXJ48" s="34"/>
      <c r="AXK48" s="34"/>
      <c r="AXL48" s="34"/>
      <c r="AXM48" s="34"/>
      <c r="AXN48" s="34"/>
      <c r="AXO48" s="34"/>
      <c r="AXP48" s="34"/>
      <c r="AXQ48" s="34"/>
      <c r="AXR48" s="34"/>
      <c r="AXS48" s="34"/>
      <c r="AXT48" s="34"/>
      <c r="AXU48" s="34"/>
      <c r="AXV48" s="34"/>
      <c r="AXW48" s="34"/>
      <c r="AXX48" s="34"/>
      <c r="AXY48" s="34"/>
      <c r="AXZ48" s="34"/>
      <c r="AYA48" s="34"/>
      <c r="AYB48" s="34"/>
      <c r="AYC48" s="34"/>
      <c r="AYD48" s="34"/>
      <c r="AYE48" s="34"/>
      <c r="AYF48" s="34"/>
      <c r="AYG48" s="34"/>
      <c r="AYH48" s="34"/>
      <c r="AYI48" s="34"/>
      <c r="AYJ48" s="34"/>
      <c r="AYK48" s="34"/>
      <c r="AYL48" s="34"/>
      <c r="AYM48" s="34"/>
      <c r="AYN48" s="34"/>
      <c r="AYO48" s="34"/>
      <c r="AYP48" s="34"/>
      <c r="AYQ48" s="34"/>
      <c r="AYR48" s="34"/>
      <c r="AYS48" s="34"/>
      <c r="AYT48" s="34"/>
      <c r="AYU48" s="34"/>
      <c r="AYV48" s="34"/>
      <c r="AYW48" s="34"/>
      <c r="AYX48" s="34"/>
      <c r="AYY48" s="34"/>
      <c r="AYZ48" s="34"/>
      <c r="AZA48" s="34"/>
      <c r="AZB48" s="34"/>
      <c r="AZC48" s="34"/>
      <c r="AZD48" s="34"/>
      <c r="AZE48" s="34"/>
      <c r="AZF48" s="34"/>
      <c r="AZG48" s="34"/>
      <c r="AZH48" s="34"/>
      <c r="AZI48" s="34"/>
      <c r="AZJ48" s="34"/>
      <c r="AZK48" s="34"/>
      <c r="AZL48" s="34"/>
      <c r="AZM48" s="34"/>
      <c r="AZN48" s="34"/>
      <c r="AZO48" s="34"/>
      <c r="AZP48" s="34"/>
      <c r="AZQ48" s="34"/>
      <c r="AZR48" s="34"/>
      <c r="AZS48" s="34"/>
      <c r="AZT48" s="34"/>
      <c r="AZU48" s="34"/>
      <c r="AZV48" s="34"/>
      <c r="AZW48" s="34"/>
      <c r="AZX48" s="34"/>
      <c r="AZY48" s="34"/>
      <c r="AZZ48" s="34"/>
      <c r="BAA48" s="34"/>
      <c r="BAB48" s="34"/>
      <c r="BAC48" s="34"/>
      <c r="BAD48" s="34"/>
      <c r="BAE48" s="34"/>
      <c r="BAF48" s="34"/>
      <c r="BAG48" s="34"/>
      <c r="BAH48" s="34"/>
      <c r="BAI48" s="34"/>
      <c r="BAJ48" s="34"/>
      <c r="BAK48" s="34"/>
      <c r="BAL48" s="34"/>
      <c r="BAM48" s="34"/>
      <c r="BAN48" s="34"/>
      <c r="BAO48" s="34"/>
      <c r="BAP48" s="34"/>
      <c r="BAQ48" s="34"/>
      <c r="BAR48" s="34"/>
      <c r="BAS48" s="34"/>
      <c r="BAT48" s="34"/>
      <c r="BAU48" s="34"/>
      <c r="BAV48" s="34"/>
      <c r="BAW48" s="34"/>
      <c r="BAX48" s="34"/>
      <c r="BAY48" s="34"/>
      <c r="BAZ48" s="34"/>
      <c r="BBA48" s="34"/>
      <c r="BBB48" s="34"/>
      <c r="BBC48" s="34"/>
      <c r="BBD48" s="34"/>
      <c r="BBE48" s="34"/>
      <c r="BBF48" s="34"/>
      <c r="BBG48" s="34"/>
      <c r="BBH48" s="34"/>
      <c r="BBI48" s="34"/>
      <c r="BBJ48" s="34"/>
      <c r="BBK48" s="34"/>
      <c r="BBL48" s="34"/>
      <c r="BBM48" s="34"/>
      <c r="BBN48" s="34"/>
      <c r="BBO48" s="34"/>
      <c r="BBP48" s="34"/>
      <c r="BBQ48" s="34"/>
      <c r="BBR48" s="34"/>
      <c r="BBS48" s="34"/>
      <c r="BBT48" s="34"/>
      <c r="BBU48" s="34"/>
      <c r="BBV48" s="34"/>
      <c r="BBW48" s="34"/>
      <c r="BBX48" s="34"/>
      <c r="BBY48" s="34"/>
      <c r="BBZ48" s="34"/>
      <c r="BCA48" s="34"/>
      <c r="BCB48" s="34"/>
      <c r="BCC48" s="34"/>
      <c r="BCD48" s="34"/>
      <c r="BCE48" s="34"/>
      <c r="BCF48" s="34"/>
      <c r="BCG48" s="34"/>
      <c r="BCH48" s="34"/>
      <c r="BCI48" s="34"/>
      <c r="BCJ48" s="34"/>
      <c r="BCK48" s="34"/>
      <c r="BCL48" s="34"/>
      <c r="BCM48" s="34"/>
      <c r="BCN48" s="34"/>
      <c r="BCO48" s="34"/>
      <c r="BCP48" s="34"/>
      <c r="BCQ48" s="34"/>
      <c r="BCR48" s="34"/>
      <c r="BCS48" s="34"/>
      <c r="BCT48" s="34"/>
      <c r="BCU48" s="34"/>
      <c r="BCV48" s="34"/>
      <c r="BCW48" s="34"/>
      <c r="BCX48" s="34"/>
      <c r="BCY48" s="34"/>
      <c r="BCZ48" s="34"/>
      <c r="BDA48" s="34"/>
      <c r="BDB48" s="34"/>
      <c r="BDC48" s="34"/>
      <c r="BDD48" s="34"/>
      <c r="BDE48" s="34"/>
      <c r="BDF48" s="34"/>
      <c r="BDG48" s="34"/>
      <c r="BDH48" s="34"/>
      <c r="BDI48" s="34"/>
      <c r="BDJ48" s="34"/>
      <c r="BDK48" s="34"/>
      <c r="BDL48" s="34"/>
      <c r="BDM48" s="34"/>
      <c r="BDN48" s="34"/>
      <c r="BDO48" s="34"/>
      <c r="BDP48" s="34"/>
      <c r="BDQ48" s="34"/>
      <c r="BDR48" s="34"/>
      <c r="BDS48" s="34"/>
      <c r="BDT48" s="34"/>
      <c r="BDU48" s="34"/>
      <c r="BDV48" s="34"/>
      <c r="BDW48" s="34"/>
      <c r="BDX48" s="34"/>
      <c r="BDY48" s="34"/>
      <c r="BDZ48" s="34"/>
      <c r="BEA48" s="34"/>
      <c r="BEB48" s="34"/>
      <c r="BEC48" s="34"/>
      <c r="BED48" s="34"/>
      <c r="BEE48" s="34"/>
      <c r="BEF48" s="34"/>
      <c r="BEG48" s="34"/>
      <c r="BEH48" s="34"/>
      <c r="BEI48" s="34"/>
      <c r="BEJ48" s="34"/>
      <c r="BEK48" s="34"/>
      <c r="BEL48" s="34"/>
      <c r="BEM48" s="34"/>
      <c r="BEN48" s="34"/>
      <c r="BEO48" s="34"/>
      <c r="BEP48" s="34"/>
      <c r="BEQ48" s="34"/>
      <c r="BER48" s="34"/>
      <c r="BES48" s="34"/>
      <c r="BET48" s="34"/>
      <c r="BEU48" s="34"/>
      <c r="BEV48" s="34"/>
      <c r="BEW48" s="34"/>
      <c r="BEX48" s="34"/>
      <c r="BEY48" s="34"/>
      <c r="BEZ48" s="34"/>
      <c r="BFA48" s="34"/>
      <c r="BFB48" s="34"/>
      <c r="BFC48" s="34"/>
      <c r="BFD48" s="34"/>
      <c r="BFE48" s="34"/>
      <c r="BFF48" s="34"/>
      <c r="BFG48" s="34"/>
      <c r="BFH48" s="34"/>
      <c r="BFI48" s="34"/>
      <c r="BFJ48" s="34"/>
      <c r="BFK48" s="34"/>
      <c r="BFL48" s="34"/>
      <c r="BFM48" s="34"/>
      <c r="BFN48" s="34"/>
      <c r="BFO48" s="34"/>
      <c r="BFP48" s="34"/>
      <c r="BFQ48" s="34"/>
      <c r="BFR48" s="34"/>
      <c r="BFS48" s="34"/>
      <c r="BFT48" s="34"/>
      <c r="BFU48" s="34"/>
      <c r="BFV48" s="34"/>
      <c r="BFW48" s="34"/>
      <c r="BFX48" s="34"/>
      <c r="BFY48" s="34"/>
      <c r="BFZ48" s="34"/>
      <c r="BGA48" s="34"/>
      <c r="BGB48" s="34"/>
      <c r="BGC48" s="34"/>
      <c r="BGD48" s="34"/>
      <c r="BGE48" s="34"/>
      <c r="BGF48" s="34"/>
      <c r="BGG48" s="34"/>
      <c r="BGH48" s="34"/>
      <c r="BGI48" s="34"/>
      <c r="BGJ48" s="34"/>
      <c r="BGK48" s="34"/>
      <c r="BGL48" s="34"/>
      <c r="BGM48" s="34"/>
      <c r="BGN48" s="34"/>
      <c r="BGO48" s="34"/>
      <c r="BGP48" s="34"/>
      <c r="BGQ48" s="34"/>
      <c r="BGR48" s="34"/>
      <c r="BGS48" s="34"/>
      <c r="BGT48" s="34"/>
      <c r="BGU48" s="34"/>
      <c r="BGV48" s="34"/>
      <c r="BGW48" s="34"/>
      <c r="BGX48" s="34"/>
      <c r="BGY48" s="34"/>
      <c r="BGZ48" s="34"/>
      <c r="BHA48" s="34"/>
      <c r="BHB48" s="34"/>
      <c r="BHC48" s="34"/>
      <c r="BHD48" s="34"/>
      <c r="BHE48" s="34"/>
      <c r="BHF48" s="34"/>
      <c r="BHG48" s="34"/>
      <c r="BHH48" s="34"/>
      <c r="BHI48" s="34"/>
      <c r="BHJ48" s="34"/>
      <c r="BHK48" s="34"/>
      <c r="BHL48" s="34"/>
      <c r="BHM48" s="34"/>
      <c r="BHN48" s="34"/>
      <c r="BHO48" s="34"/>
      <c r="BHP48" s="34"/>
      <c r="BHQ48" s="34"/>
      <c r="BHR48" s="34"/>
      <c r="BHS48" s="34"/>
      <c r="BHT48" s="34"/>
      <c r="BHU48" s="34"/>
      <c r="BHV48" s="34"/>
      <c r="BHW48" s="34"/>
      <c r="BHX48" s="34"/>
      <c r="BHY48" s="34"/>
      <c r="BHZ48" s="34"/>
      <c r="BIA48" s="34"/>
      <c r="BIB48" s="34"/>
      <c r="BIC48" s="34"/>
      <c r="BID48" s="34"/>
      <c r="BIE48" s="34"/>
      <c r="BIF48" s="34"/>
      <c r="BIG48" s="34"/>
      <c r="BIH48" s="34"/>
      <c r="BII48" s="34"/>
      <c r="BIJ48" s="34"/>
      <c r="BIK48" s="34"/>
      <c r="BIL48" s="34"/>
      <c r="BIM48" s="34"/>
      <c r="BIN48" s="34"/>
      <c r="BIO48" s="34"/>
      <c r="BIP48" s="34"/>
      <c r="BIQ48" s="34"/>
      <c r="BIR48" s="34"/>
      <c r="BIS48" s="34"/>
      <c r="BIT48" s="34"/>
      <c r="BIU48" s="34"/>
      <c r="BIV48" s="34"/>
      <c r="BIW48" s="34"/>
      <c r="BIX48" s="34"/>
      <c r="BIY48" s="34"/>
      <c r="BIZ48" s="34"/>
      <c r="BJA48" s="34"/>
      <c r="BJB48" s="34"/>
      <c r="BJC48" s="34"/>
      <c r="BJD48" s="34"/>
      <c r="BJE48" s="34"/>
      <c r="BJF48" s="34"/>
      <c r="BJG48" s="34"/>
      <c r="BJH48" s="34"/>
      <c r="BJI48" s="34"/>
      <c r="BJJ48" s="34"/>
      <c r="BJK48" s="34"/>
      <c r="BJL48" s="34"/>
      <c r="BJM48" s="34"/>
      <c r="BJN48" s="34"/>
      <c r="BJO48" s="34"/>
      <c r="BJP48" s="34"/>
      <c r="BJQ48" s="34"/>
      <c r="BJR48" s="34"/>
      <c r="BJS48" s="34"/>
      <c r="BJT48" s="34"/>
      <c r="BJU48" s="34"/>
      <c r="BJV48" s="34"/>
      <c r="BJW48" s="34"/>
      <c r="BJX48" s="34"/>
      <c r="BJY48" s="34"/>
      <c r="BJZ48" s="34"/>
      <c r="BKA48" s="34"/>
      <c r="BKB48" s="34"/>
      <c r="BKC48" s="34"/>
      <c r="BKD48" s="34"/>
      <c r="BKE48" s="34"/>
      <c r="BKF48" s="34"/>
      <c r="BKG48" s="34"/>
      <c r="BKH48" s="34"/>
      <c r="BKI48" s="34"/>
      <c r="BKJ48" s="34"/>
      <c r="BKK48" s="34"/>
      <c r="BKL48" s="34"/>
      <c r="BKM48" s="34"/>
      <c r="BKN48" s="34"/>
      <c r="BKO48" s="34"/>
      <c r="BKP48" s="34"/>
      <c r="BKQ48" s="34"/>
      <c r="BKR48" s="34"/>
      <c r="BKS48" s="34"/>
      <c r="BKT48" s="34"/>
      <c r="BKU48" s="34"/>
      <c r="BKV48" s="34"/>
      <c r="BKW48" s="34"/>
      <c r="BKX48" s="34"/>
      <c r="BKY48" s="34"/>
      <c r="BKZ48" s="34"/>
      <c r="BLA48" s="34"/>
      <c r="BLB48" s="34"/>
      <c r="BLC48" s="34"/>
      <c r="BLD48" s="34"/>
      <c r="BLE48" s="34"/>
      <c r="BLF48" s="34"/>
      <c r="BLG48" s="34"/>
      <c r="BLH48" s="34"/>
      <c r="BLI48" s="34"/>
      <c r="BLJ48" s="34"/>
      <c r="BLK48" s="34"/>
      <c r="BLL48" s="34"/>
      <c r="BLM48" s="34"/>
      <c r="BLN48" s="34"/>
      <c r="BLO48" s="34"/>
      <c r="BLP48" s="34"/>
      <c r="BLQ48" s="34"/>
      <c r="BLR48" s="34"/>
      <c r="BLS48" s="34"/>
      <c r="BLT48" s="34"/>
      <c r="BLU48" s="34"/>
      <c r="BLV48" s="34"/>
      <c r="BLW48" s="34"/>
      <c r="BLX48" s="34"/>
      <c r="BLY48" s="34"/>
      <c r="BLZ48" s="34"/>
      <c r="BMA48" s="34"/>
      <c r="BMB48" s="34"/>
      <c r="BMC48" s="34"/>
      <c r="BMD48" s="34"/>
      <c r="BME48" s="34"/>
      <c r="BMF48" s="34"/>
      <c r="BMG48" s="34"/>
      <c r="BMH48" s="34"/>
      <c r="BMI48" s="34"/>
      <c r="BMJ48" s="34"/>
      <c r="BMK48" s="34"/>
      <c r="BML48" s="34"/>
      <c r="BMM48" s="34"/>
      <c r="BMN48" s="34"/>
      <c r="BMO48" s="34"/>
      <c r="BMP48" s="34"/>
      <c r="BMQ48" s="34"/>
      <c r="BMR48" s="34"/>
      <c r="BMS48" s="34"/>
      <c r="BMT48" s="34"/>
      <c r="BMU48" s="34"/>
      <c r="BMV48" s="34"/>
      <c r="BMW48" s="34"/>
      <c r="BMX48" s="34"/>
      <c r="BMY48" s="34"/>
      <c r="BMZ48" s="34"/>
      <c r="BNA48" s="34"/>
      <c r="BNB48" s="34"/>
      <c r="BNC48" s="34"/>
      <c r="BND48" s="34"/>
      <c r="BNE48" s="34"/>
      <c r="BNF48" s="34"/>
      <c r="BNG48" s="34"/>
      <c r="BNH48" s="34"/>
      <c r="BNI48" s="34"/>
      <c r="BNJ48" s="34"/>
      <c r="BNK48" s="34"/>
      <c r="BNL48" s="34"/>
      <c r="BNM48" s="34"/>
      <c r="BNN48" s="34"/>
      <c r="BNO48" s="34"/>
      <c r="BNP48" s="34"/>
      <c r="BNQ48" s="34"/>
      <c r="BNR48" s="34"/>
      <c r="BNS48" s="34"/>
      <c r="BNT48" s="34"/>
      <c r="BNU48" s="34"/>
      <c r="BNV48" s="34"/>
      <c r="BNW48" s="34"/>
      <c r="BNX48" s="34"/>
      <c r="BNY48" s="34"/>
      <c r="BNZ48" s="34"/>
      <c r="BOA48" s="34"/>
      <c r="BOB48" s="34"/>
      <c r="BOC48" s="34"/>
      <c r="BOD48" s="34"/>
      <c r="BOE48" s="34"/>
      <c r="BOF48" s="34"/>
      <c r="BOG48" s="34"/>
      <c r="BOH48" s="34"/>
      <c r="BOI48" s="34"/>
      <c r="BOJ48" s="34"/>
      <c r="BOK48" s="34"/>
      <c r="BOL48" s="34"/>
      <c r="BOM48" s="34"/>
      <c r="BON48" s="34"/>
      <c r="BOO48" s="34"/>
      <c r="BOP48" s="34"/>
      <c r="BOQ48" s="34"/>
      <c r="BOR48" s="34"/>
      <c r="BOS48" s="34"/>
      <c r="BOT48" s="34"/>
      <c r="BOU48" s="34"/>
      <c r="BOV48" s="34"/>
      <c r="BOW48" s="34"/>
      <c r="BOX48" s="34"/>
      <c r="BOY48" s="34"/>
      <c r="BOZ48" s="34"/>
      <c r="BPA48" s="34"/>
      <c r="BPB48" s="34"/>
      <c r="BPC48" s="34"/>
      <c r="BPD48" s="34"/>
      <c r="BPE48" s="34"/>
      <c r="BPF48" s="34"/>
      <c r="BPG48" s="34"/>
      <c r="BPH48" s="34"/>
      <c r="BPI48" s="34"/>
      <c r="BPJ48" s="34"/>
      <c r="BPK48" s="34"/>
      <c r="BPL48" s="34"/>
      <c r="BPM48" s="34"/>
      <c r="BPN48" s="34"/>
      <c r="BPO48" s="34"/>
      <c r="BPP48" s="34"/>
      <c r="BPQ48" s="34"/>
      <c r="BPR48" s="34"/>
      <c r="BPS48" s="34"/>
      <c r="BPT48" s="34"/>
      <c r="BPU48" s="34"/>
      <c r="BPV48" s="34"/>
      <c r="BPW48" s="34"/>
      <c r="BPX48" s="34"/>
      <c r="BPY48" s="34"/>
      <c r="BPZ48" s="34"/>
      <c r="BQA48" s="34"/>
      <c r="BQB48" s="34"/>
      <c r="BQC48" s="34"/>
      <c r="BQD48" s="34"/>
      <c r="BQE48" s="34"/>
      <c r="BQF48" s="34"/>
      <c r="BQG48" s="34"/>
      <c r="BQH48" s="34"/>
      <c r="BQI48" s="34"/>
      <c r="BQJ48" s="34"/>
      <c r="BQK48" s="34"/>
      <c r="BQL48" s="34"/>
      <c r="BQM48" s="34"/>
      <c r="BQN48" s="34"/>
      <c r="BQO48" s="34"/>
      <c r="BQP48" s="34"/>
      <c r="BQQ48" s="34"/>
      <c r="BQR48" s="34"/>
      <c r="BQS48" s="34"/>
      <c r="BQT48" s="34"/>
      <c r="BQU48" s="34"/>
      <c r="BQV48" s="34"/>
      <c r="BQW48" s="34"/>
      <c r="BQX48" s="34"/>
      <c r="BQY48" s="34"/>
      <c r="BQZ48" s="34"/>
      <c r="BRA48" s="34"/>
      <c r="BRB48" s="34"/>
      <c r="BRC48" s="34"/>
      <c r="BRD48" s="34"/>
      <c r="BRE48" s="34"/>
      <c r="BRF48" s="34"/>
      <c r="BRG48" s="34"/>
      <c r="BRH48" s="34"/>
      <c r="BRI48" s="34"/>
      <c r="BRJ48" s="34"/>
      <c r="BRK48" s="34"/>
      <c r="BRL48" s="34"/>
      <c r="BRM48" s="34"/>
      <c r="BRN48" s="34"/>
      <c r="BRO48" s="34"/>
      <c r="BRP48" s="34"/>
      <c r="BRQ48" s="34"/>
      <c r="BRR48" s="34"/>
      <c r="BRS48" s="34"/>
      <c r="BRT48" s="34"/>
      <c r="BRU48" s="34"/>
      <c r="BRV48" s="34"/>
      <c r="BRW48" s="34"/>
      <c r="BRX48" s="34"/>
      <c r="BRY48" s="34"/>
      <c r="BRZ48" s="34"/>
      <c r="BSA48" s="34"/>
      <c r="BSB48" s="34"/>
      <c r="BSC48" s="34"/>
      <c r="BSD48" s="34"/>
      <c r="BSE48" s="34"/>
      <c r="BSF48" s="34"/>
      <c r="BSG48" s="34"/>
      <c r="BSH48" s="34"/>
      <c r="BSI48" s="34"/>
      <c r="BSJ48" s="34"/>
      <c r="BSK48" s="34"/>
      <c r="BSL48" s="34"/>
      <c r="BSM48" s="34"/>
      <c r="BSN48" s="34"/>
      <c r="BSO48" s="34"/>
      <c r="BSP48" s="34"/>
      <c r="BSQ48" s="34"/>
      <c r="BSR48" s="34"/>
      <c r="BSS48" s="34"/>
      <c r="BST48" s="34"/>
      <c r="BSU48" s="34"/>
      <c r="BSV48" s="34"/>
      <c r="BSW48" s="34"/>
      <c r="BSX48" s="34"/>
      <c r="BSY48" s="34"/>
      <c r="BSZ48" s="34"/>
      <c r="BTA48" s="34"/>
      <c r="BTB48" s="34"/>
      <c r="BTC48" s="34"/>
      <c r="BTD48" s="34"/>
      <c r="BTE48" s="34"/>
      <c r="BTF48" s="34"/>
      <c r="BTG48" s="34"/>
      <c r="BTH48" s="34"/>
      <c r="BTI48" s="34"/>
      <c r="BTJ48" s="34"/>
      <c r="BTK48" s="34"/>
      <c r="BTL48" s="34"/>
      <c r="BTM48" s="34"/>
      <c r="BTN48" s="34"/>
      <c r="BTO48" s="34"/>
      <c r="BTP48" s="34"/>
      <c r="BTQ48" s="34"/>
      <c r="BTR48" s="34"/>
      <c r="BTS48" s="34"/>
      <c r="BTT48" s="34"/>
      <c r="BTU48" s="34"/>
      <c r="BTV48" s="34"/>
      <c r="BTW48" s="34"/>
      <c r="BTX48" s="34"/>
      <c r="BTY48" s="34"/>
      <c r="BTZ48" s="34"/>
      <c r="BUA48" s="34"/>
      <c r="BUB48" s="34"/>
      <c r="BUC48" s="34"/>
      <c r="BUD48" s="34"/>
      <c r="BUE48" s="34"/>
      <c r="BUF48" s="34"/>
      <c r="BUG48" s="34"/>
      <c r="BUH48" s="34"/>
      <c r="BUI48" s="34"/>
      <c r="BUJ48" s="34"/>
      <c r="BUK48" s="34"/>
      <c r="BUL48" s="34"/>
      <c r="BUM48" s="34"/>
      <c r="BUN48" s="34"/>
      <c r="BUO48" s="34"/>
      <c r="BUP48" s="34"/>
      <c r="BUQ48" s="34"/>
      <c r="BUR48" s="34"/>
      <c r="BUS48" s="34"/>
      <c r="BUT48" s="34"/>
      <c r="BUU48" s="34"/>
      <c r="BUV48" s="34"/>
      <c r="BUW48" s="34"/>
      <c r="BUX48" s="34"/>
      <c r="BUY48" s="34"/>
      <c r="BUZ48" s="34"/>
      <c r="BVA48" s="34"/>
      <c r="BVB48" s="34"/>
      <c r="BVC48" s="34"/>
      <c r="BVD48" s="34"/>
      <c r="BVE48" s="34"/>
      <c r="BVF48" s="34"/>
      <c r="BVG48" s="34"/>
      <c r="BVH48" s="34"/>
      <c r="BVI48" s="34"/>
      <c r="BVJ48" s="34"/>
      <c r="BVK48" s="34"/>
      <c r="BVL48" s="34"/>
      <c r="BVM48" s="34"/>
      <c r="BVN48" s="34"/>
      <c r="BVO48" s="34"/>
      <c r="BVP48" s="34"/>
      <c r="BVQ48" s="34"/>
      <c r="BVR48" s="34"/>
      <c r="BVS48" s="34"/>
      <c r="BVT48" s="34"/>
      <c r="BVU48" s="34"/>
      <c r="BVV48" s="34"/>
      <c r="BVW48" s="34"/>
      <c r="BVX48" s="34"/>
      <c r="BVY48" s="34"/>
      <c r="BVZ48" s="34"/>
      <c r="BWA48" s="34"/>
      <c r="BWB48" s="34"/>
      <c r="BWC48" s="34"/>
      <c r="BWD48" s="34"/>
      <c r="BWE48" s="34"/>
      <c r="BWF48" s="34"/>
      <c r="BWG48" s="34"/>
      <c r="BWH48" s="34"/>
      <c r="BWI48" s="34"/>
      <c r="BWJ48" s="34"/>
      <c r="BWK48" s="34"/>
      <c r="BWL48" s="34"/>
      <c r="BWM48" s="34"/>
      <c r="BWN48" s="34"/>
      <c r="BWO48" s="34"/>
      <c r="BWP48" s="34"/>
      <c r="BWQ48" s="34"/>
      <c r="BWR48" s="34"/>
      <c r="BWS48" s="34"/>
      <c r="BWT48" s="34"/>
      <c r="BWU48" s="34"/>
      <c r="BWV48" s="34"/>
      <c r="BWW48" s="34"/>
      <c r="BWX48" s="34"/>
      <c r="BWY48" s="34"/>
      <c r="BWZ48" s="34"/>
      <c r="BXA48" s="34"/>
      <c r="BXB48" s="34"/>
      <c r="BXC48" s="34"/>
      <c r="BXD48" s="34"/>
      <c r="BXE48" s="34"/>
      <c r="BXF48" s="34"/>
      <c r="BXG48" s="34"/>
      <c r="BXH48" s="34"/>
      <c r="BXI48" s="34"/>
      <c r="BXJ48" s="34"/>
      <c r="BXK48" s="34"/>
      <c r="BXL48" s="34"/>
      <c r="BXM48" s="34"/>
      <c r="BXN48" s="34"/>
      <c r="BXO48" s="34"/>
      <c r="BXP48" s="34"/>
      <c r="BXQ48" s="34"/>
      <c r="BXR48" s="34"/>
      <c r="BXS48" s="34"/>
      <c r="BXT48" s="34"/>
      <c r="BXU48" s="34"/>
      <c r="BXV48" s="34"/>
      <c r="BXW48" s="34"/>
      <c r="BXX48" s="34"/>
      <c r="BXY48" s="34"/>
      <c r="BXZ48" s="34"/>
      <c r="BYA48" s="34"/>
      <c r="BYB48" s="34"/>
      <c r="BYC48" s="34"/>
      <c r="BYD48" s="34"/>
      <c r="BYE48" s="34"/>
      <c r="BYF48" s="34"/>
      <c r="BYG48" s="34"/>
      <c r="BYH48" s="34"/>
      <c r="BYI48" s="34"/>
      <c r="BYJ48" s="34"/>
      <c r="BYK48" s="34"/>
      <c r="BYL48" s="34"/>
      <c r="BYM48" s="34"/>
      <c r="BYN48" s="34"/>
      <c r="BYO48" s="34"/>
      <c r="BYP48" s="34"/>
      <c r="BYQ48" s="34"/>
      <c r="BYR48" s="34"/>
      <c r="BYS48" s="34"/>
      <c r="BYT48" s="34"/>
      <c r="BYU48" s="34"/>
      <c r="BYV48" s="34"/>
      <c r="BYW48" s="34"/>
      <c r="BYX48" s="34"/>
      <c r="BYY48" s="34"/>
      <c r="BYZ48" s="34"/>
      <c r="BZA48" s="34"/>
      <c r="BZB48" s="34"/>
      <c r="BZC48" s="34"/>
      <c r="BZD48" s="34"/>
      <c r="BZE48" s="34"/>
      <c r="BZF48" s="34"/>
      <c r="BZG48" s="34"/>
      <c r="BZH48" s="34"/>
      <c r="BZI48" s="34"/>
      <c r="BZJ48" s="34"/>
      <c r="BZK48" s="34"/>
      <c r="BZL48" s="34"/>
      <c r="BZM48" s="34"/>
      <c r="BZN48" s="34"/>
      <c r="BZO48" s="34"/>
      <c r="BZP48" s="34"/>
      <c r="BZQ48" s="34"/>
      <c r="BZR48" s="34"/>
      <c r="BZS48" s="34"/>
      <c r="BZT48" s="34"/>
      <c r="BZU48" s="34"/>
      <c r="BZV48" s="34"/>
      <c r="BZW48" s="34"/>
      <c r="BZX48" s="34"/>
      <c r="BZY48" s="34"/>
      <c r="BZZ48" s="34"/>
      <c r="CAA48" s="34"/>
      <c r="CAB48" s="34"/>
      <c r="CAC48" s="34"/>
      <c r="CAD48" s="34"/>
      <c r="CAE48" s="34"/>
      <c r="CAF48" s="34"/>
      <c r="CAG48" s="34"/>
      <c r="CAH48" s="34"/>
      <c r="CAI48" s="34"/>
      <c r="CAJ48" s="34"/>
      <c r="CAK48" s="34"/>
      <c r="CAL48" s="34"/>
      <c r="CAM48" s="34"/>
      <c r="CAN48" s="34"/>
      <c r="CAO48" s="34"/>
      <c r="CAP48" s="34"/>
      <c r="CAQ48" s="34"/>
      <c r="CAR48" s="34"/>
      <c r="CAS48" s="34"/>
      <c r="CAT48" s="34"/>
      <c r="CAU48" s="34"/>
      <c r="CAV48" s="34"/>
      <c r="CAW48" s="34"/>
      <c r="CAX48" s="34"/>
      <c r="CAY48" s="34"/>
      <c r="CAZ48" s="34"/>
      <c r="CBA48" s="34"/>
      <c r="CBB48" s="34"/>
      <c r="CBC48" s="34"/>
      <c r="CBD48" s="34"/>
      <c r="CBE48" s="34"/>
      <c r="CBF48" s="34"/>
      <c r="CBG48" s="34"/>
      <c r="CBH48" s="34"/>
      <c r="CBI48" s="34"/>
      <c r="CBJ48" s="34"/>
      <c r="CBK48" s="34"/>
      <c r="CBL48" s="34"/>
      <c r="CBM48" s="34"/>
      <c r="CBN48" s="34"/>
      <c r="CBO48" s="34"/>
      <c r="CBP48" s="34"/>
      <c r="CBQ48" s="34"/>
      <c r="CBR48" s="34"/>
      <c r="CBS48" s="34"/>
      <c r="CBT48" s="34"/>
      <c r="CBU48" s="34"/>
      <c r="CBV48" s="34"/>
      <c r="CBW48" s="34"/>
      <c r="CBX48" s="34"/>
      <c r="CBY48" s="34"/>
      <c r="CBZ48" s="34"/>
      <c r="CCA48" s="34"/>
      <c r="CCB48" s="34"/>
      <c r="CCC48" s="34"/>
      <c r="CCD48" s="34"/>
      <c r="CCE48" s="34"/>
      <c r="CCF48" s="34"/>
      <c r="CCG48" s="34"/>
      <c r="CCH48" s="34"/>
      <c r="CCI48" s="34"/>
      <c r="CCJ48" s="34"/>
      <c r="CCK48" s="34"/>
      <c r="CCL48" s="34"/>
      <c r="CCM48" s="34"/>
      <c r="CCN48" s="34"/>
      <c r="CCO48" s="34"/>
      <c r="CCP48" s="34"/>
      <c r="CCQ48" s="34"/>
      <c r="CCR48" s="34"/>
      <c r="CCS48" s="34"/>
      <c r="CCT48" s="34"/>
      <c r="CCU48" s="34"/>
      <c r="CCV48" s="34"/>
      <c r="CCW48" s="34"/>
      <c r="CCX48" s="34"/>
      <c r="CCY48" s="34"/>
      <c r="CCZ48" s="34"/>
      <c r="CDA48" s="34"/>
      <c r="CDB48" s="34"/>
      <c r="CDC48" s="34"/>
      <c r="CDD48" s="34"/>
      <c r="CDE48" s="34"/>
      <c r="CDF48" s="34"/>
      <c r="CDG48" s="34"/>
      <c r="CDH48" s="34"/>
      <c r="CDI48" s="34"/>
      <c r="CDJ48" s="34"/>
      <c r="CDK48" s="34"/>
      <c r="CDL48" s="34"/>
      <c r="CDM48" s="34"/>
      <c r="CDN48" s="34"/>
      <c r="CDO48" s="34"/>
      <c r="CDP48" s="34"/>
      <c r="CDQ48" s="34"/>
      <c r="CDR48" s="34"/>
      <c r="CDS48" s="34"/>
      <c r="CDT48" s="34"/>
      <c r="CDU48" s="34"/>
      <c r="CDV48" s="34"/>
      <c r="CDW48" s="34"/>
      <c r="CDX48" s="34"/>
      <c r="CDY48" s="34"/>
      <c r="CDZ48" s="34"/>
      <c r="CEA48" s="34"/>
      <c r="CEB48" s="34"/>
      <c r="CEC48" s="34"/>
      <c r="CED48" s="34"/>
      <c r="CEE48" s="34"/>
      <c r="CEF48" s="34"/>
      <c r="CEG48" s="34"/>
      <c r="CEH48" s="34"/>
      <c r="CEI48" s="34"/>
      <c r="CEJ48" s="34"/>
      <c r="CEK48" s="34"/>
      <c r="CEL48" s="34"/>
      <c r="CEM48" s="34"/>
      <c r="CEN48" s="34"/>
      <c r="CEO48" s="34"/>
      <c r="CEP48" s="34"/>
      <c r="CEQ48" s="34"/>
      <c r="CER48" s="34"/>
      <c r="CES48" s="34"/>
      <c r="CET48" s="34"/>
      <c r="CEU48" s="34"/>
      <c r="CEV48" s="34"/>
      <c r="CEW48" s="34"/>
      <c r="CEX48" s="34"/>
      <c r="CEY48" s="34"/>
      <c r="CEZ48" s="34"/>
      <c r="CFA48" s="34"/>
      <c r="CFB48" s="34"/>
      <c r="CFC48" s="34"/>
      <c r="CFD48" s="34"/>
      <c r="CFE48" s="34"/>
      <c r="CFF48" s="34"/>
      <c r="CFG48" s="34"/>
      <c r="CFH48" s="34"/>
      <c r="CFI48" s="34"/>
      <c r="CFJ48" s="34"/>
      <c r="CFK48" s="34"/>
      <c r="CFL48" s="34"/>
      <c r="CFM48" s="34"/>
      <c r="CFN48" s="34"/>
      <c r="CFO48" s="34"/>
      <c r="CFP48" s="34"/>
      <c r="CFQ48" s="34"/>
      <c r="CFR48" s="34"/>
      <c r="CFS48" s="34"/>
      <c r="CFT48" s="34"/>
      <c r="CFU48" s="34"/>
      <c r="CFV48" s="34"/>
      <c r="CFW48" s="34"/>
      <c r="CFX48" s="34"/>
      <c r="CFY48" s="34"/>
      <c r="CFZ48" s="34"/>
      <c r="CGA48" s="34"/>
      <c r="CGB48" s="34"/>
      <c r="CGC48" s="34"/>
      <c r="CGD48" s="34"/>
      <c r="CGE48" s="34"/>
      <c r="CGF48" s="34"/>
      <c r="CGG48" s="34"/>
      <c r="CGH48" s="34"/>
      <c r="CGI48" s="34"/>
      <c r="CGJ48" s="34"/>
      <c r="CGK48" s="34"/>
      <c r="CGL48" s="34"/>
      <c r="CGM48" s="34"/>
      <c r="CGN48" s="34"/>
      <c r="CGO48" s="34"/>
      <c r="CGP48" s="34"/>
      <c r="CGQ48" s="34"/>
      <c r="CGR48" s="34"/>
      <c r="CGS48" s="34"/>
      <c r="CGT48" s="34"/>
      <c r="CGU48" s="34"/>
      <c r="CGV48" s="34"/>
      <c r="CGW48" s="34"/>
      <c r="CGX48" s="34"/>
      <c r="CGY48" s="34"/>
      <c r="CGZ48" s="34"/>
      <c r="CHA48" s="34"/>
      <c r="CHB48" s="34"/>
      <c r="CHC48" s="34"/>
      <c r="CHD48" s="34"/>
      <c r="CHE48" s="34"/>
      <c r="CHF48" s="34"/>
      <c r="CHG48" s="34"/>
      <c r="CHH48" s="34"/>
      <c r="CHI48" s="34"/>
      <c r="CHJ48" s="34"/>
      <c r="CHK48" s="34"/>
      <c r="CHL48" s="34"/>
      <c r="CHM48" s="34"/>
      <c r="CHN48" s="34"/>
      <c r="CHO48" s="34"/>
      <c r="CHP48" s="34"/>
      <c r="CHQ48" s="34"/>
      <c r="CHR48" s="34"/>
      <c r="CHS48" s="34"/>
      <c r="CHT48" s="34"/>
      <c r="CHU48" s="34"/>
      <c r="CHV48" s="34"/>
      <c r="CHW48" s="34"/>
      <c r="CHX48" s="34"/>
      <c r="CHY48" s="34"/>
      <c r="CHZ48" s="34"/>
      <c r="CIA48" s="34"/>
      <c r="CIB48" s="34"/>
      <c r="CIC48" s="34"/>
      <c r="CID48" s="34"/>
      <c r="CIE48" s="34"/>
      <c r="CIF48" s="34"/>
      <c r="CIG48" s="34"/>
      <c r="CIH48" s="34"/>
      <c r="CII48" s="34"/>
      <c r="CIJ48" s="34"/>
      <c r="CIK48" s="34"/>
      <c r="CIL48" s="34"/>
      <c r="CIM48" s="34"/>
      <c r="CIN48" s="34"/>
      <c r="CIO48" s="34"/>
      <c r="CIP48" s="34"/>
      <c r="CIQ48" s="34"/>
      <c r="CIR48" s="34"/>
      <c r="CIS48" s="34"/>
      <c r="CIT48" s="34"/>
      <c r="CIU48" s="34"/>
      <c r="CIV48" s="34"/>
      <c r="CIW48" s="34"/>
      <c r="CIX48" s="34"/>
      <c r="CIY48" s="34"/>
      <c r="CIZ48" s="34"/>
      <c r="CJA48" s="34"/>
      <c r="CJB48" s="34"/>
      <c r="CJC48" s="34"/>
      <c r="CJD48" s="34"/>
      <c r="CJE48" s="34"/>
      <c r="CJF48" s="34"/>
      <c r="CJG48" s="34"/>
      <c r="CJH48" s="34"/>
      <c r="CJI48" s="34"/>
      <c r="CJJ48" s="34"/>
      <c r="CJK48" s="34"/>
      <c r="CJL48" s="34"/>
      <c r="CJM48" s="34"/>
      <c r="CJN48" s="34"/>
      <c r="CJO48" s="34"/>
      <c r="CJP48" s="34"/>
      <c r="CJQ48" s="34"/>
      <c r="CJR48" s="34"/>
      <c r="CJS48" s="34"/>
      <c r="CJT48" s="34"/>
      <c r="CJU48" s="34"/>
      <c r="CJV48" s="34"/>
      <c r="CJW48" s="34"/>
      <c r="CJX48" s="34"/>
      <c r="CJY48" s="34"/>
      <c r="CJZ48" s="34"/>
      <c r="CKA48" s="34"/>
      <c r="CKB48" s="34"/>
      <c r="CKC48" s="34"/>
      <c r="CKD48" s="34"/>
      <c r="CKE48" s="34"/>
      <c r="CKF48" s="34"/>
      <c r="CKG48" s="34"/>
      <c r="CKH48" s="34"/>
      <c r="CKI48" s="34"/>
      <c r="CKJ48" s="34"/>
      <c r="CKK48" s="34"/>
      <c r="CKL48" s="34"/>
      <c r="CKM48" s="34"/>
      <c r="CKN48" s="34"/>
      <c r="CKO48" s="34"/>
      <c r="CKP48" s="34"/>
      <c r="CKQ48" s="34"/>
      <c r="CKR48" s="34"/>
      <c r="CKS48" s="34"/>
      <c r="CKT48" s="34"/>
      <c r="CKU48" s="34"/>
      <c r="CKV48" s="34"/>
      <c r="CKW48" s="34"/>
      <c r="CKX48" s="34"/>
      <c r="CKY48" s="34"/>
      <c r="CKZ48" s="34"/>
      <c r="CLA48" s="34"/>
      <c r="CLB48" s="34"/>
      <c r="CLC48" s="34"/>
      <c r="CLD48" s="34"/>
      <c r="CLE48" s="34"/>
      <c r="CLF48" s="34"/>
      <c r="CLG48" s="34"/>
      <c r="CLH48" s="34"/>
      <c r="CLI48" s="34"/>
      <c r="CLJ48" s="34"/>
      <c r="CLK48" s="34"/>
      <c r="CLL48" s="34"/>
      <c r="CLM48" s="34"/>
      <c r="CLN48" s="34"/>
      <c r="CLO48" s="34"/>
      <c r="CLP48" s="34"/>
      <c r="CLQ48" s="34"/>
      <c r="CLR48" s="34"/>
      <c r="CLS48" s="34"/>
      <c r="CLT48" s="34"/>
      <c r="CLU48" s="34"/>
      <c r="CLV48" s="34"/>
      <c r="CLW48" s="34"/>
      <c r="CLX48" s="34"/>
      <c r="CLY48" s="34"/>
      <c r="CLZ48" s="34"/>
      <c r="CMA48" s="34"/>
      <c r="CMB48" s="34"/>
      <c r="CMC48" s="34"/>
      <c r="CMD48" s="34"/>
      <c r="CME48" s="34"/>
      <c r="CMF48" s="34"/>
      <c r="CMG48" s="34"/>
      <c r="CMH48" s="34"/>
      <c r="CMI48" s="34"/>
      <c r="CMJ48" s="34"/>
      <c r="CMK48" s="34"/>
      <c r="CML48" s="34"/>
      <c r="CMM48" s="34"/>
      <c r="CMN48" s="34"/>
      <c r="CMO48" s="34"/>
      <c r="CMP48" s="34"/>
      <c r="CMQ48" s="34"/>
      <c r="CMR48" s="34"/>
      <c r="CMS48" s="34"/>
      <c r="CMT48" s="34"/>
      <c r="CMU48" s="34"/>
      <c r="CMV48" s="34"/>
      <c r="CMW48" s="34"/>
      <c r="CMX48" s="34"/>
      <c r="CMY48" s="34"/>
      <c r="CMZ48" s="34"/>
      <c r="CNA48" s="34"/>
      <c r="CNB48" s="34"/>
      <c r="CNC48" s="34"/>
      <c r="CND48" s="34"/>
      <c r="CNE48" s="34"/>
      <c r="CNF48" s="34"/>
      <c r="CNG48" s="34"/>
      <c r="CNH48" s="34"/>
      <c r="CNI48" s="34"/>
      <c r="CNJ48" s="34"/>
      <c r="CNK48" s="34"/>
      <c r="CNL48" s="34"/>
      <c r="CNM48" s="34"/>
      <c r="CNN48" s="34"/>
      <c r="CNO48" s="34"/>
      <c r="CNP48" s="34"/>
      <c r="CNQ48" s="34"/>
      <c r="CNR48" s="34"/>
      <c r="CNS48" s="34"/>
      <c r="CNT48" s="34"/>
      <c r="CNU48" s="34"/>
      <c r="CNV48" s="34"/>
      <c r="CNW48" s="34"/>
      <c r="CNX48" s="34"/>
      <c r="CNY48" s="34"/>
      <c r="CNZ48" s="34"/>
      <c r="COA48" s="34"/>
      <c r="COB48" s="34"/>
      <c r="COC48" s="34"/>
      <c r="COD48" s="34"/>
      <c r="COE48" s="34"/>
      <c r="COF48" s="34"/>
      <c r="COG48" s="34"/>
      <c r="COH48" s="34"/>
      <c r="COI48" s="34"/>
      <c r="COJ48" s="34"/>
      <c r="COK48" s="34"/>
      <c r="COL48" s="34"/>
      <c r="COM48" s="34"/>
      <c r="CON48" s="34"/>
      <c r="COO48" s="34"/>
      <c r="COP48" s="34"/>
      <c r="COQ48" s="34"/>
      <c r="COR48" s="34"/>
      <c r="COS48" s="34"/>
      <c r="COT48" s="34"/>
      <c r="COU48" s="34"/>
      <c r="COV48" s="34"/>
      <c r="COW48" s="34"/>
      <c r="COX48" s="34"/>
      <c r="COY48" s="34"/>
      <c r="COZ48" s="34"/>
      <c r="CPA48" s="34"/>
      <c r="CPB48" s="34"/>
      <c r="CPC48" s="34"/>
      <c r="CPD48" s="34"/>
      <c r="CPE48" s="34"/>
      <c r="CPF48" s="34"/>
      <c r="CPG48" s="34"/>
      <c r="CPH48" s="34"/>
      <c r="CPI48" s="34"/>
      <c r="CPJ48" s="34"/>
      <c r="CPK48" s="34"/>
      <c r="CPL48" s="34"/>
      <c r="CPM48" s="34"/>
      <c r="CPN48" s="34"/>
      <c r="CPO48" s="34"/>
      <c r="CPP48" s="34"/>
      <c r="CPQ48" s="34"/>
      <c r="CPR48" s="34"/>
      <c r="CPS48" s="34"/>
      <c r="CPT48" s="34"/>
      <c r="CPU48" s="34"/>
      <c r="CPV48" s="34"/>
      <c r="CPW48" s="34"/>
      <c r="CPX48" s="34"/>
      <c r="CPY48" s="34"/>
      <c r="CPZ48" s="34"/>
      <c r="CQA48" s="34"/>
      <c r="CQB48" s="34"/>
      <c r="CQC48" s="34"/>
      <c r="CQD48" s="34"/>
      <c r="CQE48" s="34"/>
      <c r="CQF48" s="34"/>
      <c r="CQG48" s="34"/>
      <c r="CQH48" s="34"/>
      <c r="CQI48" s="34"/>
      <c r="CQJ48" s="34"/>
      <c r="CQK48" s="34"/>
      <c r="CQL48" s="34"/>
      <c r="CQM48" s="34"/>
      <c r="CQN48" s="34"/>
      <c r="CQO48" s="34"/>
      <c r="CQP48" s="34"/>
      <c r="CQQ48" s="34"/>
      <c r="CQR48" s="34"/>
      <c r="CQS48" s="34"/>
      <c r="CQT48" s="34"/>
      <c r="CQU48" s="34"/>
      <c r="CQV48" s="34"/>
      <c r="CQW48" s="34"/>
      <c r="CQX48" s="34"/>
      <c r="CQY48" s="34"/>
      <c r="CQZ48" s="34"/>
      <c r="CRA48" s="34"/>
      <c r="CRB48" s="34"/>
      <c r="CRC48" s="34"/>
      <c r="CRD48" s="34"/>
      <c r="CRE48" s="34"/>
      <c r="CRF48" s="34"/>
      <c r="CRG48" s="34"/>
      <c r="CRH48" s="34"/>
      <c r="CRI48" s="34"/>
      <c r="CRJ48" s="34"/>
      <c r="CRK48" s="34"/>
      <c r="CRL48" s="34"/>
      <c r="CRM48" s="34"/>
      <c r="CRN48" s="34"/>
      <c r="CRO48" s="34"/>
      <c r="CRP48" s="34"/>
      <c r="CRQ48" s="34"/>
      <c r="CRR48" s="34"/>
      <c r="CRS48" s="34"/>
      <c r="CRT48" s="34"/>
      <c r="CRU48" s="34"/>
      <c r="CRV48" s="34"/>
      <c r="CRW48" s="34"/>
      <c r="CRX48" s="34"/>
      <c r="CRY48" s="34"/>
      <c r="CRZ48" s="34"/>
      <c r="CSA48" s="34"/>
      <c r="CSB48" s="34"/>
      <c r="CSC48" s="34"/>
      <c r="CSD48" s="34"/>
      <c r="CSE48" s="34"/>
      <c r="CSF48" s="34"/>
      <c r="CSG48" s="34"/>
      <c r="CSH48" s="34"/>
      <c r="CSI48" s="34"/>
      <c r="CSJ48" s="34"/>
      <c r="CSK48" s="34"/>
      <c r="CSL48" s="34"/>
      <c r="CSM48" s="34"/>
      <c r="CSN48" s="34"/>
      <c r="CSO48" s="34"/>
      <c r="CSP48" s="34"/>
      <c r="CSQ48" s="34"/>
      <c r="CSR48" s="34"/>
      <c r="CSS48" s="34"/>
      <c r="CST48" s="34"/>
      <c r="CSU48" s="34"/>
      <c r="CSV48" s="34"/>
      <c r="CSW48" s="34"/>
      <c r="CSX48" s="34"/>
      <c r="CSY48" s="34"/>
      <c r="CSZ48" s="34"/>
      <c r="CTA48" s="34"/>
      <c r="CTB48" s="34"/>
      <c r="CTC48" s="34"/>
      <c r="CTD48" s="34"/>
      <c r="CTE48" s="34"/>
      <c r="CTF48" s="34"/>
      <c r="CTG48" s="34"/>
      <c r="CTH48" s="34"/>
      <c r="CTI48" s="34"/>
      <c r="CTJ48" s="34"/>
      <c r="CTK48" s="34"/>
      <c r="CTL48" s="34"/>
      <c r="CTM48" s="34"/>
      <c r="CTN48" s="34"/>
      <c r="CTO48" s="34"/>
      <c r="CTP48" s="34"/>
      <c r="CTQ48" s="34"/>
      <c r="CTR48" s="34"/>
      <c r="CTS48" s="34"/>
      <c r="CTT48" s="34"/>
      <c r="CTU48" s="34"/>
      <c r="CTV48" s="34"/>
      <c r="CTW48" s="34"/>
      <c r="CTX48" s="34"/>
      <c r="CTY48" s="34"/>
      <c r="CTZ48" s="34"/>
      <c r="CUA48" s="34"/>
      <c r="CUB48" s="34"/>
      <c r="CUC48" s="34"/>
      <c r="CUD48" s="34"/>
      <c r="CUE48" s="34"/>
      <c r="CUF48" s="34"/>
      <c r="CUG48" s="34"/>
      <c r="CUH48" s="34"/>
      <c r="CUI48" s="34"/>
      <c r="CUJ48" s="34"/>
      <c r="CUK48" s="34"/>
      <c r="CUL48" s="34"/>
      <c r="CUM48" s="34"/>
      <c r="CUN48" s="34"/>
      <c r="CUO48" s="34"/>
      <c r="CUP48" s="34"/>
      <c r="CUQ48" s="34"/>
      <c r="CUR48" s="34"/>
      <c r="CUS48" s="34"/>
      <c r="CUT48" s="34"/>
      <c r="CUU48" s="34"/>
      <c r="CUV48" s="34"/>
      <c r="CUW48" s="34"/>
      <c r="CUX48" s="34"/>
      <c r="CUY48" s="34"/>
      <c r="CUZ48" s="34"/>
      <c r="CVA48" s="34"/>
      <c r="CVB48" s="34"/>
      <c r="CVC48" s="34"/>
      <c r="CVD48" s="34"/>
      <c r="CVE48" s="34"/>
      <c r="CVF48" s="34"/>
      <c r="CVG48" s="34"/>
      <c r="CVH48" s="34"/>
      <c r="CVI48" s="34"/>
      <c r="CVJ48" s="34"/>
      <c r="CVK48" s="34"/>
      <c r="CVL48" s="34"/>
      <c r="CVM48" s="34"/>
      <c r="CVN48" s="34"/>
      <c r="CVO48" s="34"/>
      <c r="CVP48" s="34"/>
      <c r="CVQ48" s="34"/>
      <c r="CVR48" s="34"/>
      <c r="CVS48" s="34"/>
      <c r="CVT48" s="34"/>
      <c r="CVU48" s="34"/>
      <c r="CVV48" s="34"/>
      <c r="CVW48" s="34"/>
      <c r="CVX48" s="34"/>
      <c r="CVY48" s="34"/>
      <c r="CVZ48" s="34"/>
      <c r="CWA48" s="34"/>
      <c r="CWB48" s="34"/>
      <c r="CWC48" s="34"/>
      <c r="CWD48" s="34"/>
      <c r="CWE48" s="34"/>
      <c r="CWF48" s="34"/>
      <c r="CWG48" s="34"/>
      <c r="CWH48" s="34"/>
      <c r="CWI48" s="34"/>
      <c r="CWJ48" s="34"/>
      <c r="CWK48" s="34"/>
      <c r="CWL48" s="34"/>
      <c r="CWM48" s="34"/>
      <c r="CWN48" s="34"/>
      <c r="CWO48" s="34"/>
      <c r="CWP48" s="34"/>
      <c r="CWQ48" s="34"/>
      <c r="CWR48" s="34"/>
      <c r="CWS48" s="34"/>
      <c r="CWT48" s="34"/>
      <c r="CWU48" s="34"/>
      <c r="CWV48" s="34"/>
      <c r="CWW48" s="34"/>
      <c r="CWX48" s="34"/>
      <c r="CWY48" s="34"/>
      <c r="CWZ48" s="34"/>
      <c r="CXA48" s="34"/>
      <c r="CXB48" s="34"/>
      <c r="CXC48" s="34"/>
      <c r="CXD48" s="34"/>
      <c r="CXE48" s="34"/>
      <c r="CXF48" s="34"/>
      <c r="CXG48" s="34"/>
      <c r="CXH48" s="34"/>
      <c r="CXI48" s="34"/>
      <c r="CXJ48" s="34"/>
      <c r="CXK48" s="34"/>
      <c r="CXL48" s="34"/>
      <c r="CXM48" s="34"/>
      <c r="CXN48" s="34"/>
      <c r="CXO48" s="34"/>
      <c r="CXP48" s="34"/>
      <c r="CXQ48" s="34"/>
      <c r="CXR48" s="34"/>
      <c r="CXS48" s="34"/>
      <c r="CXT48" s="34"/>
      <c r="CXU48" s="34"/>
      <c r="CXV48" s="34"/>
      <c r="CXW48" s="34"/>
      <c r="CXX48" s="34"/>
      <c r="CXY48" s="34"/>
      <c r="CXZ48" s="34"/>
      <c r="CYA48" s="34"/>
      <c r="CYB48" s="34"/>
      <c r="CYC48" s="34"/>
      <c r="CYD48" s="34"/>
      <c r="CYE48" s="34"/>
      <c r="CYF48" s="34"/>
      <c r="CYG48" s="34"/>
      <c r="CYH48" s="34"/>
      <c r="CYI48" s="34"/>
      <c r="CYJ48" s="34"/>
      <c r="CYK48" s="34"/>
      <c r="CYL48" s="34"/>
      <c r="CYM48" s="34"/>
      <c r="CYN48" s="34"/>
      <c r="CYO48" s="34"/>
      <c r="CYP48" s="34"/>
      <c r="CYQ48" s="34"/>
      <c r="CYR48" s="34"/>
      <c r="CYS48" s="34"/>
      <c r="CYT48" s="34"/>
      <c r="CYU48" s="34"/>
      <c r="CYV48" s="34"/>
      <c r="CYW48" s="34"/>
      <c r="CYX48" s="34"/>
      <c r="CYY48" s="34"/>
      <c r="CYZ48" s="34"/>
      <c r="CZA48" s="34"/>
      <c r="CZB48" s="34"/>
      <c r="CZC48" s="34"/>
      <c r="CZD48" s="34"/>
      <c r="CZE48" s="34"/>
      <c r="CZF48" s="34"/>
      <c r="CZG48" s="34"/>
      <c r="CZH48" s="34"/>
      <c r="CZI48" s="34"/>
      <c r="CZJ48" s="34"/>
      <c r="CZK48" s="34"/>
      <c r="CZL48" s="34"/>
      <c r="CZM48" s="34"/>
      <c r="CZN48" s="34"/>
      <c r="CZO48" s="34"/>
      <c r="CZP48" s="34"/>
      <c r="CZQ48" s="34"/>
      <c r="CZR48" s="34"/>
      <c r="CZS48" s="34"/>
      <c r="CZT48" s="34"/>
      <c r="CZU48" s="34"/>
      <c r="CZV48" s="34"/>
      <c r="CZW48" s="34"/>
      <c r="CZX48" s="34"/>
      <c r="CZY48" s="34"/>
      <c r="CZZ48" s="34"/>
      <c r="DAA48" s="34"/>
      <c r="DAB48" s="34"/>
      <c r="DAC48" s="34"/>
      <c r="DAD48" s="34"/>
      <c r="DAE48" s="34"/>
      <c r="DAF48" s="34"/>
      <c r="DAG48" s="34"/>
      <c r="DAH48" s="34"/>
      <c r="DAI48" s="34"/>
      <c r="DAJ48" s="34"/>
      <c r="DAK48" s="34"/>
      <c r="DAL48" s="34"/>
      <c r="DAM48" s="34"/>
      <c r="DAN48" s="34"/>
      <c r="DAO48" s="34"/>
      <c r="DAP48" s="34"/>
      <c r="DAQ48" s="34"/>
      <c r="DAR48" s="34"/>
      <c r="DAS48" s="34"/>
      <c r="DAT48" s="34"/>
      <c r="DAU48" s="34"/>
      <c r="DAV48" s="34"/>
      <c r="DAW48" s="34"/>
      <c r="DAX48" s="34"/>
      <c r="DAY48" s="34"/>
      <c r="DAZ48" s="34"/>
      <c r="DBA48" s="34"/>
      <c r="DBB48" s="34"/>
      <c r="DBC48" s="34"/>
      <c r="DBD48" s="34"/>
      <c r="DBE48" s="34"/>
      <c r="DBF48" s="34"/>
      <c r="DBG48" s="34"/>
      <c r="DBH48" s="34"/>
      <c r="DBI48" s="34"/>
      <c r="DBJ48" s="34"/>
      <c r="DBK48" s="34"/>
      <c r="DBL48" s="34"/>
      <c r="DBM48" s="34"/>
      <c r="DBN48" s="34"/>
      <c r="DBO48" s="34"/>
      <c r="DBP48" s="34"/>
      <c r="DBQ48" s="34"/>
      <c r="DBR48" s="34"/>
      <c r="DBS48" s="34"/>
      <c r="DBT48" s="34"/>
      <c r="DBU48" s="34"/>
      <c r="DBV48" s="34"/>
      <c r="DBW48" s="34"/>
      <c r="DBX48" s="34"/>
      <c r="DBY48" s="34"/>
      <c r="DBZ48" s="34"/>
      <c r="DCA48" s="34"/>
      <c r="DCB48" s="34"/>
      <c r="DCC48" s="34"/>
      <c r="DCD48" s="34"/>
      <c r="DCE48" s="34"/>
      <c r="DCF48" s="34"/>
      <c r="DCG48" s="34"/>
      <c r="DCH48" s="34"/>
      <c r="DCI48" s="34"/>
      <c r="DCJ48" s="34"/>
      <c r="DCK48" s="34"/>
      <c r="DCL48" s="34"/>
      <c r="DCM48" s="34"/>
      <c r="DCN48" s="34"/>
      <c r="DCO48" s="34"/>
      <c r="DCP48" s="34"/>
      <c r="DCQ48" s="34"/>
      <c r="DCR48" s="34"/>
      <c r="DCS48" s="34"/>
      <c r="DCT48" s="34"/>
      <c r="DCU48" s="34"/>
      <c r="DCV48" s="34"/>
      <c r="DCW48" s="34"/>
      <c r="DCX48" s="34"/>
      <c r="DCY48" s="34"/>
      <c r="DCZ48" s="34"/>
      <c r="DDA48" s="34"/>
      <c r="DDB48" s="34"/>
      <c r="DDC48" s="34"/>
      <c r="DDD48" s="34"/>
      <c r="DDE48" s="34"/>
      <c r="DDF48" s="34"/>
      <c r="DDG48" s="34"/>
      <c r="DDH48" s="34"/>
      <c r="DDI48" s="34"/>
      <c r="DDJ48" s="34"/>
      <c r="DDK48" s="34"/>
      <c r="DDL48" s="34"/>
      <c r="DDM48" s="34"/>
      <c r="DDN48" s="34"/>
      <c r="DDO48" s="34"/>
      <c r="DDP48" s="34"/>
      <c r="DDQ48" s="34"/>
      <c r="DDR48" s="34"/>
      <c r="DDS48" s="34"/>
      <c r="DDT48" s="34"/>
      <c r="DDU48" s="34"/>
      <c r="DDV48" s="34"/>
      <c r="DDW48" s="34"/>
      <c r="DDX48" s="34"/>
      <c r="DDY48" s="34"/>
      <c r="DDZ48" s="34"/>
      <c r="DEA48" s="34"/>
      <c r="DEB48" s="34"/>
      <c r="DEC48" s="34"/>
      <c r="DED48" s="34"/>
      <c r="DEE48" s="34"/>
      <c r="DEF48" s="34"/>
      <c r="DEG48" s="34"/>
      <c r="DEH48" s="34"/>
      <c r="DEI48" s="34"/>
      <c r="DEJ48" s="34"/>
      <c r="DEK48" s="34"/>
      <c r="DEL48" s="34"/>
      <c r="DEM48" s="34"/>
      <c r="DEN48" s="34"/>
      <c r="DEO48" s="34"/>
      <c r="DEP48" s="34"/>
      <c r="DEQ48" s="34"/>
      <c r="DER48" s="34"/>
      <c r="DES48" s="34"/>
      <c r="DET48" s="34"/>
      <c r="DEU48" s="34"/>
      <c r="DEV48" s="34"/>
      <c r="DEW48" s="34"/>
      <c r="DEX48" s="34"/>
      <c r="DEY48" s="34"/>
      <c r="DEZ48" s="34"/>
      <c r="DFA48" s="34"/>
      <c r="DFB48" s="34"/>
      <c r="DFC48" s="34"/>
      <c r="DFD48" s="34"/>
      <c r="DFE48" s="34"/>
      <c r="DFF48" s="34"/>
      <c r="DFG48" s="34"/>
      <c r="DFH48" s="34"/>
      <c r="DFI48" s="34"/>
      <c r="DFJ48" s="34"/>
      <c r="DFK48" s="34"/>
      <c r="DFL48" s="34"/>
      <c r="DFM48" s="34"/>
      <c r="DFN48" s="34"/>
      <c r="DFO48" s="34"/>
      <c r="DFP48" s="34"/>
      <c r="DFQ48" s="34"/>
      <c r="DFR48" s="34"/>
      <c r="DFS48" s="34"/>
      <c r="DFT48" s="34"/>
      <c r="DFU48" s="34"/>
      <c r="DFV48" s="34"/>
      <c r="DFW48" s="34"/>
      <c r="DFX48" s="34"/>
      <c r="DFY48" s="34"/>
      <c r="DFZ48" s="34"/>
      <c r="DGA48" s="34"/>
      <c r="DGB48" s="34"/>
      <c r="DGC48" s="34"/>
      <c r="DGD48" s="34"/>
      <c r="DGE48" s="34"/>
      <c r="DGF48" s="34"/>
      <c r="DGG48" s="34"/>
      <c r="DGH48" s="34"/>
      <c r="DGI48" s="34"/>
      <c r="DGJ48" s="34"/>
      <c r="DGK48" s="34"/>
      <c r="DGL48" s="34"/>
      <c r="DGM48" s="34"/>
      <c r="DGN48" s="34"/>
      <c r="DGO48" s="34"/>
      <c r="DGP48" s="34"/>
      <c r="DGQ48" s="34"/>
      <c r="DGR48" s="34"/>
      <c r="DGS48" s="34"/>
      <c r="DGT48" s="34"/>
      <c r="DGU48" s="34"/>
      <c r="DGV48" s="34"/>
      <c r="DGW48" s="34"/>
      <c r="DGX48" s="34"/>
      <c r="DGY48" s="34"/>
      <c r="DGZ48" s="34"/>
      <c r="DHA48" s="34"/>
      <c r="DHB48" s="34"/>
      <c r="DHC48" s="34"/>
      <c r="DHD48" s="34"/>
      <c r="DHE48" s="34"/>
      <c r="DHF48" s="34"/>
      <c r="DHG48" s="34"/>
      <c r="DHH48" s="34"/>
      <c r="DHI48" s="34"/>
      <c r="DHJ48" s="34"/>
      <c r="DHK48" s="34"/>
      <c r="DHL48" s="34"/>
      <c r="DHM48" s="34"/>
      <c r="DHN48" s="34"/>
      <c r="DHO48" s="34"/>
      <c r="DHP48" s="34"/>
      <c r="DHQ48" s="34"/>
      <c r="DHR48" s="34"/>
      <c r="DHS48" s="34"/>
      <c r="DHT48" s="34"/>
      <c r="DHU48" s="34"/>
      <c r="DHV48" s="34"/>
      <c r="DHW48" s="34"/>
      <c r="DHX48" s="34"/>
      <c r="DHY48" s="34"/>
      <c r="DHZ48" s="34"/>
      <c r="DIA48" s="34"/>
      <c r="DIB48" s="34"/>
      <c r="DIC48" s="34"/>
      <c r="DID48" s="34"/>
      <c r="DIE48" s="34"/>
      <c r="DIF48" s="34"/>
      <c r="DIG48" s="34"/>
      <c r="DIH48" s="34"/>
      <c r="DII48" s="34"/>
      <c r="DIJ48" s="34"/>
      <c r="DIK48" s="34"/>
      <c r="DIL48" s="34"/>
      <c r="DIM48" s="34"/>
      <c r="DIN48" s="34"/>
      <c r="DIO48" s="34"/>
      <c r="DIP48" s="34"/>
      <c r="DIQ48" s="34"/>
      <c r="DIR48" s="34"/>
      <c r="DIS48" s="34"/>
      <c r="DIT48" s="34"/>
      <c r="DIU48" s="34"/>
      <c r="DIV48" s="34"/>
      <c r="DIW48" s="34"/>
      <c r="DIX48" s="34"/>
      <c r="DIY48" s="34"/>
      <c r="DIZ48" s="34"/>
      <c r="DJA48" s="34"/>
      <c r="DJB48" s="34"/>
      <c r="DJC48" s="34"/>
      <c r="DJD48" s="34"/>
      <c r="DJE48" s="34"/>
      <c r="DJF48" s="34"/>
      <c r="DJG48" s="34"/>
      <c r="DJH48" s="34"/>
      <c r="DJI48" s="34"/>
      <c r="DJJ48" s="34"/>
      <c r="DJK48" s="34"/>
      <c r="DJL48" s="34"/>
      <c r="DJM48" s="34"/>
      <c r="DJN48" s="34"/>
      <c r="DJO48" s="34"/>
      <c r="DJP48" s="34"/>
      <c r="DJQ48" s="34"/>
      <c r="DJR48" s="34"/>
      <c r="DJS48" s="34"/>
      <c r="DJT48" s="34"/>
      <c r="DJU48" s="34"/>
      <c r="DJV48" s="34"/>
      <c r="DJW48" s="34"/>
      <c r="DJX48" s="34"/>
      <c r="DJY48" s="34"/>
      <c r="DJZ48" s="34"/>
      <c r="DKA48" s="34"/>
      <c r="DKB48" s="34"/>
      <c r="DKC48" s="34"/>
      <c r="DKD48" s="34"/>
      <c r="DKE48" s="34"/>
      <c r="DKF48" s="34"/>
      <c r="DKG48" s="34"/>
      <c r="DKH48" s="34"/>
      <c r="DKI48" s="34"/>
      <c r="DKJ48" s="34"/>
      <c r="DKK48" s="34"/>
      <c r="DKL48" s="34"/>
      <c r="DKM48" s="34"/>
      <c r="DKN48" s="34"/>
      <c r="DKO48" s="34"/>
      <c r="DKP48" s="34"/>
      <c r="DKQ48" s="34"/>
      <c r="DKR48" s="34"/>
      <c r="DKS48" s="34"/>
      <c r="DKT48" s="34"/>
      <c r="DKU48" s="34"/>
      <c r="DKV48" s="34"/>
      <c r="DKW48" s="34"/>
      <c r="DKX48" s="34"/>
      <c r="DKY48" s="34"/>
      <c r="DKZ48" s="34"/>
      <c r="DLA48" s="34"/>
      <c r="DLB48" s="34"/>
      <c r="DLC48" s="34"/>
      <c r="DLD48" s="34"/>
      <c r="DLE48" s="34"/>
      <c r="DLF48" s="34"/>
      <c r="DLG48" s="34"/>
      <c r="DLH48" s="34"/>
      <c r="DLI48" s="34"/>
      <c r="DLJ48" s="34"/>
      <c r="DLK48" s="34"/>
      <c r="DLL48" s="34"/>
      <c r="DLM48" s="34"/>
      <c r="DLN48" s="34"/>
      <c r="DLO48" s="34"/>
      <c r="DLP48" s="34"/>
      <c r="DLQ48" s="34"/>
      <c r="DLR48" s="34"/>
      <c r="DLS48" s="34"/>
      <c r="DLT48" s="34"/>
      <c r="DLU48" s="34"/>
      <c r="DLV48" s="34"/>
      <c r="DLW48" s="34"/>
      <c r="DLX48" s="34"/>
      <c r="DLY48" s="34"/>
      <c r="DLZ48" s="34"/>
      <c r="DMA48" s="34"/>
      <c r="DMB48" s="34"/>
      <c r="DMC48" s="34"/>
      <c r="DMD48" s="34"/>
      <c r="DME48" s="34"/>
      <c r="DMF48" s="34"/>
      <c r="DMG48" s="34"/>
      <c r="DMH48" s="34"/>
      <c r="DMI48" s="34"/>
      <c r="DMJ48" s="34"/>
      <c r="DMK48" s="34"/>
      <c r="DML48" s="34"/>
      <c r="DMM48" s="34"/>
      <c r="DMN48" s="34"/>
      <c r="DMO48" s="34"/>
      <c r="DMP48" s="34"/>
      <c r="DMQ48" s="34"/>
      <c r="DMR48" s="34"/>
      <c r="DMS48" s="34"/>
      <c r="DMT48" s="34"/>
      <c r="DMU48" s="34"/>
      <c r="DMV48" s="34"/>
      <c r="DMW48" s="34"/>
      <c r="DMX48" s="34"/>
      <c r="DMY48" s="34"/>
      <c r="DMZ48" s="34"/>
      <c r="DNA48" s="34"/>
      <c r="DNB48" s="34"/>
      <c r="DNC48" s="34"/>
      <c r="DND48" s="34"/>
      <c r="DNE48" s="34"/>
      <c r="DNF48" s="34"/>
      <c r="DNG48" s="34"/>
      <c r="DNH48" s="34"/>
      <c r="DNI48" s="34"/>
      <c r="DNJ48" s="34"/>
      <c r="DNK48" s="34"/>
      <c r="DNL48" s="34"/>
      <c r="DNM48" s="34"/>
      <c r="DNN48" s="34"/>
      <c r="DNO48" s="34"/>
      <c r="DNP48" s="34"/>
      <c r="DNQ48" s="34"/>
      <c r="DNR48" s="34"/>
      <c r="DNS48" s="34"/>
      <c r="DNT48" s="34"/>
      <c r="DNU48" s="34"/>
      <c r="DNV48" s="34"/>
      <c r="DNW48" s="34"/>
      <c r="DNX48" s="34"/>
      <c r="DNY48" s="34"/>
      <c r="DNZ48" s="34"/>
      <c r="DOA48" s="34"/>
      <c r="DOB48" s="34"/>
      <c r="DOC48" s="34"/>
      <c r="DOD48" s="34"/>
      <c r="DOE48" s="34"/>
      <c r="DOF48" s="34"/>
      <c r="DOG48" s="34"/>
      <c r="DOH48" s="34"/>
      <c r="DOI48" s="34"/>
      <c r="DOJ48" s="34"/>
      <c r="DOK48" s="34"/>
      <c r="DOL48" s="34"/>
      <c r="DOM48" s="34"/>
      <c r="DON48" s="34"/>
      <c r="DOO48" s="34"/>
      <c r="DOP48" s="34"/>
      <c r="DOQ48" s="34"/>
      <c r="DOR48" s="34"/>
      <c r="DOS48" s="34"/>
      <c r="DOT48" s="34"/>
      <c r="DOU48" s="34"/>
      <c r="DOV48" s="34"/>
      <c r="DOW48" s="34"/>
      <c r="DOX48" s="34"/>
      <c r="DOY48" s="34"/>
      <c r="DOZ48" s="34"/>
      <c r="DPA48" s="34"/>
      <c r="DPB48" s="34"/>
      <c r="DPC48" s="34"/>
      <c r="DPD48" s="34"/>
      <c r="DPE48" s="34"/>
      <c r="DPF48" s="34"/>
      <c r="DPG48" s="34"/>
      <c r="DPH48" s="34"/>
      <c r="DPI48" s="34"/>
      <c r="DPJ48" s="34"/>
      <c r="DPK48" s="34"/>
      <c r="DPL48" s="34"/>
      <c r="DPM48" s="34"/>
      <c r="DPN48" s="34"/>
      <c r="DPO48" s="34"/>
      <c r="DPP48" s="34"/>
      <c r="DPQ48" s="34"/>
      <c r="DPR48" s="34"/>
      <c r="DPS48" s="34"/>
      <c r="DPT48" s="34"/>
      <c r="DPU48" s="34"/>
      <c r="DPV48" s="34"/>
      <c r="DPW48" s="34"/>
      <c r="DPX48" s="34"/>
      <c r="DPY48" s="34"/>
      <c r="DPZ48" s="34"/>
      <c r="DQA48" s="34"/>
      <c r="DQB48" s="34"/>
      <c r="DQC48" s="34"/>
      <c r="DQD48" s="34"/>
      <c r="DQE48" s="34"/>
      <c r="DQF48" s="34"/>
      <c r="DQG48" s="34"/>
      <c r="DQH48" s="34"/>
      <c r="DQI48" s="34"/>
      <c r="DQJ48" s="34"/>
      <c r="DQK48" s="34"/>
      <c r="DQL48" s="34"/>
      <c r="DQM48" s="34"/>
      <c r="DQN48" s="34"/>
      <c r="DQO48" s="34"/>
      <c r="DQP48" s="34"/>
      <c r="DQQ48" s="34"/>
      <c r="DQR48" s="34"/>
      <c r="DQS48" s="34"/>
      <c r="DQT48" s="34"/>
      <c r="DQU48" s="34"/>
      <c r="DQV48" s="34"/>
      <c r="DQW48" s="34"/>
      <c r="DQX48" s="34"/>
      <c r="DQY48" s="34"/>
      <c r="DQZ48" s="34"/>
      <c r="DRA48" s="34"/>
      <c r="DRB48" s="34"/>
      <c r="DRC48" s="34"/>
      <c r="DRD48" s="34"/>
      <c r="DRE48" s="34"/>
      <c r="DRF48" s="34"/>
      <c r="DRG48" s="34"/>
      <c r="DRH48" s="34"/>
      <c r="DRI48" s="34"/>
      <c r="DRJ48" s="34"/>
      <c r="DRK48" s="34"/>
      <c r="DRL48" s="34"/>
      <c r="DRM48" s="34"/>
      <c r="DRN48" s="34"/>
      <c r="DRO48" s="34"/>
      <c r="DRP48" s="34"/>
      <c r="DRQ48" s="34"/>
      <c r="DRR48" s="34"/>
      <c r="DRS48" s="34"/>
      <c r="DRT48" s="34"/>
      <c r="DRU48" s="34"/>
      <c r="DRV48" s="34"/>
      <c r="DRW48" s="34"/>
      <c r="DRX48" s="34"/>
      <c r="DRY48" s="34"/>
      <c r="DRZ48" s="34"/>
      <c r="DSA48" s="34"/>
      <c r="DSB48" s="34"/>
      <c r="DSC48" s="34"/>
      <c r="DSD48" s="34"/>
      <c r="DSE48" s="34"/>
      <c r="DSF48" s="34"/>
      <c r="DSG48" s="34"/>
      <c r="DSH48" s="34"/>
      <c r="DSI48" s="34"/>
      <c r="DSJ48" s="34"/>
      <c r="DSK48" s="34"/>
      <c r="DSL48" s="34"/>
      <c r="DSM48" s="34"/>
      <c r="DSN48" s="34"/>
      <c r="DSO48" s="34"/>
      <c r="DSP48" s="34"/>
      <c r="DSQ48" s="34"/>
      <c r="DSR48" s="34"/>
      <c r="DSS48" s="34"/>
      <c r="DST48" s="34"/>
      <c r="DSU48" s="34"/>
      <c r="DSV48" s="34"/>
      <c r="DSW48" s="34"/>
      <c r="DSX48" s="34"/>
      <c r="DSY48" s="34"/>
      <c r="DSZ48" s="34"/>
      <c r="DTA48" s="34"/>
      <c r="DTB48" s="34"/>
      <c r="DTC48" s="34"/>
      <c r="DTD48" s="34"/>
      <c r="DTE48" s="34"/>
      <c r="DTF48" s="34"/>
      <c r="DTG48" s="34"/>
      <c r="DTH48" s="34"/>
      <c r="DTI48" s="34"/>
      <c r="DTJ48" s="34"/>
      <c r="DTK48" s="34"/>
      <c r="DTL48" s="34"/>
      <c r="DTM48" s="34"/>
      <c r="DTN48" s="34"/>
      <c r="DTO48" s="34"/>
      <c r="DTP48" s="34"/>
      <c r="DTQ48" s="34"/>
      <c r="DTR48" s="34"/>
      <c r="DTS48" s="34"/>
      <c r="DTT48" s="34"/>
      <c r="DTU48" s="34"/>
      <c r="DTV48" s="34"/>
      <c r="DTW48" s="34"/>
      <c r="DTX48" s="34"/>
      <c r="DTY48" s="34"/>
      <c r="DTZ48" s="34"/>
      <c r="DUA48" s="34"/>
      <c r="DUB48" s="34"/>
      <c r="DUC48" s="34"/>
      <c r="DUD48" s="34"/>
      <c r="DUE48" s="34"/>
      <c r="DUF48" s="34"/>
      <c r="DUG48" s="34"/>
      <c r="DUH48" s="34"/>
      <c r="DUI48" s="34"/>
      <c r="DUJ48" s="34"/>
      <c r="DUK48" s="34"/>
      <c r="DUL48" s="34"/>
      <c r="DUM48" s="34"/>
      <c r="DUN48" s="34"/>
      <c r="DUO48" s="34"/>
      <c r="DUP48" s="34"/>
      <c r="DUQ48" s="34"/>
      <c r="DUR48" s="34"/>
      <c r="DUS48" s="34"/>
      <c r="DUT48" s="34"/>
      <c r="DUU48" s="34"/>
      <c r="DUV48" s="34"/>
      <c r="DUW48" s="34"/>
      <c r="DUX48" s="34"/>
      <c r="DUY48" s="34"/>
      <c r="DUZ48" s="34"/>
      <c r="DVA48" s="34"/>
      <c r="DVB48" s="34"/>
      <c r="DVC48" s="34"/>
      <c r="DVD48" s="34"/>
      <c r="DVE48" s="34"/>
      <c r="DVF48" s="34"/>
      <c r="DVG48" s="34"/>
      <c r="DVH48" s="34"/>
      <c r="DVI48" s="34"/>
      <c r="DVJ48" s="34"/>
      <c r="DVK48" s="34"/>
      <c r="DVL48" s="34"/>
      <c r="DVM48" s="34"/>
      <c r="DVN48" s="34"/>
      <c r="DVO48" s="34"/>
      <c r="DVP48" s="34"/>
      <c r="DVQ48" s="34"/>
      <c r="DVR48" s="34"/>
      <c r="DVS48" s="34"/>
      <c r="DVT48" s="34"/>
      <c r="DVU48" s="34"/>
      <c r="DVV48" s="34"/>
      <c r="DVW48" s="34"/>
      <c r="DVX48" s="34"/>
      <c r="DVY48" s="34"/>
      <c r="DVZ48" s="34"/>
      <c r="DWA48" s="34"/>
      <c r="DWB48" s="34"/>
      <c r="DWC48" s="34"/>
      <c r="DWD48" s="34"/>
      <c r="DWE48" s="34"/>
      <c r="DWF48" s="34"/>
      <c r="DWG48" s="34"/>
      <c r="DWH48" s="34"/>
      <c r="DWI48" s="34"/>
      <c r="DWJ48" s="34"/>
      <c r="DWK48" s="34"/>
      <c r="DWL48" s="34"/>
      <c r="DWM48" s="34"/>
      <c r="DWN48" s="34"/>
      <c r="DWO48" s="34"/>
      <c r="DWP48" s="34"/>
      <c r="DWQ48" s="34"/>
      <c r="DWR48" s="34"/>
      <c r="DWS48" s="34"/>
      <c r="DWT48" s="34"/>
      <c r="DWU48" s="34"/>
      <c r="DWV48" s="34"/>
      <c r="DWW48" s="34"/>
      <c r="DWX48" s="34"/>
      <c r="DWY48" s="34"/>
      <c r="DWZ48" s="34"/>
      <c r="DXA48" s="34"/>
      <c r="DXB48" s="34"/>
      <c r="DXC48" s="34"/>
      <c r="DXD48" s="34"/>
      <c r="DXE48" s="34"/>
      <c r="DXF48" s="34"/>
      <c r="DXG48" s="34"/>
      <c r="DXH48" s="34"/>
      <c r="DXI48" s="34"/>
      <c r="DXJ48" s="34"/>
      <c r="DXK48" s="34"/>
      <c r="DXL48" s="34"/>
      <c r="DXM48" s="34"/>
      <c r="DXN48" s="34"/>
      <c r="DXO48" s="34"/>
      <c r="DXP48" s="34"/>
      <c r="DXQ48" s="34"/>
      <c r="DXR48" s="34"/>
      <c r="DXS48" s="34"/>
      <c r="DXT48" s="34"/>
      <c r="DXU48" s="34"/>
      <c r="DXV48" s="34"/>
      <c r="DXW48" s="34"/>
      <c r="DXX48" s="34"/>
      <c r="DXY48" s="34"/>
      <c r="DXZ48" s="34"/>
      <c r="DYA48" s="34"/>
      <c r="DYB48" s="34"/>
      <c r="DYC48" s="34"/>
      <c r="DYD48" s="34"/>
      <c r="DYE48" s="34"/>
      <c r="DYF48" s="34"/>
      <c r="DYG48" s="34"/>
      <c r="DYH48" s="34"/>
      <c r="DYI48" s="34"/>
      <c r="DYJ48" s="34"/>
      <c r="DYK48" s="34"/>
      <c r="DYL48" s="34"/>
      <c r="DYM48" s="34"/>
      <c r="DYN48" s="34"/>
      <c r="DYO48" s="34"/>
      <c r="DYP48" s="34"/>
      <c r="DYQ48" s="34"/>
      <c r="DYR48" s="34"/>
      <c r="DYS48" s="34"/>
      <c r="DYT48" s="34"/>
      <c r="DYU48" s="34"/>
      <c r="DYV48" s="34"/>
      <c r="DYW48" s="34"/>
      <c r="DYX48" s="34"/>
      <c r="DYY48" s="34"/>
      <c r="DYZ48" s="34"/>
      <c r="DZA48" s="34"/>
      <c r="DZB48" s="34"/>
      <c r="DZC48" s="34"/>
      <c r="DZD48" s="34"/>
      <c r="DZE48" s="34"/>
      <c r="DZF48" s="34"/>
      <c r="DZG48" s="34"/>
      <c r="DZH48" s="34"/>
      <c r="DZI48" s="34"/>
      <c r="DZJ48" s="34"/>
      <c r="DZK48" s="34"/>
      <c r="DZL48" s="34"/>
      <c r="DZM48" s="34"/>
      <c r="DZN48" s="34"/>
      <c r="DZO48" s="34"/>
      <c r="DZP48" s="34"/>
      <c r="DZQ48" s="34"/>
      <c r="DZR48" s="34"/>
      <c r="DZS48" s="34"/>
      <c r="DZT48" s="34"/>
      <c r="DZU48" s="34"/>
      <c r="DZV48" s="34"/>
      <c r="DZW48" s="34"/>
      <c r="DZX48" s="34"/>
      <c r="DZY48" s="34"/>
      <c r="DZZ48" s="34"/>
      <c r="EAA48" s="34"/>
      <c r="EAB48" s="34"/>
      <c r="EAC48" s="34"/>
      <c r="EAD48" s="34"/>
      <c r="EAE48" s="34"/>
      <c r="EAF48" s="34"/>
      <c r="EAG48" s="34"/>
      <c r="EAH48" s="34"/>
      <c r="EAI48" s="34"/>
      <c r="EAJ48" s="34"/>
      <c r="EAK48" s="34"/>
      <c r="EAL48" s="34"/>
      <c r="EAM48" s="34"/>
      <c r="EAN48" s="34"/>
      <c r="EAO48" s="34"/>
      <c r="EAP48" s="34"/>
      <c r="EAQ48" s="34"/>
      <c r="EAR48" s="34"/>
      <c r="EAS48" s="34"/>
      <c r="EAT48" s="34"/>
      <c r="EAU48" s="34"/>
      <c r="EAV48" s="34"/>
      <c r="EAW48" s="34"/>
      <c r="EAX48" s="34"/>
      <c r="EAY48" s="34"/>
      <c r="EAZ48" s="34"/>
      <c r="EBA48" s="34"/>
      <c r="EBB48" s="34"/>
      <c r="EBC48" s="34"/>
      <c r="EBD48" s="34"/>
      <c r="EBE48" s="34"/>
      <c r="EBF48" s="34"/>
      <c r="EBG48" s="34"/>
      <c r="EBH48" s="34"/>
      <c r="EBI48" s="34"/>
      <c r="EBJ48" s="34"/>
      <c r="EBK48" s="34"/>
      <c r="EBL48" s="34"/>
      <c r="EBM48" s="34"/>
      <c r="EBN48" s="34"/>
      <c r="EBO48" s="34"/>
      <c r="EBP48" s="34"/>
      <c r="EBQ48" s="34"/>
      <c r="EBR48" s="34"/>
      <c r="EBS48" s="34"/>
      <c r="EBT48" s="34"/>
      <c r="EBU48" s="34"/>
      <c r="EBV48" s="34"/>
      <c r="EBW48" s="34"/>
      <c r="EBX48" s="34"/>
      <c r="EBY48" s="34"/>
      <c r="EBZ48" s="34"/>
      <c r="ECA48" s="34"/>
      <c r="ECB48" s="34"/>
      <c r="ECC48" s="34"/>
      <c r="ECD48" s="34"/>
      <c r="ECE48" s="34"/>
      <c r="ECF48" s="34"/>
      <c r="ECG48" s="34"/>
      <c r="ECH48" s="34"/>
      <c r="ECI48" s="34"/>
      <c r="ECJ48" s="34"/>
      <c r="ECK48" s="34"/>
      <c r="ECL48" s="34"/>
      <c r="ECM48" s="34"/>
      <c r="ECN48" s="34"/>
      <c r="ECO48" s="34"/>
      <c r="ECP48" s="34"/>
      <c r="ECQ48" s="34"/>
      <c r="ECR48" s="34"/>
      <c r="ECS48" s="34"/>
      <c r="ECT48" s="34"/>
      <c r="ECU48" s="34"/>
      <c r="ECV48" s="34"/>
      <c r="ECW48" s="34"/>
      <c r="ECX48" s="34"/>
      <c r="ECY48" s="34"/>
      <c r="ECZ48" s="34"/>
      <c r="EDA48" s="34"/>
      <c r="EDB48" s="34"/>
      <c r="EDC48" s="34"/>
      <c r="EDD48" s="34"/>
      <c r="EDE48" s="34"/>
      <c r="EDF48" s="34"/>
      <c r="EDG48" s="34"/>
      <c r="EDH48" s="34"/>
      <c r="EDI48" s="34"/>
      <c r="EDJ48" s="34"/>
      <c r="EDK48" s="34"/>
      <c r="EDL48" s="34"/>
      <c r="EDM48" s="34"/>
      <c r="EDN48" s="34"/>
      <c r="EDO48" s="34"/>
      <c r="EDP48" s="34"/>
      <c r="EDQ48" s="34"/>
      <c r="EDR48" s="34"/>
      <c r="EDS48" s="34"/>
      <c r="EDT48" s="34"/>
      <c r="EDU48" s="34"/>
      <c r="EDV48" s="34"/>
      <c r="EDW48" s="34"/>
      <c r="EDX48" s="34"/>
      <c r="EDY48" s="34"/>
      <c r="EDZ48" s="34"/>
      <c r="EEA48" s="34"/>
      <c r="EEB48" s="34"/>
      <c r="EEC48" s="34"/>
      <c r="EED48" s="34"/>
      <c r="EEE48" s="34"/>
      <c r="EEF48" s="34"/>
      <c r="EEG48" s="34"/>
      <c r="EEH48" s="34"/>
      <c r="EEI48" s="34"/>
      <c r="EEJ48" s="34"/>
      <c r="EEK48" s="34"/>
      <c r="EEL48" s="34"/>
      <c r="EEM48" s="34"/>
      <c r="EEN48" s="34"/>
      <c r="EEO48" s="34"/>
      <c r="EEP48" s="34"/>
      <c r="EEQ48" s="34"/>
      <c r="EER48" s="34"/>
      <c r="EES48" s="34"/>
      <c r="EET48" s="34"/>
      <c r="EEU48" s="34"/>
      <c r="EEV48" s="34"/>
      <c r="EEW48" s="34"/>
      <c r="EEX48" s="34"/>
      <c r="EEY48" s="34"/>
      <c r="EEZ48" s="34"/>
      <c r="EFA48" s="34"/>
      <c r="EFB48" s="34"/>
      <c r="EFC48" s="34"/>
      <c r="EFD48" s="34"/>
      <c r="EFE48" s="34"/>
      <c r="EFF48" s="34"/>
      <c r="EFG48" s="34"/>
      <c r="EFH48" s="34"/>
      <c r="EFI48" s="34"/>
      <c r="EFJ48" s="34"/>
      <c r="EFK48" s="34"/>
      <c r="EFL48" s="34"/>
      <c r="EFM48" s="34"/>
      <c r="EFN48" s="34"/>
      <c r="EFO48" s="34"/>
      <c r="EFP48" s="34"/>
      <c r="EFQ48" s="34"/>
      <c r="EFR48" s="34"/>
      <c r="EFS48" s="34"/>
      <c r="EFT48" s="34"/>
      <c r="EFU48" s="34"/>
      <c r="EFV48" s="34"/>
      <c r="EFW48" s="34"/>
      <c r="EFX48" s="34"/>
      <c r="EFY48" s="34"/>
      <c r="EFZ48" s="34"/>
      <c r="EGA48" s="34"/>
      <c r="EGB48" s="34"/>
      <c r="EGC48" s="34"/>
      <c r="EGD48" s="34"/>
      <c r="EGE48" s="34"/>
      <c r="EGF48" s="34"/>
      <c r="EGG48" s="34"/>
      <c r="EGH48" s="34"/>
      <c r="EGI48" s="34"/>
      <c r="EGJ48" s="34"/>
      <c r="EGK48" s="34"/>
      <c r="EGL48" s="34"/>
      <c r="EGM48" s="34"/>
      <c r="EGN48" s="34"/>
      <c r="EGO48" s="34"/>
      <c r="EGP48" s="34"/>
      <c r="EGQ48" s="34"/>
      <c r="EGR48" s="34"/>
      <c r="EGS48" s="34"/>
      <c r="EGT48" s="34"/>
      <c r="EGU48" s="34"/>
      <c r="EGV48" s="34"/>
      <c r="EGW48" s="34"/>
      <c r="EGX48" s="34"/>
      <c r="EGY48" s="34"/>
      <c r="EGZ48" s="34"/>
      <c r="EHA48" s="34"/>
      <c r="EHB48" s="34"/>
      <c r="EHC48" s="34"/>
      <c r="EHD48" s="34"/>
      <c r="EHE48" s="34"/>
      <c r="EHF48" s="34"/>
      <c r="EHG48" s="34"/>
      <c r="EHH48" s="34"/>
      <c r="EHI48" s="34"/>
      <c r="EHJ48" s="34"/>
      <c r="EHK48" s="34"/>
      <c r="EHL48" s="34"/>
      <c r="EHM48" s="34"/>
      <c r="EHN48" s="34"/>
      <c r="EHO48" s="34"/>
      <c r="EHP48" s="34"/>
      <c r="EHQ48" s="34"/>
      <c r="EHR48" s="34"/>
      <c r="EHS48" s="34"/>
      <c r="EHT48" s="34"/>
      <c r="EHU48" s="34"/>
      <c r="EHV48" s="34"/>
      <c r="EHW48" s="34"/>
      <c r="EHX48" s="34"/>
      <c r="EHY48" s="34"/>
      <c r="EHZ48" s="34"/>
      <c r="EIA48" s="34"/>
      <c r="EIB48" s="34"/>
      <c r="EIC48" s="34"/>
      <c r="EID48" s="34"/>
      <c r="EIE48" s="34"/>
      <c r="EIF48" s="34"/>
      <c r="EIG48" s="34"/>
      <c r="EIH48" s="34"/>
      <c r="EII48" s="34"/>
      <c r="EIJ48" s="34"/>
      <c r="EIK48" s="34"/>
      <c r="EIL48" s="34"/>
      <c r="EIM48" s="34"/>
      <c r="EIN48" s="34"/>
      <c r="EIO48" s="34"/>
      <c r="EIP48" s="34"/>
      <c r="EIQ48" s="34"/>
      <c r="EIR48" s="34"/>
      <c r="EIS48" s="34"/>
      <c r="EIT48" s="34"/>
      <c r="EIU48" s="34"/>
      <c r="EIV48" s="34"/>
      <c r="EIW48" s="34"/>
      <c r="EIX48" s="34"/>
      <c r="EIY48" s="34"/>
      <c r="EIZ48" s="34"/>
      <c r="EJA48" s="34"/>
      <c r="EJB48" s="34"/>
      <c r="EJC48" s="34"/>
      <c r="EJD48" s="34"/>
      <c r="EJE48" s="34"/>
      <c r="EJF48" s="34"/>
      <c r="EJG48" s="34"/>
      <c r="EJH48" s="34"/>
      <c r="EJI48" s="34"/>
      <c r="EJJ48" s="34"/>
      <c r="EJK48" s="34"/>
      <c r="EJL48" s="34"/>
      <c r="EJM48" s="34"/>
      <c r="EJN48" s="34"/>
      <c r="EJO48" s="34"/>
      <c r="EJP48" s="34"/>
      <c r="EJQ48" s="34"/>
      <c r="EJR48" s="34"/>
      <c r="EJS48" s="34"/>
      <c r="EJT48" s="34"/>
      <c r="EJU48" s="34"/>
      <c r="EJV48" s="34"/>
      <c r="EJW48" s="34"/>
      <c r="EJX48" s="34"/>
      <c r="EJY48" s="34"/>
      <c r="EJZ48" s="34"/>
      <c r="EKA48" s="34"/>
      <c r="EKB48" s="34"/>
      <c r="EKC48" s="34"/>
      <c r="EKD48" s="34"/>
      <c r="EKE48" s="34"/>
      <c r="EKF48" s="34"/>
      <c r="EKG48" s="34"/>
      <c r="EKH48" s="34"/>
      <c r="EKI48" s="34"/>
      <c r="EKJ48" s="34"/>
      <c r="EKK48" s="34"/>
      <c r="EKL48" s="34"/>
      <c r="EKM48" s="34"/>
      <c r="EKN48" s="34"/>
      <c r="EKO48" s="34"/>
      <c r="EKP48" s="34"/>
      <c r="EKQ48" s="34"/>
      <c r="EKR48" s="34"/>
      <c r="EKS48" s="34"/>
      <c r="EKT48" s="34"/>
      <c r="EKU48" s="34"/>
      <c r="EKV48" s="34"/>
      <c r="EKW48" s="34"/>
      <c r="EKX48" s="34"/>
      <c r="EKY48" s="34"/>
      <c r="EKZ48" s="34"/>
      <c r="ELA48" s="34"/>
      <c r="ELB48" s="34"/>
      <c r="ELC48" s="34"/>
      <c r="ELD48" s="34"/>
      <c r="ELE48" s="34"/>
      <c r="ELF48" s="34"/>
      <c r="ELG48" s="34"/>
      <c r="ELH48" s="34"/>
      <c r="ELI48" s="34"/>
      <c r="ELJ48" s="34"/>
      <c r="ELK48" s="34"/>
      <c r="ELL48" s="34"/>
      <c r="ELM48" s="34"/>
      <c r="ELN48" s="34"/>
      <c r="ELO48" s="34"/>
      <c r="ELP48" s="34"/>
      <c r="ELQ48" s="34"/>
      <c r="ELR48" s="34"/>
      <c r="ELS48" s="34"/>
      <c r="ELT48" s="34"/>
      <c r="ELU48" s="34"/>
      <c r="ELV48" s="34"/>
      <c r="ELW48" s="34"/>
      <c r="ELX48" s="34"/>
      <c r="ELY48" s="34"/>
      <c r="ELZ48" s="34"/>
      <c r="EMA48" s="34"/>
      <c r="EMB48" s="34"/>
      <c r="EMC48" s="34"/>
      <c r="EMD48" s="34"/>
      <c r="EME48" s="34"/>
      <c r="EMF48" s="34"/>
      <c r="EMG48" s="34"/>
      <c r="EMH48" s="34"/>
      <c r="EMI48" s="34"/>
      <c r="EMJ48" s="34"/>
      <c r="EMK48" s="34"/>
      <c r="EML48" s="34"/>
      <c r="EMM48" s="34"/>
      <c r="EMN48" s="34"/>
      <c r="EMO48" s="34"/>
      <c r="EMP48" s="34"/>
      <c r="EMQ48" s="34"/>
      <c r="EMR48" s="34"/>
      <c r="EMS48" s="34"/>
      <c r="EMT48" s="34"/>
      <c r="EMU48" s="34"/>
      <c r="EMV48" s="34"/>
      <c r="EMW48" s="34"/>
      <c r="EMX48" s="34"/>
      <c r="EMY48" s="34"/>
      <c r="EMZ48" s="34"/>
      <c r="ENA48" s="34"/>
      <c r="ENB48" s="34"/>
      <c r="ENC48" s="34"/>
      <c r="END48" s="34"/>
      <c r="ENE48" s="34"/>
      <c r="ENF48" s="34"/>
      <c r="ENG48" s="34"/>
      <c r="ENH48" s="34"/>
      <c r="ENI48" s="34"/>
      <c r="ENJ48" s="34"/>
      <c r="ENK48" s="34"/>
      <c r="ENL48" s="34"/>
      <c r="ENM48" s="34"/>
      <c r="ENN48" s="34"/>
      <c r="ENO48" s="34"/>
      <c r="ENP48" s="34"/>
      <c r="ENQ48" s="34"/>
      <c r="ENR48" s="34"/>
      <c r="ENS48" s="34"/>
      <c r="ENT48" s="34"/>
      <c r="ENU48" s="34"/>
      <c r="ENV48" s="34"/>
      <c r="ENW48" s="34"/>
      <c r="ENX48" s="34"/>
      <c r="ENY48" s="34"/>
      <c r="ENZ48" s="34"/>
      <c r="EOA48" s="34"/>
      <c r="EOB48" s="34"/>
      <c r="EOC48" s="34"/>
      <c r="EOD48" s="34"/>
      <c r="EOE48" s="34"/>
      <c r="EOF48" s="34"/>
      <c r="EOG48" s="34"/>
      <c r="EOH48" s="34"/>
      <c r="EOI48" s="34"/>
      <c r="EOJ48" s="34"/>
      <c r="EOK48" s="34"/>
      <c r="EOL48" s="34"/>
      <c r="EOM48" s="34"/>
      <c r="EON48" s="34"/>
      <c r="EOO48" s="34"/>
      <c r="EOP48" s="34"/>
      <c r="EOQ48" s="34"/>
      <c r="EOR48" s="34"/>
      <c r="EOS48" s="34"/>
      <c r="EOT48" s="34"/>
      <c r="EOU48" s="34"/>
      <c r="EOV48" s="34"/>
      <c r="EOW48" s="34"/>
      <c r="EOX48" s="34"/>
      <c r="EOY48" s="34"/>
      <c r="EOZ48" s="34"/>
      <c r="EPA48" s="34"/>
      <c r="EPB48" s="34"/>
      <c r="EPC48" s="34"/>
      <c r="EPD48" s="34"/>
      <c r="EPE48" s="34"/>
      <c r="EPF48" s="34"/>
      <c r="EPG48" s="34"/>
      <c r="EPH48" s="34"/>
      <c r="EPI48" s="34"/>
      <c r="EPJ48" s="34"/>
      <c r="EPK48" s="34"/>
      <c r="EPL48" s="34"/>
      <c r="EPM48" s="34"/>
      <c r="EPN48" s="34"/>
      <c r="EPO48" s="34"/>
      <c r="EPP48" s="34"/>
      <c r="EPQ48" s="34"/>
      <c r="EPR48" s="34"/>
      <c r="EPS48" s="34"/>
      <c r="EPT48" s="34"/>
      <c r="EPU48" s="34"/>
      <c r="EPV48" s="34"/>
      <c r="EPW48" s="34"/>
      <c r="EPX48" s="34"/>
      <c r="EPY48" s="34"/>
      <c r="EPZ48" s="34"/>
      <c r="EQA48" s="34"/>
      <c r="EQB48" s="34"/>
      <c r="EQC48" s="34"/>
      <c r="EQD48" s="34"/>
      <c r="EQE48" s="34"/>
      <c r="EQF48" s="34"/>
      <c r="EQG48" s="34"/>
      <c r="EQH48" s="34"/>
      <c r="EQI48" s="34"/>
      <c r="EQJ48" s="34"/>
      <c r="EQK48" s="34"/>
      <c r="EQL48" s="34"/>
      <c r="EQM48" s="34"/>
      <c r="EQN48" s="34"/>
      <c r="EQO48" s="34"/>
      <c r="EQP48" s="34"/>
      <c r="EQQ48" s="34"/>
      <c r="EQR48" s="34"/>
      <c r="EQS48" s="34"/>
      <c r="EQT48" s="34"/>
      <c r="EQU48" s="34"/>
      <c r="EQV48" s="34"/>
      <c r="EQW48" s="34"/>
      <c r="EQX48" s="34"/>
      <c r="EQY48" s="34"/>
      <c r="EQZ48" s="34"/>
      <c r="ERA48" s="34"/>
      <c r="ERB48" s="34"/>
      <c r="ERC48" s="34"/>
      <c r="ERD48" s="34"/>
      <c r="ERE48" s="34"/>
      <c r="ERF48" s="34"/>
      <c r="ERG48" s="34"/>
      <c r="ERH48" s="34"/>
      <c r="ERI48" s="34"/>
      <c r="ERJ48" s="34"/>
      <c r="ERK48" s="34"/>
      <c r="ERL48" s="34"/>
      <c r="ERM48" s="34"/>
      <c r="ERN48" s="34"/>
      <c r="ERO48" s="34"/>
      <c r="ERP48" s="34"/>
      <c r="ERQ48" s="34"/>
      <c r="ERR48" s="34"/>
      <c r="ERS48" s="34"/>
      <c r="ERT48" s="34"/>
      <c r="ERU48" s="34"/>
      <c r="ERV48" s="34"/>
      <c r="ERW48" s="34"/>
      <c r="ERX48" s="34"/>
      <c r="ERY48" s="34"/>
      <c r="ERZ48" s="34"/>
      <c r="ESA48" s="34"/>
      <c r="ESB48" s="34"/>
      <c r="ESC48" s="34"/>
      <c r="ESD48" s="34"/>
      <c r="ESE48" s="34"/>
      <c r="ESF48" s="34"/>
      <c r="ESG48" s="34"/>
      <c r="ESH48" s="34"/>
      <c r="ESI48" s="34"/>
      <c r="ESJ48" s="34"/>
      <c r="ESK48" s="34"/>
      <c r="ESL48" s="34"/>
      <c r="ESM48" s="34"/>
      <c r="ESN48" s="34"/>
      <c r="ESO48" s="34"/>
      <c r="ESP48" s="34"/>
      <c r="ESQ48" s="34"/>
      <c r="ESR48" s="34"/>
      <c r="ESS48" s="34"/>
      <c r="EST48" s="34"/>
      <c r="ESU48" s="34"/>
      <c r="ESV48" s="34"/>
      <c r="ESW48" s="34"/>
      <c r="ESX48" s="34"/>
      <c r="ESY48" s="34"/>
      <c r="ESZ48" s="34"/>
      <c r="ETA48" s="34"/>
      <c r="ETB48" s="34"/>
      <c r="ETC48" s="34"/>
      <c r="ETD48" s="34"/>
      <c r="ETE48" s="34"/>
      <c r="ETF48" s="34"/>
      <c r="ETG48" s="34"/>
      <c r="ETH48" s="34"/>
      <c r="ETI48" s="34"/>
      <c r="ETJ48" s="34"/>
      <c r="ETK48" s="34"/>
      <c r="ETL48" s="34"/>
      <c r="ETM48" s="34"/>
      <c r="ETN48" s="34"/>
      <c r="ETO48" s="34"/>
      <c r="ETP48" s="34"/>
      <c r="ETQ48" s="34"/>
      <c r="ETR48" s="34"/>
      <c r="ETS48" s="34"/>
      <c r="ETT48" s="34"/>
      <c r="ETU48" s="34"/>
      <c r="ETV48" s="34"/>
      <c r="ETW48" s="34"/>
      <c r="ETX48" s="34"/>
      <c r="ETY48" s="34"/>
      <c r="ETZ48" s="34"/>
      <c r="EUA48" s="34"/>
      <c r="EUB48" s="34"/>
      <c r="EUC48" s="34"/>
      <c r="EUD48" s="34"/>
      <c r="EUE48" s="34"/>
      <c r="EUF48" s="34"/>
      <c r="EUG48" s="34"/>
      <c r="EUH48" s="34"/>
      <c r="EUI48" s="34"/>
      <c r="EUJ48" s="34"/>
      <c r="EUK48" s="34"/>
      <c r="EUL48" s="34"/>
      <c r="EUM48" s="34"/>
      <c r="EUN48" s="34"/>
      <c r="EUO48" s="34"/>
      <c r="EUP48" s="34"/>
      <c r="EUQ48" s="34"/>
      <c r="EUR48" s="34"/>
      <c r="EUS48" s="34"/>
      <c r="EUT48" s="34"/>
      <c r="EUU48" s="34"/>
      <c r="EUV48" s="34"/>
      <c r="EUW48" s="34"/>
      <c r="EUX48" s="34"/>
      <c r="EUY48" s="34"/>
      <c r="EUZ48" s="34"/>
      <c r="EVA48" s="34"/>
      <c r="EVB48" s="34"/>
      <c r="EVC48" s="34"/>
      <c r="EVD48" s="34"/>
      <c r="EVE48" s="34"/>
      <c r="EVF48" s="34"/>
      <c r="EVG48" s="34"/>
      <c r="EVH48" s="34"/>
      <c r="EVI48" s="34"/>
      <c r="EVJ48" s="34"/>
      <c r="EVK48" s="34"/>
      <c r="EVL48" s="34"/>
      <c r="EVM48" s="34"/>
      <c r="EVN48" s="34"/>
      <c r="EVO48" s="34"/>
      <c r="EVP48" s="34"/>
      <c r="EVQ48" s="34"/>
      <c r="EVR48" s="34"/>
      <c r="EVS48" s="34"/>
      <c r="EVT48" s="34"/>
      <c r="EVU48" s="34"/>
      <c r="EVV48" s="34"/>
      <c r="EVW48" s="34"/>
      <c r="EVX48" s="34"/>
      <c r="EVY48" s="34"/>
      <c r="EVZ48" s="34"/>
      <c r="EWA48" s="34"/>
      <c r="EWB48" s="34"/>
      <c r="EWC48" s="34"/>
      <c r="EWD48" s="34"/>
      <c r="EWE48" s="34"/>
      <c r="EWF48" s="34"/>
      <c r="EWG48" s="34"/>
      <c r="EWH48" s="34"/>
      <c r="EWI48" s="34"/>
      <c r="EWJ48" s="34"/>
      <c r="EWK48" s="34"/>
      <c r="EWL48" s="34"/>
      <c r="EWM48" s="34"/>
      <c r="EWN48" s="34"/>
      <c r="EWO48" s="34"/>
      <c r="EWP48" s="34"/>
      <c r="EWQ48" s="34"/>
      <c r="EWR48" s="34"/>
      <c r="EWS48" s="34"/>
      <c r="EWT48" s="34"/>
      <c r="EWU48" s="34"/>
      <c r="EWV48" s="34"/>
      <c r="EWW48" s="34"/>
      <c r="EWX48" s="34"/>
      <c r="EWY48" s="34"/>
      <c r="EWZ48" s="34"/>
      <c r="EXA48" s="34"/>
      <c r="EXB48" s="34"/>
      <c r="EXC48" s="34"/>
      <c r="EXD48" s="34"/>
      <c r="EXE48" s="34"/>
      <c r="EXF48" s="34"/>
      <c r="EXG48" s="34"/>
      <c r="EXH48" s="34"/>
      <c r="EXI48" s="34"/>
      <c r="EXJ48" s="34"/>
      <c r="EXK48" s="34"/>
      <c r="EXL48" s="34"/>
      <c r="EXM48" s="34"/>
      <c r="EXN48" s="34"/>
      <c r="EXO48" s="34"/>
      <c r="EXP48" s="34"/>
      <c r="EXQ48" s="34"/>
      <c r="EXR48" s="34"/>
      <c r="EXS48" s="34"/>
      <c r="EXT48" s="34"/>
      <c r="EXU48" s="34"/>
      <c r="EXV48" s="34"/>
      <c r="EXW48" s="34"/>
      <c r="EXX48" s="34"/>
      <c r="EXY48" s="34"/>
      <c r="EXZ48" s="34"/>
      <c r="EYA48" s="34"/>
      <c r="EYB48" s="34"/>
      <c r="EYC48" s="34"/>
      <c r="EYD48" s="34"/>
      <c r="EYE48" s="34"/>
      <c r="EYF48" s="34"/>
      <c r="EYG48" s="34"/>
      <c r="EYH48" s="34"/>
      <c r="EYI48" s="34"/>
      <c r="EYJ48" s="34"/>
      <c r="EYK48" s="34"/>
      <c r="EYL48" s="34"/>
      <c r="EYM48" s="34"/>
      <c r="EYN48" s="34"/>
      <c r="EYO48" s="34"/>
      <c r="EYP48" s="34"/>
      <c r="EYQ48" s="34"/>
      <c r="EYR48" s="34"/>
      <c r="EYS48" s="34"/>
      <c r="EYT48" s="34"/>
      <c r="EYU48" s="34"/>
      <c r="EYV48" s="34"/>
      <c r="EYW48" s="34"/>
      <c r="EYX48" s="34"/>
      <c r="EYY48" s="34"/>
      <c r="EYZ48" s="34"/>
      <c r="EZA48" s="34"/>
      <c r="EZB48" s="34"/>
      <c r="EZC48" s="34"/>
      <c r="EZD48" s="34"/>
      <c r="EZE48" s="34"/>
      <c r="EZF48" s="34"/>
      <c r="EZG48" s="34"/>
      <c r="EZH48" s="34"/>
      <c r="EZI48" s="34"/>
      <c r="EZJ48" s="34"/>
      <c r="EZK48" s="34"/>
      <c r="EZL48" s="34"/>
      <c r="EZM48" s="34"/>
      <c r="EZN48" s="34"/>
      <c r="EZO48" s="34"/>
      <c r="EZP48" s="34"/>
      <c r="EZQ48" s="34"/>
      <c r="EZR48" s="34"/>
      <c r="EZS48" s="34"/>
      <c r="EZT48" s="34"/>
      <c r="EZU48" s="34"/>
      <c r="EZV48" s="34"/>
      <c r="EZW48" s="34"/>
      <c r="EZX48" s="34"/>
      <c r="EZY48" s="34"/>
      <c r="EZZ48" s="34"/>
      <c r="FAA48" s="34"/>
      <c r="FAB48" s="34"/>
      <c r="FAC48" s="34"/>
      <c r="FAD48" s="34"/>
      <c r="FAE48" s="34"/>
      <c r="FAF48" s="34"/>
      <c r="FAG48" s="34"/>
      <c r="FAH48" s="34"/>
      <c r="FAI48" s="34"/>
      <c r="FAJ48" s="34"/>
      <c r="FAK48" s="34"/>
      <c r="FAL48" s="34"/>
      <c r="FAM48" s="34"/>
      <c r="FAN48" s="34"/>
      <c r="FAO48" s="34"/>
      <c r="FAP48" s="34"/>
      <c r="FAQ48" s="34"/>
      <c r="FAR48" s="34"/>
      <c r="FAS48" s="34"/>
      <c r="FAT48" s="34"/>
      <c r="FAU48" s="34"/>
      <c r="FAV48" s="34"/>
      <c r="FAW48" s="34"/>
      <c r="FAX48" s="34"/>
      <c r="FAY48" s="34"/>
      <c r="FAZ48" s="34"/>
      <c r="FBA48" s="34"/>
      <c r="FBB48" s="34"/>
      <c r="FBC48" s="34"/>
      <c r="FBD48" s="34"/>
      <c r="FBE48" s="34"/>
      <c r="FBF48" s="34"/>
      <c r="FBG48" s="34"/>
      <c r="FBH48" s="34"/>
      <c r="FBI48" s="34"/>
      <c r="FBJ48" s="34"/>
      <c r="FBK48" s="34"/>
      <c r="FBL48" s="34"/>
      <c r="FBM48" s="34"/>
      <c r="FBN48" s="34"/>
      <c r="FBO48" s="34"/>
      <c r="FBP48" s="34"/>
      <c r="FBQ48" s="34"/>
      <c r="FBR48" s="34"/>
      <c r="FBS48" s="34"/>
      <c r="FBT48" s="34"/>
      <c r="FBU48" s="34"/>
      <c r="FBV48" s="34"/>
      <c r="FBW48" s="34"/>
      <c r="FBX48" s="34"/>
      <c r="FBY48" s="34"/>
      <c r="FBZ48" s="34"/>
      <c r="FCA48" s="34"/>
      <c r="FCB48" s="34"/>
      <c r="FCC48" s="34"/>
      <c r="FCD48" s="34"/>
      <c r="FCE48" s="34"/>
      <c r="FCF48" s="34"/>
      <c r="FCG48" s="34"/>
      <c r="FCH48" s="34"/>
      <c r="FCI48" s="34"/>
      <c r="FCJ48" s="34"/>
      <c r="FCK48" s="34"/>
      <c r="FCL48" s="34"/>
      <c r="FCM48" s="34"/>
      <c r="FCN48" s="34"/>
      <c r="FCO48" s="34"/>
      <c r="FCP48" s="34"/>
      <c r="FCQ48" s="34"/>
      <c r="FCR48" s="34"/>
      <c r="FCS48" s="34"/>
      <c r="FCT48" s="34"/>
      <c r="FCU48" s="34"/>
      <c r="FCV48" s="34"/>
      <c r="FCW48" s="34"/>
      <c r="FCX48" s="34"/>
      <c r="FCY48" s="34"/>
      <c r="FCZ48" s="34"/>
      <c r="FDA48" s="34"/>
      <c r="FDB48" s="34"/>
      <c r="FDC48" s="34"/>
      <c r="FDD48" s="34"/>
      <c r="FDE48" s="34"/>
      <c r="FDF48" s="34"/>
      <c r="FDG48" s="34"/>
      <c r="FDH48" s="34"/>
      <c r="FDI48" s="34"/>
      <c r="FDJ48" s="34"/>
      <c r="FDK48" s="34"/>
      <c r="FDL48" s="34"/>
      <c r="FDM48" s="34"/>
      <c r="FDN48" s="34"/>
      <c r="FDO48" s="34"/>
      <c r="FDP48" s="34"/>
      <c r="FDQ48" s="34"/>
      <c r="FDR48" s="34"/>
      <c r="FDS48" s="34"/>
      <c r="FDT48" s="34"/>
      <c r="FDU48" s="34"/>
      <c r="FDV48" s="34"/>
      <c r="FDW48" s="34"/>
      <c r="FDX48" s="34"/>
      <c r="FDY48" s="34"/>
      <c r="FDZ48" s="34"/>
      <c r="FEA48" s="34"/>
      <c r="FEB48" s="34"/>
      <c r="FEC48" s="34"/>
      <c r="FED48" s="34"/>
      <c r="FEE48" s="34"/>
      <c r="FEF48" s="34"/>
      <c r="FEG48" s="34"/>
      <c r="FEH48" s="34"/>
      <c r="FEI48" s="34"/>
      <c r="FEJ48" s="34"/>
      <c r="FEK48" s="34"/>
      <c r="FEL48" s="34"/>
      <c r="FEM48" s="34"/>
      <c r="FEN48" s="34"/>
      <c r="FEO48" s="34"/>
      <c r="FEP48" s="34"/>
      <c r="FEQ48" s="34"/>
      <c r="FER48" s="34"/>
      <c r="FES48" s="34"/>
      <c r="FET48" s="34"/>
      <c r="FEU48" s="34"/>
      <c r="FEV48" s="34"/>
      <c r="FEW48" s="34"/>
      <c r="FEX48" s="34"/>
      <c r="FEY48" s="34"/>
      <c r="FEZ48" s="34"/>
      <c r="FFA48" s="34"/>
      <c r="FFB48" s="34"/>
      <c r="FFC48" s="34"/>
      <c r="FFD48" s="34"/>
      <c r="FFE48" s="34"/>
      <c r="FFF48" s="34"/>
      <c r="FFG48" s="34"/>
      <c r="FFH48" s="34"/>
      <c r="FFI48" s="34"/>
      <c r="FFJ48" s="34"/>
      <c r="FFK48" s="34"/>
      <c r="FFL48" s="34"/>
      <c r="FFM48" s="34"/>
      <c r="FFN48" s="34"/>
      <c r="FFO48" s="34"/>
      <c r="FFP48" s="34"/>
      <c r="FFQ48" s="34"/>
      <c r="FFR48" s="34"/>
      <c r="FFS48" s="34"/>
      <c r="FFT48" s="34"/>
      <c r="FFU48" s="34"/>
      <c r="FFV48" s="34"/>
      <c r="FFW48" s="34"/>
      <c r="FFX48" s="34"/>
      <c r="FFY48" s="34"/>
      <c r="FFZ48" s="34"/>
      <c r="FGA48" s="34"/>
      <c r="FGB48" s="34"/>
      <c r="FGC48" s="34"/>
      <c r="FGD48" s="34"/>
      <c r="FGE48" s="34"/>
      <c r="FGF48" s="34"/>
      <c r="FGG48" s="34"/>
      <c r="FGH48" s="34"/>
      <c r="FGI48" s="34"/>
      <c r="FGJ48" s="34"/>
      <c r="FGK48" s="34"/>
      <c r="FGL48" s="34"/>
      <c r="FGM48" s="34"/>
      <c r="FGN48" s="34"/>
      <c r="FGO48" s="34"/>
      <c r="FGP48" s="34"/>
      <c r="FGQ48" s="34"/>
      <c r="FGR48" s="34"/>
      <c r="FGS48" s="34"/>
      <c r="FGT48" s="34"/>
      <c r="FGU48" s="34"/>
      <c r="FGV48" s="34"/>
      <c r="FGW48" s="34"/>
      <c r="FGX48" s="34"/>
      <c r="FGY48" s="34"/>
      <c r="FGZ48" s="34"/>
      <c r="FHA48" s="34"/>
      <c r="FHB48" s="34"/>
      <c r="FHC48" s="34"/>
      <c r="FHD48" s="34"/>
      <c r="FHE48" s="34"/>
      <c r="FHF48" s="34"/>
      <c r="FHG48" s="34"/>
      <c r="FHH48" s="34"/>
      <c r="FHI48" s="34"/>
      <c r="FHJ48" s="34"/>
      <c r="FHK48" s="34"/>
      <c r="FHL48" s="34"/>
      <c r="FHM48" s="34"/>
      <c r="FHN48" s="34"/>
      <c r="FHO48" s="34"/>
      <c r="FHP48" s="34"/>
      <c r="FHQ48" s="34"/>
      <c r="FHR48" s="34"/>
      <c r="FHS48" s="34"/>
      <c r="FHT48" s="34"/>
      <c r="FHU48" s="34"/>
      <c r="FHV48" s="34"/>
      <c r="FHW48" s="34"/>
      <c r="FHX48" s="34"/>
      <c r="FHY48" s="34"/>
      <c r="FHZ48" s="34"/>
      <c r="FIA48" s="34"/>
      <c r="FIB48" s="34"/>
      <c r="FIC48" s="34"/>
      <c r="FID48" s="34"/>
      <c r="FIE48" s="34"/>
      <c r="FIF48" s="34"/>
      <c r="FIG48" s="34"/>
      <c r="FIH48" s="34"/>
      <c r="FII48" s="34"/>
      <c r="FIJ48" s="34"/>
      <c r="FIK48" s="34"/>
      <c r="FIL48" s="34"/>
      <c r="FIM48" s="34"/>
      <c r="FIN48" s="34"/>
      <c r="FIO48" s="34"/>
      <c r="FIP48" s="34"/>
      <c r="FIQ48" s="34"/>
      <c r="FIR48" s="34"/>
      <c r="FIS48" s="34"/>
      <c r="FIT48" s="34"/>
      <c r="FIU48" s="34"/>
      <c r="FIV48" s="34"/>
      <c r="FIW48" s="34"/>
      <c r="FIX48" s="34"/>
      <c r="FIY48" s="34"/>
      <c r="FIZ48" s="34"/>
      <c r="FJA48" s="34"/>
      <c r="FJB48" s="34"/>
      <c r="FJC48" s="34"/>
      <c r="FJD48" s="34"/>
      <c r="FJE48" s="34"/>
      <c r="FJF48" s="34"/>
      <c r="FJG48" s="34"/>
      <c r="FJH48" s="34"/>
      <c r="FJI48" s="34"/>
      <c r="FJJ48" s="34"/>
      <c r="FJK48" s="34"/>
      <c r="FJL48" s="34"/>
      <c r="FJM48" s="34"/>
      <c r="FJN48" s="34"/>
      <c r="FJO48" s="34"/>
      <c r="FJP48" s="34"/>
      <c r="FJQ48" s="34"/>
      <c r="FJR48" s="34"/>
      <c r="FJS48" s="34"/>
      <c r="FJT48" s="34"/>
      <c r="FJU48" s="34"/>
      <c r="FJV48" s="34"/>
      <c r="FJW48" s="34"/>
      <c r="FJX48" s="34"/>
      <c r="FJY48" s="34"/>
      <c r="FJZ48" s="34"/>
      <c r="FKA48" s="34"/>
      <c r="FKB48" s="34"/>
      <c r="FKC48" s="34"/>
      <c r="FKD48" s="34"/>
      <c r="FKE48" s="34"/>
      <c r="FKF48" s="34"/>
      <c r="FKG48" s="34"/>
      <c r="FKH48" s="34"/>
      <c r="FKI48" s="34"/>
      <c r="FKJ48" s="34"/>
      <c r="FKK48" s="34"/>
      <c r="FKL48" s="34"/>
      <c r="FKM48" s="34"/>
      <c r="FKN48" s="34"/>
      <c r="FKO48" s="34"/>
      <c r="FKP48" s="34"/>
      <c r="FKQ48" s="34"/>
      <c r="FKR48" s="34"/>
      <c r="FKS48" s="34"/>
      <c r="FKT48" s="34"/>
      <c r="FKU48" s="34"/>
      <c r="FKV48" s="34"/>
      <c r="FKW48" s="34"/>
      <c r="FKX48" s="34"/>
      <c r="FKY48" s="34"/>
      <c r="FKZ48" s="34"/>
      <c r="FLA48" s="34"/>
      <c r="FLB48" s="34"/>
      <c r="FLC48" s="34"/>
      <c r="FLD48" s="34"/>
      <c r="FLE48" s="34"/>
      <c r="FLF48" s="34"/>
      <c r="FLG48" s="34"/>
      <c r="FLH48" s="34"/>
      <c r="FLI48" s="34"/>
      <c r="FLJ48" s="34"/>
      <c r="FLK48" s="34"/>
      <c r="FLL48" s="34"/>
      <c r="FLM48" s="34"/>
      <c r="FLN48" s="34"/>
      <c r="FLO48" s="34"/>
      <c r="FLP48" s="34"/>
      <c r="FLQ48" s="34"/>
      <c r="FLR48" s="34"/>
      <c r="FLS48" s="34"/>
      <c r="FLT48" s="34"/>
      <c r="FLU48" s="34"/>
      <c r="FLV48" s="34"/>
      <c r="FLW48" s="34"/>
      <c r="FLX48" s="34"/>
      <c r="FLY48" s="34"/>
      <c r="FLZ48" s="34"/>
      <c r="FMA48" s="34"/>
      <c r="FMB48" s="34"/>
      <c r="FMC48" s="34"/>
      <c r="FMD48" s="34"/>
      <c r="FME48" s="34"/>
      <c r="FMF48" s="34"/>
      <c r="FMG48" s="34"/>
      <c r="FMH48" s="34"/>
      <c r="FMI48" s="34"/>
      <c r="FMJ48" s="34"/>
      <c r="FMK48" s="34"/>
      <c r="FML48" s="34"/>
      <c r="FMM48" s="34"/>
      <c r="FMN48" s="34"/>
      <c r="FMO48" s="34"/>
      <c r="FMP48" s="34"/>
      <c r="FMQ48" s="34"/>
      <c r="FMR48" s="34"/>
      <c r="FMS48" s="34"/>
      <c r="FMT48" s="34"/>
      <c r="FMU48" s="34"/>
      <c r="FMV48" s="34"/>
      <c r="FMW48" s="34"/>
      <c r="FMX48" s="34"/>
      <c r="FMY48" s="34"/>
      <c r="FMZ48" s="34"/>
      <c r="FNA48" s="34"/>
      <c r="FNB48" s="34"/>
      <c r="FNC48" s="34"/>
      <c r="FND48" s="34"/>
      <c r="FNE48" s="34"/>
      <c r="FNF48" s="34"/>
      <c r="FNG48" s="34"/>
      <c r="FNH48" s="34"/>
      <c r="FNI48" s="34"/>
      <c r="FNJ48" s="34"/>
      <c r="FNK48" s="34"/>
      <c r="FNL48" s="34"/>
      <c r="FNM48" s="34"/>
      <c r="FNN48" s="34"/>
      <c r="FNO48" s="34"/>
      <c r="FNP48" s="34"/>
      <c r="FNQ48" s="34"/>
      <c r="FNR48" s="34"/>
      <c r="FNS48" s="34"/>
      <c r="FNT48" s="34"/>
      <c r="FNU48" s="34"/>
      <c r="FNV48" s="34"/>
      <c r="FNW48" s="34"/>
      <c r="FNX48" s="34"/>
      <c r="FNY48" s="34"/>
      <c r="FNZ48" s="34"/>
      <c r="FOA48" s="34"/>
      <c r="FOB48" s="34"/>
      <c r="FOC48" s="34"/>
      <c r="FOD48" s="34"/>
      <c r="FOE48" s="34"/>
      <c r="FOF48" s="34"/>
      <c r="FOG48" s="34"/>
      <c r="FOH48" s="34"/>
      <c r="FOI48" s="34"/>
      <c r="FOJ48" s="34"/>
      <c r="FOK48" s="34"/>
      <c r="FOL48" s="34"/>
      <c r="FOM48" s="34"/>
      <c r="FON48" s="34"/>
      <c r="FOO48" s="34"/>
      <c r="FOP48" s="34"/>
      <c r="FOQ48" s="34"/>
      <c r="FOR48" s="34"/>
      <c r="FOS48" s="34"/>
      <c r="FOT48" s="34"/>
      <c r="FOU48" s="34"/>
      <c r="FOV48" s="34"/>
      <c r="FOW48" s="34"/>
      <c r="FOX48" s="34"/>
      <c r="FOY48" s="34"/>
      <c r="FOZ48" s="34"/>
      <c r="FPA48" s="34"/>
      <c r="FPB48" s="34"/>
      <c r="FPC48" s="34"/>
      <c r="FPD48" s="34"/>
      <c r="FPE48" s="34"/>
      <c r="FPF48" s="34"/>
      <c r="FPG48" s="34"/>
      <c r="FPH48" s="34"/>
      <c r="FPI48" s="34"/>
      <c r="FPJ48" s="34"/>
      <c r="FPK48" s="34"/>
      <c r="FPL48" s="34"/>
      <c r="FPM48" s="34"/>
      <c r="FPN48" s="34"/>
      <c r="FPO48" s="34"/>
      <c r="FPP48" s="34"/>
      <c r="FPQ48" s="34"/>
      <c r="FPR48" s="34"/>
      <c r="FPS48" s="34"/>
      <c r="FPT48" s="34"/>
      <c r="FPU48" s="34"/>
      <c r="FPV48" s="34"/>
      <c r="FPW48" s="34"/>
      <c r="FPX48" s="34"/>
      <c r="FPY48" s="34"/>
      <c r="FPZ48" s="34"/>
      <c r="FQA48" s="34"/>
      <c r="FQB48" s="34"/>
      <c r="FQC48" s="34"/>
      <c r="FQD48" s="34"/>
      <c r="FQE48" s="34"/>
      <c r="FQF48" s="34"/>
      <c r="FQG48" s="34"/>
      <c r="FQH48" s="34"/>
      <c r="FQI48" s="34"/>
      <c r="FQJ48" s="34"/>
      <c r="FQK48" s="34"/>
      <c r="FQL48" s="34"/>
      <c r="FQM48" s="34"/>
      <c r="FQN48" s="34"/>
      <c r="FQO48" s="34"/>
      <c r="FQP48" s="34"/>
      <c r="FQQ48" s="34"/>
      <c r="FQR48" s="34"/>
      <c r="FQS48" s="34"/>
      <c r="FQT48" s="34"/>
      <c r="FQU48" s="34"/>
      <c r="FQV48" s="34"/>
      <c r="FQW48" s="34"/>
      <c r="FQX48" s="34"/>
      <c r="FQY48" s="34"/>
      <c r="FQZ48" s="34"/>
      <c r="FRA48" s="34"/>
      <c r="FRB48" s="34"/>
      <c r="FRC48" s="34"/>
      <c r="FRD48" s="34"/>
      <c r="FRE48" s="34"/>
      <c r="FRF48" s="34"/>
      <c r="FRG48" s="34"/>
      <c r="FRH48" s="34"/>
      <c r="FRI48" s="34"/>
      <c r="FRJ48" s="34"/>
      <c r="FRK48" s="34"/>
      <c r="FRL48" s="34"/>
      <c r="FRM48" s="34"/>
      <c r="FRN48" s="34"/>
      <c r="FRO48" s="34"/>
      <c r="FRP48" s="34"/>
      <c r="FRQ48" s="34"/>
      <c r="FRR48" s="34"/>
      <c r="FRS48" s="34"/>
      <c r="FRT48" s="34"/>
      <c r="FRU48" s="34"/>
      <c r="FRV48" s="34"/>
      <c r="FRW48" s="34"/>
      <c r="FRX48" s="34"/>
      <c r="FRY48" s="34"/>
      <c r="FRZ48" s="34"/>
      <c r="FSA48" s="34"/>
      <c r="FSB48" s="34"/>
      <c r="FSC48" s="34"/>
      <c r="FSD48" s="34"/>
      <c r="FSE48" s="34"/>
      <c r="FSF48" s="34"/>
      <c r="FSG48" s="34"/>
      <c r="FSH48" s="34"/>
      <c r="FSI48" s="34"/>
      <c r="FSJ48" s="34"/>
      <c r="FSK48" s="34"/>
      <c r="FSL48" s="34"/>
      <c r="FSM48" s="34"/>
      <c r="FSN48" s="34"/>
      <c r="FSO48" s="34"/>
      <c r="FSP48" s="34"/>
      <c r="FSQ48" s="34"/>
      <c r="FSR48" s="34"/>
      <c r="FSS48" s="34"/>
      <c r="FST48" s="34"/>
      <c r="FSU48" s="34"/>
      <c r="FSV48" s="34"/>
      <c r="FSW48" s="34"/>
      <c r="FSX48" s="34"/>
      <c r="FSY48" s="34"/>
      <c r="FSZ48" s="34"/>
      <c r="FTA48" s="34"/>
      <c r="FTB48" s="34"/>
      <c r="FTC48" s="34"/>
      <c r="FTD48" s="34"/>
      <c r="FTE48" s="34"/>
      <c r="FTF48" s="34"/>
      <c r="FTG48" s="34"/>
      <c r="FTH48" s="34"/>
      <c r="FTI48" s="34"/>
      <c r="FTJ48" s="34"/>
      <c r="FTK48" s="34"/>
      <c r="FTL48" s="34"/>
      <c r="FTM48" s="34"/>
      <c r="FTN48" s="34"/>
      <c r="FTO48" s="34"/>
      <c r="FTP48" s="34"/>
      <c r="FTQ48" s="34"/>
      <c r="FTR48" s="34"/>
      <c r="FTS48" s="34"/>
      <c r="FTT48" s="34"/>
      <c r="FTU48" s="34"/>
      <c r="FTV48" s="34"/>
      <c r="FTW48" s="34"/>
      <c r="FTX48" s="34"/>
      <c r="FTY48" s="34"/>
      <c r="FTZ48" s="34"/>
      <c r="FUA48" s="34"/>
      <c r="FUB48" s="34"/>
      <c r="FUC48" s="34"/>
      <c r="FUD48" s="34"/>
      <c r="FUE48" s="34"/>
      <c r="FUF48" s="34"/>
      <c r="FUG48" s="34"/>
      <c r="FUH48" s="34"/>
      <c r="FUI48" s="34"/>
      <c r="FUJ48" s="34"/>
      <c r="FUK48" s="34"/>
      <c r="FUL48" s="34"/>
      <c r="FUM48" s="34"/>
      <c r="FUN48" s="34"/>
      <c r="FUO48" s="34"/>
      <c r="FUP48" s="34"/>
      <c r="FUQ48" s="34"/>
      <c r="FUR48" s="34"/>
      <c r="FUS48" s="34"/>
      <c r="FUT48" s="34"/>
      <c r="FUU48" s="34"/>
      <c r="FUV48" s="34"/>
      <c r="FUW48" s="34"/>
      <c r="FUX48" s="34"/>
      <c r="FUY48" s="34"/>
      <c r="FUZ48" s="34"/>
      <c r="FVA48" s="34"/>
      <c r="FVB48" s="34"/>
      <c r="FVC48" s="34"/>
      <c r="FVD48" s="34"/>
      <c r="FVE48" s="34"/>
      <c r="FVF48" s="34"/>
      <c r="FVG48" s="34"/>
      <c r="FVH48" s="34"/>
      <c r="FVI48" s="34"/>
      <c r="FVJ48" s="34"/>
      <c r="FVK48" s="34"/>
      <c r="FVL48" s="34"/>
      <c r="FVM48" s="34"/>
      <c r="FVN48" s="34"/>
      <c r="FVO48" s="34"/>
      <c r="FVP48" s="34"/>
      <c r="FVQ48" s="34"/>
      <c r="FVR48" s="34"/>
      <c r="FVS48" s="34"/>
      <c r="FVT48" s="34"/>
      <c r="FVU48" s="34"/>
      <c r="FVV48" s="34"/>
      <c r="FVW48" s="34"/>
      <c r="FVX48" s="34"/>
      <c r="FVY48" s="34"/>
      <c r="FVZ48" s="34"/>
      <c r="FWA48" s="34"/>
      <c r="FWB48" s="34"/>
      <c r="FWC48" s="34"/>
      <c r="FWD48" s="34"/>
      <c r="FWE48" s="34"/>
      <c r="FWF48" s="34"/>
      <c r="FWG48" s="34"/>
      <c r="FWH48" s="34"/>
      <c r="FWI48" s="34"/>
      <c r="FWJ48" s="34"/>
      <c r="FWK48" s="34"/>
      <c r="FWL48" s="34"/>
      <c r="FWM48" s="34"/>
      <c r="FWN48" s="34"/>
      <c r="FWO48" s="34"/>
      <c r="FWP48" s="34"/>
      <c r="FWQ48" s="34"/>
      <c r="FWR48" s="34"/>
      <c r="FWS48" s="34"/>
      <c r="FWT48" s="34"/>
      <c r="FWU48" s="34"/>
      <c r="FWV48" s="34"/>
      <c r="FWW48" s="34"/>
      <c r="FWX48" s="34"/>
      <c r="FWY48" s="34"/>
      <c r="FWZ48" s="34"/>
      <c r="FXA48" s="34"/>
      <c r="FXB48" s="34"/>
      <c r="FXC48" s="34"/>
      <c r="FXD48" s="34"/>
      <c r="FXE48" s="34"/>
      <c r="FXF48" s="34"/>
      <c r="FXG48" s="34"/>
      <c r="FXH48" s="34"/>
      <c r="FXI48" s="34"/>
      <c r="FXJ48" s="34"/>
      <c r="FXK48" s="34"/>
      <c r="FXL48" s="34"/>
      <c r="FXM48" s="34"/>
      <c r="FXN48" s="34"/>
      <c r="FXO48" s="34"/>
      <c r="FXP48" s="34"/>
      <c r="FXQ48" s="34"/>
      <c r="FXR48" s="34"/>
      <c r="FXS48" s="34"/>
      <c r="FXT48" s="34"/>
      <c r="FXU48" s="34"/>
      <c r="FXV48" s="34"/>
      <c r="FXW48" s="34"/>
      <c r="FXX48" s="34"/>
      <c r="FXY48" s="34"/>
      <c r="FXZ48" s="34"/>
      <c r="FYA48" s="34"/>
      <c r="FYB48" s="34"/>
      <c r="FYC48" s="34"/>
      <c r="FYD48" s="34"/>
      <c r="FYE48" s="34"/>
      <c r="FYF48" s="34"/>
      <c r="FYG48" s="34"/>
      <c r="FYH48" s="34"/>
      <c r="FYI48" s="34"/>
      <c r="FYJ48" s="34"/>
      <c r="FYK48" s="34"/>
      <c r="FYL48" s="34"/>
      <c r="FYM48" s="34"/>
      <c r="FYN48" s="34"/>
      <c r="FYO48" s="34"/>
      <c r="FYP48" s="34"/>
      <c r="FYQ48" s="34"/>
      <c r="FYR48" s="34"/>
      <c r="FYS48" s="34"/>
      <c r="FYT48" s="34"/>
      <c r="FYU48" s="34"/>
      <c r="FYV48" s="34"/>
      <c r="FYW48" s="34"/>
      <c r="FYX48" s="34"/>
      <c r="FYY48" s="34"/>
      <c r="FYZ48" s="34"/>
      <c r="FZA48" s="34"/>
      <c r="FZB48" s="34"/>
      <c r="FZC48" s="34"/>
      <c r="FZD48" s="34"/>
      <c r="FZE48" s="34"/>
      <c r="FZF48" s="34"/>
      <c r="FZG48" s="34"/>
      <c r="FZH48" s="34"/>
      <c r="FZI48" s="34"/>
      <c r="FZJ48" s="34"/>
      <c r="FZK48" s="34"/>
      <c r="FZL48" s="34"/>
      <c r="FZM48" s="34"/>
      <c r="FZN48" s="34"/>
      <c r="FZO48" s="34"/>
      <c r="FZP48" s="34"/>
      <c r="FZQ48" s="34"/>
      <c r="FZR48" s="34"/>
      <c r="FZS48" s="34"/>
      <c r="FZT48" s="34"/>
      <c r="FZU48" s="34"/>
      <c r="FZV48" s="34"/>
      <c r="FZW48" s="34"/>
      <c r="FZX48" s="34"/>
      <c r="FZY48" s="34"/>
      <c r="FZZ48" s="34"/>
      <c r="GAA48" s="34"/>
      <c r="GAB48" s="34"/>
      <c r="GAC48" s="34"/>
      <c r="GAD48" s="34"/>
      <c r="GAE48" s="34"/>
      <c r="GAF48" s="34"/>
      <c r="GAG48" s="34"/>
      <c r="GAH48" s="34"/>
      <c r="GAI48" s="34"/>
      <c r="GAJ48" s="34"/>
      <c r="GAK48" s="34"/>
      <c r="GAL48" s="34"/>
      <c r="GAM48" s="34"/>
      <c r="GAN48" s="34"/>
      <c r="GAO48" s="34"/>
      <c r="GAP48" s="34"/>
      <c r="GAQ48" s="34"/>
      <c r="GAR48" s="34"/>
      <c r="GAS48" s="34"/>
      <c r="GAT48" s="34"/>
      <c r="GAU48" s="34"/>
      <c r="GAV48" s="34"/>
      <c r="GAW48" s="34"/>
      <c r="GAX48" s="34"/>
      <c r="GAY48" s="34"/>
      <c r="GAZ48" s="34"/>
      <c r="GBA48" s="34"/>
      <c r="GBB48" s="34"/>
      <c r="GBC48" s="34"/>
      <c r="GBD48" s="34"/>
      <c r="GBE48" s="34"/>
      <c r="GBF48" s="34"/>
      <c r="GBG48" s="34"/>
      <c r="GBH48" s="34"/>
      <c r="GBI48" s="34"/>
      <c r="GBJ48" s="34"/>
      <c r="GBK48" s="34"/>
      <c r="GBL48" s="34"/>
      <c r="GBM48" s="34"/>
      <c r="GBN48" s="34"/>
      <c r="GBO48" s="34"/>
      <c r="GBP48" s="34"/>
      <c r="GBQ48" s="34"/>
      <c r="GBR48" s="34"/>
      <c r="GBS48" s="34"/>
      <c r="GBT48" s="34"/>
      <c r="GBU48" s="34"/>
      <c r="GBV48" s="34"/>
      <c r="GBW48" s="34"/>
      <c r="GBX48" s="34"/>
      <c r="GBY48" s="34"/>
      <c r="GBZ48" s="34"/>
      <c r="GCA48" s="34"/>
      <c r="GCB48" s="34"/>
      <c r="GCC48" s="34"/>
      <c r="GCD48" s="34"/>
      <c r="GCE48" s="34"/>
      <c r="GCF48" s="34"/>
      <c r="GCG48" s="34"/>
      <c r="GCH48" s="34"/>
      <c r="GCI48" s="34"/>
      <c r="GCJ48" s="34"/>
      <c r="GCK48" s="34"/>
      <c r="GCL48" s="34"/>
      <c r="GCM48" s="34"/>
      <c r="GCN48" s="34"/>
      <c r="GCO48" s="34"/>
      <c r="GCP48" s="34"/>
      <c r="GCQ48" s="34"/>
      <c r="GCR48" s="34"/>
      <c r="GCS48" s="34"/>
      <c r="GCT48" s="34"/>
      <c r="GCU48" s="34"/>
      <c r="GCV48" s="34"/>
      <c r="GCW48" s="34"/>
      <c r="GCX48" s="34"/>
      <c r="GCY48" s="34"/>
      <c r="GCZ48" s="34"/>
      <c r="GDA48" s="34"/>
      <c r="GDB48" s="34"/>
      <c r="GDC48" s="34"/>
      <c r="GDD48" s="34"/>
      <c r="GDE48" s="34"/>
      <c r="GDF48" s="34"/>
      <c r="GDG48" s="34"/>
      <c r="GDH48" s="34"/>
      <c r="GDI48" s="34"/>
      <c r="GDJ48" s="34"/>
      <c r="GDK48" s="34"/>
      <c r="GDL48" s="34"/>
      <c r="GDM48" s="34"/>
      <c r="GDN48" s="34"/>
      <c r="GDO48" s="34"/>
      <c r="GDP48" s="34"/>
      <c r="GDQ48" s="34"/>
      <c r="GDR48" s="34"/>
      <c r="GDS48" s="34"/>
      <c r="GDT48" s="34"/>
      <c r="GDU48" s="34"/>
      <c r="GDV48" s="34"/>
      <c r="GDW48" s="34"/>
      <c r="GDX48" s="34"/>
      <c r="GDY48" s="34"/>
      <c r="GDZ48" s="34"/>
      <c r="GEA48" s="34"/>
      <c r="GEB48" s="34"/>
      <c r="GEC48" s="34"/>
      <c r="GED48" s="34"/>
      <c r="GEE48" s="34"/>
      <c r="GEF48" s="34"/>
      <c r="GEG48" s="34"/>
      <c r="GEH48" s="34"/>
      <c r="GEI48" s="34"/>
      <c r="GEJ48" s="34"/>
      <c r="GEK48" s="34"/>
      <c r="GEL48" s="34"/>
      <c r="GEM48" s="34"/>
      <c r="GEN48" s="34"/>
      <c r="GEO48" s="34"/>
      <c r="GEP48" s="34"/>
      <c r="GEQ48" s="34"/>
      <c r="GER48" s="34"/>
      <c r="GES48" s="34"/>
      <c r="GET48" s="34"/>
      <c r="GEU48" s="34"/>
      <c r="GEV48" s="34"/>
      <c r="GEW48" s="34"/>
      <c r="GEX48" s="34"/>
      <c r="GEY48" s="34"/>
      <c r="GEZ48" s="34"/>
      <c r="GFA48" s="34"/>
      <c r="GFB48" s="34"/>
      <c r="GFC48" s="34"/>
      <c r="GFD48" s="34"/>
      <c r="GFE48" s="34"/>
      <c r="GFF48" s="34"/>
      <c r="GFG48" s="34"/>
      <c r="GFH48" s="34"/>
      <c r="GFI48" s="34"/>
      <c r="GFJ48" s="34"/>
      <c r="GFK48" s="34"/>
      <c r="GFL48" s="34"/>
      <c r="GFM48" s="34"/>
      <c r="GFN48" s="34"/>
      <c r="GFO48" s="34"/>
      <c r="GFP48" s="34"/>
      <c r="GFQ48" s="34"/>
      <c r="GFR48" s="34"/>
      <c r="GFS48" s="34"/>
      <c r="GFT48" s="34"/>
      <c r="GFU48" s="34"/>
      <c r="GFV48" s="34"/>
      <c r="GFW48" s="34"/>
      <c r="GFX48" s="34"/>
      <c r="GFY48" s="34"/>
      <c r="GFZ48" s="34"/>
      <c r="GGA48" s="34"/>
      <c r="GGB48" s="34"/>
      <c r="GGC48" s="34"/>
      <c r="GGD48" s="34"/>
      <c r="GGE48" s="34"/>
      <c r="GGF48" s="34"/>
      <c r="GGG48" s="34"/>
      <c r="GGH48" s="34"/>
      <c r="GGI48" s="34"/>
      <c r="GGJ48" s="34"/>
      <c r="GGK48" s="34"/>
      <c r="GGL48" s="34"/>
      <c r="GGM48" s="34"/>
      <c r="GGN48" s="34"/>
      <c r="GGO48" s="34"/>
      <c r="GGP48" s="34"/>
      <c r="GGQ48" s="34"/>
      <c r="GGR48" s="34"/>
      <c r="GGS48" s="34"/>
      <c r="GGT48" s="34"/>
      <c r="GGU48" s="34"/>
      <c r="GGV48" s="34"/>
      <c r="GGW48" s="34"/>
      <c r="GGX48" s="34"/>
      <c r="GGY48" s="34"/>
      <c r="GGZ48" s="34"/>
      <c r="GHA48" s="34"/>
      <c r="GHB48" s="34"/>
      <c r="GHC48" s="34"/>
      <c r="GHD48" s="34"/>
      <c r="GHE48" s="34"/>
      <c r="GHF48" s="34"/>
      <c r="GHG48" s="34"/>
      <c r="GHH48" s="34"/>
      <c r="GHI48" s="34"/>
      <c r="GHJ48" s="34"/>
      <c r="GHK48" s="34"/>
      <c r="GHL48" s="34"/>
      <c r="GHM48" s="34"/>
      <c r="GHN48" s="34"/>
      <c r="GHO48" s="34"/>
      <c r="GHP48" s="34"/>
      <c r="GHQ48" s="34"/>
      <c r="GHR48" s="34"/>
      <c r="GHS48" s="34"/>
      <c r="GHT48" s="34"/>
      <c r="GHU48" s="34"/>
      <c r="GHV48" s="34"/>
      <c r="GHW48" s="34"/>
      <c r="GHX48" s="34"/>
      <c r="GHY48" s="34"/>
      <c r="GHZ48" s="34"/>
      <c r="GIA48" s="34"/>
      <c r="GIB48" s="34"/>
      <c r="GIC48" s="34"/>
      <c r="GID48" s="34"/>
      <c r="GIE48" s="34"/>
      <c r="GIF48" s="34"/>
      <c r="GIG48" s="34"/>
      <c r="GIH48" s="34"/>
      <c r="GII48" s="34"/>
      <c r="GIJ48" s="34"/>
      <c r="GIK48" s="34"/>
      <c r="GIL48" s="34"/>
      <c r="GIM48" s="34"/>
      <c r="GIN48" s="34"/>
      <c r="GIO48" s="34"/>
      <c r="GIP48" s="34"/>
      <c r="GIQ48" s="34"/>
      <c r="GIR48" s="34"/>
      <c r="GIS48" s="34"/>
      <c r="GIT48" s="34"/>
      <c r="GIU48" s="34"/>
      <c r="GIV48" s="34"/>
      <c r="GIW48" s="34"/>
      <c r="GIX48" s="34"/>
      <c r="GIY48" s="34"/>
      <c r="GIZ48" s="34"/>
      <c r="GJA48" s="34"/>
      <c r="GJB48" s="34"/>
      <c r="GJC48" s="34"/>
      <c r="GJD48" s="34"/>
      <c r="GJE48" s="34"/>
      <c r="GJF48" s="34"/>
      <c r="GJG48" s="34"/>
      <c r="GJH48" s="34"/>
      <c r="GJI48" s="34"/>
      <c r="GJJ48" s="34"/>
      <c r="GJK48" s="34"/>
      <c r="GJL48" s="34"/>
      <c r="GJM48" s="34"/>
      <c r="GJN48" s="34"/>
      <c r="GJO48" s="34"/>
      <c r="GJP48" s="34"/>
      <c r="GJQ48" s="34"/>
      <c r="GJR48" s="34"/>
      <c r="GJS48" s="34"/>
      <c r="GJT48" s="34"/>
      <c r="GJU48" s="34"/>
      <c r="GJV48" s="34"/>
      <c r="GJW48" s="34"/>
      <c r="GJX48" s="34"/>
      <c r="GJY48" s="34"/>
      <c r="GJZ48" s="34"/>
      <c r="GKA48" s="34"/>
      <c r="GKB48" s="34"/>
      <c r="GKC48" s="34"/>
      <c r="GKD48" s="34"/>
      <c r="GKE48" s="34"/>
      <c r="GKF48" s="34"/>
      <c r="GKG48" s="34"/>
      <c r="GKH48" s="34"/>
      <c r="GKI48" s="34"/>
      <c r="GKJ48" s="34"/>
      <c r="GKK48" s="34"/>
      <c r="GKL48" s="34"/>
      <c r="GKM48" s="34"/>
      <c r="GKN48" s="34"/>
      <c r="GKO48" s="34"/>
      <c r="GKP48" s="34"/>
      <c r="GKQ48" s="34"/>
      <c r="GKR48" s="34"/>
      <c r="GKS48" s="34"/>
      <c r="GKT48" s="34"/>
      <c r="GKU48" s="34"/>
      <c r="GKV48" s="34"/>
      <c r="GKW48" s="34"/>
      <c r="GKX48" s="34"/>
      <c r="GKY48" s="34"/>
      <c r="GKZ48" s="34"/>
      <c r="GLA48" s="34"/>
      <c r="GLB48" s="34"/>
      <c r="GLC48" s="34"/>
      <c r="GLD48" s="34"/>
      <c r="GLE48" s="34"/>
      <c r="GLF48" s="34"/>
      <c r="GLG48" s="34"/>
      <c r="GLH48" s="34"/>
      <c r="GLI48" s="34"/>
      <c r="GLJ48" s="34"/>
      <c r="GLK48" s="34"/>
      <c r="GLL48" s="34"/>
      <c r="GLM48" s="34"/>
      <c r="GLN48" s="34"/>
      <c r="GLO48" s="34"/>
      <c r="GLP48" s="34"/>
      <c r="GLQ48" s="34"/>
      <c r="GLR48" s="34"/>
      <c r="GLS48" s="34"/>
      <c r="GLT48" s="34"/>
      <c r="GLU48" s="34"/>
      <c r="GLV48" s="34"/>
      <c r="GLW48" s="34"/>
      <c r="GLX48" s="34"/>
      <c r="GLY48" s="34"/>
      <c r="GLZ48" s="34"/>
      <c r="GMA48" s="34"/>
      <c r="GMB48" s="34"/>
      <c r="GMC48" s="34"/>
      <c r="GMD48" s="34"/>
      <c r="GME48" s="34"/>
      <c r="GMF48" s="34"/>
      <c r="GMG48" s="34"/>
      <c r="GMH48" s="34"/>
      <c r="GMI48" s="34"/>
      <c r="GMJ48" s="34"/>
      <c r="GMK48" s="34"/>
      <c r="GML48" s="34"/>
      <c r="GMM48" s="34"/>
      <c r="GMN48" s="34"/>
      <c r="GMO48" s="34"/>
      <c r="GMP48" s="34"/>
      <c r="GMQ48" s="34"/>
      <c r="GMR48" s="34"/>
      <c r="GMS48" s="34"/>
      <c r="GMT48" s="34"/>
      <c r="GMU48" s="34"/>
      <c r="GMV48" s="34"/>
      <c r="GMW48" s="34"/>
      <c r="GMX48" s="34"/>
    </row>
    <row r="49" spans="1:5094" s="37" customFormat="1" x14ac:dyDescent="0.25">
      <c r="A49" s="184"/>
      <c r="B49" s="81"/>
      <c r="C49" s="81"/>
      <c r="D49" s="131"/>
      <c r="E49" s="131"/>
      <c r="F49" s="131"/>
      <c r="G49" s="131"/>
      <c r="H49" s="132"/>
      <c r="I49" s="133"/>
      <c r="J49" s="133"/>
      <c r="K49" s="133"/>
      <c r="L49" s="133"/>
      <c r="M49" s="133"/>
      <c r="N49" s="133"/>
      <c r="O49" s="185"/>
      <c r="P49" s="166"/>
    </row>
    <row r="50" spans="1:5094" s="37" customFormat="1" x14ac:dyDescent="0.25">
      <c r="A50" s="184"/>
      <c r="B50" s="81"/>
      <c r="C50" s="81"/>
      <c r="D50" s="131"/>
      <c r="E50" s="131"/>
      <c r="F50" s="131"/>
      <c r="G50" s="131"/>
      <c r="H50" s="132"/>
      <c r="I50" s="133"/>
      <c r="J50" s="133"/>
      <c r="K50" s="133"/>
      <c r="L50" s="133"/>
      <c r="M50" s="133"/>
      <c r="N50" s="133"/>
      <c r="O50" s="185"/>
      <c r="P50" s="166"/>
    </row>
    <row r="51" spans="1:5094" s="29" customFormat="1" x14ac:dyDescent="0.25">
      <c r="A51" s="169" t="s">
        <v>121</v>
      </c>
      <c r="B51" s="102"/>
      <c r="C51" s="102"/>
      <c r="D51" s="109"/>
      <c r="E51" s="109"/>
      <c r="F51" s="110"/>
      <c r="G51" s="107"/>
      <c r="H51" s="112"/>
      <c r="I51" s="97"/>
      <c r="J51" s="103"/>
      <c r="K51" s="97"/>
      <c r="L51" s="98"/>
      <c r="M51" s="98"/>
      <c r="N51" s="98"/>
      <c r="O51" s="186"/>
      <c r="P51" s="27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  <c r="KN51" s="28"/>
      <c r="KO51" s="28"/>
      <c r="KP51" s="28"/>
      <c r="KQ51" s="28"/>
      <c r="KR51" s="28"/>
      <c r="KS51" s="28"/>
      <c r="KT51" s="28"/>
      <c r="KU51" s="28"/>
      <c r="KV51" s="28"/>
      <c r="KW51" s="28"/>
      <c r="KX51" s="28"/>
      <c r="KY51" s="28"/>
      <c r="KZ51" s="28"/>
      <c r="LA51" s="28"/>
      <c r="LB51" s="28"/>
      <c r="LC51" s="28"/>
      <c r="LD51" s="28"/>
      <c r="LE51" s="28"/>
      <c r="LF51" s="28"/>
      <c r="LG51" s="28"/>
      <c r="LH51" s="28"/>
      <c r="LI51" s="28"/>
      <c r="LJ51" s="28"/>
      <c r="LK51" s="28"/>
      <c r="LL51" s="28"/>
      <c r="LM51" s="28"/>
      <c r="LN51" s="28"/>
      <c r="LO51" s="28"/>
      <c r="LP51" s="28"/>
      <c r="LQ51" s="28"/>
      <c r="LR51" s="28"/>
      <c r="LS51" s="28"/>
      <c r="LT51" s="28"/>
      <c r="LU51" s="28"/>
      <c r="LV51" s="28"/>
      <c r="LW51" s="28"/>
      <c r="LX51" s="28"/>
      <c r="LY51" s="28"/>
      <c r="LZ51" s="28"/>
      <c r="MA51" s="28"/>
      <c r="MB51" s="28"/>
      <c r="MC51" s="28"/>
      <c r="MD51" s="28"/>
      <c r="ME51" s="28"/>
      <c r="MF51" s="28"/>
      <c r="MG51" s="28"/>
      <c r="MH51" s="28"/>
      <c r="MI51" s="28"/>
      <c r="MJ51" s="28"/>
      <c r="MK51" s="28"/>
      <c r="ML51" s="28"/>
      <c r="MM51" s="28"/>
      <c r="MN51" s="28"/>
      <c r="MO51" s="28"/>
      <c r="MP51" s="28"/>
      <c r="MQ51" s="28"/>
      <c r="MR51" s="28"/>
      <c r="MS51" s="28"/>
      <c r="MT51" s="28"/>
      <c r="MU51" s="28"/>
      <c r="MV51" s="28"/>
      <c r="MW51" s="28"/>
      <c r="MX51" s="28"/>
      <c r="MY51" s="28"/>
      <c r="MZ51" s="28"/>
      <c r="NA51" s="28"/>
      <c r="NB51" s="28"/>
      <c r="NC51" s="28"/>
      <c r="ND51" s="28"/>
      <c r="NE51" s="28"/>
      <c r="NF51" s="28"/>
      <c r="NG51" s="28"/>
      <c r="NH51" s="28"/>
      <c r="NI51" s="28"/>
      <c r="NJ51" s="28"/>
      <c r="NK51" s="28"/>
      <c r="NL51" s="28"/>
      <c r="NM51" s="28"/>
      <c r="NN51" s="28"/>
      <c r="NO51" s="28"/>
      <c r="NP51" s="28"/>
      <c r="NQ51" s="28"/>
      <c r="NR51" s="28"/>
      <c r="NS51" s="28"/>
      <c r="NT51" s="28"/>
      <c r="NU51" s="28"/>
      <c r="NV51" s="28"/>
      <c r="NW51" s="28"/>
      <c r="NX51" s="28"/>
      <c r="NY51" s="28"/>
      <c r="NZ51" s="28"/>
      <c r="OA51" s="28"/>
      <c r="OB51" s="28"/>
      <c r="OC51" s="28"/>
      <c r="OD51" s="28"/>
      <c r="OE51" s="28"/>
      <c r="OF51" s="28"/>
      <c r="OG51" s="28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8"/>
      <c r="TM51" s="28"/>
      <c r="TN51" s="28"/>
      <c r="TO51" s="28"/>
      <c r="TP51" s="28"/>
      <c r="TQ51" s="28"/>
      <c r="TR51" s="28"/>
      <c r="TS51" s="28"/>
      <c r="TT51" s="28"/>
      <c r="TU51" s="28"/>
      <c r="TV51" s="28"/>
      <c r="TW51" s="28"/>
      <c r="TX51" s="28"/>
      <c r="TY51" s="28"/>
      <c r="TZ51" s="28"/>
      <c r="UA51" s="28"/>
      <c r="UB51" s="28"/>
      <c r="UC51" s="28"/>
      <c r="UD51" s="28"/>
      <c r="UE51" s="28"/>
      <c r="UF51" s="28"/>
      <c r="UG51" s="28"/>
      <c r="UH51" s="28"/>
      <c r="UI51" s="28"/>
      <c r="UJ51" s="28"/>
      <c r="UK51" s="28"/>
      <c r="UL51" s="28"/>
      <c r="UM51" s="28"/>
      <c r="UN51" s="28"/>
      <c r="UO51" s="28"/>
      <c r="UP51" s="28"/>
      <c r="UQ51" s="28"/>
      <c r="UR51" s="28"/>
      <c r="US51" s="28"/>
      <c r="UT51" s="28"/>
      <c r="UU51" s="28"/>
      <c r="UV51" s="28"/>
      <c r="UW51" s="28"/>
      <c r="UX51" s="28"/>
      <c r="UY51" s="28"/>
      <c r="UZ51" s="28"/>
      <c r="VA51" s="28"/>
      <c r="VB51" s="28"/>
      <c r="VC51" s="28"/>
      <c r="VD51" s="28"/>
      <c r="VE51" s="28"/>
      <c r="VF51" s="28"/>
      <c r="VG51" s="28"/>
      <c r="VH51" s="28"/>
      <c r="VI51" s="28"/>
      <c r="VJ51" s="28"/>
      <c r="VK51" s="28"/>
      <c r="VL51" s="28"/>
      <c r="VM51" s="28"/>
      <c r="VN51" s="28"/>
      <c r="VO51" s="28"/>
      <c r="VP51" s="28"/>
      <c r="VQ51" s="28"/>
      <c r="VR51" s="28"/>
      <c r="VS51" s="28"/>
      <c r="VT51" s="28"/>
      <c r="VU51" s="28"/>
      <c r="VV51" s="28"/>
      <c r="VW51" s="28"/>
      <c r="VX51" s="28"/>
      <c r="VY51" s="28"/>
      <c r="VZ51" s="28"/>
      <c r="WA51" s="28"/>
      <c r="WB51" s="28"/>
      <c r="WC51" s="28"/>
      <c r="WD51" s="28"/>
      <c r="WE51" s="28"/>
      <c r="WF51" s="28"/>
      <c r="WG51" s="28"/>
      <c r="WH51" s="28"/>
      <c r="WI51" s="28"/>
      <c r="WJ51" s="28"/>
      <c r="WK51" s="28"/>
      <c r="WL51" s="28"/>
      <c r="WM51" s="28"/>
      <c r="WN51" s="28"/>
      <c r="WO51" s="28"/>
      <c r="WP51" s="28"/>
      <c r="WQ51" s="28"/>
      <c r="WR51" s="28"/>
      <c r="WS51" s="28"/>
      <c r="WT51" s="28"/>
      <c r="WU51" s="28"/>
      <c r="WV51" s="28"/>
      <c r="WW51" s="28"/>
      <c r="WX51" s="28"/>
      <c r="WY51" s="28"/>
      <c r="WZ51" s="28"/>
      <c r="XA51" s="28"/>
      <c r="XB51" s="28"/>
      <c r="XC51" s="28"/>
      <c r="XD51" s="28"/>
      <c r="XE51" s="28"/>
      <c r="XF51" s="28"/>
      <c r="XG51" s="28"/>
      <c r="XH51" s="28"/>
      <c r="XI51" s="28"/>
      <c r="XJ51" s="28"/>
      <c r="XK51" s="28"/>
      <c r="XL51" s="28"/>
      <c r="XM51" s="28"/>
      <c r="XN51" s="28"/>
      <c r="XO51" s="28"/>
      <c r="XP51" s="28"/>
      <c r="XQ51" s="28"/>
      <c r="XR51" s="28"/>
      <c r="XS51" s="28"/>
      <c r="XT51" s="28"/>
      <c r="XU51" s="28"/>
      <c r="XV51" s="28"/>
      <c r="XW51" s="28"/>
      <c r="XX51" s="28"/>
      <c r="XY51" s="28"/>
      <c r="XZ51" s="28"/>
      <c r="YA51" s="28"/>
      <c r="YB51" s="28"/>
      <c r="YC51" s="28"/>
      <c r="YD51" s="28"/>
      <c r="YE51" s="28"/>
      <c r="YF51" s="28"/>
      <c r="YG51" s="28"/>
      <c r="YH51" s="28"/>
      <c r="YI51" s="28"/>
      <c r="YJ51" s="28"/>
      <c r="YK51" s="28"/>
      <c r="YL51" s="28"/>
      <c r="YM51" s="28"/>
      <c r="YN51" s="28"/>
      <c r="YO51" s="28"/>
      <c r="YP51" s="28"/>
      <c r="YQ51" s="28"/>
      <c r="YR51" s="28"/>
      <c r="YS51" s="28"/>
      <c r="YT51" s="28"/>
      <c r="YU51" s="28"/>
      <c r="YV51" s="28"/>
      <c r="YW51" s="28"/>
      <c r="YX51" s="28"/>
      <c r="YY51" s="28"/>
      <c r="YZ51" s="28"/>
      <c r="ZA51" s="28"/>
      <c r="ZB51" s="28"/>
      <c r="ZC51" s="28"/>
      <c r="ZD51" s="28"/>
      <c r="ZE51" s="28"/>
      <c r="ZF51" s="28"/>
      <c r="ZG51" s="28"/>
      <c r="ZH51" s="28"/>
      <c r="ZI51" s="28"/>
      <c r="ZJ51" s="28"/>
      <c r="ZK51" s="28"/>
      <c r="ZL51" s="28"/>
      <c r="ZM51" s="28"/>
      <c r="ZN51" s="28"/>
      <c r="ZO51" s="28"/>
      <c r="ZP51" s="28"/>
      <c r="ZQ51" s="28"/>
      <c r="ZR51" s="28"/>
      <c r="ZS51" s="28"/>
      <c r="ZT51" s="28"/>
      <c r="ZU51" s="28"/>
      <c r="ZV51" s="28"/>
      <c r="ZW51" s="28"/>
      <c r="ZX51" s="28"/>
      <c r="ZY51" s="28"/>
      <c r="ZZ51" s="28"/>
      <c r="AAA51" s="28"/>
      <c r="AAB51" s="28"/>
      <c r="AAC51" s="28"/>
      <c r="AAD51" s="28"/>
      <c r="AAE51" s="28"/>
      <c r="AAF51" s="28"/>
      <c r="AAG51" s="28"/>
      <c r="AAH51" s="28"/>
      <c r="AAI51" s="28"/>
      <c r="AAJ51" s="28"/>
      <c r="AAK51" s="28"/>
      <c r="AAL51" s="28"/>
      <c r="AAM51" s="28"/>
      <c r="AAN51" s="28"/>
      <c r="AAO51" s="28"/>
      <c r="AAP51" s="28"/>
      <c r="AAQ51" s="28"/>
      <c r="AAR51" s="28"/>
      <c r="AAS51" s="28"/>
      <c r="AAT51" s="28"/>
      <c r="AAU51" s="28"/>
      <c r="AAV51" s="28"/>
      <c r="AAW51" s="28"/>
      <c r="AAX51" s="28"/>
      <c r="AAY51" s="28"/>
      <c r="AAZ51" s="28"/>
      <c r="ABA51" s="28"/>
      <c r="ABB51" s="28"/>
      <c r="ABC51" s="28"/>
      <c r="ABD51" s="28"/>
      <c r="ABE51" s="28"/>
      <c r="ABF51" s="28"/>
      <c r="ABG51" s="28"/>
      <c r="ABH51" s="28"/>
      <c r="ABI51" s="28"/>
      <c r="ABJ51" s="28"/>
      <c r="ABK51" s="28"/>
      <c r="ABL51" s="28"/>
      <c r="ABM51" s="28"/>
      <c r="ABN51" s="28"/>
      <c r="ABO51" s="28"/>
      <c r="ABP51" s="28"/>
      <c r="ABQ51" s="28"/>
      <c r="ABR51" s="28"/>
      <c r="ABS51" s="28"/>
      <c r="ABT51" s="28"/>
      <c r="ABU51" s="28"/>
      <c r="ABV51" s="28"/>
      <c r="ABW51" s="28"/>
      <c r="ABX51" s="28"/>
      <c r="ABY51" s="28"/>
      <c r="ABZ51" s="28"/>
      <c r="ACA51" s="28"/>
      <c r="ACB51" s="28"/>
      <c r="ACC51" s="28"/>
      <c r="ACD51" s="28"/>
      <c r="ACE51" s="28"/>
      <c r="ACF51" s="28"/>
      <c r="ACG51" s="28"/>
      <c r="ACH51" s="28"/>
      <c r="ACI51" s="28"/>
      <c r="ACJ51" s="28"/>
      <c r="ACK51" s="28"/>
      <c r="ACL51" s="28"/>
      <c r="ACM51" s="28"/>
      <c r="ACN51" s="28"/>
      <c r="ACO51" s="28"/>
      <c r="ACP51" s="28"/>
      <c r="ACQ51" s="28"/>
      <c r="ACR51" s="28"/>
      <c r="ACS51" s="28"/>
      <c r="ACT51" s="28"/>
      <c r="ACU51" s="28"/>
      <c r="ACV51" s="28"/>
      <c r="ACW51" s="28"/>
      <c r="ACX51" s="28"/>
      <c r="ACY51" s="28"/>
      <c r="ACZ51" s="28"/>
      <c r="ADA51" s="28"/>
      <c r="ADB51" s="28"/>
      <c r="ADC51" s="28"/>
      <c r="ADD51" s="28"/>
      <c r="ADE51" s="28"/>
      <c r="ADF51" s="28"/>
      <c r="ADG51" s="28"/>
      <c r="ADH51" s="28"/>
      <c r="ADI51" s="28"/>
      <c r="ADJ51" s="28"/>
      <c r="ADK51" s="28"/>
      <c r="ADL51" s="28"/>
      <c r="ADM51" s="28"/>
      <c r="ADN51" s="28"/>
      <c r="ADO51" s="28"/>
      <c r="ADP51" s="28"/>
      <c r="ADQ51" s="28"/>
      <c r="ADR51" s="28"/>
      <c r="ADS51" s="28"/>
      <c r="ADT51" s="28"/>
      <c r="ADU51" s="28"/>
      <c r="ADV51" s="28"/>
      <c r="ADW51" s="28"/>
      <c r="ADX51" s="28"/>
      <c r="ADY51" s="28"/>
      <c r="ADZ51" s="28"/>
      <c r="AEA51" s="28"/>
      <c r="AEB51" s="28"/>
      <c r="AEC51" s="28"/>
      <c r="AED51" s="28"/>
      <c r="AEE51" s="28"/>
      <c r="AEF51" s="28"/>
      <c r="AEG51" s="28"/>
      <c r="AEH51" s="28"/>
      <c r="AEI51" s="28"/>
      <c r="AEJ51" s="28"/>
      <c r="AEK51" s="28"/>
      <c r="AEL51" s="28"/>
      <c r="AEM51" s="28"/>
      <c r="AEN51" s="28"/>
      <c r="AEO51" s="28"/>
      <c r="AEP51" s="28"/>
      <c r="AEQ51" s="28"/>
      <c r="AER51" s="28"/>
      <c r="AES51" s="28"/>
      <c r="AET51" s="28"/>
      <c r="AEU51" s="28"/>
      <c r="AEV51" s="28"/>
      <c r="AEW51" s="28"/>
      <c r="AEX51" s="28"/>
      <c r="AEY51" s="28"/>
      <c r="AEZ51" s="28"/>
      <c r="AFA51" s="28"/>
      <c r="AFB51" s="28"/>
      <c r="AFC51" s="28"/>
      <c r="AFD51" s="28"/>
      <c r="AFE51" s="28"/>
      <c r="AFF51" s="28"/>
      <c r="AFG51" s="28"/>
      <c r="AFH51" s="28"/>
      <c r="AFI51" s="28"/>
      <c r="AFJ51" s="28"/>
      <c r="AFK51" s="28"/>
      <c r="AFL51" s="28"/>
      <c r="AFM51" s="28"/>
      <c r="AFN51" s="28"/>
      <c r="AFO51" s="28"/>
      <c r="AFP51" s="28"/>
      <c r="AFQ51" s="28"/>
      <c r="AFR51" s="28"/>
      <c r="AFS51" s="28"/>
      <c r="AFT51" s="28"/>
      <c r="AFU51" s="28"/>
      <c r="AFV51" s="28"/>
      <c r="AFW51" s="28"/>
      <c r="AFX51" s="28"/>
      <c r="AFY51" s="28"/>
      <c r="AFZ51" s="28"/>
      <c r="AGA51" s="28"/>
      <c r="AGB51" s="28"/>
      <c r="AGC51" s="28"/>
      <c r="AGD51" s="28"/>
      <c r="AGE51" s="28"/>
      <c r="AGF51" s="28"/>
      <c r="AGG51" s="28"/>
      <c r="AGH51" s="28"/>
      <c r="AGI51" s="28"/>
      <c r="AGJ51" s="28"/>
      <c r="AGK51" s="28"/>
      <c r="AGL51" s="28"/>
      <c r="AGM51" s="28"/>
      <c r="AGN51" s="28"/>
      <c r="AGO51" s="28"/>
      <c r="AGP51" s="28"/>
      <c r="AGQ51" s="28"/>
      <c r="AGR51" s="28"/>
      <c r="AGS51" s="28"/>
      <c r="AGT51" s="28"/>
      <c r="AGU51" s="28"/>
      <c r="AGV51" s="28"/>
      <c r="AGW51" s="28"/>
      <c r="AGX51" s="28"/>
      <c r="AGY51" s="28"/>
      <c r="AGZ51" s="28"/>
      <c r="AHA51" s="28"/>
      <c r="AHB51" s="28"/>
      <c r="AHC51" s="28"/>
      <c r="AHD51" s="28"/>
      <c r="AHE51" s="28"/>
      <c r="AHF51" s="28"/>
      <c r="AHG51" s="28"/>
      <c r="AHH51" s="28"/>
      <c r="AHI51" s="28"/>
      <c r="AHJ51" s="28"/>
      <c r="AHK51" s="28"/>
      <c r="AHL51" s="28"/>
      <c r="AHM51" s="28"/>
      <c r="AHN51" s="28"/>
      <c r="AHO51" s="28"/>
      <c r="AHP51" s="28"/>
      <c r="AHQ51" s="28"/>
      <c r="AHR51" s="28"/>
      <c r="AHS51" s="28"/>
      <c r="AHT51" s="28"/>
      <c r="AHU51" s="28"/>
      <c r="AHV51" s="28"/>
      <c r="AHW51" s="28"/>
      <c r="AHX51" s="28"/>
      <c r="AHY51" s="28"/>
      <c r="AHZ51" s="28"/>
      <c r="AIA51" s="28"/>
      <c r="AIB51" s="28"/>
      <c r="AIC51" s="28"/>
      <c r="AID51" s="28"/>
      <c r="AIE51" s="28"/>
      <c r="AIF51" s="28"/>
      <c r="AIG51" s="28"/>
      <c r="AIH51" s="28"/>
      <c r="AII51" s="28"/>
      <c r="AIJ51" s="28"/>
      <c r="AIK51" s="28"/>
      <c r="AIL51" s="28"/>
      <c r="AIM51" s="28"/>
      <c r="AIN51" s="28"/>
      <c r="AIO51" s="28"/>
      <c r="AIP51" s="28"/>
      <c r="AIQ51" s="28"/>
      <c r="AIR51" s="28"/>
      <c r="AIS51" s="28"/>
      <c r="AIT51" s="28"/>
      <c r="AIU51" s="28"/>
      <c r="AIV51" s="28"/>
      <c r="AIW51" s="28"/>
      <c r="AIX51" s="28"/>
      <c r="AIY51" s="28"/>
      <c r="AIZ51" s="28"/>
      <c r="AJA51" s="28"/>
      <c r="AJB51" s="28"/>
      <c r="AJC51" s="28"/>
      <c r="AJD51" s="28"/>
      <c r="AJE51" s="28"/>
      <c r="AJF51" s="28"/>
      <c r="AJG51" s="28"/>
      <c r="AJH51" s="28"/>
      <c r="AJI51" s="28"/>
      <c r="AJJ51" s="28"/>
      <c r="AJK51" s="28"/>
      <c r="AJL51" s="28"/>
      <c r="AJM51" s="28"/>
      <c r="AJN51" s="28"/>
      <c r="AJO51" s="28"/>
      <c r="AJP51" s="28"/>
      <c r="AJQ51" s="28"/>
      <c r="AJR51" s="28"/>
      <c r="AJS51" s="28"/>
      <c r="AJT51" s="28"/>
      <c r="AJU51" s="28"/>
      <c r="AJV51" s="28"/>
    </row>
    <row r="52" spans="1:5094" s="21" customFormat="1" x14ac:dyDescent="0.25">
      <c r="A52" s="363"/>
      <c r="B52" s="364" t="s">
        <v>139</v>
      </c>
      <c r="C52" s="365"/>
      <c r="D52" s="366"/>
      <c r="E52" s="366"/>
      <c r="F52" s="367" t="s">
        <v>157</v>
      </c>
      <c r="G52" s="368">
        <f>SUM(G11)</f>
        <v>2.2820000000000002E-3</v>
      </c>
      <c r="H52" s="369"/>
      <c r="I52" s="370">
        <v>617633.89</v>
      </c>
      <c r="J52" s="370">
        <v>108.06</v>
      </c>
      <c r="K52" s="370">
        <v>-970.85</v>
      </c>
      <c r="L52" s="370">
        <f t="shared" ref="L52" si="12">SUM(I52:K52)</f>
        <v>616771.10000000009</v>
      </c>
      <c r="M52" s="370">
        <f>SUM(I52)</f>
        <v>617633.89</v>
      </c>
      <c r="N52" s="370">
        <f>SUM(L52)</f>
        <v>616771.10000000009</v>
      </c>
      <c r="O52" s="371"/>
      <c r="P52" s="35"/>
      <c r="Q52" s="36"/>
      <c r="R52" s="36"/>
      <c r="S52" s="36"/>
      <c r="T52" s="36"/>
      <c r="U52" s="36"/>
      <c r="V52" s="36"/>
      <c r="W52" s="36"/>
      <c r="X52" s="36"/>
      <c r="Y52" s="36"/>
      <c r="Z52" s="35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  <c r="RM52" s="36"/>
      <c r="RN52" s="36"/>
      <c r="RO52" s="36"/>
      <c r="RP52" s="36"/>
      <c r="RQ52" s="36"/>
      <c r="RR52" s="36"/>
      <c r="RS52" s="36"/>
      <c r="RT52" s="36"/>
      <c r="RU52" s="36"/>
      <c r="RV52" s="36"/>
      <c r="RW52" s="36"/>
      <c r="RX52" s="36"/>
      <c r="RY52" s="36"/>
      <c r="RZ52" s="36"/>
      <c r="SA52" s="36"/>
      <c r="SB52" s="36"/>
      <c r="SC52" s="36"/>
      <c r="SD52" s="36"/>
      <c r="SE52" s="36"/>
      <c r="SF52" s="36"/>
      <c r="SG52" s="36"/>
      <c r="SH52" s="36"/>
      <c r="SI52" s="36"/>
      <c r="SJ52" s="36"/>
      <c r="SK52" s="36"/>
      <c r="SL52" s="36"/>
      <c r="SM52" s="36"/>
      <c r="SN52" s="36"/>
      <c r="SO52" s="36"/>
      <c r="SP52" s="36"/>
      <c r="SQ52" s="36"/>
      <c r="SR52" s="36"/>
      <c r="SS52" s="36"/>
      <c r="ST52" s="36"/>
      <c r="SU52" s="36"/>
      <c r="SV52" s="36"/>
      <c r="SW52" s="36"/>
      <c r="SX52" s="36"/>
      <c r="SY52" s="36"/>
      <c r="SZ52" s="36"/>
      <c r="TA52" s="36"/>
      <c r="TB52" s="36"/>
      <c r="TC52" s="36"/>
      <c r="TD52" s="36"/>
      <c r="TE52" s="36"/>
      <c r="TF52" s="36"/>
      <c r="TG52" s="36"/>
      <c r="TH52" s="36"/>
      <c r="TI52" s="36"/>
      <c r="TJ52" s="36"/>
      <c r="TK52" s="36"/>
      <c r="TL52" s="36"/>
      <c r="TM52" s="36"/>
      <c r="TN52" s="36"/>
      <c r="TO52" s="36"/>
      <c r="TP52" s="36"/>
      <c r="TQ52" s="36"/>
      <c r="TR52" s="36"/>
      <c r="TS52" s="36"/>
      <c r="TT52" s="36"/>
      <c r="TU52" s="36"/>
      <c r="TV52" s="36"/>
      <c r="TW52" s="36"/>
      <c r="TX52" s="36"/>
      <c r="TY52" s="36"/>
      <c r="TZ52" s="36"/>
      <c r="UA52" s="36"/>
      <c r="UB52" s="36"/>
      <c r="UC52" s="36"/>
      <c r="UD52" s="36"/>
      <c r="UE52" s="36"/>
      <c r="UF52" s="36"/>
      <c r="UG52" s="36"/>
      <c r="UH52" s="36"/>
      <c r="UI52" s="36"/>
      <c r="UJ52" s="36"/>
      <c r="UK52" s="36"/>
      <c r="UL52" s="36"/>
      <c r="UM52" s="36"/>
      <c r="UN52" s="36"/>
      <c r="UO52" s="36"/>
      <c r="UP52" s="36"/>
      <c r="UQ52" s="36"/>
      <c r="UR52" s="36"/>
      <c r="US52" s="36"/>
      <c r="UT52" s="36"/>
      <c r="UU52" s="36"/>
      <c r="UV52" s="36"/>
      <c r="UW52" s="36"/>
      <c r="UX52" s="36"/>
      <c r="UY52" s="36"/>
      <c r="UZ52" s="36"/>
      <c r="VA52" s="36"/>
      <c r="VB52" s="36"/>
      <c r="VC52" s="36"/>
      <c r="VD52" s="36"/>
      <c r="VE52" s="36"/>
      <c r="VF52" s="36"/>
      <c r="VG52" s="36"/>
      <c r="VH52" s="36"/>
      <c r="VI52" s="36"/>
      <c r="VJ52" s="36"/>
      <c r="VK52" s="36"/>
      <c r="VL52" s="36"/>
      <c r="VM52" s="36"/>
      <c r="VN52" s="36"/>
      <c r="VO52" s="36"/>
      <c r="VP52" s="36"/>
      <c r="VQ52" s="36"/>
      <c r="VR52" s="36"/>
      <c r="VS52" s="36"/>
      <c r="VT52" s="36"/>
      <c r="VU52" s="36"/>
      <c r="VV52" s="36"/>
      <c r="VW52" s="36"/>
      <c r="VX52" s="36"/>
      <c r="VY52" s="36"/>
      <c r="VZ52" s="36"/>
      <c r="WA52" s="36"/>
      <c r="WB52" s="36"/>
      <c r="WC52" s="36"/>
      <c r="WD52" s="36"/>
      <c r="WE52" s="36"/>
      <c r="WF52" s="36"/>
      <c r="WG52" s="36"/>
      <c r="WH52" s="36"/>
      <c r="WI52" s="36"/>
      <c r="WJ52" s="36"/>
      <c r="WK52" s="36"/>
      <c r="WL52" s="36"/>
      <c r="WM52" s="36"/>
      <c r="WN52" s="36"/>
      <c r="WO52" s="36"/>
      <c r="WP52" s="36"/>
      <c r="WQ52" s="36"/>
      <c r="WR52" s="36"/>
      <c r="WS52" s="36"/>
      <c r="WT52" s="36"/>
      <c r="WU52" s="36"/>
      <c r="WV52" s="36"/>
      <c r="WW52" s="36"/>
      <c r="WX52" s="36"/>
      <c r="WY52" s="36"/>
      <c r="WZ52" s="36"/>
      <c r="XA52" s="36"/>
      <c r="XB52" s="36"/>
      <c r="XC52" s="36"/>
      <c r="XD52" s="36"/>
      <c r="XE52" s="36"/>
      <c r="XF52" s="36"/>
      <c r="XG52" s="36"/>
      <c r="XH52" s="36"/>
      <c r="XI52" s="36"/>
      <c r="XJ52" s="36"/>
      <c r="XK52" s="36"/>
      <c r="XL52" s="36"/>
      <c r="XM52" s="36"/>
      <c r="XN52" s="36"/>
      <c r="XO52" s="36"/>
      <c r="XP52" s="36"/>
      <c r="XQ52" s="36"/>
      <c r="XR52" s="36"/>
      <c r="XS52" s="36"/>
      <c r="XT52" s="36"/>
      <c r="XU52" s="36"/>
      <c r="XV52" s="36"/>
      <c r="XW52" s="36"/>
      <c r="XX52" s="36"/>
      <c r="XY52" s="36"/>
      <c r="XZ52" s="36"/>
      <c r="YA52" s="36"/>
      <c r="YB52" s="36"/>
      <c r="YC52" s="36"/>
      <c r="YD52" s="36"/>
      <c r="YE52" s="36"/>
      <c r="YF52" s="36"/>
      <c r="YG52" s="36"/>
      <c r="YH52" s="36"/>
      <c r="YI52" s="36"/>
      <c r="YJ52" s="36"/>
      <c r="YK52" s="36"/>
      <c r="YL52" s="36"/>
      <c r="YM52" s="36"/>
      <c r="YN52" s="36"/>
      <c r="YO52" s="36"/>
      <c r="YP52" s="36"/>
      <c r="YQ52" s="36"/>
      <c r="YR52" s="36"/>
      <c r="YS52" s="36"/>
      <c r="YT52" s="36"/>
      <c r="YU52" s="36"/>
      <c r="YV52" s="36"/>
      <c r="YW52" s="36"/>
      <c r="YX52" s="36"/>
      <c r="YY52" s="36"/>
      <c r="YZ52" s="36"/>
      <c r="ZA52" s="36"/>
      <c r="ZB52" s="36"/>
      <c r="ZC52" s="36"/>
      <c r="ZD52" s="36"/>
      <c r="ZE52" s="36"/>
      <c r="ZF52" s="36"/>
      <c r="ZG52" s="36"/>
      <c r="ZH52" s="36"/>
      <c r="ZI52" s="36"/>
      <c r="ZJ52" s="36"/>
      <c r="ZK52" s="36"/>
      <c r="ZL52" s="36"/>
      <c r="ZM52" s="36"/>
      <c r="ZN52" s="36"/>
      <c r="ZO52" s="36"/>
      <c r="ZP52" s="36"/>
      <c r="ZQ52" s="36"/>
      <c r="ZR52" s="36"/>
      <c r="ZS52" s="36"/>
      <c r="ZT52" s="36"/>
      <c r="ZU52" s="36"/>
      <c r="ZV52" s="36"/>
      <c r="ZW52" s="36"/>
      <c r="ZX52" s="36"/>
      <c r="ZY52" s="36"/>
      <c r="ZZ52" s="36"/>
      <c r="AAA52" s="36"/>
      <c r="AAB52" s="36"/>
      <c r="AAC52" s="36"/>
      <c r="AAD52" s="36"/>
      <c r="AAE52" s="36"/>
      <c r="AAF52" s="36"/>
      <c r="AAG52" s="36"/>
      <c r="AAH52" s="36"/>
      <c r="AAI52" s="36"/>
      <c r="AAJ52" s="36"/>
      <c r="AAK52" s="36"/>
      <c r="AAL52" s="36"/>
      <c r="AAM52" s="36"/>
      <c r="AAN52" s="36"/>
      <c r="AAO52" s="36"/>
      <c r="AAP52" s="36"/>
      <c r="AAQ52" s="36"/>
      <c r="AAR52" s="36"/>
      <c r="AAS52" s="36"/>
      <c r="AAT52" s="36"/>
      <c r="AAU52" s="36"/>
      <c r="AAV52" s="36"/>
      <c r="AAW52" s="36"/>
      <c r="AAX52" s="36"/>
      <c r="AAY52" s="36"/>
      <c r="AAZ52" s="36"/>
      <c r="ABA52" s="36"/>
      <c r="ABB52" s="36"/>
      <c r="ABC52" s="36"/>
      <c r="ABD52" s="36"/>
      <c r="ABE52" s="36"/>
      <c r="ABF52" s="36"/>
      <c r="ABG52" s="36"/>
      <c r="ABH52" s="36"/>
      <c r="ABI52" s="36"/>
      <c r="ABJ52" s="36"/>
      <c r="ABK52" s="36"/>
      <c r="ABL52" s="36"/>
      <c r="ABM52" s="36"/>
      <c r="ABN52" s="36"/>
      <c r="ABO52" s="36"/>
      <c r="ABP52" s="36"/>
      <c r="ABQ52" s="36"/>
      <c r="ABR52" s="36"/>
      <c r="ABS52" s="36"/>
      <c r="ABT52" s="36"/>
      <c r="ABU52" s="36"/>
      <c r="ABV52" s="36"/>
      <c r="ABW52" s="36"/>
      <c r="ABX52" s="36"/>
      <c r="ABY52" s="36"/>
      <c r="ABZ52" s="36"/>
      <c r="ACA52" s="36"/>
      <c r="ACB52" s="36"/>
      <c r="ACC52" s="36"/>
      <c r="ACD52" s="36"/>
      <c r="ACE52" s="36"/>
      <c r="ACF52" s="36"/>
      <c r="ACG52" s="36"/>
      <c r="ACH52" s="36"/>
      <c r="ACI52" s="36"/>
      <c r="ACJ52" s="36"/>
      <c r="ACK52" s="36"/>
      <c r="ACL52" s="36"/>
      <c r="ACM52" s="36"/>
      <c r="ACN52" s="36"/>
      <c r="ACO52" s="36"/>
      <c r="ACP52" s="36"/>
      <c r="ACQ52" s="36"/>
      <c r="ACR52" s="36"/>
      <c r="ACS52" s="36"/>
      <c r="ACT52" s="36"/>
      <c r="ACU52" s="36"/>
      <c r="ACV52" s="36"/>
      <c r="ACW52" s="36"/>
      <c r="ACX52" s="36"/>
      <c r="ACY52" s="36"/>
      <c r="ACZ52" s="36"/>
      <c r="ADA52" s="36"/>
      <c r="ADB52" s="36"/>
      <c r="ADC52" s="36"/>
      <c r="ADD52" s="36"/>
      <c r="ADE52" s="36"/>
      <c r="ADF52" s="36"/>
      <c r="ADG52" s="36"/>
      <c r="ADH52" s="36"/>
      <c r="ADI52" s="36"/>
      <c r="ADJ52" s="36"/>
      <c r="ADK52" s="36"/>
      <c r="ADL52" s="36"/>
      <c r="ADM52" s="36"/>
      <c r="ADN52" s="36"/>
      <c r="ADO52" s="36"/>
      <c r="ADP52" s="36"/>
      <c r="ADQ52" s="36"/>
      <c r="ADR52" s="36"/>
      <c r="ADS52" s="36"/>
      <c r="ADT52" s="36"/>
      <c r="ADU52" s="36"/>
      <c r="ADV52" s="36"/>
      <c r="ADW52" s="36"/>
      <c r="ADX52" s="36"/>
      <c r="ADY52" s="36"/>
      <c r="ADZ52" s="36"/>
      <c r="AEA52" s="36"/>
      <c r="AEB52" s="36"/>
      <c r="AEC52" s="36"/>
      <c r="AED52" s="36"/>
      <c r="AEE52" s="36"/>
      <c r="AEF52" s="36"/>
      <c r="AEG52" s="36"/>
      <c r="AEH52" s="36"/>
      <c r="AEI52" s="36"/>
      <c r="AEJ52" s="36"/>
      <c r="AEK52" s="36"/>
      <c r="AEL52" s="36"/>
      <c r="AEM52" s="36"/>
      <c r="AEN52" s="36"/>
      <c r="AEO52" s="36"/>
      <c r="AEP52" s="36"/>
      <c r="AEQ52" s="36"/>
      <c r="AER52" s="36"/>
      <c r="AES52" s="36"/>
      <c r="AET52" s="36"/>
      <c r="AEU52" s="36"/>
      <c r="AEV52" s="36"/>
      <c r="AEW52" s="36"/>
      <c r="AEX52" s="36"/>
      <c r="AEY52" s="36"/>
      <c r="AEZ52" s="36"/>
      <c r="AFA52" s="36"/>
      <c r="AFB52" s="36"/>
      <c r="AFC52" s="36"/>
      <c r="AFD52" s="36"/>
      <c r="AFE52" s="36"/>
      <c r="AFF52" s="36"/>
      <c r="AFG52" s="36"/>
      <c r="AFH52" s="36"/>
      <c r="AFI52" s="36"/>
      <c r="AFJ52" s="36"/>
      <c r="AFK52" s="36"/>
      <c r="AFL52" s="36"/>
      <c r="AFM52" s="36"/>
      <c r="AFN52" s="36"/>
      <c r="AFO52" s="36"/>
      <c r="AFP52" s="36"/>
      <c r="AFQ52" s="36"/>
      <c r="AFR52" s="36"/>
      <c r="AFS52" s="36"/>
      <c r="AFT52" s="36"/>
      <c r="AFU52" s="36"/>
      <c r="AFV52" s="36"/>
      <c r="AFW52" s="36"/>
      <c r="AFX52" s="36"/>
      <c r="AFY52" s="36"/>
      <c r="AFZ52" s="36"/>
      <c r="AGA52" s="36"/>
      <c r="AGB52" s="36"/>
      <c r="AGC52" s="36"/>
      <c r="AGD52" s="36"/>
      <c r="AGE52" s="36"/>
      <c r="AGF52" s="36"/>
      <c r="AGG52" s="36"/>
      <c r="AGH52" s="36"/>
      <c r="AGI52" s="36"/>
      <c r="AGJ52" s="36"/>
      <c r="AGK52" s="36"/>
      <c r="AGL52" s="36"/>
      <c r="AGM52" s="36"/>
      <c r="AGN52" s="36"/>
      <c r="AGO52" s="36"/>
      <c r="AGP52" s="36"/>
      <c r="AGQ52" s="36"/>
      <c r="AGR52" s="36"/>
      <c r="AGS52" s="36"/>
      <c r="AGT52" s="36"/>
      <c r="AGU52" s="36"/>
      <c r="AGV52" s="36"/>
      <c r="AGW52" s="36"/>
      <c r="AGX52" s="36"/>
      <c r="AGY52" s="36"/>
      <c r="AGZ52" s="36"/>
      <c r="AHA52" s="36"/>
      <c r="AHB52" s="36"/>
      <c r="AHC52" s="36"/>
      <c r="AHD52" s="36"/>
      <c r="AHE52" s="36"/>
      <c r="AHF52" s="36"/>
      <c r="AHG52" s="36"/>
      <c r="AHH52" s="36"/>
      <c r="AHI52" s="36"/>
      <c r="AHJ52" s="36"/>
      <c r="AHK52" s="36"/>
      <c r="AHL52" s="36"/>
      <c r="AHM52" s="36"/>
      <c r="AHN52" s="36"/>
      <c r="AHO52" s="36"/>
      <c r="AHP52" s="36"/>
      <c r="AHQ52" s="36"/>
      <c r="AHR52" s="36"/>
      <c r="AHS52" s="36"/>
      <c r="AHT52" s="36"/>
      <c r="AHU52" s="36"/>
      <c r="AHV52" s="36"/>
      <c r="AHW52" s="36"/>
      <c r="AHX52" s="36"/>
      <c r="AHY52" s="36"/>
      <c r="AHZ52" s="36"/>
      <c r="AIA52" s="36"/>
      <c r="AIB52" s="36"/>
      <c r="AIC52" s="36"/>
      <c r="AID52" s="36"/>
      <c r="AIE52" s="36"/>
      <c r="AIF52" s="36"/>
      <c r="AIG52" s="36"/>
      <c r="AIH52" s="36"/>
      <c r="AII52" s="36"/>
      <c r="AIJ52" s="36"/>
      <c r="AIK52" s="36"/>
      <c r="AIL52" s="36"/>
      <c r="AIM52" s="36"/>
      <c r="AIN52" s="36"/>
      <c r="AIO52" s="36"/>
      <c r="AIP52" s="36"/>
      <c r="AIQ52" s="36"/>
      <c r="AIR52" s="36"/>
      <c r="AIS52" s="36"/>
      <c r="AIT52" s="36"/>
      <c r="AIU52" s="36"/>
      <c r="AIV52" s="36"/>
      <c r="AIW52" s="36"/>
      <c r="AIX52" s="36"/>
      <c r="AIY52" s="36"/>
      <c r="AIZ52" s="36"/>
      <c r="AJA52" s="36"/>
      <c r="AJB52" s="36"/>
      <c r="AJC52" s="36"/>
      <c r="AJD52" s="36"/>
      <c r="AJE52" s="36"/>
      <c r="AJF52" s="36"/>
      <c r="AJG52" s="36"/>
      <c r="AJH52" s="36"/>
      <c r="AJI52" s="36"/>
      <c r="AJJ52" s="36"/>
      <c r="AJK52" s="36"/>
      <c r="AJL52" s="36"/>
      <c r="AJM52" s="36"/>
      <c r="AJN52" s="36"/>
      <c r="AJO52" s="36"/>
      <c r="AJP52" s="36"/>
      <c r="AJQ52" s="36"/>
      <c r="AJR52" s="36"/>
      <c r="AJS52" s="36"/>
      <c r="AJT52" s="36"/>
      <c r="AJU52" s="36"/>
      <c r="AJV52" s="36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  <c r="BSO52" s="34"/>
      <c r="BSP52" s="34"/>
      <c r="BSQ52" s="34"/>
      <c r="BSR52" s="34"/>
      <c r="BSS52" s="34"/>
      <c r="BST52" s="34"/>
      <c r="BSU52" s="34"/>
      <c r="BSV52" s="34"/>
      <c r="BSW52" s="34"/>
      <c r="BSX52" s="34"/>
      <c r="BSY52" s="34"/>
      <c r="BSZ52" s="34"/>
      <c r="BTA52" s="34"/>
      <c r="BTB52" s="34"/>
      <c r="BTC52" s="34"/>
      <c r="BTD52" s="34"/>
      <c r="BTE52" s="34"/>
      <c r="BTF52" s="34"/>
      <c r="BTG52" s="34"/>
      <c r="BTH52" s="34"/>
      <c r="BTI52" s="34"/>
      <c r="BTJ52" s="34"/>
      <c r="BTK52" s="34"/>
      <c r="BTL52" s="34"/>
      <c r="BTM52" s="34"/>
      <c r="BTN52" s="34"/>
      <c r="BTO52" s="34"/>
      <c r="BTP52" s="34"/>
      <c r="BTQ52" s="34"/>
      <c r="BTR52" s="34"/>
      <c r="BTS52" s="34"/>
      <c r="BTT52" s="34"/>
      <c r="BTU52" s="34"/>
      <c r="BTV52" s="34"/>
      <c r="BTW52" s="34"/>
      <c r="BTX52" s="34"/>
      <c r="BTY52" s="34"/>
      <c r="BTZ52" s="34"/>
      <c r="BUA52" s="34"/>
      <c r="BUB52" s="34"/>
      <c r="BUC52" s="34"/>
      <c r="BUD52" s="34"/>
      <c r="BUE52" s="34"/>
      <c r="BUF52" s="34"/>
      <c r="BUG52" s="34"/>
      <c r="BUH52" s="34"/>
      <c r="BUI52" s="34"/>
      <c r="BUJ52" s="34"/>
      <c r="BUK52" s="34"/>
      <c r="BUL52" s="34"/>
      <c r="BUM52" s="34"/>
      <c r="BUN52" s="34"/>
      <c r="BUO52" s="34"/>
      <c r="BUP52" s="34"/>
      <c r="BUQ52" s="34"/>
      <c r="BUR52" s="34"/>
      <c r="BUS52" s="34"/>
      <c r="BUT52" s="34"/>
      <c r="BUU52" s="34"/>
      <c r="BUV52" s="34"/>
      <c r="BUW52" s="34"/>
      <c r="BUX52" s="34"/>
      <c r="BUY52" s="34"/>
      <c r="BUZ52" s="34"/>
      <c r="BVA52" s="34"/>
      <c r="BVB52" s="34"/>
      <c r="BVC52" s="34"/>
      <c r="BVD52" s="34"/>
      <c r="BVE52" s="34"/>
      <c r="BVF52" s="34"/>
      <c r="BVG52" s="34"/>
      <c r="BVH52" s="34"/>
      <c r="BVI52" s="34"/>
      <c r="BVJ52" s="34"/>
      <c r="BVK52" s="34"/>
      <c r="BVL52" s="34"/>
      <c r="BVM52" s="34"/>
      <c r="BVN52" s="34"/>
      <c r="BVO52" s="34"/>
      <c r="BVP52" s="34"/>
      <c r="BVQ52" s="34"/>
      <c r="BVR52" s="34"/>
      <c r="BVS52" s="34"/>
      <c r="BVT52" s="34"/>
      <c r="BVU52" s="34"/>
      <c r="BVV52" s="34"/>
      <c r="BVW52" s="34"/>
      <c r="BVX52" s="34"/>
      <c r="BVY52" s="34"/>
      <c r="BVZ52" s="34"/>
      <c r="BWA52" s="34"/>
      <c r="BWB52" s="34"/>
      <c r="BWC52" s="34"/>
      <c r="BWD52" s="34"/>
      <c r="BWE52" s="34"/>
      <c r="BWF52" s="34"/>
      <c r="BWG52" s="34"/>
      <c r="BWH52" s="34"/>
      <c r="BWI52" s="34"/>
      <c r="BWJ52" s="34"/>
      <c r="BWK52" s="34"/>
      <c r="BWL52" s="34"/>
      <c r="BWM52" s="34"/>
      <c r="BWN52" s="34"/>
      <c r="BWO52" s="34"/>
      <c r="BWP52" s="34"/>
      <c r="BWQ52" s="34"/>
      <c r="BWR52" s="34"/>
      <c r="BWS52" s="34"/>
      <c r="BWT52" s="34"/>
      <c r="BWU52" s="34"/>
      <c r="BWV52" s="34"/>
      <c r="BWW52" s="34"/>
      <c r="BWX52" s="34"/>
      <c r="BWY52" s="34"/>
      <c r="BWZ52" s="34"/>
      <c r="BXA52" s="34"/>
      <c r="BXB52" s="34"/>
      <c r="BXC52" s="34"/>
      <c r="BXD52" s="34"/>
      <c r="BXE52" s="34"/>
      <c r="BXF52" s="34"/>
      <c r="BXG52" s="34"/>
      <c r="BXH52" s="34"/>
      <c r="BXI52" s="34"/>
      <c r="BXJ52" s="34"/>
      <c r="BXK52" s="34"/>
      <c r="BXL52" s="34"/>
      <c r="BXM52" s="34"/>
      <c r="BXN52" s="34"/>
      <c r="BXO52" s="34"/>
      <c r="BXP52" s="34"/>
      <c r="BXQ52" s="34"/>
      <c r="BXR52" s="34"/>
      <c r="BXS52" s="34"/>
      <c r="BXT52" s="34"/>
      <c r="BXU52" s="34"/>
      <c r="BXV52" s="34"/>
      <c r="BXW52" s="34"/>
      <c r="BXX52" s="34"/>
      <c r="BXY52" s="34"/>
      <c r="BXZ52" s="34"/>
      <c r="BYA52" s="34"/>
      <c r="BYB52" s="34"/>
      <c r="BYC52" s="34"/>
      <c r="BYD52" s="34"/>
      <c r="BYE52" s="34"/>
      <c r="BYF52" s="34"/>
      <c r="BYG52" s="34"/>
      <c r="BYH52" s="34"/>
      <c r="BYI52" s="34"/>
      <c r="BYJ52" s="34"/>
      <c r="BYK52" s="34"/>
      <c r="BYL52" s="34"/>
      <c r="BYM52" s="34"/>
      <c r="BYN52" s="34"/>
      <c r="BYO52" s="34"/>
      <c r="BYP52" s="34"/>
      <c r="BYQ52" s="34"/>
      <c r="BYR52" s="34"/>
      <c r="BYS52" s="34"/>
      <c r="BYT52" s="34"/>
      <c r="BYU52" s="34"/>
      <c r="BYV52" s="34"/>
      <c r="BYW52" s="34"/>
      <c r="BYX52" s="34"/>
      <c r="BYY52" s="34"/>
      <c r="BYZ52" s="34"/>
      <c r="BZA52" s="34"/>
      <c r="BZB52" s="34"/>
      <c r="BZC52" s="34"/>
      <c r="BZD52" s="34"/>
      <c r="BZE52" s="34"/>
      <c r="BZF52" s="34"/>
      <c r="BZG52" s="34"/>
      <c r="BZH52" s="34"/>
      <c r="BZI52" s="34"/>
      <c r="BZJ52" s="34"/>
      <c r="BZK52" s="34"/>
      <c r="BZL52" s="34"/>
      <c r="BZM52" s="34"/>
      <c r="BZN52" s="34"/>
      <c r="BZO52" s="34"/>
      <c r="BZP52" s="34"/>
      <c r="BZQ52" s="34"/>
      <c r="BZR52" s="34"/>
      <c r="BZS52" s="34"/>
      <c r="BZT52" s="34"/>
      <c r="BZU52" s="34"/>
      <c r="BZV52" s="34"/>
      <c r="BZW52" s="34"/>
      <c r="BZX52" s="34"/>
      <c r="BZY52" s="34"/>
      <c r="BZZ52" s="34"/>
      <c r="CAA52" s="34"/>
      <c r="CAB52" s="34"/>
      <c r="CAC52" s="34"/>
      <c r="CAD52" s="34"/>
      <c r="CAE52" s="34"/>
      <c r="CAF52" s="34"/>
      <c r="CAG52" s="34"/>
      <c r="CAH52" s="34"/>
      <c r="CAI52" s="34"/>
      <c r="CAJ52" s="34"/>
      <c r="CAK52" s="34"/>
      <c r="CAL52" s="34"/>
      <c r="CAM52" s="34"/>
      <c r="CAN52" s="34"/>
      <c r="CAO52" s="34"/>
      <c r="CAP52" s="34"/>
      <c r="CAQ52" s="34"/>
      <c r="CAR52" s="34"/>
      <c r="CAS52" s="34"/>
      <c r="CAT52" s="34"/>
      <c r="CAU52" s="34"/>
      <c r="CAV52" s="34"/>
      <c r="CAW52" s="34"/>
      <c r="CAX52" s="34"/>
      <c r="CAY52" s="34"/>
      <c r="CAZ52" s="34"/>
      <c r="CBA52" s="34"/>
      <c r="CBB52" s="34"/>
      <c r="CBC52" s="34"/>
      <c r="CBD52" s="34"/>
      <c r="CBE52" s="34"/>
      <c r="CBF52" s="34"/>
      <c r="CBG52" s="34"/>
      <c r="CBH52" s="34"/>
      <c r="CBI52" s="34"/>
      <c r="CBJ52" s="34"/>
      <c r="CBK52" s="34"/>
      <c r="CBL52" s="34"/>
      <c r="CBM52" s="34"/>
      <c r="CBN52" s="34"/>
      <c r="CBO52" s="34"/>
      <c r="CBP52" s="34"/>
      <c r="CBQ52" s="34"/>
      <c r="CBR52" s="34"/>
      <c r="CBS52" s="34"/>
      <c r="CBT52" s="34"/>
      <c r="CBU52" s="34"/>
      <c r="CBV52" s="34"/>
      <c r="CBW52" s="34"/>
      <c r="CBX52" s="34"/>
      <c r="CBY52" s="34"/>
      <c r="CBZ52" s="34"/>
      <c r="CCA52" s="34"/>
      <c r="CCB52" s="34"/>
      <c r="CCC52" s="34"/>
      <c r="CCD52" s="34"/>
      <c r="CCE52" s="34"/>
      <c r="CCF52" s="34"/>
      <c r="CCG52" s="34"/>
      <c r="CCH52" s="34"/>
      <c r="CCI52" s="34"/>
      <c r="CCJ52" s="34"/>
      <c r="CCK52" s="34"/>
      <c r="CCL52" s="34"/>
      <c r="CCM52" s="34"/>
      <c r="CCN52" s="34"/>
      <c r="CCO52" s="34"/>
      <c r="CCP52" s="34"/>
      <c r="CCQ52" s="34"/>
      <c r="CCR52" s="34"/>
      <c r="CCS52" s="34"/>
      <c r="CCT52" s="34"/>
      <c r="CCU52" s="34"/>
      <c r="CCV52" s="34"/>
      <c r="CCW52" s="34"/>
      <c r="CCX52" s="34"/>
      <c r="CCY52" s="34"/>
      <c r="CCZ52" s="34"/>
      <c r="CDA52" s="34"/>
      <c r="CDB52" s="34"/>
      <c r="CDC52" s="34"/>
      <c r="CDD52" s="34"/>
      <c r="CDE52" s="34"/>
      <c r="CDF52" s="34"/>
      <c r="CDG52" s="34"/>
      <c r="CDH52" s="34"/>
      <c r="CDI52" s="34"/>
      <c r="CDJ52" s="34"/>
      <c r="CDK52" s="34"/>
      <c r="CDL52" s="34"/>
      <c r="CDM52" s="34"/>
      <c r="CDN52" s="34"/>
      <c r="CDO52" s="34"/>
      <c r="CDP52" s="34"/>
      <c r="CDQ52" s="34"/>
      <c r="CDR52" s="34"/>
      <c r="CDS52" s="34"/>
      <c r="CDT52" s="34"/>
      <c r="CDU52" s="34"/>
      <c r="CDV52" s="34"/>
      <c r="CDW52" s="34"/>
      <c r="CDX52" s="34"/>
      <c r="CDY52" s="34"/>
      <c r="CDZ52" s="34"/>
      <c r="CEA52" s="34"/>
      <c r="CEB52" s="34"/>
      <c r="CEC52" s="34"/>
      <c r="CED52" s="34"/>
      <c r="CEE52" s="34"/>
      <c r="CEF52" s="34"/>
      <c r="CEG52" s="34"/>
      <c r="CEH52" s="34"/>
      <c r="CEI52" s="34"/>
      <c r="CEJ52" s="34"/>
      <c r="CEK52" s="34"/>
      <c r="CEL52" s="34"/>
      <c r="CEM52" s="34"/>
      <c r="CEN52" s="34"/>
      <c r="CEO52" s="34"/>
      <c r="CEP52" s="34"/>
      <c r="CEQ52" s="34"/>
      <c r="CER52" s="34"/>
      <c r="CES52" s="34"/>
      <c r="CET52" s="34"/>
      <c r="CEU52" s="34"/>
      <c r="CEV52" s="34"/>
      <c r="CEW52" s="34"/>
      <c r="CEX52" s="34"/>
      <c r="CEY52" s="34"/>
      <c r="CEZ52" s="34"/>
      <c r="CFA52" s="34"/>
      <c r="CFB52" s="34"/>
      <c r="CFC52" s="34"/>
      <c r="CFD52" s="34"/>
      <c r="CFE52" s="34"/>
      <c r="CFF52" s="34"/>
      <c r="CFG52" s="34"/>
      <c r="CFH52" s="34"/>
      <c r="CFI52" s="34"/>
      <c r="CFJ52" s="34"/>
      <c r="CFK52" s="34"/>
      <c r="CFL52" s="34"/>
      <c r="CFM52" s="34"/>
      <c r="CFN52" s="34"/>
      <c r="CFO52" s="34"/>
      <c r="CFP52" s="34"/>
      <c r="CFQ52" s="34"/>
      <c r="CFR52" s="34"/>
      <c r="CFS52" s="34"/>
      <c r="CFT52" s="34"/>
      <c r="CFU52" s="34"/>
      <c r="CFV52" s="34"/>
      <c r="CFW52" s="34"/>
      <c r="CFX52" s="34"/>
      <c r="CFY52" s="34"/>
      <c r="CFZ52" s="34"/>
      <c r="CGA52" s="34"/>
      <c r="CGB52" s="34"/>
      <c r="CGC52" s="34"/>
      <c r="CGD52" s="34"/>
      <c r="CGE52" s="34"/>
      <c r="CGF52" s="34"/>
      <c r="CGG52" s="34"/>
      <c r="CGH52" s="34"/>
      <c r="CGI52" s="34"/>
      <c r="CGJ52" s="34"/>
      <c r="CGK52" s="34"/>
      <c r="CGL52" s="34"/>
      <c r="CGM52" s="34"/>
      <c r="CGN52" s="34"/>
      <c r="CGO52" s="34"/>
      <c r="CGP52" s="34"/>
      <c r="CGQ52" s="34"/>
      <c r="CGR52" s="34"/>
      <c r="CGS52" s="34"/>
      <c r="CGT52" s="34"/>
      <c r="CGU52" s="34"/>
      <c r="CGV52" s="34"/>
      <c r="CGW52" s="34"/>
      <c r="CGX52" s="34"/>
      <c r="CGY52" s="34"/>
      <c r="CGZ52" s="34"/>
      <c r="CHA52" s="34"/>
      <c r="CHB52" s="34"/>
      <c r="CHC52" s="34"/>
      <c r="CHD52" s="34"/>
      <c r="CHE52" s="34"/>
      <c r="CHF52" s="34"/>
      <c r="CHG52" s="34"/>
      <c r="CHH52" s="34"/>
      <c r="CHI52" s="34"/>
      <c r="CHJ52" s="34"/>
      <c r="CHK52" s="34"/>
      <c r="CHL52" s="34"/>
      <c r="CHM52" s="34"/>
      <c r="CHN52" s="34"/>
      <c r="CHO52" s="34"/>
      <c r="CHP52" s="34"/>
      <c r="CHQ52" s="34"/>
      <c r="CHR52" s="34"/>
      <c r="CHS52" s="34"/>
      <c r="CHT52" s="34"/>
      <c r="CHU52" s="34"/>
      <c r="CHV52" s="34"/>
      <c r="CHW52" s="34"/>
      <c r="CHX52" s="34"/>
      <c r="CHY52" s="34"/>
      <c r="CHZ52" s="34"/>
      <c r="CIA52" s="34"/>
      <c r="CIB52" s="34"/>
      <c r="CIC52" s="34"/>
      <c r="CID52" s="34"/>
      <c r="CIE52" s="34"/>
      <c r="CIF52" s="34"/>
      <c r="CIG52" s="34"/>
      <c r="CIH52" s="34"/>
      <c r="CII52" s="34"/>
      <c r="CIJ52" s="34"/>
      <c r="CIK52" s="34"/>
      <c r="CIL52" s="34"/>
      <c r="CIM52" s="34"/>
      <c r="CIN52" s="34"/>
      <c r="CIO52" s="34"/>
      <c r="CIP52" s="34"/>
      <c r="CIQ52" s="34"/>
      <c r="CIR52" s="34"/>
      <c r="CIS52" s="34"/>
      <c r="CIT52" s="34"/>
      <c r="CIU52" s="34"/>
      <c r="CIV52" s="34"/>
      <c r="CIW52" s="34"/>
      <c r="CIX52" s="34"/>
      <c r="CIY52" s="34"/>
      <c r="CIZ52" s="34"/>
      <c r="CJA52" s="34"/>
      <c r="CJB52" s="34"/>
      <c r="CJC52" s="34"/>
      <c r="CJD52" s="34"/>
      <c r="CJE52" s="34"/>
      <c r="CJF52" s="34"/>
      <c r="CJG52" s="34"/>
      <c r="CJH52" s="34"/>
      <c r="CJI52" s="34"/>
      <c r="CJJ52" s="34"/>
      <c r="CJK52" s="34"/>
      <c r="CJL52" s="34"/>
      <c r="CJM52" s="34"/>
      <c r="CJN52" s="34"/>
      <c r="CJO52" s="34"/>
      <c r="CJP52" s="34"/>
      <c r="CJQ52" s="34"/>
      <c r="CJR52" s="34"/>
      <c r="CJS52" s="34"/>
      <c r="CJT52" s="34"/>
      <c r="CJU52" s="34"/>
      <c r="CJV52" s="34"/>
      <c r="CJW52" s="34"/>
      <c r="CJX52" s="34"/>
      <c r="CJY52" s="34"/>
      <c r="CJZ52" s="34"/>
      <c r="CKA52" s="34"/>
      <c r="CKB52" s="34"/>
      <c r="CKC52" s="34"/>
      <c r="CKD52" s="34"/>
      <c r="CKE52" s="34"/>
      <c r="CKF52" s="34"/>
      <c r="CKG52" s="34"/>
      <c r="CKH52" s="34"/>
      <c r="CKI52" s="34"/>
      <c r="CKJ52" s="34"/>
      <c r="CKK52" s="34"/>
      <c r="CKL52" s="34"/>
      <c r="CKM52" s="34"/>
      <c r="CKN52" s="34"/>
      <c r="CKO52" s="34"/>
      <c r="CKP52" s="34"/>
      <c r="CKQ52" s="34"/>
      <c r="CKR52" s="34"/>
      <c r="CKS52" s="34"/>
      <c r="CKT52" s="34"/>
      <c r="CKU52" s="34"/>
      <c r="CKV52" s="34"/>
      <c r="CKW52" s="34"/>
      <c r="CKX52" s="34"/>
      <c r="CKY52" s="34"/>
      <c r="CKZ52" s="34"/>
      <c r="CLA52" s="34"/>
      <c r="CLB52" s="34"/>
      <c r="CLC52" s="34"/>
      <c r="CLD52" s="34"/>
      <c r="CLE52" s="34"/>
      <c r="CLF52" s="34"/>
      <c r="CLG52" s="34"/>
      <c r="CLH52" s="34"/>
      <c r="CLI52" s="34"/>
      <c r="CLJ52" s="34"/>
      <c r="CLK52" s="34"/>
      <c r="CLL52" s="34"/>
      <c r="CLM52" s="34"/>
      <c r="CLN52" s="34"/>
      <c r="CLO52" s="34"/>
      <c r="CLP52" s="34"/>
      <c r="CLQ52" s="34"/>
      <c r="CLR52" s="34"/>
      <c r="CLS52" s="34"/>
      <c r="CLT52" s="34"/>
      <c r="CLU52" s="34"/>
      <c r="CLV52" s="34"/>
      <c r="CLW52" s="34"/>
      <c r="CLX52" s="34"/>
      <c r="CLY52" s="34"/>
      <c r="CLZ52" s="34"/>
      <c r="CMA52" s="34"/>
      <c r="CMB52" s="34"/>
      <c r="CMC52" s="34"/>
      <c r="CMD52" s="34"/>
      <c r="CME52" s="34"/>
      <c r="CMF52" s="34"/>
      <c r="CMG52" s="34"/>
      <c r="CMH52" s="34"/>
      <c r="CMI52" s="34"/>
      <c r="CMJ52" s="34"/>
      <c r="CMK52" s="34"/>
      <c r="CML52" s="34"/>
      <c r="CMM52" s="34"/>
      <c r="CMN52" s="34"/>
      <c r="CMO52" s="34"/>
      <c r="CMP52" s="34"/>
      <c r="CMQ52" s="34"/>
      <c r="CMR52" s="34"/>
      <c r="CMS52" s="34"/>
      <c r="CMT52" s="34"/>
      <c r="CMU52" s="34"/>
      <c r="CMV52" s="34"/>
      <c r="CMW52" s="34"/>
      <c r="CMX52" s="34"/>
      <c r="CMY52" s="34"/>
      <c r="CMZ52" s="34"/>
      <c r="CNA52" s="34"/>
      <c r="CNB52" s="34"/>
      <c r="CNC52" s="34"/>
      <c r="CND52" s="34"/>
      <c r="CNE52" s="34"/>
      <c r="CNF52" s="34"/>
      <c r="CNG52" s="34"/>
      <c r="CNH52" s="34"/>
      <c r="CNI52" s="34"/>
      <c r="CNJ52" s="34"/>
      <c r="CNK52" s="34"/>
      <c r="CNL52" s="34"/>
      <c r="CNM52" s="34"/>
      <c r="CNN52" s="34"/>
      <c r="CNO52" s="34"/>
      <c r="CNP52" s="34"/>
      <c r="CNQ52" s="34"/>
      <c r="CNR52" s="34"/>
      <c r="CNS52" s="34"/>
      <c r="CNT52" s="34"/>
      <c r="CNU52" s="34"/>
      <c r="CNV52" s="34"/>
      <c r="CNW52" s="34"/>
      <c r="CNX52" s="34"/>
      <c r="CNY52" s="34"/>
      <c r="CNZ52" s="34"/>
      <c r="COA52" s="34"/>
      <c r="COB52" s="34"/>
      <c r="COC52" s="34"/>
      <c r="COD52" s="34"/>
      <c r="COE52" s="34"/>
      <c r="COF52" s="34"/>
      <c r="COG52" s="34"/>
      <c r="COH52" s="34"/>
      <c r="COI52" s="34"/>
      <c r="COJ52" s="34"/>
      <c r="COK52" s="34"/>
      <c r="COL52" s="34"/>
      <c r="COM52" s="34"/>
      <c r="CON52" s="34"/>
      <c r="COO52" s="34"/>
      <c r="COP52" s="34"/>
      <c r="COQ52" s="34"/>
      <c r="COR52" s="34"/>
      <c r="COS52" s="34"/>
      <c r="COT52" s="34"/>
      <c r="COU52" s="34"/>
      <c r="COV52" s="34"/>
      <c r="COW52" s="34"/>
      <c r="COX52" s="34"/>
      <c r="COY52" s="34"/>
      <c r="COZ52" s="34"/>
      <c r="CPA52" s="34"/>
      <c r="CPB52" s="34"/>
      <c r="CPC52" s="34"/>
      <c r="CPD52" s="34"/>
      <c r="CPE52" s="34"/>
      <c r="CPF52" s="34"/>
      <c r="CPG52" s="34"/>
      <c r="CPH52" s="34"/>
      <c r="CPI52" s="34"/>
      <c r="CPJ52" s="34"/>
      <c r="CPK52" s="34"/>
      <c r="CPL52" s="34"/>
      <c r="CPM52" s="34"/>
      <c r="CPN52" s="34"/>
      <c r="CPO52" s="34"/>
      <c r="CPP52" s="34"/>
      <c r="CPQ52" s="34"/>
      <c r="CPR52" s="34"/>
      <c r="CPS52" s="34"/>
      <c r="CPT52" s="34"/>
      <c r="CPU52" s="34"/>
      <c r="CPV52" s="34"/>
      <c r="CPW52" s="34"/>
      <c r="CPX52" s="34"/>
      <c r="CPY52" s="34"/>
      <c r="CPZ52" s="34"/>
      <c r="CQA52" s="34"/>
      <c r="CQB52" s="34"/>
      <c r="CQC52" s="34"/>
      <c r="CQD52" s="34"/>
      <c r="CQE52" s="34"/>
      <c r="CQF52" s="34"/>
      <c r="CQG52" s="34"/>
      <c r="CQH52" s="34"/>
      <c r="CQI52" s="34"/>
      <c r="CQJ52" s="34"/>
      <c r="CQK52" s="34"/>
      <c r="CQL52" s="34"/>
      <c r="CQM52" s="34"/>
      <c r="CQN52" s="34"/>
      <c r="CQO52" s="34"/>
      <c r="CQP52" s="34"/>
      <c r="CQQ52" s="34"/>
      <c r="CQR52" s="34"/>
      <c r="CQS52" s="34"/>
      <c r="CQT52" s="34"/>
      <c r="CQU52" s="34"/>
      <c r="CQV52" s="34"/>
      <c r="CQW52" s="34"/>
      <c r="CQX52" s="34"/>
      <c r="CQY52" s="34"/>
      <c r="CQZ52" s="34"/>
      <c r="CRA52" s="34"/>
      <c r="CRB52" s="34"/>
      <c r="CRC52" s="34"/>
      <c r="CRD52" s="34"/>
      <c r="CRE52" s="34"/>
      <c r="CRF52" s="34"/>
      <c r="CRG52" s="34"/>
      <c r="CRH52" s="34"/>
      <c r="CRI52" s="34"/>
      <c r="CRJ52" s="34"/>
      <c r="CRK52" s="34"/>
      <c r="CRL52" s="34"/>
      <c r="CRM52" s="34"/>
      <c r="CRN52" s="34"/>
      <c r="CRO52" s="34"/>
      <c r="CRP52" s="34"/>
      <c r="CRQ52" s="34"/>
      <c r="CRR52" s="34"/>
      <c r="CRS52" s="34"/>
      <c r="CRT52" s="34"/>
      <c r="CRU52" s="34"/>
      <c r="CRV52" s="34"/>
      <c r="CRW52" s="34"/>
      <c r="CRX52" s="34"/>
      <c r="CRY52" s="34"/>
      <c r="CRZ52" s="34"/>
      <c r="CSA52" s="34"/>
      <c r="CSB52" s="34"/>
      <c r="CSC52" s="34"/>
      <c r="CSD52" s="34"/>
      <c r="CSE52" s="34"/>
      <c r="CSF52" s="34"/>
      <c r="CSG52" s="34"/>
      <c r="CSH52" s="34"/>
      <c r="CSI52" s="34"/>
      <c r="CSJ52" s="34"/>
      <c r="CSK52" s="34"/>
      <c r="CSL52" s="34"/>
      <c r="CSM52" s="34"/>
      <c r="CSN52" s="34"/>
      <c r="CSO52" s="34"/>
      <c r="CSP52" s="34"/>
      <c r="CSQ52" s="34"/>
      <c r="CSR52" s="34"/>
      <c r="CSS52" s="34"/>
      <c r="CST52" s="34"/>
      <c r="CSU52" s="34"/>
      <c r="CSV52" s="34"/>
      <c r="CSW52" s="34"/>
      <c r="CSX52" s="34"/>
      <c r="CSY52" s="34"/>
      <c r="CSZ52" s="34"/>
      <c r="CTA52" s="34"/>
      <c r="CTB52" s="34"/>
      <c r="CTC52" s="34"/>
      <c r="CTD52" s="34"/>
      <c r="CTE52" s="34"/>
      <c r="CTF52" s="34"/>
      <c r="CTG52" s="34"/>
      <c r="CTH52" s="34"/>
      <c r="CTI52" s="34"/>
      <c r="CTJ52" s="34"/>
      <c r="CTK52" s="34"/>
      <c r="CTL52" s="34"/>
      <c r="CTM52" s="34"/>
      <c r="CTN52" s="34"/>
      <c r="CTO52" s="34"/>
      <c r="CTP52" s="34"/>
      <c r="CTQ52" s="34"/>
      <c r="CTR52" s="34"/>
      <c r="CTS52" s="34"/>
      <c r="CTT52" s="34"/>
      <c r="CTU52" s="34"/>
      <c r="CTV52" s="34"/>
      <c r="CTW52" s="34"/>
      <c r="CTX52" s="34"/>
      <c r="CTY52" s="34"/>
      <c r="CTZ52" s="34"/>
      <c r="CUA52" s="34"/>
      <c r="CUB52" s="34"/>
      <c r="CUC52" s="34"/>
      <c r="CUD52" s="34"/>
      <c r="CUE52" s="34"/>
      <c r="CUF52" s="34"/>
      <c r="CUG52" s="34"/>
      <c r="CUH52" s="34"/>
      <c r="CUI52" s="34"/>
      <c r="CUJ52" s="34"/>
      <c r="CUK52" s="34"/>
      <c r="CUL52" s="34"/>
      <c r="CUM52" s="34"/>
      <c r="CUN52" s="34"/>
      <c r="CUO52" s="34"/>
      <c r="CUP52" s="34"/>
      <c r="CUQ52" s="34"/>
      <c r="CUR52" s="34"/>
      <c r="CUS52" s="34"/>
      <c r="CUT52" s="34"/>
      <c r="CUU52" s="34"/>
      <c r="CUV52" s="34"/>
      <c r="CUW52" s="34"/>
      <c r="CUX52" s="34"/>
      <c r="CUY52" s="34"/>
      <c r="CUZ52" s="34"/>
      <c r="CVA52" s="34"/>
      <c r="CVB52" s="34"/>
      <c r="CVC52" s="34"/>
      <c r="CVD52" s="34"/>
      <c r="CVE52" s="34"/>
      <c r="CVF52" s="34"/>
      <c r="CVG52" s="34"/>
      <c r="CVH52" s="34"/>
      <c r="CVI52" s="34"/>
      <c r="CVJ52" s="34"/>
      <c r="CVK52" s="34"/>
      <c r="CVL52" s="34"/>
      <c r="CVM52" s="34"/>
      <c r="CVN52" s="34"/>
      <c r="CVO52" s="34"/>
      <c r="CVP52" s="34"/>
      <c r="CVQ52" s="34"/>
      <c r="CVR52" s="34"/>
      <c r="CVS52" s="34"/>
      <c r="CVT52" s="34"/>
      <c r="CVU52" s="34"/>
      <c r="CVV52" s="34"/>
      <c r="CVW52" s="34"/>
      <c r="CVX52" s="34"/>
      <c r="CVY52" s="34"/>
      <c r="CVZ52" s="34"/>
      <c r="CWA52" s="34"/>
      <c r="CWB52" s="34"/>
      <c r="CWC52" s="34"/>
      <c r="CWD52" s="34"/>
      <c r="CWE52" s="34"/>
      <c r="CWF52" s="34"/>
      <c r="CWG52" s="34"/>
      <c r="CWH52" s="34"/>
      <c r="CWI52" s="34"/>
      <c r="CWJ52" s="34"/>
      <c r="CWK52" s="34"/>
      <c r="CWL52" s="34"/>
      <c r="CWM52" s="34"/>
      <c r="CWN52" s="34"/>
      <c r="CWO52" s="34"/>
      <c r="CWP52" s="34"/>
      <c r="CWQ52" s="34"/>
      <c r="CWR52" s="34"/>
      <c r="CWS52" s="34"/>
      <c r="CWT52" s="34"/>
      <c r="CWU52" s="34"/>
      <c r="CWV52" s="34"/>
      <c r="CWW52" s="34"/>
      <c r="CWX52" s="34"/>
      <c r="CWY52" s="34"/>
      <c r="CWZ52" s="34"/>
      <c r="CXA52" s="34"/>
      <c r="CXB52" s="34"/>
      <c r="CXC52" s="34"/>
      <c r="CXD52" s="34"/>
      <c r="CXE52" s="34"/>
      <c r="CXF52" s="34"/>
      <c r="CXG52" s="34"/>
      <c r="CXH52" s="34"/>
      <c r="CXI52" s="34"/>
      <c r="CXJ52" s="34"/>
      <c r="CXK52" s="34"/>
      <c r="CXL52" s="34"/>
      <c r="CXM52" s="34"/>
      <c r="CXN52" s="34"/>
      <c r="CXO52" s="34"/>
      <c r="CXP52" s="34"/>
      <c r="CXQ52" s="34"/>
      <c r="CXR52" s="34"/>
      <c r="CXS52" s="34"/>
      <c r="CXT52" s="34"/>
      <c r="CXU52" s="34"/>
      <c r="CXV52" s="34"/>
      <c r="CXW52" s="34"/>
      <c r="CXX52" s="34"/>
      <c r="CXY52" s="34"/>
      <c r="CXZ52" s="34"/>
      <c r="CYA52" s="34"/>
      <c r="CYB52" s="34"/>
      <c r="CYC52" s="34"/>
      <c r="CYD52" s="34"/>
      <c r="CYE52" s="34"/>
      <c r="CYF52" s="34"/>
      <c r="CYG52" s="34"/>
      <c r="CYH52" s="34"/>
      <c r="CYI52" s="34"/>
      <c r="CYJ52" s="34"/>
      <c r="CYK52" s="34"/>
      <c r="CYL52" s="34"/>
      <c r="CYM52" s="34"/>
      <c r="CYN52" s="34"/>
      <c r="CYO52" s="34"/>
      <c r="CYP52" s="34"/>
      <c r="CYQ52" s="34"/>
      <c r="CYR52" s="34"/>
      <c r="CYS52" s="34"/>
      <c r="CYT52" s="34"/>
      <c r="CYU52" s="34"/>
      <c r="CYV52" s="34"/>
      <c r="CYW52" s="34"/>
      <c r="CYX52" s="34"/>
      <c r="CYY52" s="34"/>
      <c r="CYZ52" s="34"/>
      <c r="CZA52" s="34"/>
      <c r="CZB52" s="34"/>
      <c r="CZC52" s="34"/>
      <c r="CZD52" s="34"/>
      <c r="CZE52" s="34"/>
      <c r="CZF52" s="34"/>
      <c r="CZG52" s="34"/>
      <c r="CZH52" s="34"/>
      <c r="CZI52" s="34"/>
      <c r="CZJ52" s="34"/>
      <c r="CZK52" s="34"/>
      <c r="CZL52" s="34"/>
      <c r="CZM52" s="34"/>
      <c r="CZN52" s="34"/>
      <c r="CZO52" s="34"/>
      <c r="CZP52" s="34"/>
      <c r="CZQ52" s="34"/>
      <c r="CZR52" s="34"/>
      <c r="CZS52" s="34"/>
      <c r="CZT52" s="34"/>
      <c r="CZU52" s="34"/>
      <c r="CZV52" s="34"/>
      <c r="CZW52" s="34"/>
      <c r="CZX52" s="34"/>
      <c r="CZY52" s="34"/>
      <c r="CZZ52" s="34"/>
      <c r="DAA52" s="34"/>
      <c r="DAB52" s="34"/>
      <c r="DAC52" s="34"/>
      <c r="DAD52" s="34"/>
      <c r="DAE52" s="34"/>
      <c r="DAF52" s="34"/>
      <c r="DAG52" s="34"/>
      <c r="DAH52" s="34"/>
      <c r="DAI52" s="34"/>
      <c r="DAJ52" s="34"/>
      <c r="DAK52" s="34"/>
      <c r="DAL52" s="34"/>
      <c r="DAM52" s="34"/>
      <c r="DAN52" s="34"/>
      <c r="DAO52" s="34"/>
      <c r="DAP52" s="34"/>
      <c r="DAQ52" s="34"/>
      <c r="DAR52" s="34"/>
      <c r="DAS52" s="34"/>
      <c r="DAT52" s="34"/>
      <c r="DAU52" s="34"/>
      <c r="DAV52" s="34"/>
      <c r="DAW52" s="34"/>
      <c r="DAX52" s="34"/>
      <c r="DAY52" s="34"/>
      <c r="DAZ52" s="34"/>
      <c r="DBA52" s="34"/>
      <c r="DBB52" s="34"/>
      <c r="DBC52" s="34"/>
      <c r="DBD52" s="34"/>
      <c r="DBE52" s="34"/>
      <c r="DBF52" s="34"/>
      <c r="DBG52" s="34"/>
      <c r="DBH52" s="34"/>
      <c r="DBI52" s="34"/>
      <c r="DBJ52" s="34"/>
      <c r="DBK52" s="34"/>
      <c r="DBL52" s="34"/>
      <c r="DBM52" s="34"/>
      <c r="DBN52" s="34"/>
      <c r="DBO52" s="34"/>
      <c r="DBP52" s="34"/>
      <c r="DBQ52" s="34"/>
      <c r="DBR52" s="34"/>
      <c r="DBS52" s="34"/>
      <c r="DBT52" s="34"/>
      <c r="DBU52" s="34"/>
      <c r="DBV52" s="34"/>
      <c r="DBW52" s="34"/>
      <c r="DBX52" s="34"/>
      <c r="DBY52" s="34"/>
      <c r="DBZ52" s="34"/>
      <c r="DCA52" s="34"/>
      <c r="DCB52" s="34"/>
      <c r="DCC52" s="34"/>
      <c r="DCD52" s="34"/>
      <c r="DCE52" s="34"/>
      <c r="DCF52" s="34"/>
      <c r="DCG52" s="34"/>
      <c r="DCH52" s="34"/>
      <c r="DCI52" s="34"/>
      <c r="DCJ52" s="34"/>
      <c r="DCK52" s="34"/>
      <c r="DCL52" s="34"/>
      <c r="DCM52" s="34"/>
      <c r="DCN52" s="34"/>
      <c r="DCO52" s="34"/>
      <c r="DCP52" s="34"/>
      <c r="DCQ52" s="34"/>
      <c r="DCR52" s="34"/>
      <c r="DCS52" s="34"/>
      <c r="DCT52" s="34"/>
      <c r="DCU52" s="34"/>
      <c r="DCV52" s="34"/>
      <c r="DCW52" s="34"/>
      <c r="DCX52" s="34"/>
      <c r="DCY52" s="34"/>
      <c r="DCZ52" s="34"/>
      <c r="DDA52" s="34"/>
      <c r="DDB52" s="34"/>
      <c r="DDC52" s="34"/>
      <c r="DDD52" s="34"/>
      <c r="DDE52" s="34"/>
      <c r="DDF52" s="34"/>
      <c r="DDG52" s="34"/>
      <c r="DDH52" s="34"/>
      <c r="DDI52" s="34"/>
      <c r="DDJ52" s="34"/>
      <c r="DDK52" s="34"/>
      <c r="DDL52" s="34"/>
      <c r="DDM52" s="34"/>
      <c r="DDN52" s="34"/>
      <c r="DDO52" s="34"/>
      <c r="DDP52" s="34"/>
      <c r="DDQ52" s="34"/>
      <c r="DDR52" s="34"/>
      <c r="DDS52" s="34"/>
      <c r="DDT52" s="34"/>
      <c r="DDU52" s="34"/>
      <c r="DDV52" s="34"/>
      <c r="DDW52" s="34"/>
      <c r="DDX52" s="34"/>
      <c r="DDY52" s="34"/>
      <c r="DDZ52" s="34"/>
      <c r="DEA52" s="34"/>
      <c r="DEB52" s="34"/>
      <c r="DEC52" s="34"/>
      <c r="DED52" s="34"/>
      <c r="DEE52" s="34"/>
      <c r="DEF52" s="34"/>
      <c r="DEG52" s="34"/>
      <c r="DEH52" s="34"/>
      <c r="DEI52" s="34"/>
      <c r="DEJ52" s="34"/>
      <c r="DEK52" s="34"/>
      <c r="DEL52" s="34"/>
      <c r="DEM52" s="34"/>
      <c r="DEN52" s="34"/>
      <c r="DEO52" s="34"/>
      <c r="DEP52" s="34"/>
      <c r="DEQ52" s="34"/>
      <c r="DER52" s="34"/>
      <c r="DES52" s="34"/>
      <c r="DET52" s="34"/>
      <c r="DEU52" s="34"/>
      <c r="DEV52" s="34"/>
      <c r="DEW52" s="34"/>
      <c r="DEX52" s="34"/>
      <c r="DEY52" s="34"/>
      <c r="DEZ52" s="34"/>
      <c r="DFA52" s="34"/>
      <c r="DFB52" s="34"/>
      <c r="DFC52" s="34"/>
      <c r="DFD52" s="34"/>
      <c r="DFE52" s="34"/>
      <c r="DFF52" s="34"/>
      <c r="DFG52" s="34"/>
      <c r="DFH52" s="34"/>
      <c r="DFI52" s="34"/>
      <c r="DFJ52" s="34"/>
      <c r="DFK52" s="34"/>
      <c r="DFL52" s="34"/>
      <c r="DFM52" s="34"/>
      <c r="DFN52" s="34"/>
      <c r="DFO52" s="34"/>
      <c r="DFP52" s="34"/>
      <c r="DFQ52" s="34"/>
      <c r="DFR52" s="34"/>
      <c r="DFS52" s="34"/>
      <c r="DFT52" s="34"/>
      <c r="DFU52" s="34"/>
      <c r="DFV52" s="34"/>
      <c r="DFW52" s="34"/>
      <c r="DFX52" s="34"/>
      <c r="DFY52" s="34"/>
      <c r="DFZ52" s="34"/>
      <c r="DGA52" s="34"/>
      <c r="DGB52" s="34"/>
      <c r="DGC52" s="34"/>
      <c r="DGD52" s="34"/>
      <c r="DGE52" s="34"/>
      <c r="DGF52" s="34"/>
      <c r="DGG52" s="34"/>
      <c r="DGH52" s="34"/>
      <c r="DGI52" s="34"/>
      <c r="DGJ52" s="34"/>
      <c r="DGK52" s="34"/>
      <c r="DGL52" s="34"/>
      <c r="DGM52" s="34"/>
      <c r="DGN52" s="34"/>
      <c r="DGO52" s="34"/>
      <c r="DGP52" s="34"/>
      <c r="DGQ52" s="34"/>
      <c r="DGR52" s="34"/>
      <c r="DGS52" s="34"/>
      <c r="DGT52" s="34"/>
      <c r="DGU52" s="34"/>
      <c r="DGV52" s="34"/>
      <c r="DGW52" s="34"/>
      <c r="DGX52" s="34"/>
      <c r="DGY52" s="34"/>
      <c r="DGZ52" s="34"/>
      <c r="DHA52" s="34"/>
      <c r="DHB52" s="34"/>
      <c r="DHC52" s="34"/>
      <c r="DHD52" s="34"/>
      <c r="DHE52" s="34"/>
      <c r="DHF52" s="34"/>
      <c r="DHG52" s="34"/>
      <c r="DHH52" s="34"/>
      <c r="DHI52" s="34"/>
      <c r="DHJ52" s="34"/>
      <c r="DHK52" s="34"/>
      <c r="DHL52" s="34"/>
      <c r="DHM52" s="34"/>
      <c r="DHN52" s="34"/>
      <c r="DHO52" s="34"/>
      <c r="DHP52" s="34"/>
      <c r="DHQ52" s="34"/>
      <c r="DHR52" s="34"/>
      <c r="DHS52" s="34"/>
      <c r="DHT52" s="34"/>
      <c r="DHU52" s="34"/>
      <c r="DHV52" s="34"/>
      <c r="DHW52" s="34"/>
      <c r="DHX52" s="34"/>
      <c r="DHY52" s="34"/>
      <c r="DHZ52" s="34"/>
      <c r="DIA52" s="34"/>
      <c r="DIB52" s="34"/>
      <c r="DIC52" s="34"/>
      <c r="DID52" s="34"/>
      <c r="DIE52" s="34"/>
      <c r="DIF52" s="34"/>
      <c r="DIG52" s="34"/>
      <c r="DIH52" s="34"/>
      <c r="DII52" s="34"/>
      <c r="DIJ52" s="34"/>
      <c r="DIK52" s="34"/>
      <c r="DIL52" s="34"/>
      <c r="DIM52" s="34"/>
      <c r="DIN52" s="34"/>
      <c r="DIO52" s="34"/>
      <c r="DIP52" s="34"/>
      <c r="DIQ52" s="34"/>
      <c r="DIR52" s="34"/>
      <c r="DIS52" s="34"/>
      <c r="DIT52" s="34"/>
      <c r="DIU52" s="34"/>
      <c r="DIV52" s="34"/>
      <c r="DIW52" s="34"/>
      <c r="DIX52" s="34"/>
      <c r="DIY52" s="34"/>
      <c r="DIZ52" s="34"/>
      <c r="DJA52" s="34"/>
      <c r="DJB52" s="34"/>
      <c r="DJC52" s="34"/>
      <c r="DJD52" s="34"/>
      <c r="DJE52" s="34"/>
      <c r="DJF52" s="34"/>
      <c r="DJG52" s="34"/>
      <c r="DJH52" s="34"/>
      <c r="DJI52" s="34"/>
      <c r="DJJ52" s="34"/>
      <c r="DJK52" s="34"/>
      <c r="DJL52" s="34"/>
      <c r="DJM52" s="34"/>
      <c r="DJN52" s="34"/>
      <c r="DJO52" s="34"/>
      <c r="DJP52" s="34"/>
      <c r="DJQ52" s="34"/>
      <c r="DJR52" s="34"/>
      <c r="DJS52" s="34"/>
      <c r="DJT52" s="34"/>
      <c r="DJU52" s="34"/>
      <c r="DJV52" s="34"/>
      <c r="DJW52" s="34"/>
      <c r="DJX52" s="34"/>
      <c r="DJY52" s="34"/>
      <c r="DJZ52" s="34"/>
      <c r="DKA52" s="34"/>
      <c r="DKB52" s="34"/>
      <c r="DKC52" s="34"/>
      <c r="DKD52" s="34"/>
      <c r="DKE52" s="34"/>
      <c r="DKF52" s="34"/>
      <c r="DKG52" s="34"/>
      <c r="DKH52" s="34"/>
      <c r="DKI52" s="34"/>
      <c r="DKJ52" s="34"/>
      <c r="DKK52" s="34"/>
      <c r="DKL52" s="34"/>
      <c r="DKM52" s="34"/>
      <c r="DKN52" s="34"/>
      <c r="DKO52" s="34"/>
      <c r="DKP52" s="34"/>
      <c r="DKQ52" s="34"/>
      <c r="DKR52" s="34"/>
      <c r="DKS52" s="34"/>
      <c r="DKT52" s="34"/>
      <c r="DKU52" s="34"/>
      <c r="DKV52" s="34"/>
      <c r="DKW52" s="34"/>
      <c r="DKX52" s="34"/>
      <c r="DKY52" s="34"/>
      <c r="DKZ52" s="34"/>
      <c r="DLA52" s="34"/>
      <c r="DLB52" s="34"/>
      <c r="DLC52" s="34"/>
      <c r="DLD52" s="34"/>
      <c r="DLE52" s="34"/>
      <c r="DLF52" s="34"/>
      <c r="DLG52" s="34"/>
      <c r="DLH52" s="34"/>
      <c r="DLI52" s="34"/>
      <c r="DLJ52" s="34"/>
      <c r="DLK52" s="34"/>
      <c r="DLL52" s="34"/>
      <c r="DLM52" s="34"/>
      <c r="DLN52" s="34"/>
      <c r="DLO52" s="34"/>
      <c r="DLP52" s="34"/>
      <c r="DLQ52" s="34"/>
      <c r="DLR52" s="34"/>
      <c r="DLS52" s="34"/>
      <c r="DLT52" s="34"/>
      <c r="DLU52" s="34"/>
      <c r="DLV52" s="34"/>
      <c r="DLW52" s="34"/>
      <c r="DLX52" s="34"/>
      <c r="DLY52" s="34"/>
      <c r="DLZ52" s="34"/>
      <c r="DMA52" s="34"/>
      <c r="DMB52" s="34"/>
      <c r="DMC52" s="34"/>
      <c r="DMD52" s="34"/>
      <c r="DME52" s="34"/>
      <c r="DMF52" s="34"/>
      <c r="DMG52" s="34"/>
      <c r="DMH52" s="34"/>
      <c r="DMI52" s="34"/>
      <c r="DMJ52" s="34"/>
      <c r="DMK52" s="34"/>
      <c r="DML52" s="34"/>
      <c r="DMM52" s="34"/>
      <c r="DMN52" s="34"/>
      <c r="DMO52" s="34"/>
      <c r="DMP52" s="34"/>
      <c r="DMQ52" s="34"/>
      <c r="DMR52" s="34"/>
      <c r="DMS52" s="34"/>
      <c r="DMT52" s="34"/>
      <c r="DMU52" s="34"/>
      <c r="DMV52" s="34"/>
      <c r="DMW52" s="34"/>
      <c r="DMX52" s="34"/>
      <c r="DMY52" s="34"/>
      <c r="DMZ52" s="34"/>
      <c r="DNA52" s="34"/>
      <c r="DNB52" s="34"/>
      <c r="DNC52" s="34"/>
      <c r="DND52" s="34"/>
      <c r="DNE52" s="34"/>
      <c r="DNF52" s="34"/>
      <c r="DNG52" s="34"/>
      <c r="DNH52" s="34"/>
      <c r="DNI52" s="34"/>
      <c r="DNJ52" s="34"/>
      <c r="DNK52" s="34"/>
      <c r="DNL52" s="34"/>
      <c r="DNM52" s="34"/>
      <c r="DNN52" s="34"/>
      <c r="DNO52" s="34"/>
      <c r="DNP52" s="34"/>
      <c r="DNQ52" s="34"/>
      <c r="DNR52" s="34"/>
      <c r="DNS52" s="34"/>
      <c r="DNT52" s="34"/>
      <c r="DNU52" s="34"/>
      <c r="DNV52" s="34"/>
      <c r="DNW52" s="34"/>
      <c r="DNX52" s="34"/>
      <c r="DNY52" s="34"/>
      <c r="DNZ52" s="34"/>
      <c r="DOA52" s="34"/>
      <c r="DOB52" s="34"/>
      <c r="DOC52" s="34"/>
      <c r="DOD52" s="34"/>
      <c r="DOE52" s="34"/>
      <c r="DOF52" s="34"/>
      <c r="DOG52" s="34"/>
      <c r="DOH52" s="34"/>
      <c r="DOI52" s="34"/>
      <c r="DOJ52" s="34"/>
      <c r="DOK52" s="34"/>
      <c r="DOL52" s="34"/>
      <c r="DOM52" s="34"/>
      <c r="DON52" s="34"/>
      <c r="DOO52" s="34"/>
      <c r="DOP52" s="34"/>
      <c r="DOQ52" s="34"/>
      <c r="DOR52" s="34"/>
      <c r="DOS52" s="34"/>
      <c r="DOT52" s="34"/>
      <c r="DOU52" s="34"/>
      <c r="DOV52" s="34"/>
      <c r="DOW52" s="34"/>
      <c r="DOX52" s="34"/>
      <c r="DOY52" s="34"/>
      <c r="DOZ52" s="34"/>
      <c r="DPA52" s="34"/>
      <c r="DPB52" s="34"/>
      <c r="DPC52" s="34"/>
      <c r="DPD52" s="34"/>
      <c r="DPE52" s="34"/>
      <c r="DPF52" s="34"/>
      <c r="DPG52" s="34"/>
      <c r="DPH52" s="34"/>
      <c r="DPI52" s="34"/>
      <c r="DPJ52" s="34"/>
      <c r="DPK52" s="34"/>
      <c r="DPL52" s="34"/>
      <c r="DPM52" s="34"/>
      <c r="DPN52" s="34"/>
      <c r="DPO52" s="34"/>
      <c r="DPP52" s="34"/>
      <c r="DPQ52" s="34"/>
      <c r="DPR52" s="34"/>
      <c r="DPS52" s="34"/>
      <c r="DPT52" s="34"/>
      <c r="DPU52" s="34"/>
      <c r="DPV52" s="34"/>
      <c r="DPW52" s="34"/>
      <c r="DPX52" s="34"/>
      <c r="DPY52" s="34"/>
      <c r="DPZ52" s="34"/>
      <c r="DQA52" s="34"/>
      <c r="DQB52" s="34"/>
      <c r="DQC52" s="34"/>
      <c r="DQD52" s="34"/>
      <c r="DQE52" s="34"/>
      <c r="DQF52" s="34"/>
      <c r="DQG52" s="34"/>
      <c r="DQH52" s="34"/>
      <c r="DQI52" s="34"/>
      <c r="DQJ52" s="34"/>
      <c r="DQK52" s="34"/>
      <c r="DQL52" s="34"/>
      <c r="DQM52" s="34"/>
      <c r="DQN52" s="34"/>
      <c r="DQO52" s="34"/>
      <c r="DQP52" s="34"/>
      <c r="DQQ52" s="34"/>
      <c r="DQR52" s="34"/>
      <c r="DQS52" s="34"/>
      <c r="DQT52" s="34"/>
      <c r="DQU52" s="34"/>
      <c r="DQV52" s="34"/>
      <c r="DQW52" s="34"/>
      <c r="DQX52" s="34"/>
      <c r="DQY52" s="34"/>
      <c r="DQZ52" s="34"/>
      <c r="DRA52" s="34"/>
      <c r="DRB52" s="34"/>
      <c r="DRC52" s="34"/>
      <c r="DRD52" s="34"/>
      <c r="DRE52" s="34"/>
      <c r="DRF52" s="34"/>
      <c r="DRG52" s="34"/>
      <c r="DRH52" s="34"/>
      <c r="DRI52" s="34"/>
      <c r="DRJ52" s="34"/>
      <c r="DRK52" s="34"/>
      <c r="DRL52" s="34"/>
      <c r="DRM52" s="34"/>
      <c r="DRN52" s="34"/>
      <c r="DRO52" s="34"/>
      <c r="DRP52" s="34"/>
      <c r="DRQ52" s="34"/>
      <c r="DRR52" s="34"/>
      <c r="DRS52" s="34"/>
      <c r="DRT52" s="34"/>
      <c r="DRU52" s="34"/>
      <c r="DRV52" s="34"/>
      <c r="DRW52" s="34"/>
      <c r="DRX52" s="34"/>
      <c r="DRY52" s="34"/>
      <c r="DRZ52" s="34"/>
      <c r="DSA52" s="34"/>
      <c r="DSB52" s="34"/>
      <c r="DSC52" s="34"/>
      <c r="DSD52" s="34"/>
      <c r="DSE52" s="34"/>
      <c r="DSF52" s="34"/>
      <c r="DSG52" s="34"/>
      <c r="DSH52" s="34"/>
      <c r="DSI52" s="34"/>
      <c r="DSJ52" s="34"/>
      <c r="DSK52" s="34"/>
      <c r="DSL52" s="34"/>
      <c r="DSM52" s="34"/>
      <c r="DSN52" s="34"/>
      <c r="DSO52" s="34"/>
      <c r="DSP52" s="34"/>
      <c r="DSQ52" s="34"/>
      <c r="DSR52" s="34"/>
      <c r="DSS52" s="34"/>
      <c r="DST52" s="34"/>
      <c r="DSU52" s="34"/>
      <c r="DSV52" s="34"/>
      <c r="DSW52" s="34"/>
      <c r="DSX52" s="34"/>
      <c r="DSY52" s="34"/>
      <c r="DSZ52" s="34"/>
      <c r="DTA52" s="34"/>
      <c r="DTB52" s="34"/>
      <c r="DTC52" s="34"/>
      <c r="DTD52" s="34"/>
      <c r="DTE52" s="34"/>
      <c r="DTF52" s="34"/>
      <c r="DTG52" s="34"/>
      <c r="DTH52" s="34"/>
      <c r="DTI52" s="34"/>
      <c r="DTJ52" s="34"/>
      <c r="DTK52" s="34"/>
      <c r="DTL52" s="34"/>
      <c r="DTM52" s="34"/>
      <c r="DTN52" s="34"/>
      <c r="DTO52" s="34"/>
      <c r="DTP52" s="34"/>
      <c r="DTQ52" s="34"/>
      <c r="DTR52" s="34"/>
      <c r="DTS52" s="34"/>
      <c r="DTT52" s="34"/>
      <c r="DTU52" s="34"/>
      <c r="DTV52" s="34"/>
      <c r="DTW52" s="34"/>
      <c r="DTX52" s="34"/>
      <c r="DTY52" s="34"/>
      <c r="DTZ52" s="34"/>
      <c r="DUA52" s="34"/>
      <c r="DUB52" s="34"/>
      <c r="DUC52" s="34"/>
      <c r="DUD52" s="34"/>
      <c r="DUE52" s="34"/>
      <c r="DUF52" s="34"/>
      <c r="DUG52" s="34"/>
      <c r="DUH52" s="34"/>
      <c r="DUI52" s="34"/>
      <c r="DUJ52" s="34"/>
      <c r="DUK52" s="34"/>
      <c r="DUL52" s="34"/>
      <c r="DUM52" s="34"/>
      <c r="DUN52" s="34"/>
      <c r="DUO52" s="34"/>
      <c r="DUP52" s="34"/>
      <c r="DUQ52" s="34"/>
      <c r="DUR52" s="34"/>
      <c r="DUS52" s="34"/>
      <c r="DUT52" s="34"/>
      <c r="DUU52" s="34"/>
      <c r="DUV52" s="34"/>
      <c r="DUW52" s="34"/>
      <c r="DUX52" s="34"/>
      <c r="DUY52" s="34"/>
      <c r="DUZ52" s="34"/>
      <c r="DVA52" s="34"/>
      <c r="DVB52" s="34"/>
      <c r="DVC52" s="34"/>
      <c r="DVD52" s="34"/>
      <c r="DVE52" s="34"/>
      <c r="DVF52" s="34"/>
      <c r="DVG52" s="34"/>
      <c r="DVH52" s="34"/>
      <c r="DVI52" s="34"/>
      <c r="DVJ52" s="34"/>
      <c r="DVK52" s="34"/>
      <c r="DVL52" s="34"/>
      <c r="DVM52" s="34"/>
      <c r="DVN52" s="34"/>
      <c r="DVO52" s="34"/>
      <c r="DVP52" s="34"/>
      <c r="DVQ52" s="34"/>
      <c r="DVR52" s="34"/>
      <c r="DVS52" s="34"/>
      <c r="DVT52" s="34"/>
      <c r="DVU52" s="34"/>
      <c r="DVV52" s="34"/>
      <c r="DVW52" s="34"/>
      <c r="DVX52" s="34"/>
      <c r="DVY52" s="34"/>
      <c r="DVZ52" s="34"/>
      <c r="DWA52" s="34"/>
      <c r="DWB52" s="34"/>
      <c r="DWC52" s="34"/>
      <c r="DWD52" s="34"/>
      <c r="DWE52" s="34"/>
      <c r="DWF52" s="34"/>
      <c r="DWG52" s="34"/>
      <c r="DWH52" s="34"/>
      <c r="DWI52" s="34"/>
      <c r="DWJ52" s="34"/>
      <c r="DWK52" s="34"/>
      <c r="DWL52" s="34"/>
      <c r="DWM52" s="34"/>
      <c r="DWN52" s="34"/>
      <c r="DWO52" s="34"/>
      <c r="DWP52" s="34"/>
      <c r="DWQ52" s="34"/>
      <c r="DWR52" s="34"/>
      <c r="DWS52" s="34"/>
      <c r="DWT52" s="34"/>
      <c r="DWU52" s="34"/>
      <c r="DWV52" s="34"/>
      <c r="DWW52" s="34"/>
      <c r="DWX52" s="34"/>
      <c r="DWY52" s="34"/>
      <c r="DWZ52" s="34"/>
      <c r="DXA52" s="34"/>
      <c r="DXB52" s="34"/>
      <c r="DXC52" s="34"/>
      <c r="DXD52" s="34"/>
      <c r="DXE52" s="34"/>
      <c r="DXF52" s="34"/>
      <c r="DXG52" s="34"/>
      <c r="DXH52" s="34"/>
      <c r="DXI52" s="34"/>
      <c r="DXJ52" s="34"/>
      <c r="DXK52" s="34"/>
      <c r="DXL52" s="34"/>
      <c r="DXM52" s="34"/>
      <c r="DXN52" s="34"/>
      <c r="DXO52" s="34"/>
      <c r="DXP52" s="34"/>
      <c r="DXQ52" s="34"/>
      <c r="DXR52" s="34"/>
      <c r="DXS52" s="34"/>
      <c r="DXT52" s="34"/>
      <c r="DXU52" s="34"/>
      <c r="DXV52" s="34"/>
      <c r="DXW52" s="34"/>
      <c r="DXX52" s="34"/>
      <c r="DXY52" s="34"/>
      <c r="DXZ52" s="34"/>
      <c r="DYA52" s="34"/>
      <c r="DYB52" s="34"/>
      <c r="DYC52" s="34"/>
      <c r="DYD52" s="34"/>
      <c r="DYE52" s="34"/>
      <c r="DYF52" s="34"/>
      <c r="DYG52" s="34"/>
      <c r="DYH52" s="34"/>
      <c r="DYI52" s="34"/>
      <c r="DYJ52" s="34"/>
      <c r="DYK52" s="34"/>
      <c r="DYL52" s="34"/>
      <c r="DYM52" s="34"/>
      <c r="DYN52" s="34"/>
      <c r="DYO52" s="34"/>
      <c r="DYP52" s="34"/>
      <c r="DYQ52" s="34"/>
      <c r="DYR52" s="34"/>
      <c r="DYS52" s="34"/>
      <c r="DYT52" s="34"/>
      <c r="DYU52" s="34"/>
      <c r="DYV52" s="34"/>
      <c r="DYW52" s="34"/>
      <c r="DYX52" s="34"/>
      <c r="DYY52" s="34"/>
      <c r="DYZ52" s="34"/>
      <c r="DZA52" s="34"/>
      <c r="DZB52" s="34"/>
      <c r="DZC52" s="34"/>
      <c r="DZD52" s="34"/>
      <c r="DZE52" s="34"/>
      <c r="DZF52" s="34"/>
      <c r="DZG52" s="34"/>
      <c r="DZH52" s="34"/>
      <c r="DZI52" s="34"/>
      <c r="DZJ52" s="34"/>
      <c r="DZK52" s="34"/>
      <c r="DZL52" s="34"/>
      <c r="DZM52" s="34"/>
      <c r="DZN52" s="34"/>
      <c r="DZO52" s="34"/>
      <c r="DZP52" s="34"/>
      <c r="DZQ52" s="34"/>
      <c r="DZR52" s="34"/>
      <c r="DZS52" s="34"/>
      <c r="DZT52" s="34"/>
      <c r="DZU52" s="34"/>
      <c r="DZV52" s="34"/>
      <c r="DZW52" s="34"/>
      <c r="DZX52" s="34"/>
      <c r="DZY52" s="34"/>
      <c r="DZZ52" s="34"/>
      <c r="EAA52" s="34"/>
      <c r="EAB52" s="34"/>
      <c r="EAC52" s="34"/>
      <c r="EAD52" s="34"/>
      <c r="EAE52" s="34"/>
      <c r="EAF52" s="34"/>
      <c r="EAG52" s="34"/>
      <c r="EAH52" s="34"/>
      <c r="EAI52" s="34"/>
      <c r="EAJ52" s="34"/>
      <c r="EAK52" s="34"/>
      <c r="EAL52" s="34"/>
      <c r="EAM52" s="34"/>
      <c r="EAN52" s="34"/>
      <c r="EAO52" s="34"/>
      <c r="EAP52" s="34"/>
      <c r="EAQ52" s="34"/>
      <c r="EAR52" s="34"/>
      <c r="EAS52" s="34"/>
      <c r="EAT52" s="34"/>
      <c r="EAU52" s="34"/>
      <c r="EAV52" s="34"/>
      <c r="EAW52" s="34"/>
      <c r="EAX52" s="34"/>
      <c r="EAY52" s="34"/>
      <c r="EAZ52" s="34"/>
      <c r="EBA52" s="34"/>
      <c r="EBB52" s="34"/>
      <c r="EBC52" s="34"/>
      <c r="EBD52" s="34"/>
      <c r="EBE52" s="34"/>
      <c r="EBF52" s="34"/>
      <c r="EBG52" s="34"/>
      <c r="EBH52" s="34"/>
      <c r="EBI52" s="34"/>
      <c r="EBJ52" s="34"/>
      <c r="EBK52" s="34"/>
      <c r="EBL52" s="34"/>
      <c r="EBM52" s="34"/>
      <c r="EBN52" s="34"/>
      <c r="EBO52" s="34"/>
      <c r="EBP52" s="34"/>
      <c r="EBQ52" s="34"/>
      <c r="EBR52" s="34"/>
      <c r="EBS52" s="34"/>
      <c r="EBT52" s="34"/>
      <c r="EBU52" s="34"/>
      <c r="EBV52" s="34"/>
      <c r="EBW52" s="34"/>
      <c r="EBX52" s="34"/>
      <c r="EBY52" s="34"/>
      <c r="EBZ52" s="34"/>
      <c r="ECA52" s="34"/>
      <c r="ECB52" s="34"/>
      <c r="ECC52" s="34"/>
      <c r="ECD52" s="34"/>
      <c r="ECE52" s="34"/>
      <c r="ECF52" s="34"/>
      <c r="ECG52" s="34"/>
      <c r="ECH52" s="34"/>
      <c r="ECI52" s="34"/>
      <c r="ECJ52" s="34"/>
      <c r="ECK52" s="34"/>
      <c r="ECL52" s="34"/>
      <c r="ECM52" s="34"/>
      <c r="ECN52" s="34"/>
      <c r="ECO52" s="34"/>
      <c r="ECP52" s="34"/>
      <c r="ECQ52" s="34"/>
      <c r="ECR52" s="34"/>
      <c r="ECS52" s="34"/>
      <c r="ECT52" s="34"/>
      <c r="ECU52" s="34"/>
      <c r="ECV52" s="34"/>
      <c r="ECW52" s="34"/>
      <c r="ECX52" s="34"/>
      <c r="ECY52" s="34"/>
      <c r="ECZ52" s="34"/>
      <c r="EDA52" s="34"/>
      <c r="EDB52" s="34"/>
      <c r="EDC52" s="34"/>
      <c r="EDD52" s="34"/>
      <c r="EDE52" s="34"/>
      <c r="EDF52" s="34"/>
      <c r="EDG52" s="34"/>
      <c r="EDH52" s="34"/>
      <c r="EDI52" s="34"/>
      <c r="EDJ52" s="34"/>
      <c r="EDK52" s="34"/>
      <c r="EDL52" s="34"/>
      <c r="EDM52" s="34"/>
      <c r="EDN52" s="34"/>
      <c r="EDO52" s="34"/>
      <c r="EDP52" s="34"/>
      <c r="EDQ52" s="34"/>
      <c r="EDR52" s="34"/>
      <c r="EDS52" s="34"/>
      <c r="EDT52" s="34"/>
      <c r="EDU52" s="34"/>
      <c r="EDV52" s="34"/>
      <c r="EDW52" s="34"/>
      <c r="EDX52" s="34"/>
      <c r="EDY52" s="34"/>
      <c r="EDZ52" s="34"/>
      <c r="EEA52" s="34"/>
      <c r="EEB52" s="34"/>
      <c r="EEC52" s="34"/>
      <c r="EED52" s="34"/>
      <c r="EEE52" s="34"/>
      <c r="EEF52" s="34"/>
      <c r="EEG52" s="34"/>
      <c r="EEH52" s="34"/>
      <c r="EEI52" s="34"/>
      <c r="EEJ52" s="34"/>
      <c r="EEK52" s="34"/>
      <c r="EEL52" s="34"/>
      <c r="EEM52" s="34"/>
      <c r="EEN52" s="34"/>
      <c r="EEO52" s="34"/>
      <c r="EEP52" s="34"/>
      <c r="EEQ52" s="34"/>
      <c r="EER52" s="34"/>
      <c r="EES52" s="34"/>
      <c r="EET52" s="34"/>
      <c r="EEU52" s="34"/>
      <c r="EEV52" s="34"/>
      <c r="EEW52" s="34"/>
      <c r="EEX52" s="34"/>
      <c r="EEY52" s="34"/>
      <c r="EEZ52" s="34"/>
      <c r="EFA52" s="34"/>
      <c r="EFB52" s="34"/>
      <c r="EFC52" s="34"/>
      <c r="EFD52" s="34"/>
      <c r="EFE52" s="34"/>
      <c r="EFF52" s="34"/>
      <c r="EFG52" s="34"/>
      <c r="EFH52" s="34"/>
      <c r="EFI52" s="34"/>
      <c r="EFJ52" s="34"/>
      <c r="EFK52" s="34"/>
      <c r="EFL52" s="34"/>
      <c r="EFM52" s="34"/>
      <c r="EFN52" s="34"/>
      <c r="EFO52" s="34"/>
      <c r="EFP52" s="34"/>
      <c r="EFQ52" s="34"/>
      <c r="EFR52" s="34"/>
      <c r="EFS52" s="34"/>
      <c r="EFT52" s="34"/>
      <c r="EFU52" s="34"/>
      <c r="EFV52" s="34"/>
      <c r="EFW52" s="34"/>
      <c r="EFX52" s="34"/>
      <c r="EFY52" s="34"/>
      <c r="EFZ52" s="34"/>
      <c r="EGA52" s="34"/>
      <c r="EGB52" s="34"/>
      <c r="EGC52" s="34"/>
      <c r="EGD52" s="34"/>
      <c r="EGE52" s="34"/>
      <c r="EGF52" s="34"/>
      <c r="EGG52" s="34"/>
      <c r="EGH52" s="34"/>
      <c r="EGI52" s="34"/>
      <c r="EGJ52" s="34"/>
      <c r="EGK52" s="34"/>
      <c r="EGL52" s="34"/>
      <c r="EGM52" s="34"/>
      <c r="EGN52" s="34"/>
      <c r="EGO52" s="34"/>
      <c r="EGP52" s="34"/>
      <c r="EGQ52" s="34"/>
      <c r="EGR52" s="34"/>
      <c r="EGS52" s="34"/>
      <c r="EGT52" s="34"/>
      <c r="EGU52" s="34"/>
      <c r="EGV52" s="34"/>
      <c r="EGW52" s="34"/>
      <c r="EGX52" s="34"/>
      <c r="EGY52" s="34"/>
      <c r="EGZ52" s="34"/>
      <c r="EHA52" s="34"/>
      <c r="EHB52" s="34"/>
      <c r="EHC52" s="34"/>
      <c r="EHD52" s="34"/>
      <c r="EHE52" s="34"/>
      <c r="EHF52" s="34"/>
      <c r="EHG52" s="34"/>
      <c r="EHH52" s="34"/>
      <c r="EHI52" s="34"/>
      <c r="EHJ52" s="34"/>
      <c r="EHK52" s="34"/>
      <c r="EHL52" s="34"/>
      <c r="EHM52" s="34"/>
      <c r="EHN52" s="34"/>
      <c r="EHO52" s="34"/>
      <c r="EHP52" s="34"/>
      <c r="EHQ52" s="34"/>
      <c r="EHR52" s="34"/>
      <c r="EHS52" s="34"/>
      <c r="EHT52" s="34"/>
      <c r="EHU52" s="34"/>
      <c r="EHV52" s="34"/>
      <c r="EHW52" s="34"/>
      <c r="EHX52" s="34"/>
      <c r="EHY52" s="34"/>
      <c r="EHZ52" s="34"/>
      <c r="EIA52" s="34"/>
      <c r="EIB52" s="34"/>
      <c r="EIC52" s="34"/>
      <c r="EID52" s="34"/>
      <c r="EIE52" s="34"/>
      <c r="EIF52" s="34"/>
      <c r="EIG52" s="34"/>
      <c r="EIH52" s="34"/>
      <c r="EII52" s="34"/>
      <c r="EIJ52" s="34"/>
      <c r="EIK52" s="34"/>
      <c r="EIL52" s="34"/>
      <c r="EIM52" s="34"/>
      <c r="EIN52" s="34"/>
      <c r="EIO52" s="34"/>
      <c r="EIP52" s="34"/>
      <c r="EIQ52" s="34"/>
      <c r="EIR52" s="34"/>
      <c r="EIS52" s="34"/>
      <c r="EIT52" s="34"/>
      <c r="EIU52" s="34"/>
      <c r="EIV52" s="34"/>
      <c r="EIW52" s="34"/>
      <c r="EIX52" s="34"/>
      <c r="EIY52" s="34"/>
      <c r="EIZ52" s="34"/>
      <c r="EJA52" s="34"/>
      <c r="EJB52" s="34"/>
      <c r="EJC52" s="34"/>
      <c r="EJD52" s="34"/>
      <c r="EJE52" s="34"/>
      <c r="EJF52" s="34"/>
      <c r="EJG52" s="34"/>
      <c r="EJH52" s="34"/>
      <c r="EJI52" s="34"/>
      <c r="EJJ52" s="34"/>
      <c r="EJK52" s="34"/>
      <c r="EJL52" s="34"/>
      <c r="EJM52" s="34"/>
      <c r="EJN52" s="34"/>
      <c r="EJO52" s="34"/>
      <c r="EJP52" s="34"/>
      <c r="EJQ52" s="34"/>
      <c r="EJR52" s="34"/>
      <c r="EJS52" s="34"/>
      <c r="EJT52" s="34"/>
      <c r="EJU52" s="34"/>
      <c r="EJV52" s="34"/>
      <c r="EJW52" s="34"/>
      <c r="EJX52" s="34"/>
      <c r="EJY52" s="34"/>
      <c r="EJZ52" s="34"/>
      <c r="EKA52" s="34"/>
      <c r="EKB52" s="34"/>
      <c r="EKC52" s="34"/>
      <c r="EKD52" s="34"/>
      <c r="EKE52" s="34"/>
      <c r="EKF52" s="34"/>
      <c r="EKG52" s="34"/>
      <c r="EKH52" s="34"/>
      <c r="EKI52" s="34"/>
      <c r="EKJ52" s="34"/>
      <c r="EKK52" s="34"/>
      <c r="EKL52" s="34"/>
      <c r="EKM52" s="34"/>
      <c r="EKN52" s="34"/>
      <c r="EKO52" s="34"/>
      <c r="EKP52" s="34"/>
      <c r="EKQ52" s="34"/>
      <c r="EKR52" s="34"/>
      <c r="EKS52" s="34"/>
      <c r="EKT52" s="34"/>
      <c r="EKU52" s="34"/>
      <c r="EKV52" s="34"/>
      <c r="EKW52" s="34"/>
      <c r="EKX52" s="34"/>
      <c r="EKY52" s="34"/>
      <c r="EKZ52" s="34"/>
      <c r="ELA52" s="34"/>
      <c r="ELB52" s="34"/>
      <c r="ELC52" s="34"/>
      <c r="ELD52" s="34"/>
      <c r="ELE52" s="34"/>
      <c r="ELF52" s="34"/>
      <c r="ELG52" s="34"/>
      <c r="ELH52" s="34"/>
      <c r="ELI52" s="34"/>
      <c r="ELJ52" s="34"/>
      <c r="ELK52" s="34"/>
      <c r="ELL52" s="34"/>
      <c r="ELM52" s="34"/>
      <c r="ELN52" s="34"/>
      <c r="ELO52" s="34"/>
      <c r="ELP52" s="34"/>
      <c r="ELQ52" s="34"/>
      <c r="ELR52" s="34"/>
      <c r="ELS52" s="34"/>
      <c r="ELT52" s="34"/>
      <c r="ELU52" s="34"/>
      <c r="ELV52" s="34"/>
      <c r="ELW52" s="34"/>
      <c r="ELX52" s="34"/>
      <c r="ELY52" s="34"/>
      <c r="ELZ52" s="34"/>
      <c r="EMA52" s="34"/>
      <c r="EMB52" s="34"/>
      <c r="EMC52" s="34"/>
      <c r="EMD52" s="34"/>
      <c r="EME52" s="34"/>
      <c r="EMF52" s="34"/>
      <c r="EMG52" s="34"/>
      <c r="EMH52" s="34"/>
      <c r="EMI52" s="34"/>
      <c r="EMJ52" s="34"/>
      <c r="EMK52" s="34"/>
      <c r="EML52" s="34"/>
      <c r="EMM52" s="34"/>
      <c r="EMN52" s="34"/>
      <c r="EMO52" s="34"/>
      <c r="EMP52" s="34"/>
      <c r="EMQ52" s="34"/>
      <c r="EMR52" s="34"/>
      <c r="EMS52" s="34"/>
      <c r="EMT52" s="34"/>
      <c r="EMU52" s="34"/>
      <c r="EMV52" s="34"/>
      <c r="EMW52" s="34"/>
      <c r="EMX52" s="34"/>
      <c r="EMY52" s="34"/>
      <c r="EMZ52" s="34"/>
      <c r="ENA52" s="34"/>
      <c r="ENB52" s="34"/>
      <c r="ENC52" s="34"/>
      <c r="END52" s="34"/>
      <c r="ENE52" s="34"/>
      <c r="ENF52" s="34"/>
      <c r="ENG52" s="34"/>
      <c r="ENH52" s="34"/>
      <c r="ENI52" s="34"/>
      <c r="ENJ52" s="34"/>
      <c r="ENK52" s="34"/>
      <c r="ENL52" s="34"/>
      <c r="ENM52" s="34"/>
      <c r="ENN52" s="34"/>
      <c r="ENO52" s="34"/>
      <c r="ENP52" s="34"/>
      <c r="ENQ52" s="34"/>
      <c r="ENR52" s="34"/>
      <c r="ENS52" s="34"/>
      <c r="ENT52" s="34"/>
      <c r="ENU52" s="34"/>
      <c r="ENV52" s="34"/>
      <c r="ENW52" s="34"/>
      <c r="ENX52" s="34"/>
      <c r="ENY52" s="34"/>
      <c r="ENZ52" s="34"/>
      <c r="EOA52" s="34"/>
      <c r="EOB52" s="34"/>
      <c r="EOC52" s="34"/>
      <c r="EOD52" s="34"/>
      <c r="EOE52" s="34"/>
      <c r="EOF52" s="34"/>
      <c r="EOG52" s="34"/>
      <c r="EOH52" s="34"/>
      <c r="EOI52" s="34"/>
      <c r="EOJ52" s="34"/>
      <c r="EOK52" s="34"/>
      <c r="EOL52" s="34"/>
      <c r="EOM52" s="34"/>
      <c r="EON52" s="34"/>
      <c r="EOO52" s="34"/>
      <c r="EOP52" s="34"/>
      <c r="EOQ52" s="34"/>
      <c r="EOR52" s="34"/>
      <c r="EOS52" s="34"/>
      <c r="EOT52" s="34"/>
      <c r="EOU52" s="34"/>
      <c r="EOV52" s="34"/>
      <c r="EOW52" s="34"/>
      <c r="EOX52" s="34"/>
      <c r="EOY52" s="34"/>
      <c r="EOZ52" s="34"/>
      <c r="EPA52" s="34"/>
      <c r="EPB52" s="34"/>
      <c r="EPC52" s="34"/>
      <c r="EPD52" s="34"/>
      <c r="EPE52" s="34"/>
      <c r="EPF52" s="34"/>
      <c r="EPG52" s="34"/>
      <c r="EPH52" s="34"/>
      <c r="EPI52" s="34"/>
      <c r="EPJ52" s="34"/>
      <c r="EPK52" s="34"/>
      <c r="EPL52" s="34"/>
      <c r="EPM52" s="34"/>
      <c r="EPN52" s="34"/>
      <c r="EPO52" s="34"/>
      <c r="EPP52" s="34"/>
      <c r="EPQ52" s="34"/>
      <c r="EPR52" s="34"/>
      <c r="EPS52" s="34"/>
      <c r="EPT52" s="34"/>
      <c r="EPU52" s="34"/>
      <c r="EPV52" s="34"/>
      <c r="EPW52" s="34"/>
      <c r="EPX52" s="34"/>
      <c r="EPY52" s="34"/>
      <c r="EPZ52" s="34"/>
      <c r="EQA52" s="34"/>
      <c r="EQB52" s="34"/>
      <c r="EQC52" s="34"/>
      <c r="EQD52" s="34"/>
      <c r="EQE52" s="34"/>
      <c r="EQF52" s="34"/>
      <c r="EQG52" s="34"/>
      <c r="EQH52" s="34"/>
      <c r="EQI52" s="34"/>
      <c r="EQJ52" s="34"/>
      <c r="EQK52" s="34"/>
      <c r="EQL52" s="34"/>
      <c r="EQM52" s="34"/>
      <c r="EQN52" s="34"/>
      <c r="EQO52" s="34"/>
      <c r="EQP52" s="34"/>
      <c r="EQQ52" s="34"/>
      <c r="EQR52" s="34"/>
      <c r="EQS52" s="34"/>
      <c r="EQT52" s="34"/>
      <c r="EQU52" s="34"/>
      <c r="EQV52" s="34"/>
      <c r="EQW52" s="34"/>
      <c r="EQX52" s="34"/>
      <c r="EQY52" s="34"/>
      <c r="EQZ52" s="34"/>
      <c r="ERA52" s="34"/>
      <c r="ERB52" s="34"/>
      <c r="ERC52" s="34"/>
      <c r="ERD52" s="34"/>
      <c r="ERE52" s="34"/>
      <c r="ERF52" s="34"/>
      <c r="ERG52" s="34"/>
      <c r="ERH52" s="34"/>
      <c r="ERI52" s="34"/>
      <c r="ERJ52" s="34"/>
      <c r="ERK52" s="34"/>
      <c r="ERL52" s="34"/>
      <c r="ERM52" s="34"/>
      <c r="ERN52" s="34"/>
      <c r="ERO52" s="34"/>
      <c r="ERP52" s="34"/>
      <c r="ERQ52" s="34"/>
      <c r="ERR52" s="34"/>
      <c r="ERS52" s="34"/>
      <c r="ERT52" s="34"/>
      <c r="ERU52" s="34"/>
      <c r="ERV52" s="34"/>
      <c r="ERW52" s="34"/>
      <c r="ERX52" s="34"/>
      <c r="ERY52" s="34"/>
      <c r="ERZ52" s="34"/>
      <c r="ESA52" s="34"/>
      <c r="ESB52" s="34"/>
      <c r="ESC52" s="34"/>
      <c r="ESD52" s="34"/>
      <c r="ESE52" s="34"/>
      <c r="ESF52" s="34"/>
      <c r="ESG52" s="34"/>
      <c r="ESH52" s="34"/>
      <c r="ESI52" s="34"/>
      <c r="ESJ52" s="34"/>
      <c r="ESK52" s="34"/>
      <c r="ESL52" s="34"/>
      <c r="ESM52" s="34"/>
      <c r="ESN52" s="34"/>
      <c r="ESO52" s="34"/>
      <c r="ESP52" s="34"/>
      <c r="ESQ52" s="34"/>
      <c r="ESR52" s="34"/>
      <c r="ESS52" s="34"/>
      <c r="EST52" s="34"/>
      <c r="ESU52" s="34"/>
      <c r="ESV52" s="34"/>
      <c r="ESW52" s="34"/>
      <c r="ESX52" s="34"/>
      <c r="ESY52" s="34"/>
      <c r="ESZ52" s="34"/>
      <c r="ETA52" s="34"/>
      <c r="ETB52" s="34"/>
      <c r="ETC52" s="34"/>
      <c r="ETD52" s="34"/>
      <c r="ETE52" s="34"/>
      <c r="ETF52" s="34"/>
      <c r="ETG52" s="34"/>
      <c r="ETH52" s="34"/>
      <c r="ETI52" s="34"/>
      <c r="ETJ52" s="34"/>
      <c r="ETK52" s="34"/>
      <c r="ETL52" s="34"/>
      <c r="ETM52" s="34"/>
      <c r="ETN52" s="34"/>
      <c r="ETO52" s="34"/>
      <c r="ETP52" s="34"/>
      <c r="ETQ52" s="34"/>
      <c r="ETR52" s="34"/>
      <c r="ETS52" s="34"/>
      <c r="ETT52" s="34"/>
      <c r="ETU52" s="34"/>
      <c r="ETV52" s="34"/>
      <c r="ETW52" s="34"/>
      <c r="ETX52" s="34"/>
      <c r="ETY52" s="34"/>
      <c r="ETZ52" s="34"/>
      <c r="EUA52" s="34"/>
      <c r="EUB52" s="34"/>
      <c r="EUC52" s="34"/>
      <c r="EUD52" s="34"/>
      <c r="EUE52" s="34"/>
      <c r="EUF52" s="34"/>
      <c r="EUG52" s="34"/>
      <c r="EUH52" s="34"/>
      <c r="EUI52" s="34"/>
      <c r="EUJ52" s="34"/>
      <c r="EUK52" s="34"/>
      <c r="EUL52" s="34"/>
      <c r="EUM52" s="34"/>
      <c r="EUN52" s="34"/>
      <c r="EUO52" s="34"/>
      <c r="EUP52" s="34"/>
      <c r="EUQ52" s="34"/>
      <c r="EUR52" s="34"/>
      <c r="EUS52" s="34"/>
      <c r="EUT52" s="34"/>
      <c r="EUU52" s="34"/>
      <c r="EUV52" s="34"/>
      <c r="EUW52" s="34"/>
      <c r="EUX52" s="34"/>
      <c r="EUY52" s="34"/>
      <c r="EUZ52" s="34"/>
      <c r="EVA52" s="34"/>
      <c r="EVB52" s="34"/>
      <c r="EVC52" s="34"/>
      <c r="EVD52" s="34"/>
      <c r="EVE52" s="34"/>
      <c r="EVF52" s="34"/>
      <c r="EVG52" s="34"/>
      <c r="EVH52" s="34"/>
      <c r="EVI52" s="34"/>
      <c r="EVJ52" s="34"/>
      <c r="EVK52" s="34"/>
      <c r="EVL52" s="34"/>
      <c r="EVM52" s="34"/>
      <c r="EVN52" s="34"/>
      <c r="EVO52" s="34"/>
      <c r="EVP52" s="34"/>
      <c r="EVQ52" s="34"/>
      <c r="EVR52" s="34"/>
      <c r="EVS52" s="34"/>
      <c r="EVT52" s="34"/>
      <c r="EVU52" s="34"/>
      <c r="EVV52" s="34"/>
      <c r="EVW52" s="34"/>
      <c r="EVX52" s="34"/>
      <c r="EVY52" s="34"/>
      <c r="EVZ52" s="34"/>
      <c r="EWA52" s="34"/>
      <c r="EWB52" s="34"/>
      <c r="EWC52" s="34"/>
      <c r="EWD52" s="34"/>
      <c r="EWE52" s="34"/>
      <c r="EWF52" s="34"/>
      <c r="EWG52" s="34"/>
      <c r="EWH52" s="34"/>
      <c r="EWI52" s="34"/>
      <c r="EWJ52" s="34"/>
      <c r="EWK52" s="34"/>
      <c r="EWL52" s="34"/>
      <c r="EWM52" s="34"/>
      <c r="EWN52" s="34"/>
      <c r="EWO52" s="34"/>
      <c r="EWP52" s="34"/>
      <c r="EWQ52" s="34"/>
      <c r="EWR52" s="34"/>
      <c r="EWS52" s="34"/>
      <c r="EWT52" s="34"/>
      <c r="EWU52" s="34"/>
      <c r="EWV52" s="34"/>
      <c r="EWW52" s="34"/>
      <c r="EWX52" s="34"/>
      <c r="EWY52" s="34"/>
      <c r="EWZ52" s="34"/>
      <c r="EXA52" s="34"/>
      <c r="EXB52" s="34"/>
      <c r="EXC52" s="34"/>
      <c r="EXD52" s="34"/>
      <c r="EXE52" s="34"/>
      <c r="EXF52" s="34"/>
      <c r="EXG52" s="34"/>
      <c r="EXH52" s="34"/>
      <c r="EXI52" s="34"/>
      <c r="EXJ52" s="34"/>
      <c r="EXK52" s="34"/>
      <c r="EXL52" s="34"/>
      <c r="EXM52" s="34"/>
      <c r="EXN52" s="34"/>
      <c r="EXO52" s="34"/>
      <c r="EXP52" s="34"/>
      <c r="EXQ52" s="34"/>
      <c r="EXR52" s="34"/>
      <c r="EXS52" s="34"/>
      <c r="EXT52" s="34"/>
      <c r="EXU52" s="34"/>
      <c r="EXV52" s="34"/>
      <c r="EXW52" s="34"/>
      <c r="EXX52" s="34"/>
      <c r="EXY52" s="34"/>
      <c r="EXZ52" s="34"/>
      <c r="EYA52" s="34"/>
      <c r="EYB52" s="34"/>
      <c r="EYC52" s="34"/>
      <c r="EYD52" s="34"/>
      <c r="EYE52" s="34"/>
      <c r="EYF52" s="34"/>
      <c r="EYG52" s="34"/>
      <c r="EYH52" s="34"/>
      <c r="EYI52" s="34"/>
      <c r="EYJ52" s="34"/>
      <c r="EYK52" s="34"/>
      <c r="EYL52" s="34"/>
      <c r="EYM52" s="34"/>
      <c r="EYN52" s="34"/>
      <c r="EYO52" s="34"/>
      <c r="EYP52" s="34"/>
      <c r="EYQ52" s="34"/>
      <c r="EYR52" s="34"/>
      <c r="EYS52" s="34"/>
      <c r="EYT52" s="34"/>
      <c r="EYU52" s="34"/>
      <c r="EYV52" s="34"/>
      <c r="EYW52" s="34"/>
      <c r="EYX52" s="34"/>
      <c r="EYY52" s="34"/>
      <c r="EYZ52" s="34"/>
      <c r="EZA52" s="34"/>
      <c r="EZB52" s="34"/>
      <c r="EZC52" s="34"/>
      <c r="EZD52" s="34"/>
      <c r="EZE52" s="34"/>
      <c r="EZF52" s="34"/>
      <c r="EZG52" s="34"/>
      <c r="EZH52" s="34"/>
      <c r="EZI52" s="34"/>
      <c r="EZJ52" s="34"/>
      <c r="EZK52" s="34"/>
      <c r="EZL52" s="34"/>
      <c r="EZM52" s="34"/>
      <c r="EZN52" s="34"/>
      <c r="EZO52" s="34"/>
      <c r="EZP52" s="34"/>
      <c r="EZQ52" s="34"/>
      <c r="EZR52" s="34"/>
      <c r="EZS52" s="34"/>
      <c r="EZT52" s="34"/>
      <c r="EZU52" s="34"/>
      <c r="EZV52" s="34"/>
      <c r="EZW52" s="34"/>
      <c r="EZX52" s="34"/>
      <c r="EZY52" s="34"/>
      <c r="EZZ52" s="34"/>
      <c r="FAA52" s="34"/>
      <c r="FAB52" s="34"/>
      <c r="FAC52" s="34"/>
      <c r="FAD52" s="34"/>
      <c r="FAE52" s="34"/>
      <c r="FAF52" s="34"/>
      <c r="FAG52" s="34"/>
      <c r="FAH52" s="34"/>
      <c r="FAI52" s="34"/>
      <c r="FAJ52" s="34"/>
      <c r="FAK52" s="34"/>
      <c r="FAL52" s="34"/>
      <c r="FAM52" s="34"/>
      <c r="FAN52" s="34"/>
      <c r="FAO52" s="34"/>
      <c r="FAP52" s="34"/>
      <c r="FAQ52" s="34"/>
      <c r="FAR52" s="34"/>
      <c r="FAS52" s="34"/>
      <c r="FAT52" s="34"/>
      <c r="FAU52" s="34"/>
      <c r="FAV52" s="34"/>
      <c r="FAW52" s="34"/>
      <c r="FAX52" s="34"/>
      <c r="FAY52" s="34"/>
      <c r="FAZ52" s="34"/>
      <c r="FBA52" s="34"/>
      <c r="FBB52" s="34"/>
      <c r="FBC52" s="34"/>
      <c r="FBD52" s="34"/>
      <c r="FBE52" s="34"/>
      <c r="FBF52" s="34"/>
      <c r="FBG52" s="34"/>
      <c r="FBH52" s="34"/>
      <c r="FBI52" s="34"/>
      <c r="FBJ52" s="34"/>
      <c r="FBK52" s="34"/>
      <c r="FBL52" s="34"/>
      <c r="FBM52" s="34"/>
      <c r="FBN52" s="34"/>
      <c r="FBO52" s="34"/>
      <c r="FBP52" s="34"/>
      <c r="FBQ52" s="34"/>
      <c r="FBR52" s="34"/>
      <c r="FBS52" s="34"/>
      <c r="FBT52" s="34"/>
      <c r="FBU52" s="34"/>
      <c r="FBV52" s="34"/>
      <c r="FBW52" s="34"/>
      <c r="FBX52" s="34"/>
      <c r="FBY52" s="34"/>
      <c r="FBZ52" s="34"/>
      <c r="FCA52" s="34"/>
      <c r="FCB52" s="34"/>
      <c r="FCC52" s="34"/>
      <c r="FCD52" s="34"/>
      <c r="FCE52" s="34"/>
      <c r="FCF52" s="34"/>
      <c r="FCG52" s="34"/>
      <c r="FCH52" s="34"/>
      <c r="FCI52" s="34"/>
      <c r="FCJ52" s="34"/>
      <c r="FCK52" s="34"/>
      <c r="FCL52" s="34"/>
      <c r="FCM52" s="34"/>
      <c r="FCN52" s="34"/>
      <c r="FCO52" s="34"/>
      <c r="FCP52" s="34"/>
      <c r="FCQ52" s="34"/>
      <c r="FCR52" s="34"/>
      <c r="FCS52" s="34"/>
      <c r="FCT52" s="34"/>
      <c r="FCU52" s="34"/>
      <c r="FCV52" s="34"/>
      <c r="FCW52" s="34"/>
      <c r="FCX52" s="34"/>
      <c r="FCY52" s="34"/>
      <c r="FCZ52" s="34"/>
      <c r="FDA52" s="34"/>
      <c r="FDB52" s="34"/>
      <c r="FDC52" s="34"/>
      <c r="FDD52" s="34"/>
      <c r="FDE52" s="34"/>
      <c r="FDF52" s="34"/>
      <c r="FDG52" s="34"/>
      <c r="FDH52" s="34"/>
      <c r="FDI52" s="34"/>
      <c r="FDJ52" s="34"/>
      <c r="FDK52" s="34"/>
      <c r="FDL52" s="34"/>
      <c r="FDM52" s="34"/>
      <c r="FDN52" s="34"/>
      <c r="FDO52" s="34"/>
      <c r="FDP52" s="34"/>
      <c r="FDQ52" s="34"/>
      <c r="FDR52" s="34"/>
      <c r="FDS52" s="34"/>
      <c r="FDT52" s="34"/>
      <c r="FDU52" s="34"/>
      <c r="FDV52" s="34"/>
      <c r="FDW52" s="34"/>
      <c r="FDX52" s="34"/>
      <c r="FDY52" s="34"/>
      <c r="FDZ52" s="34"/>
      <c r="FEA52" s="34"/>
      <c r="FEB52" s="34"/>
      <c r="FEC52" s="34"/>
      <c r="FED52" s="34"/>
      <c r="FEE52" s="34"/>
      <c r="FEF52" s="34"/>
      <c r="FEG52" s="34"/>
      <c r="FEH52" s="34"/>
      <c r="FEI52" s="34"/>
      <c r="FEJ52" s="34"/>
      <c r="FEK52" s="34"/>
      <c r="FEL52" s="34"/>
      <c r="FEM52" s="34"/>
      <c r="FEN52" s="34"/>
      <c r="FEO52" s="34"/>
      <c r="FEP52" s="34"/>
      <c r="FEQ52" s="34"/>
      <c r="FER52" s="34"/>
      <c r="FES52" s="34"/>
      <c r="FET52" s="34"/>
      <c r="FEU52" s="34"/>
      <c r="FEV52" s="34"/>
      <c r="FEW52" s="34"/>
      <c r="FEX52" s="34"/>
      <c r="FEY52" s="34"/>
      <c r="FEZ52" s="34"/>
      <c r="FFA52" s="34"/>
      <c r="FFB52" s="34"/>
      <c r="FFC52" s="34"/>
      <c r="FFD52" s="34"/>
      <c r="FFE52" s="34"/>
      <c r="FFF52" s="34"/>
      <c r="FFG52" s="34"/>
      <c r="FFH52" s="34"/>
      <c r="FFI52" s="34"/>
      <c r="FFJ52" s="34"/>
      <c r="FFK52" s="34"/>
      <c r="FFL52" s="34"/>
      <c r="FFM52" s="34"/>
      <c r="FFN52" s="34"/>
      <c r="FFO52" s="34"/>
      <c r="FFP52" s="34"/>
      <c r="FFQ52" s="34"/>
      <c r="FFR52" s="34"/>
      <c r="FFS52" s="34"/>
      <c r="FFT52" s="34"/>
      <c r="FFU52" s="34"/>
      <c r="FFV52" s="34"/>
      <c r="FFW52" s="34"/>
      <c r="FFX52" s="34"/>
      <c r="FFY52" s="34"/>
      <c r="FFZ52" s="34"/>
      <c r="FGA52" s="34"/>
      <c r="FGB52" s="34"/>
      <c r="FGC52" s="34"/>
      <c r="FGD52" s="34"/>
      <c r="FGE52" s="34"/>
      <c r="FGF52" s="34"/>
      <c r="FGG52" s="34"/>
      <c r="FGH52" s="34"/>
      <c r="FGI52" s="34"/>
      <c r="FGJ52" s="34"/>
      <c r="FGK52" s="34"/>
      <c r="FGL52" s="34"/>
      <c r="FGM52" s="34"/>
      <c r="FGN52" s="34"/>
      <c r="FGO52" s="34"/>
      <c r="FGP52" s="34"/>
      <c r="FGQ52" s="34"/>
      <c r="FGR52" s="34"/>
      <c r="FGS52" s="34"/>
      <c r="FGT52" s="34"/>
      <c r="FGU52" s="34"/>
      <c r="FGV52" s="34"/>
      <c r="FGW52" s="34"/>
      <c r="FGX52" s="34"/>
      <c r="FGY52" s="34"/>
      <c r="FGZ52" s="34"/>
      <c r="FHA52" s="34"/>
      <c r="FHB52" s="34"/>
      <c r="FHC52" s="34"/>
      <c r="FHD52" s="34"/>
      <c r="FHE52" s="34"/>
      <c r="FHF52" s="34"/>
      <c r="FHG52" s="34"/>
      <c r="FHH52" s="34"/>
      <c r="FHI52" s="34"/>
      <c r="FHJ52" s="34"/>
      <c r="FHK52" s="34"/>
      <c r="FHL52" s="34"/>
      <c r="FHM52" s="34"/>
      <c r="FHN52" s="34"/>
      <c r="FHO52" s="34"/>
      <c r="FHP52" s="34"/>
      <c r="FHQ52" s="34"/>
      <c r="FHR52" s="34"/>
      <c r="FHS52" s="34"/>
      <c r="FHT52" s="34"/>
      <c r="FHU52" s="34"/>
      <c r="FHV52" s="34"/>
      <c r="FHW52" s="34"/>
      <c r="FHX52" s="34"/>
      <c r="FHY52" s="34"/>
      <c r="FHZ52" s="34"/>
      <c r="FIA52" s="34"/>
      <c r="FIB52" s="34"/>
      <c r="FIC52" s="34"/>
      <c r="FID52" s="34"/>
      <c r="FIE52" s="34"/>
      <c r="FIF52" s="34"/>
      <c r="FIG52" s="34"/>
      <c r="FIH52" s="34"/>
      <c r="FII52" s="34"/>
      <c r="FIJ52" s="34"/>
      <c r="FIK52" s="34"/>
      <c r="FIL52" s="34"/>
      <c r="FIM52" s="34"/>
      <c r="FIN52" s="34"/>
      <c r="FIO52" s="34"/>
      <c r="FIP52" s="34"/>
      <c r="FIQ52" s="34"/>
      <c r="FIR52" s="34"/>
      <c r="FIS52" s="34"/>
      <c r="FIT52" s="34"/>
      <c r="FIU52" s="34"/>
      <c r="FIV52" s="34"/>
      <c r="FIW52" s="34"/>
      <c r="FIX52" s="34"/>
      <c r="FIY52" s="34"/>
      <c r="FIZ52" s="34"/>
      <c r="FJA52" s="34"/>
      <c r="FJB52" s="34"/>
      <c r="FJC52" s="34"/>
      <c r="FJD52" s="34"/>
      <c r="FJE52" s="34"/>
      <c r="FJF52" s="34"/>
      <c r="FJG52" s="34"/>
      <c r="FJH52" s="34"/>
      <c r="FJI52" s="34"/>
      <c r="FJJ52" s="34"/>
      <c r="FJK52" s="34"/>
      <c r="FJL52" s="34"/>
      <c r="FJM52" s="34"/>
      <c r="FJN52" s="34"/>
      <c r="FJO52" s="34"/>
      <c r="FJP52" s="34"/>
      <c r="FJQ52" s="34"/>
      <c r="FJR52" s="34"/>
      <c r="FJS52" s="34"/>
      <c r="FJT52" s="34"/>
      <c r="FJU52" s="34"/>
      <c r="FJV52" s="34"/>
      <c r="FJW52" s="34"/>
      <c r="FJX52" s="34"/>
      <c r="FJY52" s="34"/>
      <c r="FJZ52" s="34"/>
      <c r="FKA52" s="34"/>
      <c r="FKB52" s="34"/>
      <c r="FKC52" s="34"/>
      <c r="FKD52" s="34"/>
      <c r="FKE52" s="34"/>
      <c r="FKF52" s="34"/>
      <c r="FKG52" s="34"/>
      <c r="FKH52" s="34"/>
      <c r="FKI52" s="34"/>
      <c r="FKJ52" s="34"/>
      <c r="FKK52" s="34"/>
      <c r="FKL52" s="34"/>
      <c r="FKM52" s="34"/>
      <c r="FKN52" s="34"/>
      <c r="FKO52" s="34"/>
      <c r="FKP52" s="34"/>
      <c r="FKQ52" s="34"/>
      <c r="FKR52" s="34"/>
      <c r="FKS52" s="34"/>
      <c r="FKT52" s="34"/>
      <c r="FKU52" s="34"/>
      <c r="FKV52" s="34"/>
      <c r="FKW52" s="34"/>
      <c r="FKX52" s="34"/>
      <c r="FKY52" s="34"/>
      <c r="FKZ52" s="34"/>
      <c r="FLA52" s="34"/>
      <c r="FLB52" s="34"/>
      <c r="FLC52" s="34"/>
      <c r="FLD52" s="34"/>
      <c r="FLE52" s="34"/>
      <c r="FLF52" s="34"/>
      <c r="FLG52" s="34"/>
      <c r="FLH52" s="34"/>
      <c r="FLI52" s="34"/>
      <c r="FLJ52" s="34"/>
      <c r="FLK52" s="34"/>
      <c r="FLL52" s="34"/>
      <c r="FLM52" s="34"/>
      <c r="FLN52" s="34"/>
      <c r="FLO52" s="34"/>
      <c r="FLP52" s="34"/>
      <c r="FLQ52" s="34"/>
      <c r="FLR52" s="34"/>
      <c r="FLS52" s="34"/>
      <c r="FLT52" s="34"/>
      <c r="FLU52" s="34"/>
      <c r="FLV52" s="34"/>
      <c r="FLW52" s="34"/>
      <c r="FLX52" s="34"/>
      <c r="FLY52" s="34"/>
      <c r="FLZ52" s="34"/>
      <c r="FMA52" s="34"/>
      <c r="FMB52" s="34"/>
      <c r="FMC52" s="34"/>
      <c r="FMD52" s="34"/>
      <c r="FME52" s="34"/>
      <c r="FMF52" s="34"/>
      <c r="FMG52" s="34"/>
      <c r="FMH52" s="34"/>
      <c r="FMI52" s="34"/>
      <c r="FMJ52" s="34"/>
      <c r="FMK52" s="34"/>
      <c r="FML52" s="34"/>
      <c r="FMM52" s="34"/>
      <c r="FMN52" s="34"/>
      <c r="FMO52" s="34"/>
      <c r="FMP52" s="34"/>
      <c r="FMQ52" s="34"/>
      <c r="FMR52" s="34"/>
      <c r="FMS52" s="34"/>
      <c r="FMT52" s="34"/>
      <c r="FMU52" s="34"/>
      <c r="FMV52" s="34"/>
      <c r="FMW52" s="34"/>
      <c r="FMX52" s="34"/>
      <c r="FMY52" s="34"/>
      <c r="FMZ52" s="34"/>
      <c r="FNA52" s="34"/>
      <c r="FNB52" s="34"/>
      <c r="FNC52" s="34"/>
      <c r="FND52" s="34"/>
      <c r="FNE52" s="34"/>
      <c r="FNF52" s="34"/>
      <c r="FNG52" s="34"/>
      <c r="FNH52" s="34"/>
      <c r="FNI52" s="34"/>
      <c r="FNJ52" s="34"/>
      <c r="FNK52" s="34"/>
      <c r="FNL52" s="34"/>
      <c r="FNM52" s="34"/>
      <c r="FNN52" s="34"/>
      <c r="FNO52" s="34"/>
      <c r="FNP52" s="34"/>
      <c r="FNQ52" s="34"/>
      <c r="FNR52" s="34"/>
      <c r="FNS52" s="34"/>
      <c r="FNT52" s="34"/>
      <c r="FNU52" s="34"/>
      <c r="FNV52" s="34"/>
      <c r="FNW52" s="34"/>
      <c r="FNX52" s="34"/>
      <c r="FNY52" s="34"/>
      <c r="FNZ52" s="34"/>
      <c r="FOA52" s="34"/>
      <c r="FOB52" s="34"/>
      <c r="FOC52" s="34"/>
      <c r="FOD52" s="34"/>
      <c r="FOE52" s="34"/>
      <c r="FOF52" s="34"/>
      <c r="FOG52" s="34"/>
      <c r="FOH52" s="34"/>
      <c r="FOI52" s="34"/>
      <c r="FOJ52" s="34"/>
      <c r="FOK52" s="34"/>
      <c r="FOL52" s="34"/>
      <c r="FOM52" s="34"/>
      <c r="FON52" s="34"/>
      <c r="FOO52" s="34"/>
      <c r="FOP52" s="34"/>
      <c r="FOQ52" s="34"/>
      <c r="FOR52" s="34"/>
      <c r="FOS52" s="34"/>
      <c r="FOT52" s="34"/>
      <c r="FOU52" s="34"/>
      <c r="FOV52" s="34"/>
      <c r="FOW52" s="34"/>
      <c r="FOX52" s="34"/>
      <c r="FOY52" s="34"/>
      <c r="FOZ52" s="34"/>
      <c r="FPA52" s="34"/>
      <c r="FPB52" s="34"/>
      <c r="FPC52" s="34"/>
      <c r="FPD52" s="34"/>
      <c r="FPE52" s="34"/>
      <c r="FPF52" s="34"/>
      <c r="FPG52" s="34"/>
      <c r="FPH52" s="34"/>
      <c r="FPI52" s="34"/>
      <c r="FPJ52" s="34"/>
      <c r="FPK52" s="34"/>
      <c r="FPL52" s="34"/>
      <c r="FPM52" s="34"/>
      <c r="FPN52" s="34"/>
      <c r="FPO52" s="34"/>
      <c r="FPP52" s="34"/>
      <c r="FPQ52" s="34"/>
      <c r="FPR52" s="34"/>
      <c r="FPS52" s="34"/>
      <c r="FPT52" s="34"/>
      <c r="FPU52" s="34"/>
      <c r="FPV52" s="34"/>
      <c r="FPW52" s="34"/>
      <c r="FPX52" s="34"/>
      <c r="FPY52" s="34"/>
      <c r="FPZ52" s="34"/>
      <c r="FQA52" s="34"/>
      <c r="FQB52" s="34"/>
      <c r="FQC52" s="34"/>
      <c r="FQD52" s="34"/>
      <c r="FQE52" s="34"/>
      <c r="FQF52" s="34"/>
      <c r="FQG52" s="34"/>
      <c r="FQH52" s="34"/>
      <c r="FQI52" s="34"/>
      <c r="FQJ52" s="34"/>
      <c r="FQK52" s="34"/>
      <c r="FQL52" s="34"/>
      <c r="FQM52" s="34"/>
      <c r="FQN52" s="34"/>
      <c r="FQO52" s="34"/>
      <c r="FQP52" s="34"/>
      <c r="FQQ52" s="34"/>
      <c r="FQR52" s="34"/>
      <c r="FQS52" s="34"/>
      <c r="FQT52" s="34"/>
      <c r="FQU52" s="34"/>
      <c r="FQV52" s="34"/>
      <c r="FQW52" s="34"/>
      <c r="FQX52" s="34"/>
      <c r="FQY52" s="34"/>
      <c r="FQZ52" s="34"/>
      <c r="FRA52" s="34"/>
      <c r="FRB52" s="34"/>
      <c r="FRC52" s="34"/>
      <c r="FRD52" s="34"/>
      <c r="FRE52" s="34"/>
      <c r="FRF52" s="34"/>
      <c r="FRG52" s="34"/>
      <c r="FRH52" s="34"/>
      <c r="FRI52" s="34"/>
      <c r="FRJ52" s="34"/>
      <c r="FRK52" s="34"/>
      <c r="FRL52" s="34"/>
      <c r="FRM52" s="34"/>
      <c r="FRN52" s="34"/>
      <c r="FRO52" s="34"/>
      <c r="FRP52" s="34"/>
      <c r="FRQ52" s="34"/>
      <c r="FRR52" s="34"/>
      <c r="FRS52" s="34"/>
      <c r="FRT52" s="34"/>
      <c r="FRU52" s="34"/>
      <c r="FRV52" s="34"/>
      <c r="FRW52" s="34"/>
      <c r="FRX52" s="34"/>
      <c r="FRY52" s="34"/>
      <c r="FRZ52" s="34"/>
      <c r="FSA52" s="34"/>
      <c r="FSB52" s="34"/>
      <c r="FSC52" s="34"/>
      <c r="FSD52" s="34"/>
      <c r="FSE52" s="34"/>
      <c r="FSF52" s="34"/>
      <c r="FSG52" s="34"/>
      <c r="FSH52" s="34"/>
      <c r="FSI52" s="34"/>
      <c r="FSJ52" s="34"/>
      <c r="FSK52" s="34"/>
      <c r="FSL52" s="34"/>
      <c r="FSM52" s="34"/>
      <c r="FSN52" s="34"/>
      <c r="FSO52" s="34"/>
      <c r="FSP52" s="34"/>
      <c r="FSQ52" s="34"/>
      <c r="FSR52" s="34"/>
      <c r="FSS52" s="34"/>
      <c r="FST52" s="34"/>
      <c r="FSU52" s="34"/>
      <c r="FSV52" s="34"/>
      <c r="FSW52" s="34"/>
      <c r="FSX52" s="34"/>
      <c r="FSY52" s="34"/>
      <c r="FSZ52" s="34"/>
      <c r="FTA52" s="34"/>
      <c r="FTB52" s="34"/>
      <c r="FTC52" s="34"/>
      <c r="FTD52" s="34"/>
      <c r="FTE52" s="34"/>
      <c r="FTF52" s="34"/>
      <c r="FTG52" s="34"/>
      <c r="FTH52" s="34"/>
      <c r="FTI52" s="34"/>
      <c r="FTJ52" s="34"/>
      <c r="FTK52" s="34"/>
      <c r="FTL52" s="34"/>
      <c r="FTM52" s="34"/>
      <c r="FTN52" s="34"/>
      <c r="FTO52" s="34"/>
      <c r="FTP52" s="34"/>
      <c r="FTQ52" s="34"/>
      <c r="FTR52" s="34"/>
      <c r="FTS52" s="34"/>
      <c r="FTT52" s="34"/>
      <c r="FTU52" s="34"/>
      <c r="FTV52" s="34"/>
      <c r="FTW52" s="34"/>
      <c r="FTX52" s="34"/>
      <c r="FTY52" s="34"/>
      <c r="FTZ52" s="34"/>
      <c r="FUA52" s="34"/>
      <c r="FUB52" s="34"/>
      <c r="FUC52" s="34"/>
      <c r="FUD52" s="34"/>
      <c r="FUE52" s="34"/>
      <c r="FUF52" s="34"/>
      <c r="FUG52" s="34"/>
      <c r="FUH52" s="34"/>
      <c r="FUI52" s="34"/>
      <c r="FUJ52" s="34"/>
      <c r="FUK52" s="34"/>
      <c r="FUL52" s="34"/>
      <c r="FUM52" s="34"/>
      <c r="FUN52" s="34"/>
      <c r="FUO52" s="34"/>
      <c r="FUP52" s="34"/>
      <c r="FUQ52" s="34"/>
      <c r="FUR52" s="34"/>
      <c r="FUS52" s="34"/>
      <c r="FUT52" s="34"/>
      <c r="FUU52" s="34"/>
      <c r="FUV52" s="34"/>
      <c r="FUW52" s="34"/>
      <c r="FUX52" s="34"/>
      <c r="FUY52" s="34"/>
      <c r="FUZ52" s="34"/>
      <c r="FVA52" s="34"/>
      <c r="FVB52" s="34"/>
      <c r="FVC52" s="34"/>
      <c r="FVD52" s="34"/>
      <c r="FVE52" s="34"/>
      <c r="FVF52" s="34"/>
      <c r="FVG52" s="34"/>
      <c r="FVH52" s="34"/>
      <c r="FVI52" s="34"/>
      <c r="FVJ52" s="34"/>
      <c r="FVK52" s="34"/>
      <c r="FVL52" s="34"/>
      <c r="FVM52" s="34"/>
      <c r="FVN52" s="34"/>
      <c r="FVO52" s="34"/>
      <c r="FVP52" s="34"/>
      <c r="FVQ52" s="34"/>
      <c r="FVR52" s="34"/>
      <c r="FVS52" s="34"/>
      <c r="FVT52" s="34"/>
      <c r="FVU52" s="34"/>
      <c r="FVV52" s="34"/>
      <c r="FVW52" s="34"/>
      <c r="FVX52" s="34"/>
      <c r="FVY52" s="34"/>
      <c r="FVZ52" s="34"/>
      <c r="FWA52" s="34"/>
      <c r="FWB52" s="34"/>
      <c r="FWC52" s="34"/>
      <c r="FWD52" s="34"/>
      <c r="FWE52" s="34"/>
      <c r="FWF52" s="34"/>
      <c r="FWG52" s="34"/>
      <c r="FWH52" s="34"/>
      <c r="FWI52" s="34"/>
      <c r="FWJ52" s="34"/>
      <c r="FWK52" s="34"/>
      <c r="FWL52" s="34"/>
      <c r="FWM52" s="34"/>
      <c r="FWN52" s="34"/>
      <c r="FWO52" s="34"/>
      <c r="FWP52" s="34"/>
      <c r="FWQ52" s="34"/>
      <c r="FWR52" s="34"/>
      <c r="FWS52" s="34"/>
      <c r="FWT52" s="34"/>
      <c r="FWU52" s="34"/>
      <c r="FWV52" s="34"/>
      <c r="FWW52" s="34"/>
      <c r="FWX52" s="34"/>
      <c r="FWY52" s="34"/>
      <c r="FWZ52" s="34"/>
      <c r="FXA52" s="34"/>
      <c r="FXB52" s="34"/>
      <c r="FXC52" s="34"/>
      <c r="FXD52" s="34"/>
      <c r="FXE52" s="34"/>
      <c r="FXF52" s="34"/>
      <c r="FXG52" s="34"/>
      <c r="FXH52" s="34"/>
      <c r="FXI52" s="34"/>
      <c r="FXJ52" s="34"/>
      <c r="FXK52" s="34"/>
      <c r="FXL52" s="34"/>
      <c r="FXM52" s="34"/>
      <c r="FXN52" s="34"/>
      <c r="FXO52" s="34"/>
      <c r="FXP52" s="34"/>
      <c r="FXQ52" s="34"/>
      <c r="FXR52" s="34"/>
      <c r="FXS52" s="34"/>
      <c r="FXT52" s="34"/>
      <c r="FXU52" s="34"/>
      <c r="FXV52" s="34"/>
      <c r="FXW52" s="34"/>
      <c r="FXX52" s="34"/>
      <c r="FXY52" s="34"/>
      <c r="FXZ52" s="34"/>
      <c r="FYA52" s="34"/>
      <c r="FYB52" s="34"/>
      <c r="FYC52" s="34"/>
      <c r="FYD52" s="34"/>
      <c r="FYE52" s="34"/>
      <c r="FYF52" s="34"/>
      <c r="FYG52" s="34"/>
      <c r="FYH52" s="34"/>
      <c r="FYI52" s="34"/>
      <c r="FYJ52" s="34"/>
      <c r="FYK52" s="34"/>
      <c r="FYL52" s="34"/>
      <c r="FYM52" s="34"/>
      <c r="FYN52" s="34"/>
      <c r="FYO52" s="34"/>
      <c r="FYP52" s="34"/>
      <c r="FYQ52" s="34"/>
      <c r="FYR52" s="34"/>
      <c r="FYS52" s="34"/>
      <c r="FYT52" s="34"/>
      <c r="FYU52" s="34"/>
      <c r="FYV52" s="34"/>
      <c r="FYW52" s="34"/>
      <c r="FYX52" s="34"/>
      <c r="FYY52" s="34"/>
      <c r="FYZ52" s="34"/>
      <c r="FZA52" s="34"/>
      <c r="FZB52" s="34"/>
      <c r="FZC52" s="34"/>
      <c r="FZD52" s="34"/>
      <c r="FZE52" s="34"/>
      <c r="FZF52" s="34"/>
      <c r="FZG52" s="34"/>
      <c r="FZH52" s="34"/>
      <c r="FZI52" s="34"/>
      <c r="FZJ52" s="34"/>
      <c r="FZK52" s="34"/>
      <c r="FZL52" s="34"/>
      <c r="FZM52" s="34"/>
      <c r="FZN52" s="34"/>
      <c r="FZO52" s="34"/>
      <c r="FZP52" s="34"/>
      <c r="FZQ52" s="34"/>
      <c r="FZR52" s="34"/>
      <c r="FZS52" s="34"/>
      <c r="FZT52" s="34"/>
      <c r="FZU52" s="34"/>
      <c r="FZV52" s="34"/>
      <c r="FZW52" s="34"/>
      <c r="FZX52" s="34"/>
      <c r="FZY52" s="34"/>
      <c r="FZZ52" s="34"/>
      <c r="GAA52" s="34"/>
      <c r="GAB52" s="34"/>
      <c r="GAC52" s="34"/>
      <c r="GAD52" s="34"/>
      <c r="GAE52" s="34"/>
      <c r="GAF52" s="34"/>
      <c r="GAG52" s="34"/>
      <c r="GAH52" s="34"/>
      <c r="GAI52" s="34"/>
      <c r="GAJ52" s="34"/>
      <c r="GAK52" s="34"/>
      <c r="GAL52" s="34"/>
      <c r="GAM52" s="34"/>
      <c r="GAN52" s="34"/>
      <c r="GAO52" s="34"/>
      <c r="GAP52" s="34"/>
      <c r="GAQ52" s="34"/>
      <c r="GAR52" s="34"/>
      <c r="GAS52" s="34"/>
      <c r="GAT52" s="34"/>
      <c r="GAU52" s="34"/>
      <c r="GAV52" s="34"/>
      <c r="GAW52" s="34"/>
      <c r="GAX52" s="34"/>
      <c r="GAY52" s="34"/>
      <c r="GAZ52" s="34"/>
      <c r="GBA52" s="34"/>
      <c r="GBB52" s="34"/>
      <c r="GBC52" s="34"/>
      <c r="GBD52" s="34"/>
      <c r="GBE52" s="34"/>
      <c r="GBF52" s="34"/>
      <c r="GBG52" s="34"/>
      <c r="GBH52" s="34"/>
      <c r="GBI52" s="34"/>
      <c r="GBJ52" s="34"/>
      <c r="GBK52" s="34"/>
      <c r="GBL52" s="34"/>
      <c r="GBM52" s="34"/>
      <c r="GBN52" s="34"/>
      <c r="GBO52" s="34"/>
      <c r="GBP52" s="34"/>
      <c r="GBQ52" s="34"/>
      <c r="GBR52" s="34"/>
      <c r="GBS52" s="34"/>
      <c r="GBT52" s="34"/>
      <c r="GBU52" s="34"/>
      <c r="GBV52" s="34"/>
      <c r="GBW52" s="34"/>
      <c r="GBX52" s="34"/>
      <c r="GBY52" s="34"/>
      <c r="GBZ52" s="34"/>
      <c r="GCA52" s="34"/>
      <c r="GCB52" s="34"/>
      <c r="GCC52" s="34"/>
      <c r="GCD52" s="34"/>
      <c r="GCE52" s="34"/>
      <c r="GCF52" s="34"/>
      <c r="GCG52" s="34"/>
      <c r="GCH52" s="34"/>
      <c r="GCI52" s="34"/>
      <c r="GCJ52" s="34"/>
      <c r="GCK52" s="34"/>
      <c r="GCL52" s="34"/>
      <c r="GCM52" s="34"/>
      <c r="GCN52" s="34"/>
      <c r="GCO52" s="34"/>
      <c r="GCP52" s="34"/>
      <c r="GCQ52" s="34"/>
      <c r="GCR52" s="34"/>
      <c r="GCS52" s="34"/>
      <c r="GCT52" s="34"/>
      <c r="GCU52" s="34"/>
      <c r="GCV52" s="34"/>
      <c r="GCW52" s="34"/>
      <c r="GCX52" s="34"/>
      <c r="GCY52" s="34"/>
      <c r="GCZ52" s="34"/>
      <c r="GDA52" s="34"/>
      <c r="GDB52" s="34"/>
      <c r="GDC52" s="34"/>
      <c r="GDD52" s="34"/>
      <c r="GDE52" s="34"/>
      <c r="GDF52" s="34"/>
      <c r="GDG52" s="34"/>
      <c r="GDH52" s="34"/>
      <c r="GDI52" s="34"/>
      <c r="GDJ52" s="34"/>
      <c r="GDK52" s="34"/>
      <c r="GDL52" s="34"/>
      <c r="GDM52" s="34"/>
      <c r="GDN52" s="34"/>
      <c r="GDO52" s="34"/>
      <c r="GDP52" s="34"/>
      <c r="GDQ52" s="34"/>
      <c r="GDR52" s="34"/>
      <c r="GDS52" s="34"/>
      <c r="GDT52" s="34"/>
      <c r="GDU52" s="34"/>
      <c r="GDV52" s="34"/>
      <c r="GDW52" s="34"/>
      <c r="GDX52" s="34"/>
      <c r="GDY52" s="34"/>
      <c r="GDZ52" s="34"/>
      <c r="GEA52" s="34"/>
      <c r="GEB52" s="34"/>
      <c r="GEC52" s="34"/>
      <c r="GED52" s="34"/>
      <c r="GEE52" s="34"/>
      <c r="GEF52" s="34"/>
      <c r="GEG52" s="34"/>
      <c r="GEH52" s="34"/>
      <c r="GEI52" s="34"/>
      <c r="GEJ52" s="34"/>
      <c r="GEK52" s="34"/>
      <c r="GEL52" s="34"/>
      <c r="GEM52" s="34"/>
      <c r="GEN52" s="34"/>
      <c r="GEO52" s="34"/>
      <c r="GEP52" s="34"/>
      <c r="GEQ52" s="34"/>
      <c r="GER52" s="34"/>
      <c r="GES52" s="34"/>
      <c r="GET52" s="34"/>
      <c r="GEU52" s="34"/>
      <c r="GEV52" s="34"/>
      <c r="GEW52" s="34"/>
      <c r="GEX52" s="34"/>
      <c r="GEY52" s="34"/>
      <c r="GEZ52" s="34"/>
      <c r="GFA52" s="34"/>
      <c r="GFB52" s="34"/>
      <c r="GFC52" s="34"/>
      <c r="GFD52" s="34"/>
      <c r="GFE52" s="34"/>
      <c r="GFF52" s="34"/>
      <c r="GFG52" s="34"/>
      <c r="GFH52" s="34"/>
      <c r="GFI52" s="34"/>
      <c r="GFJ52" s="34"/>
      <c r="GFK52" s="34"/>
      <c r="GFL52" s="34"/>
      <c r="GFM52" s="34"/>
      <c r="GFN52" s="34"/>
      <c r="GFO52" s="34"/>
      <c r="GFP52" s="34"/>
      <c r="GFQ52" s="34"/>
      <c r="GFR52" s="34"/>
      <c r="GFS52" s="34"/>
      <c r="GFT52" s="34"/>
      <c r="GFU52" s="34"/>
      <c r="GFV52" s="34"/>
      <c r="GFW52" s="34"/>
      <c r="GFX52" s="34"/>
      <c r="GFY52" s="34"/>
      <c r="GFZ52" s="34"/>
      <c r="GGA52" s="34"/>
      <c r="GGB52" s="34"/>
      <c r="GGC52" s="34"/>
      <c r="GGD52" s="34"/>
      <c r="GGE52" s="34"/>
      <c r="GGF52" s="34"/>
      <c r="GGG52" s="34"/>
      <c r="GGH52" s="34"/>
      <c r="GGI52" s="34"/>
      <c r="GGJ52" s="34"/>
      <c r="GGK52" s="34"/>
      <c r="GGL52" s="34"/>
      <c r="GGM52" s="34"/>
      <c r="GGN52" s="34"/>
      <c r="GGO52" s="34"/>
      <c r="GGP52" s="34"/>
      <c r="GGQ52" s="34"/>
      <c r="GGR52" s="34"/>
      <c r="GGS52" s="34"/>
      <c r="GGT52" s="34"/>
      <c r="GGU52" s="34"/>
      <c r="GGV52" s="34"/>
      <c r="GGW52" s="34"/>
      <c r="GGX52" s="34"/>
      <c r="GGY52" s="34"/>
      <c r="GGZ52" s="34"/>
      <c r="GHA52" s="34"/>
      <c r="GHB52" s="34"/>
      <c r="GHC52" s="34"/>
      <c r="GHD52" s="34"/>
      <c r="GHE52" s="34"/>
      <c r="GHF52" s="34"/>
      <c r="GHG52" s="34"/>
      <c r="GHH52" s="34"/>
      <c r="GHI52" s="34"/>
      <c r="GHJ52" s="34"/>
      <c r="GHK52" s="34"/>
      <c r="GHL52" s="34"/>
      <c r="GHM52" s="34"/>
      <c r="GHN52" s="34"/>
      <c r="GHO52" s="34"/>
      <c r="GHP52" s="34"/>
      <c r="GHQ52" s="34"/>
      <c r="GHR52" s="34"/>
      <c r="GHS52" s="34"/>
      <c r="GHT52" s="34"/>
      <c r="GHU52" s="34"/>
      <c r="GHV52" s="34"/>
      <c r="GHW52" s="34"/>
      <c r="GHX52" s="34"/>
      <c r="GHY52" s="34"/>
      <c r="GHZ52" s="34"/>
      <c r="GIA52" s="34"/>
      <c r="GIB52" s="34"/>
      <c r="GIC52" s="34"/>
      <c r="GID52" s="34"/>
      <c r="GIE52" s="34"/>
      <c r="GIF52" s="34"/>
      <c r="GIG52" s="34"/>
      <c r="GIH52" s="34"/>
      <c r="GII52" s="34"/>
      <c r="GIJ52" s="34"/>
      <c r="GIK52" s="34"/>
      <c r="GIL52" s="34"/>
      <c r="GIM52" s="34"/>
      <c r="GIN52" s="34"/>
      <c r="GIO52" s="34"/>
      <c r="GIP52" s="34"/>
      <c r="GIQ52" s="34"/>
      <c r="GIR52" s="34"/>
      <c r="GIS52" s="34"/>
      <c r="GIT52" s="34"/>
      <c r="GIU52" s="34"/>
      <c r="GIV52" s="34"/>
      <c r="GIW52" s="34"/>
      <c r="GIX52" s="34"/>
      <c r="GIY52" s="34"/>
      <c r="GIZ52" s="34"/>
      <c r="GJA52" s="34"/>
      <c r="GJB52" s="34"/>
      <c r="GJC52" s="34"/>
      <c r="GJD52" s="34"/>
      <c r="GJE52" s="34"/>
      <c r="GJF52" s="34"/>
      <c r="GJG52" s="34"/>
      <c r="GJH52" s="34"/>
      <c r="GJI52" s="34"/>
      <c r="GJJ52" s="34"/>
      <c r="GJK52" s="34"/>
      <c r="GJL52" s="34"/>
      <c r="GJM52" s="34"/>
      <c r="GJN52" s="34"/>
      <c r="GJO52" s="34"/>
      <c r="GJP52" s="34"/>
      <c r="GJQ52" s="34"/>
      <c r="GJR52" s="34"/>
      <c r="GJS52" s="34"/>
      <c r="GJT52" s="34"/>
      <c r="GJU52" s="34"/>
      <c r="GJV52" s="34"/>
      <c r="GJW52" s="34"/>
      <c r="GJX52" s="34"/>
      <c r="GJY52" s="34"/>
      <c r="GJZ52" s="34"/>
      <c r="GKA52" s="34"/>
      <c r="GKB52" s="34"/>
      <c r="GKC52" s="34"/>
      <c r="GKD52" s="34"/>
      <c r="GKE52" s="34"/>
      <c r="GKF52" s="34"/>
      <c r="GKG52" s="34"/>
      <c r="GKH52" s="34"/>
      <c r="GKI52" s="34"/>
      <c r="GKJ52" s="34"/>
      <c r="GKK52" s="34"/>
      <c r="GKL52" s="34"/>
      <c r="GKM52" s="34"/>
      <c r="GKN52" s="34"/>
      <c r="GKO52" s="34"/>
      <c r="GKP52" s="34"/>
      <c r="GKQ52" s="34"/>
      <c r="GKR52" s="34"/>
      <c r="GKS52" s="34"/>
      <c r="GKT52" s="34"/>
      <c r="GKU52" s="34"/>
      <c r="GKV52" s="34"/>
      <c r="GKW52" s="34"/>
      <c r="GKX52" s="34"/>
      <c r="GKY52" s="34"/>
      <c r="GKZ52" s="34"/>
      <c r="GLA52" s="34"/>
      <c r="GLB52" s="34"/>
      <c r="GLC52" s="34"/>
      <c r="GLD52" s="34"/>
      <c r="GLE52" s="34"/>
      <c r="GLF52" s="34"/>
      <c r="GLG52" s="34"/>
      <c r="GLH52" s="34"/>
      <c r="GLI52" s="34"/>
      <c r="GLJ52" s="34"/>
      <c r="GLK52" s="34"/>
      <c r="GLL52" s="34"/>
      <c r="GLM52" s="34"/>
      <c r="GLN52" s="34"/>
      <c r="GLO52" s="34"/>
      <c r="GLP52" s="34"/>
      <c r="GLQ52" s="34"/>
      <c r="GLR52" s="34"/>
      <c r="GLS52" s="34"/>
      <c r="GLT52" s="34"/>
      <c r="GLU52" s="34"/>
      <c r="GLV52" s="34"/>
      <c r="GLW52" s="34"/>
      <c r="GLX52" s="34"/>
      <c r="GLY52" s="34"/>
      <c r="GLZ52" s="34"/>
      <c r="GMA52" s="34"/>
      <c r="GMB52" s="34"/>
      <c r="GMC52" s="34"/>
      <c r="GMD52" s="34"/>
      <c r="GME52" s="34"/>
      <c r="GMF52" s="34"/>
      <c r="GMG52" s="34"/>
      <c r="GMH52" s="34"/>
      <c r="GMI52" s="34"/>
      <c r="GMJ52" s="34"/>
      <c r="GMK52" s="34"/>
      <c r="GML52" s="34"/>
      <c r="GMM52" s="34"/>
      <c r="GMN52" s="34"/>
      <c r="GMO52" s="34"/>
      <c r="GMP52" s="34"/>
      <c r="GMQ52" s="34"/>
      <c r="GMR52" s="34"/>
      <c r="GMS52" s="34"/>
      <c r="GMT52" s="34"/>
      <c r="GMU52" s="34"/>
      <c r="GMV52" s="34"/>
      <c r="GMW52" s="34"/>
      <c r="GMX52" s="34"/>
    </row>
    <row r="53" spans="1:5094" s="37" customFormat="1" x14ac:dyDescent="0.25">
      <c r="A53" s="184"/>
      <c r="B53" s="81"/>
      <c r="C53" s="81"/>
      <c r="D53" s="131"/>
      <c r="E53" s="131"/>
      <c r="F53" s="131"/>
      <c r="G53" s="131"/>
      <c r="H53" s="132"/>
      <c r="I53" s="133"/>
      <c r="J53" s="133"/>
      <c r="K53" s="133"/>
      <c r="L53" s="133"/>
      <c r="M53" s="133"/>
      <c r="N53" s="133"/>
      <c r="O53" s="185"/>
      <c r="P53" s="166"/>
    </row>
    <row r="54" spans="1:5094" s="37" customFormat="1" x14ac:dyDescent="0.25">
      <c r="A54" s="184"/>
      <c r="B54" s="81"/>
      <c r="C54" s="81"/>
      <c r="D54" s="131"/>
      <c r="E54" s="131"/>
      <c r="F54" s="131"/>
      <c r="G54" s="131"/>
      <c r="H54" s="132"/>
      <c r="I54" s="133"/>
      <c r="J54" s="133"/>
      <c r="K54" s="133"/>
      <c r="L54" s="133"/>
      <c r="M54" s="133"/>
      <c r="N54" s="133"/>
      <c r="O54" s="185"/>
      <c r="P54" s="166"/>
    </row>
    <row r="55" spans="1:5094" s="29" customFormat="1" x14ac:dyDescent="0.25">
      <c r="A55" s="169" t="s">
        <v>53</v>
      </c>
      <c r="B55" s="87"/>
      <c r="C55" s="87"/>
      <c r="D55" s="89"/>
      <c r="E55" s="89"/>
      <c r="F55" s="90"/>
      <c r="G55" s="99"/>
      <c r="H55" s="92"/>
      <c r="I55" s="100"/>
      <c r="J55" s="100"/>
      <c r="K55" s="100"/>
      <c r="L55" s="94"/>
      <c r="M55" s="94"/>
      <c r="N55" s="94"/>
      <c r="O55" s="178"/>
      <c r="P55" s="32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1" customFormat="1" x14ac:dyDescent="0.25">
      <c r="A56" s="363"/>
      <c r="B56" s="364" t="s">
        <v>139</v>
      </c>
      <c r="C56" s="365"/>
      <c r="D56" s="366"/>
      <c r="E56" s="366"/>
      <c r="F56" s="367" t="s">
        <v>157</v>
      </c>
      <c r="G56" s="368">
        <f>SUM(G11)</f>
        <v>2.2820000000000002E-3</v>
      </c>
      <c r="H56" s="369"/>
      <c r="I56" s="370">
        <v>2469.67</v>
      </c>
      <c r="J56" s="370">
        <v>5207.95</v>
      </c>
      <c r="K56" s="370">
        <v>-7500</v>
      </c>
      <c r="L56" s="370">
        <f t="shared" ref="L56" si="13">SUM(I56:K56)</f>
        <v>177.61999999999989</v>
      </c>
      <c r="M56" s="370">
        <f>SUM(I56)</f>
        <v>2469.67</v>
      </c>
      <c r="N56" s="370">
        <f>SUM(L56)</f>
        <v>177.61999999999989</v>
      </c>
      <c r="O56" s="371"/>
      <c r="P56" s="35"/>
      <c r="Q56" s="36"/>
      <c r="R56" s="36"/>
      <c r="S56" s="36"/>
      <c r="T56" s="36"/>
      <c r="U56" s="36"/>
      <c r="V56" s="36"/>
      <c r="W56" s="36"/>
      <c r="X56" s="36"/>
      <c r="Y56" s="36"/>
      <c r="Z56" s="3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4"/>
      <c r="AJX56" s="34"/>
      <c r="AJY56" s="34"/>
      <c r="AJZ56" s="34"/>
      <c r="AKA56" s="34"/>
      <c r="AKB56" s="34"/>
      <c r="AKC56" s="34"/>
      <c r="AKD56" s="34"/>
      <c r="AKE56" s="34"/>
      <c r="AKF56" s="34"/>
      <c r="AKG56" s="34"/>
      <c r="AKH56" s="34"/>
      <c r="AKI56" s="34"/>
      <c r="AKJ56" s="34"/>
      <c r="AKK56" s="34"/>
      <c r="AKL56" s="34"/>
      <c r="AKM56" s="34"/>
      <c r="AKN56" s="34"/>
      <c r="AKO56" s="34"/>
      <c r="AKP56" s="34"/>
      <c r="AKQ56" s="34"/>
      <c r="AKR56" s="34"/>
      <c r="AKS56" s="34"/>
      <c r="AKT56" s="34"/>
      <c r="AKU56" s="34"/>
      <c r="AKV56" s="34"/>
      <c r="AKW56" s="34"/>
      <c r="AKX56" s="34"/>
      <c r="AKY56" s="34"/>
      <c r="AKZ56" s="34"/>
      <c r="ALA56" s="34"/>
      <c r="ALB56" s="34"/>
      <c r="ALC56" s="34"/>
      <c r="ALD56" s="34"/>
      <c r="ALE56" s="34"/>
      <c r="ALF56" s="34"/>
      <c r="ALG56" s="34"/>
      <c r="ALH56" s="34"/>
      <c r="ALI56" s="34"/>
      <c r="ALJ56" s="34"/>
      <c r="ALK56" s="34"/>
      <c r="ALL56" s="34"/>
      <c r="ALM56" s="34"/>
      <c r="ALN56" s="34"/>
      <c r="ALO56" s="34"/>
      <c r="ALP56" s="34"/>
      <c r="ALQ56" s="34"/>
      <c r="ALR56" s="34"/>
      <c r="ALS56" s="34"/>
      <c r="ALT56" s="34"/>
      <c r="ALU56" s="34"/>
      <c r="ALV56" s="34"/>
      <c r="ALW56" s="34"/>
      <c r="ALX56" s="34"/>
      <c r="ALY56" s="34"/>
      <c r="ALZ56" s="34"/>
      <c r="AMA56" s="34"/>
      <c r="AMB56" s="34"/>
      <c r="AMC56" s="34"/>
      <c r="AMD56" s="34"/>
      <c r="AME56" s="34"/>
      <c r="AMF56" s="34"/>
      <c r="AMG56" s="34"/>
      <c r="AMH56" s="34"/>
      <c r="AMI56" s="34"/>
      <c r="AMJ56" s="34"/>
      <c r="AMK56" s="34"/>
      <c r="AML56" s="34"/>
      <c r="AMM56" s="34"/>
      <c r="AMN56" s="34"/>
      <c r="AMO56" s="34"/>
      <c r="AMP56" s="34"/>
      <c r="AMQ56" s="34"/>
      <c r="AMR56" s="34"/>
      <c r="AMS56" s="34"/>
      <c r="AMT56" s="34"/>
      <c r="AMU56" s="34"/>
      <c r="AMV56" s="34"/>
      <c r="AMW56" s="34"/>
      <c r="AMX56" s="34"/>
      <c r="AMY56" s="34"/>
      <c r="AMZ56" s="34"/>
      <c r="ANA56" s="34"/>
      <c r="ANB56" s="34"/>
      <c r="ANC56" s="34"/>
      <c r="AND56" s="34"/>
      <c r="ANE56" s="34"/>
      <c r="ANF56" s="34"/>
      <c r="ANG56" s="34"/>
      <c r="ANH56" s="34"/>
      <c r="ANI56" s="34"/>
      <c r="ANJ56" s="34"/>
      <c r="ANK56" s="34"/>
      <c r="ANL56" s="34"/>
      <c r="ANM56" s="34"/>
      <c r="ANN56" s="34"/>
      <c r="ANO56" s="34"/>
      <c r="ANP56" s="34"/>
      <c r="ANQ56" s="34"/>
      <c r="ANR56" s="34"/>
      <c r="ANS56" s="34"/>
      <c r="ANT56" s="34"/>
      <c r="ANU56" s="34"/>
      <c r="ANV56" s="34"/>
      <c r="ANW56" s="34"/>
      <c r="ANX56" s="34"/>
      <c r="ANY56" s="34"/>
      <c r="ANZ56" s="34"/>
      <c r="AOA56" s="34"/>
      <c r="AOB56" s="34"/>
      <c r="AOC56" s="34"/>
      <c r="AOD56" s="34"/>
      <c r="AOE56" s="34"/>
      <c r="AOF56" s="34"/>
      <c r="AOG56" s="34"/>
      <c r="AOH56" s="34"/>
      <c r="AOI56" s="34"/>
      <c r="AOJ56" s="34"/>
      <c r="AOK56" s="34"/>
      <c r="AOL56" s="34"/>
      <c r="AOM56" s="34"/>
      <c r="AON56" s="34"/>
      <c r="AOO56" s="34"/>
      <c r="AOP56" s="34"/>
      <c r="AOQ56" s="34"/>
      <c r="AOR56" s="34"/>
      <c r="AOS56" s="34"/>
      <c r="AOT56" s="34"/>
      <c r="AOU56" s="34"/>
      <c r="AOV56" s="34"/>
      <c r="AOW56" s="34"/>
      <c r="AOX56" s="34"/>
      <c r="AOY56" s="34"/>
      <c r="AOZ56" s="34"/>
      <c r="APA56" s="34"/>
      <c r="APB56" s="34"/>
      <c r="APC56" s="34"/>
      <c r="APD56" s="34"/>
      <c r="APE56" s="34"/>
      <c r="APF56" s="34"/>
      <c r="APG56" s="34"/>
      <c r="APH56" s="34"/>
      <c r="API56" s="34"/>
      <c r="APJ56" s="34"/>
      <c r="APK56" s="34"/>
      <c r="APL56" s="34"/>
      <c r="APM56" s="34"/>
      <c r="APN56" s="34"/>
      <c r="APO56" s="34"/>
      <c r="APP56" s="34"/>
      <c r="APQ56" s="34"/>
      <c r="APR56" s="34"/>
      <c r="APS56" s="34"/>
      <c r="APT56" s="34"/>
      <c r="APU56" s="34"/>
      <c r="APV56" s="34"/>
      <c r="APW56" s="34"/>
      <c r="APX56" s="34"/>
      <c r="APY56" s="34"/>
      <c r="APZ56" s="34"/>
      <c r="AQA56" s="34"/>
      <c r="AQB56" s="34"/>
      <c r="AQC56" s="34"/>
      <c r="AQD56" s="34"/>
      <c r="AQE56" s="34"/>
      <c r="AQF56" s="34"/>
      <c r="AQG56" s="34"/>
      <c r="AQH56" s="34"/>
      <c r="AQI56" s="34"/>
      <c r="AQJ56" s="34"/>
      <c r="AQK56" s="34"/>
      <c r="AQL56" s="34"/>
      <c r="AQM56" s="34"/>
      <c r="AQN56" s="34"/>
      <c r="AQO56" s="34"/>
      <c r="AQP56" s="34"/>
      <c r="AQQ56" s="34"/>
      <c r="AQR56" s="34"/>
      <c r="AQS56" s="34"/>
      <c r="AQT56" s="34"/>
      <c r="AQU56" s="34"/>
      <c r="AQV56" s="34"/>
      <c r="AQW56" s="34"/>
      <c r="AQX56" s="34"/>
      <c r="AQY56" s="34"/>
      <c r="AQZ56" s="34"/>
      <c r="ARA56" s="34"/>
      <c r="ARB56" s="34"/>
      <c r="ARC56" s="34"/>
      <c r="ARD56" s="34"/>
      <c r="ARE56" s="34"/>
      <c r="ARF56" s="34"/>
      <c r="ARG56" s="34"/>
      <c r="ARH56" s="34"/>
      <c r="ARI56" s="34"/>
      <c r="ARJ56" s="34"/>
      <c r="ARK56" s="34"/>
      <c r="ARL56" s="34"/>
      <c r="ARM56" s="34"/>
      <c r="ARN56" s="34"/>
      <c r="ARO56" s="34"/>
      <c r="ARP56" s="34"/>
      <c r="ARQ56" s="34"/>
      <c r="ARR56" s="34"/>
      <c r="ARS56" s="34"/>
      <c r="ART56" s="34"/>
      <c r="ARU56" s="34"/>
      <c r="ARV56" s="34"/>
      <c r="ARW56" s="34"/>
      <c r="ARX56" s="34"/>
      <c r="ARY56" s="34"/>
      <c r="ARZ56" s="34"/>
      <c r="ASA56" s="34"/>
      <c r="ASB56" s="34"/>
      <c r="ASC56" s="34"/>
      <c r="ASD56" s="34"/>
      <c r="ASE56" s="34"/>
      <c r="ASF56" s="34"/>
      <c r="ASG56" s="34"/>
      <c r="ASH56" s="34"/>
      <c r="ASI56" s="34"/>
      <c r="ASJ56" s="34"/>
      <c r="ASK56" s="34"/>
      <c r="ASL56" s="34"/>
      <c r="ASM56" s="34"/>
      <c r="ASN56" s="34"/>
      <c r="ASO56" s="34"/>
      <c r="ASP56" s="34"/>
      <c r="ASQ56" s="34"/>
      <c r="ASR56" s="34"/>
      <c r="ASS56" s="34"/>
      <c r="AST56" s="34"/>
      <c r="ASU56" s="34"/>
      <c r="ASV56" s="34"/>
      <c r="ASW56" s="34"/>
      <c r="ASX56" s="34"/>
      <c r="ASY56" s="34"/>
      <c r="ASZ56" s="34"/>
      <c r="ATA56" s="34"/>
      <c r="ATB56" s="34"/>
      <c r="ATC56" s="34"/>
      <c r="ATD56" s="34"/>
      <c r="ATE56" s="34"/>
      <c r="ATF56" s="34"/>
      <c r="ATG56" s="34"/>
      <c r="ATH56" s="34"/>
      <c r="ATI56" s="34"/>
      <c r="ATJ56" s="34"/>
      <c r="ATK56" s="34"/>
      <c r="ATL56" s="34"/>
      <c r="ATM56" s="34"/>
      <c r="ATN56" s="34"/>
      <c r="ATO56" s="34"/>
      <c r="ATP56" s="34"/>
      <c r="ATQ56" s="34"/>
      <c r="ATR56" s="34"/>
      <c r="ATS56" s="34"/>
      <c r="ATT56" s="34"/>
      <c r="ATU56" s="34"/>
      <c r="ATV56" s="34"/>
      <c r="ATW56" s="34"/>
      <c r="ATX56" s="34"/>
      <c r="ATY56" s="34"/>
      <c r="ATZ56" s="34"/>
      <c r="AUA56" s="34"/>
      <c r="AUB56" s="34"/>
      <c r="AUC56" s="34"/>
      <c r="AUD56" s="34"/>
      <c r="AUE56" s="34"/>
      <c r="AUF56" s="34"/>
      <c r="AUG56" s="34"/>
      <c r="AUH56" s="34"/>
      <c r="AUI56" s="34"/>
      <c r="AUJ56" s="34"/>
      <c r="AUK56" s="34"/>
      <c r="AUL56" s="34"/>
      <c r="AUM56" s="34"/>
      <c r="AUN56" s="34"/>
      <c r="AUO56" s="34"/>
      <c r="AUP56" s="34"/>
      <c r="AUQ56" s="34"/>
      <c r="AUR56" s="34"/>
      <c r="AUS56" s="34"/>
      <c r="AUT56" s="34"/>
      <c r="AUU56" s="34"/>
      <c r="AUV56" s="34"/>
      <c r="AUW56" s="34"/>
      <c r="AUX56" s="34"/>
      <c r="AUY56" s="34"/>
      <c r="AUZ56" s="34"/>
      <c r="AVA56" s="34"/>
      <c r="AVB56" s="34"/>
      <c r="AVC56" s="34"/>
      <c r="AVD56" s="34"/>
      <c r="AVE56" s="34"/>
      <c r="AVF56" s="34"/>
      <c r="AVG56" s="34"/>
      <c r="AVH56" s="34"/>
      <c r="AVI56" s="34"/>
      <c r="AVJ56" s="34"/>
      <c r="AVK56" s="34"/>
      <c r="AVL56" s="34"/>
      <c r="AVM56" s="34"/>
      <c r="AVN56" s="34"/>
      <c r="AVO56" s="34"/>
      <c r="AVP56" s="34"/>
      <c r="AVQ56" s="34"/>
      <c r="AVR56" s="34"/>
      <c r="AVS56" s="34"/>
      <c r="AVT56" s="34"/>
      <c r="AVU56" s="34"/>
      <c r="AVV56" s="34"/>
      <c r="AVW56" s="34"/>
      <c r="AVX56" s="34"/>
      <c r="AVY56" s="34"/>
      <c r="AVZ56" s="34"/>
      <c r="AWA56" s="34"/>
      <c r="AWB56" s="34"/>
      <c r="AWC56" s="34"/>
      <c r="AWD56" s="34"/>
      <c r="AWE56" s="34"/>
      <c r="AWF56" s="34"/>
      <c r="AWG56" s="34"/>
      <c r="AWH56" s="34"/>
      <c r="AWI56" s="34"/>
      <c r="AWJ56" s="34"/>
      <c r="AWK56" s="34"/>
      <c r="AWL56" s="34"/>
      <c r="AWM56" s="34"/>
      <c r="AWN56" s="34"/>
      <c r="AWO56" s="34"/>
      <c r="AWP56" s="34"/>
      <c r="AWQ56" s="34"/>
      <c r="AWR56" s="34"/>
      <c r="AWS56" s="34"/>
      <c r="AWT56" s="34"/>
      <c r="AWU56" s="34"/>
      <c r="AWV56" s="34"/>
      <c r="AWW56" s="34"/>
      <c r="AWX56" s="34"/>
      <c r="AWY56" s="34"/>
      <c r="AWZ56" s="34"/>
      <c r="AXA56" s="34"/>
      <c r="AXB56" s="34"/>
      <c r="AXC56" s="34"/>
      <c r="AXD56" s="34"/>
      <c r="AXE56" s="34"/>
      <c r="AXF56" s="34"/>
      <c r="AXG56" s="34"/>
      <c r="AXH56" s="34"/>
      <c r="AXI56" s="34"/>
      <c r="AXJ56" s="34"/>
      <c r="AXK56" s="34"/>
      <c r="AXL56" s="34"/>
      <c r="AXM56" s="34"/>
      <c r="AXN56" s="34"/>
      <c r="AXO56" s="34"/>
      <c r="AXP56" s="34"/>
      <c r="AXQ56" s="34"/>
      <c r="AXR56" s="34"/>
      <c r="AXS56" s="34"/>
      <c r="AXT56" s="34"/>
      <c r="AXU56" s="34"/>
      <c r="AXV56" s="34"/>
      <c r="AXW56" s="34"/>
      <c r="AXX56" s="34"/>
      <c r="AXY56" s="34"/>
      <c r="AXZ56" s="34"/>
      <c r="AYA56" s="34"/>
      <c r="AYB56" s="34"/>
      <c r="AYC56" s="34"/>
      <c r="AYD56" s="34"/>
      <c r="AYE56" s="34"/>
      <c r="AYF56" s="34"/>
      <c r="AYG56" s="34"/>
      <c r="AYH56" s="34"/>
      <c r="AYI56" s="34"/>
      <c r="AYJ56" s="34"/>
      <c r="AYK56" s="34"/>
      <c r="AYL56" s="34"/>
      <c r="AYM56" s="34"/>
      <c r="AYN56" s="34"/>
      <c r="AYO56" s="34"/>
      <c r="AYP56" s="34"/>
      <c r="AYQ56" s="34"/>
      <c r="AYR56" s="34"/>
      <c r="AYS56" s="34"/>
      <c r="AYT56" s="34"/>
      <c r="AYU56" s="34"/>
      <c r="AYV56" s="34"/>
      <c r="AYW56" s="34"/>
      <c r="AYX56" s="34"/>
      <c r="AYY56" s="34"/>
      <c r="AYZ56" s="34"/>
      <c r="AZA56" s="34"/>
      <c r="AZB56" s="34"/>
      <c r="AZC56" s="34"/>
      <c r="AZD56" s="34"/>
      <c r="AZE56" s="34"/>
      <c r="AZF56" s="34"/>
      <c r="AZG56" s="34"/>
      <c r="AZH56" s="34"/>
      <c r="AZI56" s="34"/>
      <c r="AZJ56" s="34"/>
      <c r="AZK56" s="34"/>
      <c r="AZL56" s="34"/>
      <c r="AZM56" s="34"/>
      <c r="AZN56" s="34"/>
      <c r="AZO56" s="34"/>
      <c r="AZP56" s="34"/>
      <c r="AZQ56" s="34"/>
      <c r="AZR56" s="34"/>
      <c r="AZS56" s="34"/>
      <c r="AZT56" s="34"/>
      <c r="AZU56" s="34"/>
      <c r="AZV56" s="34"/>
      <c r="AZW56" s="34"/>
      <c r="AZX56" s="34"/>
      <c r="AZY56" s="34"/>
      <c r="AZZ56" s="34"/>
      <c r="BAA56" s="34"/>
      <c r="BAB56" s="34"/>
      <c r="BAC56" s="34"/>
      <c r="BAD56" s="34"/>
      <c r="BAE56" s="34"/>
      <c r="BAF56" s="34"/>
      <c r="BAG56" s="34"/>
      <c r="BAH56" s="34"/>
      <c r="BAI56" s="34"/>
      <c r="BAJ56" s="34"/>
      <c r="BAK56" s="34"/>
      <c r="BAL56" s="34"/>
      <c r="BAM56" s="34"/>
      <c r="BAN56" s="34"/>
      <c r="BAO56" s="34"/>
      <c r="BAP56" s="34"/>
      <c r="BAQ56" s="34"/>
      <c r="BAR56" s="34"/>
      <c r="BAS56" s="34"/>
      <c r="BAT56" s="34"/>
      <c r="BAU56" s="34"/>
      <c r="BAV56" s="34"/>
      <c r="BAW56" s="34"/>
      <c r="BAX56" s="34"/>
      <c r="BAY56" s="34"/>
      <c r="BAZ56" s="34"/>
      <c r="BBA56" s="34"/>
      <c r="BBB56" s="34"/>
      <c r="BBC56" s="34"/>
      <c r="BBD56" s="34"/>
      <c r="BBE56" s="34"/>
      <c r="BBF56" s="34"/>
      <c r="BBG56" s="34"/>
      <c r="BBH56" s="34"/>
      <c r="BBI56" s="34"/>
      <c r="BBJ56" s="34"/>
      <c r="BBK56" s="34"/>
      <c r="BBL56" s="34"/>
      <c r="BBM56" s="34"/>
      <c r="BBN56" s="34"/>
      <c r="BBO56" s="34"/>
      <c r="BBP56" s="34"/>
      <c r="BBQ56" s="34"/>
      <c r="BBR56" s="34"/>
      <c r="BBS56" s="34"/>
      <c r="BBT56" s="34"/>
      <c r="BBU56" s="34"/>
      <c r="BBV56" s="34"/>
      <c r="BBW56" s="34"/>
      <c r="BBX56" s="34"/>
      <c r="BBY56" s="34"/>
      <c r="BBZ56" s="34"/>
      <c r="BCA56" s="34"/>
      <c r="BCB56" s="34"/>
      <c r="BCC56" s="34"/>
      <c r="BCD56" s="34"/>
      <c r="BCE56" s="34"/>
      <c r="BCF56" s="34"/>
      <c r="BCG56" s="34"/>
      <c r="BCH56" s="34"/>
      <c r="BCI56" s="34"/>
      <c r="BCJ56" s="34"/>
      <c r="BCK56" s="34"/>
      <c r="BCL56" s="34"/>
      <c r="BCM56" s="34"/>
      <c r="BCN56" s="34"/>
      <c r="BCO56" s="34"/>
      <c r="BCP56" s="34"/>
      <c r="BCQ56" s="34"/>
      <c r="BCR56" s="34"/>
      <c r="BCS56" s="34"/>
      <c r="BCT56" s="34"/>
      <c r="BCU56" s="34"/>
      <c r="BCV56" s="34"/>
      <c r="BCW56" s="34"/>
      <c r="BCX56" s="34"/>
      <c r="BCY56" s="34"/>
      <c r="BCZ56" s="34"/>
      <c r="BDA56" s="34"/>
      <c r="BDB56" s="34"/>
      <c r="BDC56" s="34"/>
      <c r="BDD56" s="34"/>
      <c r="BDE56" s="34"/>
      <c r="BDF56" s="34"/>
      <c r="BDG56" s="34"/>
      <c r="BDH56" s="34"/>
      <c r="BDI56" s="34"/>
      <c r="BDJ56" s="34"/>
      <c r="BDK56" s="34"/>
      <c r="BDL56" s="34"/>
      <c r="BDM56" s="34"/>
      <c r="BDN56" s="34"/>
      <c r="BDO56" s="34"/>
      <c r="BDP56" s="34"/>
      <c r="BDQ56" s="34"/>
      <c r="BDR56" s="34"/>
      <c r="BDS56" s="34"/>
      <c r="BDT56" s="34"/>
      <c r="BDU56" s="34"/>
      <c r="BDV56" s="34"/>
      <c r="BDW56" s="34"/>
      <c r="BDX56" s="34"/>
      <c r="BDY56" s="34"/>
      <c r="BDZ56" s="34"/>
      <c r="BEA56" s="34"/>
      <c r="BEB56" s="34"/>
      <c r="BEC56" s="34"/>
      <c r="BED56" s="34"/>
      <c r="BEE56" s="34"/>
      <c r="BEF56" s="34"/>
      <c r="BEG56" s="34"/>
      <c r="BEH56" s="34"/>
      <c r="BEI56" s="34"/>
      <c r="BEJ56" s="34"/>
      <c r="BEK56" s="34"/>
      <c r="BEL56" s="34"/>
      <c r="BEM56" s="34"/>
      <c r="BEN56" s="34"/>
      <c r="BEO56" s="34"/>
      <c r="BEP56" s="34"/>
      <c r="BEQ56" s="34"/>
      <c r="BER56" s="34"/>
      <c r="BES56" s="34"/>
      <c r="BET56" s="34"/>
      <c r="BEU56" s="34"/>
      <c r="BEV56" s="34"/>
      <c r="BEW56" s="34"/>
      <c r="BEX56" s="34"/>
      <c r="BEY56" s="34"/>
      <c r="BEZ56" s="34"/>
      <c r="BFA56" s="34"/>
      <c r="BFB56" s="34"/>
      <c r="BFC56" s="34"/>
      <c r="BFD56" s="34"/>
      <c r="BFE56" s="34"/>
      <c r="BFF56" s="34"/>
      <c r="BFG56" s="34"/>
      <c r="BFH56" s="34"/>
      <c r="BFI56" s="34"/>
      <c r="BFJ56" s="34"/>
      <c r="BFK56" s="34"/>
      <c r="BFL56" s="34"/>
      <c r="BFM56" s="34"/>
      <c r="BFN56" s="34"/>
      <c r="BFO56" s="34"/>
      <c r="BFP56" s="34"/>
      <c r="BFQ56" s="34"/>
      <c r="BFR56" s="34"/>
      <c r="BFS56" s="34"/>
      <c r="BFT56" s="34"/>
      <c r="BFU56" s="34"/>
      <c r="BFV56" s="34"/>
      <c r="BFW56" s="34"/>
      <c r="BFX56" s="34"/>
      <c r="BFY56" s="34"/>
      <c r="BFZ56" s="34"/>
      <c r="BGA56" s="34"/>
      <c r="BGB56" s="34"/>
      <c r="BGC56" s="34"/>
      <c r="BGD56" s="34"/>
      <c r="BGE56" s="34"/>
      <c r="BGF56" s="34"/>
      <c r="BGG56" s="34"/>
      <c r="BGH56" s="34"/>
      <c r="BGI56" s="34"/>
      <c r="BGJ56" s="34"/>
      <c r="BGK56" s="34"/>
      <c r="BGL56" s="34"/>
      <c r="BGM56" s="34"/>
      <c r="BGN56" s="34"/>
      <c r="BGO56" s="34"/>
      <c r="BGP56" s="34"/>
      <c r="BGQ56" s="34"/>
      <c r="BGR56" s="34"/>
      <c r="BGS56" s="34"/>
      <c r="BGT56" s="34"/>
      <c r="BGU56" s="34"/>
      <c r="BGV56" s="34"/>
      <c r="BGW56" s="34"/>
      <c r="BGX56" s="34"/>
      <c r="BGY56" s="34"/>
      <c r="BGZ56" s="34"/>
      <c r="BHA56" s="34"/>
      <c r="BHB56" s="34"/>
      <c r="BHC56" s="34"/>
      <c r="BHD56" s="34"/>
      <c r="BHE56" s="34"/>
      <c r="BHF56" s="34"/>
      <c r="BHG56" s="34"/>
      <c r="BHH56" s="34"/>
      <c r="BHI56" s="34"/>
      <c r="BHJ56" s="34"/>
      <c r="BHK56" s="34"/>
      <c r="BHL56" s="34"/>
      <c r="BHM56" s="34"/>
      <c r="BHN56" s="34"/>
      <c r="BHO56" s="34"/>
      <c r="BHP56" s="34"/>
      <c r="BHQ56" s="34"/>
      <c r="BHR56" s="34"/>
      <c r="BHS56" s="34"/>
      <c r="BHT56" s="34"/>
      <c r="BHU56" s="34"/>
      <c r="BHV56" s="34"/>
      <c r="BHW56" s="34"/>
      <c r="BHX56" s="34"/>
      <c r="BHY56" s="34"/>
      <c r="BHZ56" s="34"/>
      <c r="BIA56" s="34"/>
      <c r="BIB56" s="34"/>
      <c r="BIC56" s="34"/>
      <c r="BID56" s="34"/>
      <c r="BIE56" s="34"/>
      <c r="BIF56" s="34"/>
      <c r="BIG56" s="34"/>
      <c r="BIH56" s="34"/>
      <c r="BII56" s="34"/>
      <c r="BIJ56" s="34"/>
      <c r="BIK56" s="34"/>
      <c r="BIL56" s="34"/>
      <c r="BIM56" s="34"/>
      <c r="BIN56" s="34"/>
      <c r="BIO56" s="34"/>
      <c r="BIP56" s="34"/>
      <c r="BIQ56" s="34"/>
      <c r="BIR56" s="34"/>
      <c r="BIS56" s="34"/>
      <c r="BIT56" s="34"/>
      <c r="BIU56" s="34"/>
      <c r="BIV56" s="34"/>
      <c r="BIW56" s="34"/>
      <c r="BIX56" s="34"/>
      <c r="BIY56" s="34"/>
      <c r="BIZ56" s="34"/>
      <c r="BJA56" s="34"/>
      <c r="BJB56" s="34"/>
      <c r="BJC56" s="34"/>
      <c r="BJD56" s="34"/>
      <c r="BJE56" s="34"/>
      <c r="BJF56" s="34"/>
      <c r="BJG56" s="34"/>
      <c r="BJH56" s="34"/>
      <c r="BJI56" s="34"/>
      <c r="BJJ56" s="34"/>
      <c r="BJK56" s="34"/>
      <c r="BJL56" s="34"/>
      <c r="BJM56" s="34"/>
      <c r="BJN56" s="34"/>
      <c r="BJO56" s="34"/>
      <c r="BJP56" s="34"/>
      <c r="BJQ56" s="34"/>
      <c r="BJR56" s="34"/>
      <c r="BJS56" s="34"/>
      <c r="BJT56" s="34"/>
      <c r="BJU56" s="34"/>
      <c r="BJV56" s="34"/>
      <c r="BJW56" s="34"/>
      <c r="BJX56" s="34"/>
      <c r="BJY56" s="34"/>
      <c r="BJZ56" s="34"/>
      <c r="BKA56" s="34"/>
      <c r="BKB56" s="34"/>
      <c r="BKC56" s="34"/>
      <c r="BKD56" s="34"/>
      <c r="BKE56" s="34"/>
      <c r="BKF56" s="34"/>
      <c r="BKG56" s="34"/>
      <c r="BKH56" s="34"/>
      <c r="BKI56" s="34"/>
      <c r="BKJ56" s="34"/>
      <c r="BKK56" s="34"/>
      <c r="BKL56" s="34"/>
      <c r="BKM56" s="34"/>
      <c r="BKN56" s="34"/>
      <c r="BKO56" s="34"/>
      <c r="BKP56" s="34"/>
      <c r="BKQ56" s="34"/>
      <c r="BKR56" s="34"/>
      <c r="BKS56" s="34"/>
      <c r="BKT56" s="34"/>
      <c r="BKU56" s="34"/>
      <c r="BKV56" s="34"/>
      <c r="BKW56" s="34"/>
      <c r="BKX56" s="34"/>
      <c r="BKY56" s="34"/>
      <c r="BKZ56" s="34"/>
      <c r="BLA56" s="34"/>
      <c r="BLB56" s="34"/>
      <c r="BLC56" s="34"/>
      <c r="BLD56" s="34"/>
      <c r="BLE56" s="34"/>
      <c r="BLF56" s="34"/>
      <c r="BLG56" s="34"/>
      <c r="BLH56" s="34"/>
      <c r="BLI56" s="34"/>
      <c r="BLJ56" s="34"/>
      <c r="BLK56" s="34"/>
      <c r="BLL56" s="34"/>
      <c r="BLM56" s="34"/>
      <c r="BLN56" s="34"/>
      <c r="BLO56" s="34"/>
      <c r="BLP56" s="34"/>
      <c r="BLQ56" s="34"/>
      <c r="BLR56" s="34"/>
      <c r="BLS56" s="34"/>
      <c r="BLT56" s="34"/>
      <c r="BLU56" s="34"/>
      <c r="BLV56" s="34"/>
      <c r="BLW56" s="34"/>
      <c r="BLX56" s="34"/>
      <c r="BLY56" s="34"/>
      <c r="BLZ56" s="34"/>
      <c r="BMA56" s="34"/>
      <c r="BMB56" s="34"/>
      <c r="BMC56" s="34"/>
      <c r="BMD56" s="34"/>
      <c r="BME56" s="34"/>
      <c r="BMF56" s="34"/>
      <c r="BMG56" s="34"/>
      <c r="BMH56" s="34"/>
      <c r="BMI56" s="34"/>
      <c r="BMJ56" s="34"/>
      <c r="BMK56" s="34"/>
      <c r="BML56" s="34"/>
      <c r="BMM56" s="34"/>
      <c r="BMN56" s="34"/>
      <c r="BMO56" s="34"/>
      <c r="BMP56" s="34"/>
      <c r="BMQ56" s="34"/>
      <c r="BMR56" s="34"/>
      <c r="BMS56" s="34"/>
      <c r="BMT56" s="34"/>
      <c r="BMU56" s="34"/>
      <c r="BMV56" s="34"/>
      <c r="BMW56" s="34"/>
      <c r="BMX56" s="34"/>
      <c r="BMY56" s="34"/>
      <c r="BMZ56" s="34"/>
      <c r="BNA56" s="34"/>
      <c r="BNB56" s="34"/>
      <c r="BNC56" s="34"/>
      <c r="BND56" s="34"/>
      <c r="BNE56" s="34"/>
      <c r="BNF56" s="34"/>
      <c r="BNG56" s="34"/>
      <c r="BNH56" s="34"/>
      <c r="BNI56" s="34"/>
      <c r="BNJ56" s="34"/>
      <c r="BNK56" s="34"/>
      <c r="BNL56" s="34"/>
      <c r="BNM56" s="34"/>
      <c r="BNN56" s="34"/>
      <c r="BNO56" s="34"/>
      <c r="BNP56" s="34"/>
      <c r="BNQ56" s="34"/>
      <c r="BNR56" s="34"/>
      <c r="BNS56" s="34"/>
      <c r="BNT56" s="34"/>
      <c r="BNU56" s="34"/>
      <c r="BNV56" s="34"/>
      <c r="BNW56" s="34"/>
      <c r="BNX56" s="34"/>
      <c r="BNY56" s="34"/>
      <c r="BNZ56" s="34"/>
      <c r="BOA56" s="34"/>
      <c r="BOB56" s="34"/>
      <c r="BOC56" s="34"/>
      <c r="BOD56" s="34"/>
      <c r="BOE56" s="34"/>
      <c r="BOF56" s="34"/>
      <c r="BOG56" s="34"/>
      <c r="BOH56" s="34"/>
      <c r="BOI56" s="34"/>
      <c r="BOJ56" s="34"/>
      <c r="BOK56" s="34"/>
      <c r="BOL56" s="34"/>
      <c r="BOM56" s="34"/>
      <c r="BON56" s="34"/>
      <c r="BOO56" s="34"/>
      <c r="BOP56" s="34"/>
      <c r="BOQ56" s="34"/>
      <c r="BOR56" s="34"/>
      <c r="BOS56" s="34"/>
      <c r="BOT56" s="34"/>
      <c r="BOU56" s="34"/>
      <c r="BOV56" s="34"/>
      <c r="BOW56" s="34"/>
      <c r="BOX56" s="34"/>
      <c r="BOY56" s="34"/>
      <c r="BOZ56" s="34"/>
      <c r="BPA56" s="34"/>
      <c r="BPB56" s="34"/>
      <c r="BPC56" s="34"/>
      <c r="BPD56" s="34"/>
      <c r="BPE56" s="34"/>
      <c r="BPF56" s="34"/>
      <c r="BPG56" s="34"/>
      <c r="BPH56" s="34"/>
      <c r="BPI56" s="34"/>
      <c r="BPJ56" s="34"/>
      <c r="BPK56" s="34"/>
      <c r="BPL56" s="34"/>
      <c r="BPM56" s="34"/>
      <c r="BPN56" s="34"/>
      <c r="BPO56" s="34"/>
      <c r="BPP56" s="34"/>
      <c r="BPQ56" s="34"/>
      <c r="BPR56" s="34"/>
      <c r="BPS56" s="34"/>
      <c r="BPT56" s="34"/>
      <c r="BPU56" s="34"/>
      <c r="BPV56" s="34"/>
      <c r="BPW56" s="34"/>
      <c r="BPX56" s="34"/>
      <c r="BPY56" s="34"/>
      <c r="BPZ56" s="34"/>
      <c r="BQA56" s="34"/>
      <c r="BQB56" s="34"/>
      <c r="BQC56" s="34"/>
      <c r="BQD56" s="34"/>
      <c r="BQE56" s="34"/>
      <c r="BQF56" s="34"/>
      <c r="BQG56" s="34"/>
      <c r="BQH56" s="34"/>
      <c r="BQI56" s="34"/>
      <c r="BQJ56" s="34"/>
      <c r="BQK56" s="34"/>
      <c r="BQL56" s="34"/>
      <c r="BQM56" s="34"/>
      <c r="BQN56" s="34"/>
      <c r="BQO56" s="34"/>
      <c r="BQP56" s="34"/>
      <c r="BQQ56" s="34"/>
      <c r="BQR56" s="34"/>
      <c r="BQS56" s="34"/>
      <c r="BQT56" s="34"/>
      <c r="BQU56" s="34"/>
      <c r="BQV56" s="34"/>
      <c r="BQW56" s="34"/>
      <c r="BQX56" s="34"/>
      <c r="BQY56" s="34"/>
      <c r="BQZ56" s="34"/>
      <c r="BRA56" s="34"/>
      <c r="BRB56" s="34"/>
      <c r="BRC56" s="34"/>
      <c r="BRD56" s="34"/>
      <c r="BRE56" s="34"/>
      <c r="BRF56" s="34"/>
      <c r="BRG56" s="34"/>
      <c r="BRH56" s="34"/>
      <c r="BRI56" s="34"/>
      <c r="BRJ56" s="34"/>
      <c r="BRK56" s="34"/>
      <c r="BRL56" s="34"/>
      <c r="BRM56" s="34"/>
      <c r="BRN56" s="34"/>
      <c r="BRO56" s="34"/>
      <c r="BRP56" s="34"/>
      <c r="BRQ56" s="34"/>
      <c r="BRR56" s="34"/>
      <c r="BRS56" s="34"/>
      <c r="BRT56" s="34"/>
      <c r="BRU56" s="34"/>
      <c r="BRV56" s="34"/>
      <c r="BRW56" s="34"/>
      <c r="BRX56" s="34"/>
      <c r="BRY56" s="34"/>
      <c r="BRZ56" s="34"/>
      <c r="BSA56" s="34"/>
      <c r="BSB56" s="34"/>
      <c r="BSC56" s="34"/>
      <c r="BSD56" s="34"/>
      <c r="BSE56" s="34"/>
      <c r="BSF56" s="34"/>
      <c r="BSG56" s="34"/>
      <c r="BSH56" s="34"/>
      <c r="BSI56" s="34"/>
      <c r="BSJ56" s="34"/>
      <c r="BSK56" s="34"/>
      <c r="BSL56" s="34"/>
      <c r="BSM56" s="34"/>
      <c r="BSN56" s="34"/>
      <c r="BSO56" s="34"/>
      <c r="BSP56" s="34"/>
      <c r="BSQ56" s="34"/>
      <c r="BSR56" s="34"/>
      <c r="BSS56" s="34"/>
      <c r="BST56" s="34"/>
      <c r="BSU56" s="34"/>
      <c r="BSV56" s="34"/>
      <c r="BSW56" s="34"/>
      <c r="BSX56" s="34"/>
      <c r="BSY56" s="34"/>
      <c r="BSZ56" s="34"/>
      <c r="BTA56" s="34"/>
      <c r="BTB56" s="34"/>
      <c r="BTC56" s="34"/>
      <c r="BTD56" s="34"/>
      <c r="BTE56" s="34"/>
      <c r="BTF56" s="34"/>
      <c r="BTG56" s="34"/>
      <c r="BTH56" s="34"/>
      <c r="BTI56" s="34"/>
      <c r="BTJ56" s="34"/>
      <c r="BTK56" s="34"/>
      <c r="BTL56" s="34"/>
      <c r="BTM56" s="34"/>
      <c r="BTN56" s="34"/>
      <c r="BTO56" s="34"/>
      <c r="BTP56" s="34"/>
      <c r="BTQ56" s="34"/>
      <c r="BTR56" s="34"/>
      <c r="BTS56" s="34"/>
      <c r="BTT56" s="34"/>
      <c r="BTU56" s="34"/>
      <c r="BTV56" s="34"/>
      <c r="BTW56" s="34"/>
      <c r="BTX56" s="34"/>
      <c r="BTY56" s="34"/>
      <c r="BTZ56" s="34"/>
      <c r="BUA56" s="34"/>
      <c r="BUB56" s="34"/>
      <c r="BUC56" s="34"/>
      <c r="BUD56" s="34"/>
      <c r="BUE56" s="34"/>
      <c r="BUF56" s="34"/>
      <c r="BUG56" s="34"/>
      <c r="BUH56" s="34"/>
      <c r="BUI56" s="34"/>
      <c r="BUJ56" s="34"/>
      <c r="BUK56" s="34"/>
      <c r="BUL56" s="34"/>
      <c r="BUM56" s="34"/>
      <c r="BUN56" s="34"/>
      <c r="BUO56" s="34"/>
      <c r="BUP56" s="34"/>
      <c r="BUQ56" s="34"/>
      <c r="BUR56" s="34"/>
      <c r="BUS56" s="34"/>
      <c r="BUT56" s="34"/>
      <c r="BUU56" s="34"/>
      <c r="BUV56" s="34"/>
      <c r="BUW56" s="34"/>
      <c r="BUX56" s="34"/>
      <c r="BUY56" s="34"/>
      <c r="BUZ56" s="34"/>
      <c r="BVA56" s="34"/>
      <c r="BVB56" s="34"/>
      <c r="BVC56" s="34"/>
      <c r="BVD56" s="34"/>
      <c r="BVE56" s="34"/>
      <c r="BVF56" s="34"/>
      <c r="BVG56" s="34"/>
      <c r="BVH56" s="34"/>
      <c r="BVI56" s="34"/>
      <c r="BVJ56" s="34"/>
      <c r="BVK56" s="34"/>
      <c r="BVL56" s="34"/>
      <c r="BVM56" s="34"/>
      <c r="BVN56" s="34"/>
      <c r="BVO56" s="34"/>
      <c r="BVP56" s="34"/>
      <c r="BVQ56" s="34"/>
      <c r="BVR56" s="34"/>
      <c r="BVS56" s="34"/>
      <c r="BVT56" s="34"/>
      <c r="BVU56" s="34"/>
      <c r="BVV56" s="34"/>
      <c r="BVW56" s="34"/>
      <c r="BVX56" s="34"/>
      <c r="BVY56" s="34"/>
      <c r="BVZ56" s="34"/>
      <c r="BWA56" s="34"/>
      <c r="BWB56" s="34"/>
      <c r="BWC56" s="34"/>
      <c r="BWD56" s="34"/>
      <c r="BWE56" s="34"/>
      <c r="BWF56" s="34"/>
      <c r="BWG56" s="34"/>
      <c r="BWH56" s="34"/>
      <c r="BWI56" s="34"/>
      <c r="BWJ56" s="34"/>
      <c r="BWK56" s="34"/>
      <c r="BWL56" s="34"/>
      <c r="BWM56" s="34"/>
      <c r="BWN56" s="34"/>
      <c r="BWO56" s="34"/>
      <c r="BWP56" s="34"/>
      <c r="BWQ56" s="34"/>
      <c r="BWR56" s="34"/>
      <c r="BWS56" s="34"/>
      <c r="BWT56" s="34"/>
      <c r="BWU56" s="34"/>
      <c r="BWV56" s="34"/>
      <c r="BWW56" s="34"/>
      <c r="BWX56" s="34"/>
      <c r="BWY56" s="34"/>
      <c r="BWZ56" s="34"/>
      <c r="BXA56" s="34"/>
      <c r="BXB56" s="34"/>
      <c r="BXC56" s="34"/>
      <c r="BXD56" s="34"/>
      <c r="BXE56" s="34"/>
      <c r="BXF56" s="34"/>
      <c r="BXG56" s="34"/>
      <c r="BXH56" s="34"/>
      <c r="BXI56" s="34"/>
      <c r="BXJ56" s="34"/>
      <c r="BXK56" s="34"/>
      <c r="BXL56" s="34"/>
      <c r="BXM56" s="34"/>
      <c r="BXN56" s="34"/>
      <c r="BXO56" s="34"/>
      <c r="BXP56" s="34"/>
      <c r="BXQ56" s="34"/>
      <c r="BXR56" s="34"/>
      <c r="BXS56" s="34"/>
      <c r="BXT56" s="34"/>
      <c r="BXU56" s="34"/>
      <c r="BXV56" s="34"/>
      <c r="BXW56" s="34"/>
      <c r="BXX56" s="34"/>
      <c r="BXY56" s="34"/>
      <c r="BXZ56" s="34"/>
      <c r="BYA56" s="34"/>
      <c r="BYB56" s="34"/>
      <c r="BYC56" s="34"/>
      <c r="BYD56" s="34"/>
      <c r="BYE56" s="34"/>
      <c r="BYF56" s="34"/>
      <c r="BYG56" s="34"/>
      <c r="BYH56" s="34"/>
      <c r="BYI56" s="34"/>
      <c r="BYJ56" s="34"/>
      <c r="BYK56" s="34"/>
      <c r="BYL56" s="34"/>
      <c r="BYM56" s="34"/>
      <c r="BYN56" s="34"/>
      <c r="BYO56" s="34"/>
      <c r="BYP56" s="34"/>
      <c r="BYQ56" s="34"/>
      <c r="BYR56" s="34"/>
      <c r="BYS56" s="34"/>
      <c r="BYT56" s="34"/>
      <c r="BYU56" s="34"/>
      <c r="BYV56" s="34"/>
      <c r="BYW56" s="34"/>
      <c r="BYX56" s="34"/>
      <c r="BYY56" s="34"/>
      <c r="BYZ56" s="34"/>
      <c r="BZA56" s="34"/>
      <c r="BZB56" s="34"/>
      <c r="BZC56" s="34"/>
      <c r="BZD56" s="34"/>
      <c r="BZE56" s="34"/>
      <c r="BZF56" s="34"/>
      <c r="BZG56" s="34"/>
      <c r="BZH56" s="34"/>
      <c r="BZI56" s="34"/>
      <c r="BZJ56" s="34"/>
      <c r="BZK56" s="34"/>
      <c r="BZL56" s="34"/>
      <c r="BZM56" s="34"/>
      <c r="BZN56" s="34"/>
      <c r="BZO56" s="34"/>
      <c r="BZP56" s="34"/>
      <c r="BZQ56" s="34"/>
      <c r="BZR56" s="34"/>
      <c r="BZS56" s="34"/>
      <c r="BZT56" s="34"/>
      <c r="BZU56" s="34"/>
      <c r="BZV56" s="34"/>
      <c r="BZW56" s="34"/>
      <c r="BZX56" s="34"/>
      <c r="BZY56" s="34"/>
      <c r="BZZ56" s="34"/>
      <c r="CAA56" s="34"/>
      <c r="CAB56" s="34"/>
      <c r="CAC56" s="34"/>
      <c r="CAD56" s="34"/>
      <c r="CAE56" s="34"/>
      <c r="CAF56" s="34"/>
      <c r="CAG56" s="34"/>
      <c r="CAH56" s="34"/>
      <c r="CAI56" s="34"/>
      <c r="CAJ56" s="34"/>
      <c r="CAK56" s="34"/>
      <c r="CAL56" s="34"/>
      <c r="CAM56" s="34"/>
      <c r="CAN56" s="34"/>
      <c r="CAO56" s="34"/>
      <c r="CAP56" s="34"/>
      <c r="CAQ56" s="34"/>
      <c r="CAR56" s="34"/>
      <c r="CAS56" s="34"/>
      <c r="CAT56" s="34"/>
      <c r="CAU56" s="34"/>
      <c r="CAV56" s="34"/>
      <c r="CAW56" s="34"/>
      <c r="CAX56" s="34"/>
      <c r="CAY56" s="34"/>
      <c r="CAZ56" s="34"/>
      <c r="CBA56" s="34"/>
      <c r="CBB56" s="34"/>
      <c r="CBC56" s="34"/>
      <c r="CBD56" s="34"/>
      <c r="CBE56" s="34"/>
      <c r="CBF56" s="34"/>
      <c r="CBG56" s="34"/>
      <c r="CBH56" s="34"/>
      <c r="CBI56" s="34"/>
      <c r="CBJ56" s="34"/>
      <c r="CBK56" s="34"/>
      <c r="CBL56" s="34"/>
      <c r="CBM56" s="34"/>
      <c r="CBN56" s="34"/>
      <c r="CBO56" s="34"/>
      <c r="CBP56" s="34"/>
      <c r="CBQ56" s="34"/>
      <c r="CBR56" s="34"/>
      <c r="CBS56" s="34"/>
      <c r="CBT56" s="34"/>
      <c r="CBU56" s="34"/>
      <c r="CBV56" s="34"/>
      <c r="CBW56" s="34"/>
      <c r="CBX56" s="34"/>
      <c r="CBY56" s="34"/>
      <c r="CBZ56" s="34"/>
      <c r="CCA56" s="34"/>
      <c r="CCB56" s="34"/>
      <c r="CCC56" s="34"/>
      <c r="CCD56" s="34"/>
      <c r="CCE56" s="34"/>
      <c r="CCF56" s="34"/>
      <c r="CCG56" s="34"/>
      <c r="CCH56" s="34"/>
      <c r="CCI56" s="34"/>
      <c r="CCJ56" s="34"/>
      <c r="CCK56" s="34"/>
      <c r="CCL56" s="34"/>
      <c r="CCM56" s="34"/>
      <c r="CCN56" s="34"/>
      <c r="CCO56" s="34"/>
      <c r="CCP56" s="34"/>
      <c r="CCQ56" s="34"/>
      <c r="CCR56" s="34"/>
      <c r="CCS56" s="34"/>
      <c r="CCT56" s="34"/>
      <c r="CCU56" s="34"/>
      <c r="CCV56" s="34"/>
      <c r="CCW56" s="34"/>
      <c r="CCX56" s="34"/>
      <c r="CCY56" s="34"/>
      <c r="CCZ56" s="34"/>
      <c r="CDA56" s="34"/>
      <c r="CDB56" s="34"/>
      <c r="CDC56" s="34"/>
      <c r="CDD56" s="34"/>
      <c r="CDE56" s="34"/>
      <c r="CDF56" s="34"/>
      <c r="CDG56" s="34"/>
      <c r="CDH56" s="34"/>
      <c r="CDI56" s="34"/>
      <c r="CDJ56" s="34"/>
      <c r="CDK56" s="34"/>
      <c r="CDL56" s="34"/>
      <c r="CDM56" s="34"/>
      <c r="CDN56" s="34"/>
      <c r="CDO56" s="34"/>
      <c r="CDP56" s="34"/>
      <c r="CDQ56" s="34"/>
      <c r="CDR56" s="34"/>
      <c r="CDS56" s="34"/>
      <c r="CDT56" s="34"/>
      <c r="CDU56" s="34"/>
      <c r="CDV56" s="34"/>
      <c r="CDW56" s="34"/>
      <c r="CDX56" s="34"/>
      <c r="CDY56" s="34"/>
      <c r="CDZ56" s="34"/>
      <c r="CEA56" s="34"/>
      <c r="CEB56" s="34"/>
      <c r="CEC56" s="34"/>
      <c r="CED56" s="34"/>
      <c r="CEE56" s="34"/>
      <c r="CEF56" s="34"/>
      <c r="CEG56" s="34"/>
      <c r="CEH56" s="34"/>
      <c r="CEI56" s="34"/>
      <c r="CEJ56" s="34"/>
      <c r="CEK56" s="34"/>
      <c r="CEL56" s="34"/>
      <c r="CEM56" s="34"/>
      <c r="CEN56" s="34"/>
      <c r="CEO56" s="34"/>
      <c r="CEP56" s="34"/>
      <c r="CEQ56" s="34"/>
      <c r="CER56" s="34"/>
      <c r="CES56" s="34"/>
      <c r="CET56" s="34"/>
      <c r="CEU56" s="34"/>
      <c r="CEV56" s="34"/>
      <c r="CEW56" s="34"/>
      <c r="CEX56" s="34"/>
      <c r="CEY56" s="34"/>
      <c r="CEZ56" s="34"/>
      <c r="CFA56" s="34"/>
      <c r="CFB56" s="34"/>
      <c r="CFC56" s="34"/>
      <c r="CFD56" s="34"/>
      <c r="CFE56" s="34"/>
      <c r="CFF56" s="34"/>
      <c r="CFG56" s="34"/>
      <c r="CFH56" s="34"/>
      <c r="CFI56" s="34"/>
      <c r="CFJ56" s="34"/>
      <c r="CFK56" s="34"/>
      <c r="CFL56" s="34"/>
      <c r="CFM56" s="34"/>
      <c r="CFN56" s="34"/>
      <c r="CFO56" s="34"/>
      <c r="CFP56" s="34"/>
      <c r="CFQ56" s="34"/>
      <c r="CFR56" s="34"/>
      <c r="CFS56" s="34"/>
      <c r="CFT56" s="34"/>
      <c r="CFU56" s="34"/>
      <c r="CFV56" s="34"/>
      <c r="CFW56" s="34"/>
      <c r="CFX56" s="34"/>
      <c r="CFY56" s="34"/>
      <c r="CFZ56" s="34"/>
      <c r="CGA56" s="34"/>
      <c r="CGB56" s="34"/>
      <c r="CGC56" s="34"/>
      <c r="CGD56" s="34"/>
      <c r="CGE56" s="34"/>
      <c r="CGF56" s="34"/>
      <c r="CGG56" s="34"/>
      <c r="CGH56" s="34"/>
      <c r="CGI56" s="34"/>
      <c r="CGJ56" s="34"/>
      <c r="CGK56" s="34"/>
      <c r="CGL56" s="34"/>
      <c r="CGM56" s="34"/>
      <c r="CGN56" s="34"/>
      <c r="CGO56" s="34"/>
      <c r="CGP56" s="34"/>
      <c r="CGQ56" s="34"/>
      <c r="CGR56" s="34"/>
      <c r="CGS56" s="34"/>
      <c r="CGT56" s="34"/>
      <c r="CGU56" s="34"/>
      <c r="CGV56" s="34"/>
      <c r="CGW56" s="34"/>
      <c r="CGX56" s="34"/>
      <c r="CGY56" s="34"/>
      <c r="CGZ56" s="34"/>
      <c r="CHA56" s="34"/>
      <c r="CHB56" s="34"/>
      <c r="CHC56" s="34"/>
      <c r="CHD56" s="34"/>
      <c r="CHE56" s="34"/>
      <c r="CHF56" s="34"/>
      <c r="CHG56" s="34"/>
      <c r="CHH56" s="34"/>
      <c r="CHI56" s="34"/>
      <c r="CHJ56" s="34"/>
      <c r="CHK56" s="34"/>
      <c r="CHL56" s="34"/>
      <c r="CHM56" s="34"/>
      <c r="CHN56" s="34"/>
      <c r="CHO56" s="34"/>
      <c r="CHP56" s="34"/>
      <c r="CHQ56" s="34"/>
      <c r="CHR56" s="34"/>
      <c r="CHS56" s="34"/>
      <c r="CHT56" s="34"/>
      <c r="CHU56" s="34"/>
      <c r="CHV56" s="34"/>
      <c r="CHW56" s="34"/>
      <c r="CHX56" s="34"/>
      <c r="CHY56" s="34"/>
      <c r="CHZ56" s="34"/>
      <c r="CIA56" s="34"/>
      <c r="CIB56" s="34"/>
      <c r="CIC56" s="34"/>
      <c r="CID56" s="34"/>
      <c r="CIE56" s="34"/>
      <c r="CIF56" s="34"/>
      <c r="CIG56" s="34"/>
      <c r="CIH56" s="34"/>
      <c r="CII56" s="34"/>
      <c r="CIJ56" s="34"/>
      <c r="CIK56" s="34"/>
      <c r="CIL56" s="34"/>
      <c r="CIM56" s="34"/>
      <c r="CIN56" s="34"/>
      <c r="CIO56" s="34"/>
      <c r="CIP56" s="34"/>
      <c r="CIQ56" s="34"/>
      <c r="CIR56" s="34"/>
      <c r="CIS56" s="34"/>
      <c r="CIT56" s="34"/>
      <c r="CIU56" s="34"/>
      <c r="CIV56" s="34"/>
      <c r="CIW56" s="34"/>
      <c r="CIX56" s="34"/>
      <c r="CIY56" s="34"/>
      <c r="CIZ56" s="34"/>
      <c r="CJA56" s="34"/>
      <c r="CJB56" s="34"/>
      <c r="CJC56" s="34"/>
      <c r="CJD56" s="34"/>
      <c r="CJE56" s="34"/>
      <c r="CJF56" s="34"/>
      <c r="CJG56" s="34"/>
      <c r="CJH56" s="34"/>
      <c r="CJI56" s="34"/>
      <c r="CJJ56" s="34"/>
      <c r="CJK56" s="34"/>
      <c r="CJL56" s="34"/>
      <c r="CJM56" s="34"/>
      <c r="CJN56" s="34"/>
      <c r="CJO56" s="34"/>
      <c r="CJP56" s="34"/>
      <c r="CJQ56" s="34"/>
      <c r="CJR56" s="34"/>
      <c r="CJS56" s="34"/>
      <c r="CJT56" s="34"/>
      <c r="CJU56" s="34"/>
      <c r="CJV56" s="34"/>
      <c r="CJW56" s="34"/>
      <c r="CJX56" s="34"/>
      <c r="CJY56" s="34"/>
      <c r="CJZ56" s="34"/>
      <c r="CKA56" s="34"/>
      <c r="CKB56" s="34"/>
      <c r="CKC56" s="34"/>
      <c r="CKD56" s="34"/>
      <c r="CKE56" s="34"/>
      <c r="CKF56" s="34"/>
      <c r="CKG56" s="34"/>
      <c r="CKH56" s="34"/>
      <c r="CKI56" s="34"/>
      <c r="CKJ56" s="34"/>
      <c r="CKK56" s="34"/>
      <c r="CKL56" s="34"/>
      <c r="CKM56" s="34"/>
      <c r="CKN56" s="34"/>
      <c r="CKO56" s="34"/>
      <c r="CKP56" s="34"/>
      <c r="CKQ56" s="34"/>
      <c r="CKR56" s="34"/>
      <c r="CKS56" s="34"/>
      <c r="CKT56" s="34"/>
      <c r="CKU56" s="34"/>
      <c r="CKV56" s="34"/>
      <c r="CKW56" s="34"/>
      <c r="CKX56" s="34"/>
      <c r="CKY56" s="34"/>
      <c r="CKZ56" s="34"/>
      <c r="CLA56" s="34"/>
      <c r="CLB56" s="34"/>
      <c r="CLC56" s="34"/>
      <c r="CLD56" s="34"/>
      <c r="CLE56" s="34"/>
      <c r="CLF56" s="34"/>
      <c r="CLG56" s="34"/>
      <c r="CLH56" s="34"/>
      <c r="CLI56" s="34"/>
      <c r="CLJ56" s="34"/>
      <c r="CLK56" s="34"/>
      <c r="CLL56" s="34"/>
      <c r="CLM56" s="34"/>
      <c r="CLN56" s="34"/>
      <c r="CLO56" s="34"/>
      <c r="CLP56" s="34"/>
      <c r="CLQ56" s="34"/>
      <c r="CLR56" s="34"/>
      <c r="CLS56" s="34"/>
      <c r="CLT56" s="34"/>
      <c r="CLU56" s="34"/>
      <c r="CLV56" s="34"/>
      <c r="CLW56" s="34"/>
      <c r="CLX56" s="34"/>
      <c r="CLY56" s="34"/>
      <c r="CLZ56" s="34"/>
      <c r="CMA56" s="34"/>
      <c r="CMB56" s="34"/>
      <c r="CMC56" s="34"/>
      <c r="CMD56" s="34"/>
      <c r="CME56" s="34"/>
      <c r="CMF56" s="34"/>
      <c r="CMG56" s="34"/>
      <c r="CMH56" s="34"/>
      <c r="CMI56" s="34"/>
      <c r="CMJ56" s="34"/>
      <c r="CMK56" s="34"/>
      <c r="CML56" s="34"/>
      <c r="CMM56" s="34"/>
      <c r="CMN56" s="34"/>
      <c r="CMO56" s="34"/>
      <c r="CMP56" s="34"/>
      <c r="CMQ56" s="34"/>
      <c r="CMR56" s="34"/>
      <c r="CMS56" s="34"/>
      <c r="CMT56" s="34"/>
      <c r="CMU56" s="34"/>
      <c r="CMV56" s="34"/>
      <c r="CMW56" s="34"/>
      <c r="CMX56" s="34"/>
      <c r="CMY56" s="34"/>
      <c r="CMZ56" s="34"/>
      <c r="CNA56" s="34"/>
      <c r="CNB56" s="34"/>
      <c r="CNC56" s="34"/>
      <c r="CND56" s="34"/>
      <c r="CNE56" s="34"/>
      <c r="CNF56" s="34"/>
      <c r="CNG56" s="34"/>
      <c r="CNH56" s="34"/>
      <c r="CNI56" s="34"/>
      <c r="CNJ56" s="34"/>
      <c r="CNK56" s="34"/>
      <c r="CNL56" s="34"/>
      <c r="CNM56" s="34"/>
      <c r="CNN56" s="34"/>
      <c r="CNO56" s="34"/>
      <c r="CNP56" s="34"/>
      <c r="CNQ56" s="34"/>
      <c r="CNR56" s="34"/>
      <c r="CNS56" s="34"/>
      <c r="CNT56" s="34"/>
      <c r="CNU56" s="34"/>
      <c r="CNV56" s="34"/>
      <c r="CNW56" s="34"/>
      <c r="CNX56" s="34"/>
      <c r="CNY56" s="34"/>
      <c r="CNZ56" s="34"/>
      <c r="COA56" s="34"/>
      <c r="COB56" s="34"/>
      <c r="COC56" s="34"/>
      <c r="COD56" s="34"/>
      <c r="COE56" s="34"/>
      <c r="COF56" s="34"/>
      <c r="COG56" s="34"/>
      <c r="COH56" s="34"/>
      <c r="COI56" s="34"/>
      <c r="COJ56" s="34"/>
      <c r="COK56" s="34"/>
      <c r="COL56" s="34"/>
      <c r="COM56" s="34"/>
      <c r="CON56" s="34"/>
      <c r="COO56" s="34"/>
      <c r="COP56" s="34"/>
      <c r="COQ56" s="34"/>
      <c r="COR56" s="34"/>
      <c r="COS56" s="34"/>
      <c r="COT56" s="34"/>
      <c r="COU56" s="34"/>
      <c r="COV56" s="34"/>
      <c r="COW56" s="34"/>
      <c r="COX56" s="34"/>
      <c r="COY56" s="34"/>
      <c r="COZ56" s="34"/>
      <c r="CPA56" s="34"/>
      <c r="CPB56" s="34"/>
      <c r="CPC56" s="34"/>
      <c r="CPD56" s="34"/>
      <c r="CPE56" s="34"/>
      <c r="CPF56" s="34"/>
      <c r="CPG56" s="34"/>
      <c r="CPH56" s="34"/>
      <c r="CPI56" s="34"/>
      <c r="CPJ56" s="34"/>
      <c r="CPK56" s="34"/>
      <c r="CPL56" s="34"/>
      <c r="CPM56" s="34"/>
      <c r="CPN56" s="34"/>
      <c r="CPO56" s="34"/>
      <c r="CPP56" s="34"/>
      <c r="CPQ56" s="34"/>
      <c r="CPR56" s="34"/>
      <c r="CPS56" s="34"/>
      <c r="CPT56" s="34"/>
      <c r="CPU56" s="34"/>
      <c r="CPV56" s="34"/>
      <c r="CPW56" s="34"/>
      <c r="CPX56" s="34"/>
      <c r="CPY56" s="34"/>
      <c r="CPZ56" s="34"/>
      <c r="CQA56" s="34"/>
      <c r="CQB56" s="34"/>
      <c r="CQC56" s="34"/>
      <c r="CQD56" s="34"/>
      <c r="CQE56" s="34"/>
      <c r="CQF56" s="34"/>
      <c r="CQG56" s="34"/>
      <c r="CQH56" s="34"/>
      <c r="CQI56" s="34"/>
      <c r="CQJ56" s="34"/>
      <c r="CQK56" s="34"/>
      <c r="CQL56" s="34"/>
      <c r="CQM56" s="34"/>
      <c r="CQN56" s="34"/>
      <c r="CQO56" s="34"/>
      <c r="CQP56" s="34"/>
      <c r="CQQ56" s="34"/>
      <c r="CQR56" s="34"/>
      <c r="CQS56" s="34"/>
      <c r="CQT56" s="34"/>
      <c r="CQU56" s="34"/>
      <c r="CQV56" s="34"/>
      <c r="CQW56" s="34"/>
      <c r="CQX56" s="34"/>
      <c r="CQY56" s="34"/>
      <c r="CQZ56" s="34"/>
      <c r="CRA56" s="34"/>
      <c r="CRB56" s="34"/>
      <c r="CRC56" s="34"/>
      <c r="CRD56" s="34"/>
      <c r="CRE56" s="34"/>
      <c r="CRF56" s="34"/>
      <c r="CRG56" s="34"/>
      <c r="CRH56" s="34"/>
      <c r="CRI56" s="34"/>
      <c r="CRJ56" s="34"/>
      <c r="CRK56" s="34"/>
      <c r="CRL56" s="34"/>
      <c r="CRM56" s="34"/>
      <c r="CRN56" s="34"/>
      <c r="CRO56" s="34"/>
      <c r="CRP56" s="34"/>
      <c r="CRQ56" s="34"/>
      <c r="CRR56" s="34"/>
      <c r="CRS56" s="34"/>
      <c r="CRT56" s="34"/>
      <c r="CRU56" s="34"/>
      <c r="CRV56" s="34"/>
      <c r="CRW56" s="34"/>
      <c r="CRX56" s="34"/>
      <c r="CRY56" s="34"/>
      <c r="CRZ56" s="34"/>
      <c r="CSA56" s="34"/>
      <c r="CSB56" s="34"/>
      <c r="CSC56" s="34"/>
      <c r="CSD56" s="34"/>
      <c r="CSE56" s="34"/>
      <c r="CSF56" s="34"/>
      <c r="CSG56" s="34"/>
      <c r="CSH56" s="34"/>
      <c r="CSI56" s="34"/>
      <c r="CSJ56" s="34"/>
      <c r="CSK56" s="34"/>
      <c r="CSL56" s="34"/>
      <c r="CSM56" s="34"/>
      <c r="CSN56" s="34"/>
      <c r="CSO56" s="34"/>
      <c r="CSP56" s="34"/>
      <c r="CSQ56" s="34"/>
      <c r="CSR56" s="34"/>
      <c r="CSS56" s="34"/>
      <c r="CST56" s="34"/>
      <c r="CSU56" s="34"/>
      <c r="CSV56" s="34"/>
      <c r="CSW56" s="34"/>
      <c r="CSX56" s="34"/>
      <c r="CSY56" s="34"/>
      <c r="CSZ56" s="34"/>
      <c r="CTA56" s="34"/>
      <c r="CTB56" s="34"/>
      <c r="CTC56" s="34"/>
      <c r="CTD56" s="34"/>
      <c r="CTE56" s="34"/>
      <c r="CTF56" s="34"/>
      <c r="CTG56" s="34"/>
      <c r="CTH56" s="34"/>
      <c r="CTI56" s="34"/>
      <c r="CTJ56" s="34"/>
      <c r="CTK56" s="34"/>
      <c r="CTL56" s="34"/>
      <c r="CTM56" s="34"/>
      <c r="CTN56" s="34"/>
      <c r="CTO56" s="34"/>
      <c r="CTP56" s="34"/>
      <c r="CTQ56" s="34"/>
      <c r="CTR56" s="34"/>
      <c r="CTS56" s="34"/>
      <c r="CTT56" s="34"/>
      <c r="CTU56" s="34"/>
      <c r="CTV56" s="34"/>
      <c r="CTW56" s="34"/>
      <c r="CTX56" s="34"/>
      <c r="CTY56" s="34"/>
      <c r="CTZ56" s="34"/>
      <c r="CUA56" s="34"/>
      <c r="CUB56" s="34"/>
      <c r="CUC56" s="34"/>
      <c r="CUD56" s="34"/>
      <c r="CUE56" s="34"/>
      <c r="CUF56" s="34"/>
      <c r="CUG56" s="34"/>
      <c r="CUH56" s="34"/>
      <c r="CUI56" s="34"/>
      <c r="CUJ56" s="34"/>
      <c r="CUK56" s="34"/>
      <c r="CUL56" s="34"/>
      <c r="CUM56" s="34"/>
      <c r="CUN56" s="34"/>
      <c r="CUO56" s="34"/>
      <c r="CUP56" s="34"/>
      <c r="CUQ56" s="34"/>
      <c r="CUR56" s="34"/>
      <c r="CUS56" s="34"/>
      <c r="CUT56" s="34"/>
      <c r="CUU56" s="34"/>
      <c r="CUV56" s="34"/>
      <c r="CUW56" s="34"/>
      <c r="CUX56" s="34"/>
      <c r="CUY56" s="34"/>
      <c r="CUZ56" s="34"/>
      <c r="CVA56" s="34"/>
      <c r="CVB56" s="34"/>
      <c r="CVC56" s="34"/>
      <c r="CVD56" s="34"/>
      <c r="CVE56" s="34"/>
      <c r="CVF56" s="34"/>
      <c r="CVG56" s="34"/>
      <c r="CVH56" s="34"/>
      <c r="CVI56" s="34"/>
      <c r="CVJ56" s="34"/>
      <c r="CVK56" s="34"/>
      <c r="CVL56" s="34"/>
      <c r="CVM56" s="34"/>
      <c r="CVN56" s="34"/>
      <c r="CVO56" s="34"/>
      <c r="CVP56" s="34"/>
      <c r="CVQ56" s="34"/>
      <c r="CVR56" s="34"/>
      <c r="CVS56" s="34"/>
      <c r="CVT56" s="34"/>
      <c r="CVU56" s="34"/>
      <c r="CVV56" s="34"/>
      <c r="CVW56" s="34"/>
      <c r="CVX56" s="34"/>
      <c r="CVY56" s="34"/>
      <c r="CVZ56" s="34"/>
      <c r="CWA56" s="34"/>
      <c r="CWB56" s="34"/>
      <c r="CWC56" s="34"/>
      <c r="CWD56" s="34"/>
      <c r="CWE56" s="34"/>
      <c r="CWF56" s="34"/>
      <c r="CWG56" s="34"/>
      <c r="CWH56" s="34"/>
      <c r="CWI56" s="34"/>
      <c r="CWJ56" s="34"/>
      <c r="CWK56" s="34"/>
      <c r="CWL56" s="34"/>
      <c r="CWM56" s="34"/>
      <c r="CWN56" s="34"/>
      <c r="CWO56" s="34"/>
      <c r="CWP56" s="34"/>
      <c r="CWQ56" s="34"/>
      <c r="CWR56" s="34"/>
      <c r="CWS56" s="34"/>
      <c r="CWT56" s="34"/>
      <c r="CWU56" s="34"/>
      <c r="CWV56" s="34"/>
      <c r="CWW56" s="34"/>
      <c r="CWX56" s="34"/>
      <c r="CWY56" s="34"/>
      <c r="CWZ56" s="34"/>
      <c r="CXA56" s="34"/>
      <c r="CXB56" s="34"/>
      <c r="CXC56" s="34"/>
      <c r="CXD56" s="34"/>
      <c r="CXE56" s="34"/>
      <c r="CXF56" s="34"/>
      <c r="CXG56" s="34"/>
      <c r="CXH56" s="34"/>
      <c r="CXI56" s="34"/>
      <c r="CXJ56" s="34"/>
      <c r="CXK56" s="34"/>
      <c r="CXL56" s="34"/>
      <c r="CXM56" s="34"/>
      <c r="CXN56" s="34"/>
      <c r="CXO56" s="34"/>
      <c r="CXP56" s="34"/>
      <c r="CXQ56" s="34"/>
      <c r="CXR56" s="34"/>
      <c r="CXS56" s="34"/>
      <c r="CXT56" s="34"/>
      <c r="CXU56" s="34"/>
      <c r="CXV56" s="34"/>
      <c r="CXW56" s="34"/>
      <c r="CXX56" s="34"/>
      <c r="CXY56" s="34"/>
      <c r="CXZ56" s="34"/>
      <c r="CYA56" s="34"/>
      <c r="CYB56" s="34"/>
      <c r="CYC56" s="34"/>
      <c r="CYD56" s="34"/>
      <c r="CYE56" s="34"/>
      <c r="CYF56" s="34"/>
      <c r="CYG56" s="34"/>
      <c r="CYH56" s="34"/>
      <c r="CYI56" s="34"/>
      <c r="CYJ56" s="34"/>
      <c r="CYK56" s="34"/>
      <c r="CYL56" s="34"/>
      <c r="CYM56" s="34"/>
      <c r="CYN56" s="34"/>
      <c r="CYO56" s="34"/>
      <c r="CYP56" s="34"/>
      <c r="CYQ56" s="34"/>
      <c r="CYR56" s="34"/>
      <c r="CYS56" s="34"/>
      <c r="CYT56" s="34"/>
      <c r="CYU56" s="34"/>
      <c r="CYV56" s="34"/>
      <c r="CYW56" s="34"/>
      <c r="CYX56" s="34"/>
      <c r="CYY56" s="34"/>
      <c r="CYZ56" s="34"/>
      <c r="CZA56" s="34"/>
      <c r="CZB56" s="34"/>
      <c r="CZC56" s="34"/>
      <c r="CZD56" s="34"/>
      <c r="CZE56" s="34"/>
      <c r="CZF56" s="34"/>
      <c r="CZG56" s="34"/>
      <c r="CZH56" s="34"/>
      <c r="CZI56" s="34"/>
      <c r="CZJ56" s="34"/>
      <c r="CZK56" s="34"/>
      <c r="CZL56" s="34"/>
      <c r="CZM56" s="34"/>
      <c r="CZN56" s="34"/>
      <c r="CZO56" s="34"/>
      <c r="CZP56" s="34"/>
      <c r="CZQ56" s="34"/>
      <c r="CZR56" s="34"/>
      <c r="CZS56" s="34"/>
      <c r="CZT56" s="34"/>
      <c r="CZU56" s="34"/>
      <c r="CZV56" s="34"/>
      <c r="CZW56" s="34"/>
      <c r="CZX56" s="34"/>
      <c r="CZY56" s="34"/>
      <c r="CZZ56" s="34"/>
      <c r="DAA56" s="34"/>
      <c r="DAB56" s="34"/>
      <c r="DAC56" s="34"/>
      <c r="DAD56" s="34"/>
      <c r="DAE56" s="34"/>
      <c r="DAF56" s="34"/>
      <c r="DAG56" s="34"/>
      <c r="DAH56" s="34"/>
      <c r="DAI56" s="34"/>
      <c r="DAJ56" s="34"/>
      <c r="DAK56" s="34"/>
      <c r="DAL56" s="34"/>
      <c r="DAM56" s="34"/>
      <c r="DAN56" s="34"/>
      <c r="DAO56" s="34"/>
      <c r="DAP56" s="34"/>
      <c r="DAQ56" s="34"/>
      <c r="DAR56" s="34"/>
      <c r="DAS56" s="34"/>
      <c r="DAT56" s="34"/>
      <c r="DAU56" s="34"/>
      <c r="DAV56" s="34"/>
      <c r="DAW56" s="34"/>
      <c r="DAX56" s="34"/>
      <c r="DAY56" s="34"/>
      <c r="DAZ56" s="34"/>
      <c r="DBA56" s="34"/>
      <c r="DBB56" s="34"/>
      <c r="DBC56" s="34"/>
      <c r="DBD56" s="34"/>
      <c r="DBE56" s="34"/>
      <c r="DBF56" s="34"/>
      <c r="DBG56" s="34"/>
      <c r="DBH56" s="34"/>
      <c r="DBI56" s="34"/>
      <c r="DBJ56" s="34"/>
      <c r="DBK56" s="34"/>
      <c r="DBL56" s="34"/>
      <c r="DBM56" s="34"/>
      <c r="DBN56" s="34"/>
      <c r="DBO56" s="34"/>
      <c r="DBP56" s="34"/>
      <c r="DBQ56" s="34"/>
      <c r="DBR56" s="34"/>
      <c r="DBS56" s="34"/>
      <c r="DBT56" s="34"/>
      <c r="DBU56" s="34"/>
      <c r="DBV56" s="34"/>
      <c r="DBW56" s="34"/>
      <c r="DBX56" s="34"/>
      <c r="DBY56" s="34"/>
      <c r="DBZ56" s="34"/>
      <c r="DCA56" s="34"/>
      <c r="DCB56" s="34"/>
      <c r="DCC56" s="34"/>
      <c r="DCD56" s="34"/>
      <c r="DCE56" s="34"/>
      <c r="DCF56" s="34"/>
      <c r="DCG56" s="34"/>
      <c r="DCH56" s="34"/>
      <c r="DCI56" s="34"/>
      <c r="DCJ56" s="34"/>
      <c r="DCK56" s="34"/>
      <c r="DCL56" s="34"/>
      <c r="DCM56" s="34"/>
      <c r="DCN56" s="34"/>
      <c r="DCO56" s="34"/>
      <c r="DCP56" s="34"/>
      <c r="DCQ56" s="34"/>
      <c r="DCR56" s="34"/>
      <c r="DCS56" s="34"/>
      <c r="DCT56" s="34"/>
      <c r="DCU56" s="34"/>
      <c r="DCV56" s="34"/>
      <c r="DCW56" s="34"/>
      <c r="DCX56" s="34"/>
      <c r="DCY56" s="34"/>
      <c r="DCZ56" s="34"/>
      <c r="DDA56" s="34"/>
      <c r="DDB56" s="34"/>
      <c r="DDC56" s="34"/>
      <c r="DDD56" s="34"/>
      <c r="DDE56" s="34"/>
      <c r="DDF56" s="34"/>
      <c r="DDG56" s="34"/>
      <c r="DDH56" s="34"/>
      <c r="DDI56" s="34"/>
      <c r="DDJ56" s="34"/>
      <c r="DDK56" s="34"/>
      <c r="DDL56" s="34"/>
      <c r="DDM56" s="34"/>
      <c r="DDN56" s="34"/>
      <c r="DDO56" s="34"/>
      <c r="DDP56" s="34"/>
      <c r="DDQ56" s="34"/>
      <c r="DDR56" s="34"/>
      <c r="DDS56" s="34"/>
      <c r="DDT56" s="34"/>
      <c r="DDU56" s="34"/>
      <c r="DDV56" s="34"/>
      <c r="DDW56" s="34"/>
      <c r="DDX56" s="34"/>
      <c r="DDY56" s="34"/>
      <c r="DDZ56" s="34"/>
      <c r="DEA56" s="34"/>
      <c r="DEB56" s="34"/>
      <c r="DEC56" s="34"/>
      <c r="DED56" s="34"/>
      <c r="DEE56" s="34"/>
      <c r="DEF56" s="34"/>
      <c r="DEG56" s="34"/>
      <c r="DEH56" s="34"/>
      <c r="DEI56" s="34"/>
      <c r="DEJ56" s="34"/>
      <c r="DEK56" s="34"/>
      <c r="DEL56" s="34"/>
      <c r="DEM56" s="34"/>
      <c r="DEN56" s="34"/>
      <c r="DEO56" s="34"/>
      <c r="DEP56" s="34"/>
      <c r="DEQ56" s="34"/>
      <c r="DER56" s="34"/>
      <c r="DES56" s="34"/>
      <c r="DET56" s="34"/>
      <c r="DEU56" s="34"/>
      <c r="DEV56" s="34"/>
      <c r="DEW56" s="34"/>
      <c r="DEX56" s="34"/>
      <c r="DEY56" s="34"/>
      <c r="DEZ56" s="34"/>
      <c r="DFA56" s="34"/>
      <c r="DFB56" s="34"/>
      <c r="DFC56" s="34"/>
      <c r="DFD56" s="34"/>
      <c r="DFE56" s="34"/>
      <c r="DFF56" s="34"/>
      <c r="DFG56" s="34"/>
      <c r="DFH56" s="34"/>
      <c r="DFI56" s="34"/>
      <c r="DFJ56" s="34"/>
      <c r="DFK56" s="34"/>
      <c r="DFL56" s="34"/>
      <c r="DFM56" s="34"/>
      <c r="DFN56" s="34"/>
      <c r="DFO56" s="34"/>
      <c r="DFP56" s="34"/>
      <c r="DFQ56" s="34"/>
      <c r="DFR56" s="34"/>
      <c r="DFS56" s="34"/>
      <c r="DFT56" s="34"/>
      <c r="DFU56" s="34"/>
      <c r="DFV56" s="34"/>
      <c r="DFW56" s="34"/>
      <c r="DFX56" s="34"/>
      <c r="DFY56" s="34"/>
      <c r="DFZ56" s="34"/>
      <c r="DGA56" s="34"/>
      <c r="DGB56" s="34"/>
      <c r="DGC56" s="34"/>
      <c r="DGD56" s="34"/>
      <c r="DGE56" s="34"/>
      <c r="DGF56" s="34"/>
      <c r="DGG56" s="34"/>
      <c r="DGH56" s="34"/>
      <c r="DGI56" s="34"/>
      <c r="DGJ56" s="34"/>
      <c r="DGK56" s="34"/>
      <c r="DGL56" s="34"/>
      <c r="DGM56" s="34"/>
      <c r="DGN56" s="34"/>
      <c r="DGO56" s="34"/>
      <c r="DGP56" s="34"/>
      <c r="DGQ56" s="34"/>
      <c r="DGR56" s="34"/>
      <c r="DGS56" s="34"/>
      <c r="DGT56" s="34"/>
      <c r="DGU56" s="34"/>
      <c r="DGV56" s="34"/>
      <c r="DGW56" s="34"/>
      <c r="DGX56" s="34"/>
      <c r="DGY56" s="34"/>
      <c r="DGZ56" s="34"/>
      <c r="DHA56" s="34"/>
      <c r="DHB56" s="34"/>
      <c r="DHC56" s="34"/>
      <c r="DHD56" s="34"/>
      <c r="DHE56" s="34"/>
      <c r="DHF56" s="34"/>
      <c r="DHG56" s="34"/>
      <c r="DHH56" s="34"/>
      <c r="DHI56" s="34"/>
      <c r="DHJ56" s="34"/>
      <c r="DHK56" s="34"/>
      <c r="DHL56" s="34"/>
      <c r="DHM56" s="34"/>
      <c r="DHN56" s="34"/>
      <c r="DHO56" s="34"/>
      <c r="DHP56" s="34"/>
      <c r="DHQ56" s="34"/>
      <c r="DHR56" s="34"/>
      <c r="DHS56" s="34"/>
      <c r="DHT56" s="34"/>
      <c r="DHU56" s="34"/>
      <c r="DHV56" s="34"/>
      <c r="DHW56" s="34"/>
      <c r="DHX56" s="34"/>
      <c r="DHY56" s="34"/>
      <c r="DHZ56" s="34"/>
      <c r="DIA56" s="34"/>
      <c r="DIB56" s="34"/>
      <c r="DIC56" s="34"/>
      <c r="DID56" s="34"/>
      <c r="DIE56" s="34"/>
      <c r="DIF56" s="34"/>
      <c r="DIG56" s="34"/>
      <c r="DIH56" s="34"/>
      <c r="DII56" s="34"/>
      <c r="DIJ56" s="34"/>
      <c r="DIK56" s="34"/>
      <c r="DIL56" s="34"/>
      <c r="DIM56" s="34"/>
      <c r="DIN56" s="34"/>
      <c r="DIO56" s="34"/>
      <c r="DIP56" s="34"/>
      <c r="DIQ56" s="34"/>
      <c r="DIR56" s="34"/>
      <c r="DIS56" s="34"/>
      <c r="DIT56" s="34"/>
      <c r="DIU56" s="34"/>
      <c r="DIV56" s="34"/>
      <c r="DIW56" s="34"/>
      <c r="DIX56" s="34"/>
      <c r="DIY56" s="34"/>
      <c r="DIZ56" s="34"/>
      <c r="DJA56" s="34"/>
      <c r="DJB56" s="34"/>
      <c r="DJC56" s="34"/>
      <c r="DJD56" s="34"/>
      <c r="DJE56" s="34"/>
      <c r="DJF56" s="34"/>
      <c r="DJG56" s="34"/>
      <c r="DJH56" s="34"/>
      <c r="DJI56" s="34"/>
      <c r="DJJ56" s="34"/>
      <c r="DJK56" s="34"/>
      <c r="DJL56" s="34"/>
      <c r="DJM56" s="34"/>
      <c r="DJN56" s="34"/>
      <c r="DJO56" s="34"/>
      <c r="DJP56" s="34"/>
      <c r="DJQ56" s="34"/>
      <c r="DJR56" s="34"/>
      <c r="DJS56" s="34"/>
      <c r="DJT56" s="34"/>
      <c r="DJU56" s="34"/>
      <c r="DJV56" s="34"/>
      <c r="DJW56" s="34"/>
      <c r="DJX56" s="34"/>
      <c r="DJY56" s="34"/>
      <c r="DJZ56" s="34"/>
      <c r="DKA56" s="34"/>
      <c r="DKB56" s="34"/>
      <c r="DKC56" s="34"/>
      <c r="DKD56" s="34"/>
      <c r="DKE56" s="34"/>
      <c r="DKF56" s="34"/>
      <c r="DKG56" s="34"/>
      <c r="DKH56" s="34"/>
      <c r="DKI56" s="34"/>
      <c r="DKJ56" s="34"/>
      <c r="DKK56" s="34"/>
      <c r="DKL56" s="34"/>
      <c r="DKM56" s="34"/>
      <c r="DKN56" s="34"/>
      <c r="DKO56" s="34"/>
      <c r="DKP56" s="34"/>
      <c r="DKQ56" s="34"/>
      <c r="DKR56" s="34"/>
      <c r="DKS56" s="34"/>
      <c r="DKT56" s="34"/>
      <c r="DKU56" s="34"/>
      <c r="DKV56" s="34"/>
      <c r="DKW56" s="34"/>
      <c r="DKX56" s="34"/>
      <c r="DKY56" s="34"/>
      <c r="DKZ56" s="34"/>
      <c r="DLA56" s="34"/>
      <c r="DLB56" s="34"/>
      <c r="DLC56" s="34"/>
      <c r="DLD56" s="34"/>
      <c r="DLE56" s="34"/>
      <c r="DLF56" s="34"/>
      <c r="DLG56" s="34"/>
      <c r="DLH56" s="34"/>
      <c r="DLI56" s="34"/>
      <c r="DLJ56" s="34"/>
      <c r="DLK56" s="34"/>
      <c r="DLL56" s="34"/>
      <c r="DLM56" s="34"/>
      <c r="DLN56" s="34"/>
      <c r="DLO56" s="34"/>
      <c r="DLP56" s="34"/>
      <c r="DLQ56" s="34"/>
      <c r="DLR56" s="34"/>
      <c r="DLS56" s="34"/>
      <c r="DLT56" s="34"/>
      <c r="DLU56" s="34"/>
      <c r="DLV56" s="34"/>
      <c r="DLW56" s="34"/>
      <c r="DLX56" s="34"/>
      <c r="DLY56" s="34"/>
      <c r="DLZ56" s="34"/>
      <c r="DMA56" s="34"/>
      <c r="DMB56" s="34"/>
      <c r="DMC56" s="34"/>
      <c r="DMD56" s="34"/>
      <c r="DME56" s="34"/>
      <c r="DMF56" s="34"/>
      <c r="DMG56" s="34"/>
      <c r="DMH56" s="34"/>
      <c r="DMI56" s="34"/>
      <c r="DMJ56" s="34"/>
      <c r="DMK56" s="34"/>
      <c r="DML56" s="34"/>
      <c r="DMM56" s="34"/>
      <c r="DMN56" s="34"/>
      <c r="DMO56" s="34"/>
      <c r="DMP56" s="34"/>
      <c r="DMQ56" s="34"/>
      <c r="DMR56" s="34"/>
      <c r="DMS56" s="34"/>
      <c r="DMT56" s="34"/>
      <c r="DMU56" s="34"/>
      <c r="DMV56" s="34"/>
      <c r="DMW56" s="34"/>
      <c r="DMX56" s="34"/>
      <c r="DMY56" s="34"/>
      <c r="DMZ56" s="34"/>
      <c r="DNA56" s="34"/>
      <c r="DNB56" s="34"/>
      <c r="DNC56" s="34"/>
      <c r="DND56" s="34"/>
      <c r="DNE56" s="34"/>
      <c r="DNF56" s="34"/>
      <c r="DNG56" s="34"/>
      <c r="DNH56" s="34"/>
      <c r="DNI56" s="34"/>
      <c r="DNJ56" s="34"/>
      <c r="DNK56" s="34"/>
      <c r="DNL56" s="34"/>
      <c r="DNM56" s="34"/>
      <c r="DNN56" s="34"/>
      <c r="DNO56" s="34"/>
      <c r="DNP56" s="34"/>
      <c r="DNQ56" s="34"/>
      <c r="DNR56" s="34"/>
      <c r="DNS56" s="34"/>
      <c r="DNT56" s="34"/>
      <c r="DNU56" s="34"/>
      <c r="DNV56" s="34"/>
      <c r="DNW56" s="34"/>
      <c r="DNX56" s="34"/>
      <c r="DNY56" s="34"/>
      <c r="DNZ56" s="34"/>
      <c r="DOA56" s="34"/>
      <c r="DOB56" s="34"/>
      <c r="DOC56" s="34"/>
      <c r="DOD56" s="34"/>
      <c r="DOE56" s="34"/>
      <c r="DOF56" s="34"/>
      <c r="DOG56" s="34"/>
      <c r="DOH56" s="34"/>
      <c r="DOI56" s="34"/>
      <c r="DOJ56" s="34"/>
      <c r="DOK56" s="34"/>
      <c r="DOL56" s="34"/>
      <c r="DOM56" s="34"/>
      <c r="DON56" s="34"/>
      <c r="DOO56" s="34"/>
      <c r="DOP56" s="34"/>
      <c r="DOQ56" s="34"/>
      <c r="DOR56" s="34"/>
      <c r="DOS56" s="34"/>
      <c r="DOT56" s="34"/>
      <c r="DOU56" s="34"/>
      <c r="DOV56" s="34"/>
      <c r="DOW56" s="34"/>
      <c r="DOX56" s="34"/>
      <c r="DOY56" s="34"/>
      <c r="DOZ56" s="34"/>
      <c r="DPA56" s="34"/>
      <c r="DPB56" s="34"/>
      <c r="DPC56" s="34"/>
      <c r="DPD56" s="34"/>
      <c r="DPE56" s="34"/>
      <c r="DPF56" s="34"/>
      <c r="DPG56" s="34"/>
      <c r="DPH56" s="34"/>
      <c r="DPI56" s="34"/>
      <c r="DPJ56" s="34"/>
      <c r="DPK56" s="34"/>
      <c r="DPL56" s="34"/>
      <c r="DPM56" s="34"/>
      <c r="DPN56" s="34"/>
      <c r="DPO56" s="34"/>
      <c r="DPP56" s="34"/>
      <c r="DPQ56" s="34"/>
      <c r="DPR56" s="34"/>
      <c r="DPS56" s="34"/>
      <c r="DPT56" s="34"/>
      <c r="DPU56" s="34"/>
      <c r="DPV56" s="34"/>
      <c r="DPW56" s="34"/>
      <c r="DPX56" s="34"/>
      <c r="DPY56" s="34"/>
      <c r="DPZ56" s="34"/>
      <c r="DQA56" s="34"/>
      <c r="DQB56" s="34"/>
      <c r="DQC56" s="34"/>
      <c r="DQD56" s="34"/>
      <c r="DQE56" s="34"/>
      <c r="DQF56" s="34"/>
      <c r="DQG56" s="34"/>
      <c r="DQH56" s="34"/>
      <c r="DQI56" s="34"/>
      <c r="DQJ56" s="34"/>
      <c r="DQK56" s="34"/>
      <c r="DQL56" s="34"/>
      <c r="DQM56" s="34"/>
      <c r="DQN56" s="34"/>
      <c r="DQO56" s="34"/>
      <c r="DQP56" s="34"/>
      <c r="DQQ56" s="34"/>
      <c r="DQR56" s="34"/>
      <c r="DQS56" s="34"/>
      <c r="DQT56" s="34"/>
      <c r="DQU56" s="34"/>
      <c r="DQV56" s="34"/>
      <c r="DQW56" s="34"/>
      <c r="DQX56" s="34"/>
      <c r="DQY56" s="34"/>
      <c r="DQZ56" s="34"/>
      <c r="DRA56" s="34"/>
      <c r="DRB56" s="34"/>
      <c r="DRC56" s="34"/>
      <c r="DRD56" s="34"/>
      <c r="DRE56" s="34"/>
      <c r="DRF56" s="34"/>
      <c r="DRG56" s="34"/>
      <c r="DRH56" s="34"/>
      <c r="DRI56" s="34"/>
      <c r="DRJ56" s="34"/>
      <c r="DRK56" s="34"/>
      <c r="DRL56" s="34"/>
      <c r="DRM56" s="34"/>
      <c r="DRN56" s="34"/>
      <c r="DRO56" s="34"/>
      <c r="DRP56" s="34"/>
      <c r="DRQ56" s="34"/>
      <c r="DRR56" s="34"/>
      <c r="DRS56" s="34"/>
      <c r="DRT56" s="34"/>
      <c r="DRU56" s="34"/>
      <c r="DRV56" s="34"/>
      <c r="DRW56" s="34"/>
      <c r="DRX56" s="34"/>
      <c r="DRY56" s="34"/>
      <c r="DRZ56" s="34"/>
      <c r="DSA56" s="34"/>
      <c r="DSB56" s="34"/>
      <c r="DSC56" s="34"/>
      <c r="DSD56" s="34"/>
      <c r="DSE56" s="34"/>
      <c r="DSF56" s="34"/>
      <c r="DSG56" s="34"/>
      <c r="DSH56" s="34"/>
      <c r="DSI56" s="34"/>
      <c r="DSJ56" s="34"/>
      <c r="DSK56" s="34"/>
      <c r="DSL56" s="34"/>
      <c r="DSM56" s="34"/>
      <c r="DSN56" s="34"/>
      <c r="DSO56" s="34"/>
      <c r="DSP56" s="34"/>
      <c r="DSQ56" s="34"/>
      <c r="DSR56" s="34"/>
      <c r="DSS56" s="34"/>
      <c r="DST56" s="34"/>
      <c r="DSU56" s="34"/>
      <c r="DSV56" s="34"/>
      <c r="DSW56" s="34"/>
      <c r="DSX56" s="34"/>
      <c r="DSY56" s="34"/>
      <c r="DSZ56" s="34"/>
      <c r="DTA56" s="34"/>
      <c r="DTB56" s="34"/>
      <c r="DTC56" s="34"/>
      <c r="DTD56" s="34"/>
      <c r="DTE56" s="34"/>
      <c r="DTF56" s="34"/>
      <c r="DTG56" s="34"/>
      <c r="DTH56" s="34"/>
      <c r="DTI56" s="34"/>
      <c r="DTJ56" s="34"/>
      <c r="DTK56" s="34"/>
      <c r="DTL56" s="34"/>
      <c r="DTM56" s="34"/>
      <c r="DTN56" s="34"/>
      <c r="DTO56" s="34"/>
      <c r="DTP56" s="34"/>
      <c r="DTQ56" s="34"/>
      <c r="DTR56" s="34"/>
      <c r="DTS56" s="34"/>
      <c r="DTT56" s="34"/>
      <c r="DTU56" s="34"/>
      <c r="DTV56" s="34"/>
      <c r="DTW56" s="34"/>
      <c r="DTX56" s="34"/>
      <c r="DTY56" s="34"/>
      <c r="DTZ56" s="34"/>
      <c r="DUA56" s="34"/>
      <c r="DUB56" s="34"/>
      <c r="DUC56" s="34"/>
      <c r="DUD56" s="34"/>
      <c r="DUE56" s="34"/>
      <c r="DUF56" s="34"/>
      <c r="DUG56" s="34"/>
      <c r="DUH56" s="34"/>
      <c r="DUI56" s="34"/>
      <c r="DUJ56" s="34"/>
      <c r="DUK56" s="34"/>
      <c r="DUL56" s="34"/>
      <c r="DUM56" s="34"/>
      <c r="DUN56" s="34"/>
      <c r="DUO56" s="34"/>
      <c r="DUP56" s="34"/>
      <c r="DUQ56" s="34"/>
      <c r="DUR56" s="34"/>
      <c r="DUS56" s="34"/>
      <c r="DUT56" s="34"/>
      <c r="DUU56" s="34"/>
      <c r="DUV56" s="34"/>
      <c r="DUW56" s="34"/>
      <c r="DUX56" s="34"/>
      <c r="DUY56" s="34"/>
      <c r="DUZ56" s="34"/>
      <c r="DVA56" s="34"/>
      <c r="DVB56" s="34"/>
      <c r="DVC56" s="34"/>
      <c r="DVD56" s="34"/>
      <c r="DVE56" s="34"/>
      <c r="DVF56" s="34"/>
      <c r="DVG56" s="34"/>
      <c r="DVH56" s="34"/>
      <c r="DVI56" s="34"/>
      <c r="DVJ56" s="34"/>
      <c r="DVK56" s="34"/>
      <c r="DVL56" s="34"/>
      <c r="DVM56" s="34"/>
      <c r="DVN56" s="34"/>
      <c r="DVO56" s="34"/>
      <c r="DVP56" s="34"/>
      <c r="DVQ56" s="34"/>
      <c r="DVR56" s="34"/>
      <c r="DVS56" s="34"/>
      <c r="DVT56" s="34"/>
      <c r="DVU56" s="34"/>
      <c r="DVV56" s="34"/>
      <c r="DVW56" s="34"/>
      <c r="DVX56" s="34"/>
      <c r="DVY56" s="34"/>
      <c r="DVZ56" s="34"/>
      <c r="DWA56" s="34"/>
      <c r="DWB56" s="34"/>
      <c r="DWC56" s="34"/>
      <c r="DWD56" s="34"/>
      <c r="DWE56" s="34"/>
      <c r="DWF56" s="34"/>
      <c r="DWG56" s="34"/>
      <c r="DWH56" s="34"/>
      <c r="DWI56" s="34"/>
      <c r="DWJ56" s="34"/>
      <c r="DWK56" s="34"/>
      <c r="DWL56" s="34"/>
      <c r="DWM56" s="34"/>
      <c r="DWN56" s="34"/>
      <c r="DWO56" s="34"/>
      <c r="DWP56" s="34"/>
      <c r="DWQ56" s="34"/>
      <c r="DWR56" s="34"/>
      <c r="DWS56" s="34"/>
      <c r="DWT56" s="34"/>
      <c r="DWU56" s="34"/>
      <c r="DWV56" s="34"/>
      <c r="DWW56" s="34"/>
      <c r="DWX56" s="34"/>
      <c r="DWY56" s="34"/>
      <c r="DWZ56" s="34"/>
      <c r="DXA56" s="34"/>
      <c r="DXB56" s="34"/>
      <c r="DXC56" s="34"/>
      <c r="DXD56" s="34"/>
      <c r="DXE56" s="34"/>
      <c r="DXF56" s="34"/>
      <c r="DXG56" s="34"/>
      <c r="DXH56" s="34"/>
      <c r="DXI56" s="34"/>
      <c r="DXJ56" s="34"/>
      <c r="DXK56" s="34"/>
      <c r="DXL56" s="34"/>
      <c r="DXM56" s="34"/>
      <c r="DXN56" s="34"/>
      <c r="DXO56" s="34"/>
      <c r="DXP56" s="34"/>
      <c r="DXQ56" s="34"/>
      <c r="DXR56" s="34"/>
      <c r="DXS56" s="34"/>
      <c r="DXT56" s="34"/>
      <c r="DXU56" s="34"/>
      <c r="DXV56" s="34"/>
      <c r="DXW56" s="34"/>
      <c r="DXX56" s="34"/>
      <c r="DXY56" s="34"/>
      <c r="DXZ56" s="34"/>
      <c r="DYA56" s="34"/>
      <c r="DYB56" s="34"/>
      <c r="DYC56" s="34"/>
      <c r="DYD56" s="34"/>
      <c r="DYE56" s="34"/>
      <c r="DYF56" s="34"/>
      <c r="DYG56" s="34"/>
      <c r="DYH56" s="34"/>
      <c r="DYI56" s="34"/>
      <c r="DYJ56" s="34"/>
      <c r="DYK56" s="34"/>
      <c r="DYL56" s="34"/>
      <c r="DYM56" s="34"/>
      <c r="DYN56" s="34"/>
      <c r="DYO56" s="34"/>
      <c r="DYP56" s="34"/>
      <c r="DYQ56" s="34"/>
      <c r="DYR56" s="34"/>
      <c r="DYS56" s="34"/>
      <c r="DYT56" s="34"/>
      <c r="DYU56" s="34"/>
      <c r="DYV56" s="34"/>
      <c r="DYW56" s="34"/>
      <c r="DYX56" s="34"/>
      <c r="DYY56" s="34"/>
      <c r="DYZ56" s="34"/>
      <c r="DZA56" s="34"/>
      <c r="DZB56" s="34"/>
      <c r="DZC56" s="34"/>
      <c r="DZD56" s="34"/>
      <c r="DZE56" s="34"/>
      <c r="DZF56" s="34"/>
      <c r="DZG56" s="34"/>
      <c r="DZH56" s="34"/>
      <c r="DZI56" s="34"/>
      <c r="DZJ56" s="34"/>
      <c r="DZK56" s="34"/>
      <c r="DZL56" s="34"/>
      <c r="DZM56" s="34"/>
      <c r="DZN56" s="34"/>
      <c r="DZO56" s="34"/>
      <c r="DZP56" s="34"/>
      <c r="DZQ56" s="34"/>
      <c r="DZR56" s="34"/>
      <c r="DZS56" s="34"/>
      <c r="DZT56" s="34"/>
      <c r="DZU56" s="34"/>
      <c r="DZV56" s="34"/>
      <c r="DZW56" s="34"/>
      <c r="DZX56" s="34"/>
      <c r="DZY56" s="34"/>
      <c r="DZZ56" s="34"/>
      <c r="EAA56" s="34"/>
      <c r="EAB56" s="34"/>
      <c r="EAC56" s="34"/>
      <c r="EAD56" s="34"/>
      <c r="EAE56" s="34"/>
      <c r="EAF56" s="34"/>
      <c r="EAG56" s="34"/>
      <c r="EAH56" s="34"/>
      <c r="EAI56" s="34"/>
      <c r="EAJ56" s="34"/>
      <c r="EAK56" s="34"/>
      <c r="EAL56" s="34"/>
      <c r="EAM56" s="34"/>
      <c r="EAN56" s="34"/>
      <c r="EAO56" s="34"/>
      <c r="EAP56" s="34"/>
      <c r="EAQ56" s="34"/>
      <c r="EAR56" s="34"/>
      <c r="EAS56" s="34"/>
      <c r="EAT56" s="34"/>
      <c r="EAU56" s="34"/>
      <c r="EAV56" s="34"/>
      <c r="EAW56" s="34"/>
      <c r="EAX56" s="34"/>
      <c r="EAY56" s="34"/>
      <c r="EAZ56" s="34"/>
      <c r="EBA56" s="34"/>
      <c r="EBB56" s="34"/>
      <c r="EBC56" s="34"/>
      <c r="EBD56" s="34"/>
      <c r="EBE56" s="34"/>
      <c r="EBF56" s="34"/>
      <c r="EBG56" s="34"/>
      <c r="EBH56" s="34"/>
      <c r="EBI56" s="34"/>
      <c r="EBJ56" s="34"/>
      <c r="EBK56" s="34"/>
      <c r="EBL56" s="34"/>
      <c r="EBM56" s="34"/>
      <c r="EBN56" s="34"/>
      <c r="EBO56" s="34"/>
      <c r="EBP56" s="34"/>
      <c r="EBQ56" s="34"/>
      <c r="EBR56" s="34"/>
      <c r="EBS56" s="34"/>
      <c r="EBT56" s="34"/>
      <c r="EBU56" s="34"/>
      <c r="EBV56" s="34"/>
      <c r="EBW56" s="34"/>
      <c r="EBX56" s="34"/>
      <c r="EBY56" s="34"/>
      <c r="EBZ56" s="34"/>
      <c r="ECA56" s="34"/>
      <c r="ECB56" s="34"/>
      <c r="ECC56" s="34"/>
      <c r="ECD56" s="34"/>
      <c r="ECE56" s="34"/>
      <c r="ECF56" s="34"/>
      <c r="ECG56" s="34"/>
      <c r="ECH56" s="34"/>
      <c r="ECI56" s="34"/>
      <c r="ECJ56" s="34"/>
      <c r="ECK56" s="34"/>
      <c r="ECL56" s="34"/>
      <c r="ECM56" s="34"/>
      <c r="ECN56" s="34"/>
      <c r="ECO56" s="34"/>
      <c r="ECP56" s="34"/>
      <c r="ECQ56" s="34"/>
      <c r="ECR56" s="34"/>
      <c r="ECS56" s="34"/>
      <c r="ECT56" s="34"/>
      <c r="ECU56" s="34"/>
      <c r="ECV56" s="34"/>
      <c r="ECW56" s="34"/>
      <c r="ECX56" s="34"/>
      <c r="ECY56" s="34"/>
      <c r="ECZ56" s="34"/>
      <c r="EDA56" s="34"/>
      <c r="EDB56" s="34"/>
      <c r="EDC56" s="34"/>
      <c r="EDD56" s="34"/>
      <c r="EDE56" s="34"/>
      <c r="EDF56" s="34"/>
      <c r="EDG56" s="34"/>
      <c r="EDH56" s="34"/>
      <c r="EDI56" s="34"/>
      <c r="EDJ56" s="34"/>
      <c r="EDK56" s="34"/>
      <c r="EDL56" s="34"/>
      <c r="EDM56" s="34"/>
      <c r="EDN56" s="34"/>
      <c r="EDO56" s="34"/>
      <c r="EDP56" s="34"/>
      <c r="EDQ56" s="34"/>
      <c r="EDR56" s="34"/>
      <c r="EDS56" s="34"/>
      <c r="EDT56" s="34"/>
      <c r="EDU56" s="34"/>
      <c r="EDV56" s="34"/>
      <c r="EDW56" s="34"/>
      <c r="EDX56" s="34"/>
      <c r="EDY56" s="34"/>
      <c r="EDZ56" s="34"/>
      <c r="EEA56" s="34"/>
      <c r="EEB56" s="34"/>
      <c r="EEC56" s="34"/>
      <c r="EED56" s="34"/>
      <c r="EEE56" s="34"/>
      <c r="EEF56" s="34"/>
      <c r="EEG56" s="34"/>
      <c r="EEH56" s="34"/>
      <c r="EEI56" s="34"/>
      <c r="EEJ56" s="34"/>
      <c r="EEK56" s="34"/>
      <c r="EEL56" s="34"/>
      <c r="EEM56" s="34"/>
      <c r="EEN56" s="34"/>
      <c r="EEO56" s="34"/>
      <c r="EEP56" s="34"/>
      <c r="EEQ56" s="34"/>
      <c r="EER56" s="34"/>
      <c r="EES56" s="34"/>
      <c r="EET56" s="34"/>
      <c r="EEU56" s="34"/>
      <c r="EEV56" s="34"/>
      <c r="EEW56" s="34"/>
      <c r="EEX56" s="34"/>
      <c r="EEY56" s="34"/>
      <c r="EEZ56" s="34"/>
      <c r="EFA56" s="34"/>
      <c r="EFB56" s="34"/>
      <c r="EFC56" s="34"/>
      <c r="EFD56" s="34"/>
      <c r="EFE56" s="34"/>
      <c r="EFF56" s="34"/>
      <c r="EFG56" s="34"/>
      <c r="EFH56" s="34"/>
      <c r="EFI56" s="34"/>
      <c r="EFJ56" s="34"/>
      <c r="EFK56" s="34"/>
      <c r="EFL56" s="34"/>
      <c r="EFM56" s="34"/>
      <c r="EFN56" s="34"/>
      <c r="EFO56" s="34"/>
      <c r="EFP56" s="34"/>
      <c r="EFQ56" s="34"/>
      <c r="EFR56" s="34"/>
      <c r="EFS56" s="34"/>
      <c r="EFT56" s="34"/>
      <c r="EFU56" s="34"/>
      <c r="EFV56" s="34"/>
      <c r="EFW56" s="34"/>
      <c r="EFX56" s="34"/>
      <c r="EFY56" s="34"/>
      <c r="EFZ56" s="34"/>
      <c r="EGA56" s="34"/>
      <c r="EGB56" s="34"/>
      <c r="EGC56" s="34"/>
      <c r="EGD56" s="34"/>
      <c r="EGE56" s="34"/>
      <c r="EGF56" s="34"/>
      <c r="EGG56" s="34"/>
      <c r="EGH56" s="34"/>
      <c r="EGI56" s="34"/>
      <c r="EGJ56" s="34"/>
      <c r="EGK56" s="34"/>
      <c r="EGL56" s="34"/>
      <c r="EGM56" s="34"/>
      <c r="EGN56" s="34"/>
      <c r="EGO56" s="34"/>
      <c r="EGP56" s="34"/>
      <c r="EGQ56" s="34"/>
      <c r="EGR56" s="34"/>
      <c r="EGS56" s="34"/>
      <c r="EGT56" s="34"/>
      <c r="EGU56" s="34"/>
      <c r="EGV56" s="34"/>
      <c r="EGW56" s="34"/>
      <c r="EGX56" s="34"/>
      <c r="EGY56" s="34"/>
      <c r="EGZ56" s="34"/>
      <c r="EHA56" s="34"/>
      <c r="EHB56" s="34"/>
      <c r="EHC56" s="34"/>
      <c r="EHD56" s="34"/>
      <c r="EHE56" s="34"/>
      <c r="EHF56" s="34"/>
      <c r="EHG56" s="34"/>
      <c r="EHH56" s="34"/>
      <c r="EHI56" s="34"/>
      <c r="EHJ56" s="34"/>
      <c r="EHK56" s="34"/>
      <c r="EHL56" s="34"/>
      <c r="EHM56" s="34"/>
      <c r="EHN56" s="34"/>
      <c r="EHO56" s="34"/>
      <c r="EHP56" s="34"/>
      <c r="EHQ56" s="34"/>
      <c r="EHR56" s="34"/>
      <c r="EHS56" s="34"/>
      <c r="EHT56" s="34"/>
      <c r="EHU56" s="34"/>
      <c r="EHV56" s="34"/>
      <c r="EHW56" s="34"/>
      <c r="EHX56" s="34"/>
      <c r="EHY56" s="34"/>
      <c r="EHZ56" s="34"/>
      <c r="EIA56" s="34"/>
      <c r="EIB56" s="34"/>
      <c r="EIC56" s="34"/>
      <c r="EID56" s="34"/>
      <c r="EIE56" s="34"/>
      <c r="EIF56" s="34"/>
      <c r="EIG56" s="34"/>
      <c r="EIH56" s="34"/>
      <c r="EII56" s="34"/>
      <c r="EIJ56" s="34"/>
      <c r="EIK56" s="34"/>
      <c r="EIL56" s="34"/>
      <c r="EIM56" s="34"/>
      <c r="EIN56" s="34"/>
      <c r="EIO56" s="34"/>
      <c r="EIP56" s="34"/>
      <c r="EIQ56" s="34"/>
      <c r="EIR56" s="34"/>
      <c r="EIS56" s="34"/>
      <c r="EIT56" s="34"/>
      <c r="EIU56" s="34"/>
      <c r="EIV56" s="34"/>
      <c r="EIW56" s="34"/>
      <c r="EIX56" s="34"/>
      <c r="EIY56" s="34"/>
      <c r="EIZ56" s="34"/>
      <c r="EJA56" s="34"/>
      <c r="EJB56" s="34"/>
      <c r="EJC56" s="34"/>
      <c r="EJD56" s="34"/>
      <c r="EJE56" s="34"/>
      <c r="EJF56" s="34"/>
      <c r="EJG56" s="34"/>
      <c r="EJH56" s="34"/>
      <c r="EJI56" s="34"/>
      <c r="EJJ56" s="34"/>
      <c r="EJK56" s="34"/>
      <c r="EJL56" s="34"/>
      <c r="EJM56" s="34"/>
      <c r="EJN56" s="34"/>
      <c r="EJO56" s="34"/>
      <c r="EJP56" s="34"/>
      <c r="EJQ56" s="34"/>
      <c r="EJR56" s="34"/>
      <c r="EJS56" s="34"/>
      <c r="EJT56" s="34"/>
      <c r="EJU56" s="34"/>
      <c r="EJV56" s="34"/>
      <c r="EJW56" s="34"/>
      <c r="EJX56" s="34"/>
      <c r="EJY56" s="34"/>
      <c r="EJZ56" s="34"/>
      <c r="EKA56" s="34"/>
      <c r="EKB56" s="34"/>
      <c r="EKC56" s="34"/>
      <c r="EKD56" s="34"/>
      <c r="EKE56" s="34"/>
      <c r="EKF56" s="34"/>
      <c r="EKG56" s="34"/>
      <c r="EKH56" s="34"/>
      <c r="EKI56" s="34"/>
      <c r="EKJ56" s="34"/>
      <c r="EKK56" s="34"/>
      <c r="EKL56" s="34"/>
      <c r="EKM56" s="34"/>
      <c r="EKN56" s="34"/>
      <c r="EKO56" s="34"/>
      <c r="EKP56" s="34"/>
      <c r="EKQ56" s="34"/>
      <c r="EKR56" s="34"/>
      <c r="EKS56" s="34"/>
      <c r="EKT56" s="34"/>
      <c r="EKU56" s="34"/>
      <c r="EKV56" s="34"/>
      <c r="EKW56" s="34"/>
      <c r="EKX56" s="34"/>
      <c r="EKY56" s="34"/>
      <c r="EKZ56" s="34"/>
      <c r="ELA56" s="34"/>
      <c r="ELB56" s="34"/>
      <c r="ELC56" s="34"/>
      <c r="ELD56" s="34"/>
      <c r="ELE56" s="34"/>
      <c r="ELF56" s="34"/>
      <c r="ELG56" s="34"/>
      <c r="ELH56" s="34"/>
      <c r="ELI56" s="34"/>
      <c r="ELJ56" s="34"/>
      <c r="ELK56" s="34"/>
      <c r="ELL56" s="34"/>
      <c r="ELM56" s="34"/>
      <c r="ELN56" s="34"/>
      <c r="ELO56" s="34"/>
      <c r="ELP56" s="34"/>
      <c r="ELQ56" s="34"/>
      <c r="ELR56" s="34"/>
      <c r="ELS56" s="34"/>
      <c r="ELT56" s="34"/>
      <c r="ELU56" s="34"/>
      <c r="ELV56" s="34"/>
      <c r="ELW56" s="34"/>
      <c r="ELX56" s="34"/>
      <c r="ELY56" s="34"/>
      <c r="ELZ56" s="34"/>
      <c r="EMA56" s="34"/>
      <c r="EMB56" s="34"/>
      <c r="EMC56" s="34"/>
      <c r="EMD56" s="34"/>
      <c r="EME56" s="34"/>
      <c r="EMF56" s="34"/>
      <c r="EMG56" s="34"/>
      <c r="EMH56" s="34"/>
      <c r="EMI56" s="34"/>
      <c r="EMJ56" s="34"/>
      <c r="EMK56" s="34"/>
      <c r="EML56" s="34"/>
      <c r="EMM56" s="34"/>
      <c r="EMN56" s="34"/>
      <c r="EMO56" s="34"/>
      <c r="EMP56" s="34"/>
      <c r="EMQ56" s="34"/>
      <c r="EMR56" s="34"/>
      <c r="EMS56" s="34"/>
      <c r="EMT56" s="34"/>
      <c r="EMU56" s="34"/>
      <c r="EMV56" s="34"/>
      <c r="EMW56" s="34"/>
      <c r="EMX56" s="34"/>
      <c r="EMY56" s="34"/>
      <c r="EMZ56" s="34"/>
      <c r="ENA56" s="34"/>
      <c r="ENB56" s="34"/>
      <c r="ENC56" s="34"/>
      <c r="END56" s="34"/>
      <c r="ENE56" s="34"/>
      <c r="ENF56" s="34"/>
      <c r="ENG56" s="34"/>
      <c r="ENH56" s="34"/>
      <c r="ENI56" s="34"/>
      <c r="ENJ56" s="34"/>
      <c r="ENK56" s="34"/>
      <c r="ENL56" s="34"/>
      <c r="ENM56" s="34"/>
      <c r="ENN56" s="34"/>
      <c r="ENO56" s="34"/>
      <c r="ENP56" s="34"/>
      <c r="ENQ56" s="34"/>
      <c r="ENR56" s="34"/>
      <c r="ENS56" s="34"/>
      <c r="ENT56" s="34"/>
      <c r="ENU56" s="34"/>
      <c r="ENV56" s="34"/>
      <c r="ENW56" s="34"/>
      <c r="ENX56" s="34"/>
      <c r="ENY56" s="34"/>
      <c r="ENZ56" s="34"/>
      <c r="EOA56" s="34"/>
      <c r="EOB56" s="34"/>
      <c r="EOC56" s="34"/>
      <c r="EOD56" s="34"/>
      <c r="EOE56" s="34"/>
      <c r="EOF56" s="34"/>
      <c r="EOG56" s="34"/>
      <c r="EOH56" s="34"/>
      <c r="EOI56" s="34"/>
      <c r="EOJ56" s="34"/>
      <c r="EOK56" s="34"/>
      <c r="EOL56" s="34"/>
      <c r="EOM56" s="34"/>
      <c r="EON56" s="34"/>
      <c r="EOO56" s="34"/>
      <c r="EOP56" s="34"/>
      <c r="EOQ56" s="34"/>
      <c r="EOR56" s="34"/>
      <c r="EOS56" s="34"/>
      <c r="EOT56" s="34"/>
      <c r="EOU56" s="34"/>
      <c r="EOV56" s="34"/>
      <c r="EOW56" s="34"/>
      <c r="EOX56" s="34"/>
      <c r="EOY56" s="34"/>
      <c r="EOZ56" s="34"/>
      <c r="EPA56" s="34"/>
      <c r="EPB56" s="34"/>
      <c r="EPC56" s="34"/>
      <c r="EPD56" s="34"/>
      <c r="EPE56" s="34"/>
      <c r="EPF56" s="34"/>
      <c r="EPG56" s="34"/>
      <c r="EPH56" s="34"/>
      <c r="EPI56" s="34"/>
      <c r="EPJ56" s="34"/>
      <c r="EPK56" s="34"/>
      <c r="EPL56" s="34"/>
      <c r="EPM56" s="34"/>
      <c r="EPN56" s="34"/>
      <c r="EPO56" s="34"/>
      <c r="EPP56" s="34"/>
      <c r="EPQ56" s="34"/>
      <c r="EPR56" s="34"/>
      <c r="EPS56" s="34"/>
      <c r="EPT56" s="34"/>
      <c r="EPU56" s="34"/>
      <c r="EPV56" s="34"/>
      <c r="EPW56" s="34"/>
      <c r="EPX56" s="34"/>
      <c r="EPY56" s="34"/>
      <c r="EPZ56" s="34"/>
      <c r="EQA56" s="34"/>
      <c r="EQB56" s="34"/>
      <c r="EQC56" s="34"/>
      <c r="EQD56" s="34"/>
      <c r="EQE56" s="34"/>
      <c r="EQF56" s="34"/>
      <c r="EQG56" s="34"/>
      <c r="EQH56" s="34"/>
      <c r="EQI56" s="34"/>
      <c r="EQJ56" s="34"/>
      <c r="EQK56" s="34"/>
      <c r="EQL56" s="34"/>
      <c r="EQM56" s="34"/>
      <c r="EQN56" s="34"/>
      <c r="EQO56" s="34"/>
      <c r="EQP56" s="34"/>
      <c r="EQQ56" s="34"/>
      <c r="EQR56" s="34"/>
      <c r="EQS56" s="34"/>
      <c r="EQT56" s="34"/>
      <c r="EQU56" s="34"/>
      <c r="EQV56" s="34"/>
      <c r="EQW56" s="34"/>
      <c r="EQX56" s="34"/>
      <c r="EQY56" s="34"/>
      <c r="EQZ56" s="34"/>
      <c r="ERA56" s="34"/>
      <c r="ERB56" s="34"/>
      <c r="ERC56" s="34"/>
      <c r="ERD56" s="34"/>
      <c r="ERE56" s="34"/>
      <c r="ERF56" s="34"/>
      <c r="ERG56" s="34"/>
      <c r="ERH56" s="34"/>
      <c r="ERI56" s="34"/>
      <c r="ERJ56" s="34"/>
      <c r="ERK56" s="34"/>
      <c r="ERL56" s="34"/>
      <c r="ERM56" s="34"/>
      <c r="ERN56" s="34"/>
      <c r="ERO56" s="34"/>
      <c r="ERP56" s="34"/>
      <c r="ERQ56" s="34"/>
      <c r="ERR56" s="34"/>
      <c r="ERS56" s="34"/>
      <c r="ERT56" s="34"/>
      <c r="ERU56" s="34"/>
      <c r="ERV56" s="34"/>
      <c r="ERW56" s="34"/>
      <c r="ERX56" s="34"/>
      <c r="ERY56" s="34"/>
      <c r="ERZ56" s="34"/>
      <c r="ESA56" s="34"/>
      <c r="ESB56" s="34"/>
      <c r="ESC56" s="34"/>
      <c r="ESD56" s="34"/>
      <c r="ESE56" s="34"/>
      <c r="ESF56" s="34"/>
      <c r="ESG56" s="34"/>
      <c r="ESH56" s="34"/>
      <c r="ESI56" s="34"/>
      <c r="ESJ56" s="34"/>
      <c r="ESK56" s="34"/>
      <c r="ESL56" s="34"/>
      <c r="ESM56" s="34"/>
      <c r="ESN56" s="34"/>
      <c r="ESO56" s="34"/>
      <c r="ESP56" s="34"/>
      <c r="ESQ56" s="34"/>
      <c r="ESR56" s="34"/>
      <c r="ESS56" s="34"/>
      <c r="EST56" s="34"/>
      <c r="ESU56" s="34"/>
      <c r="ESV56" s="34"/>
      <c r="ESW56" s="34"/>
      <c r="ESX56" s="34"/>
      <c r="ESY56" s="34"/>
      <c r="ESZ56" s="34"/>
      <c r="ETA56" s="34"/>
      <c r="ETB56" s="34"/>
      <c r="ETC56" s="34"/>
      <c r="ETD56" s="34"/>
      <c r="ETE56" s="34"/>
      <c r="ETF56" s="34"/>
      <c r="ETG56" s="34"/>
      <c r="ETH56" s="34"/>
      <c r="ETI56" s="34"/>
      <c r="ETJ56" s="34"/>
      <c r="ETK56" s="34"/>
      <c r="ETL56" s="34"/>
      <c r="ETM56" s="34"/>
      <c r="ETN56" s="34"/>
      <c r="ETO56" s="34"/>
      <c r="ETP56" s="34"/>
      <c r="ETQ56" s="34"/>
      <c r="ETR56" s="34"/>
      <c r="ETS56" s="34"/>
      <c r="ETT56" s="34"/>
      <c r="ETU56" s="34"/>
      <c r="ETV56" s="34"/>
      <c r="ETW56" s="34"/>
      <c r="ETX56" s="34"/>
      <c r="ETY56" s="34"/>
      <c r="ETZ56" s="34"/>
      <c r="EUA56" s="34"/>
      <c r="EUB56" s="34"/>
      <c r="EUC56" s="34"/>
      <c r="EUD56" s="34"/>
      <c r="EUE56" s="34"/>
      <c r="EUF56" s="34"/>
      <c r="EUG56" s="34"/>
      <c r="EUH56" s="34"/>
      <c r="EUI56" s="34"/>
      <c r="EUJ56" s="34"/>
      <c r="EUK56" s="34"/>
      <c r="EUL56" s="34"/>
      <c r="EUM56" s="34"/>
      <c r="EUN56" s="34"/>
      <c r="EUO56" s="34"/>
      <c r="EUP56" s="34"/>
      <c r="EUQ56" s="34"/>
      <c r="EUR56" s="34"/>
      <c r="EUS56" s="34"/>
      <c r="EUT56" s="34"/>
      <c r="EUU56" s="34"/>
      <c r="EUV56" s="34"/>
      <c r="EUW56" s="34"/>
      <c r="EUX56" s="34"/>
      <c r="EUY56" s="34"/>
      <c r="EUZ56" s="34"/>
      <c r="EVA56" s="34"/>
      <c r="EVB56" s="34"/>
      <c r="EVC56" s="34"/>
      <c r="EVD56" s="34"/>
      <c r="EVE56" s="34"/>
      <c r="EVF56" s="34"/>
      <c r="EVG56" s="34"/>
      <c r="EVH56" s="34"/>
      <c r="EVI56" s="34"/>
      <c r="EVJ56" s="34"/>
      <c r="EVK56" s="34"/>
      <c r="EVL56" s="34"/>
      <c r="EVM56" s="34"/>
      <c r="EVN56" s="34"/>
      <c r="EVO56" s="34"/>
      <c r="EVP56" s="34"/>
      <c r="EVQ56" s="34"/>
      <c r="EVR56" s="34"/>
      <c r="EVS56" s="34"/>
      <c r="EVT56" s="34"/>
      <c r="EVU56" s="34"/>
      <c r="EVV56" s="34"/>
      <c r="EVW56" s="34"/>
      <c r="EVX56" s="34"/>
      <c r="EVY56" s="34"/>
      <c r="EVZ56" s="34"/>
      <c r="EWA56" s="34"/>
      <c r="EWB56" s="34"/>
      <c r="EWC56" s="34"/>
      <c r="EWD56" s="34"/>
      <c r="EWE56" s="34"/>
      <c r="EWF56" s="34"/>
      <c r="EWG56" s="34"/>
      <c r="EWH56" s="34"/>
      <c r="EWI56" s="34"/>
      <c r="EWJ56" s="34"/>
      <c r="EWK56" s="34"/>
      <c r="EWL56" s="34"/>
      <c r="EWM56" s="34"/>
      <c r="EWN56" s="34"/>
      <c r="EWO56" s="34"/>
      <c r="EWP56" s="34"/>
      <c r="EWQ56" s="34"/>
      <c r="EWR56" s="34"/>
      <c r="EWS56" s="34"/>
      <c r="EWT56" s="34"/>
      <c r="EWU56" s="34"/>
      <c r="EWV56" s="34"/>
      <c r="EWW56" s="34"/>
      <c r="EWX56" s="34"/>
      <c r="EWY56" s="34"/>
      <c r="EWZ56" s="34"/>
      <c r="EXA56" s="34"/>
      <c r="EXB56" s="34"/>
      <c r="EXC56" s="34"/>
      <c r="EXD56" s="34"/>
      <c r="EXE56" s="34"/>
      <c r="EXF56" s="34"/>
      <c r="EXG56" s="34"/>
      <c r="EXH56" s="34"/>
      <c r="EXI56" s="34"/>
      <c r="EXJ56" s="34"/>
      <c r="EXK56" s="34"/>
      <c r="EXL56" s="34"/>
      <c r="EXM56" s="34"/>
      <c r="EXN56" s="34"/>
      <c r="EXO56" s="34"/>
      <c r="EXP56" s="34"/>
      <c r="EXQ56" s="34"/>
      <c r="EXR56" s="34"/>
      <c r="EXS56" s="34"/>
      <c r="EXT56" s="34"/>
      <c r="EXU56" s="34"/>
      <c r="EXV56" s="34"/>
      <c r="EXW56" s="34"/>
      <c r="EXX56" s="34"/>
      <c r="EXY56" s="34"/>
      <c r="EXZ56" s="34"/>
      <c r="EYA56" s="34"/>
      <c r="EYB56" s="34"/>
      <c r="EYC56" s="34"/>
      <c r="EYD56" s="34"/>
      <c r="EYE56" s="34"/>
      <c r="EYF56" s="34"/>
      <c r="EYG56" s="34"/>
      <c r="EYH56" s="34"/>
      <c r="EYI56" s="34"/>
      <c r="EYJ56" s="34"/>
      <c r="EYK56" s="34"/>
      <c r="EYL56" s="34"/>
      <c r="EYM56" s="34"/>
      <c r="EYN56" s="34"/>
      <c r="EYO56" s="34"/>
      <c r="EYP56" s="34"/>
      <c r="EYQ56" s="34"/>
      <c r="EYR56" s="34"/>
      <c r="EYS56" s="34"/>
      <c r="EYT56" s="34"/>
      <c r="EYU56" s="34"/>
      <c r="EYV56" s="34"/>
      <c r="EYW56" s="34"/>
      <c r="EYX56" s="34"/>
      <c r="EYY56" s="34"/>
      <c r="EYZ56" s="34"/>
      <c r="EZA56" s="34"/>
      <c r="EZB56" s="34"/>
      <c r="EZC56" s="34"/>
      <c r="EZD56" s="34"/>
      <c r="EZE56" s="34"/>
      <c r="EZF56" s="34"/>
      <c r="EZG56" s="34"/>
      <c r="EZH56" s="34"/>
      <c r="EZI56" s="34"/>
      <c r="EZJ56" s="34"/>
      <c r="EZK56" s="34"/>
      <c r="EZL56" s="34"/>
      <c r="EZM56" s="34"/>
      <c r="EZN56" s="34"/>
      <c r="EZO56" s="34"/>
      <c r="EZP56" s="34"/>
      <c r="EZQ56" s="34"/>
      <c r="EZR56" s="34"/>
      <c r="EZS56" s="34"/>
      <c r="EZT56" s="34"/>
      <c r="EZU56" s="34"/>
      <c r="EZV56" s="34"/>
      <c r="EZW56" s="34"/>
      <c r="EZX56" s="34"/>
      <c r="EZY56" s="34"/>
      <c r="EZZ56" s="34"/>
      <c r="FAA56" s="34"/>
      <c r="FAB56" s="34"/>
      <c r="FAC56" s="34"/>
      <c r="FAD56" s="34"/>
      <c r="FAE56" s="34"/>
      <c r="FAF56" s="34"/>
      <c r="FAG56" s="34"/>
      <c r="FAH56" s="34"/>
      <c r="FAI56" s="34"/>
      <c r="FAJ56" s="34"/>
      <c r="FAK56" s="34"/>
      <c r="FAL56" s="34"/>
      <c r="FAM56" s="34"/>
      <c r="FAN56" s="34"/>
      <c r="FAO56" s="34"/>
      <c r="FAP56" s="34"/>
      <c r="FAQ56" s="34"/>
      <c r="FAR56" s="34"/>
      <c r="FAS56" s="34"/>
      <c r="FAT56" s="34"/>
      <c r="FAU56" s="34"/>
      <c r="FAV56" s="34"/>
      <c r="FAW56" s="34"/>
      <c r="FAX56" s="34"/>
      <c r="FAY56" s="34"/>
      <c r="FAZ56" s="34"/>
      <c r="FBA56" s="34"/>
      <c r="FBB56" s="34"/>
      <c r="FBC56" s="34"/>
      <c r="FBD56" s="34"/>
      <c r="FBE56" s="34"/>
      <c r="FBF56" s="34"/>
      <c r="FBG56" s="34"/>
      <c r="FBH56" s="34"/>
      <c r="FBI56" s="34"/>
      <c r="FBJ56" s="34"/>
      <c r="FBK56" s="34"/>
      <c r="FBL56" s="34"/>
      <c r="FBM56" s="34"/>
      <c r="FBN56" s="34"/>
      <c r="FBO56" s="34"/>
      <c r="FBP56" s="34"/>
      <c r="FBQ56" s="34"/>
      <c r="FBR56" s="34"/>
      <c r="FBS56" s="34"/>
      <c r="FBT56" s="34"/>
      <c r="FBU56" s="34"/>
      <c r="FBV56" s="34"/>
      <c r="FBW56" s="34"/>
      <c r="FBX56" s="34"/>
      <c r="FBY56" s="34"/>
      <c r="FBZ56" s="34"/>
      <c r="FCA56" s="34"/>
      <c r="FCB56" s="34"/>
      <c r="FCC56" s="34"/>
      <c r="FCD56" s="34"/>
      <c r="FCE56" s="34"/>
      <c r="FCF56" s="34"/>
      <c r="FCG56" s="34"/>
      <c r="FCH56" s="34"/>
      <c r="FCI56" s="34"/>
      <c r="FCJ56" s="34"/>
      <c r="FCK56" s="34"/>
      <c r="FCL56" s="34"/>
      <c r="FCM56" s="34"/>
      <c r="FCN56" s="34"/>
      <c r="FCO56" s="34"/>
      <c r="FCP56" s="34"/>
      <c r="FCQ56" s="34"/>
      <c r="FCR56" s="34"/>
      <c r="FCS56" s="34"/>
      <c r="FCT56" s="34"/>
      <c r="FCU56" s="34"/>
      <c r="FCV56" s="34"/>
      <c r="FCW56" s="34"/>
      <c r="FCX56" s="34"/>
      <c r="FCY56" s="34"/>
      <c r="FCZ56" s="34"/>
      <c r="FDA56" s="34"/>
      <c r="FDB56" s="34"/>
      <c r="FDC56" s="34"/>
      <c r="FDD56" s="34"/>
      <c r="FDE56" s="34"/>
      <c r="FDF56" s="34"/>
      <c r="FDG56" s="34"/>
      <c r="FDH56" s="34"/>
      <c r="FDI56" s="34"/>
      <c r="FDJ56" s="34"/>
      <c r="FDK56" s="34"/>
      <c r="FDL56" s="34"/>
      <c r="FDM56" s="34"/>
      <c r="FDN56" s="34"/>
      <c r="FDO56" s="34"/>
      <c r="FDP56" s="34"/>
      <c r="FDQ56" s="34"/>
      <c r="FDR56" s="34"/>
      <c r="FDS56" s="34"/>
      <c r="FDT56" s="34"/>
      <c r="FDU56" s="34"/>
      <c r="FDV56" s="34"/>
      <c r="FDW56" s="34"/>
      <c r="FDX56" s="34"/>
      <c r="FDY56" s="34"/>
      <c r="FDZ56" s="34"/>
      <c r="FEA56" s="34"/>
      <c r="FEB56" s="34"/>
      <c r="FEC56" s="34"/>
      <c r="FED56" s="34"/>
      <c r="FEE56" s="34"/>
      <c r="FEF56" s="34"/>
      <c r="FEG56" s="34"/>
      <c r="FEH56" s="34"/>
      <c r="FEI56" s="34"/>
      <c r="FEJ56" s="34"/>
      <c r="FEK56" s="34"/>
      <c r="FEL56" s="34"/>
      <c r="FEM56" s="34"/>
      <c r="FEN56" s="34"/>
      <c r="FEO56" s="34"/>
      <c r="FEP56" s="34"/>
      <c r="FEQ56" s="34"/>
      <c r="FER56" s="34"/>
      <c r="FES56" s="34"/>
      <c r="FET56" s="34"/>
      <c r="FEU56" s="34"/>
      <c r="FEV56" s="34"/>
      <c r="FEW56" s="34"/>
      <c r="FEX56" s="34"/>
      <c r="FEY56" s="34"/>
      <c r="FEZ56" s="34"/>
      <c r="FFA56" s="34"/>
      <c r="FFB56" s="34"/>
      <c r="FFC56" s="34"/>
      <c r="FFD56" s="34"/>
      <c r="FFE56" s="34"/>
      <c r="FFF56" s="34"/>
      <c r="FFG56" s="34"/>
      <c r="FFH56" s="34"/>
      <c r="FFI56" s="34"/>
      <c r="FFJ56" s="34"/>
      <c r="FFK56" s="34"/>
      <c r="FFL56" s="34"/>
      <c r="FFM56" s="34"/>
      <c r="FFN56" s="34"/>
      <c r="FFO56" s="34"/>
      <c r="FFP56" s="34"/>
      <c r="FFQ56" s="34"/>
      <c r="FFR56" s="34"/>
      <c r="FFS56" s="34"/>
      <c r="FFT56" s="34"/>
      <c r="FFU56" s="34"/>
      <c r="FFV56" s="34"/>
      <c r="FFW56" s="34"/>
      <c r="FFX56" s="34"/>
      <c r="FFY56" s="34"/>
      <c r="FFZ56" s="34"/>
      <c r="FGA56" s="34"/>
      <c r="FGB56" s="34"/>
      <c r="FGC56" s="34"/>
      <c r="FGD56" s="34"/>
      <c r="FGE56" s="34"/>
      <c r="FGF56" s="34"/>
      <c r="FGG56" s="34"/>
      <c r="FGH56" s="34"/>
      <c r="FGI56" s="34"/>
      <c r="FGJ56" s="34"/>
      <c r="FGK56" s="34"/>
      <c r="FGL56" s="34"/>
      <c r="FGM56" s="34"/>
      <c r="FGN56" s="34"/>
      <c r="FGO56" s="34"/>
      <c r="FGP56" s="34"/>
      <c r="FGQ56" s="34"/>
      <c r="FGR56" s="34"/>
      <c r="FGS56" s="34"/>
      <c r="FGT56" s="34"/>
      <c r="FGU56" s="34"/>
      <c r="FGV56" s="34"/>
      <c r="FGW56" s="34"/>
      <c r="FGX56" s="34"/>
      <c r="FGY56" s="34"/>
      <c r="FGZ56" s="34"/>
      <c r="FHA56" s="34"/>
      <c r="FHB56" s="34"/>
      <c r="FHC56" s="34"/>
      <c r="FHD56" s="34"/>
      <c r="FHE56" s="34"/>
      <c r="FHF56" s="34"/>
      <c r="FHG56" s="34"/>
      <c r="FHH56" s="34"/>
      <c r="FHI56" s="34"/>
      <c r="FHJ56" s="34"/>
      <c r="FHK56" s="34"/>
      <c r="FHL56" s="34"/>
      <c r="FHM56" s="34"/>
      <c r="FHN56" s="34"/>
      <c r="FHO56" s="34"/>
      <c r="FHP56" s="34"/>
      <c r="FHQ56" s="34"/>
      <c r="FHR56" s="34"/>
      <c r="FHS56" s="34"/>
      <c r="FHT56" s="34"/>
      <c r="FHU56" s="34"/>
      <c r="FHV56" s="34"/>
      <c r="FHW56" s="34"/>
      <c r="FHX56" s="34"/>
      <c r="FHY56" s="34"/>
      <c r="FHZ56" s="34"/>
      <c r="FIA56" s="34"/>
      <c r="FIB56" s="34"/>
      <c r="FIC56" s="34"/>
      <c r="FID56" s="34"/>
      <c r="FIE56" s="34"/>
      <c r="FIF56" s="34"/>
      <c r="FIG56" s="34"/>
      <c r="FIH56" s="34"/>
      <c r="FII56" s="34"/>
      <c r="FIJ56" s="34"/>
      <c r="FIK56" s="34"/>
      <c r="FIL56" s="34"/>
      <c r="FIM56" s="34"/>
      <c r="FIN56" s="34"/>
      <c r="FIO56" s="34"/>
      <c r="FIP56" s="34"/>
      <c r="FIQ56" s="34"/>
      <c r="FIR56" s="34"/>
      <c r="FIS56" s="34"/>
      <c r="FIT56" s="34"/>
      <c r="FIU56" s="34"/>
      <c r="FIV56" s="34"/>
      <c r="FIW56" s="34"/>
      <c r="FIX56" s="34"/>
      <c r="FIY56" s="34"/>
      <c r="FIZ56" s="34"/>
      <c r="FJA56" s="34"/>
      <c r="FJB56" s="34"/>
      <c r="FJC56" s="34"/>
      <c r="FJD56" s="34"/>
      <c r="FJE56" s="34"/>
      <c r="FJF56" s="34"/>
      <c r="FJG56" s="34"/>
      <c r="FJH56" s="34"/>
      <c r="FJI56" s="34"/>
      <c r="FJJ56" s="34"/>
      <c r="FJK56" s="34"/>
      <c r="FJL56" s="34"/>
      <c r="FJM56" s="34"/>
      <c r="FJN56" s="34"/>
      <c r="FJO56" s="34"/>
      <c r="FJP56" s="34"/>
      <c r="FJQ56" s="34"/>
      <c r="FJR56" s="34"/>
      <c r="FJS56" s="34"/>
      <c r="FJT56" s="34"/>
      <c r="FJU56" s="34"/>
      <c r="FJV56" s="34"/>
      <c r="FJW56" s="34"/>
      <c r="FJX56" s="34"/>
      <c r="FJY56" s="34"/>
      <c r="FJZ56" s="34"/>
      <c r="FKA56" s="34"/>
      <c r="FKB56" s="34"/>
      <c r="FKC56" s="34"/>
      <c r="FKD56" s="34"/>
      <c r="FKE56" s="34"/>
      <c r="FKF56" s="34"/>
      <c r="FKG56" s="34"/>
      <c r="FKH56" s="34"/>
      <c r="FKI56" s="34"/>
      <c r="FKJ56" s="34"/>
      <c r="FKK56" s="34"/>
      <c r="FKL56" s="34"/>
      <c r="FKM56" s="34"/>
      <c r="FKN56" s="34"/>
      <c r="FKO56" s="34"/>
      <c r="FKP56" s="34"/>
      <c r="FKQ56" s="34"/>
      <c r="FKR56" s="34"/>
      <c r="FKS56" s="34"/>
      <c r="FKT56" s="34"/>
      <c r="FKU56" s="34"/>
      <c r="FKV56" s="34"/>
      <c r="FKW56" s="34"/>
      <c r="FKX56" s="34"/>
      <c r="FKY56" s="34"/>
      <c r="FKZ56" s="34"/>
      <c r="FLA56" s="34"/>
      <c r="FLB56" s="34"/>
      <c r="FLC56" s="34"/>
      <c r="FLD56" s="34"/>
      <c r="FLE56" s="34"/>
      <c r="FLF56" s="34"/>
      <c r="FLG56" s="34"/>
      <c r="FLH56" s="34"/>
      <c r="FLI56" s="34"/>
      <c r="FLJ56" s="34"/>
      <c r="FLK56" s="34"/>
      <c r="FLL56" s="34"/>
      <c r="FLM56" s="34"/>
      <c r="FLN56" s="34"/>
      <c r="FLO56" s="34"/>
      <c r="FLP56" s="34"/>
      <c r="FLQ56" s="34"/>
      <c r="FLR56" s="34"/>
      <c r="FLS56" s="34"/>
      <c r="FLT56" s="34"/>
      <c r="FLU56" s="34"/>
      <c r="FLV56" s="34"/>
      <c r="FLW56" s="34"/>
      <c r="FLX56" s="34"/>
      <c r="FLY56" s="34"/>
      <c r="FLZ56" s="34"/>
      <c r="FMA56" s="34"/>
      <c r="FMB56" s="34"/>
      <c r="FMC56" s="34"/>
      <c r="FMD56" s="34"/>
      <c r="FME56" s="34"/>
      <c r="FMF56" s="34"/>
      <c r="FMG56" s="34"/>
      <c r="FMH56" s="34"/>
      <c r="FMI56" s="34"/>
      <c r="FMJ56" s="34"/>
      <c r="FMK56" s="34"/>
      <c r="FML56" s="34"/>
      <c r="FMM56" s="34"/>
      <c r="FMN56" s="34"/>
      <c r="FMO56" s="34"/>
      <c r="FMP56" s="34"/>
      <c r="FMQ56" s="34"/>
      <c r="FMR56" s="34"/>
      <c r="FMS56" s="34"/>
      <c r="FMT56" s="34"/>
      <c r="FMU56" s="34"/>
      <c r="FMV56" s="34"/>
      <c r="FMW56" s="34"/>
      <c r="FMX56" s="34"/>
      <c r="FMY56" s="34"/>
      <c r="FMZ56" s="34"/>
      <c r="FNA56" s="34"/>
      <c r="FNB56" s="34"/>
      <c r="FNC56" s="34"/>
      <c r="FND56" s="34"/>
      <c r="FNE56" s="34"/>
      <c r="FNF56" s="34"/>
      <c r="FNG56" s="34"/>
      <c r="FNH56" s="34"/>
      <c r="FNI56" s="34"/>
      <c r="FNJ56" s="34"/>
      <c r="FNK56" s="34"/>
      <c r="FNL56" s="34"/>
      <c r="FNM56" s="34"/>
      <c r="FNN56" s="34"/>
      <c r="FNO56" s="34"/>
      <c r="FNP56" s="34"/>
      <c r="FNQ56" s="34"/>
      <c r="FNR56" s="34"/>
      <c r="FNS56" s="34"/>
      <c r="FNT56" s="34"/>
      <c r="FNU56" s="34"/>
      <c r="FNV56" s="34"/>
      <c r="FNW56" s="34"/>
      <c r="FNX56" s="34"/>
      <c r="FNY56" s="34"/>
      <c r="FNZ56" s="34"/>
      <c r="FOA56" s="34"/>
      <c r="FOB56" s="34"/>
      <c r="FOC56" s="34"/>
      <c r="FOD56" s="34"/>
      <c r="FOE56" s="34"/>
      <c r="FOF56" s="34"/>
      <c r="FOG56" s="34"/>
      <c r="FOH56" s="34"/>
      <c r="FOI56" s="34"/>
      <c r="FOJ56" s="34"/>
      <c r="FOK56" s="34"/>
      <c r="FOL56" s="34"/>
      <c r="FOM56" s="34"/>
      <c r="FON56" s="34"/>
      <c r="FOO56" s="34"/>
      <c r="FOP56" s="34"/>
      <c r="FOQ56" s="34"/>
      <c r="FOR56" s="34"/>
      <c r="FOS56" s="34"/>
      <c r="FOT56" s="34"/>
      <c r="FOU56" s="34"/>
      <c r="FOV56" s="34"/>
      <c r="FOW56" s="34"/>
      <c r="FOX56" s="34"/>
      <c r="FOY56" s="34"/>
      <c r="FOZ56" s="34"/>
      <c r="FPA56" s="34"/>
      <c r="FPB56" s="34"/>
      <c r="FPC56" s="34"/>
      <c r="FPD56" s="34"/>
      <c r="FPE56" s="34"/>
      <c r="FPF56" s="34"/>
      <c r="FPG56" s="34"/>
      <c r="FPH56" s="34"/>
      <c r="FPI56" s="34"/>
      <c r="FPJ56" s="34"/>
      <c r="FPK56" s="34"/>
      <c r="FPL56" s="34"/>
      <c r="FPM56" s="34"/>
      <c r="FPN56" s="34"/>
      <c r="FPO56" s="34"/>
      <c r="FPP56" s="34"/>
      <c r="FPQ56" s="34"/>
      <c r="FPR56" s="34"/>
      <c r="FPS56" s="34"/>
      <c r="FPT56" s="34"/>
      <c r="FPU56" s="34"/>
      <c r="FPV56" s="34"/>
      <c r="FPW56" s="34"/>
      <c r="FPX56" s="34"/>
      <c r="FPY56" s="34"/>
      <c r="FPZ56" s="34"/>
      <c r="FQA56" s="34"/>
      <c r="FQB56" s="34"/>
      <c r="FQC56" s="34"/>
      <c r="FQD56" s="34"/>
      <c r="FQE56" s="34"/>
      <c r="FQF56" s="34"/>
      <c r="FQG56" s="34"/>
      <c r="FQH56" s="34"/>
      <c r="FQI56" s="34"/>
      <c r="FQJ56" s="34"/>
      <c r="FQK56" s="34"/>
      <c r="FQL56" s="34"/>
      <c r="FQM56" s="34"/>
      <c r="FQN56" s="34"/>
      <c r="FQO56" s="34"/>
      <c r="FQP56" s="34"/>
      <c r="FQQ56" s="34"/>
      <c r="FQR56" s="34"/>
      <c r="FQS56" s="34"/>
      <c r="FQT56" s="34"/>
      <c r="FQU56" s="34"/>
      <c r="FQV56" s="34"/>
      <c r="FQW56" s="34"/>
      <c r="FQX56" s="34"/>
      <c r="FQY56" s="34"/>
      <c r="FQZ56" s="34"/>
      <c r="FRA56" s="34"/>
      <c r="FRB56" s="34"/>
      <c r="FRC56" s="34"/>
      <c r="FRD56" s="34"/>
      <c r="FRE56" s="34"/>
      <c r="FRF56" s="34"/>
      <c r="FRG56" s="34"/>
      <c r="FRH56" s="34"/>
      <c r="FRI56" s="34"/>
      <c r="FRJ56" s="34"/>
      <c r="FRK56" s="34"/>
      <c r="FRL56" s="34"/>
      <c r="FRM56" s="34"/>
      <c r="FRN56" s="34"/>
      <c r="FRO56" s="34"/>
      <c r="FRP56" s="34"/>
      <c r="FRQ56" s="34"/>
      <c r="FRR56" s="34"/>
      <c r="FRS56" s="34"/>
      <c r="FRT56" s="34"/>
      <c r="FRU56" s="34"/>
      <c r="FRV56" s="34"/>
      <c r="FRW56" s="34"/>
      <c r="FRX56" s="34"/>
      <c r="FRY56" s="34"/>
      <c r="FRZ56" s="34"/>
      <c r="FSA56" s="34"/>
      <c r="FSB56" s="34"/>
      <c r="FSC56" s="34"/>
      <c r="FSD56" s="34"/>
      <c r="FSE56" s="34"/>
      <c r="FSF56" s="34"/>
      <c r="FSG56" s="34"/>
      <c r="FSH56" s="34"/>
      <c r="FSI56" s="34"/>
      <c r="FSJ56" s="34"/>
      <c r="FSK56" s="34"/>
      <c r="FSL56" s="34"/>
      <c r="FSM56" s="34"/>
      <c r="FSN56" s="34"/>
      <c r="FSO56" s="34"/>
      <c r="FSP56" s="34"/>
      <c r="FSQ56" s="34"/>
      <c r="FSR56" s="34"/>
      <c r="FSS56" s="34"/>
      <c r="FST56" s="34"/>
      <c r="FSU56" s="34"/>
      <c r="FSV56" s="34"/>
      <c r="FSW56" s="34"/>
      <c r="FSX56" s="34"/>
      <c r="FSY56" s="34"/>
      <c r="FSZ56" s="34"/>
      <c r="FTA56" s="34"/>
      <c r="FTB56" s="34"/>
      <c r="FTC56" s="34"/>
      <c r="FTD56" s="34"/>
      <c r="FTE56" s="34"/>
      <c r="FTF56" s="34"/>
      <c r="FTG56" s="34"/>
      <c r="FTH56" s="34"/>
      <c r="FTI56" s="34"/>
      <c r="FTJ56" s="34"/>
      <c r="FTK56" s="34"/>
      <c r="FTL56" s="34"/>
      <c r="FTM56" s="34"/>
      <c r="FTN56" s="34"/>
      <c r="FTO56" s="34"/>
      <c r="FTP56" s="34"/>
      <c r="FTQ56" s="34"/>
      <c r="FTR56" s="34"/>
      <c r="FTS56" s="34"/>
      <c r="FTT56" s="34"/>
      <c r="FTU56" s="34"/>
      <c r="FTV56" s="34"/>
      <c r="FTW56" s="34"/>
      <c r="FTX56" s="34"/>
      <c r="FTY56" s="34"/>
      <c r="FTZ56" s="34"/>
      <c r="FUA56" s="34"/>
      <c r="FUB56" s="34"/>
      <c r="FUC56" s="34"/>
      <c r="FUD56" s="34"/>
      <c r="FUE56" s="34"/>
      <c r="FUF56" s="34"/>
      <c r="FUG56" s="34"/>
      <c r="FUH56" s="34"/>
      <c r="FUI56" s="34"/>
      <c r="FUJ56" s="34"/>
      <c r="FUK56" s="34"/>
      <c r="FUL56" s="34"/>
      <c r="FUM56" s="34"/>
      <c r="FUN56" s="34"/>
      <c r="FUO56" s="34"/>
      <c r="FUP56" s="34"/>
      <c r="FUQ56" s="34"/>
      <c r="FUR56" s="34"/>
      <c r="FUS56" s="34"/>
      <c r="FUT56" s="34"/>
      <c r="FUU56" s="34"/>
      <c r="FUV56" s="34"/>
      <c r="FUW56" s="34"/>
      <c r="FUX56" s="34"/>
      <c r="FUY56" s="34"/>
      <c r="FUZ56" s="34"/>
      <c r="FVA56" s="34"/>
      <c r="FVB56" s="34"/>
      <c r="FVC56" s="34"/>
      <c r="FVD56" s="34"/>
      <c r="FVE56" s="34"/>
      <c r="FVF56" s="34"/>
      <c r="FVG56" s="34"/>
      <c r="FVH56" s="34"/>
      <c r="FVI56" s="34"/>
      <c r="FVJ56" s="34"/>
      <c r="FVK56" s="34"/>
      <c r="FVL56" s="34"/>
      <c r="FVM56" s="34"/>
      <c r="FVN56" s="34"/>
      <c r="FVO56" s="34"/>
      <c r="FVP56" s="34"/>
      <c r="FVQ56" s="34"/>
      <c r="FVR56" s="34"/>
      <c r="FVS56" s="34"/>
      <c r="FVT56" s="34"/>
      <c r="FVU56" s="34"/>
      <c r="FVV56" s="34"/>
      <c r="FVW56" s="34"/>
      <c r="FVX56" s="34"/>
      <c r="FVY56" s="34"/>
      <c r="FVZ56" s="34"/>
      <c r="FWA56" s="34"/>
      <c r="FWB56" s="34"/>
      <c r="FWC56" s="34"/>
      <c r="FWD56" s="34"/>
      <c r="FWE56" s="34"/>
      <c r="FWF56" s="34"/>
      <c r="FWG56" s="34"/>
      <c r="FWH56" s="34"/>
      <c r="FWI56" s="34"/>
      <c r="FWJ56" s="34"/>
      <c r="FWK56" s="34"/>
      <c r="FWL56" s="34"/>
      <c r="FWM56" s="34"/>
      <c r="FWN56" s="34"/>
      <c r="FWO56" s="34"/>
      <c r="FWP56" s="34"/>
      <c r="FWQ56" s="34"/>
      <c r="FWR56" s="34"/>
      <c r="FWS56" s="34"/>
      <c r="FWT56" s="34"/>
      <c r="FWU56" s="34"/>
      <c r="FWV56" s="34"/>
      <c r="FWW56" s="34"/>
      <c r="FWX56" s="34"/>
      <c r="FWY56" s="34"/>
      <c r="FWZ56" s="34"/>
      <c r="FXA56" s="34"/>
      <c r="FXB56" s="34"/>
      <c r="FXC56" s="34"/>
      <c r="FXD56" s="34"/>
      <c r="FXE56" s="34"/>
      <c r="FXF56" s="34"/>
      <c r="FXG56" s="34"/>
      <c r="FXH56" s="34"/>
      <c r="FXI56" s="34"/>
      <c r="FXJ56" s="34"/>
      <c r="FXK56" s="34"/>
      <c r="FXL56" s="34"/>
      <c r="FXM56" s="34"/>
      <c r="FXN56" s="34"/>
      <c r="FXO56" s="34"/>
      <c r="FXP56" s="34"/>
      <c r="FXQ56" s="34"/>
      <c r="FXR56" s="34"/>
      <c r="FXS56" s="34"/>
      <c r="FXT56" s="34"/>
      <c r="FXU56" s="34"/>
      <c r="FXV56" s="34"/>
      <c r="FXW56" s="34"/>
      <c r="FXX56" s="34"/>
      <c r="FXY56" s="34"/>
      <c r="FXZ56" s="34"/>
      <c r="FYA56" s="34"/>
      <c r="FYB56" s="34"/>
      <c r="FYC56" s="34"/>
      <c r="FYD56" s="34"/>
      <c r="FYE56" s="34"/>
      <c r="FYF56" s="34"/>
      <c r="FYG56" s="34"/>
      <c r="FYH56" s="34"/>
      <c r="FYI56" s="34"/>
      <c r="FYJ56" s="34"/>
      <c r="FYK56" s="34"/>
      <c r="FYL56" s="34"/>
      <c r="FYM56" s="34"/>
      <c r="FYN56" s="34"/>
      <c r="FYO56" s="34"/>
      <c r="FYP56" s="34"/>
      <c r="FYQ56" s="34"/>
      <c r="FYR56" s="34"/>
      <c r="FYS56" s="34"/>
      <c r="FYT56" s="34"/>
      <c r="FYU56" s="34"/>
      <c r="FYV56" s="34"/>
      <c r="FYW56" s="34"/>
      <c r="FYX56" s="34"/>
      <c r="FYY56" s="34"/>
      <c r="FYZ56" s="34"/>
      <c r="FZA56" s="34"/>
      <c r="FZB56" s="34"/>
      <c r="FZC56" s="34"/>
      <c r="FZD56" s="34"/>
      <c r="FZE56" s="34"/>
      <c r="FZF56" s="34"/>
      <c r="FZG56" s="34"/>
      <c r="FZH56" s="34"/>
      <c r="FZI56" s="34"/>
      <c r="FZJ56" s="34"/>
      <c r="FZK56" s="34"/>
      <c r="FZL56" s="34"/>
      <c r="FZM56" s="34"/>
      <c r="FZN56" s="34"/>
      <c r="FZO56" s="34"/>
      <c r="FZP56" s="34"/>
      <c r="FZQ56" s="34"/>
      <c r="FZR56" s="34"/>
      <c r="FZS56" s="34"/>
      <c r="FZT56" s="34"/>
      <c r="FZU56" s="34"/>
      <c r="FZV56" s="34"/>
      <c r="FZW56" s="34"/>
      <c r="FZX56" s="34"/>
      <c r="FZY56" s="34"/>
      <c r="FZZ56" s="34"/>
      <c r="GAA56" s="34"/>
      <c r="GAB56" s="34"/>
      <c r="GAC56" s="34"/>
      <c r="GAD56" s="34"/>
      <c r="GAE56" s="34"/>
      <c r="GAF56" s="34"/>
      <c r="GAG56" s="34"/>
      <c r="GAH56" s="34"/>
      <c r="GAI56" s="34"/>
      <c r="GAJ56" s="34"/>
      <c r="GAK56" s="34"/>
      <c r="GAL56" s="34"/>
      <c r="GAM56" s="34"/>
      <c r="GAN56" s="34"/>
      <c r="GAO56" s="34"/>
      <c r="GAP56" s="34"/>
      <c r="GAQ56" s="34"/>
      <c r="GAR56" s="34"/>
      <c r="GAS56" s="34"/>
      <c r="GAT56" s="34"/>
      <c r="GAU56" s="34"/>
      <c r="GAV56" s="34"/>
      <c r="GAW56" s="34"/>
      <c r="GAX56" s="34"/>
      <c r="GAY56" s="34"/>
      <c r="GAZ56" s="34"/>
      <c r="GBA56" s="34"/>
      <c r="GBB56" s="34"/>
      <c r="GBC56" s="34"/>
      <c r="GBD56" s="34"/>
      <c r="GBE56" s="34"/>
      <c r="GBF56" s="34"/>
      <c r="GBG56" s="34"/>
      <c r="GBH56" s="34"/>
      <c r="GBI56" s="34"/>
      <c r="GBJ56" s="34"/>
      <c r="GBK56" s="34"/>
      <c r="GBL56" s="34"/>
      <c r="GBM56" s="34"/>
      <c r="GBN56" s="34"/>
      <c r="GBO56" s="34"/>
      <c r="GBP56" s="34"/>
      <c r="GBQ56" s="34"/>
      <c r="GBR56" s="34"/>
      <c r="GBS56" s="34"/>
      <c r="GBT56" s="34"/>
      <c r="GBU56" s="34"/>
      <c r="GBV56" s="34"/>
      <c r="GBW56" s="34"/>
      <c r="GBX56" s="34"/>
      <c r="GBY56" s="34"/>
      <c r="GBZ56" s="34"/>
      <c r="GCA56" s="34"/>
      <c r="GCB56" s="34"/>
      <c r="GCC56" s="34"/>
      <c r="GCD56" s="34"/>
      <c r="GCE56" s="34"/>
      <c r="GCF56" s="34"/>
      <c r="GCG56" s="34"/>
      <c r="GCH56" s="34"/>
      <c r="GCI56" s="34"/>
      <c r="GCJ56" s="34"/>
      <c r="GCK56" s="34"/>
      <c r="GCL56" s="34"/>
      <c r="GCM56" s="34"/>
      <c r="GCN56" s="34"/>
      <c r="GCO56" s="34"/>
      <c r="GCP56" s="34"/>
      <c r="GCQ56" s="34"/>
      <c r="GCR56" s="34"/>
      <c r="GCS56" s="34"/>
      <c r="GCT56" s="34"/>
      <c r="GCU56" s="34"/>
      <c r="GCV56" s="34"/>
      <c r="GCW56" s="34"/>
      <c r="GCX56" s="34"/>
      <c r="GCY56" s="34"/>
      <c r="GCZ56" s="34"/>
      <c r="GDA56" s="34"/>
      <c r="GDB56" s="34"/>
      <c r="GDC56" s="34"/>
      <c r="GDD56" s="34"/>
      <c r="GDE56" s="34"/>
      <c r="GDF56" s="34"/>
      <c r="GDG56" s="34"/>
      <c r="GDH56" s="34"/>
      <c r="GDI56" s="34"/>
      <c r="GDJ56" s="34"/>
      <c r="GDK56" s="34"/>
      <c r="GDL56" s="34"/>
      <c r="GDM56" s="34"/>
      <c r="GDN56" s="34"/>
      <c r="GDO56" s="34"/>
      <c r="GDP56" s="34"/>
      <c r="GDQ56" s="34"/>
      <c r="GDR56" s="34"/>
      <c r="GDS56" s="34"/>
      <c r="GDT56" s="34"/>
      <c r="GDU56" s="34"/>
      <c r="GDV56" s="34"/>
      <c r="GDW56" s="34"/>
      <c r="GDX56" s="34"/>
      <c r="GDY56" s="34"/>
      <c r="GDZ56" s="34"/>
      <c r="GEA56" s="34"/>
      <c r="GEB56" s="34"/>
      <c r="GEC56" s="34"/>
      <c r="GED56" s="34"/>
      <c r="GEE56" s="34"/>
      <c r="GEF56" s="34"/>
      <c r="GEG56" s="34"/>
      <c r="GEH56" s="34"/>
      <c r="GEI56" s="34"/>
      <c r="GEJ56" s="34"/>
      <c r="GEK56" s="34"/>
      <c r="GEL56" s="34"/>
      <c r="GEM56" s="34"/>
      <c r="GEN56" s="34"/>
      <c r="GEO56" s="34"/>
      <c r="GEP56" s="34"/>
      <c r="GEQ56" s="34"/>
      <c r="GER56" s="34"/>
      <c r="GES56" s="34"/>
      <c r="GET56" s="34"/>
      <c r="GEU56" s="34"/>
      <c r="GEV56" s="34"/>
      <c r="GEW56" s="34"/>
      <c r="GEX56" s="34"/>
      <c r="GEY56" s="34"/>
      <c r="GEZ56" s="34"/>
      <c r="GFA56" s="34"/>
      <c r="GFB56" s="34"/>
      <c r="GFC56" s="34"/>
      <c r="GFD56" s="34"/>
      <c r="GFE56" s="34"/>
      <c r="GFF56" s="34"/>
      <c r="GFG56" s="34"/>
      <c r="GFH56" s="34"/>
      <c r="GFI56" s="34"/>
      <c r="GFJ56" s="34"/>
      <c r="GFK56" s="34"/>
      <c r="GFL56" s="34"/>
      <c r="GFM56" s="34"/>
      <c r="GFN56" s="34"/>
      <c r="GFO56" s="34"/>
      <c r="GFP56" s="34"/>
      <c r="GFQ56" s="34"/>
      <c r="GFR56" s="34"/>
      <c r="GFS56" s="34"/>
      <c r="GFT56" s="34"/>
      <c r="GFU56" s="34"/>
      <c r="GFV56" s="34"/>
      <c r="GFW56" s="34"/>
      <c r="GFX56" s="34"/>
      <c r="GFY56" s="34"/>
      <c r="GFZ56" s="34"/>
      <c r="GGA56" s="34"/>
      <c r="GGB56" s="34"/>
      <c r="GGC56" s="34"/>
      <c r="GGD56" s="34"/>
      <c r="GGE56" s="34"/>
      <c r="GGF56" s="34"/>
      <c r="GGG56" s="34"/>
      <c r="GGH56" s="34"/>
      <c r="GGI56" s="34"/>
      <c r="GGJ56" s="34"/>
      <c r="GGK56" s="34"/>
      <c r="GGL56" s="34"/>
      <c r="GGM56" s="34"/>
      <c r="GGN56" s="34"/>
      <c r="GGO56" s="34"/>
      <c r="GGP56" s="34"/>
      <c r="GGQ56" s="34"/>
      <c r="GGR56" s="34"/>
      <c r="GGS56" s="34"/>
      <c r="GGT56" s="34"/>
      <c r="GGU56" s="34"/>
      <c r="GGV56" s="34"/>
      <c r="GGW56" s="34"/>
      <c r="GGX56" s="34"/>
      <c r="GGY56" s="34"/>
      <c r="GGZ56" s="34"/>
      <c r="GHA56" s="34"/>
      <c r="GHB56" s="34"/>
      <c r="GHC56" s="34"/>
      <c r="GHD56" s="34"/>
      <c r="GHE56" s="34"/>
      <c r="GHF56" s="34"/>
      <c r="GHG56" s="34"/>
      <c r="GHH56" s="34"/>
      <c r="GHI56" s="34"/>
      <c r="GHJ56" s="34"/>
      <c r="GHK56" s="34"/>
      <c r="GHL56" s="34"/>
      <c r="GHM56" s="34"/>
      <c r="GHN56" s="34"/>
      <c r="GHO56" s="34"/>
      <c r="GHP56" s="34"/>
      <c r="GHQ56" s="34"/>
      <c r="GHR56" s="34"/>
      <c r="GHS56" s="34"/>
      <c r="GHT56" s="34"/>
      <c r="GHU56" s="34"/>
      <c r="GHV56" s="34"/>
      <c r="GHW56" s="34"/>
      <c r="GHX56" s="34"/>
      <c r="GHY56" s="34"/>
      <c r="GHZ56" s="34"/>
      <c r="GIA56" s="34"/>
      <c r="GIB56" s="34"/>
      <c r="GIC56" s="34"/>
      <c r="GID56" s="34"/>
      <c r="GIE56" s="34"/>
      <c r="GIF56" s="34"/>
      <c r="GIG56" s="34"/>
      <c r="GIH56" s="34"/>
      <c r="GII56" s="34"/>
      <c r="GIJ56" s="34"/>
      <c r="GIK56" s="34"/>
      <c r="GIL56" s="34"/>
      <c r="GIM56" s="34"/>
      <c r="GIN56" s="34"/>
      <c r="GIO56" s="34"/>
      <c r="GIP56" s="34"/>
      <c r="GIQ56" s="34"/>
      <c r="GIR56" s="34"/>
      <c r="GIS56" s="34"/>
      <c r="GIT56" s="34"/>
      <c r="GIU56" s="34"/>
      <c r="GIV56" s="34"/>
      <c r="GIW56" s="34"/>
      <c r="GIX56" s="34"/>
      <c r="GIY56" s="34"/>
      <c r="GIZ56" s="34"/>
      <c r="GJA56" s="34"/>
      <c r="GJB56" s="34"/>
      <c r="GJC56" s="34"/>
      <c r="GJD56" s="34"/>
      <c r="GJE56" s="34"/>
      <c r="GJF56" s="34"/>
      <c r="GJG56" s="34"/>
      <c r="GJH56" s="34"/>
      <c r="GJI56" s="34"/>
      <c r="GJJ56" s="34"/>
      <c r="GJK56" s="34"/>
      <c r="GJL56" s="34"/>
      <c r="GJM56" s="34"/>
      <c r="GJN56" s="34"/>
      <c r="GJO56" s="34"/>
      <c r="GJP56" s="34"/>
      <c r="GJQ56" s="34"/>
      <c r="GJR56" s="34"/>
      <c r="GJS56" s="34"/>
      <c r="GJT56" s="34"/>
      <c r="GJU56" s="34"/>
      <c r="GJV56" s="34"/>
      <c r="GJW56" s="34"/>
      <c r="GJX56" s="34"/>
      <c r="GJY56" s="34"/>
      <c r="GJZ56" s="34"/>
      <c r="GKA56" s="34"/>
      <c r="GKB56" s="34"/>
      <c r="GKC56" s="34"/>
      <c r="GKD56" s="34"/>
      <c r="GKE56" s="34"/>
      <c r="GKF56" s="34"/>
      <c r="GKG56" s="34"/>
      <c r="GKH56" s="34"/>
      <c r="GKI56" s="34"/>
      <c r="GKJ56" s="34"/>
      <c r="GKK56" s="34"/>
      <c r="GKL56" s="34"/>
      <c r="GKM56" s="34"/>
      <c r="GKN56" s="34"/>
      <c r="GKO56" s="34"/>
      <c r="GKP56" s="34"/>
      <c r="GKQ56" s="34"/>
      <c r="GKR56" s="34"/>
      <c r="GKS56" s="34"/>
      <c r="GKT56" s="34"/>
      <c r="GKU56" s="34"/>
      <c r="GKV56" s="34"/>
      <c r="GKW56" s="34"/>
      <c r="GKX56" s="34"/>
      <c r="GKY56" s="34"/>
      <c r="GKZ56" s="34"/>
      <c r="GLA56" s="34"/>
      <c r="GLB56" s="34"/>
      <c r="GLC56" s="34"/>
      <c r="GLD56" s="34"/>
      <c r="GLE56" s="34"/>
      <c r="GLF56" s="34"/>
      <c r="GLG56" s="34"/>
      <c r="GLH56" s="34"/>
      <c r="GLI56" s="34"/>
      <c r="GLJ56" s="34"/>
      <c r="GLK56" s="34"/>
      <c r="GLL56" s="34"/>
      <c r="GLM56" s="34"/>
      <c r="GLN56" s="34"/>
      <c r="GLO56" s="34"/>
      <c r="GLP56" s="34"/>
      <c r="GLQ56" s="34"/>
      <c r="GLR56" s="34"/>
      <c r="GLS56" s="34"/>
      <c r="GLT56" s="34"/>
      <c r="GLU56" s="34"/>
      <c r="GLV56" s="34"/>
      <c r="GLW56" s="34"/>
      <c r="GLX56" s="34"/>
      <c r="GLY56" s="34"/>
      <c r="GLZ56" s="34"/>
      <c r="GMA56" s="34"/>
      <c r="GMB56" s="34"/>
      <c r="GMC56" s="34"/>
      <c r="GMD56" s="34"/>
      <c r="GME56" s="34"/>
      <c r="GMF56" s="34"/>
      <c r="GMG56" s="34"/>
      <c r="GMH56" s="34"/>
      <c r="GMI56" s="34"/>
      <c r="GMJ56" s="34"/>
      <c r="GMK56" s="34"/>
      <c r="GML56" s="34"/>
      <c r="GMM56" s="34"/>
      <c r="GMN56" s="34"/>
      <c r="GMO56" s="34"/>
      <c r="GMP56" s="34"/>
      <c r="GMQ56" s="34"/>
      <c r="GMR56" s="34"/>
      <c r="GMS56" s="34"/>
      <c r="GMT56" s="34"/>
      <c r="GMU56" s="34"/>
      <c r="GMV56" s="34"/>
      <c r="GMW56" s="34"/>
      <c r="GMX56" s="34"/>
    </row>
    <row r="57" spans="1:5094" s="37" customFormat="1" x14ac:dyDescent="0.25">
      <c r="A57" s="184"/>
      <c r="B57" s="81"/>
      <c r="C57" s="81"/>
      <c r="D57" s="131"/>
      <c r="E57" s="131"/>
      <c r="F57" s="131"/>
      <c r="G57" s="131"/>
      <c r="H57" s="132"/>
      <c r="I57" s="133"/>
      <c r="J57" s="133"/>
      <c r="K57" s="133"/>
      <c r="L57" s="133"/>
      <c r="M57" s="133"/>
      <c r="N57" s="133"/>
      <c r="O57" s="185"/>
      <c r="P57" s="166"/>
    </row>
    <row r="58" spans="1:5094" s="37" customFormat="1" x14ac:dyDescent="0.25">
      <c r="A58" s="184"/>
      <c r="B58" s="81"/>
      <c r="C58" s="81"/>
      <c r="D58" s="131"/>
      <c r="E58" s="131"/>
      <c r="F58" s="131"/>
      <c r="G58" s="131"/>
      <c r="H58" s="132"/>
      <c r="I58" s="133"/>
      <c r="J58" s="133"/>
      <c r="K58" s="133"/>
      <c r="L58" s="133"/>
      <c r="M58" s="133"/>
      <c r="N58" s="133"/>
      <c r="O58" s="185"/>
      <c r="P58" s="166"/>
    </row>
    <row r="59" spans="1:5094" s="29" customFormat="1" x14ac:dyDescent="0.25">
      <c r="A59" s="169" t="s">
        <v>77</v>
      </c>
      <c r="B59" s="102"/>
      <c r="C59" s="102"/>
      <c r="D59" s="109"/>
      <c r="E59" s="109"/>
      <c r="F59" s="110"/>
      <c r="G59" s="107"/>
      <c r="H59" s="112"/>
      <c r="I59" s="97"/>
      <c r="J59" s="97"/>
      <c r="K59" s="97"/>
      <c r="L59" s="98"/>
      <c r="M59" s="98"/>
      <c r="N59" s="98"/>
      <c r="O59" s="178"/>
      <c r="P59" s="32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1" customFormat="1" x14ac:dyDescent="0.25">
      <c r="A60" s="363"/>
      <c r="B60" s="364" t="s">
        <v>139</v>
      </c>
      <c r="C60" s="365"/>
      <c r="D60" s="366"/>
      <c r="E60" s="366"/>
      <c r="F60" s="367" t="s">
        <v>157</v>
      </c>
      <c r="G60" s="368">
        <f>SUM(G11)</f>
        <v>2.2820000000000002E-3</v>
      </c>
      <c r="H60" s="369"/>
      <c r="I60" s="370">
        <v>1197403.3700000001</v>
      </c>
      <c r="J60" s="370">
        <v>209.62</v>
      </c>
      <c r="K60" s="370">
        <v>0</v>
      </c>
      <c r="L60" s="370">
        <f t="shared" ref="L60" si="14">SUM(I60:K60)</f>
        <v>1197612.9900000002</v>
      </c>
      <c r="M60" s="370">
        <f>SUM(I60)</f>
        <v>1197403.3700000001</v>
      </c>
      <c r="N60" s="370">
        <f>SUM(L60)</f>
        <v>1197612.9900000002</v>
      </c>
      <c r="O60" s="371"/>
      <c r="P60" s="35"/>
      <c r="Q60" s="36"/>
      <c r="R60" s="36"/>
      <c r="S60" s="36"/>
      <c r="T60" s="36"/>
      <c r="U60" s="36"/>
      <c r="V60" s="36"/>
      <c r="W60" s="36"/>
      <c r="X60" s="36"/>
      <c r="Y60" s="36"/>
      <c r="Z60" s="35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4"/>
      <c r="AJX60" s="34"/>
      <c r="AJY60" s="34"/>
      <c r="AJZ60" s="34"/>
      <c r="AKA60" s="34"/>
      <c r="AKB60" s="34"/>
      <c r="AKC60" s="34"/>
      <c r="AKD60" s="34"/>
      <c r="AKE60" s="34"/>
      <c r="AKF60" s="34"/>
      <c r="AKG60" s="34"/>
      <c r="AKH60" s="34"/>
      <c r="AKI60" s="34"/>
      <c r="AKJ60" s="34"/>
      <c r="AKK60" s="34"/>
      <c r="AKL60" s="34"/>
      <c r="AKM60" s="34"/>
      <c r="AKN60" s="34"/>
      <c r="AKO60" s="34"/>
      <c r="AKP60" s="34"/>
      <c r="AKQ60" s="34"/>
      <c r="AKR60" s="34"/>
      <c r="AKS60" s="34"/>
      <c r="AKT60" s="34"/>
      <c r="AKU60" s="34"/>
      <c r="AKV60" s="34"/>
      <c r="AKW60" s="34"/>
      <c r="AKX60" s="34"/>
      <c r="AKY60" s="34"/>
      <c r="AKZ60" s="34"/>
      <c r="ALA60" s="34"/>
      <c r="ALB60" s="34"/>
      <c r="ALC60" s="34"/>
      <c r="ALD60" s="34"/>
      <c r="ALE60" s="34"/>
      <c r="ALF60" s="34"/>
      <c r="ALG60" s="34"/>
      <c r="ALH60" s="34"/>
      <c r="ALI60" s="34"/>
      <c r="ALJ60" s="34"/>
      <c r="ALK60" s="34"/>
      <c r="ALL60" s="34"/>
      <c r="ALM60" s="34"/>
      <c r="ALN60" s="34"/>
      <c r="ALO60" s="34"/>
      <c r="ALP60" s="34"/>
      <c r="ALQ60" s="34"/>
      <c r="ALR60" s="34"/>
      <c r="ALS60" s="34"/>
      <c r="ALT60" s="34"/>
      <c r="ALU60" s="34"/>
      <c r="ALV60" s="34"/>
      <c r="ALW60" s="34"/>
      <c r="ALX60" s="34"/>
      <c r="ALY60" s="34"/>
      <c r="ALZ60" s="34"/>
      <c r="AMA60" s="34"/>
      <c r="AMB60" s="34"/>
      <c r="AMC60" s="34"/>
      <c r="AMD60" s="34"/>
      <c r="AME60" s="34"/>
      <c r="AMF60" s="34"/>
      <c r="AMG60" s="34"/>
      <c r="AMH60" s="34"/>
      <c r="AMI60" s="34"/>
      <c r="AMJ60" s="34"/>
      <c r="AMK60" s="34"/>
      <c r="AML60" s="34"/>
      <c r="AMM60" s="34"/>
      <c r="AMN60" s="34"/>
      <c r="AMO60" s="34"/>
      <c r="AMP60" s="34"/>
      <c r="AMQ60" s="34"/>
      <c r="AMR60" s="34"/>
      <c r="AMS60" s="34"/>
      <c r="AMT60" s="34"/>
      <c r="AMU60" s="34"/>
      <c r="AMV60" s="34"/>
      <c r="AMW60" s="34"/>
      <c r="AMX60" s="34"/>
      <c r="AMY60" s="34"/>
      <c r="AMZ60" s="34"/>
      <c r="ANA60" s="34"/>
      <c r="ANB60" s="34"/>
      <c r="ANC60" s="34"/>
      <c r="AND60" s="34"/>
      <c r="ANE60" s="34"/>
      <c r="ANF60" s="34"/>
      <c r="ANG60" s="34"/>
      <c r="ANH60" s="34"/>
      <c r="ANI60" s="34"/>
      <c r="ANJ60" s="34"/>
      <c r="ANK60" s="34"/>
      <c r="ANL60" s="34"/>
      <c r="ANM60" s="34"/>
      <c r="ANN60" s="34"/>
      <c r="ANO60" s="34"/>
      <c r="ANP60" s="34"/>
      <c r="ANQ60" s="34"/>
      <c r="ANR60" s="34"/>
      <c r="ANS60" s="34"/>
      <c r="ANT60" s="34"/>
      <c r="ANU60" s="34"/>
      <c r="ANV60" s="34"/>
      <c r="ANW60" s="34"/>
      <c r="ANX60" s="34"/>
      <c r="ANY60" s="34"/>
      <c r="ANZ60" s="34"/>
      <c r="AOA60" s="34"/>
      <c r="AOB60" s="34"/>
      <c r="AOC60" s="34"/>
      <c r="AOD60" s="34"/>
      <c r="AOE60" s="34"/>
      <c r="AOF60" s="34"/>
      <c r="AOG60" s="34"/>
      <c r="AOH60" s="34"/>
      <c r="AOI60" s="34"/>
      <c r="AOJ60" s="34"/>
      <c r="AOK60" s="34"/>
      <c r="AOL60" s="34"/>
      <c r="AOM60" s="34"/>
      <c r="AON60" s="34"/>
      <c r="AOO60" s="34"/>
      <c r="AOP60" s="34"/>
      <c r="AOQ60" s="34"/>
      <c r="AOR60" s="34"/>
      <c r="AOS60" s="34"/>
      <c r="AOT60" s="34"/>
      <c r="AOU60" s="34"/>
      <c r="AOV60" s="34"/>
      <c r="AOW60" s="34"/>
      <c r="AOX60" s="34"/>
      <c r="AOY60" s="34"/>
      <c r="AOZ60" s="34"/>
      <c r="APA60" s="34"/>
      <c r="APB60" s="34"/>
      <c r="APC60" s="34"/>
      <c r="APD60" s="34"/>
      <c r="APE60" s="34"/>
      <c r="APF60" s="34"/>
      <c r="APG60" s="34"/>
      <c r="APH60" s="34"/>
      <c r="API60" s="34"/>
      <c r="APJ60" s="34"/>
      <c r="APK60" s="34"/>
      <c r="APL60" s="34"/>
      <c r="APM60" s="34"/>
      <c r="APN60" s="34"/>
      <c r="APO60" s="34"/>
      <c r="APP60" s="34"/>
      <c r="APQ60" s="34"/>
      <c r="APR60" s="34"/>
      <c r="APS60" s="34"/>
      <c r="APT60" s="34"/>
      <c r="APU60" s="34"/>
      <c r="APV60" s="34"/>
      <c r="APW60" s="34"/>
      <c r="APX60" s="34"/>
      <c r="APY60" s="34"/>
      <c r="APZ60" s="34"/>
      <c r="AQA60" s="34"/>
      <c r="AQB60" s="34"/>
      <c r="AQC60" s="34"/>
      <c r="AQD60" s="34"/>
      <c r="AQE60" s="34"/>
      <c r="AQF60" s="34"/>
      <c r="AQG60" s="34"/>
      <c r="AQH60" s="34"/>
      <c r="AQI60" s="34"/>
      <c r="AQJ60" s="34"/>
      <c r="AQK60" s="34"/>
      <c r="AQL60" s="34"/>
      <c r="AQM60" s="34"/>
      <c r="AQN60" s="34"/>
      <c r="AQO60" s="34"/>
      <c r="AQP60" s="34"/>
      <c r="AQQ60" s="34"/>
      <c r="AQR60" s="34"/>
      <c r="AQS60" s="34"/>
      <c r="AQT60" s="34"/>
      <c r="AQU60" s="34"/>
      <c r="AQV60" s="34"/>
      <c r="AQW60" s="34"/>
      <c r="AQX60" s="34"/>
      <c r="AQY60" s="34"/>
      <c r="AQZ60" s="34"/>
      <c r="ARA60" s="34"/>
      <c r="ARB60" s="34"/>
      <c r="ARC60" s="34"/>
      <c r="ARD60" s="34"/>
      <c r="ARE60" s="34"/>
      <c r="ARF60" s="34"/>
      <c r="ARG60" s="34"/>
      <c r="ARH60" s="34"/>
      <c r="ARI60" s="34"/>
      <c r="ARJ60" s="34"/>
      <c r="ARK60" s="34"/>
      <c r="ARL60" s="34"/>
      <c r="ARM60" s="34"/>
      <c r="ARN60" s="34"/>
      <c r="ARO60" s="34"/>
      <c r="ARP60" s="34"/>
      <c r="ARQ60" s="34"/>
      <c r="ARR60" s="34"/>
      <c r="ARS60" s="34"/>
      <c r="ART60" s="34"/>
      <c r="ARU60" s="34"/>
      <c r="ARV60" s="34"/>
      <c r="ARW60" s="34"/>
      <c r="ARX60" s="34"/>
      <c r="ARY60" s="34"/>
      <c r="ARZ60" s="34"/>
      <c r="ASA60" s="34"/>
      <c r="ASB60" s="34"/>
      <c r="ASC60" s="34"/>
      <c r="ASD60" s="34"/>
      <c r="ASE60" s="34"/>
      <c r="ASF60" s="34"/>
      <c r="ASG60" s="34"/>
      <c r="ASH60" s="34"/>
      <c r="ASI60" s="34"/>
      <c r="ASJ60" s="34"/>
      <c r="ASK60" s="34"/>
      <c r="ASL60" s="34"/>
      <c r="ASM60" s="34"/>
      <c r="ASN60" s="34"/>
      <c r="ASO60" s="34"/>
      <c r="ASP60" s="34"/>
      <c r="ASQ60" s="34"/>
      <c r="ASR60" s="34"/>
      <c r="ASS60" s="34"/>
      <c r="AST60" s="34"/>
      <c r="ASU60" s="34"/>
      <c r="ASV60" s="34"/>
      <c r="ASW60" s="34"/>
      <c r="ASX60" s="34"/>
      <c r="ASY60" s="34"/>
      <c r="ASZ60" s="34"/>
      <c r="ATA60" s="34"/>
      <c r="ATB60" s="34"/>
      <c r="ATC60" s="34"/>
      <c r="ATD60" s="34"/>
      <c r="ATE60" s="34"/>
      <c r="ATF60" s="34"/>
      <c r="ATG60" s="34"/>
      <c r="ATH60" s="34"/>
      <c r="ATI60" s="34"/>
      <c r="ATJ60" s="34"/>
      <c r="ATK60" s="34"/>
      <c r="ATL60" s="34"/>
      <c r="ATM60" s="34"/>
      <c r="ATN60" s="34"/>
      <c r="ATO60" s="34"/>
      <c r="ATP60" s="34"/>
      <c r="ATQ60" s="34"/>
      <c r="ATR60" s="34"/>
      <c r="ATS60" s="34"/>
      <c r="ATT60" s="34"/>
      <c r="ATU60" s="34"/>
      <c r="ATV60" s="34"/>
      <c r="ATW60" s="34"/>
      <c r="ATX60" s="34"/>
      <c r="ATY60" s="34"/>
      <c r="ATZ60" s="34"/>
      <c r="AUA60" s="34"/>
      <c r="AUB60" s="34"/>
      <c r="AUC60" s="34"/>
      <c r="AUD60" s="34"/>
      <c r="AUE60" s="34"/>
      <c r="AUF60" s="34"/>
      <c r="AUG60" s="34"/>
      <c r="AUH60" s="34"/>
      <c r="AUI60" s="34"/>
      <c r="AUJ60" s="34"/>
      <c r="AUK60" s="34"/>
      <c r="AUL60" s="34"/>
      <c r="AUM60" s="34"/>
      <c r="AUN60" s="34"/>
      <c r="AUO60" s="34"/>
      <c r="AUP60" s="34"/>
      <c r="AUQ60" s="34"/>
      <c r="AUR60" s="34"/>
      <c r="AUS60" s="34"/>
      <c r="AUT60" s="34"/>
      <c r="AUU60" s="34"/>
      <c r="AUV60" s="34"/>
      <c r="AUW60" s="34"/>
      <c r="AUX60" s="34"/>
      <c r="AUY60" s="34"/>
      <c r="AUZ60" s="34"/>
      <c r="AVA60" s="34"/>
      <c r="AVB60" s="34"/>
      <c r="AVC60" s="34"/>
      <c r="AVD60" s="34"/>
      <c r="AVE60" s="34"/>
      <c r="AVF60" s="34"/>
      <c r="AVG60" s="34"/>
      <c r="AVH60" s="34"/>
      <c r="AVI60" s="34"/>
      <c r="AVJ60" s="34"/>
      <c r="AVK60" s="34"/>
      <c r="AVL60" s="34"/>
      <c r="AVM60" s="34"/>
      <c r="AVN60" s="34"/>
      <c r="AVO60" s="34"/>
      <c r="AVP60" s="34"/>
      <c r="AVQ60" s="34"/>
      <c r="AVR60" s="34"/>
      <c r="AVS60" s="34"/>
      <c r="AVT60" s="34"/>
      <c r="AVU60" s="34"/>
      <c r="AVV60" s="34"/>
      <c r="AVW60" s="34"/>
      <c r="AVX60" s="34"/>
      <c r="AVY60" s="34"/>
      <c r="AVZ60" s="34"/>
      <c r="AWA60" s="34"/>
      <c r="AWB60" s="34"/>
      <c r="AWC60" s="34"/>
      <c r="AWD60" s="34"/>
      <c r="AWE60" s="34"/>
      <c r="AWF60" s="34"/>
      <c r="AWG60" s="34"/>
      <c r="AWH60" s="34"/>
      <c r="AWI60" s="34"/>
      <c r="AWJ60" s="34"/>
      <c r="AWK60" s="34"/>
      <c r="AWL60" s="34"/>
      <c r="AWM60" s="34"/>
      <c r="AWN60" s="34"/>
      <c r="AWO60" s="34"/>
      <c r="AWP60" s="34"/>
      <c r="AWQ60" s="34"/>
      <c r="AWR60" s="34"/>
      <c r="AWS60" s="34"/>
      <c r="AWT60" s="34"/>
      <c r="AWU60" s="34"/>
      <c r="AWV60" s="34"/>
      <c r="AWW60" s="34"/>
      <c r="AWX60" s="34"/>
      <c r="AWY60" s="34"/>
      <c r="AWZ60" s="34"/>
      <c r="AXA60" s="34"/>
      <c r="AXB60" s="34"/>
      <c r="AXC60" s="34"/>
      <c r="AXD60" s="34"/>
      <c r="AXE60" s="34"/>
      <c r="AXF60" s="34"/>
      <c r="AXG60" s="34"/>
      <c r="AXH60" s="34"/>
      <c r="AXI60" s="34"/>
      <c r="AXJ60" s="34"/>
      <c r="AXK60" s="34"/>
      <c r="AXL60" s="34"/>
      <c r="AXM60" s="34"/>
      <c r="AXN60" s="34"/>
      <c r="AXO60" s="34"/>
      <c r="AXP60" s="34"/>
      <c r="AXQ60" s="34"/>
      <c r="AXR60" s="34"/>
      <c r="AXS60" s="34"/>
      <c r="AXT60" s="34"/>
      <c r="AXU60" s="34"/>
      <c r="AXV60" s="34"/>
      <c r="AXW60" s="34"/>
      <c r="AXX60" s="34"/>
      <c r="AXY60" s="34"/>
      <c r="AXZ60" s="34"/>
      <c r="AYA60" s="34"/>
      <c r="AYB60" s="34"/>
      <c r="AYC60" s="34"/>
      <c r="AYD60" s="34"/>
      <c r="AYE60" s="34"/>
      <c r="AYF60" s="34"/>
      <c r="AYG60" s="34"/>
      <c r="AYH60" s="34"/>
      <c r="AYI60" s="34"/>
      <c r="AYJ60" s="34"/>
      <c r="AYK60" s="34"/>
      <c r="AYL60" s="34"/>
      <c r="AYM60" s="34"/>
      <c r="AYN60" s="34"/>
      <c r="AYO60" s="34"/>
      <c r="AYP60" s="34"/>
      <c r="AYQ60" s="34"/>
      <c r="AYR60" s="34"/>
      <c r="AYS60" s="34"/>
      <c r="AYT60" s="34"/>
      <c r="AYU60" s="34"/>
      <c r="AYV60" s="34"/>
      <c r="AYW60" s="34"/>
      <c r="AYX60" s="34"/>
      <c r="AYY60" s="34"/>
      <c r="AYZ60" s="34"/>
      <c r="AZA60" s="34"/>
      <c r="AZB60" s="34"/>
      <c r="AZC60" s="34"/>
      <c r="AZD60" s="34"/>
      <c r="AZE60" s="34"/>
      <c r="AZF60" s="34"/>
      <c r="AZG60" s="34"/>
      <c r="AZH60" s="34"/>
      <c r="AZI60" s="34"/>
      <c r="AZJ60" s="34"/>
      <c r="AZK60" s="34"/>
      <c r="AZL60" s="34"/>
      <c r="AZM60" s="34"/>
      <c r="AZN60" s="34"/>
      <c r="AZO60" s="34"/>
      <c r="AZP60" s="34"/>
      <c r="AZQ60" s="34"/>
      <c r="AZR60" s="34"/>
      <c r="AZS60" s="34"/>
      <c r="AZT60" s="34"/>
      <c r="AZU60" s="34"/>
      <c r="AZV60" s="34"/>
      <c r="AZW60" s="34"/>
      <c r="AZX60" s="34"/>
      <c r="AZY60" s="34"/>
      <c r="AZZ60" s="34"/>
      <c r="BAA60" s="34"/>
      <c r="BAB60" s="34"/>
      <c r="BAC60" s="34"/>
      <c r="BAD60" s="34"/>
      <c r="BAE60" s="34"/>
      <c r="BAF60" s="34"/>
      <c r="BAG60" s="34"/>
      <c r="BAH60" s="34"/>
      <c r="BAI60" s="34"/>
      <c r="BAJ60" s="34"/>
      <c r="BAK60" s="34"/>
      <c r="BAL60" s="34"/>
      <c r="BAM60" s="34"/>
      <c r="BAN60" s="34"/>
      <c r="BAO60" s="34"/>
      <c r="BAP60" s="34"/>
      <c r="BAQ60" s="34"/>
      <c r="BAR60" s="34"/>
      <c r="BAS60" s="34"/>
      <c r="BAT60" s="34"/>
      <c r="BAU60" s="34"/>
      <c r="BAV60" s="34"/>
      <c r="BAW60" s="34"/>
      <c r="BAX60" s="34"/>
      <c r="BAY60" s="34"/>
      <c r="BAZ60" s="34"/>
      <c r="BBA60" s="34"/>
      <c r="BBB60" s="34"/>
      <c r="BBC60" s="34"/>
      <c r="BBD60" s="34"/>
      <c r="BBE60" s="34"/>
      <c r="BBF60" s="34"/>
      <c r="BBG60" s="34"/>
      <c r="BBH60" s="34"/>
      <c r="BBI60" s="34"/>
      <c r="BBJ60" s="34"/>
      <c r="BBK60" s="34"/>
      <c r="BBL60" s="34"/>
      <c r="BBM60" s="34"/>
      <c r="BBN60" s="34"/>
      <c r="BBO60" s="34"/>
      <c r="BBP60" s="34"/>
      <c r="BBQ60" s="34"/>
      <c r="BBR60" s="34"/>
      <c r="BBS60" s="34"/>
      <c r="BBT60" s="34"/>
      <c r="BBU60" s="34"/>
      <c r="BBV60" s="34"/>
      <c r="BBW60" s="34"/>
      <c r="BBX60" s="34"/>
      <c r="BBY60" s="34"/>
      <c r="BBZ60" s="34"/>
      <c r="BCA60" s="34"/>
      <c r="BCB60" s="34"/>
      <c r="BCC60" s="34"/>
      <c r="BCD60" s="34"/>
      <c r="BCE60" s="34"/>
      <c r="BCF60" s="34"/>
      <c r="BCG60" s="34"/>
      <c r="BCH60" s="34"/>
      <c r="BCI60" s="34"/>
      <c r="BCJ60" s="34"/>
      <c r="BCK60" s="34"/>
      <c r="BCL60" s="34"/>
      <c r="BCM60" s="34"/>
      <c r="BCN60" s="34"/>
      <c r="BCO60" s="34"/>
      <c r="BCP60" s="34"/>
      <c r="BCQ60" s="34"/>
      <c r="BCR60" s="34"/>
      <c r="BCS60" s="34"/>
      <c r="BCT60" s="34"/>
      <c r="BCU60" s="34"/>
      <c r="BCV60" s="34"/>
      <c r="BCW60" s="34"/>
      <c r="BCX60" s="34"/>
      <c r="BCY60" s="34"/>
      <c r="BCZ60" s="34"/>
      <c r="BDA60" s="34"/>
      <c r="BDB60" s="34"/>
      <c r="BDC60" s="34"/>
      <c r="BDD60" s="34"/>
      <c r="BDE60" s="34"/>
      <c r="BDF60" s="34"/>
      <c r="BDG60" s="34"/>
      <c r="BDH60" s="34"/>
      <c r="BDI60" s="34"/>
      <c r="BDJ60" s="34"/>
      <c r="BDK60" s="34"/>
      <c r="BDL60" s="34"/>
      <c r="BDM60" s="34"/>
      <c r="BDN60" s="34"/>
      <c r="BDO60" s="34"/>
      <c r="BDP60" s="34"/>
      <c r="BDQ60" s="34"/>
      <c r="BDR60" s="34"/>
      <c r="BDS60" s="34"/>
      <c r="BDT60" s="34"/>
      <c r="BDU60" s="34"/>
      <c r="BDV60" s="34"/>
      <c r="BDW60" s="34"/>
      <c r="BDX60" s="34"/>
      <c r="BDY60" s="34"/>
      <c r="BDZ60" s="34"/>
      <c r="BEA60" s="34"/>
      <c r="BEB60" s="34"/>
      <c r="BEC60" s="34"/>
      <c r="BED60" s="34"/>
      <c r="BEE60" s="34"/>
      <c r="BEF60" s="34"/>
      <c r="BEG60" s="34"/>
      <c r="BEH60" s="34"/>
      <c r="BEI60" s="34"/>
      <c r="BEJ60" s="34"/>
      <c r="BEK60" s="34"/>
      <c r="BEL60" s="34"/>
      <c r="BEM60" s="34"/>
      <c r="BEN60" s="34"/>
      <c r="BEO60" s="34"/>
      <c r="BEP60" s="34"/>
      <c r="BEQ60" s="34"/>
      <c r="BER60" s="34"/>
      <c r="BES60" s="34"/>
      <c r="BET60" s="34"/>
      <c r="BEU60" s="34"/>
      <c r="BEV60" s="34"/>
      <c r="BEW60" s="34"/>
      <c r="BEX60" s="34"/>
      <c r="BEY60" s="34"/>
      <c r="BEZ60" s="34"/>
      <c r="BFA60" s="34"/>
      <c r="BFB60" s="34"/>
      <c r="BFC60" s="34"/>
      <c r="BFD60" s="34"/>
      <c r="BFE60" s="34"/>
      <c r="BFF60" s="34"/>
      <c r="BFG60" s="34"/>
      <c r="BFH60" s="34"/>
      <c r="BFI60" s="34"/>
      <c r="BFJ60" s="34"/>
      <c r="BFK60" s="34"/>
      <c r="BFL60" s="34"/>
      <c r="BFM60" s="34"/>
      <c r="BFN60" s="34"/>
      <c r="BFO60" s="34"/>
      <c r="BFP60" s="34"/>
      <c r="BFQ60" s="34"/>
      <c r="BFR60" s="34"/>
      <c r="BFS60" s="34"/>
      <c r="BFT60" s="34"/>
      <c r="BFU60" s="34"/>
      <c r="BFV60" s="34"/>
      <c r="BFW60" s="34"/>
      <c r="BFX60" s="34"/>
      <c r="BFY60" s="34"/>
      <c r="BFZ60" s="34"/>
      <c r="BGA60" s="34"/>
      <c r="BGB60" s="34"/>
      <c r="BGC60" s="34"/>
      <c r="BGD60" s="34"/>
      <c r="BGE60" s="34"/>
      <c r="BGF60" s="34"/>
      <c r="BGG60" s="34"/>
      <c r="BGH60" s="34"/>
      <c r="BGI60" s="34"/>
      <c r="BGJ60" s="34"/>
      <c r="BGK60" s="34"/>
      <c r="BGL60" s="34"/>
      <c r="BGM60" s="34"/>
      <c r="BGN60" s="34"/>
      <c r="BGO60" s="34"/>
      <c r="BGP60" s="34"/>
      <c r="BGQ60" s="34"/>
      <c r="BGR60" s="34"/>
      <c r="BGS60" s="34"/>
      <c r="BGT60" s="34"/>
      <c r="BGU60" s="34"/>
      <c r="BGV60" s="34"/>
      <c r="BGW60" s="34"/>
      <c r="BGX60" s="34"/>
      <c r="BGY60" s="34"/>
      <c r="BGZ60" s="34"/>
      <c r="BHA60" s="34"/>
      <c r="BHB60" s="34"/>
      <c r="BHC60" s="34"/>
      <c r="BHD60" s="34"/>
      <c r="BHE60" s="34"/>
      <c r="BHF60" s="34"/>
      <c r="BHG60" s="34"/>
      <c r="BHH60" s="34"/>
      <c r="BHI60" s="34"/>
      <c r="BHJ60" s="34"/>
      <c r="BHK60" s="34"/>
      <c r="BHL60" s="34"/>
      <c r="BHM60" s="34"/>
      <c r="BHN60" s="34"/>
      <c r="BHO60" s="34"/>
      <c r="BHP60" s="34"/>
      <c r="BHQ60" s="34"/>
      <c r="BHR60" s="34"/>
      <c r="BHS60" s="34"/>
      <c r="BHT60" s="34"/>
      <c r="BHU60" s="34"/>
      <c r="BHV60" s="34"/>
      <c r="BHW60" s="34"/>
      <c r="BHX60" s="34"/>
      <c r="BHY60" s="34"/>
      <c r="BHZ60" s="34"/>
      <c r="BIA60" s="34"/>
      <c r="BIB60" s="34"/>
      <c r="BIC60" s="34"/>
      <c r="BID60" s="34"/>
      <c r="BIE60" s="34"/>
      <c r="BIF60" s="34"/>
      <c r="BIG60" s="34"/>
      <c r="BIH60" s="34"/>
      <c r="BII60" s="34"/>
      <c r="BIJ60" s="34"/>
      <c r="BIK60" s="34"/>
      <c r="BIL60" s="34"/>
      <c r="BIM60" s="34"/>
      <c r="BIN60" s="34"/>
      <c r="BIO60" s="34"/>
      <c r="BIP60" s="34"/>
      <c r="BIQ60" s="34"/>
      <c r="BIR60" s="34"/>
      <c r="BIS60" s="34"/>
      <c r="BIT60" s="34"/>
      <c r="BIU60" s="34"/>
      <c r="BIV60" s="34"/>
      <c r="BIW60" s="34"/>
      <c r="BIX60" s="34"/>
      <c r="BIY60" s="34"/>
      <c r="BIZ60" s="34"/>
      <c r="BJA60" s="34"/>
      <c r="BJB60" s="34"/>
      <c r="BJC60" s="34"/>
      <c r="BJD60" s="34"/>
      <c r="BJE60" s="34"/>
      <c r="BJF60" s="34"/>
      <c r="BJG60" s="34"/>
      <c r="BJH60" s="34"/>
      <c r="BJI60" s="34"/>
      <c r="BJJ60" s="34"/>
      <c r="BJK60" s="34"/>
      <c r="BJL60" s="34"/>
      <c r="BJM60" s="34"/>
      <c r="BJN60" s="34"/>
      <c r="BJO60" s="34"/>
      <c r="BJP60" s="34"/>
      <c r="BJQ60" s="34"/>
      <c r="BJR60" s="34"/>
      <c r="BJS60" s="34"/>
      <c r="BJT60" s="34"/>
      <c r="BJU60" s="34"/>
      <c r="BJV60" s="34"/>
      <c r="BJW60" s="34"/>
      <c r="BJX60" s="34"/>
      <c r="BJY60" s="34"/>
      <c r="BJZ60" s="34"/>
      <c r="BKA60" s="34"/>
      <c r="BKB60" s="34"/>
      <c r="BKC60" s="34"/>
      <c r="BKD60" s="34"/>
      <c r="BKE60" s="34"/>
      <c r="BKF60" s="34"/>
      <c r="BKG60" s="34"/>
      <c r="BKH60" s="34"/>
      <c r="BKI60" s="34"/>
      <c r="BKJ60" s="34"/>
      <c r="BKK60" s="34"/>
      <c r="BKL60" s="34"/>
      <c r="BKM60" s="34"/>
      <c r="BKN60" s="34"/>
      <c r="BKO60" s="34"/>
      <c r="BKP60" s="34"/>
      <c r="BKQ60" s="34"/>
      <c r="BKR60" s="34"/>
      <c r="BKS60" s="34"/>
      <c r="BKT60" s="34"/>
      <c r="BKU60" s="34"/>
      <c r="BKV60" s="34"/>
      <c r="BKW60" s="34"/>
      <c r="BKX60" s="34"/>
      <c r="BKY60" s="34"/>
      <c r="BKZ60" s="34"/>
      <c r="BLA60" s="34"/>
      <c r="BLB60" s="34"/>
      <c r="BLC60" s="34"/>
      <c r="BLD60" s="34"/>
      <c r="BLE60" s="34"/>
      <c r="BLF60" s="34"/>
      <c r="BLG60" s="34"/>
      <c r="BLH60" s="34"/>
      <c r="BLI60" s="34"/>
      <c r="BLJ60" s="34"/>
      <c r="BLK60" s="34"/>
      <c r="BLL60" s="34"/>
      <c r="BLM60" s="34"/>
      <c r="BLN60" s="34"/>
      <c r="BLO60" s="34"/>
      <c r="BLP60" s="34"/>
      <c r="BLQ60" s="34"/>
      <c r="BLR60" s="34"/>
      <c r="BLS60" s="34"/>
      <c r="BLT60" s="34"/>
      <c r="BLU60" s="34"/>
      <c r="BLV60" s="34"/>
      <c r="BLW60" s="34"/>
      <c r="BLX60" s="34"/>
      <c r="BLY60" s="34"/>
      <c r="BLZ60" s="34"/>
      <c r="BMA60" s="34"/>
      <c r="BMB60" s="34"/>
      <c r="BMC60" s="34"/>
      <c r="BMD60" s="34"/>
      <c r="BME60" s="34"/>
      <c r="BMF60" s="34"/>
      <c r="BMG60" s="34"/>
      <c r="BMH60" s="34"/>
      <c r="BMI60" s="34"/>
      <c r="BMJ60" s="34"/>
      <c r="BMK60" s="34"/>
      <c r="BML60" s="34"/>
      <c r="BMM60" s="34"/>
      <c r="BMN60" s="34"/>
      <c r="BMO60" s="34"/>
      <c r="BMP60" s="34"/>
      <c r="BMQ60" s="34"/>
      <c r="BMR60" s="34"/>
      <c r="BMS60" s="34"/>
      <c r="BMT60" s="34"/>
      <c r="BMU60" s="34"/>
      <c r="BMV60" s="34"/>
      <c r="BMW60" s="34"/>
      <c r="BMX60" s="34"/>
      <c r="BMY60" s="34"/>
      <c r="BMZ60" s="34"/>
      <c r="BNA60" s="34"/>
      <c r="BNB60" s="34"/>
      <c r="BNC60" s="34"/>
      <c r="BND60" s="34"/>
      <c r="BNE60" s="34"/>
      <c r="BNF60" s="34"/>
      <c r="BNG60" s="34"/>
      <c r="BNH60" s="34"/>
      <c r="BNI60" s="34"/>
      <c r="BNJ60" s="34"/>
      <c r="BNK60" s="34"/>
      <c r="BNL60" s="34"/>
      <c r="BNM60" s="34"/>
      <c r="BNN60" s="34"/>
      <c r="BNO60" s="34"/>
      <c r="BNP60" s="34"/>
      <c r="BNQ60" s="34"/>
      <c r="BNR60" s="34"/>
      <c r="BNS60" s="34"/>
      <c r="BNT60" s="34"/>
      <c r="BNU60" s="34"/>
      <c r="BNV60" s="34"/>
      <c r="BNW60" s="34"/>
      <c r="BNX60" s="34"/>
      <c r="BNY60" s="34"/>
      <c r="BNZ60" s="34"/>
      <c r="BOA60" s="34"/>
      <c r="BOB60" s="34"/>
      <c r="BOC60" s="34"/>
      <c r="BOD60" s="34"/>
      <c r="BOE60" s="34"/>
      <c r="BOF60" s="34"/>
      <c r="BOG60" s="34"/>
      <c r="BOH60" s="34"/>
      <c r="BOI60" s="34"/>
      <c r="BOJ60" s="34"/>
      <c r="BOK60" s="34"/>
      <c r="BOL60" s="34"/>
      <c r="BOM60" s="34"/>
      <c r="BON60" s="34"/>
      <c r="BOO60" s="34"/>
      <c r="BOP60" s="34"/>
      <c r="BOQ60" s="34"/>
      <c r="BOR60" s="34"/>
      <c r="BOS60" s="34"/>
      <c r="BOT60" s="34"/>
      <c r="BOU60" s="34"/>
      <c r="BOV60" s="34"/>
      <c r="BOW60" s="34"/>
      <c r="BOX60" s="34"/>
      <c r="BOY60" s="34"/>
      <c r="BOZ60" s="34"/>
      <c r="BPA60" s="34"/>
      <c r="BPB60" s="34"/>
      <c r="BPC60" s="34"/>
      <c r="BPD60" s="34"/>
      <c r="BPE60" s="34"/>
      <c r="BPF60" s="34"/>
      <c r="BPG60" s="34"/>
      <c r="BPH60" s="34"/>
      <c r="BPI60" s="34"/>
      <c r="BPJ60" s="34"/>
      <c r="BPK60" s="34"/>
      <c r="BPL60" s="34"/>
      <c r="BPM60" s="34"/>
      <c r="BPN60" s="34"/>
      <c r="BPO60" s="34"/>
      <c r="BPP60" s="34"/>
      <c r="BPQ60" s="34"/>
      <c r="BPR60" s="34"/>
      <c r="BPS60" s="34"/>
      <c r="BPT60" s="34"/>
      <c r="BPU60" s="34"/>
      <c r="BPV60" s="34"/>
      <c r="BPW60" s="34"/>
      <c r="BPX60" s="34"/>
      <c r="BPY60" s="34"/>
      <c r="BPZ60" s="34"/>
      <c r="BQA60" s="34"/>
      <c r="BQB60" s="34"/>
      <c r="BQC60" s="34"/>
      <c r="BQD60" s="34"/>
      <c r="BQE60" s="34"/>
      <c r="BQF60" s="34"/>
      <c r="BQG60" s="34"/>
      <c r="BQH60" s="34"/>
      <c r="BQI60" s="34"/>
      <c r="BQJ60" s="34"/>
      <c r="BQK60" s="34"/>
      <c r="BQL60" s="34"/>
      <c r="BQM60" s="34"/>
      <c r="BQN60" s="34"/>
      <c r="BQO60" s="34"/>
      <c r="BQP60" s="34"/>
      <c r="BQQ60" s="34"/>
      <c r="BQR60" s="34"/>
      <c r="BQS60" s="34"/>
      <c r="BQT60" s="34"/>
      <c r="BQU60" s="34"/>
      <c r="BQV60" s="34"/>
      <c r="BQW60" s="34"/>
      <c r="BQX60" s="34"/>
      <c r="BQY60" s="34"/>
      <c r="BQZ60" s="34"/>
      <c r="BRA60" s="34"/>
      <c r="BRB60" s="34"/>
      <c r="BRC60" s="34"/>
      <c r="BRD60" s="34"/>
      <c r="BRE60" s="34"/>
      <c r="BRF60" s="34"/>
      <c r="BRG60" s="34"/>
      <c r="BRH60" s="34"/>
      <c r="BRI60" s="34"/>
      <c r="BRJ60" s="34"/>
      <c r="BRK60" s="34"/>
      <c r="BRL60" s="34"/>
      <c r="BRM60" s="34"/>
      <c r="BRN60" s="34"/>
      <c r="BRO60" s="34"/>
      <c r="BRP60" s="34"/>
      <c r="BRQ60" s="34"/>
      <c r="BRR60" s="34"/>
      <c r="BRS60" s="34"/>
      <c r="BRT60" s="34"/>
      <c r="BRU60" s="34"/>
      <c r="BRV60" s="34"/>
      <c r="BRW60" s="34"/>
      <c r="BRX60" s="34"/>
      <c r="BRY60" s="34"/>
      <c r="BRZ60" s="34"/>
      <c r="BSA60" s="34"/>
      <c r="BSB60" s="34"/>
      <c r="BSC60" s="34"/>
      <c r="BSD60" s="34"/>
      <c r="BSE60" s="34"/>
      <c r="BSF60" s="34"/>
      <c r="BSG60" s="34"/>
      <c r="BSH60" s="34"/>
      <c r="BSI60" s="34"/>
      <c r="BSJ60" s="34"/>
      <c r="BSK60" s="34"/>
      <c r="BSL60" s="34"/>
      <c r="BSM60" s="34"/>
      <c r="BSN60" s="34"/>
      <c r="BSO60" s="34"/>
      <c r="BSP60" s="34"/>
      <c r="BSQ60" s="34"/>
      <c r="BSR60" s="34"/>
      <c r="BSS60" s="34"/>
      <c r="BST60" s="34"/>
      <c r="BSU60" s="34"/>
      <c r="BSV60" s="34"/>
      <c r="BSW60" s="34"/>
      <c r="BSX60" s="34"/>
      <c r="BSY60" s="34"/>
      <c r="BSZ60" s="34"/>
      <c r="BTA60" s="34"/>
      <c r="BTB60" s="34"/>
      <c r="BTC60" s="34"/>
      <c r="BTD60" s="34"/>
      <c r="BTE60" s="34"/>
      <c r="BTF60" s="34"/>
      <c r="BTG60" s="34"/>
      <c r="BTH60" s="34"/>
      <c r="BTI60" s="34"/>
      <c r="BTJ60" s="34"/>
      <c r="BTK60" s="34"/>
      <c r="BTL60" s="34"/>
      <c r="BTM60" s="34"/>
      <c r="BTN60" s="34"/>
      <c r="BTO60" s="34"/>
      <c r="BTP60" s="34"/>
      <c r="BTQ60" s="34"/>
      <c r="BTR60" s="34"/>
      <c r="BTS60" s="34"/>
      <c r="BTT60" s="34"/>
      <c r="BTU60" s="34"/>
      <c r="BTV60" s="34"/>
      <c r="BTW60" s="34"/>
      <c r="BTX60" s="34"/>
      <c r="BTY60" s="34"/>
      <c r="BTZ60" s="34"/>
      <c r="BUA60" s="34"/>
      <c r="BUB60" s="34"/>
      <c r="BUC60" s="34"/>
      <c r="BUD60" s="34"/>
      <c r="BUE60" s="34"/>
      <c r="BUF60" s="34"/>
      <c r="BUG60" s="34"/>
      <c r="BUH60" s="34"/>
      <c r="BUI60" s="34"/>
      <c r="BUJ60" s="34"/>
      <c r="BUK60" s="34"/>
      <c r="BUL60" s="34"/>
      <c r="BUM60" s="34"/>
      <c r="BUN60" s="34"/>
      <c r="BUO60" s="34"/>
      <c r="BUP60" s="34"/>
      <c r="BUQ60" s="34"/>
      <c r="BUR60" s="34"/>
      <c r="BUS60" s="34"/>
      <c r="BUT60" s="34"/>
      <c r="BUU60" s="34"/>
      <c r="BUV60" s="34"/>
      <c r="BUW60" s="34"/>
      <c r="BUX60" s="34"/>
      <c r="BUY60" s="34"/>
      <c r="BUZ60" s="34"/>
      <c r="BVA60" s="34"/>
      <c r="BVB60" s="34"/>
      <c r="BVC60" s="34"/>
      <c r="BVD60" s="34"/>
      <c r="BVE60" s="34"/>
      <c r="BVF60" s="34"/>
      <c r="BVG60" s="34"/>
      <c r="BVH60" s="34"/>
      <c r="BVI60" s="34"/>
      <c r="BVJ60" s="34"/>
      <c r="BVK60" s="34"/>
      <c r="BVL60" s="34"/>
      <c r="BVM60" s="34"/>
      <c r="BVN60" s="34"/>
      <c r="BVO60" s="34"/>
      <c r="BVP60" s="34"/>
      <c r="BVQ60" s="34"/>
      <c r="BVR60" s="34"/>
      <c r="BVS60" s="34"/>
      <c r="BVT60" s="34"/>
      <c r="BVU60" s="34"/>
      <c r="BVV60" s="34"/>
      <c r="BVW60" s="34"/>
      <c r="BVX60" s="34"/>
      <c r="BVY60" s="34"/>
      <c r="BVZ60" s="34"/>
      <c r="BWA60" s="34"/>
      <c r="BWB60" s="34"/>
      <c r="BWC60" s="34"/>
      <c r="BWD60" s="34"/>
      <c r="BWE60" s="34"/>
      <c r="BWF60" s="34"/>
      <c r="BWG60" s="34"/>
      <c r="BWH60" s="34"/>
      <c r="BWI60" s="34"/>
      <c r="BWJ60" s="34"/>
      <c r="BWK60" s="34"/>
      <c r="BWL60" s="34"/>
      <c r="BWM60" s="34"/>
      <c r="BWN60" s="34"/>
      <c r="BWO60" s="34"/>
      <c r="BWP60" s="34"/>
      <c r="BWQ60" s="34"/>
      <c r="BWR60" s="34"/>
      <c r="BWS60" s="34"/>
      <c r="BWT60" s="34"/>
      <c r="BWU60" s="34"/>
      <c r="BWV60" s="34"/>
      <c r="BWW60" s="34"/>
      <c r="BWX60" s="34"/>
      <c r="BWY60" s="34"/>
      <c r="BWZ60" s="34"/>
      <c r="BXA60" s="34"/>
      <c r="BXB60" s="34"/>
      <c r="BXC60" s="34"/>
      <c r="BXD60" s="34"/>
      <c r="BXE60" s="34"/>
      <c r="BXF60" s="34"/>
      <c r="BXG60" s="34"/>
      <c r="BXH60" s="34"/>
      <c r="BXI60" s="34"/>
      <c r="BXJ60" s="34"/>
      <c r="BXK60" s="34"/>
      <c r="BXL60" s="34"/>
      <c r="BXM60" s="34"/>
      <c r="BXN60" s="34"/>
      <c r="BXO60" s="34"/>
      <c r="BXP60" s="34"/>
      <c r="BXQ60" s="34"/>
      <c r="BXR60" s="34"/>
      <c r="BXS60" s="34"/>
      <c r="BXT60" s="34"/>
      <c r="BXU60" s="34"/>
      <c r="BXV60" s="34"/>
      <c r="BXW60" s="34"/>
      <c r="BXX60" s="34"/>
      <c r="BXY60" s="34"/>
      <c r="BXZ60" s="34"/>
      <c r="BYA60" s="34"/>
      <c r="BYB60" s="34"/>
      <c r="BYC60" s="34"/>
      <c r="BYD60" s="34"/>
      <c r="BYE60" s="34"/>
      <c r="BYF60" s="34"/>
      <c r="BYG60" s="34"/>
      <c r="BYH60" s="34"/>
      <c r="BYI60" s="34"/>
      <c r="BYJ60" s="34"/>
      <c r="BYK60" s="34"/>
      <c r="BYL60" s="34"/>
      <c r="BYM60" s="34"/>
      <c r="BYN60" s="34"/>
      <c r="BYO60" s="34"/>
      <c r="BYP60" s="34"/>
      <c r="BYQ60" s="34"/>
      <c r="BYR60" s="34"/>
      <c r="BYS60" s="34"/>
      <c r="BYT60" s="34"/>
      <c r="BYU60" s="34"/>
      <c r="BYV60" s="34"/>
      <c r="BYW60" s="34"/>
      <c r="BYX60" s="34"/>
      <c r="BYY60" s="34"/>
      <c r="BYZ60" s="34"/>
      <c r="BZA60" s="34"/>
      <c r="BZB60" s="34"/>
      <c r="BZC60" s="34"/>
      <c r="BZD60" s="34"/>
      <c r="BZE60" s="34"/>
      <c r="BZF60" s="34"/>
      <c r="BZG60" s="34"/>
      <c r="BZH60" s="34"/>
      <c r="BZI60" s="34"/>
      <c r="BZJ60" s="34"/>
      <c r="BZK60" s="34"/>
      <c r="BZL60" s="34"/>
      <c r="BZM60" s="34"/>
      <c r="BZN60" s="34"/>
      <c r="BZO60" s="34"/>
      <c r="BZP60" s="34"/>
      <c r="BZQ60" s="34"/>
      <c r="BZR60" s="34"/>
      <c r="BZS60" s="34"/>
      <c r="BZT60" s="34"/>
      <c r="BZU60" s="34"/>
      <c r="BZV60" s="34"/>
      <c r="BZW60" s="34"/>
      <c r="BZX60" s="34"/>
      <c r="BZY60" s="34"/>
      <c r="BZZ60" s="34"/>
      <c r="CAA60" s="34"/>
      <c r="CAB60" s="34"/>
      <c r="CAC60" s="34"/>
      <c r="CAD60" s="34"/>
      <c r="CAE60" s="34"/>
      <c r="CAF60" s="34"/>
      <c r="CAG60" s="34"/>
      <c r="CAH60" s="34"/>
      <c r="CAI60" s="34"/>
      <c r="CAJ60" s="34"/>
      <c r="CAK60" s="34"/>
      <c r="CAL60" s="34"/>
      <c r="CAM60" s="34"/>
      <c r="CAN60" s="34"/>
      <c r="CAO60" s="34"/>
      <c r="CAP60" s="34"/>
      <c r="CAQ60" s="34"/>
      <c r="CAR60" s="34"/>
      <c r="CAS60" s="34"/>
      <c r="CAT60" s="34"/>
      <c r="CAU60" s="34"/>
      <c r="CAV60" s="34"/>
      <c r="CAW60" s="34"/>
      <c r="CAX60" s="34"/>
      <c r="CAY60" s="34"/>
      <c r="CAZ60" s="34"/>
      <c r="CBA60" s="34"/>
      <c r="CBB60" s="34"/>
      <c r="CBC60" s="34"/>
      <c r="CBD60" s="34"/>
      <c r="CBE60" s="34"/>
      <c r="CBF60" s="34"/>
      <c r="CBG60" s="34"/>
      <c r="CBH60" s="34"/>
      <c r="CBI60" s="34"/>
      <c r="CBJ60" s="34"/>
      <c r="CBK60" s="34"/>
      <c r="CBL60" s="34"/>
      <c r="CBM60" s="34"/>
      <c r="CBN60" s="34"/>
      <c r="CBO60" s="34"/>
      <c r="CBP60" s="34"/>
      <c r="CBQ60" s="34"/>
      <c r="CBR60" s="34"/>
      <c r="CBS60" s="34"/>
      <c r="CBT60" s="34"/>
      <c r="CBU60" s="34"/>
      <c r="CBV60" s="34"/>
      <c r="CBW60" s="34"/>
      <c r="CBX60" s="34"/>
      <c r="CBY60" s="34"/>
      <c r="CBZ60" s="34"/>
      <c r="CCA60" s="34"/>
      <c r="CCB60" s="34"/>
      <c r="CCC60" s="34"/>
      <c r="CCD60" s="34"/>
      <c r="CCE60" s="34"/>
      <c r="CCF60" s="34"/>
      <c r="CCG60" s="34"/>
      <c r="CCH60" s="34"/>
      <c r="CCI60" s="34"/>
      <c r="CCJ60" s="34"/>
      <c r="CCK60" s="34"/>
      <c r="CCL60" s="34"/>
      <c r="CCM60" s="34"/>
      <c r="CCN60" s="34"/>
      <c r="CCO60" s="34"/>
      <c r="CCP60" s="34"/>
      <c r="CCQ60" s="34"/>
      <c r="CCR60" s="34"/>
      <c r="CCS60" s="34"/>
      <c r="CCT60" s="34"/>
      <c r="CCU60" s="34"/>
      <c r="CCV60" s="34"/>
      <c r="CCW60" s="34"/>
      <c r="CCX60" s="34"/>
      <c r="CCY60" s="34"/>
      <c r="CCZ60" s="34"/>
      <c r="CDA60" s="34"/>
      <c r="CDB60" s="34"/>
      <c r="CDC60" s="34"/>
      <c r="CDD60" s="34"/>
      <c r="CDE60" s="34"/>
      <c r="CDF60" s="34"/>
      <c r="CDG60" s="34"/>
      <c r="CDH60" s="34"/>
      <c r="CDI60" s="34"/>
      <c r="CDJ60" s="34"/>
      <c r="CDK60" s="34"/>
      <c r="CDL60" s="34"/>
      <c r="CDM60" s="34"/>
      <c r="CDN60" s="34"/>
      <c r="CDO60" s="34"/>
      <c r="CDP60" s="34"/>
      <c r="CDQ60" s="34"/>
      <c r="CDR60" s="34"/>
      <c r="CDS60" s="34"/>
      <c r="CDT60" s="34"/>
      <c r="CDU60" s="34"/>
      <c r="CDV60" s="34"/>
      <c r="CDW60" s="34"/>
      <c r="CDX60" s="34"/>
      <c r="CDY60" s="34"/>
      <c r="CDZ60" s="34"/>
      <c r="CEA60" s="34"/>
      <c r="CEB60" s="34"/>
      <c r="CEC60" s="34"/>
      <c r="CED60" s="34"/>
      <c r="CEE60" s="34"/>
      <c r="CEF60" s="34"/>
      <c r="CEG60" s="34"/>
      <c r="CEH60" s="34"/>
      <c r="CEI60" s="34"/>
      <c r="CEJ60" s="34"/>
      <c r="CEK60" s="34"/>
      <c r="CEL60" s="34"/>
      <c r="CEM60" s="34"/>
      <c r="CEN60" s="34"/>
      <c r="CEO60" s="34"/>
      <c r="CEP60" s="34"/>
      <c r="CEQ60" s="34"/>
      <c r="CER60" s="34"/>
      <c r="CES60" s="34"/>
      <c r="CET60" s="34"/>
      <c r="CEU60" s="34"/>
      <c r="CEV60" s="34"/>
      <c r="CEW60" s="34"/>
      <c r="CEX60" s="34"/>
      <c r="CEY60" s="34"/>
      <c r="CEZ60" s="34"/>
      <c r="CFA60" s="34"/>
      <c r="CFB60" s="34"/>
      <c r="CFC60" s="34"/>
      <c r="CFD60" s="34"/>
      <c r="CFE60" s="34"/>
      <c r="CFF60" s="34"/>
      <c r="CFG60" s="34"/>
      <c r="CFH60" s="34"/>
      <c r="CFI60" s="34"/>
      <c r="CFJ60" s="34"/>
      <c r="CFK60" s="34"/>
      <c r="CFL60" s="34"/>
      <c r="CFM60" s="34"/>
      <c r="CFN60" s="34"/>
      <c r="CFO60" s="34"/>
      <c r="CFP60" s="34"/>
      <c r="CFQ60" s="34"/>
      <c r="CFR60" s="34"/>
      <c r="CFS60" s="34"/>
      <c r="CFT60" s="34"/>
      <c r="CFU60" s="34"/>
      <c r="CFV60" s="34"/>
      <c r="CFW60" s="34"/>
      <c r="CFX60" s="34"/>
      <c r="CFY60" s="34"/>
      <c r="CFZ60" s="34"/>
      <c r="CGA60" s="34"/>
      <c r="CGB60" s="34"/>
      <c r="CGC60" s="34"/>
      <c r="CGD60" s="34"/>
      <c r="CGE60" s="34"/>
      <c r="CGF60" s="34"/>
      <c r="CGG60" s="34"/>
      <c r="CGH60" s="34"/>
      <c r="CGI60" s="34"/>
      <c r="CGJ60" s="34"/>
      <c r="CGK60" s="34"/>
      <c r="CGL60" s="34"/>
      <c r="CGM60" s="34"/>
      <c r="CGN60" s="34"/>
      <c r="CGO60" s="34"/>
      <c r="CGP60" s="34"/>
      <c r="CGQ60" s="34"/>
      <c r="CGR60" s="34"/>
      <c r="CGS60" s="34"/>
      <c r="CGT60" s="34"/>
      <c r="CGU60" s="34"/>
      <c r="CGV60" s="34"/>
      <c r="CGW60" s="34"/>
      <c r="CGX60" s="34"/>
      <c r="CGY60" s="34"/>
      <c r="CGZ60" s="34"/>
      <c r="CHA60" s="34"/>
      <c r="CHB60" s="34"/>
      <c r="CHC60" s="34"/>
      <c r="CHD60" s="34"/>
      <c r="CHE60" s="34"/>
      <c r="CHF60" s="34"/>
      <c r="CHG60" s="34"/>
      <c r="CHH60" s="34"/>
      <c r="CHI60" s="34"/>
      <c r="CHJ60" s="34"/>
      <c r="CHK60" s="34"/>
      <c r="CHL60" s="34"/>
      <c r="CHM60" s="34"/>
      <c r="CHN60" s="34"/>
      <c r="CHO60" s="34"/>
      <c r="CHP60" s="34"/>
      <c r="CHQ60" s="34"/>
      <c r="CHR60" s="34"/>
      <c r="CHS60" s="34"/>
      <c r="CHT60" s="34"/>
      <c r="CHU60" s="34"/>
      <c r="CHV60" s="34"/>
      <c r="CHW60" s="34"/>
      <c r="CHX60" s="34"/>
      <c r="CHY60" s="34"/>
      <c r="CHZ60" s="34"/>
      <c r="CIA60" s="34"/>
      <c r="CIB60" s="34"/>
      <c r="CIC60" s="34"/>
      <c r="CID60" s="34"/>
      <c r="CIE60" s="34"/>
      <c r="CIF60" s="34"/>
      <c r="CIG60" s="34"/>
      <c r="CIH60" s="34"/>
      <c r="CII60" s="34"/>
      <c r="CIJ60" s="34"/>
      <c r="CIK60" s="34"/>
      <c r="CIL60" s="34"/>
      <c r="CIM60" s="34"/>
      <c r="CIN60" s="34"/>
      <c r="CIO60" s="34"/>
      <c r="CIP60" s="34"/>
      <c r="CIQ60" s="34"/>
      <c r="CIR60" s="34"/>
      <c r="CIS60" s="34"/>
      <c r="CIT60" s="34"/>
      <c r="CIU60" s="34"/>
      <c r="CIV60" s="34"/>
      <c r="CIW60" s="34"/>
      <c r="CIX60" s="34"/>
      <c r="CIY60" s="34"/>
      <c r="CIZ60" s="34"/>
      <c r="CJA60" s="34"/>
      <c r="CJB60" s="34"/>
      <c r="CJC60" s="34"/>
      <c r="CJD60" s="34"/>
      <c r="CJE60" s="34"/>
      <c r="CJF60" s="34"/>
      <c r="CJG60" s="34"/>
      <c r="CJH60" s="34"/>
      <c r="CJI60" s="34"/>
      <c r="CJJ60" s="34"/>
      <c r="CJK60" s="34"/>
      <c r="CJL60" s="34"/>
      <c r="CJM60" s="34"/>
      <c r="CJN60" s="34"/>
      <c r="CJO60" s="34"/>
      <c r="CJP60" s="34"/>
      <c r="CJQ60" s="34"/>
      <c r="CJR60" s="34"/>
      <c r="CJS60" s="34"/>
      <c r="CJT60" s="34"/>
      <c r="CJU60" s="34"/>
      <c r="CJV60" s="34"/>
      <c r="CJW60" s="34"/>
      <c r="CJX60" s="34"/>
      <c r="CJY60" s="34"/>
      <c r="CJZ60" s="34"/>
      <c r="CKA60" s="34"/>
      <c r="CKB60" s="34"/>
      <c r="CKC60" s="34"/>
      <c r="CKD60" s="34"/>
      <c r="CKE60" s="34"/>
      <c r="CKF60" s="34"/>
      <c r="CKG60" s="34"/>
      <c r="CKH60" s="34"/>
      <c r="CKI60" s="34"/>
      <c r="CKJ60" s="34"/>
      <c r="CKK60" s="34"/>
      <c r="CKL60" s="34"/>
      <c r="CKM60" s="34"/>
      <c r="CKN60" s="34"/>
      <c r="CKO60" s="34"/>
      <c r="CKP60" s="34"/>
      <c r="CKQ60" s="34"/>
      <c r="CKR60" s="34"/>
      <c r="CKS60" s="34"/>
      <c r="CKT60" s="34"/>
      <c r="CKU60" s="34"/>
      <c r="CKV60" s="34"/>
      <c r="CKW60" s="34"/>
      <c r="CKX60" s="34"/>
      <c r="CKY60" s="34"/>
      <c r="CKZ60" s="34"/>
      <c r="CLA60" s="34"/>
      <c r="CLB60" s="34"/>
      <c r="CLC60" s="34"/>
      <c r="CLD60" s="34"/>
      <c r="CLE60" s="34"/>
      <c r="CLF60" s="34"/>
      <c r="CLG60" s="34"/>
      <c r="CLH60" s="34"/>
      <c r="CLI60" s="34"/>
      <c r="CLJ60" s="34"/>
      <c r="CLK60" s="34"/>
      <c r="CLL60" s="34"/>
      <c r="CLM60" s="34"/>
      <c r="CLN60" s="34"/>
      <c r="CLO60" s="34"/>
      <c r="CLP60" s="34"/>
      <c r="CLQ60" s="34"/>
      <c r="CLR60" s="34"/>
      <c r="CLS60" s="34"/>
      <c r="CLT60" s="34"/>
      <c r="CLU60" s="34"/>
      <c r="CLV60" s="34"/>
      <c r="CLW60" s="34"/>
      <c r="CLX60" s="34"/>
      <c r="CLY60" s="34"/>
      <c r="CLZ60" s="34"/>
      <c r="CMA60" s="34"/>
      <c r="CMB60" s="34"/>
      <c r="CMC60" s="34"/>
      <c r="CMD60" s="34"/>
      <c r="CME60" s="34"/>
      <c r="CMF60" s="34"/>
      <c r="CMG60" s="34"/>
      <c r="CMH60" s="34"/>
      <c r="CMI60" s="34"/>
      <c r="CMJ60" s="34"/>
      <c r="CMK60" s="34"/>
      <c r="CML60" s="34"/>
      <c r="CMM60" s="34"/>
      <c r="CMN60" s="34"/>
      <c r="CMO60" s="34"/>
      <c r="CMP60" s="34"/>
      <c r="CMQ60" s="34"/>
      <c r="CMR60" s="34"/>
      <c r="CMS60" s="34"/>
      <c r="CMT60" s="34"/>
      <c r="CMU60" s="34"/>
      <c r="CMV60" s="34"/>
      <c r="CMW60" s="34"/>
      <c r="CMX60" s="34"/>
      <c r="CMY60" s="34"/>
      <c r="CMZ60" s="34"/>
      <c r="CNA60" s="34"/>
      <c r="CNB60" s="34"/>
      <c r="CNC60" s="34"/>
      <c r="CND60" s="34"/>
      <c r="CNE60" s="34"/>
      <c r="CNF60" s="34"/>
      <c r="CNG60" s="34"/>
      <c r="CNH60" s="34"/>
      <c r="CNI60" s="34"/>
      <c r="CNJ60" s="34"/>
      <c r="CNK60" s="34"/>
      <c r="CNL60" s="34"/>
      <c r="CNM60" s="34"/>
      <c r="CNN60" s="34"/>
      <c r="CNO60" s="34"/>
      <c r="CNP60" s="34"/>
      <c r="CNQ60" s="34"/>
      <c r="CNR60" s="34"/>
      <c r="CNS60" s="34"/>
      <c r="CNT60" s="34"/>
      <c r="CNU60" s="34"/>
      <c r="CNV60" s="34"/>
      <c r="CNW60" s="34"/>
      <c r="CNX60" s="34"/>
      <c r="CNY60" s="34"/>
      <c r="CNZ60" s="34"/>
      <c r="COA60" s="34"/>
      <c r="COB60" s="34"/>
      <c r="COC60" s="34"/>
      <c r="COD60" s="34"/>
      <c r="COE60" s="34"/>
      <c r="COF60" s="34"/>
      <c r="COG60" s="34"/>
      <c r="COH60" s="34"/>
      <c r="COI60" s="34"/>
      <c r="COJ60" s="34"/>
      <c r="COK60" s="34"/>
      <c r="COL60" s="34"/>
      <c r="COM60" s="34"/>
      <c r="CON60" s="34"/>
      <c r="COO60" s="34"/>
      <c r="COP60" s="34"/>
      <c r="COQ60" s="34"/>
      <c r="COR60" s="34"/>
      <c r="COS60" s="34"/>
      <c r="COT60" s="34"/>
      <c r="COU60" s="34"/>
      <c r="COV60" s="34"/>
      <c r="COW60" s="34"/>
      <c r="COX60" s="34"/>
      <c r="COY60" s="34"/>
      <c r="COZ60" s="34"/>
      <c r="CPA60" s="34"/>
      <c r="CPB60" s="34"/>
      <c r="CPC60" s="34"/>
      <c r="CPD60" s="34"/>
      <c r="CPE60" s="34"/>
      <c r="CPF60" s="34"/>
      <c r="CPG60" s="34"/>
      <c r="CPH60" s="34"/>
      <c r="CPI60" s="34"/>
      <c r="CPJ60" s="34"/>
      <c r="CPK60" s="34"/>
      <c r="CPL60" s="34"/>
      <c r="CPM60" s="34"/>
      <c r="CPN60" s="34"/>
      <c r="CPO60" s="34"/>
      <c r="CPP60" s="34"/>
      <c r="CPQ60" s="34"/>
      <c r="CPR60" s="34"/>
      <c r="CPS60" s="34"/>
      <c r="CPT60" s="34"/>
      <c r="CPU60" s="34"/>
      <c r="CPV60" s="34"/>
      <c r="CPW60" s="34"/>
      <c r="CPX60" s="34"/>
      <c r="CPY60" s="34"/>
      <c r="CPZ60" s="34"/>
      <c r="CQA60" s="34"/>
      <c r="CQB60" s="34"/>
      <c r="CQC60" s="34"/>
      <c r="CQD60" s="34"/>
      <c r="CQE60" s="34"/>
      <c r="CQF60" s="34"/>
      <c r="CQG60" s="34"/>
      <c r="CQH60" s="34"/>
      <c r="CQI60" s="34"/>
      <c r="CQJ60" s="34"/>
      <c r="CQK60" s="34"/>
      <c r="CQL60" s="34"/>
      <c r="CQM60" s="34"/>
      <c r="CQN60" s="34"/>
      <c r="CQO60" s="34"/>
      <c r="CQP60" s="34"/>
      <c r="CQQ60" s="34"/>
      <c r="CQR60" s="34"/>
      <c r="CQS60" s="34"/>
      <c r="CQT60" s="34"/>
      <c r="CQU60" s="34"/>
      <c r="CQV60" s="34"/>
      <c r="CQW60" s="34"/>
      <c r="CQX60" s="34"/>
      <c r="CQY60" s="34"/>
      <c r="CQZ60" s="34"/>
      <c r="CRA60" s="34"/>
      <c r="CRB60" s="34"/>
      <c r="CRC60" s="34"/>
      <c r="CRD60" s="34"/>
      <c r="CRE60" s="34"/>
      <c r="CRF60" s="34"/>
      <c r="CRG60" s="34"/>
      <c r="CRH60" s="34"/>
      <c r="CRI60" s="34"/>
      <c r="CRJ60" s="34"/>
      <c r="CRK60" s="34"/>
      <c r="CRL60" s="34"/>
      <c r="CRM60" s="34"/>
      <c r="CRN60" s="34"/>
      <c r="CRO60" s="34"/>
      <c r="CRP60" s="34"/>
      <c r="CRQ60" s="34"/>
      <c r="CRR60" s="34"/>
      <c r="CRS60" s="34"/>
      <c r="CRT60" s="34"/>
      <c r="CRU60" s="34"/>
      <c r="CRV60" s="34"/>
      <c r="CRW60" s="34"/>
      <c r="CRX60" s="34"/>
      <c r="CRY60" s="34"/>
      <c r="CRZ60" s="34"/>
      <c r="CSA60" s="34"/>
      <c r="CSB60" s="34"/>
      <c r="CSC60" s="34"/>
      <c r="CSD60" s="34"/>
      <c r="CSE60" s="34"/>
      <c r="CSF60" s="34"/>
      <c r="CSG60" s="34"/>
      <c r="CSH60" s="34"/>
      <c r="CSI60" s="34"/>
      <c r="CSJ60" s="34"/>
      <c r="CSK60" s="34"/>
      <c r="CSL60" s="34"/>
      <c r="CSM60" s="34"/>
      <c r="CSN60" s="34"/>
      <c r="CSO60" s="34"/>
      <c r="CSP60" s="34"/>
      <c r="CSQ60" s="34"/>
      <c r="CSR60" s="34"/>
      <c r="CSS60" s="34"/>
      <c r="CST60" s="34"/>
      <c r="CSU60" s="34"/>
      <c r="CSV60" s="34"/>
      <c r="CSW60" s="34"/>
      <c r="CSX60" s="34"/>
      <c r="CSY60" s="34"/>
      <c r="CSZ60" s="34"/>
      <c r="CTA60" s="34"/>
      <c r="CTB60" s="34"/>
      <c r="CTC60" s="34"/>
      <c r="CTD60" s="34"/>
      <c r="CTE60" s="34"/>
      <c r="CTF60" s="34"/>
      <c r="CTG60" s="34"/>
      <c r="CTH60" s="34"/>
      <c r="CTI60" s="34"/>
      <c r="CTJ60" s="34"/>
      <c r="CTK60" s="34"/>
      <c r="CTL60" s="34"/>
      <c r="CTM60" s="34"/>
      <c r="CTN60" s="34"/>
      <c r="CTO60" s="34"/>
      <c r="CTP60" s="34"/>
      <c r="CTQ60" s="34"/>
      <c r="CTR60" s="34"/>
      <c r="CTS60" s="34"/>
      <c r="CTT60" s="34"/>
      <c r="CTU60" s="34"/>
      <c r="CTV60" s="34"/>
      <c r="CTW60" s="34"/>
      <c r="CTX60" s="34"/>
      <c r="CTY60" s="34"/>
      <c r="CTZ60" s="34"/>
      <c r="CUA60" s="34"/>
      <c r="CUB60" s="34"/>
      <c r="CUC60" s="34"/>
      <c r="CUD60" s="34"/>
      <c r="CUE60" s="34"/>
      <c r="CUF60" s="34"/>
      <c r="CUG60" s="34"/>
      <c r="CUH60" s="34"/>
      <c r="CUI60" s="34"/>
      <c r="CUJ60" s="34"/>
      <c r="CUK60" s="34"/>
      <c r="CUL60" s="34"/>
      <c r="CUM60" s="34"/>
      <c r="CUN60" s="34"/>
      <c r="CUO60" s="34"/>
      <c r="CUP60" s="34"/>
      <c r="CUQ60" s="34"/>
      <c r="CUR60" s="34"/>
      <c r="CUS60" s="34"/>
      <c r="CUT60" s="34"/>
      <c r="CUU60" s="34"/>
      <c r="CUV60" s="34"/>
      <c r="CUW60" s="34"/>
      <c r="CUX60" s="34"/>
      <c r="CUY60" s="34"/>
      <c r="CUZ60" s="34"/>
      <c r="CVA60" s="34"/>
      <c r="CVB60" s="34"/>
      <c r="CVC60" s="34"/>
      <c r="CVD60" s="34"/>
      <c r="CVE60" s="34"/>
      <c r="CVF60" s="34"/>
      <c r="CVG60" s="34"/>
      <c r="CVH60" s="34"/>
      <c r="CVI60" s="34"/>
      <c r="CVJ60" s="34"/>
      <c r="CVK60" s="34"/>
      <c r="CVL60" s="34"/>
      <c r="CVM60" s="34"/>
      <c r="CVN60" s="34"/>
      <c r="CVO60" s="34"/>
      <c r="CVP60" s="34"/>
      <c r="CVQ60" s="34"/>
      <c r="CVR60" s="34"/>
      <c r="CVS60" s="34"/>
      <c r="CVT60" s="34"/>
      <c r="CVU60" s="34"/>
      <c r="CVV60" s="34"/>
      <c r="CVW60" s="34"/>
      <c r="CVX60" s="34"/>
      <c r="CVY60" s="34"/>
      <c r="CVZ60" s="34"/>
      <c r="CWA60" s="34"/>
      <c r="CWB60" s="34"/>
      <c r="CWC60" s="34"/>
      <c r="CWD60" s="34"/>
      <c r="CWE60" s="34"/>
      <c r="CWF60" s="34"/>
      <c r="CWG60" s="34"/>
      <c r="CWH60" s="34"/>
      <c r="CWI60" s="34"/>
      <c r="CWJ60" s="34"/>
      <c r="CWK60" s="34"/>
      <c r="CWL60" s="34"/>
      <c r="CWM60" s="34"/>
      <c r="CWN60" s="34"/>
      <c r="CWO60" s="34"/>
      <c r="CWP60" s="34"/>
      <c r="CWQ60" s="34"/>
      <c r="CWR60" s="34"/>
      <c r="CWS60" s="34"/>
      <c r="CWT60" s="34"/>
      <c r="CWU60" s="34"/>
      <c r="CWV60" s="34"/>
      <c r="CWW60" s="34"/>
      <c r="CWX60" s="34"/>
      <c r="CWY60" s="34"/>
      <c r="CWZ60" s="34"/>
      <c r="CXA60" s="34"/>
      <c r="CXB60" s="34"/>
      <c r="CXC60" s="34"/>
      <c r="CXD60" s="34"/>
      <c r="CXE60" s="34"/>
      <c r="CXF60" s="34"/>
      <c r="CXG60" s="34"/>
      <c r="CXH60" s="34"/>
      <c r="CXI60" s="34"/>
      <c r="CXJ60" s="34"/>
      <c r="CXK60" s="34"/>
      <c r="CXL60" s="34"/>
      <c r="CXM60" s="34"/>
      <c r="CXN60" s="34"/>
      <c r="CXO60" s="34"/>
      <c r="CXP60" s="34"/>
      <c r="CXQ60" s="34"/>
      <c r="CXR60" s="34"/>
      <c r="CXS60" s="34"/>
      <c r="CXT60" s="34"/>
      <c r="CXU60" s="34"/>
      <c r="CXV60" s="34"/>
      <c r="CXW60" s="34"/>
      <c r="CXX60" s="34"/>
      <c r="CXY60" s="34"/>
      <c r="CXZ60" s="34"/>
      <c r="CYA60" s="34"/>
      <c r="CYB60" s="34"/>
      <c r="CYC60" s="34"/>
      <c r="CYD60" s="34"/>
      <c r="CYE60" s="34"/>
      <c r="CYF60" s="34"/>
      <c r="CYG60" s="34"/>
      <c r="CYH60" s="34"/>
      <c r="CYI60" s="34"/>
      <c r="CYJ60" s="34"/>
      <c r="CYK60" s="34"/>
      <c r="CYL60" s="34"/>
      <c r="CYM60" s="34"/>
      <c r="CYN60" s="34"/>
      <c r="CYO60" s="34"/>
      <c r="CYP60" s="34"/>
      <c r="CYQ60" s="34"/>
      <c r="CYR60" s="34"/>
      <c r="CYS60" s="34"/>
      <c r="CYT60" s="34"/>
      <c r="CYU60" s="34"/>
      <c r="CYV60" s="34"/>
      <c r="CYW60" s="34"/>
      <c r="CYX60" s="34"/>
      <c r="CYY60" s="34"/>
      <c r="CYZ60" s="34"/>
      <c r="CZA60" s="34"/>
      <c r="CZB60" s="34"/>
      <c r="CZC60" s="34"/>
      <c r="CZD60" s="34"/>
      <c r="CZE60" s="34"/>
      <c r="CZF60" s="34"/>
      <c r="CZG60" s="34"/>
      <c r="CZH60" s="34"/>
      <c r="CZI60" s="34"/>
      <c r="CZJ60" s="34"/>
      <c r="CZK60" s="34"/>
      <c r="CZL60" s="34"/>
      <c r="CZM60" s="34"/>
      <c r="CZN60" s="34"/>
      <c r="CZO60" s="34"/>
      <c r="CZP60" s="34"/>
      <c r="CZQ60" s="34"/>
      <c r="CZR60" s="34"/>
      <c r="CZS60" s="34"/>
      <c r="CZT60" s="34"/>
      <c r="CZU60" s="34"/>
      <c r="CZV60" s="34"/>
      <c r="CZW60" s="34"/>
      <c r="CZX60" s="34"/>
      <c r="CZY60" s="34"/>
      <c r="CZZ60" s="34"/>
      <c r="DAA60" s="34"/>
      <c r="DAB60" s="34"/>
      <c r="DAC60" s="34"/>
      <c r="DAD60" s="34"/>
      <c r="DAE60" s="34"/>
      <c r="DAF60" s="34"/>
      <c r="DAG60" s="34"/>
      <c r="DAH60" s="34"/>
      <c r="DAI60" s="34"/>
      <c r="DAJ60" s="34"/>
      <c r="DAK60" s="34"/>
      <c r="DAL60" s="34"/>
      <c r="DAM60" s="34"/>
      <c r="DAN60" s="34"/>
      <c r="DAO60" s="34"/>
      <c r="DAP60" s="34"/>
      <c r="DAQ60" s="34"/>
      <c r="DAR60" s="34"/>
      <c r="DAS60" s="34"/>
      <c r="DAT60" s="34"/>
      <c r="DAU60" s="34"/>
      <c r="DAV60" s="34"/>
      <c r="DAW60" s="34"/>
      <c r="DAX60" s="34"/>
      <c r="DAY60" s="34"/>
      <c r="DAZ60" s="34"/>
      <c r="DBA60" s="34"/>
      <c r="DBB60" s="34"/>
      <c r="DBC60" s="34"/>
      <c r="DBD60" s="34"/>
      <c r="DBE60" s="34"/>
      <c r="DBF60" s="34"/>
      <c r="DBG60" s="34"/>
      <c r="DBH60" s="34"/>
      <c r="DBI60" s="34"/>
      <c r="DBJ60" s="34"/>
      <c r="DBK60" s="34"/>
      <c r="DBL60" s="34"/>
      <c r="DBM60" s="34"/>
      <c r="DBN60" s="34"/>
      <c r="DBO60" s="34"/>
      <c r="DBP60" s="34"/>
      <c r="DBQ60" s="34"/>
      <c r="DBR60" s="34"/>
      <c r="DBS60" s="34"/>
      <c r="DBT60" s="34"/>
      <c r="DBU60" s="34"/>
      <c r="DBV60" s="34"/>
      <c r="DBW60" s="34"/>
      <c r="DBX60" s="34"/>
      <c r="DBY60" s="34"/>
      <c r="DBZ60" s="34"/>
      <c r="DCA60" s="34"/>
      <c r="DCB60" s="34"/>
      <c r="DCC60" s="34"/>
      <c r="DCD60" s="34"/>
      <c r="DCE60" s="34"/>
      <c r="DCF60" s="34"/>
      <c r="DCG60" s="34"/>
      <c r="DCH60" s="34"/>
      <c r="DCI60" s="34"/>
      <c r="DCJ60" s="34"/>
      <c r="DCK60" s="34"/>
      <c r="DCL60" s="34"/>
      <c r="DCM60" s="34"/>
      <c r="DCN60" s="34"/>
      <c r="DCO60" s="34"/>
      <c r="DCP60" s="34"/>
      <c r="DCQ60" s="34"/>
      <c r="DCR60" s="34"/>
      <c r="DCS60" s="34"/>
      <c r="DCT60" s="34"/>
      <c r="DCU60" s="34"/>
      <c r="DCV60" s="34"/>
      <c r="DCW60" s="34"/>
      <c r="DCX60" s="34"/>
      <c r="DCY60" s="34"/>
      <c r="DCZ60" s="34"/>
      <c r="DDA60" s="34"/>
      <c r="DDB60" s="34"/>
      <c r="DDC60" s="34"/>
      <c r="DDD60" s="34"/>
      <c r="DDE60" s="34"/>
      <c r="DDF60" s="34"/>
      <c r="DDG60" s="34"/>
      <c r="DDH60" s="34"/>
      <c r="DDI60" s="34"/>
      <c r="DDJ60" s="34"/>
      <c r="DDK60" s="34"/>
      <c r="DDL60" s="34"/>
      <c r="DDM60" s="34"/>
      <c r="DDN60" s="34"/>
      <c r="DDO60" s="34"/>
      <c r="DDP60" s="34"/>
      <c r="DDQ60" s="34"/>
      <c r="DDR60" s="34"/>
      <c r="DDS60" s="34"/>
      <c r="DDT60" s="34"/>
      <c r="DDU60" s="34"/>
      <c r="DDV60" s="34"/>
      <c r="DDW60" s="34"/>
      <c r="DDX60" s="34"/>
      <c r="DDY60" s="34"/>
      <c r="DDZ60" s="34"/>
      <c r="DEA60" s="34"/>
      <c r="DEB60" s="34"/>
      <c r="DEC60" s="34"/>
      <c r="DED60" s="34"/>
      <c r="DEE60" s="34"/>
      <c r="DEF60" s="34"/>
      <c r="DEG60" s="34"/>
      <c r="DEH60" s="34"/>
      <c r="DEI60" s="34"/>
      <c r="DEJ60" s="34"/>
      <c r="DEK60" s="34"/>
      <c r="DEL60" s="34"/>
      <c r="DEM60" s="34"/>
      <c r="DEN60" s="34"/>
      <c r="DEO60" s="34"/>
      <c r="DEP60" s="34"/>
      <c r="DEQ60" s="34"/>
      <c r="DER60" s="34"/>
      <c r="DES60" s="34"/>
      <c r="DET60" s="34"/>
      <c r="DEU60" s="34"/>
      <c r="DEV60" s="34"/>
      <c r="DEW60" s="34"/>
      <c r="DEX60" s="34"/>
      <c r="DEY60" s="34"/>
      <c r="DEZ60" s="34"/>
      <c r="DFA60" s="34"/>
      <c r="DFB60" s="34"/>
      <c r="DFC60" s="34"/>
      <c r="DFD60" s="34"/>
      <c r="DFE60" s="34"/>
      <c r="DFF60" s="34"/>
      <c r="DFG60" s="34"/>
      <c r="DFH60" s="34"/>
      <c r="DFI60" s="34"/>
      <c r="DFJ60" s="34"/>
      <c r="DFK60" s="34"/>
      <c r="DFL60" s="34"/>
      <c r="DFM60" s="34"/>
      <c r="DFN60" s="34"/>
      <c r="DFO60" s="34"/>
      <c r="DFP60" s="34"/>
      <c r="DFQ60" s="34"/>
      <c r="DFR60" s="34"/>
      <c r="DFS60" s="34"/>
      <c r="DFT60" s="34"/>
      <c r="DFU60" s="34"/>
      <c r="DFV60" s="34"/>
      <c r="DFW60" s="34"/>
      <c r="DFX60" s="34"/>
      <c r="DFY60" s="34"/>
      <c r="DFZ60" s="34"/>
      <c r="DGA60" s="34"/>
      <c r="DGB60" s="34"/>
      <c r="DGC60" s="34"/>
      <c r="DGD60" s="34"/>
      <c r="DGE60" s="34"/>
      <c r="DGF60" s="34"/>
      <c r="DGG60" s="34"/>
      <c r="DGH60" s="34"/>
      <c r="DGI60" s="34"/>
      <c r="DGJ60" s="34"/>
      <c r="DGK60" s="34"/>
      <c r="DGL60" s="34"/>
      <c r="DGM60" s="34"/>
      <c r="DGN60" s="34"/>
      <c r="DGO60" s="34"/>
      <c r="DGP60" s="34"/>
      <c r="DGQ60" s="34"/>
      <c r="DGR60" s="34"/>
      <c r="DGS60" s="34"/>
      <c r="DGT60" s="34"/>
      <c r="DGU60" s="34"/>
      <c r="DGV60" s="34"/>
      <c r="DGW60" s="34"/>
      <c r="DGX60" s="34"/>
      <c r="DGY60" s="34"/>
      <c r="DGZ60" s="34"/>
      <c r="DHA60" s="34"/>
      <c r="DHB60" s="34"/>
      <c r="DHC60" s="34"/>
      <c r="DHD60" s="34"/>
      <c r="DHE60" s="34"/>
      <c r="DHF60" s="34"/>
      <c r="DHG60" s="34"/>
      <c r="DHH60" s="34"/>
      <c r="DHI60" s="34"/>
      <c r="DHJ60" s="34"/>
      <c r="DHK60" s="34"/>
      <c r="DHL60" s="34"/>
      <c r="DHM60" s="34"/>
      <c r="DHN60" s="34"/>
      <c r="DHO60" s="34"/>
      <c r="DHP60" s="34"/>
      <c r="DHQ60" s="34"/>
      <c r="DHR60" s="34"/>
      <c r="DHS60" s="34"/>
      <c r="DHT60" s="34"/>
      <c r="DHU60" s="34"/>
      <c r="DHV60" s="34"/>
      <c r="DHW60" s="34"/>
      <c r="DHX60" s="34"/>
      <c r="DHY60" s="34"/>
      <c r="DHZ60" s="34"/>
      <c r="DIA60" s="34"/>
      <c r="DIB60" s="34"/>
      <c r="DIC60" s="34"/>
      <c r="DID60" s="34"/>
      <c r="DIE60" s="34"/>
      <c r="DIF60" s="34"/>
      <c r="DIG60" s="34"/>
      <c r="DIH60" s="34"/>
      <c r="DII60" s="34"/>
      <c r="DIJ60" s="34"/>
      <c r="DIK60" s="34"/>
      <c r="DIL60" s="34"/>
      <c r="DIM60" s="34"/>
      <c r="DIN60" s="34"/>
      <c r="DIO60" s="34"/>
      <c r="DIP60" s="34"/>
      <c r="DIQ60" s="34"/>
      <c r="DIR60" s="34"/>
      <c r="DIS60" s="34"/>
      <c r="DIT60" s="34"/>
      <c r="DIU60" s="34"/>
      <c r="DIV60" s="34"/>
      <c r="DIW60" s="34"/>
      <c r="DIX60" s="34"/>
      <c r="DIY60" s="34"/>
      <c r="DIZ60" s="34"/>
      <c r="DJA60" s="34"/>
      <c r="DJB60" s="34"/>
      <c r="DJC60" s="34"/>
      <c r="DJD60" s="34"/>
      <c r="DJE60" s="34"/>
      <c r="DJF60" s="34"/>
      <c r="DJG60" s="34"/>
      <c r="DJH60" s="34"/>
      <c r="DJI60" s="34"/>
      <c r="DJJ60" s="34"/>
      <c r="DJK60" s="34"/>
      <c r="DJL60" s="34"/>
      <c r="DJM60" s="34"/>
      <c r="DJN60" s="34"/>
      <c r="DJO60" s="34"/>
      <c r="DJP60" s="34"/>
      <c r="DJQ60" s="34"/>
      <c r="DJR60" s="34"/>
      <c r="DJS60" s="34"/>
      <c r="DJT60" s="34"/>
      <c r="DJU60" s="34"/>
      <c r="DJV60" s="34"/>
      <c r="DJW60" s="34"/>
      <c r="DJX60" s="34"/>
      <c r="DJY60" s="34"/>
      <c r="DJZ60" s="34"/>
      <c r="DKA60" s="34"/>
      <c r="DKB60" s="34"/>
      <c r="DKC60" s="34"/>
      <c r="DKD60" s="34"/>
      <c r="DKE60" s="34"/>
      <c r="DKF60" s="34"/>
      <c r="DKG60" s="34"/>
      <c r="DKH60" s="34"/>
      <c r="DKI60" s="34"/>
      <c r="DKJ60" s="34"/>
      <c r="DKK60" s="34"/>
      <c r="DKL60" s="34"/>
      <c r="DKM60" s="34"/>
      <c r="DKN60" s="34"/>
      <c r="DKO60" s="34"/>
      <c r="DKP60" s="34"/>
      <c r="DKQ60" s="34"/>
      <c r="DKR60" s="34"/>
      <c r="DKS60" s="34"/>
      <c r="DKT60" s="34"/>
      <c r="DKU60" s="34"/>
      <c r="DKV60" s="34"/>
      <c r="DKW60" s="34"/>
      <c r="DKX60" s="34"/>
      <c r="DKY60" s="34"/>
      <c r="DKZ60" s="34"/>
      <c r="DLA60" s="34"/>
      <c r="DLB60" s="34"/>
      <c r="DLC60" s="34"/>
      <c r="DLD60" s="34"/>
      <c r="DLE60" s="34"/>
      <c r="DLF60" s="34"/>
      <c r="DLG60" s="34"/>
      <c r="DLH60" s="34"/>
      <c r="DLI60" s="34"/>
      <c r="DLJ60" s="34"/>
      <c r="DLK60" s="34"/>
      <c r="DLL60" s="34"/>
      <c r="DLM60" s="34"/>
      <c r="DLN60" s="34"/>
      <c r="DLO60" s="34"/>
      <c r="DLP60" s="34"/>
      <c r="DLQ60" s="34"/>
      <c r="DLR60" s="34"/>
      <c r="DLS60" s="34"/>
      <c r="DLT60" s="34"/>
      <c r="DLU60" s="34"/>
      <c r="DLV60" s="34"/>
      <c r="DLW60" s="34"/>
      <c r="DLX60" s="34"/>
      <c r="DLY60" s="34"/>
      <c r="DLZ60" s="34"/>
      <c r="DMA60" s="34"/>
      <c r="DMB60" s="34"/>
      <c r="DMC60" s="34"/>
      <c r="DMD60" s="34"/>
      <c r="DME60" s="34"/>
      <c r="DMF60" s="34"/>
      <c r="DMG60" s="34"/>
      <c r="DMH60" s="34"/>
      <c r="DMI60" s="34"/>
      <c r="DMJ60" s="34"/>
      <c r="DMK60" s="34"/>
      <c r="DML60" s="34"/>
      <c r="DMM60" s="34"/>
      <c r="DMN60" s="34"/>
      <c r="DMO60" s="34"/>
      <c r="DMP60" s="34"/>
      <c r="DMQ60" s="34"/>
      <c r="DMR60" s="34"/>
      <c r="DMS60" s="34"/>
      <c r="DMT60" s="34"/>
      <c r="DMU60" s="34"/>
      <c r="DMV60" s="34"/>
      <c r="DMW60" s="34"/>
      <c r="DMX60" s="34"/>
      <c r="DMY60" s="34"/>
      <c r="DMZ60" s="34"/>
      <c r="DNA60" s="34"/>
      <c r="DNB60" s="34"/>
      <c r="DNC60" s="34"/>
      <c r="DND60" s="34"/>
      <c r="DNE60" s="34"/>
      <c r="DNF60" s="34"/>
      <c r="DNG60" s="34"/>
      <c r="DNH60" s="34"/>
      <c r="DNI60" s="34"/>
      <c r="DNJ60" s="34"/>
      <c r="DNK60" s="34"/>
      <c r="DNL60" s="34"/>
      <c r="DNM60" s="34"/>
      <c r="DNN60" s="34"/>
      <c r="DNO60" s="34"/>
      <c r="DNP60" s="34"/>
      <c r="DNQ60" s="34"/>
      <c r="DNR60" s="34"/>
      <c r="DNS60" s="34"/>
      <c r="DNT60" s="34"/>
      <c r="DNU60" s="34"/>
      <c r="DNV60" s="34"/>
      <c r="DNW60" s="34"/>
      <c r="DNX60" s="34"/>
      <c r="DNY60" s="34"/>
      <c r="DNZ60" s="34"/>
      <c r="DOA60" s="34"/>
      <c r="DOB60" s="34"/>
      <c r="DOC60" s="34"/>
      <c r="DOD60" s="34"/>
      <c r="DOE60" s="34"/>
      <c r="DOF60" s="34"/>
      <c r="DOG60" s="34"/>
      <c r="DOH60" s="34"/>
      <c r="DOI60" s="34"/>
      <c r="DOJ60" s="34"/>
      <c r="DOK60" s="34"/>
      <c r="DOL60" s="34"/>
      <c r="DOM60" s="34"/>
      <c r="DON60" s="34"/>
      <c r="DOO60" s="34"/>
      <c r="DOP60" s="34"/>
      <c r="DOQ60" s="34"/>
      <c r="DOR60" s="34"/>
      <c r="DOS60" s="34"/>
      <c r="DOT60" s="34"/>
      <c r="DOU60" s="34"/>
      <c r="DOV60" s="34"/>
      <c r="DOW60" s="34"/>
      <c r="DOX60" s="34"/>
      <c r="DOY60" s="34"/>
      <c r="DOZ60" s="34"/>
      <c r="DPA60" s="34"/>
      <c r="DPB60" s="34"/>
      <c r="DPC60" s="34"/>
      <c r="DPD60" s="34"/>
      <c r="DPE60" s="34"/>
      <c r="DPF60" s="34"/>
      <c r="DPG60" s="34"/>
      <c r="DPH60" s="34"/>
      <c r="DPI60" s="34"/>
      <c r="DPJ60" s="34"/>
      <c r="DPK60" s="34"/>
      <c r="DPL60" s="34"/>
      <c r="DPM60" s="34"/>
      <c r="DPN60" s="34"/>
      <c r="DPO60" s="34"/>
      <c r="DPP60" s="34"/>
      <c r="DPQ60" s="34"/>
      <c r="DPR60" s="34"/>
      <c r="DPS60" s="34"/>
      <c r="DPT60" s="34"/>
      <c r="DPU60" s="34"/>
      <c r="DPV60" s="34"/>
      <c r="DPW60" s="34"/>
      <c r="DPX60" s="34"/>
      <c r="DPY60" s="34"/>
      <c r="DPZ60" s="34"/>
      <c r="DQA60" s="34"/>
      <c r="DQB60" s="34"/>
      <c r="DQC60" s="34"/>
      <c r="DQD60" s="34"/>
      <c r="DQE60" s="34"/>
      <c r="DQF60" s="34"/>
      <c r="DQG60" s="34"/>
      <c r="DQH60" s="34"/>
      <c r="DQI60" s="34"/>
      <c r="DQJ60" s="34"/>
      <c r="DQK60" s="34"/>
      <c r="DQL60" s="34"/>
      <c r="DQM60" s="34"/>
      <c r="DQN60" s="34"/>
      <c r="DQO60" s="34"/>
      <c r="DQP60" s="34"/>
      <c r="DQQ60" s="34"/>
      <c r="DQR60" s="34"/>
      <c r="DQS60" s="34"/>
      <c r="DQT60" s="34"/>
      <c r="DQU60" s="34"/>
      <c r="DQV60" s="34"/>
      <c r="DQW60" s="34"/>
      <c r="DQX60" s="34"/>
      <c r="DQY60" s="34"/>
      <c r="DQZ60" s="34"/>
      <c r="DRA60" s="34"/>
      <c r="DRB60" s="34"/>
      <c r="DRC60" s="34"/>
      <c r="DRD60" s="34"/>
      <c r="DRE60" s="34"/>
      <c r="DRF60" s="34"/>
      <c r="DRG60" s="34"/>
      <c r="DRH60" s="34"/>
      <c r="DRI60" s="34"/>
      <c r="DRJ60" s="34"/>
      <c r="DRK60" s="34"/>
      <c r="DRL60" s="34"/>
      <c r="DRM60" s="34"/>
      <c r="DRN60" s="34"/>
      <c r="DRO60" s="34"/>
      <c r="DRP60" s="34"/>
      <c r="DRQ60" s="34"/>
      <c r="DRR60" s="34"/>
      <c r="DRS60" s="34"/>
      <c r="DRT60" s="34"/>
      <c r="DRU60" s="34"/>
      <c r="DRV60" s="34"/>
      <c r="DRW60" s="34"/>
      <c r="DRX60" s="34"/>
      <c r="DRY60" s="34"/>
      <c r="DRZ60" s="34"/>
      <c r="DSA60" s="34"/>
      <c r="DSB60" s="34"/>
      <c r="DSC60" s="34"/>
      <c r="DSD60" s="34"/>
      <c r="DSE60" s="34"/>
      <c r="DSF60" s="34"/>
      <c r="DSG60" s="34"/>
      <c r="DSH60" s="34"/>
      <c r="DSI60" s="34"/>
      <c r="DSJ60" s="34"/>
      <c r="DSK60" s="34"/>
      <c r="DSL60" s="34"/>
      <c r="DSM60" s="34"/>
      <c r="DSN60" s="34"/>
      <c r="DSO60" s="34"/>
      <c r="DSP60" s="34"/>
      <c r="DSQ60" s="34"/>
      <c r="DSR60" s="34"/>
      <c r="DSS60" s="34"/>
      <c r="DST60" s="34"/>
      <c r="DSU60" s="34"/>
      <c r="DSV60" s="34"/>
      <c r="DSW60" s="34"/>
      <c r="DSX60" s="34"/>
      <c r="DSY60" s="34"/>
      <c r="DSZ60" s="34"/>
      <c r="DTA60" s="34"/>
      <c r="DTB60" s="34"/>
      <c r="DTC60" s="34"/>
      <c r="DTD60" s="34"/>
      <c r="DTE60" s="34"/>
      <c r="DTF60" s="34"/>
      <c r="DTG60" s="34"/>
      <c r="DTH60" s="34"/>
      <c r="DTI60" s="34"/>
      <c r="DTJ60" s="34"/>
      <c r="DTK60" s="34"/>
      <c r="DTL60" s="34"/>
      <c r="DTM60" s="34"/>
      <c r="DTN60" s="34"/>
      <c r="DTO60" s="34"/>
      <c r="DTP60" s="34"/>
      <c r="DTQ60" s="34"/>
      <c r="DTR60" s="34"/>
      <c r="DTS60" s="34"/>
      <c r="DTT60" s="34"/>
      <c r="DTU60" s="34"/>
      <c r="DTV60" s="34"/>
      <c r="DTW60" s="34"/>
      <c r="DTX60" s="34"/>
      <c r="DTY60" s="34"/>
      <c r="DTZ60" s="34"/>
      <c r="DUA60" s="34"/>
      <c r="DUB60" s="34"/>
      <c r="DUC60" s="34"/>
      <c r="DUD60" s="34"/>
      <c r="DUE60" s="34"/>
      <c r="DUF60" s="34"/>
      <c r="DUG60" s="34"/>
      <c r="DUH60" s="34"/>
      <c r="DUI60" s="34"/>
      <c r="DUJ60" s="34"/>
      <c r="DUK60" s="34"/>
      <c r="DUL60" s="34"/>
      <c r="DUM60" s="34"/>
      <c r="DUN60" s="34"/>
      <c r="DUO60" s="34"/>
      <c r="DUP60" s="34"/>
      <c r="DUQ60" s="34"/>
      <c r="DUR60" s="34"/>
      <c r="DUS60" s="34"/>
      <c r="DUT60" s="34"/>
      <c r="DUU60" s="34"/>
      <c r="DUV60" s="34"/>
      <c r="DUW60" s="34"/>
      <c r="DUX60" s="34"/>
      <c r="DUY60" s="34"/>
      <c r="DUZ60" s="34"/>
      <c r="DVA60" s="34"/>
      <c r="DVB60" s="34"/>
      <c r="DVC60" s="34"/>
      <c r="DVD60" s="34"/>
      <c r="DVE60" s="34"/>
      <c r="DVF60" s="34"/>
      <c r="DVG60" s="34"/>
      <c r="DVH60" s="34"/>
      <c r="DVI60" s="34"/>
      <c r="DVJ60" s="34"/>
      <c r="DVK60" s="34"/>
      <c r="DVL60" s="34"/>
      <c r="DVM60" s="34"/>
      <c r="DVN60" s="34"/>
      <c r="DVO60" s="34"/>
      <c r="DVP60" s="34"/>
      <c r="DVQ60" s="34"/>
      <c r="DVR60" s="34"/>
      <c r="DVS60" s="34"/>
      <c r="DVT60" s="34"/>
      <c r="DVU60" s="34"/>
      <c r="DVV60" s="34"/>
      <c r="DVW60" s="34"/>
      <c r="DVX60" s="34"/>
      <c r="DVY60" s="34"/>
      <c r="DVZ60" s="34"/>
      <c r="DWA60" s="34"/>
      <c r="DWB60" s="34"/>
      <c r="DWC60" s="34"/>
      <c r="DWD60" s="34"/>
      <c r="DWE60" s="34"/>
      <c r="DWF60" s="34"/>
      <c r="DWG60" s="34"/>
      <c r="DWH60" s="34"/>
      <c r="DWI60" s="34"/>
      <c r="DWJ60" s="34"/>
      <c r="DWK60" s="34"/>
      <c r="DWL60" s="34"/>
      <c r="DWM60" s="34"/>
      <c r="DWN60" s="34"/>
      <c r="DWO60" s="34"/>
      <c r="DWP60" s="34"/>
      <c r="DWQ60" s="34"/>
      <c r="DWR60" s="34"/>
      <c r="DWS60" s="34"/>
      <c r="DWT60" s="34"/>
      <c r="DWU60" s="34"/>
      <c r="DWV60" s="34"/>
      <c r="DWW60" s="34"/>
      <c r="DWX60" s="34"/>
      <c r="DWY60" s="34"/>
      <c r="DWZ60" s="34"/>
      <c r="DXA60" s="34"/>
      <c r="DXB60" s="34"/>
      <c r="DXC60" s="34"/>
      <c r="DXD60" s="34"/>
      <c r="DXE60" s="34"/>
      <c r="DXF60" s="34"/>
      <c r="DXG60" s="34"/>
      <c r="DXH60" s="34"/>
      <c r="DXI60" s="34"/>
      <c r="DXJ60" s="34"/>
      <c r="DXK60" s="34"/>
      <c r="DXL60" s="34"/>
      <c r="DXM60" s="34"/>
      <c r="DXN60" s="34"/>
      <c r="DXO60" s="34"/>
      <c r="DXP60" s="34"/>
      <c r="DXQ60" s="34"/>
      <c r="DXR60" s="34"/>
      <c r="DXS60" s="34"/>
      <c r="DXT60" s="34"/>
      <c r="DXU60" s="34"/>
      <c r="DXV60" s="34"/>
      <c r="DXW60" s="34"/>
      <c r="DXX60" s="34"/>
      <c r="DXY60" s="34"/>
      <c r="DXZ60" s="34"/>
      <c r="DYA60" s="34"/>
      <c r="DYB60" s="34"/>
      <c r="DYC60" s="34"/>
      <c r="DYD60" s="34"/>
      <c r="DYE60" s="34"/>
      <c r="DYF60" s="34"/>
      <c r="DYG60" s="34"/>
      <c r="DYH60" s="34"/>
      <c r="DYI60" s="34"/>
      <c r="DYJ60" s="34"/>
      <c r="DYK60" s="34"/>
      <c r="DYL60" s="34"/>
      <c r="DYM60" s="34"/>
      <c r="DYN60" s="34"/>
      <c r="DYO60" s="34"/>
      <c r="DYP60" s="34"/>
      <c r="DYQ60" s="34"/>
      <c r="DYR60" s="34"/>
      <c r="DYS60" s="34"/>
      <c r="DYT60" s="34"/>
      <c r="DYU60" s="34"/>
      <c r="DYV60" s="34"/>
      <c r="DYW60" s="34"/>
      <c r="DYX60" s="34"/>
      <c r="DYY60" s="34"/>
      <c r="DYZ60" s="34"/>
      <c r="DZA60" s="34"/>
      <c r="DZB60" s="34"/>
      <c r="DZC60" s="34"/>
      <c r="DZD60" s="34"/>
      <c r="DZE60" s="34"/>
      <c r="DZF60" s="34"/>
      <c r="DZG60" s="34"/>
      <c r="DZH60" s="34"/>
      <c r="DZI60" s="34"/>
      <c r="DZJ60" s="34"/>
      <c r="DZK60" s="34"/>
      <c r="DZL60" s="34"/>
      <c r="DZM60" s="34"/>
      <c r="DZN60" s="34"/>
      <c r="DZO60" s="34"/>
      <c r="DZP60" s="34"/>
      <c r="DZQ60" s="34"/>
      <c r="DZR60" s="34"/>
      <c r="DZS60" s="34"/>
      <c r="DZT60" s="34"/>
      <c r="DZU60" s="34"/>
      <c r="DZV60" s="34"/>
      <c r="DZW60" s="34"/>
      <c r="DZX60" s="34"/>
      <c r="DZY60" s="34"/>
      <c r="DZZ60" s="34"/>
      <c r="EAA60" s="34"/>
      <c r="EAB60" s="34"/>
      <c r="EAC60" s="34"/>
      <c r="EAD60" s="34"/>
      <c r="EAE60" s="34"/>
      <c r="EAF60" s="34"/>
      <c r="EAG60" s="34"/>
      <c r="EAH60" s="34"/>
      <c r="EAI60" s="34"/>
      <c r="EAJ60" s="34"/>
      <c r="EAK60" s="34"/>
      <c r="EAL60" s="34"/>
      <c r="EAM60" s="34"/>
      <c r="EAN60" s="34"/>
      <c r="EAO60" s="34"/>
      <c r="EAP60" s="34"/>
      <c r="EAQ60" s="34"/>
      <c r="EAR60" s="34"/>
      <c r="EAS60" s="34"/>
      <c r="EAT60" s="34"/>
      <c r="EAU60" s="34"/>
      <c r="EAV60" s="34"/>
      <c r="EAW60" s="34"/>
      <c r="EAX60" s="34"/>
      <c r="EAY60" s="34"/>
      <c r="EAZ60" s="34"/>
      <c r="EBA60" s="34"/>
      <c r="EBB60" s="34"/>
      <c r="EBC60" s="34"/>
      <c r="EBD60" s="34"/>
      <c r="EBE60" s="34"/>
      <c r="EBF60" s="34"/>
      <c r="EBG60" s="34"/>
      <c r="EBH60" s="34"/>
      <c r="EBI60" s="34"/>
      <c r="EBJ60" s="34"/>
      <c r="EBK60" s="34"/>
      <c r="EBL60" s="34"/>
      <c r="EBM60" s="34"/>
      <c r="EBN60" s="34"/>
      <c r="EBO60" s="34"/>
      <c r="EBP60" s="34"/>
      <c r="EBQ60" s="34"/>
      <c r="EBR60" s="34"/>
      <c r="EBS60" s="34"/>
      <c r="EBT60" s="34"/>
      <c r="EBU60" s="34"/>
      <c r="EBV60" s="34"/>
      <c r="EBW60" s="34"/>
      <c r="EBX60" s="34"/>
      <c r="EBY60" s="34"/>
      <c r="EBZ60" s="34"/>
      <c r="ECA60" s="34"/>
      <c r="ECB60" s="34"/>
      <c r="ECC60" s="34"/>
      <c r="ECD60" s="34"/>
      <c r="ECE60" s="34"/>
      <c r="ECF60" s="34"/>
      <c r="ECG60" s="34"/>
      <c r="ECH60" s="34"/>
      <c r="ECI60" s="34"/>
      <c r="ECJ60" s="34"/>
      <c r="ECK60" s="34"/>
      <c r="ECL60" s="34"/>
      <c r="ECM60" s="34"/>
      <c r="ECN60" s="34"/>
      <c r="ECO60" s="34"/>
      <c r="ECP60" s="34"/>
      <c r="ECQ60" s="34"/>
      <c r="ECR60" s="34"/>
      <c r="ECS60" s="34"/>
      <c r="ECT60" s="34"/>
      <c r="ECU60" s="34"/>
      <c r="ECV60" s="34"/>
      <c r="ECW60" s="34"/>
      <c r="ECX60" s="34"/>
      <c r="ECY60" s="34"/>
      <c r="ECZ60" s="34"/>
      <c r="EDA60" s="34"/>
      <c r="EDB60" s="34"/>
      <c r="EDC60" s="34"/>
      <c r="EDD60" s="34"/>
      <c r="EDE60" s="34"/>
      <c r="EDF60" s="34"/>
      <c r="EDG60" s="34"/>
      <c r="EDH60" s="34"/>
      <c r="EDI60" s="34"/>
      <c r="EDJ60" s="34"/>
      <c r="EDK60" s="34"/>
      <c r="EDL60" s="34"/>
      <c r="EDM60" s="34"/>
      <c r="EDN60" s="34"/>
      <c r="EDO60" s="34"/>
      <c r="EDP60" s="34"/>
      <c r="EDQ60" s="34"/>
      <c r="EDR60" s="34"/>
      <c r="EDS60" s="34"/>
      <c r="EDT60" s="34"/>
      <c r="EDU60" s="34"/>
      <c r="EDV60" s="34"/>
      <c r="EDW60" s="34"/>
      <c r="EDX60" s="34"/>
      <c r="EDY60" s="34"/>
      <c r="EDZ60" s="34"/>
      <c r="EEA60" s="34"/>
      <c r="EEB60" s="34"/>
      <c r="EEC60" s="34"/>
      <c r="EED60" s="34"/>
      <c r="EEE60" s="34"/>
      <c r="EEF60" s="34"/>
      <c r="EEG60" s="34"/>
      <c r="EEH60" s="34"/>
      <c r="EEI60" s="34"/>
      <c r="EEJ60" s="34"/>
      <c r="EEK60" s="34"/>
      <c r="EEL60" s="34"/>
      <c r="EEM60" s="34"/>
      <c r="EEN60" s="34"/>
      <c r="EEO60" s="34"/>
      <c r="EEP60" s="34"/>
      <c r="EEQ60" s="34"/>
      <c r="EER60" s="34"/>
      <c r="EES60" s="34"/>
      <c r="EET60" s="34"/>
      <c r="EEU60" s="34"/>
      <c r="EEV60" s="34"/>
      <c r="EEW60" s="34"/>
      <c r="EEX60" s="34"/>
      <c r="EEY60" s="34"/>
      <c r="EEZ60" s="34"/>
      <c r="EFA60" s="34"/>
      <c r="EFB60" s="34"/>
      <c r="EFC60" s="34"/>
      <c r="EFD60" s="34"/>
      <c r="EFE60" s="34"/>
      <c r="EFF60" s="34"/>
      <c r="EFG60" s="34"/>
      <c r="EFH60" s="34"/>
      <c r="EFI60" s="34"/>
      <c r="EFJ60" s="34"/>
      <c r="EFK60" s="34"/>
      <c r="EFL60" s="34"/>
      <c r="EFM60" s="34"/>
      <c r="EFN60" s="34"/>
      <c r="EFO60" s="34"/>
      <c r="EFP60" s="34"/>
      <c r="EFQ60" s="34"/>
      <c r="EFR60" s="34"/>
      <c r="EFS60" s="34"/>
      <c r="EFT60" s="34"/>
      <c r="EFU60" s="34"/>
      <c r="EFV60" s="34"/>
      <c r="EFW60" s="34"/>
      <c r="EFX60" s="34"/>
      <c r="EFY60" s="34"/>
      <c r="EFZ60" s="34"/>
      <c r="EGA60" s="34"/>
      <c r="EGB60" s="34"/>
      <c r="EGC60" s="34"/>
      <c r="EGD60" s="34"/>
      <c r="EGE60" s="34"/>
      <c r="EGF60" s="34"/>
      <c r="EGG60" s="34"/>
      <c r="EGH60" s="34"/>
      <c r="EGI60" s="34"/>
      <c r="EGJ60" s="34"/>
      <c r="EGK60" s="34"/>
      <c r="EGL60" s="34"/>
      <c r="EGM60" s="34"/>
      <c r="EGN60" s="34"/>
      <c r="EGO60" s="34"/>
      <c r="EGP60" s="34"/>
      <c r="EGQ60" s="34"/>
      <c r="EGR60" s="34"/>
      <c r="EGS60" s="34"/>
      <c r="EGT60" s="34"/>
      <c r="EGU60" s="34"/>
      <c r="EGV60" s="34"/>
      <c r="EGW60" s="34"/>
      <c r="EGX60" s="34"/>
      <c r="EGY60" s="34"/>
      <c r="EGZ60" s="34"/>
      <c r="EHA60" s="34"/>
      <c r="EHB60" s="34"/>
      <c r="EHC60" s="34"/>
      <c r="EHD60" s="34"/>
      <c r="EHE60" s="34"/>
      <c r="EHF60" s="34"/>
      <c r="EHG60" s="34"/>
      <c r="EHH60" s="34"/>
      <c r="EHI60" s="34"/>
      <c r="EHJ60" s="34"/>
      <c r="EHK60" s="34"/>
      <c r="EHL60" s="34"/>
      <c r="EHM60" s="34"/>
      <c r="EHN60" s="34"/>
      <c r="EHO60" s="34"/>
      <c r="EHP60" s="34"/>
      <c r="EHQ60" s="34"/>
      <c r="EHR60" s="34"/>
      <c r="EHS60" s="34"/>
      <c r="EHT60" s="34"/>
      <c r="EHU60" s="34"/>
      <c r="EHV60" s="34"/>
      <c r="EHW60" s="34"/>
      <c r="EHX60" s="34"/>
      <c r="EHY60" s="34"/>
      <c r="EHZ60" s="34"/>
      <c r="EIA60" s="34"/>
      <c r="EIB60" s="34"/>
      <c r="EIC60" s="34"/>
      <c r="EID60" s="34"/>
      <c r="EIE60" s="34"/>
      <c r="EIF60" s="34"/>
      <c r="EIG60" s="34"/>
      <c r="EIH60" s="34"/>
      <c r="EII60" s="34"/>
      <c r="EIJ60" s="34"/>
      <c r="EIK60" s="34"/>
      <c r="EIL60" s="34"/>
      <c r="EIM60" s="34"/>
      <c r="EIN60" s="34"/>
      <c r="EIO60" s="34"/>
      <c r="EIP60" s="34"/>
      <c r="EIQ60" s="34"/>
      <c r="EIR60" s="34"/>
      <c r="EIS60" s="34"/>
      <c r="EIT60" s="34"/>
      <c r="EIU60" s="34"/>
      <c r="EIV60" s="34"/>
      <c r="EIW60" s="34"/>
      <c r="EIX60" s="34"/>
      <c r="EIY60" s="34"/>
      <c r="EIZ60" s="34"/>
      <c r="EJA60" s="34"/>
      <c r="EJB60" s="34"/>
      <c r="EJC60" s="34"/>
      <c r="EJD60" s="34"/>
      <c r="EJE60" s="34"/>
      <c r="EJF60" s="34"/>
      <c r="EJG60" s="34"/>
      <c r="EJH60" s="34"/>
      <c r="EJI60" s="34"/>
      <c r="EJJ60" s="34"/>
      <c r="EJK60" s="34"/>
      <c r="EJL60" s="34"/>
      <c r="EJM60" s="34"/>
      <c r="EJN60" s="34"/>
      <c r="EJO60" s="34"/>
      <c r="EJP60" s="34"/>
      <c r="EJQ60" s="34"/>
      <c r="EJR60" s="34"/>
      <c r="EJS60" s="34"/>
      <c r="EJT60" s="34"/>
      <c r="EJU60" s="34"/>
      <c r="EJV60" s="34"/>
      <c r="EJW60" s="34"/>
      <c r="EJX60" s="34"/>
      <c r="EJY60" s="34"/>
      <c r="EJZ60" s="34"/>
      <c r="EKA60" s="34"/>
      <c r="EKB60" s="34"/>
      <c r="EKC60" s="34"/>
      <c r="EKD60" s="34"/>
      <c r="EKE60" s="34"/>
      <c r="EKF60" s="34"/>
      <c r="EKG60" s="34"/>
      <c r="EKH60" s="34"/>
      <c r="EKI60" s="34"/>
      <c r="EKJ60" s="34"/>
      <c r="EKK60" s="34"/>
      <c r="EKL60" s="34"/>
      <c r="EKM60" s="34"/>
      <c r="EKN60" s="34"/>
      <c r="EKO60" s="34"/>
      <c r="EKP60" s="34"/>
      <c r="EKQ60" s="34"/>
      <c r="EKR60" s="34"/>
      <c r="EKS60" s="34"/>
      <c r="EKT60" s="34"/>
      <c r="EKU60" s="34"/>
      <c r="EKV60" s="34"/>
      <c r="EKW60" s="34"/>
      <c r="EKX60" s="34"/>
      <c r="EKY60" s="34"/>
      <c r="EKZ60" s="34"/>
      <c r="ELA60" s="34"/>
      <c r="ELB60" s="34"/>
      <c r="ELC60" s="34"/>
      <c r="ELD60" s="34"/>
      <c r="ELE60" s="34"/>
      <c r="ELF60" s="34"/>
      <c r="ELG60" s="34"/>
      <c r="ELH60" s="34"/>
      <c r="ELI60" s="34"/>
      <c r="ELJ60" s="34"/>
      <c r="ELK60" s="34"/>
      <c r="ELL60" s="34"/>
      <c r="ELM60" s="34"/>
      <c r="ELN60" s="34"/>
      <c r="ELO60" s="34"/>
      <c r="ELP60" s="34"/>
      <c r="ELQ60" s="34"/>
      <c r="ELR60" s="34"/>
      <c r="ELS60" s="34"/>
      <c r="ELT60" s="34"/>
      <c r="ELU60" s="34"/>
      <c r="ELV60" s="34"/>
      <c r="ELW60" s="34"/>
      <c r="ELX60" s="34"/>
      <c r="ELY60" s="34"/>
      <c r="ELZ60" s="34"/>
      <c r="EMA60" s="34"/>
      <c r="EMB60" s="34"/>
      <c r="EMC60" s="34"/>
      <c r="EMD60" s="34"/>
      <c r="EME60" s="34"/>
      <c r="EMF60" s="34"/>
      <c r="EMG60" s="34"/>
      <c r="EMH60" s="34"/>
      <c r="EMI60" s="34"/>
      <c r="EMJ60" s="34"/>
      <c r="EMK60" s="34"/>
      <c r="EML60" s="34"/>
      <c r="EMM60" s="34"/>
      <c r="EMN60" s="34"/>
      <c r="EMO60" s="34"/>
      <c r="EMP60" s="34"/>
      <c r="EMQ60" s="34"/>
      <c r="EMR60" s="34"/>
      <c r="EMS60" s="34"/>
      <c r="EMT60" s="34"/>
      <c r="EMU60" s="34"/>
      <c r="EMV60" s="34"/>
      <c r="EMW60" s="34"/>
      <c r="EMX60" s="34"/>
      <c r="EMY60" s="34"/>
      <c r="EMZ60" s="34"/>
      <c r="ENA60" s="34"/>
      <c r="ENB60" s="34"/>
      <c r="ENC60" s="34"/>
      <c r="END60" s="34"/>
      <c r="ENE60" s="34"/>
      <c r="ENF60" s="34"/>
      <c r="ENG60" s="34"/>
      <c r="ENH60" s="34"/>
      <c r="ENI60" s="34"/>
      <c r="ENJ60" s="34"/>
      <c r="ENK60" s="34"/>
      <c r="ENL60" s="34"/>
      <c r="ENM60" s="34"/>
      <c r="ENN60" s="34"/>
      <c r="ENO60" s="34"/>
      <c r="ENP60" s="34"/>
      <c r="ENQ60" s="34"/>
      <c r="ENR60" s="34"/>
      <c r="ENS60" s="34"/>
      <c r="ENT60" s="34"/>
      <c r="ENU60" s="34"/>
      <c r="ENV60" s="34"/>
      <c r="ENW60" s="34"/>
      <c r="ENX60" s="34"/>
      <c r="ENY60" s="34"/>
      <c r="ENZ60" s="34"/>
      <c r="EOA60" s="34"/>
      <c r="EOB60" s="34"/>
      <c r="EOC60" s="34"/>
      <c r="EOD60" s="34"/>
      <c r="EOE60" s="34"/>
      <c r="EOF60" s="34"/>
      <c r="EOG60" s="34"/>
      <c r="EOH60" s="34"/>
      <c r="EOI60" s="34"/>
      <c r="EOJ60" s="34"/>
      <c r="EOK60" s="34"/>
      <c r="EOL60" s="34"/>
      <c r="EOM60" s="34"/>
      <c r="EON60" s="34"/>
      <c r="EOO60" s="34"/>
      <c r="EOP60" s="34"/>
      <c r="EOQ60" s="34"/>
      <c r="EOR60" s="34"/>
      <c r="EOS60" s="34"/>
      <c r="EOT60" s="34"/>
      <c r="EOU60" s="34"/>
      <c r="EOV60" s="34"/>
      <c r="EOW60" s="34"/>
      <c r="EOX60" s="34"/>
      <c r="EOY60" s="34"/>
      <c r="EOZ60" s="34"/>
      <c r="EPA60" s="34"/>
      <c r="EPB60" s="34"/>
      <c r="EPC60" s="34"/>
      <c r="EPD60" s="34"/>
      <c r="EPE60" s="34"/>
      <c r="EPF60" s="34"/>
      <c r="EPG60" s="34"/>
      <c r="EPH60" s="34"/>
      <c r="EPI60" s="34"/>
      <c r="EPJ60" s="34"/>
      <c r="EPK60" s="34"/>
      <c r="EPL60" s="34"/>
      <c r="EPM60" s="34"/>
      <c r="EPN60" s="34"/>
      <c r="EPO60" s="34"/>
      <c r="EPP60" s="34"/>
      <c r="EPQ60" s="34"/>
      <c r="EPR60" s="34"/>
      <c r="EPS60" s="34"/>
      <c r="EPT60" s="34"/>
      <c r="EPU60" s="34"/>
      <c r="EPV60" s="34"/>
      <c r="EPW60" s="34"/>
      <c r="EPX60" s="34"/>
      <c r="EPY60" s="34"/>
      <c r="EPZ60" s="34"/>
      <c r="EQA60" s="34"/>
      <c r="EQB60" s="34"/>
      <c r="EQC60" s="34"/>
      <c r="EQD60" s="34"/>
      <c r="EQE60" s="34"/>
      <c r="EQF60" s="34"/>
      <c r="EQG60" s="34"/>
      <c r="EQH60" s="34"/>
      <c r="EQI60" s="34"/>
      <c r="EQJ60" s="34"/>
      <c r="EQK60" s="34"/>
      <c r="EQL60" s="34"/>
      <c r="EQM60" s="34"/>
      <c r="EQN60" s="34"/>
      <c r="EQO60" s="34"/>
      <c r="EQP60" s="34"/>
      <c r="EQQ60" s="34"/>
      <c r="EQR60" s="34"/>
      <c r="EQS60" s="34"/>
      <c r="EQT60" s="34"/>
      <c r="EQU60" s="34"/>
      <c r="EQV60" s="34"/>
      <c r="EQW60" s="34"/>
      <c r="EQX60" s="34"/>
      <c r="EQY60" s="34"/>
      <c r="EQZ60" s="34"/>
      <c r="ERA60" s="34"/>
      <c r="ERB60" s="34"/>
      <c r="ERC60" s="34"/>
      <c r="ERD60" s="34"/>
      <c r="ERE60" s="34"/>
      <c r="ERF60" s="34"/>
      <c r="ERG60" s="34"/>
      <c r="ERH60" s="34"/>
      <c r="ERI60" s="34"/>
      <c r="ERJ60" s="34"/>
      <c r="ERK60" s="34"/>
      <c r="ERL60" s="34"/>
      <c r="ERM60" s="34"/>
      <c r="ERN60" s="34"/>
      <c r="ERO60" s="34"/>
      <c r="ERP60" s="34"/>
      <c r="ERQ60" s="34"/>
      <c r="ERR60" s="34"/>
      <c r="ERS60" s="34"/>
      <c r="ERT60" s="34"/>
      <c r="ERU60" s="34"/>
      <c r="ERV60" s="34"/>
      <c r="ERW60" s="34"/>
      <c r="ERX60" s="34"/>
      <c r="ERY60" s="34"/>
      <c r="ERZ60" s="34"/>
      <c r="ESA60" s="34"/>
      <c r="ESB60" s="34"/>
      <c r="ESC60" s="34"/>
      <c r="ESD60" s="34"/>
      <c r="ESE60" s="34"/>
      <c r="ESF60" s="34"/>
      <c r="ESG60" s="34"/>
      <c r="ESH60" s="34"/>
      <c r="ESI60" s="34"/>
      <c r="ESJ60" s="34"/>
      <c r="ESK60" s="34"/>
      <c r="ESL60" s="34"/>
      <c r="ESM60" s="34"/>
      <c r="ESN60" s="34"/>
      <c r="ESO60" s="34"/>
      <c r="ESP60" s="34"/>
      <c r="ESQ60" s="34"/>
      <c r="ESR60" s="34"/>
      <c r="ESS60" s="34"/>
      <c r="EST60" s="34"/>
      <c r="ESU60" s="34"/>
      <c r="ESV60" s="34"/>
      <c r="ESW60" s="34"/>
      <c r="ESX60" s="34"/>
      <c r="ESY60" s="34"/>
      <c r="ESZ60" s="34"/>
      <c r="ETA60" s="34"/>
      <c r="ETB60" s="34"/>
      <c r="ETC60" s="34"/>
      <c r="ETD60" s="34"/>
      <c r="ETE60" s="34"/>
      <c r="ETF60" s="34"/>
      <c r="ETG60" s="34"/>
      <c r="ETH60" s="34"/>
      <c r="ETI60" s="34"/>
      <c r="ETJ60" s="34"/>
      <c r="ETK60" s="34"/>
      <c r="ETL60" s="34"/>
      <c r="ETM60" s="34"/>
      <c r="ETN60" s="34"/>
      <c r="ETO60" s="34"/>
      <c r="ETP60" s="34"/>
      <c r="ETQ60" s="34"/>
      <c r="ETR60" s="34"/>
      <c r="ETS60" s="34"/>
      <c r="ETT60" s="34"/>
      <c r="ETU60" s="34"/>
      <c r="ETV60" s="34"/>
      <c r="ETW60" s="34"/>
      <c r="ETX60" s="34"/>
      <c r="ETY60" s="34"/>
      <c r="ETZ60" s="34"/>
      <c r="EUA60" s="34"/>
      <c r="EUB60" s="34"/>
      <c r="EUC60" s="34"/>
      <c r="EUD60" s="34"/>
      <c r="EUE60" s="34"/>
      <c r="EUF60" s="34"/>
      <c r="EUG60" s="34"/>
      <c r="EUH60" s="34"/>
      <c r="EUI60" s="34"/>
      <c r="EUJ60" s="34"/>
      <c r="EUK60" s="34"/>
      <c r="EUL60" s="34"/>
      <c r="EUM60" s="34"/>
      <c r="EUN60" s="34"/>
      <c r="EUO60" s="34"/>
      <c r="EUP60" s="34"/>
      <c r="EUQ60" s="34"/>
      <c r="EUR60" s="34"/>
      <c r="EUS60" s="34"/>
      <c r="EUT60" s="34"/>
      <c r="EUU60" s="34"/>
      <c r="EUV60" s="34"/>
      <c r="EUW60" s="34"/>
      <c r="EUX60" s="34"/>
      <c r="EUY60" s="34"/>
      <c r="EUZ60" s="34"/>
      <c r="EVA60" s="34"/>
      <c r="EVB60" s="34"/>
      <c r="EVC60" s="34"/>
      <c r="EVD60" s="34"/>
      <c r="EVE60" s="34"/>
      <c r="EVF60" s="34"/>
      <c r="EVG60" s="34"/>
      <c r="EVH60" s="34"/>
      <c r="EVI60" s="34"/>
      <c r="EVJ60" s="34"/>
      <c r="EVK60" s="34"/>
      <c r="EVL60" s="34"/>
      <c r="EVM60" s="34"/>
      <c r="EVN60" s="34"/>
      <c r="EVO60" s="34"/>
      <c r="EVP60" s="34"/>
      <c r="EVQ60" s="34"/>
      <c r="EVR60" s="34"/>
      <c r="EVS60" s="34"/>
      <c r="EVT60" s="34"/>
      <c r="EVU60" s="34"/>
      <c r="EVV60" s="34"/>
      <c r="EVW60" s="34"/>
      <c r="EVX60" s="34"/>
      <c r="EVY60" s="34"/>
      <c r="EVZ60" s="34"/>
      <c r="EWA60" s="34"/>
      <c r="EWB60" s="34"/>
      <c r="EWC60" s="34"/>
      <c r="EWD60" s="34"/>
      <c r="EWE60" s="34"/>
      <c r="EWF60" s="34"/>
      <c r="EWG60" s="34"/>
      <c r="EWH60" s="34"/>
      <c r="EWI60" s="34"/>
      <c r="EWJ60" s="34"/>
      <c r="EWK60" s="34"/>
      <c r="EWL60" s="34"/>
      <c r="EWM60" s="34"/>
      <c r="EWN60" s="34"/>
      <c r="EWO60" s="34"/>
      <c r="EWP60" s="34"/>
      <c r="EWQ60" s="34"/>
      <c r="EWR60" s="34"/>
      <c r="EWS60" s="34"/>
      <c r="EWT60" s="34"/>
      <c r="EWU60" s="34"/>
      <c r="EWV60" s="34"/>
      <c r="EWW60" s="34"/>
      <c r="EWX60" s="34"/>
      <c r="EWY60" s="34"/>
      <c r="EWZ60" s="34"/>
      <c r="EXA60" s="34"/>
      <c r="EXB60" s="34"/>
      <c r="EXC60" s="34"/>
      <c r="EXD60" s="34"/>
      <c r="EXE60" s="34"/>
      <c r="EXF60" s="34"/>
      <c r="EXG60" s="34"/>
      <c r="EXH60" s="34"/>
      <c r="EXI60" s="34"/>
      <c r="EXJ60" s="34"/>
      <c r="EXK60" s="34"/>
      <c r="EXL60" s="34"/>
      <c r="EXM60" s="34"/>
      <c r="EXN60" s="34"/>
      <c r="EXO60" s="34"/>
      <c r="EXP60" s="34"/>
      <c r="EXQ60" s="34"/>
      <c r="EXR60" s="34"/>
      <c r="EXS60" s="34"/>
      <c r="EXT60" s="34"/>
      <c r="EXU60" s="34"/>
      <c r="EXV60" s="34"/>
      <c r="EXW60" s="34"/>
      <c r="EXX60" s="34"/>
      <c r="EXY60" s="34"/>
      <c r="EXZ60" s="34"/>
      <c r="EYA60" s="34"/>
      <c r="EYB60" s="34"/>
      <c r="EYC60" s="34"/>
      <c r="EYD60" s="34"/>
      <c r="EYE60" s="34"/>
      <c r="EYF60" s="34"/>
      <c r="EYG60" s="34"/>
      <c r="EYH60" s="34"/>
      <c r="EYI60" s="34"/>
      <c r="EYJ60" s="34"/>
      <c r="EYK60" s="34"/>
      <c r="EYL60" s="34"/>
      <c r="EYM60" s="34"/>
      <c r="EYN60" s="34"/>
      <c r="EYO60" s="34"/>
      <c r="EYP60" s="34"/>
      <c r="EYQ60" s="34"/>
      <c r="EYR60" s="34"/>
      <c r="EYS60" s="34"/>
      <c r="EYT60" s="34"/>
      <c r="EYU60" s="34"/>
      <c r="EYV60" s="34"/>
      <c r="EYW60" s="34"/>
      <c r="EYX60" s="34"/>
      <c r="EYY60" s="34"/>
      <c r="EYZ60" s="34"/>
      <c r="EZA60" s="34"/>
      <c r="EZB60" s="34"/>
      <c r="EZC60" s="34"/>
      <c r="EZD60" s="34"/>
      <c r="EZE60" s="34"/>
      <c r="EZF60" s="34"/>
      <c r="EZG60" s="34"/>
      <c r="EZH60" s="34"/>
      <c r="EZI60" s="34"/>
      <c r="EZJ60" s="34"/>
      <c r="EZK60" s="34"/>
      <c r="EZL60" s="34"/>
      <c r="EZM60" s="34"/>
      <c r="EZN60" s="34"/>
      <c r="EZO60" s="34"/>
      <c r="EZP60" s="34"/>
      <c r="EZQ60" s="34"/>
      <c r="EZR60" s="34"/>
      <c r="EZS60" s="34"/>
      <c r="EZT60" s="34"/>
      <c r="EZU60" s="34"/>
      <c r="EZV60" s="34"/>
      <c r="EZW60" s="34"/>
      <c r="EZX60" s="34"/>
      <c r="EZY60" s="34"/>
      <c r="EZZ60" s="34"/>
      <c r="FAA60" s="34"/>
      <c r="FAB60" s="34"/>
      <c r="FAC60" s="34"/>
      <c r="FAD60" s="34"/>
      <c r="FAE60" s="34"/>
      <c r="FAF60" s="34"/>
      <c r="FAG60" s="34"/>
      <c r="FAH60" s="34"/>
      <c r="FAI60" s="34"/>
      <c r="FAJ60" s="34"/>
      <c r="FAK60" s="34"/>
      <c r="FAL60" s="34"/>
      <c r="FAM60" s="34"/>
      <c r="FAN60" s="34"/>
      <c r="FAO60" s="34"/>
      <c r="FAP60" s="34"/>
      <c r="FAQ60" s="34"/>
      <c r="FAR60" s="34"/>
      <c r="FAS60" s="34"/>
      <c r="FAT60" s="34"/>
      <c r="FAU60" s="34"/>
      <c r="FAV60" s="34"/>
      <c r="FAW60" s="34"/>
      <c r="FAX60" s="34"/>
      <c r="FAY60" s="34"/>
      <c r="FAZ60" s="34"/>
      <c r="FBA60" s="34"/>
      <c r="FBB60" s="34"/>
      <c r="FBC60" s="34"/>
      <c r="FBD60" s="34"/>
      <c r="FBE60" s="34"/>
      <c r="FBF60" s="34"/>
      <c r="FBG60" s="34"/>
      <c r="FBH60" s="34"/>
      <c r="FBI60" s="34"/>
      <c r="FBJ60" s="34"/>
      <c r="FBK60" s="34"/>
      <c r="FBL60" s="34"/>
      <c r="FBM60" s="34"/>
      <c r="FBN60" s="34"/>
      <c r="FBO60" s="34"/>
      <c r="FBP60" s="34"/>
      <c r="FBQ60" s="34"/>
      <c r="FBR60" s="34"/>
      <c r="FBS60" s="34"/>
      <c r="FBT60" s="34"/>
      <c r="FBU60" s="34"/>
      <c r="FBV60" s="34"/>
      <c r="FBW60" s="34"/>
      <c r="FBX60" s="34"/>
      <c r="FBY60" s="34"/>
      <c r="FBZ60" s="34"/>
      <c r="FCA60" s="34"/>
      <c r="FCB60" s="34"/>
      <c r="FCC60" s="34"/>
      <c r="FCD60" s="34"/>
      <c r="FCE60" s="34"/>
      <c r="FCF60" s="34"/>
      <c r="FCG60" s="34"/>
      <c r="FCH60" s="34"/>
      <c r="FCI60" s="34"/>
      <c r="FCJ60" s="34"/>
      <c r="FCK60" s="34"/>
      <c r="FCL60" s="34"/>
      <c r="FCM60" s="34"/>
      <c r="FCN60" s="34"/>
      <c r="FCO60" s="34"/>
      <c r="FCP60" s="34"/>
      <c r="FCQ60" s="34"/>
      <c r="FCR60" s="34"/>
      <c r="FCS60" s="34"/>
      <c r="FCT60" s="34"/>
      <c r="FCU60" s="34"/>
      <c r="FCV60" s="34"/>
      <c r="FCW60" s="34"/>
      <c r="FCX60" s="34"/>
      <c r="FCY60" s="34"/>
      <c r="FCZ60" s="34"/>
      <c r="FDA60" s="34"/>
      <c r="FDB60" s="34"/>
      <c r="FDC60" s="34"/>
      <c r="FDD60" s="34"/>
      <c r="FDE60" s="34"/>
      <c r="FDF60" s="34"/>
      <c r="FDG60" s="34"/>
      <c r="FDH60" s="34"/>
      <c r="FDI60" s="34"/>
      <c r="FDJ60" s="34"/>
      <c r="FDK60" s="34"/>
      <c r="FDL60" s="34"/>
      <c r="FDM60" s="34"/>
      <c r="FDN60" s="34"/>
      <c r="FDO60" s="34"/>
      <c r="FDP60" s="34"/>
      <c r="FDQ60" s="34"/>
      <c r="FDR60" s="34"/>
      <c r="FDS60" s="34"/>
      <c r="FDT60" s="34"/>
      <c r="FDU60" s="34"/>
      <c r="FDV60" s="34"/>
      <c r="FDW60" s="34"/>
      <c r="FDX60" s="34"/>
      <c r="FDY60" s="34"/>
      <c r="FDZ60" s="34"/>
      <c r="FEA60" s="34"/>
      <c r="FEB60" s="34"/>
      <c r="FEC60" s="34"/>
      <c r="FED60" s="34"/>
      <c r="FEE60" s="34"/>
      <c r="FEF60" s="34"/>
      <c r="FEG60" s="34"/>
      <c r="FEH60" s="34"/>
      <c r="FEI60" s="34"/>
      <c r="FEJ60" s="34"/>
      <c r="FEK60" s="34"/>
      <c r="FEL60" s="34"/>
      <c r="FEM60" s="34"/>
      <c r="FEN60" s="34"/>
      <c r="FEO60" s="34"/>
      <c r="FEP60" s="34"/>
      <c r="FEQ60" s="34"/>
      <c r="FER60" s="34"/>
      <c r="FES60" s="34"/>
      <c r="FET60" s="34"/>
      <c r="FEU60" s="34"/>
      <c r="FEV60" s="34"/>
      <c r="FEW60" s="34"/>
      <c r="FEX60" s="34"/>
      <c r="FEY60" s="34"/>
      <c r="FEZ60" s="34"/>
      <c r="FFA60" s="34"/>
      <c r="FFB60" s="34"/>
      <c r="FFC60" s="34"/>
      <c r="FFD60" s="34"/>
      <c r="FFE60" s="34"/>
      <c r="FFF60" s="34"/>
      <c r="FFG60" s="34"/>
      <c r="FFH60" s="34"/>
      <c r="FFI60" s="34"/>
      <c r="FFJ60" s="34"/>
      <c r="FFK60" s="34"/>
      <c r="FFL60" s="34"/>
      <c r="FFM60" s="34"/>
      <c r="FFN60" s="34"/>
      <c r="FFO60" s="34"/>
      <c r="FFP60" s="34"/>
      <c r="FFQ60" s="34"/>
      <c r="FFR60" s="34"/>
      <c r="FFS60" s="34"/>
      <c r="FFT60" s="34"/>
      <c r="FFU60" s="34"/>
      <c r="FFV60" s="34"/>
      <c r="FFW60" s="34"/>
      <c r="FFX60" s="34"/>
      <c r="FFY60" s="34"/>
      <c r="FFZ60" s="34"/>
      <c r="FGA60" s="34"/>
      <c r="FGB60" s="34"/>
      <c r="FGC60" s="34"/>
      <c r="FGD60" s="34"/>
      <c r="FGE60" s="34"/>
      <c r="FGF60" s="34"/>
      <c r="FGG60" s="34"/>
      <c r="FGH60" s="34"/>
      <c r="FGI60" s="34"/>
      <c r="FGJ60" s="34"/>
      <c r="FGK60" s="34"/>
      <c r="FGL60" s="34"/>
      <c r="FGM60" s="34"/>
      <c r="FGN60" s="34"/>
      <c r="FGO60" s="34"/>
      <c r="FGP60" s="34"/>
      <c r="FGQ60" s="34"/>
      <c r="FGR60" s="34"/>
      <c r="FGS60" s="34"/>
      <c r="FGT60" s="34"/>
      <c r="FGU60" s="34"/>
      <c r="FGV60" s="34"/>
      <c r="FGW60" s="34"/>
      <c r="FGX60" s="34"/>
      <c r="FGY60" s="34"/>
      <c r="FGZ60" s="34"/>
      <c r="FHA60" s="34"/>
      <c r="FHB60" s="34"/>
      <c r="FHC60" s="34"/>
      <c r="FHD60" s="34"/>
      <c r="FHE60" s="34"/>
      <c r="FHF60" s="34"/>
      <c r="FHG60" s="34"/>
      <c r="FHH60" s="34"/>
      <c r="FHI60" s="34"/>
      <c r="FHJ60" s="34"/>
      <c r="FHK60" s="34"/>
      <c r="FHL60" s="34"/>
      <c r="FHM60" s="34"/>
      <c r="FHN60" s="34"/>
      <c r="FHO60" s="34"/>
      <c r="FHP60" s="34"/>
      <c r="FHQ60" s="34"/>
      <c r="FHR60" s="34"/>
      <c r="FHS60" s="34"/>
      <c r="FHT60" s="34"/>
      <c r="FHU60" s="34"/>
      <c r="FHV60" s="34"/>
      <c r="FHW60" s="34"/>
      <c r="FHX60" s="34"/>
      <c r="FHY60" s="34"/>
      <c r="FHZ60" s="34"/>
      <c r="FIA60" s="34"/>
      <c r="FIB60" s="34"/>
      <c r="FIC60" s="34"/>
      <c r="FID60" s="34"/>
      <c r="FIE60" s="34"/>
      <c r="FIF60" s="34"/>
      <c r="FIG60" s="34"/>
      <c r="FIH60" s="34"/>
      <c r="FII60" s="34"/>
      <c r="FIJ60" s="34"/>
      <c r="FIK60" s="34"/>
      <c r="FIL60" s="34"/>
      <c r="FIM60" s="34"/>
      <c r="FIN60" s="34"/>
      <c r="FIO60" s="34"/>
      <c r="FIP60" s="34"/>
      <c r="FIQ60" s="34"/>
      <c r="FIR60" s="34"/>
      <c r="FIS60" s="34"/>
      <c r="FIT60" s="34"/>
      <c r="FIU60" s="34"/>
      <c r="FIV60" s="34"/>
      <c r="FIW60" s="34"/>
      <c r="FIX60" s="34"/>
      <c r="FIY60" s="34"/>
      <c r="FIZ60" s="34"/>
      <c r="FJA60" s="34"/>
      <c r="FJB60" s="34"/>
      <c r="FJC60" s="34"/>
      <c r="FJD60" s="34"/>
      <c r="FJE60" s="34"/>
      <c r="FJF60" s="34"/>
      <c r="FJG60" s="34"/>
      <c r="FJH60" s="34"/>
      <c r="FJI60" s="34"/>
      <c r="FJJ60" s="34"/>
      <c r="FJK60" s="34"/>
      <c r="FJL60" s="34"/>
      <c r="FJM60" s="34"/>
      <c r="FJN60" s="34"/>
      <c r="FJO60" s="34"/>
      <c r="FJP60" s="34"/>
      <c r="FJQ60" s="34"/>
      <c r="FJR60" s="34"/>
      <c r="FJS60" s="34"/>
      <c r="FJT60" s="34"/>
      <c r="FJU60" s="34"/>
      <c r="FJV60" s="34"/>
      <c r="FJW60" s="34"/>
      <c r="FJX60" s="34"/>
      <c r="FJY60" s="34"/>
      <c r="FJZ60" s="34"/>
      <c r="FKA60" s="34"/>
      <c r="FKB60" s="34"/>
      <c r="FKC60" s="34"/>
      <c r="FKD60" s="34"/>
      <c r="FKE60" s="34"/>
      <c r="FKF60" s="34"/>
      <c r="FKG60" s="34"/>
      <c r="FKH60" s="34"/>
      <c r="FKI60" s="34"/>
      <c r="FKJ60" s="34"/>
      <c r="FKK60" s="34"/>
      <c r="FKL60" s="34"/>
      <c r="FKM60" s="34"/>
      <c r="FKN60" s="34"/>
      <c r="FKO60" s="34"/>
      <c r="FKP60" s="34"/>
      <c r="FKQ60" s="34"/>
      <c r="FKR60" s="34"/>
      <c r="FKS60" s="34"/>
      <c r="FKT60" s="34"/>
      <c r="FKU60" s="34"/>
      <c r="FKV60" s="34"/>
      <c r="FKW60" s="34"/>
      <c r="FKX60" s="34"/>
      <c r="FKY60" s="34"/>
      <c r="FKZ60" s="34"/>
      <c r="FLA60" s="34"/>
      <c r="FLB60" s="34"/>
      <c r="FLC60" s="34"/>
      <c r="FLD60" s="34"/>
      <c r="FLE60" s="34"/>
      <c r="FLF60" s="34"/>
      <c r="FLG60" s="34"/>
      <c r="FLH60" s="34"/>
      <c r="FLI60" s="34"/>
      <c r="FLJ60" s="34"/>
      <c r="FLK60" s="34"/>
      <c r="FLL60" s="34"/>
      <c r="FLM60" s="34"/>
      <c r="FLN60" s="34"/>
      <c r="FLO60" s="34"/>
      <c r="FLP60" s="34"/>
      <c r="FLQ60" s="34"/>
      <c r="FLR60" s="34"/>
      <c r="FLS60" s="34"/>
      <c r="FLT60" s="34"/>
      <c r="FLU60" s="34"/>
      <c r="FLV60" s="34"/>
      <c r="FLW60" s="34"/>
      <c r="FLX60" s="34"/>
      <c r="FLY60" s="34"/>
      <c r="FLZ60" s="34"/>
      <c r="FMA60" s="34"/>
      <c r="FMB60" s="34"/>
      <c r="FMC60" s="34"/>
      <c r="FMD60" s="34"/>
      <c r="FME60" s="34"/>
      <c r="FMF60" s="34"/>
      <c r="FMG60" s="34"/>
      <c r="FMH60" s="34"/>
      <c r="FMI60" s="34"/>
      <c r="FMJ60" s="34"/>
      <c r="FMK60" s="34"/>
      <c r="FML60" s="34"/>
      <c r="FMM60" s="34"/>
      <c r="FMN60" s="34"/>
      <c r="FMO60" s="34"/>
      <c r="FMP60" s="34"/>
      <c r="FMQ60" s="34"/>
      <c r="FMR60" s="34"/>
      <c r="FMS60" s="34"/>
      <c r="FMT60" s="34"/>
      <c r="FMU60" s="34"/>
      <c r="FMV60" s="34"/>
      <c r="FMW60" s="34"/>
      <c r="FMX60" s="34"/>
      <c r="FMY60" s="34"/>
      <c r="FMZ60" s="34"/>
      <c r="FNA60" s="34"/>
      <c r="FNB60" s="34"/>
      <c r="FNC60" s="34"/>
      <c r="FND60" s="34"/>
      <c r="FNE60" s="34"/>
      <c r="FNF60" s="34"/>
      <c r="FNG60" s="34"/>
      <c r="FNH60" s="34"/>
      <c r="FNI60" s="34"/>
      <c r="FNJ60" s="34"/>
      <c r="FNK60" s="34"/>
      <c r="FNL60" s="34"/>
      <c r="FNM60" s="34"/>
      <c r="FNN60" s="34"/>
      <c r="FNO60" s="34"/>
      <c r="FNP60" s="34"/>
      <c r="FNQ60" s="34"/>
      <c r="FNR60" s="34"/>
      <c r="FNS60" s="34"/>
      <c r="FNT60" s="34"/>
      <c r="FNU60" s="34"/>
      <c r="FNV60" s="34"/>
      <c r="FNW60" s="34"/>
      <c r="FNX60" s="34"/>
      <c r="FNY60" s="34"/>
      <c r="FNZ60" s="34"/>
      <c r="FOA60" s="34"/>
      <c r="FOB60" s="34"/>
      <c r="FOC60" s="34"/>
      <c r="FOD60" s="34"/>
      <c r="FOE60" s="34"/>
      <c r="FOF60" s="34"/>
      <c r="FOG60" s="34"/>
      <c r="FOH60" s="34"/>
      <c r="FOI60" s="34"/>
      <c r="FOJ60" s="34"/>
      <c r="FOK60" s="34"/>
      <c r="FOL60" s="34"/>
      <c r="FOM60" s="34"/>
      <c r="FON60" s="34"/>
      <c r="FOO60" s="34"/>
      <c r="FOP60" s="34"/>
      <c r="FOQ60" s="34"/>
      <c r="FOR60" s="34"/>
      <c r="FOS60" s="34"/>
      <c r="FOT60" s="34"/>
      <c r="FOU60" s="34"/>
      <c r="FOV60" s="34"/>
      <c r="FOW60" s="34"/>
      <c r="FOX60" s="34"/>
      <c r="FOY60" s="34"/>
      <c r="FOZ60" s="34"/>
      <c r="FPA60" s="34"/>
      <c r="FPB60" s="34"/>
      <c r="FPC60" s="34"/>
      <c r="FPD60" s="34"/>
      <c r="FPE60" s="34"/>
      <c r="FPF60" s="34"/>
      <c r="FPG60" s="34"/>
      <c r="FPH60" s="34"/>
      <c r="FPI60" s="34"/>
      <c r="FPJ60" s="34"/>
      <c r="FPK60" s="34"/>
      <c r="FPL60" s="34"/>
      <c r="FPM60" s="34"/>
      <c r="FPN60" s="34"/>
      <c r="FPO60" s="34"/>
      <c r="FPP60" s="34"/>
      <c r="FPQ60" s="34"/>
      <c r="FPR60" s="34"/>
      <c r="FPS60" s="34"/>
      <c r="FPT60" s="34"/>
      <c r="FPU60" s="34"/>
      <c r="FPV60" s="34"/>
      <c r="FPW60" s="34"/>
      <c r="FPX60" s="34"/>
      <c r="FPY60" s="34"/>
      <c r="FPZ60" s="34"/>
      <c r="FQA60" s="34"/>
      <c r="FQB60" s="34"/>
      <c r="FQC60" s="34"/>
      <c r="FQD60" s="34"/>
      <c r="FQE60" s="34"/>
      <c r="FQF60" s="34"/>
      <c r="FQG60" s="34"/>
      <c r="FQH60" s="34"/>
      <c r="FQI60" s="34"/>
      <c r="FQJ60" s="34"/>
      <c r="FQK60" s="34"/>
      <c r="FQL60" s="34"/>
      <c r="FQM60" s="34"/>
      <c r="FQN60" s="34"/>
      <c r="FQO60" s="34"/>
      <c r="FQP60" s="34"/>
      <c r="FQQ60" s="34"/>
      <c r="FQR60" s="34"/>
      <c r="FQS60" s="34"/>
      <c r="FQT60" s="34"/>
      <c r="FQU60" s="34"/>
      <c r="FQV60" s="34"/>
      <c r="FQW60" s="34"/>
      <c r="FQX60" s="34"/>
      <c r="FQY60" s="34"/>
      <c r="FQZ60" s="34"/>
      <c r="FRA60" s="34"/>
      <c r="FRB60" s="34"/>
      <c r="FRC60" s="34"/>
      <c r="FRD60" s="34"/>
      <c r="FRE60" s="34"/>
      <c r="FRF60" s="34"/>
      <c r="FRG60" s="34"/>
      <c r="FRH60" s="34"/>
      <c r="FRI60" s="34"/>
      <c r="FRJ60" s="34"/>
      <c r="FRK60" s="34"/>
      <c r="FRL60" s="34"/>
      <c r="FRM60" s="34"/>
      <c r="FRN60" s="34"/>
      <c r="FRO60" s="34"/>
      <c r="FRP60" s="34"/>
      <c r="FRQ60" s="34"/>
      <c r="FRR60" s="34"/>
      <c r="FRS60" s="34"/>
      <c r="FRT60" s="34"/>
      <c r="FRU60" s="34"/>
      <c r="FRV60" s="34"/>
      <c r="FRW60" s="34"/>
      <c r="FRX60" s="34"/>
      <c r="FRY60" s="34"/>
      <c r="FRZ60" s="34"/>
      <c r="FSA60" s="34"/>
      <c r="FSB60" s="34"/>
      <c r="FSC60" s="34"/>
      <c r="FSD60" s="34"/>
      <c r="FSE60" s="34"/>
      <c r="FSF60" s="34"/>
      <c r="FSG60" s="34"/>
      <c r="FSH60" s="34"/>
      <c r="FSI60" s="34"/>
      <c r="FSJ60" s="34"/>
      <c r="FSK60" s="34"/>
      <c r="FSL60" s="34"/>
      <c r="FSM60" s="34"/>
      <c r="FSN60" s="34"/>
      <c r="FSO60" s="34"/>
      <c r="FSP60" s="34"/>
      <c r="FSQ60" s="34"/>
      <c r="FSR60" s="34"/>
      <c r="FSS60" s="34"/>
      <c r="FST60" s="34"/>
      <c r="FSU60" s="34"/>
      <c r="FSV60" s="34"/>
      <c r="FSW60" s="34"/>
      <c r="FSX60" s="34"/>
      <c r="FSY60" s="34"/>
      <c r="FSZ60" s="34"/>
      <c r="FTA60" s="34"/>
      <c r="FTB60" s="34"/>
      <c r="FTC60" s="34"/>
      <c r="FTD60" s="34"/>
      <c r="FTE60" s="34"/>
      <c r="FTF60" s="34"/>
      <c r="FTG60" s="34"/>
      <c r="FTH60" s="34"/>
      <c r="FTI60" s="34"/>
      <c r="FTJ60" s="34"/>
      <c r="FTK60" s="34"/>
      <c r="FTL60" s="34"/>
      <c r="FTM60" s="34"/>
      <c r="FTN60" s="34"/>
      <c r="FTO60" s="34"/>
      <c r="FTP60" s="34"/>
      <c r="FTQ60" s="34"/>
      <c r="FTR60" s="34"/>
      <c r="FTS60" s="34"/>
      <c r="FTT60" s="34"/>
      <c r="FTU60" s="34"/>
      <c r="FTV60" s="34"/>
      <c r="FTW60" s="34"/>
      <c r="FTX60" s="34"/>
      <c r="FTY60" s="34"/>
      <c r="FTZ60" s="34"/>
      <c r="FUA60" s="34"/>
      <c r="FUB60" s="34"/>
      <c r="FUC60" s="34"/>
      <c r="FUD60" s="34"/>
      <c r="FUE60" s="34"/>
      <c r="FUF60" s="34"/>
      <c r="FUG60" s="34"/>
      <c r="FUH60" s="34"/>
      <c r="FUI60" s="34"/>
      <c r="FUJ60" s="34"/>
      <c r="FUK60" s="34"/>
      <c r="FUL60" s="34"/>
      <c r="FUM60" s="34"/>
      <c r="FUN60" s="34"/>
      <c r="FUO60" s="34"/>
      <c r="FUP60" s="34"/>
      <c r="FUQ60" s="34"/>
      <c r="FUR60" s="34"/>
      <c r="FUS60" s="34"/>
      <c r="FUT60" s="34"/>
      <c r="FUU60" s="34"/>
      <c r="FUV60" s="34"/>
      <c r="FUW60" s="34"/>
      <c r="FUX60" s="34"/>
      <c r="FUY60" s="34"/>
      <c r="FUZ60" s="34"/>
      <c r="FVA60" s="34"/>
      <c r="FVB60" s="34"/>
      <c r="FVC60" s="34"/>
      <c r="FVD60" s="34"/>
      <c r="FVE60" s="34"/>
      <c r="FVF60" s="34"/>
      <c r="FVG60" s="34"/>
      <c r="FVH60" s="34"/>
      <c r="FVI60" s="34"/>
      <c r="FVJ60" s="34"/>
      <c r="FVK60" s="34"/>
      <c r="FVL60" s="34"/>
      <c r="FVM60" s="34"/>
      <c r="FVN60" s="34"/>
      <c r="FVO60" s="34"/>
      <c r="FVP60" s="34"/>
      <c r="FVQ60" s="34"/>
      <c r="FVR60" s="34"/>
      <c r="FVS60" s="34"/>
      <c r="FVT60" s="34"/>
      <c r="FVU60" s="34"/>
      <c r="FVV60" s="34"/>
      <c r="FVW60" s="34"/>
      <c r="FVX60" s="34"/>
      <c r="FVY60" s="34"/>
      <c r="FVZ60" s="34"/>
      <c r="FWA60" s="34"/>
      <c r="FWB60" s="34"/>
      <c r="FWC60" s="34"/>
      <c r="FWD60" s="34"/>
      <c r="FWE60" s="34"/>
      <c r="FWF60" s="34"/>
      <c r="FWG60" s="34"/>
      <c r="FWH60" s="34"/>
      <c r="FWI60" s="34"/>
      <c r="FWJ60" s="34"/>
      <c r="FWK60" s="34"/>
      <c r="FWL60" s="34"/>
      <c r="FWM60" s="34"/>
      <c r="FWN60" s="34"/>
      <c r="FWO60" s="34"/>
      <c r="FWP60" s="34"/>
      <c r="FWQ60" s="34"/>
      <c r="FWR60" s="34"/>
      <c r="FWS60" s="34"/>
      <c r="FWT60" s="34"/>
      <c r="FWU60" s="34"/>
      <c r="FWV60" s="34"/>
      <c r="FWW60" s="34"/>
      <c r="FWX60" s="34"/>
      <c r="FWY60" s="34"/>
      <c r="FWZ60" s="34"/>
      <c r="FXA60" s="34"/>
      <c r="FXB60" s="34"/>
      <c r="FXC60" s="34"/>
      <c r="FXD60" s="34"/>
      <c r="FXE60" s="34"/>
      <c r="FXF60" s="34"/>
      <c r="FXG60" s="34"/>
      <c r="FXH60" s="34"/>
      <c r="FXI60" s="34"/>
      <c r="FXJ60" s="34"/>
      <c r="FXK60" s="34"/>
      <c r="FXL60" s="34"/>
      <c r="FXM60" s="34"/>
      <c r="FXN60" s="34"/>
      <c r="FXO60" s="34"/>
      <c r="FXP60" s="34"/>
      <c r="FXQ60" s="34"/>
      <c r="FXR60" s="34"/>
      <c r="FXS60" s="34"/>
      <c r="FXT60" s="34"/>
      <c r="FXU60" s="34"/>
      <c r="FXV60" s="34"/>
      <c r="FXW60" s="34"/>
      <c r="FXX60" s="34"/>
      <c r="FXY60" s="34"/>
      <c r="FXZ60" s="34"/>
      <c r="FYA60" s="34"/>
      <c r="FYB60" s="34"/>
      <c r="FYC60" s="34"/>
      <c r="FYD60" s="34"/>
      <c r="FYE60" s="34"/>
      <c r="FYF60" s="34"/>
      <c r="FYG60" s="34"/>
      <c r="FYH60" s="34"/>
      <c r="FYI60" s="34"/>
      <c r="FYJ60" s="34"/>
      <c r="FYK60" s="34"/>
      <c r="FYL60" s="34"/>
      <c r="FYM60" s="34"/>
      <c r="FYN60" s="34"/>
      <c r="FYO60" s="34"/>
      <c r="FYP60" s="34"/>
      <c r="FYQ60" s="34"/>
      <c r="FYR60" s="34"/>
      <c r="FYS60" s="34"/>
      <c r="FYT60" s="34"/>
      <c r="FYU60" s="34"/>
      <c r="FYV60" s="34"/>
      <c r="FYW60" s="34"/>
      <c r="FYX60" s="34"/>
      <c r="FYY60" s="34"/>
      <c r="FYZ60" s="34"/>
      <c r="FZA60" s="34"/>
      <c r="FZB60" s="34"/>
      <c r="FZC60" s="34"/>
      <c r="FZD60" s="34"/>
      <c r="FZE60" s="34"/>
      <c r="FZF60" s="34"/>
      <c r="FZG60" s="34"/>
      <c r="FZH60" s="34"/>
      <c r="FZI60" s="34"/>
      <c r="FZJ60" s="34"/>
      <c r="FZK60" s="34"/>
      <c r="FZL60" s="34"/>
      <c r="FZM60" s="34"/>
      <c r="FZN60" s="34"/>
      <c r="FZO60" s="34"/>
      <c r="FZP60" s="34"/>
      <c r="FZQ60" s="34"/>
      <c r="FZR60" s="34"/>
      <c r="FZS60" s="34"/>
      <c r="FZT60" s="34"/>
      <c r="FZU60" s="34"/>
      <c r="FZV60" s="34"/>
      <c r="FZW60" s="34"/>
      <c r="FZX60" s="34"/>
      <c r="FZY60" s="34"/>
      <c r="FZZ60" s="34"/>
      <c r="GAA60" s="34"/>
      <c r="GAB60" s="34"/>
      <c r="GAC60" s="34"/>
      <c r="GAD60" s="34"/>
      <c r="GAE60" s="34"/>
      <c r="GAF60" s="34"/>
      <c r="GAG60" s="34"/>
      <c r="GAH60" s="34"/>
      <c r="GAI60" s="34"/>
      <c r="GAJ60" s="34"/>
      <c r="GAK60" s="34"/>
      <c r="GAL60" s="34"/>
      <c r="GAM60" s="34"/>
      <c r="GAN60" s="34"/>
      <c r="GAO60" s="34"/>
      <c r="GAP60" s="34"/>
      <c r="GAQ60" s="34"/>
      <c r="GAR60" s="34"/>
      <c r="GAS60" s="34"/>
      <c r="GAT60" s="34"/>
      <c r="GAU60" s="34"/>
      <c r="GAV60" s="34"/>
      <c r="GAW60" s="34"/>
      <c r="GAX60" s="34"/>
      <c r="GAY60" s="34"/>
      <c r="GAZ60" s="34"/>
      <c r="GBA60" s="34"/>
      <c r="GBB60" s="34"/>
      <c r="GBC60" s="34"/>
      <c r="GBD60" s="34"/>
      <c r="GBE60" s="34"/>
      <c r="GBF60" s="34"/>
      <c r="GBG60" s="34"/>
      <c r="GBH60" s="34"/>
      <c r="GBI60" s="34"/>
      <c r="GBJ60" s="34"/>
      <c r="GBK60" s="34"/>
      <c r="GBL60" s="34"/>
      <c r="GBM60" s="34"/>
      <c r="GBN60" s="34"/>
      <c r="GBO60" s="34"/>
      <c r="GBP60" s="34"/>
      <c r="GBQ60" s="34"/>
      <c r="GBR60" s="34"/>
      <c r="GBS60" s="34"/>
      <c r="GBT60" s="34"/>
      <c r="GBU60" s="34"/>
      <c r="GBV60" s="34"/>
      <c r="GBW60" s="34"/>
      <c r="GBX60" s="34"/>
      <c r="GBY60" s="34"/>
      <c r="GBZ60" s="34"/>
      <c r="GCA60" s="34"/>
      <c r="GCB60" s="34"/>
      <c r="GCC60" s="34"/>
      <c r="GCD60" s="34"/>
      <c r="GCE60" s="34"/>
      <c r="GCF60" s="34"/>
      <c r="GCG60" s="34"/>
      <c r="GCH60" s="34"/>
      <c r="GCI60" s="34"/>
      <c r="GCJ60" s="34"/>
      <c r="GCK60" s="34"/>
      <c r="GCL60" s="34"/>
      <c r="GCM60" s="34"/>
      <c r="GCN60" s="34"/>
      <c r="GCO60" s="34"/>
      <c r="GCP60" s="34"/>
      <c r="GCQ60" s="34"/>
      <c r="GCR60" s="34"/>
      <c r="GCS60" s="34"/>
      <c r="GCT60" s="34"/>
      <c r="GCU60" s="34"/>
      <c r="GCV60" s="34"/>
      <c r="GCW60" s="34"/>
      <c r="GCX60" s="34"/>
      <c r="GCY60" s="34"/>
      <c r="GCZ60" s="34"/>
      <c r="GDA60" s="34"/>
      <c r="GDB60" s="34"/>
      <c r="GDC60" s="34"/>
      <c r="GDD60" s="34"/>
      <c r="GDE60" s="34"/>
      <c r="GDF60" s="34"/>
      <c r="GDG60" s="34"/>
      <c r="GDH60" s="34"/>
      <c r="GDI60" s="34"/>
      <c r="GDJ60" s="34"/>
      <c r="GDK60" s="34"/>
      <c r="GDL60" s="34"/>
      <c r="GDM60" s="34"/>
      <c r="GDN60" s="34"/>
      <c r="GDO60" s="34"/>
      <c r="GDP60" s="34"/>
      <c r="GDQ60" s="34"/>
      <c r="GDR60" s="34"/>
      <c r="GDS60" s="34"/>
      <c r="GDT60" s="34"/>
      <c r="GDU60" s="34"/>
      <c r="GDV60" s="34"/>
      <c r="GDW60" s="34"/>
      <c r="GDX60" s="34"/>
      <c r="GDY60" s="34"/>
      <c r="GDZ60" s="34"/>
      <c r="GEA60" s="34"/>
      <c r="GEB60" s="34"/>
      <c r="GEC60" s="34"/>
      <c r="GED60" s="34"/>
      <c r="GEE60" s="34"/>
      <c r="GEF60" s="34"/>
      <c r="GEG60" s="34"/>
      <c r="GEH60" s="34"/>
      <c r="GEI60" s="34"/>
      <c r="GEJ60" s="34"/>
      <c r="GEK60" s="34"/>
      <c r="GEL60" s="34"/>
      <c r="GEM60" s="34"/>
      <c r="GEN60" s="34"/>
      <c r="GEO60" s="34"/>
      <c r="GEP60" s="34"/>
      <c r="GEQ60" s="34"/>
      <c r="GER60" s="34"/>
      <c r="GES60" s="34"/>
      <c r="GET60" s="34"/>
      <c r="GEU60" s="34"/>
      <c r="GEV60" s="34"/>
      <c r="GEW60" s="34"/>
      <c r="GEX60" s="34"/>
      <c r="GEY60" s="34"/>
      <c r="GEZ60" s="34"/>
      <c r="GFA60" s="34"/>
      <c r="GFB60" s="34"/>
      <c r="GFC60" s="34"/>
      <c r="GFD60" s="34"/>
      <c r="GFE60" s="34"/>
      <c r="GFF60" s="34"/>
      <c r="GFG60" s="34"/>
      <c r="GFH60" s="34"/>
      <c r="GFI60" s="34"/>
      <c r="GFJ60" s="34"/>
      <c r="GFK60" s="34"/>
      <c r="GFL60" s="34"/>
      <c r="GFM60" s="34"/>
      <c r="GFN60" s="34"/>
      <c r="GFO60" s="34"/>
      <c r="GFP60" s="34"/>
      <c r="GFQ60" s="34"/>
      <c r="GFR60" s="34"/>
      <c r="GFS60" s="34"/>
      <c r="GFT60" s="34"/>
      <c r="GFU60" s="34"/>
      <c r="GFV60" s="34"/>
      <c r="GFW60" s="34"/>
      <c r="GFX60" s="34"/>
      <c r="GFY60" s="34"/>
      <c r="GFZ60" s="34"/>
      <c r="GGA60" s="34"/>
      <c r="GGB60" s="34"/>
      <c r="GGC60" s="34"/>
      <c r="GGD60" s="34"/>
      <c r="GGE60" s="34"/>
      <c r="GGF60" s="34"/>
      <c r="GGG60" s="34"/>
      <c r="GGH60" s="34"/>
      <c r="GGI60" s="34"/>
      <c r="GGJ60" s="34"/>
      <c r="GGK60" s="34"/>
      <c r="GGL60" s="34"/>
      <c r="GGM60" s="34"/>
      <c r="GGN60" s="34"/>
      <c r="GGO60" s="34"/>
      <c r="GGP60" s="34"/>
      <c r="GGQ60" s="34"/>
      <c r="GGR60" s="34"/>
      <c r="GGS60" s="34"/>
      <c r="GGT60" s="34"/>
      <c r="GGU60" s="34"/>
      <c r="GGV60" s="34"/>
      <c r="GGW60" s="34"/>
      <c r="GGX60" s="34"/>
      <c r="GGY60" s="34"/>
      <c r="GGZ60" s="34"/>
      <c r="GHA60" s="34"/>
      <c r="GHB60" s="34"/>
      <c r="GHC60" s="34"/>
      <c r="GHD60" s="34"/>
      <c r="GHE60" s="34"/>
      <c r="GHF60" s="34"/>
      <c r="GHG60" s="34"/>
      <c r="GHH60" s="34"/>
      <c r="GHI60" s="34"/>
      <c r="GHJ60" s="34"/>
      <c r="GHK60" s="34"/>
      <c r="GHL60" s="34"/>
      <c r="GHM60" s="34"/>
      <c r="GHN60" s="34"/>
      <c r="GHO60" s="34"/>
      <c r="GHP60" s="34"/>
      <c r="GHQ60" s="34"/>
      <c r="GHR60" s="34"/>
      <c r="GHS60" s="34"/>
      <c r="GHT60" s="34"/>
      <c r="GHU60" s="34"/>
      <c r="GHV60" s="34"/>
      <c r="GHW60" s="34"/>
      <c r="GHX60" s="34"/>
      <c r="GHY60" s="34"/>
      <c r="GHZ60" s="34"/>
      <c r="GIA60" s="34"/>
      <c r="GIB60" s="34"/>
      <c r="GIC60" s="34"/>
      <c r="GID60" s="34"/>
      <c r="GIE60" s="34"/>
      <c r="GIF60" s="34"/>
      <c r="GIG60" s="34"/>
      <c r="GIH60" s="34"/>
      <c r="GII60" s="34"/>
      <c r="GIJ60" s="34"/>
      <c r="GIK60" s="34"/>
      <c r="GIL60" s="34"/>
      <c r="GIM60" s="34"/>
      <c r="GIN60" s="34"/>
      <c r="GIO60" s="34"/>
      <c r="GIP60" s="34"/>
      <c r="GIQ60" s="34"/>
      <c r="GIR60" s="34"/>
      <c r="GIS60" s="34"/>
      <c r="GIT60" s="34"/>
      <c r="GIU60" s="34"/>
      <c r="GIV60" s="34"/>
      <c r="GIW60" s="34"/>
      <c r="GIX60" s="34"/>
      <c r="GIY60" s="34"/>
      <c r="GIZ60" s="34"/>
      <c r="GJA60" s="34"/>
      <c r="GJB60" s="34"/>
      <c r="GJC60" s="34"/>
      <c r="GJD60" s="34"/>
      <c r="GJE60" s="34"/>
      <c r="GJF60" s="34"/>
      <c r="GJG60" s="34"/>
      <c r="GJH60" s="34"/>
      <c r="GJI60" s="34"/>
      <c r="GJJ60" s="34"/>
      <c r="GJK60" s="34"/>
      <c r="GJL60" s="34"/>
      <c r="GJM60" s="34"/>
      <c r="GJN60" s="34"/>
      <c r="GJO60" s="34"/>
      <c r="GJP60" s="34"/>
      <c r="GJQ60" s="34"/>
      <c r="GJR60" s="34"/>
      <c r="GJS60" s="34"/>
      <c r="GJT60" s="34"/>
      <c r="GJU60" s="34"/>
      <c r="GJV60" s="34"/>
      <c r="GJW60" s="34"/>
      <c r="GJX60" s="34"/>
      <c r="GJY60" s="34"/>
      <c r="GJZ60" s="34"/>
      <c r="GKA60" s="34"/>
      <c r="GKB60" s="34"/>
      <c r="GKC60" s="34"/>
      <c r="GKD60" s="34"/>
      <c r="GKE60" s="34"/>
      <c r="GKF60" s="34"/>
      <c r="GKG60" s="34"/>
      <c r="GKH60" s="34"/>
      <c r="GKI60" s="34"/>
      <c r="GKJ60" s="34"/>
      <c r="GKK60" s="34"/>
      <c r="GKL60" s="34"/>
      <c r="GKM60" s="34"/>
      <c r="GKN60" s="34"/>
      <c r="GKO60" s="34"/>
      <c r="GKP60" s="34"/>
      <c r="GKQ60" s="34"/>
      <c r="GKR60" s="34"/>
      <c r="GKS60" s="34"/>
      <c r="GKT60" s="34"/>
      <c r="GKU60" s="34"/>
      <c r="GKV60" s="34"/>
      <c r="GKW60" s="34"/>
      <c r="GKX60" s="34"/>
      <c r="GKY60" s="34"/>
      <c r="GKZ60" s="34"/>
      <c r="GLA60" s="34"/>
      <c r="GLB60" s="34"/>
      <c r="GLC60" s="34"/>
      <c r="GLD60" s="34"/>
      <c r="GLE60" s="34"/>
      <c r="GLF60" s="34"/>
      <c r="GLG60" s="34"/>
      <c r="GLH60" s="34"/>
      <c r="GLI60" s="34"/>
      <c r="GLJ60" s="34"/>
      <c r="GLK60" s="34"/>
      <c r="GLL60" s="34"/>
      <c r="GLM60" s="34"/>
      <c r="GLN60" s="34"/>
      <c r="GLO60" s="34"/>
      <c r="GLP60" s="34"/>
      <c r="GLQ60" s="34"/>
      <c r="GLR60" s="34"/>
      <c r="GLS60" s="34"/>
      <c r="GLT60" s="34"/>
      <c r="GLU60" s="34"/>
      <c r="GLV60" s="34"/>
      <c r="GLW60" s="34"/>
      <c r="GLX60" s="34"/>
      <c r="GLY60" s="34"/>
      <c r="GLZ60" s="34"/>
      <c r="GMA60" s="34"/>
      <c r="GMB60" s="34"/>
      <c r="GMC60" s="34"/>
      <c r="GMD60" s="34"/>
      <c r="GME60" s="34"/>
      <c r="GMF60" s="34"/>
      <c r="GMG60" s="34"/>
      <c r="GMH60" s="34"/>
      <c r="GMI60" s="34"/>
      <c r="GMJ60" s="34"/>
      <c r="GMK60" s="34"/>
      <c r="GML60" s="34"/>
      <c r="GMM60" s="34"/>
      <c r="GMN60" s="34"/>
      <c r="GMO60" s="34"/>
      <c r="GMP60" s="34"/>
      <c r="GMQ60" s="34"/>
      <c r="GMR60" s="34"/>
      <c r="GMS60" s="34"/>
      <c r="GMT60" s="34"/>
      <c r="GMU60" s="34"/>
      <c r="GMV60" s="34"/>
      <c r="GMW60" s="34"/>
      <c r="GMX60" s="34"/>
    </row>
    <row r="61" spans="1:5094" s="28" customFormat="1" x14ac:dyDescent="0.25">
      <c r="A61" s="187"/>
      <c r="B61" s="80"/>
      <c r="C61" s="81"/>
      <c r="D61" s="82"/>
      <c r="E61" s="82"/>
      <c r="F61" s="110"/>
      <c r="G61" s="83"/>
      <c r="H61" s="84"/>
      <c r="I61" s="85"/>
      <c r="J61" s="85"/>
      <c r="K61" s="85"/>
      <c r="L61" s="86"/>
      <c r="M61" s="86"/>
      <c r="N61" s="86"/>
      <c r="O61" s="178"/>
      <c r="P61" s="32"/>
    </row>
    <row r="62" spans="1:5094" s="28" customFormat="1" x14ac:dyDescent="0.25">
      <c r="A62" s="187"/>
      <c r="B62" s="80"/>
      <c r="C62" s="81"/>
      <c r="D62" s="82"/>
      <c r="E62" s="82"/>
      <c r="F62" s="110"/>
      <c r="G62" s="83"/>
      <c r="H62" s="84"/>
      <c r="I62" s="85"/>
      <c r="J62" s="85"/>
      <c r="K62" s="85"/>
      <c r="L62" s="86"/>
      <c r="M62" s="86"/>
      <c r="N62" s="86"/>
      <c r="O62" s="178"/>
      <c r="P62" s="32"/>
    </row>
    <row r="63" spans="1:5094" s="33" customFormat="1" x14ac:dyDescent="0.25">
      <c r="A63" s="169" t="s">
        <v>54</v>
      </c>
      <c r="B63" s="87"/>
      <c r="C63" s="87"/>
      <c r="D63" s="89"/>
      <c r="E63" s="89"/>
      <c r="F63" s="90"/>
      <c r="G63" s="99"/>
      <c r="H63" s="92"/>
      <c r="I63" s="100"/>
      <c r="J63" s="100"/>
      <c r="K63" s="100"/>
      <c r="L63" s="94"/>
      <c r="M63" s="94"/>
      <c r="N63" s="94"/>
      <c r="O63" s="178"/>
      <c r="P63" s="32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JC63" s="28"/>
      <c r="JD63" s="28"/>
      <c r="JE63" s="28"/>
      <c r="JF63" s="28"/>
      <c r="JG63" s="28"/>
      <c r="JH63" s="28"/>
      <c r="JI63" s="28"/>
      <c r="JJ63" s="28"/>
      <c r="JK63" s="28"/>
      <c r="JL63" s="28"/>
      <c r="JM63" s="28"/>
      <c r="JN63" s="28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28"/>
      <c r="KK63" s="28"/>
      <c r="KL63" s="28"/>
      <c r="KM63" s="28"/>
      <c r="KN63" s="28"/>
      <c r="KO63" s="28"/>
      <c r="KP63" s="28"/>
      <c r="KQ63" s="28"/>
      <c r="KR63" s="28"/>
      <c r="KS63" s="28"/>
      <c r="KT63" s="28"/>
      <c r="KU63" s="28"/>
      <c r="KV63" s="28"/>
      <c r="KW63" s="28"/>
      <c r="KX63" s="28"/>
      <c r="KY63" s="28"/>
      <c r="KZ63" s="28"/>
      <c r="LA63" s="28"/>
      <c r="LB63" s="28"/>
      <c r="LC63" s="28"/>
      <c r="LD63" s="28"/>
      <c r="LE63" s="28"/>
      <c r="LF63" s="28"/>
      <c r="LG63" s="28"/>
      <c r="LH63" s="28"/>
      <c r="LI63" s="28"/>
      <c r="LJ63" s="28"/>
      <c r="LK63" s="28"/>
      <c r="LL63" s="28"/>
      <c r="LM63" s="28"/>
      <c r="LN63" s="28"/>
      <c r="LO63" s="28"/>
      <c r="LP63" s="28"/>
      <c r="LQ63" s="28"/>
      <c r="LR63" s="28"/>
      <c r="LS63" s="28"/>
      <c r="LT63" s="28"/>
      <c r="LU63" s="28"/>
      <c r="LV63" s="28"/>
      <c r="LW63" s="28"/>
      <c r="LX63" s="28"/>
      <c r="LY63" s="28"/>
      <c r="LZ63" s="28"/>
      <c r="MA63" s="28"/>
      <c r="MB63" s="28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28"/>
      <c r="NA63" s="28"/>
      <c r="NB63" s="28"/>
      <c r="NC63" s="28"/>
      <c r="ND63" s="28"/>
      <c r="NE63" s="28"/>
      <c r="NF63" s="28"/>
      <c r="NG63" s="28"/>
      <c r="NH63" s="28"/>
      <c r="NI63" s="28"/>
      <c r="NJ63" s="28"/>
      <c r="NK63" s="28"/>
      <c r="NL63" s="28"/>
      <c r="NM63" s="28"/>
      <c r="NN63" s="28"/>
      <c r="NO63" s="28"/>
      <c r="NP63" s="28"/>
      <c r="NQ63" s="28"/>
      <c r="NR63" s="28"/>
      <c r="NS63" s="28"/>
      <c r="NT63" s="28"/>
      <c r="NU63" s="28"/>
      <c r="NV63" s="28"/>
      <c r="NW63" s="28"/>
      <c r="NX63" s="28"/>
      <c r="NY63" s="28"/>
      <c r="NZ63" s="28"/>
      <c r="OA63" s="28"/>
      <c r="OB63" s="28"/>
      <c r="OC63" s="28"/>
      <c r="OD63" s="28"/>
      <c r="OE63" s="28"/>
      <c r="OF63" s="28"/>
      <c r="OG63" s="28"/>
      <c r="OH63" s="28"/>
      <c r="OI63" s="28"/>
      <c r="OJ63" s="28"/>
      <c r="OK63" s="28"/>
      <c r="OL63" s="28"/>
      <c r="OM63" s="28"/>
      <c r="ON63" s="28"/>
      <c r="OO63" s="28"/>
      <c r="OP63" s="28"/>
      <c r="OQ63" s="28"/>
      <c r="OR63" s="28"/>
      <c r="OS63" s="28"/>
      <c r="OT63" s="28"/>
      <c r="OU63" s="28"/>
      <c r="OV63" s="28"/>
      <c r="OW63" s="28"/>
      <c r="OX63" s="28"/>
      <c r="OY63" s="28"/>
      <c r="OZ63" s="28"/>
      <c r="PA63" s="28"/>
      <c r="PB63" s="28"/>
      <c r="PC63" s="28"/>
      <c r="PD63" s="28"/>
      <c r="PE63" s="28"/>
      <c r="PF63" s="28"/>
      <c r="PG63" s="28"/>
      <c r="PH63" s="28"/>
      <c r="PI63" s="28"/>
      <c r="PJ63" s="28"/>
      <c r="PK63" s="28"/>
      <c r="PL63" s="28"/>
      <c r="PM63" s="28"/>
      <c r="PN63" s="28"/>
      <c r="PO63" s="28"/>
      <c r="PP63" s="28"/>
      <c r="PQ63" s="28"/>
      <c r="PR63" s="28"/>
      <c r="PS63" s="28"/>
      <c r="PT63" s="28"/>
      <c r="PU63" s="28"/>
      <c r="PV63" s="28"/>
      <c r="PW63" s="28"/>
      <c r="PX63" s="28"/>
      <c r="PY63" s="28"/>
      <c r="PZ63" s="28"/>
      <c r="QA63" s="28"/>
      <c r="QB63" s="28"/>
      <c r="QC63" s="28"/>
      <c r="QD63" s="28"/>
      <c r="QE63" s="28"/>
      <c r="QF63" s="28"/>
      <c r="QG63" s="28"/>
      <c r="QH63" s="28"/>
      <c r="QI63" s="28"/>
      <c r="QJ63" s="28"/>
      <c r="QK63" s="28"/>
      <c r="QL63" s="28"/>
      <c r="QM63" s="28"/>
      <c r="QN63" s="28"/>
      <c r="QO63" s="28"/>
      <c r="QP63" s="28"/>
      <c r="QQ63" s="28"/>
      <c r="QR63" s="28"/>
      <c r="QS63" s="28"/>
      <c r="QT63" s="28"/>
      <c r="QU63" s="28"/>
      <c r="QV63" s="28"/>
      <c r="QW63" s="28"/>
      <c r="QX63" s="28"/>
      <c r="QY63" s="28"/>
      <c r="QZ63" s="28"/>
      <c r="RA63" s="28"/>
      <c r="RB63" s="28"/>
      <c r="RC63" s="28"/>
      <c r="RD63" s="28"/>
      <c r="RE63" s="28"/>
      <c r="RF63" s="28"/>
      <c r="RG63" s="28"/>
      <c r="RH63" s="28"/>
      <c r="RI63" s="28"/>
      <c r="RJ63" s="28"/>
      <c r="RK63" s="28"/>
      <c r="RL63" s="28"/>
      <c r="RM63" s="28"/>
      <c r="RN63" s="28"/>
      <c r="RO63" s="28"/>
      <c r="RP63" s="28"/>
      <c r="RQ63" s="28"/>
      <c r="RR63" s="28"/>
      <c r="RS63" s="28"/>
      <c r="RT63" s="28"/>
      <c r="RU63" s="28"/>
      <c r="RV63" s="28"/>
      <c r="RW63" s="28"/>
      <c r="RX63" s="28"/>
      <c r="RY63" s="28"/>
      <c r="RZ63" s="28"/>
      <c r="SA63" s="28"/>
      <c r="SB63" s="28"/>
      <c r="SC63" s="28"/>
      <c r="SD63" s="28"/>
      <c r="SE63" s="28"/>
      <c r="SF63" s="28"/>
      <c r="SG63" s="28"/>
      <c r="SH63" s="28"/>
      <c r="SI63" s="28"/>
      <c r="SJ63" s="28"/>
      <c r="SK63" s="28"/>
      <c r="SL63" s="28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28"/>
      <c r="TJ63" s="28"/>
      <c r="TK63" s="28"/>
      <c r="TL63" s="28"/>
      <c r="TM63" s="28"/>
      <c r="TN63" s="28"/>
      <c r="TO63" s="28"/>
      <c r="TP63" s="28"/>
      <c r="TQ63" s="28"/>
      <c r="TR63" s="28"/>
      <c r="TS63" s="28"/>
      <c r="TT63" s="28"/>
      <c r="TU63" s="28"/>
      <c r="TV63" s="28"/>
      <c r="TW63" s="28"/>
      <c r="TX63" s="28"/>
      <c r="TY63" s="28"/>
      <c r="TZ63" s="28"/>
      <c r="UA63" s="28"/>
      <c r="UB63" s="28"/>
      <c r="UC63" s="28"/>
      <c r="UD63" s="28"/>
      <c r="UE63" s="28"/>
      <c r="UF63" s="28"/>
      <c r="UG63" s="28"/>
      <c r="UH63" s="28"/>
      <c r="UI63" s="28"/>
      <c r="UJ63" s="28"/>
      <c r="UK63" s="28"/>
      <c r="UL63" s="28"/>
      <c r="UM63" s="28"/>
      <c r="UN63" s="28"/>
      <c r="UO63" s="28"/>
      <c r="UP63" s="28"/>
      <c r="UQ63" s="28"/>
      <c r="UR63" s="28"/>
      <c r="US63" s="28"/>
      <c r="UT63" s="28"/>
      <c r="UU63" s="28"/>
      <c r="UV63" s="28"/>
      <c r="UW63" s="28"/>
      <c r="UX63" s="28"/>
      <c r="UY63" s="28"/>
      <c r="UZ63" s="28"/>
      <c r="VA63" s="28"/>
      <c r="VB63" s="28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28"/>
      <c r="VZ63" s="28"/>
      <c r="WA63" s="28"/>
      <c r="WB63" s="28"/>
      <c r="WC63" s="28"/>
      <c r="WD63" s="28"/>
      <c r="WE63" s="28"/>
      <c r="WF63" s="28"/>
      <c r="WG63" s="28"/>
      <c r="WH63" s="28"/>
      <c r="WI63" s="28"/>
      <c r="WJ63" s="28"/>
      <c r="WK63" s="28"/>
      <c r="WL63" s="28"/>
      <c r="WM63" s="28"/>
      <c r="WN63" s="28"/>
      <c r="WO63" s="28"/>
      <c r="WP63" s="28"/>
      <c r="WQ63" s="28"/>
      <c r="WR63" s="28"/>
      <c r="WS63" s="28"/>
      <c r="WT63" s="28"/>
      <c r="WU63" s="28"/>
      <c r="WV63" s="28"/>
      <c r="WW63" s="28"/>
      <c r="WX63" s="28"/>
      <c r="WY63" s="28"/>
      <c r="WZ63" s="28"/>
      <c r="XA63" s="28"/>
      <c r="XB63" s="28"/>
      <c r="XC63" s="28"/>
      <c r="XD63" s="28"/>
      <c r="XE63" s="28"/>
      <c r="XF63" s="28"/>
      <c r="XG63" s="28"/>
      <c r="XH63" s="28"/>
      <c r="XI63" s="28"/>
      <c r="XJ63" s="28"/>
      <c r="XK63" s="28"/>
      <c r="XL63" s="28"/>
      <c r="XM63" s="28"/>
      <c r="XN63" s="28"/>
      <c r="XO63" s="28"/>
      <c r="XP63" s="28"/>
      <c r="XQ63" s="28"/>
      <c r="XR63" s="28"/>
      <c r="XS63" s="28"/>
      <c r="XT63" s="28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28"/>
      <c r="YQ63" s="28"/>
      <c r="YR63" s="28"/>
      <c r="YS63" s="28"/>
      <c r="YT63" s="28"/>
      <c r="YU63" s="28"/>
      <c r="YV63" s="28"/>
      <c r="YW63" s="28"/>
      <c r="YX63" s="28"/>
      <c r="YY63" s="28"/>
      <c r="YZ63" s="28"/>
      <c r="ZA63" s="28"/>
      <c r="ZB63" s="28"/>
      <c r="ZC63" s="28"/>
      <c r="ZD63" s="28"/>
      <c r="ZE63" s="28"/>
      <c r="ZF63" s="28"/>
      <c r="ZG63" s="28"/>
      <c r="ZH63" s="28"/>
      <c r="ZI63" s="28"/>
      <c r="ZJ63" s="28"/>
      <c r="ZK63" s="28"/>
      <c r="ZL63" s="28"/>
      <c r="ZM63" s="28"/>
      <c r="ZN63" s="28"/>
      <c r="ZO63" s="28"/>
      <c r="ZP63" s="28"/>
      <c r="ZQ63" s="28"/>
      <c r="ZR63" s="28"/>
      <c r="ZS63" s="28"/>
      <c r="ZT63" s="28"/>
      <c r="ZU63" s="28"/>
      <c r="ZV63" s="28"/>
      <c r="ZW63" s="28"/>
      <c r="ZX63" s="28"/>
      <c r="ZY63" s="28"/>
      <c r="ZZ63" s="28"/>
      <c r="AAA63" s="28"/>
      <c r="AAB63" s="28"/>
      <c r="AAC63" s="28"/>
      <c r="AAD63" s="28"/>
      <c r="AAE63" s="28"/>
      <c r="AAF63" s="28"/>
      <c r="AAG63" s="28"/>
      <c r="AAH63" s="28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28"/>
      <c r="ABG63" s="28"/>
      <c r="ABH63" s="28"/>
      <c r="ABI63" s="28"/>
      <c r="ABJ63" s="28"/>
      <c r="ABK63" s="28"/>
      <c r="ABL63" s="28"/>
      <c r="ABM63" s="28"/>
      <c r="ABN63" s="28"/>
      <c r="ABO63" s="28"/>
      <c r="ABP63" s="28"/>
      <c r="ABQ63" s="28"/>
      <c r="ABR63" s="28"/>
      <c r="ABS63" s="28"/>
      <c r="ABT63" s="28"/>
      <c r="ABU63" s="28"/>
      <c r="ABV63" s="28"/>
      <c r="ABW63" s="28"/>
      <c r="ABX63" s="28"/>
      <c r="ABY63" s="28"/>
      <c r="ABZ63" s="28"/>
      <c r="ACA63" s="28"/>
      <c r="ACB63" s="28"/>
      <c r="ACC63" s="28"/>
      <c r="ACD63" s="28"/>
      <c r="ACE63" s="28"/>
      <c r="ACF63" s="28"/>
      <c r="ACG63" s="28"/>
      <c r="ACH63" s="28"/>
      <c r="ACI63" s="28"/>
      <c r="ACJ63" s="28"/>
      <c r="ACK63" s="28"/>
      <c r="ACL63" s="28"/>
      <c r="ACM63" s="28"/>
      <c r="ACN63" s="28"/>
      <c r="ACO63" s="28"/>
      <c r="ACP63" s="28"/>
      <c r="ACQ63" s="28"/>
      <c r="ACR63" s="28"/>
      <c r="ACS63" s="28"/>
      <c r="ACT63" s="28"/>
      <c r="ACU63" s="28"/>
      <c r="ACV63" s="28"/>
      <c r="ACW63" s="28"/>
      <c r="ACX63" s="28"/>
      <c r="ACY63" s="28"/>
      <c r="ACZ63" s="28"/>
      <c r="ADA63" s="28"/>
      <c r="ADB63" s="28"/>
      <c r="ADC63" s="28"/>
      <c r="ADD63" s="28"/>
      <c r="ADE63" s="28"/>
      <c r="ADF63" s="28"/>
      <c r="ADG63" s="28"/>
      <c r="ADH63" s="28"/>
      <c r="ADI63" s="28"/>
      <c r="ADJ63" s="28"/>
      <c r="ADK63" s="28"/>
      <c r="ADL63" s="28"/>
      <c r="ADM63" s="28"/>
      <c r="ADN63" s="28"/>
      <c r="ADO63" s="28"/>
      <c r="ADP63" s="28"/>
      <c r="ADQ63" s="28"/>
      <c r="ADR63" s="28"/>
      <c r="ADS63" s="28"/>
      <c r="ADT63" s="28"/>
      <c r="ADU63" s="28"/>
      <c r="ADV63" s="28"/>
      <c r="ADW63" s="28"/>
      <c r="ADX63" s="28"/>
      <c r="ADY63" s="28"/>
      <c r="ADZ63" s="28"/>
      <c r="AEA63" s="28"/>
      <c r="AEB63" s="28"/>
      <c r="AEC63" s="28"/>
      <c r="AED63" s="28"/>
      <c r="AEE63" s="28"/>
      <c r="AEF63" s="28"/>
      <c r="AEG63" s="28"/>
      <c r="AEH63" s="28"/>
      <c r="AEI63" s="28"/>
      <c r="AEJ63" s="28"/>
      <c r="AEK63" s="28"/>
      <c r="AEL63" s="28"/>
      <c r="AEM63" s="28"/>
      <c r="AEN63" s="28"/>
      <c r="AEO63" s="28"/>
      <c r="AEP63" s="28"/>
      <c r="AEQ63" s="28"/>
      <c r="AER63" s="28"/>
      <c r="AES63" s="28"/>
      <c r="AET63" s="28"/>
      <c r="AEU63" s="28"/>
      <c r="AEV63" s="28"/>
      <c r="AEW63" s="28"/>
      <c r="AEX63" s="28"/>
      <c r="AEY63" s="28"/>
      <c r="AEZ63" s="28"/>
      <c r="AFA63" s="28"/>
      <c r="AFB63" s="28"/>
      <c r="AFC63" s="28"/>
      <c r="AFD63" s="28"/>
      <c r="AFE63" s="28"/>
      <c r="AFF63" s="28"/>
      <c r="AFG63" s="28"/>
      <c r="AFH63" s="28"/>
      <c r="AFI63" s="28"/>
      <c r="AFJ63" s="28"/>
      <c r="AFK63" s="28"/>
      <c r="AFL63" s="28"/>
      <c r="AFM63" s="28"/>
      <c r="AFN63" s="28"/>
      <c r="AFO63" s="28"/>
      <c r="AFP63" s="28"/>
      <c r="AFQ63" s="28"/>
      <c r="AFR63" s="28"/>
      <c r="AFS63" s="28"/>
      <c r="AFT63" s="28"/>
      <c r="AFU63" s="28"/>
      <c r="AFV63" s="28"/>
      <c r="AFW63" s="28"/>
      <c r="AFX63" s="28"/>
      <c r="AFY63" s="28"/>
      <c r="AFZ63" s="28"/>
      <c r="AGA63" s="28"/>
      <c r="AGB63" s="28"/>
      <c r="AGC63" s="28"/>
      <c r="AGD63" s="28"/>
      <c r="AGE63" s="28"/>
      <c r="AGF63" s="28"/>
      <c r="AGG63" s="28"/>
      <c r="AGH63" s="28"/>
      <c r="AGI63" s="28"/>
      <c r="AGJ63" s="28"/>
      <c r="AGK63" s="28"/>
      <c r="AGL63" s="28"/>
      <c r="AGM63" s="28"/>
      <c r="AGN63" s="28"/>
      <c r="AGO63" s="28"/>
      <c r="AGP63" s="28"/>
      <c r="AGQ63" s="28"/>
      <c r="AGR63" s="28"/>
      <c r="AGS63" s="28"/>
      <c r="AGT63" s="28"/>
      <c r="AGU63" s="28"/>
      <c r="AGV63" s="28"/>
      <c r="AGW63" s="28"/>
      <c r="AGX63" s="28"/>
      <c r="AGY63" s="28"/>
      <c r="AGZ63" s="28"/>
      <c r="AHA63" s="28"/>
      <c r="AHB63" s="28"/>
      <c r="AHC63" s="28"/>
      <c r="AHD63" s="28"/>
      <c r="AHE63" s="28"/>
      <c r="AHF63" s="28"/>
      <c r="AHG63" s="28"/>
      <c r="AHH63" s="28"/>
      <c r="AHI63" s="28"/>
      <c r="AHJ63" s="28"/>
      <c r="AHK63" s="28"/>
      <c r="AHL63" s="28"/>
      <c r="AHM63" s="28"/>
      <c r="AHN63" s="28"/>
      <c r="AHO63" s="28"/>
      <c r="AHP63" s="28"/>
      <c r="AHQ63" s="28"/>
      <c r="AHR63" s="28"/>
      <c r="AHS63" s="28"/>
      <c r="AHT63" s="28"/>
      <c r="AHU63" s="28"/>
      <c r="AHV63" s="28"/>
      <c r="AHW63" s="28"/>
      <c r="AHX63" s="28"/>
      <c r="AHY63" s="28"/>
      <c r="AHZ63" s="28"/>
      <c r="AIA63" s="28"/>
      <c r="AIB63" s="28"/>
      <c r="AIC63" s="28"/>
      <c r="AID63" s="28"/>
      <c r="AIE63" s="28"/>
      <c r="AIF63" s="28"/>
      <c r="AIG63" s="28"/>
      <c r="AIH63" s="28"/>
      <c r="AII63" s="28"/>
      <c r="AIJ63" s="28"/>
      <c r="AIK63" s="28"/>
      <c r="AIL63" s="28"/>
      <c r="AIM63" s="28"/>
      <c r="AIN63" s="28"/>
      <c r="AIO63" s="28"/>
      <c r="AIP63" s="28"/>
      <c r="AIQ63" s="28"/>
      <c r="AIR63" s="28"/>
      <c r="AIS63" s="28"/>
      <c r="AIT63" s="28"/>
      <c r="AIU63" s="28"/>
      <c r="AIV63" s="28"/>
      <c r="AIW63" s="28"/>
      <c r="AIX63" s="28"/>
      <c r="AIY63" s="28"/>
      <c r="AIZ63" s="28"/>
      <c r="AJA63" s="28"/>
      <c r="AJB63" s="28"/>
      <c r="AJC63" s="28"/>
      <c r="AJD63" s="28"/>
      <c r="AJE63" s="28"/>
      <c r="AJF63" s="28"/>
      <c r="AJG63" s="28"/>
      <c r="AJH63" s="28"/>
      <c r="AJI63" s="28"/>
      <c r="AJJ63" s="28"/>
      <c r="AJK63" s="28"/>
      <c r="AJL63" s="28"/>
      <c r="AJM63" s="28"/>
      <c r="AJN63" s="28"/>
      <c r="AJO63" s="28"/>
      <c r="AJP63" s="28"/>
      <c r="AJQ63" s="28"/>
      <c r="AJR63" s="28"/>
      <c r="AJS63" s="28"/>
      <c r="AJT63" s="28"/>
      <c r="AJU63" s="28"/>
      <c r="AJV63" s="28"/>
    </row>
    <row r="64" spans="1:5094" s="21" customFormat="1" x14ac:dyDescent="0.25">
      <c r="A64" s="363"/>
      <c r="B64" s="364" t="s">
        <v>139</v>
      </c>
      <c r="C64" s="365"/>
      <c r="D64" s="366"/>
      <c r="E64" s="366"/>
      <c r="F64" s="367" t="s">
        <v>157</v>
      </c>
      <c r="G64" s="368">
        <f>SUM(G11)</f>
        <v>2.2820000000000002E-3</v>
      </c>
      <c r="H64" s="369"/>
      <c r="I64" s="370">
        <v>750027.82</v>
      </c>
      <c r="J64" s="370">
        <v>1999.31</v>
      </c>
      <c r="K64" s="370">
        <v>-4946.03</v>
      </c>
      <c r="L64" s="370">
        <f t="shared" ref="L64" si="15">SUM(I64:K64)</f>
        <v>747081.1</v>
      </c>
      <c r="M64" s="370">
        <f>SUM(I64)</f>
        <v>750027.82</v>
      </c>
      <c r="N64" s="370">
        <f>SUM(L64)</f>
        <v>747081.1</v>
      </c>
      <c r="O64" s="371"/>
      <c r="P64" s="35"/>
      <c r="Q64" s="36"/>
      <c r="R64" s="36"/>
      <c r="S64" s="36"/>
      <c r="T64" s="36"/>
      <c r="U64" s="36"/>
      <c r="V64" s="36"/>
      <c r="W64" s="36"/>
      <c r="X64" s="36"/>
      <c r="Y64" s="36"/>
      <c r="Z64" s="35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</row>
    <row r="65" spans="1:5094" s="37" customFormat="1" x14ac:dyDescent="0.25">
      <c r="A65" s="184"/>
      <c r="B65" s="81"/>
      <c r="C65" s="81"/>
      <c r="D65" s="131"/>
      <c r="E65" s="131"/>
      <c r="F65" s="131"/>
      <c r="G65" s="131"/>
      <c r="H65" s="132"/>
      <c r="I65" s="133"/>
      <c r="J65" s="133"/>
      <c r="K65" s="133"/>
      <c r="L65" s="133"/>
      <c r="M65" s="133"/>
      <c r="N65" s="133"/>
      <c r="O65" s="185"/>
      <c r="P65" s="166"/>
    </row>
    <row r="66" spans="1:5094" s="37" customFormat="1" x14ac:dyDescent="0.25">
      <c r="A66" s="184"/>
      <c r="B66" s="81"/>
      <c r="C66" s="81"/>
      <c r="D66" s="131"/>
      <c r="E66" s="131"/>
      <c r="F66" s="131"/>
      <c r="G66" s="131"/>
      <c r="H66" s="132"/>
      <c r="I66" s="133"/>
      <c r="J66" s="133"/>
      <c r="K66" s="133"/>
      <c r="L66" s="133"/>
      <c r="M66" s="133"/>
      <c r="N66" s="133"/>
      <c r="O66" s="185"/>
      <c r="P66" s="166"/>
    </row>
    <row r="67" spans="1:5094" s="29" customFormat="1" x14ac:dyDescent="0.25">
      <c r="A67" s="169" t="s">
        <v>55</v>
      </c>
      <c r="B67" s="87"/>
      <c r="C67" s="87"/>
      <c r="D67" s="89"/>
      <c r="E67" s="89"/>
      <c r="F67" s="90"/>
      <c r="G67" s="99"/>
      <c r="H67" s="92"/>
      <c r="I67" s="100" t="s">
        <v>2</v>
      </c>
      <c r="J67" s="100"/>
      <c r="K67" s="100"/>
      <c r="L67" s="94"/>
      <c r="M67" s="94"/>
      <c r="N67" s="94"/>
      <c r="O67" s="178"/>
      <c r="P67" s="32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JC67" s="28"/>
      <c r="JD67" s="28"/>
      <c r="JE67" s="28"/>
      <c r="JF67" s="28"/>
      <c r="JG67" s="28"/>
      <c r="JH67" s="28"/>
      <c r="JI67" s="28"/>
      <c r="JJ67" s="28"/>
      <c r="JK67" s="28"/>
      <c r="JL67" s="28"/>
      <c r="JM67" s="28"/>
      <c r="JN67" s="28"/>
      <c r="JO67" s="28"/>
      <c r="JP67" s="28"/>
      <c r="JQ67" s="28"/>
      <c r="JR67" s="28"/>
      <c r="JS67" s="28"/>
      <c r="JT67" s="28"/>
      <c r="JU67" s="28"/>
      <c r="JV67" s="28"/>
      <c r="JW67" s="28"/>
      <c r="JX67" s="28"/>
      <c r="JY67" s="28"/>
      <c r="JZ67" s="28"/>
      <c r="KA67" s="28"/>
      <c r="KB67" s="28"/>
      <c r="KC67" s="28"/>
      <c r="KD67" s="28"/>
      <c r="KE67" s="28"/>
      <c r="KF67" s="28"/>
      <c r="KG67" s="28"/>
      <c r="KH67" s="28"/>
      <c r="KI67" s="28"/>
      <c r="KJ67" s="28"/>
      <c r="KK67" s="28"/>
      <c r="KL67" s="28"/>
      <c r="KM67" s="28"/>
      <c r="KN67" s="28"/>
      <c r="KO67" s="28"/>
      <c r="KP67" s="28"/>
      <c r="KQ67" s="28"/>
      <c r="KR67" s="28"/>
      <c r="KS67" s="28"/>
      <c r="KT67" s="28"/>
      <c r="KU67" s="28"/>
      <c r="KV67" s="28"/>
      <c r="KW67" s="28"/>
      <c r="KX67" s="28"/>
      <c r="KY67" s="28"/>
      <c r="KZ67" s="28"/>
      <c r="LA67" s="28"/>
      <c r="LB67" s="28"/>
      <c r="LC67" s="28"/>
      <c r="LD67" s="28"/>
      <c r="LE67" s="28"/>
      <c r="LF67" s="28"/>
      <c r="LG67" s="28"/>
      <c r="LH67" s="28"/>
      <c r="LI67" s="28"/>
      <c r="LJ67" s="28"/>
      <c r="LK67" s="28"/>
      <c r="LL67" s="28"/>
      <c r="LM67" s="28"/>
      <c r="LN67" s="28"/>
      <c r="LO67" s="28"/>
      <c r="LP67" s="28"/>
      <c r="LQ67" s="28"/>
      <c r="LR67" s="28"/>
      <c r="LS67" s="28"/>
      <c r="LT67" s="28"/>
      <c r="LU67" s="28"/>
      <c r="LV67" s="28"/>
      <c r="LW67" s="28"/>
      <c r="LX67" s="28"/>
      <c r="LY67" s="28"/>
      <c r="LZ67" s="28"/>
      <c r="MA67" s="28"/>
      <c r="MB67" s="28"/>
      <c r="MC67" s="28"/>
      <c r="MD67" s="28"/>
      <c r="ME67" s="28"/>
      <c r="MF67" s="28"/>
      <c r="MG67" s="28"/>
      <c r="MH67" s="28"/>
      <c r="MI67" s="28"/>
      <c r="MJ67" s="28"/>
      <c r="MK67" s="28"/>
      <c r="ML67" s="28"/>
      <c r="MM67" s="28"/>
      <c r="MN67" s="28"/>
      <c r="MO67" s="28"/>
      <c r="MP67" s="28"/>
      <c r="MQ67" s="28"/>
      <c r="MR67" s="28"/>
      <c r="MS67" s="28"/>
      <c r="MT67" s="28"/>
      <c r="MU67" s="28"/>
      <c r="MV67" s="28"/>
      <c r="MW67" s="28"/>
      <c r="MX67" s="28"/>
      <c r="MY67" s="28"/>
      <c r="MZ67" s="28"/>
      <c r="NA67" s="28"/>
      <c r="NB67" s="28"/>
      <c r="NC67" s="28"/>
      <c r="ND67" s="28"/>
      <c r="NE67" s="28"/>
      <c r="NF67" s="28"/>
      <c r="NG67" s="28"/>
      <c r="NH67" s="28"/>
      <c r="NI67" s="28"/>
      <c r="NJ67" s="28"/>
      <c r="NK67" s="28"/>
      <c r="NL67" s="28"/>
      <c r="NM67" s="28"/>
      <c r="NN67" s="28"/>
      <c r="NO67" s="28"/>
      <c r="NP67" s="28"/>
      <c r="NQ67" s="28"/>
      <c r="NR67" s="28"/>
      <c r="NS67" s="28"/>
      <c r="NT67" s="28"/>
      <c r="NU67" s="28"/>
      <c r="NV67" s="28"/>
      <c r="NW67" s="28"/>
      <c r="NX67" s="28"/>
      <c r="NY67" s="28"/>
      <c r="NZ67" s="28"/>
      <c r="OA67" s="28"/>
      <c r="OB67" s="28"/>
      <c r="OC67" s="28"/>
      <c r="OD67" s="28"/>
      <c r="OE67" s="28"/>
      <c r="OF67" s="28"/>
      <c r="OG67" s="28"/>
      <c r="OH67" s="28"/>
      <c r="OI67" s="28"/>
      <c r="OJ67" s="28"/>
      <c r="OK67" s="28"/>
      <c r="OL67" s="28"/>
      <c r="OM67" s="28"/>
      <c r="ON67" s="28"/>
      <c r="OO67" s="28"/>
      <c r="OP67" s="28"/>
      <c r="OQ67" s="28"/>
      <c r="OR67" s="28"/>
      <c r="OS67" s="28"/>
      <c r="OT67" s="28"/>
      <c r="OU67" s="28"/>
      <c r="OV67" s="28"/>
      <c r="OW67" s="28"/>
      <c r="OX67" s="28"/>
      <c r="OY67" s="28"/>
      <c r="OZ67" s="28"/>
      <c r="PA67" s="28"/>
      <c r="PB67" s="28"/>
      <c r="PC67" s="28"/>
      <c r="PD67" s="28"/>
      <c r="PE67" s="28"/>
      <c r="PF67" s="28"/>
      <c r="PG67" s="28"/>
      <c r="PH67" s="28"/>
      <c r="PI67" s="28"/>
      <c r="PJ67" s="28"/>
      <c r="PK67" s="28"/>
      <c r="PL67" s="28"/>
      <c r="PM67" s="28"/>
      <c r="PN67" s="28"/>
      <c r="PO67" s="28"/>
      <c r="PP67" s="28"/>
      <c r="PQ67" s="28"/>
      <c r="PR67" s="28"/>
      <c r="PS67" s="28"/>
      <c r="PT67" s="28"/>
      <c r="PU67" s="28"/>
      <c r="PV67" s="28"/>
      <c r="PW67" s="28"/>
      <c r="PX67" s="28"/>
      <c r="PY67" s="28"/>
      <c r="PZ67" s="28"/>
      <c r="QA67" s="28"/>
      <c r="QB67" s="28"/>
      <c r="QC67" s="28"/>
      <c r="QD67" s="28"/>
      <c r="QE67" s="28"/>
      <c r="QF67" s="28"/>
      <c r="QG67" s="28"/>
      <c r="QH67" s="28"/>
      <c r="QI67" s="28"/>
      <c r="QJ67" s="28"/>
      <c r="QK67" s="28"/>
      <c r="QL67" s="28"/>
      <c r="QM67" s="28"/>
      <c r="QN67" s="28"/>
      <c r="QO67" s="28"/>
      <c r="QP67" s="28"/>
      <c r="QQ67" s="28"/>
      <c r="QR67" s="28"/>
      <c r="QS67" s="28"/>
      <c r="QT67" s="28"/>
      <c r="QU67" s="28"/>
      <c r="QV67" s="28"/>
      <c r="QW67" s="28"/>
      <c r="QX67" s="28"/>
      <c r="QY67" s="28"/>
      <c r="QZ67" s="28"/>
      <c r="RA67" s="28"/>
      <c r="RB67" s="28"/>
      <c r="RC67" s="28"/>
      <c r="RD67" s="28"/>
      <c r="RE67" s="28"/>
      <c r="RF67" s="28"/>
      <c r="RG67" s="28"/>
      <c r="RH67" s="28"/>
      <c r="RI67" s="28"/>
      <c r="RJ67" s="28"/>
      <c r="RK67" s="28"/>
      <c r="RL67" s="28"/>
      <c r="RM67" s="28"/>
      <c r="RN67" s="28"/>
      <c r="RO67" s="28"/>
      <c r="RP67" s="28"/>
      <c r="RQ67" s="28"/>
      <c r="RR67" s="28"/>
      <c r="RS67" s="28"/>
      <c r="RT67" s="28"/>
      <c r="RU67" s="28"/>
      <c r="RV67" s="28"/>
      <c r="RW67" s="28"/>
      <c r="RX67" s="28"/>
      <c r="RY67" s="28"/>
      <c r="RZ67" s="28"/>
      <c r="SA67" s="28"/>
      <c r="SB67" s="28"/>
      <c r="SC67" s="28"/>
      <c r="SD67" s="28"/>
      <c r="SE67" s="28"/>
      <c r="SF67" s="28"/>
      <c r="SG67" s="28"/>
      <c r="SH67" s="28"/>
      <c r="SI67" s="28"/>
      <c r="SJ67" s="28"/>
      <c r="SK67" s="28"/>
      <c r="SL67" s="28"/>
      <c r="SM67" s="28"/>
      <c r="SN67" s="28"/>
      <c r="SO67" s="28"/>
      <c r="SP67" s="28"/>
      <c r="SQ67" s="28"/>
      <c r="SR67" s="28"/>
      <c r="SS67" s="28"/>
      <c r="ST67" s="28"/>
      <c r="SU67" s="28"/>
      <c r="SV67" s="28"/>
      <c r="SW67" s="28"/>
      <c r="SX67" s="28"/>
      <c r="SY67" s="28"/>
      <c r="SZ67" s="28"/>
      <c r="TA67" s="28"/>
      <c r="TB67" s="28"/>
      <c r="TC67" s="28"/>
      <c r="TD67" s="28"/>
      <c r="TE67" s="28"/>
      <c r="TF67" s="28"/>
      <c r="TG67" s="28"/>
      <c r="TH67" s="28"/>
      <c r="TI67" s="28"/>
      <c r="TJ67" s="28"/>
      <c r="TK67" s="28"/>
      <c r="TL67" s="28"/>
      <c r="TM67" s="28"/>
      <c r="TN67" s="28"/>
      <c r="TO67" s="28"/>
      <c r="TP67" s="28"/>
      <c r="TQ67" s="28"/>
      <c r="TR67" s="28"/>
      <c r="TS67" s="28"/>
      <c r="TT67" s="28"/>
      <c r="TU67" s="28"/>
      <c r="TV67" s="28"/>
      <c r="TW67" s="28"/>
      <c r="TX67" s="28"/>
      <c r="TY67" s="28"/>
      <c r="TZ67" s="28"/>
      <c r="UA67" s="28"/>
      <c r="UB67" s="28"/>
      <c r="UC67" s="28"/>
      <c r="UD67" s="28"/>
      <c r="UE67" s="28"/>
      <c r="UF67" s="28"/>
      <c r="UG67" s="28"/>
      <c r="UH67" s="28"/>
      <c r="UI67" s="28"/>
      <c r="UJ67" s="28"/>
      <c r="UK67" s="28"/>
      <c r="UL67" s="28"/>
      <c r="UM67" s="28"/>
      <c r="UN67" s="28"/>
      <c r="UO67" s="28"/>
      <c r="UP67" s="28"/>
      <c r="UQ67" s="28"/>
      <c r="UR67" s="28"/>
      <c r="US67" s="28"/>
      <c r="UT67" s="28"/>
      <c r="UU67" s="28"/>
      <c r="UV67" s="28"/>
      <c r="UW67" s="28"/>
      <c r="UX67" s="28"/>
      <c r="UY67" s="28"/>
      <c r="UZ67" s="28"/>
      <c r="VA67" s="28"/>
      <c r="VB67" s="28"/>
      <c r="VC67" s="28"/>
      <c r="VD67" s="28"/>
      <c r="VE67" s="28"/>
      <c r="VF67" s="28"/>
      <c r="VG67" s="28"/>
      <c r="VH67" s="28"/>
      <c r="VI67" s="28"/>
      <c r="VJ67" s="28"/>
      <c r="VK67" s="28"/>
      <c r="VL67" s="28"/>
      <c r="VM67" s="28"/>
      <c r="VN67" s="28"/>
      <c r="VO67" s="28"/>
      <c r="VP67" s="28"/>
      <c r="VQ67" s="28"/>
      <c r="VR67" s="28"/>
      <c r="VS67" s="28"/>
      <c r="VT67" s="28"/>
      <c r="VU67" s="28"/>
      <c r="VV67" s="28"/>
      <c r="VW67" s="28"/>
      <c r="VX67" s="28"/>
      <c r="VY67" s="28"/>
      <c r="VZ67" s="28"/>
      <c r="WA67" s="28"/>
      <c r="WB67" s="28"/>
      <c r="WC67" s="28"/>
      <c r="WD67" s="28"/>
      <c r="WE67" s="28"/>
      <c r="WF67" s="28"/>
      <c r="WG67" s="28"/>
      <c r="WH67" s="28"/>
      <c r="WI67" s="28"/>
      <c r="WJ67" s="28"/>
      <c r="WK67" s="28"/>
      <c r="WL67" s="28"/>
      <c r="WM67" s="28"/>
      <c r="WN67" s="28"/>
      <c r="WO67" s="28"/>
      <c r="WP67" s="28"/>
      <c r="WQ67" s="28"/>
      <c r="WR67" s="28"/>
      <c r="WS67" s="28"/>
      <c r="WT67" s="28"/>
      <c r="WU67" s="28"/>
      <c r="WV67" s="28"/>
      <c r="WW67" s="28"/>
      <c r="WX67" s="28"/>
      <c r="WY67" s="28"/>
      <c r="WZ67" s="28"/>
      <c r="XA67" s="28"/>
      <c r="XB67" s="28"/>
      <c r="XC67" s="28"/>
      <c r="XD67" s="28"/>
      <c r="XE67" s="28"/>
      <c r="XF67" s="28"/>
      <c r="XG67" s="28"/>
      <c r="XH67" s="28"/>
      <c r="XI67" s="28"/>
      <c r="XJ67" s="28"/>
      <c r="XK67" s="28"/>
      <c r="XL67" s="28"/>
      <c r="XM67" s="28"/>
      <c r="XN67" s="28"/>
      <c r="XO67" s="28"/>
      <c r="XP67" s="28"/>
      <c r="XQ67" s="28"/>
      <c r="XR67" s="28"/>
      <c r="XS67" s="28"/>
      <c r="XT67" s="28"/>
      <c r="XU67" s="28"/>
      <c r="XV67" s="28"/>
      <c r="XW67" s="28"/>
      <c r="XX67" s="28"/>
      <c r="XY67" s="28"/>
      <c r="XZ67" s="28"/>
      <c r="YA67" s="28"/>
      <c r="YB67" s="28"/>
      <c r="YC67" s="28"/>
      <c r="YD67" s="28"/>
      <c r="YE67" s="28"/>
      <c r="YF67" s="28"/>
      <c r="YG67" s="28"/>
      <c r="YH67" s="28"/>
      <c r="YI67" s="28"/>
      <c r="YJ67" s="28"/>
      <c r="YK67" s="28"/>
      <c r="YL67" s="28"/>
      <c r="YM67" s="28"/>
      <c r="YN67" s="28"/>
      <c r="YO67" s="28"/>
      <c r="YP67" s="28"/>
      <c r="YQ67" s="28"/>
      <c r="YR67" s="28"/>
      <c r="YS67" s="28"/>
      <c r="YT67" s="28"/>
      <c r="YU67" s="28"/>
      <c r="YV67" s="28"/>
      <c r="YW67" s="28"/>
      <c r="YX67" s="28"/>
      <c r="YY67" s="28"/>
      <c r="YZ67" s="28"/>
      <c r="ZA67" s="28"/>
      <c r="ZB67" s="28"/>
      <c r="ZC67" s="28"/>
      <c r="ZD67" s="28"/>
      <c r="ZE67" s="28"/>
      <c r="ZF67" s="28"/>
      <c r="ZG67" s="28"/>
      <c r="ZH67" s="28"/>
      <c r="ZI67" s="28"/>
      <c r="ZJ67" s="28"/>
      <c r="ZK67" s="28"/>
      <c r="ZL67" s="28"/>
      <c r="ZM67" s="28"/>
      <c r="ZN67" s="28"/>
      <c r="ZO67" s="28"/>
      <c r="ZP67" s="28"/>
      <c r="ZQ67" s="28"/>
      <c r="ZR67" s="28"/>
      <c r="ZS67" s="28"/>
      <c r="ZT67" s="28"/>
      <c r="ZU67" s="28"/>
      <c r="ZV67" s="28"/>
      <c r="ZW67" s="28"/>
      <c r="ZX67" s="28"/>
      <c r="ZY67" s="28"/>
      <c r="ZZ67" s="28"/>
      <c r="AAA67" s="28"/>
      <c r="AAB67" s="28"/>
      <c r="AAC67" s="28"/>
      <c r="AAD67" s="28"/>
      <c r="AAE67" s="28"/>
      <c r="AAF67" s="28"/>
      <c r="AAG67" s="28"/>
      <c r="AAH67" s="28"/>
      <c r="AAI67" s="28"/>
      <c r="AAJ67" s="28"/>
      <c r="AAK67" s="28"/>
      <c r="AAL67" s="28"/>
      <c r="AAM67" s="28"/>
      <c r="AAN67" s="28"/>
      <c r="AAO67" s="28"/>
      <c r="AAP67" s="28"/>
      <c r="AAQ67" s="28"/>
      <c r="AAR67" s="28"/>
      <c r="AAS67" s="28"/>
      <c r="AAT67" s="28"/>
      <c r="AAU67" s="28"/>
      <c r="AAV67" s="28"/>
      <c r="AAW67" s="28"/>
      <c r="AAX67" s="28"/>
      <c r="AAY67" s="28"/>
      <c r="AAZ67" s="28"/>
      <c r="ABA67" s="28"/>
      <c r="ABB67" s="28"/>
      <c r="ABC67" s="28"/>
      <c r="ABD67" s="28"/>
      <c r="ABE67" s="28"/>
      <c r="ABF67" s="28"/>
      <c r="ABG67" s="28"/>
      <c r="ABH67" s="28"/>
      <c r="ABI67" s="28"/>
      <c r="ABJ67" s="28"/>
      <c r="ABK67" s="28"/>
      <c r="ABL67" s="28"/>
      <c r="ABM67" s="28"/>
      <c r="ABN67" s="28"/>
      <c r="ABO67" s="28"/>
      <c r="ABP67" s="28"/>
      <c r="ABQ67" s="28"/>
      <c r="ABR67" s="28"/>
      <c r="ABS67" s="28"/>
      <c r="ABT67" s="28"/>
      <c r="ABU67" s="28"/>
      <c r="ABV67" s="28"/>
      <c r="ABW67" s="28"/>
      <c r="ABX67" s="28"/>
      <c r="ABY67" s="28"/>
      <c r="ABZ67" s="28"/>
      <c r="ACA67" s="28"/>
      <c r="ACB67" s="28"/>
      <c r="ACC67" s="28"/>
      <c r="ACD67" s="28"/>
      <c r="ACE67" s="28"/>
      <c r="ACF67" s="28"/>
      <c r="ACG67" s="28"/>
      <c r="ACH67" s="28"/>
      <c r="ACI67" s="28"/>
      <c r="ACJ67" s="28"/>
      <c r="ACK67" s="28"/>
      <c r="ACL67" s="28"/>
      <c r="ACM67" s="28"/>
      <c r="ACN67" s="28"/>
      <c r="ACO67" s="28"/>
      <c r="ACP67" s="28"/>
      <c r="ACQ67" s="28"/>
      <c r="ACR67" s="28"/>
      <c r="ACS67" s="28"/>
      <c r="ACT67" s="28"/>
      <c r="ACU67" s="28"/>
      <c r="ACV67" s="28"/>
      <c r="ACW67" s="28"/>
      <c r="ACX67" s="28"/>
      <c r="ACY67" s="28"/>
      <c r="ACZ67" s="28"/>
      <c r="ADA67" s="28"/>
      <c r="ADB67" s="28"/>
      <c r="ADC67" s="28"/>
      <c r="ADD67" s="28"/>
      <c r="ADE67" s="28"/>
      <c r="ADF67" s="28"/>
      <c r="ADG67" s="28"/>
      <c r="ADH67" s="28"/>
      <c r="ADI67" s="28"/>
      <c r="ADJ67" s="28"/>
      <c r="ADK67" s="28"/>
      <c r="ADL67" s="28"/>
      <c r="ADM67" s="28"/>
      <c r="ADN67" s="28"/>
      <c r="ADO67" s="28"/>
      <c r="ADP67" s="28"/>
      <c r="ADQ67" s="28"/>
      <c r="ADR67" s="28"/>
      <c r="ADS67" s="28"/>
      <c r="ADT67" s="28"/>
      <c r="ADU67" s="28"/>
      <c r="ADV67" s="28"/>
      <c r="ADW67" s="28"/>
      <c r="ADX67" s="28"/>
      <c r="ADY67" s="28"/>
      <c r="ADZ67" s="28"/>
      <c r="AEA67" s="28"/>
      <c r="AEB67" s="28"/>
      <c r="AEC67" s="28"/>
      <c r="AED67" s="28"/>
      <c r="AEE67" s="28"/>
      <c r="AEF67" s="28"/>
      <c r="AEG67" s="28"/>
      <c r="AEH67" s="28"/>
      <c r="AEI67" s="28"/>
      <c r="AEJ67" s="28"/>
      <c r="AEK67" s="28"/>
      <c r="AEL67" s="28"/>
      <c r="AEM67" s="28"/>
      <c r="AEN67" s="28"/>
      <c r="AEO67" s="28"/>
      <c r="AEP67" s="28"/>
      <c r="AEQ67" s="28"/>
      <c r="AER67" s="28"/>
      <c r="AES67" s="28"/>
      <c r="AET67" s="28"/>
      <c r="AEU67" s="28"/>
      <c r="AEV67" s="28"/>
      <c r="AEW67" s="28"/>
      <c r="AEX67" s="28"/>
      <c r="AEY67" s="28"/>
      <c r="AEZ67" s="28"/>
      <c r="AFA67" s="28"/>
      <c r="AFB67" s="28"/>
      <c r="AFC67" s="28"/>
      <c r="AFD67" s="28"/>
      <c r="AFE67" s="28"/>
      <c r="AFF67" s="28"/>
      <c r="AFG67" s="28"/>
      <c r="AFH67" s="28"/>
      <c r="AFI67" s="28"/>
      <c r="AFJ67" s="28"/>
      <c r="AFK67" s="28"/>
      <c r="AFL67" s="28"/>
      <c r="AFM67" s="28"/>
      <c r="AFN67" s="28"/>
      <c r="AFO67" s="28"/>
      <c r="AFP67" s="28"/>
      <c r="AFQ67" s="28"/>
      <c r="AFR67" s="28"/>
      <c r="AFS67" s="28"/>
      <c r="AFT67" s="28"/>
      <c r="AFU67" s="28"/>
      <c r="AFV67" s="28"/>
      <c r="AFW67" s="28"/>
      <c r="AFX67" s="28"/>
      <c r="AFY67" s="28"/>
      <c r="AFZ67" s="28"/>
      <c r="AGA67" s="28"/>
      <c r="AGB67" s="28"/>
      <c r="AGC67" s="28"/>
      <c r="AGD67" s="28"/>
      <c r="AGE67" s="28"/>
      <c r="AGF67" s="28"/>
      <c r="AGG67" s="28"/>
      <c r="AGH67" s="28"/>
      <c r="AGI67" s="28"/>
      <c r="AGJ67" s="28"/>
      <c r="AGK67" s="28"/>
      <c r="AGL67" s="28"/>
      <c r="AGM67" s="28"/>
      <c r="AGN67" s="28"/>
      <c r="AGO67" s="28"/>
      <c r="AGP67" s="28"/>
      <c r="AGQ67" s="28"/>
      <c r="AGR67" s="28"/>
      <c r="AGS67" s="28"/>
      <c r="AGT67" s="28"/>
      <c r="AGU67" s="28"/>
      <c r="AGV67" s="28"/>
      <c r="AGW67" s="28"/>
      <c r="AGX67" s="28"/>
      <c r="AGY67" s="28"/>
      <c r="AGZ67" s="28"/>
      <c r="AHA67" s="28"/>
      <c r="AHB67" s="28"/>
      <c r="AHC67" s="28"/>
      <c r="AHD67" s="28"/>
      <c r="AHE67" s="28"/>
      <c r="AHF67" s="28"/>
      <c r="AHG67" s="28"/>
      <c r="AHH67" s="28"/>
      <c r="AHI67" s="28"/>
      <c r="AHJ67" s="28"/>
      <c r="AHK67" s="28"/>
      <c r="AHL67" s="28"/>
      <c r="AHM67" s="28"/>
      <c r="AHN67" s="28"/>
      <c r="AHO67" s="28"/>
      <c r="AHP67" s="28"/>
      <c r="AHQ67" s="28"/>
      <c r="AHR67" s="28"/>
      <c r="AHS67" s="28"/>
      <c r="AHT67" s="28"/>
      <c r="AHU67" s="28"/>
      <c r="AHV67" s="28"/>
      <c r="AHW67" s="28"/>
      <c r="AHX67" s="28"/>
      <c r="AHY67" s="28"/>
      <c r="AHZ67" s="28"/>
      <c r="AIA67" s="28"/>
      <c r="AIB67" s="28"/>
      <c r="AIC67" s="28"/>
      <c r="AID67" s="28"/>
      <c r="AIE67" s="28"/>
      <c r="AIF67" s="28"/>
      <c r="AIG67" s="28"/>
      <c r="AIH67" s="28"/>
      <c r="AII67" s="28"/>
      <c r="AIJ67" s="28"/>
      <c r="AIK67" s="28"/>
      <c r="AIL67" s="28"/>
      <c r="AIM67" s="28"/>
      <c r="AIN67" s="28"/>
      <c r="AIO67" s="28"/>
      <c r="AIP67" s="28"/>
      <c r="AIQ67" s="28"/>
      <c r="AIR67" s="28"/>
      <c r="AIS67" s="28"/>
      <c r="AIT67" s="28"/>
      <c r="AIU67" s="28"/>
      <c r="AIV67" s="28"/>
      <c r="AIW67" s="28"/>
      <c r="AIX67" s="28"/>
      <c r="AIY67" s="28"/>
      <c r="AIZ67" s="28"/>
      <c r="AJA67" s="28"/>
      <c r="AJB67" s="28"/>
      <c r="AJC67" s="28"/>
      <c r="AJD67" s="28"/>
      <c r="AJE67" s="28"/>
      <c r="AJF67" s="28"/>
      <c r="AJG67" s="28"/>
      <c r="AJH67" s="28"/>
      <c r="AJI67" s="28"/>
      <c r="AJJ67" s="28"/>
      <c r="AJK67" s="28"/>
      <c r="AJL67" s="28"/>
      <c r="AJM67" s="28"/>
      <c r="AJN67" s="28"/>
      <c r="AJO67" s="28"/>
      <c r="AJP67" s="28"/>
      <c r="AJQ67" s="28"/>
      <c r="AJR67" s="28"/>
      <c r="AJS67" s="28"/>
      <c r="AJT67" s="28"/>
      <c r="AJU67" s="28"/>
      <c r="AJV67" s="28"/>
    </row>
    <row r="68" spans="1:5094" s="21" customFormat="1" x14ac:dyDescent="0.25">
      <c r="A68" s="363"/>
      <c r="B68" s="364" t="s">
        <v>139</v>
      </c>
      <c r="C68" s="365"/>
      <c r="D68" s="366"/>
      <c r="E68" s="366"/>
      <c r="F68" s="367" t="s">
        <v>157</v>
      </c>
      <c r="G68" s="368">
        <f>SUM(G11)</f>
        <v>2.2820000000000002E-3</v>
      </c>
      <c r="H68" s="369"/>
      <c r="I68" s="370">
        <v>205882.42</v>
      </c>
      <c r="J68" s="370">
        <v>3205.52</v>
      </c>
      <c r="K68" s="370">
        <v>-8680.0300000000007</v>
      </c>
      <c r="L68" s="370">
        <f t="shared" ref="L68" si="16">SUM(I68:K68)</f>
        <v>200407.91</v>
      </c>
      <c r="M68" s="370">
        <f>SUM(I68)</f>
        <v>205882.42</v>
      </c>
      <c r="N68" s="370">
        <f>SUM(L68)</f>
        <v>200407.91</v>
      </c>
      <c r="O68" s="371"/>
      <c r="P68" s="35"/>
      <c r="Q68" s="36"/>
      <c r="R68" s="36"/>
      <c r="S68" s="36"/>
      <c r="T68" s="36"/>
      <c r="U68" s="36"/>
      <c r="V68" s="36"/>
      <c r="W68" s="36"/>
      <c r="X68" s="36"/>
      <c r="Y68" s="36"/>
      <c r="Z68" s="35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4"/>
      <c r="AJX68" s="34"/>
      <c r="AJY68" s="34"/>
      <c r="AJZ68" s="34"/>
      <c r="AKA68" s="34"/>
      <c r="AKB68" s="34"/>
      <c r="AKC68" s="34"/>
      <c r="AKD68" s="34"/>
      <c r="AKE68" s="34"/>
      <c r="AKF68" s="34"/>
      <c r="AKG68" s="34"/>
      <c r="AKH68" s="34"/>
      <c r="AKI68" s="34"/>
      <c r="AKJ68" s="34"/>
      <c r="AKK68" s="34"/>
      <c r="AKL68" s="34"/>
      <c r="AKM68" s="34"/>
      <c r="AKN68" s="34"/>
      <c r="AKO68" s="34"/>
      <c r="AKP68" s="34"/>
      <c r="AKQ68" s="34"/>
      <c r="AKR68" s="34"/>
      <c r="AKS68" s="34"/>
      <c r="AKT68" s="34"/>
      <c r="AKU68" s="34"/>
      <c r="AKV68" s="34"/>
      <c r="AKW68" s="34"/>
      <c r="AKX68" s="34"/>
      <c r="AKY68" s="34"/>
      <c r="AKZ68" s="34"/>
      <c r="ALA68" s="34"/>
      <c r="ALB68" s="34"/>
      <c r="ALC68" s="34"/>
      <c r="ALD68" s="34"/>
      <c r="ALE68" s="34"/>
      <c r="ALF68" s="34"/>
      <c r="ALG68" s="34"/>
      <c r="ALH68" s="34"/>
      <c r="ALI68" s="34"/>
      <c r="ALJ68" s="34"/>
      <c r="ALK68" s="34"/>
      <c r="ALL68" s="34"/>
      <c r="ALM68" s="34"/>
      <c r="ALN68" s="34"/>
      <c r="ALO68" s="34"/>
      <c r="ALP68" s="34"/>
      <c r="ALQ68" s="34"/>
      <c r="ALR68" s="34"/>
      <c r="ALS68" s="34"/>
      <c r="ALT68" s="34"/>
      <c r="ALU68" s="34"/>
      <c r="ALV68" s="34"/>
      <c r="ALW68" s="34"/>
      <c r="ALX68" s="34"/>
      <c r="ALY68" s="34"/>
      <c r="ALZ68" s="34"/>
      <c r="AMA68" s="34"/>
      <c r="AMB68" s="34"/>
      <c r="AMC68" s="34"/>
      <c r="AMD68" s="34"/>
      <c r="AME68" s="34"/>
      <c r="AMF68" s="34"/>
      <c r="AMG68" s="34"/>
      <c r="AMH68" s="34"/>
      <c r="AMI68" s="34"/>
      <c r="AMJ68" s="34"/>
      <c r="AMK68" s="34"/>
      <c r="AML68" s="34"/>
      <c r="AMM68" s="34"/>
      <c r="AMN68" s="34"/>
      <c r="AMO68" s="34"/>
      <c r="AMP68" s="34"/>
      <c r="AMQ68" s="34"/>
      <c r="AMR68" s="34"/>
      <c r="AMS68" s="34"/>
      <c r="AMT68" s="34"/>
      <c r="AMU68" s="34"/>
      <c r="AMV68" s="34"/>
      <c r="AMW68" s="34"/>
      <c r="AMX68" s="34"/>
      <c r="AMY68" s="34"/>
      <c r="AMZ68" s="34"/>
      <c r="ANA68" s="34"/>
      <c r="ANB68" s="34"/>
      <c r="ANC68" s="34"/>
      <c r="AND68" s="34"/>
      <c r="ANE68" s="34"/>
      <c r="ANF68" s="34"/>
      <c r="ANG68" s="34"/>
      <c r="ANH68" s="34"/>
      <c r="ANI68" s="34"/>
      <c r="ANJ68" s="34"/>
      <c r="ANK68" s="34"/>
      <c r="ANL68" s="34"/>
      <c r="ANM68" s="34"/>
      <c r="ANN68" s="34"/>
      <c r="ANO68" s="34"/>
      <c r="ANP68" s="34"/>
      <c r="ANQ68" s="34"/>
      <c r="ANR68" s="34"/>
      <c r="ANS68" s="34"/>
      <c r="ANT68" s="34"/>
      <c r="ANU68" s="34"/>
      <c r="ANV68" s="34"/>
      <c r="ANW68" s="34"/>
      <c r="ANX68" s="34"/>
      <c r="ANY68" s="34"/>
      <c r="ANZ68" s="34"/>
      <c r="AOA68" s="34"/>
      <c r="AOB68" s="34"/>
      <c r="AOC68" s="34"/>
      <c r="AOD68" s="34"/>
      <c r="AOE68" s="34"/>
      <c r="AOF68" s="34"/>
      <c r="AOG68" s="34"/>
      <c r="AOH68" s="34"/>
      <c r="AOI68" s="34"/>
      <c r="AOJ68" s="34"/>
      <c r="AOK68" s="34"/>
      <c r="AOL68" s="34"/>
      <c r="AOM68" s="34"/>
      <c r="AON68" s="34"/>
      <c r="AOO68" s="34"/>
      <c r="AOP68" s="34"/>
      <c r="AOQ68" s="34"/>
      <c r="AOR68" s="34"/>
      <c r="AOS68" s="34"/>
      <c r="AOT68" s="34"/>
      <c r="AOU68" s="34"/>
      <c r="AOV68" s="34"/>
      <c r="AOW68" s="34"/>
      <c r="AOX68" s="34"/>
      <c r="AOY68" s="34"/>
      <c r="AOZ68" s="34"/>
      <c r="APA68" s="34"/>
      <c r="APB68" s="34"/>
      <c r="APC68" s="34"/>
      <c r="APD68" s="34"/>
      <c r="APE68" s="34"/>
      <c r="APF68" s="34"/>
      <c r="APG68" s="34"/>
      <c r="APH68" s="34"/>
      <c r="API68" s="34"/>
      <c r="APJ68" s="34"/>
      <c r="APK68" s="34"/>
      <c r="APL68" s="34"/>
      <c r="APM68" s="34"/>
      <c r="APN68" s="34"/>
      <c r="APO68" s="34"/>
      <c r="APP68" s="34"/>
      <c r="APQ68" s="34"/>
      <c r="APR68" s="34"/>
      <c r="APS68" s="34"/>
      <c r="APT68" s="34"/>
      <c r="APU68" s="34"/>
      <c r="APV68" s="34"/>
      <c r="APW68" s="34"/>
      <c r="APX68" s="34"/>
      <c r="APY68" s="34"/>
      <c r="APZ68" s="34"/>
      <c r="AQA68" s="34"/>
      <c r="AQB68" s="34"/>
      <c r="AQC68" s="34"/>
      <c r="AQD68" s="34"/>
      <c r="AQE68" s="34"/>
      <c r="AQF68" s="34"/>
      <c r="AQG68" s="34"/>
      <c r="AQH68" s="34"/>
      <c r="AQI68" s="34"/>
      <c r="AQJ68" s="34"/>
      <c r="AQK68" s="34"/>
      <c r="AQL68" s="34"/>
      <c r="AQM68" s="34"/>
      <c r="AQN68" s="34"/>
      <c r="AQO68" s="34"/>
      <c r="AQP68" s="34"/>
      <c r="AQQ68" s="34"/>
      <c r="AQR68" s="34"/>
      <c r="AQS68" s="34"/>
      <c r="AQT68" s="34"/>
      <c r="AQU68" s="34"/>
      <c r="AQV68" s="34"/>
      <c r="AQW68" s="34"/>
      <c r="AQX68" s="34"/>
      <c r="AQY68" s="34"/>
      <c r="AQZ68" s="34"/>
      <c r="ARA68" s="34"/>
      <c r="ARB68" s="34"/>
      <c r="ARC68" s="34"/>
      <c r="ARD68" s="34"/>
      <c r="ARE68" s="34"/>
      <c r="ARF68" s="34"/>
      <c r="ARG68" s="34"/>
      <c r="ARH68" s="34"/>
      <c r="ARI68" s="34"/>
      <c r="ARJ68" s="34"/>
      <c r="ARK68" s="34"/>
      <c r="ARL68" s="34"/>
      <c r="ARM68" s="34"/>
      <c r="ARN68" s="34"/>
      <c r="ARO68" s="34"/>
      <c r="ARP68" s="34"/>
      <c r="ARQ68" s="34"/>
      <c r="ARR68" s="34"/>
      <c r="ARS68" s="34"/>
      <c r="ART68" s="34"/>
      <c r="ARU68" s="34"/>
      <c r="ARV68" s="34"/>
      <c r="ARW68" s="34"/>
      <c r="ARX68" s="34"/>
      <c r="ARY68" s="34"/>
      <c r="ARZ68" s="34"/>
      <c r="ASA68" s="34"/>
      <c r="ASB68" s="34"/>
      <c r="ASC68" s="34"/>
      <c r="ASD68" s="34"/>
      <c r="ASE68" s="34"/>
      <c r="ASF68" s="34"/>
      <c r="ASG68" s="34"/>
      <c r="ASH68" s="34"/>
      <c r="ASI68" s="34"/>
      <c r="ASJ68" s="34"/>
      <c r="ASK68" s="34"/>
      <c r="ASL68" s="34"/>
      <c r="ASM68" s="34"/>
      <c r="ASN68" s="34"/>
      <c r="ASO68" s="34"/>
      <c r="ASP68" s="34"/>
      <c r="ASQ68" s="34"/>
      <c r="ASR68" s="34"/>
      <c r="ASS68" s="34"/>
      <c r="AST68" s="34"/>
      <c r="ASU68" s="34"/>
      <c r="ASV68" s="34"/>
      <c r="ASW68" s="34"/>
      <c r="ASX68" s="34"/>
      <c r="ASY68" s="34"/>
      <c r="ASZ68" s="34"/>
      <c r="ATA68" s="34"/>
      <c r="ATB68" s="34"/>
      <c r="ATC68" s="34"/>
      <c r="ATD68" s="34"/>
      <c r="ATE68" s="34"/>
      <c r="ATF68" s="34"/>
      <c r="ATG68" s="34"/>
      <c r="ATH68" s="34"/>
      <c r="ATI68" s="34"/>
      <c r="ATJ68" s="34"/>
      <c r="ATK68" s="34"/>
      <c r="ATL68" s="34"/>
      <c r="ATM68" s="34"/>
      <c r="ATN68" s="34"/>
      <c r="ATO68" s="34"/>
      <c r="ATP68" s="34"/>
      <c r="ATQ68" s="34"/>
      <c r="ATR68" s="34"/>
      <c r="ATS68" s="34"/>
      <c r="ATT68" s="34"/>
      <c r="ATU68" s="34"/>
      <c r="ATV68" s="34"/>
      <c r="ATW68" s="34"/>
      <c r="ATX68" s="34"/>
      <c r="ATY68" s="34"/>
      <c r="ATZ68" s="34"/>
      <c r="AUA68" s="34"/>
      <c r="AUB68" s="34"/>
      <c r="AUC68" s="34"/>
      <c r="AUD68" s="34"/>
      <c r="AUE68" s="34"/>
      <c r="AUF68" s="34"/>
      <c r="AUG68" s="34"/>
      <c r="AUH68" s="34"/>
      <c r="AUI68" s="34"/>
      <c r="AUJ68" s="34"/>
      <c r="AUK68" s="34"/>
      <c r="AUL68" s="34"/>
      <c r="AUM68" s="34"/>
      <c r="AUN68" s="34"/>
      <c r="AUO68" s="34"/>
      <c r="AUP68" s="34"/>
      <c r="AUQ68" s="34"/>
      <c r="AUR68" s="34"/>
      <c r="AUS68" s="34"/>
      <c r="AUT68" s="34"/>
      <c r="AUU68" s="34"/>
      <c r="AUV68" s="34"/>
      <c r="AUW68" s="34"/>
      <c r="AUX68" s="34"/>
      <c r="AUY68" s="34"/>
      <c r="AUZ68" s="34"/>
      <c r="AVA68" s="34"/>
      <c r="AVB68" s="34"/>
      <c r="AVC68" s="34"/>
      <c r="AVD68" s="34"/>
      <c r="AVE68" s="34"/>
      <c r="AVF68" s="34"/>
      <c r="AVG68" s="34"/>
      <c r="AVH68" s="34"/>
      <c r="AVI68" s="34"/>
      <c r="AVJ68" s="34"/>
      <c r="AVK68" s="34"/>
      <c r="AVL68" s="34"/>
      <c r="AVM68" s="34"/>
      <c r="AVN68" s="34"/>
      <c r="AVO68" s="34"/>
      <c r="AVP68" s="34"/>
      <c r="AVQ68" s="34"/>
      <c r="AVR68" s="34"/>
      <c r="AVS68" s="34"/>
      <c r="AVT68" s="34"/>
      <c r="AVU68" s="34"/>
      <c r="AVV68" s="34"/>
      <c r="AVW68" s="34"/>
      <c r="AVX68" s="34"/>
      <c r="AVY68" s="34"/>
      <c r="AVZ68" s="34"/>
      <c r="AWA68" s="34"/>
      <c r="AWB68" s="34"/>
      <c r="AWC68" s="34"/>
      <c r="AWD68" s="34"/>
      <c r="AWE68" s="34"/>
      <c r="AWF68" s="34"/>
      <c r="AWG68" s="34"/>
      <c r="AWH68" s="34"/>
      <c r="AWI68" s="34"/>
      <c r="AWJ68" s="34"/>
      <c r="AWK68" s="34"/>
      <c r="AWL68" s="34"/>
      <c r="AWM68" s="34"/>
      <c r="AWN68" s="34"/>
      <c r="AWO68" s="34"/>
      <c r="AWP68" s="34"/>
      <c r="AWQ68" s="34"/>
      <c r="AWR68" s="34"/>
      <c r="AWS68" s="34"/>
      <c r="AWT68" s="34"/>
      <c r="AWU68" s="34"/>
      <c r="AWV68" s="34"/>
      <c r="AWW68" s="34"/>
      <c r="AWX68" s="34"/>
      <c r="AWY68" s="34"/>
      <c r="AWZ68" s="34"/>
      <c r="AXA68" s="34"/>
      <c r="AXB68" s="34"/>
      <c r="AXC68" s="34"/>
      <c r="AXD68" s="34"/>
      <c r="AXE68" s="34"/>
      <c r="AXF68" s="34"/>
      <c r="AXG68" s="34"/>
      <c r="AXH68" s="34"/>
      <c r="AXI68" s="34"/>
      <c r="AXJ68" s="34"/>
      <c r="AXK68" s="34"/>
      <c r="AXL68" s="34"/>
      <c r="AXM68" s="34"/>
      <c r="AXN68" s="34"/>
      <c r="AXO68" s="34"/>
      <c r="AXP68" s="34"/>
      <c r="AXQ68" s="34"/>
      <c r="AXR68" s="34"/>
      <c r="AXS68" s="34"/>
      <c r="AXT68" s="34"/>
      <c r="AXU68" s="34"/>
      <c r="AXV68" s="34"/>
      <c r="AXW68" s="34"/>
      <c r="AXX68" s="34"/>
      <c r="AXY68" s="34"/>
      <c r="AXZ68" s="34"/>
      <c r="AYA68" s="34"/>
      <c r="AYB68" s="34"/>
      <c r="AYC68" s="34"/>
      <c r="AYD68" s="34"/>
      <c r="AYE68" s="34"/>
      <c r="AYF68" s="34"/>
      <c r="AYG68" s="34"/>
      <c r="AYH68" s="34"/>
      <c r="AYI68" s="34"/>
      <c r="AYJ68" s="34"/>
      <c r="AYK68" s="34"/>
      <c r="AYL68" s="34"/>
      <c r="AYM68" s="34"/>
      <c r="AYN68" s="34"/>
      <c r="AYO68" s="34"/>
      <c r="AYP68" s="34"/>
      <c r="AYQ68" s="34"/>
      <c r="AYR68" s="34"/>
      <c r="AYS68" s="34"/>
      <c r="AYT68" s="34"/>
      <c r="AYU68" s="34"/>
      <c r="AYV68" s="34"/>
      <c r="AYW68" s="34"/>
      <c r="AYX68" s="34"/>
      <c r="AYY68" s="34"/>
      <c r="AYZ68" s="34"/>
      <c r="AZA68" s="34"/>
      <c r="AZB68" s="34"/>
      <c r="AZC68" s="34"/>
      <c r="AZD68" s="34"/>
      <c r="AZE68" s="34"/>
      <c r="AZF68" s="34"/>
      <c r="AZG68" s="34"/>
      <c r="AZH68" s="34"/>
      <c r="AZI68" s="34"/>
      <c r="AZJ68" s="34"/>
      <c r="AZK68" s="34"/>
      <c r="AZL68" s="34"/>
      <c r="AZM68" s="34"/>
      <c r="AZN68" s="34"/>
      <c r="AZO68" s="34"/>
      <c r="AZP68" s="34"/>
      <c r="AZQ68" s="34"/>
      <c r="AZR68" s="34"/>
      <c r="AZS68" s="34"/>
      <c r="AZT68" s="34"/>
      <c r="AZU68" s="34"/>
      <c r="AZV68" s="34"/>
      <c r="AZW68" s="34"/>
      <c r="AZX68" s="34"/>
      <c r="AZY68" s="34"/>
      <c r="AZZ68" s="34"/>
      <c r="BAA68" s="34"/>
      <c r="BAB68" s="34"/>
      <c r="BAC68" s="34"/>
      <c r="BAD68" s="34"/>
      <c r="BAE68" s="34"/>
      <c r="BAF68" s="34"/>
      <c r="BAG68" s="34"/>
      <c r="BAH68" s="34"/>
      <c r="BAI68" s="34"/>
      <c r="BAJ68" s="34"/>
      <c r="BAK68" s="34"/>
      <c r="BAL68" s="34"/>
      <c r="BAM68" s="34"/>
      <c r="BAN68" s="34"/>
      <c r="BAO68" s="34"/>
      <c r="BAP68" s="34"/>
      <c r="BAQ68" s="34"/>
      <c r="BAR68" s="34"/>
      <c r="BAS68" s="34"/>
      <c r="BAT68" s="34"/>
      <c r="BAU68" s="34"/>
      <c r="BAV68" s="34"/>
      <c r="BAW68" s="34"/>
      <c r="BAX68" s="34"/>
      <c r="BAY68" s="34"/>
      <c r="BAZ68" s="34"/>
      <c r="BBA68" s="34"/>
      <c r="BBB68" s="34"/>
      <c r="BBC68" s="34"/>
      <c r="BBD68" s="34"/>
      <c r="BBE68" s="34"/>
      <c r="BBF68" s="34"/>
      <c r="BBG68" s="34"/>
      <c r="BBH68" s="34"/>
      <c r="BBI68" s="34"/>
      <c r="BBJ68" s="34"/>
      <c r="BBK68" s="34"/>
      <c r="BBL68" s="34"/>
      <c r="BBM68" s="34"/>
      <c r="BBN68" s="34"/>
      <c r="BBO68" s="34"/>
      <c r="BBP68" s="34"/>
      <c r="BBQ68" s="34"/>
      <c r="BBR68" s="34"/>
      <c r="BBS68" s="34"/>
      <c r="BBT68" s="34"/>
      <c r="BBU68" s="34"/>
      <c r="BBV68" s="34"/>
      <c r="BBW68" s="34"/>
      <c r="BBX68" s="34"/>
      <c r="BBY68" s="34"/>
      <c r="BBZ68" s="34"/>
      <c r="BCA68" s="34"/>
      <c r="BCB68" s="34"/>
      <c r="BCC68" s="34"/>
      <c r="BCD68" s="34"/>
      <c r="BCE68" s="34"/>
      <c r="BCF68" s="34"/>
      <c r="BCG68" s="34"/>
      <c r="BCH68" s="34"/>
      <c r="BCI68" s="34"/>
      <c r="BCJ68" s="34"/>
      <c r="BCK68" s="34"/>
      <c r="BCL68" s="34"/>
      <c r="BCM68" s="34"/>
      <c r="BCN68" s="34"/>
      <c r="BCO68" s="34"/>
      <c r="BCP68" s="34"/>
      <c r="BCQ68" s="34"/>
      <c r="BCR68" s="34"/>
      <c r="BCS68" s="34"/>
      <c r="BCT68" s="34"/>
      <c r="BCU68" s="34"/>
      <c r="BCV68" s="34"/>
      <c r="BCW68" s="34"/>
      <c r="BCX68" s="34"/>
      <c r="BCY68" s="34"/>
      <c r="BCZ68" s="34"/>
      <c r="BDA68" s="34"/>
      <c r="BDB68" s="34"/>
      <c r="BDC68" s="34"/>
      <c r="BDD68" s="34"/>
      <c r="BDE68" s="34"/>
      <c r="BDF68" s="34"/>
      <c r="BDG68" s="34"/>
      <c r="BDH68" s="34"/>
      <c r="BDI68" s="34"/>
      <c r="BDJ68" s="34"/>
      <c r="BDK68" s="34"/>
      <c r="BDL68" s="34"/>
      <c r="BDM68" s="34"/>
      <c r="BDN68" s="34"/>
      <c r="BDO68" s="34"/>
      <c r="BDP68" s="34"/>
      <c r="BDQ68" s="34"/>
      <c r="BDR68" s="34"/>
      <c r="BDS68" s="34"/>
      <c r="BDT68" s="34"/>
      <c r="BDU68" s="34"/>
      <c r="BDV68" s="34"/>
      <c r="BDW68" s="34"/>
      <c r="BDX68" s="34"/>
      <c r="BDY68" s="34"/>
      <c r="BDZ68" s="34"/>
      <c r="BEA68" s="34"/>
      <c r="BEB68" s="34"/>
      <c r="BEC68" s="34"/>
      <c r="BED68" s="34"/>
      <c r="BEE68" s="34"/>
      <c r="BEF68" s="34"/>
      <c r="BEG68" s="34"/>
      <c r="BEH68" s="34"/>
      <c r="BEI68" s="34"/>
      <c r="BEJ68" s="34"/>
      <c r="BEK68" s="34"/>
      <c r="BEL68" s="34"/>
      <c r="BEM68" s="34"/>
      <c r="BEN68" s="34"/>
      <c r="BEO68" s="34"/>
      <c r="BEP68" s="34"/>
      <c r="BEQ68" s="34"/>
      <c r="BER68" s="34"/>
      <c r="BES68" s="34"/>
      <c r="BET68" s="34"/>
      <c r="BEU68" s="34"/>
      <c r="BEV68" s="34"/>
      <c r="BEW68" s="34"/>
      <c r="BEX68" s="34"/>
      <c r="BEY68" s="34"/>
      <c r="BEZ68" s="34"/>
      <c r="BFA68" s="34"/>
      <c r="BFB68" s="34"/>
      <c r="BFC68" s="34"/>
      <c r="BFD68" s="34"/>
      <c r="BFE68" s="34"/>
      <c r="BFF68" s="34"/>
      <c r="BFG68" s="34"/>
      <c r="BFH68" s="34"/>
      <c r="BFI68" s="34"/>
      <c r="BFJ68" s="34"/>
      <c r="BFK68" s="34"/>
      <c r="BFL68" s="34"/>
      <c r="BFM68" s="34"/>
      <c r="BFN68" s="34"/>
      <c r="BFO68" s="34"/>
      <c r="BFP68" s="34"/>
      <c r="BFQ68" s="34"/>
      <c r="BFR68" s="34"/>
      <c r="BFS68" s="34"/>
      <c r="BFT68" s="34"/>
      <c r="BFU68" s="34"/>
      <c r="BFV68" s="34"/>
      <c r="BFW68" s="34"/>
      <c r="BFX68" s="34"/>
      <c r="BFY68" s="34"/>
      <c r="BFZ68" s="34"/>
      <c r="BGA68" s="34"/>
      <c r="BGB68" s="34"/>
      <c r="BGC68" s="34"/>
      <c r="BGD68" s="34"/>
      <c r="BGE68" s="34"/>
      <c r="BGF68" s="34"/>
      <c r="BGG68" s="34"/>
      <c r="BGH68" s="34"/>
      <c r="BGI68" s="34"/>
      <c r="BGJ68" s="34"/>
      <c r="BGK68" s="34"/>
      <c r="BGL68" s="34"/>
      <c r="BGM68" s="34"/>
      <c r="BGN68" s="34"/>
      <c r="BGO68" s="34"/>
      <c r="BGP68" s="34"/>
      <c r="BGQ68" s="34"/>
      <c r="BGR68" s="34"/>
      <c r="BGS68" s="34"/>
      <c r="BGT68" s="34"/>
      <c r="BGU68" s="34"/>
      <c r="BGV68" s="34"/>
      <c r="BGW68" s="34"/>
      <c r="BGX68" s="34"/>
      <c r="BGY68" s="34"/>
      <c r="BGZ68" s="34"/>
      <c r="BHA68" s="34"/>
      <c r="BHB68" s="34"/>
      <c r="BHC68" s="34"/>
      <c r="BHD68" s="34"/>
      <c r="BHE68" s="34"/>
      <c r="BHF68" s="34"/>
      <c r="BHG68" s="34"/>
      <c r="BHH68" s="34"/>
      <c r="BHI68" s="34"/>
      <c r="BHJ68" s="34"/>
      <c r="BHK68" s="34"/>
      <c r="BHL68" s="34"/>
      <c r="BHM68" s="34"/>
      <c r="BHN68" s="34"/>
      <c r="BHO68" s="34"/>
      <c r="BHP68" s="34"/>
      <c r="BHQ68" s="34"/>
      <c r="BHR68" s="34"/>
      <c r="BHS68" s="34"/>
      <c r="BHT68" s="34"/>
      <c r="BHU68" s="34"/>
      <c r="BHV68" s="34"/>
      <c r="BHW68" s="34"/>
      <c r="BHX68" s="34"/>
      <c r="BHY68" s="34"/>
      <c r="BHZ68" s="34"/>
      <c r="BIA68" s="34"/>
      <c r="BIB68" s="34"/>
      <c r="BIC68" s="34"/>
      <c r="BID68" s="34"/>
      <c r="BIE68" s="34"/>
      <c r="BIF68" s="34"/>
      <c r="BIG68" s="34"/>
      <c r="BIH68" s="34"/>
      <c r="BII68" s="34"/>
      <c r="BIJ68" s="34"/>
      <c r="BIK68" s="34"/>
      <c r="BIL68" s="34"/>
      <c r="BIM68" s="34"/>
      <c r="BIN68" s="34"/>
      <c r="BIO68" s="34"/>
      <c r="BIP68" s="34"/>
      <c r="BIQ68" s="34"/>
      <c r="BIR68" s="34"/>
      <c r="BIS68" s="34"/>
      <c r="BIT68" s="34"/>
      <c r="BIU68" s="34"/>
      <c r="BIV68" s="34"/>
      <c r="BIW68" s="34"/>
      <c r="BIX68" s="34"/>
      <c r="BIY68" s="34"/>
      <c r="BIZ68" s="34"/>
      <c r="BJA68" s="34"/>
      <c r="BJB68" s="34"/>
      <c r="BJC68" s="34"/>
      <c r="BJD68" s="34"/>
      <c r="BJE68" s="34"/>
      <c r="BJF68" s="34"/>
      <c r="BJG68" s="34"/>
      <c r="BJH68" s="34"/>
      <c r="BJI68" s="34"/>
      <c r="BJJ68" s="34"/>
      <c r="BJK68" s="34"/>
      <c r="BJL68" s="34"/>
      <c r="BJM68" s="34"/>
      <c r="BJN68" s="34"/>
      <c r="BJO68" s="34"/>
      <c r="BJP68" s="34"/>
      <c r="BJQ68" s="34"/>
      <c r="BJR68" s="34"/>
      <c r="BJS68" s="34"/>
      <c r="BJT68" s="34"/>
      <c r="BJU68" s="34"/>
      <c r="BJV68" s="34"/>
      <c r="BJW68" s="34"/>
      <c r="BJX68" s="34"/>
      <c r="BJY68" s="34"/>
      <c r="BJZ68" s="34"/>
      <c r="BKA68" s="34"/>
      <c r="BKB68" s="34"/>
      <c r="BKC68" s="34"/>
      <c r="BKD68" s="34"/>
      <c r="BKE68" s="34"/>
      <c r="BKF68" s="34"/>
      <c r="BKG68" s="34"/>
      <c r="BKH68" s="34"/>
      <c r="BKI68" s="34"/>
      <c r="BKJ68" s="34"/>
      <c r="BKK68" s="34"/>
      <c r="BKL68" s="34"/>
      <c r="BKM68" s="34"/>
      <c r="BKN68" s="34"/>
      <c r="BKO68" s="34"/>
      <c r="BKP68" s="34"/>
      <c r="BKQ68" s="34"/>
      <c r="BKR68" s="34"/>
      <c r="BKS68" s="34"/>
      <c r="BKT68" s="34"/>
      <c r="BKU68" s="34"/>
      <c r="BKV68" s="34"/>
      <c r="BKW68" s="34"/>
      <c r="BKX68" s="34"/>
      <c r="BKY68" s="34"/>
      <c r="BKZ68" s="34"/>
      <c r="BLA68" s="34"/>
      <c r="BLB68" s="34"/>
      <c r="BLC68" s="34"/>
      <c r="BLD68" s="34"/>
      <c r="BLE68" s="34"/>
      <c r="BLF68" s="34"/>
      <c r="BLG68" s="34"/>
      <c r="BLH68" s="34"/>
      <c r="BLI68" s="34"/>
      <c r="BLJ68" s="34"/>
      <c r="BLK68" s="34"/>
      <c r="BLL68" s="34"/>
      <c r="BLM68" s="34"/>
      <c r="BLN68" s="34"/>
      <c r="BLO68" s="34"/>
      <c r="BLP68" s="34"/>
      <c r="BLQ68" s="34"/>
      <c r="BLR68" s="34"/>
      <c r="BLS68" s="34"/>
      <c r="BLT68" s="34"/>
      <c r="BLU68" s="34"/>
      <c r="BLV68" s="34"/>
      <c r="BLW68" s="34"/>
      <c r="BLX68" s="34"/>
      <c r="BLY68" s="34"/>
      <c r="BLZ68" s="34"/>
      <c r="BMA68" s="34"/>
      <c r="BMB68" s="34"/>
      <c r="BMC68" s="34"/>
      <c r="BMD68" s="34"/>
      <c r="BME68" s="34"/>
      <c r="BMF68" s="34"/>
      <c r="BMG68" s="34"/>
      <c r="BMH68" s="34"/>
      <c r="BMI68" s="34"/>
      <c r="BMJ68" s="34"/>
      <c r="BMK68" s="34"/>
      <c r="BML68" s="34"/>
      <c r="BMM68" s="34"/>
      <c r="BMN68" s="34"/>
      <c r="BMO68" s="34"/>
      <c r="BMP68" s="34"/>
      <c r="BMQ68" s="34"/>
      <c r="BMR68" s="34"/>
      <c r="BMS68" s="34"/>
      <c r="BMT68" s="34"/>
      <c r="BMU68" s="34"/>
      <c r="BMV68" s="34"/>
      <c r="BMW68" s="34"/>
      <c r="BMX68" s="34"/>
      <c r="BMY68" s="34"/>
      <c r="BMZ68" s="34"/>
      <c r="BNA68" s="34"/>
      <c r="BNB68" s="34"/>
      <c r="BNC68" s="34"/>
      <c r="BND68" s="34"/>
      <c r="BNE68" s="34"/>
      <c r="BNF68" s="34"/>
      <c r="BNG68" s="34"/>
      <c r="BNH68" s="34"/>
      <c r="BNI68" s="34"/>
      <c r="BNJ68" s="34"/>
      <c r="BNK68" s="34"/>
      <c r="BNL68" s="34"/>
      <c r="BNM68" s="34"/>
      <c r="BNN68" s="34"/>
      <c r="BNO68" s="34"/>
      <c r="BNP68" s="34"/>
      <c r="BNQ68" s="34"/>
      <c r="BNR68" s="34"/>
      <c r="BNS68" s="34"/>
      <c r="BNT68" s="34"/>
      <c r="BNU68" s="34"/>
      <c r="BNV68" s="34"/>
      <c r="BNW68" s="34"/>
      <c r="BNX68" s="34"/>
      <c r="BNY68" s="34"/>
      <c r="BNZ68" s="34"/>
      <c r="BOA68" s="34"/>
      <c r="BOB68" s="34"/>
      <c r="BOC68" s="34"/>
      <c r="BOD68" s="34"/>
      <c r="BOE68" s="34"/>
      <c r="BOF68" s="34"/>
      <c r="BOG68" s="34"/>
      <c r="BOH68" s="34"/>
      <c r="BOI68" s="34"/>
      <c r="BOJ68" s="34"/>
      <c r="BOK68" s="34"/>
      <c r="BOL68" s="34"/>
      <c r="BOM68" s="34"/>
      <c r="BON68" s="34"/>
      <c r="BOO68" s="34"/>
      <c r="BOP68" s="34"/>
      <c r="BOQ68" s="34"/>
      <c r="BOR68" s="34"/>
      <c r="BOS68" s="34"/>
      <c r="BOT68" s="34"/>
      <c r="BOU68" s="34"/>
      <c r="BOV68" s="34"/>
      <c r="BOW68" s="34"/>
      <c r="BOX68" s="34"/>
      <c r="BOY68" s="34"/>
      <c r="BOZ68" s="34"/>
      <c r="BPA68" s="34"/>
      <c r="BPB68" s="34"/>
      <c r="BPC68" s="34"/>
      <c r="BPD68" s="34"/>
      <c r="BPE68" s="34"/>
      <c r="BPF68" s="34"/>
      <c r="BPG68" s="34"/>
      <c r="BPH68" s="34"/>
      <c r="BPI68" s="34"/>
      <c r="BPJ68" s="34"/>
      <c r="BPK68" s="34"/>
      <c r="BPL68" s="34"/>
      <c r="BPM68" s="34"/>
      <c r="BPN68" s="34"/>
      <c r="BPO68" s="34"/>
      <c r="BPP68" s="34"/>
      <c r="BPQ68" s="34"/>
      <c r="BPR68" s="34"/>
      <c r="BPS68" s="34"/>
      <c r="BPT68" s="34"/>
      <c r="BPU68" s="34"/>
      <c r="BPV68" s="34"/>
      <c r="BPW68" s="34"/>
      <c r="BPX68" s="34"/>
      <c r="BPY68" s="34"/>
      <c r="BPZ68" s="34"/>
      <c r="BQA68" s="34"/>
      <c r="BQB68" s="34"/>
      <c r="BQC68" s="34"/>
      <c r="BQD68" s="34"/>
      <c r="BQE68" s="34"/>
      <c r="BQF68" s="34"/>
      <c r="BQG68" s="34"/>
      <c r="BQH68" s="34"/>
      <c r="BQI68" s="34"/>
      <c r="BQJ68" s="34"/>
      <c r="BQK68" s="34"/>
      <c r="BQL68" s="34"/>
      <c r="BQM68" s="34"/>
      <c r="BQN68" s="34"/>
      <c r="BQO68" s="34"/>
      <c r="BQP68" s="34"/>
      <c r="BQQ68" s="34"/>
      <c r="BQR68" s="34"/>
      <c r="BQS68" s="34"/>
      <c r="BQT68" s="34"/>
      <c r="BQU68" s="34"/>
      <c r="BQV68" s="34"/>
      <c r="BQW68" s="34"/>
      <c r="BQX68" s="34"/>
      <c r="BQY68" s="34"/>
      <c r="BQZ68" s="34"/>
      <c r="BRA68" s="34"/>
      <c r="BRB68" s="34"/>
      <c r="BRC68" s="34"/>
      <c r="BRD68" s="34"/>
      <c r="BRE68" s="34"/>
      <c r="BRF68" s="34"/>
      <c r="BRG68" s="34"/>
      <c r="BRH68" s="34"/>
      <c r="BRI68" s="34"/>
      <c r="BRJ68" s="34"/>
      <c r="BRK68" s="34"/>
      <c r="BRL68" s="34"/>
      <c r="BRM68" s="34"/>
      <c r="BRN68" s="34"/>
      <c r="BRO68" s="34"/>
      <c r="BRP68" s="34"/>
      <c r="BRQ68" s="34"/>
      <c r="BRR68" s="34"/>
      <c r="BRS68" s="34"/>
      <c r="BRT68" s="34"/>
      <c r="BRU68" s="34"/>
      <c r="BRV68" s="34"/>
      <c r="BRW68" s="34"/>
      <c r="BRX68" s="34"/>
      <c r="BRY68" s="34"/>
      <c r="BRZ68" s="34"/>
      <c r="BSA68" s="34"/>
      <c r="BSB68" s="34"/>
      <c r="BSC68" s="34"/>
      <c r="BSD68" s="34"/>
      <c r="BSE68" s="34"/>
      <c r="BSF68" s="34"/>
      <c r="BSG68" s="34"/>
      <c r="BSH68" s="34"/>
      <c r="BSI68" s="34"/>
      <c r="BSJ68" s="34"/>
      <c r="BSK68" s="34"/>
      <c r="BSL68" s="34"/>
      <c r="BSM68" s="34"/>
      <c r="BSN68" s="34"/>
      <c r="BSO68" s="34"/>
      <c r="BSP68" s="34"/>
      <c r="BSQ68" s="34"/>
      <c r="BSR68" s="34"/>
      <c r="BSS68" s="34"/>
      <c r="BST68" s="34"/>
      <c r="BSU68" s="34"/>
      <c r="BSV68" s="34"/>
      <c r="BSW68" s="34"/>
      <c r="BSX68" s="34"/>
      <c r="BSY68" s="34"/>
      <c r="BSZ68" s="34"/>
      <c r="BTA68" s="34"/>
      <c r="BTB68" s="34"/>
      <c r="BTC68" s="34"/>
      <c r="BTD68" s="34"/>
      <c r="BTE68" s="34"/>
      <c r="BTF68" s="34"/>
      <c r="BTG68" s="34"/>
      <c r="BTH68" s="34"/>
      <c r="BTI68" s="34"/>
      <c r="BTJ68" s="34"/>
      <c r="BTK68" s="34"/>
      <c r="BTL68" s="34"/>
      <c r="BTM68" s="34"/>
      <c r="BTN68" s="34"/>
      <c r="BTO68" s="34"/>
      <c r="BTP68" s="34"/>
      <c r="BTQ68" s="34"/>
      <c r="BTR68" s="34"/>
      <c r="BTS68" s="34"/>
      <c r="BTT68" s="34"/>
      <c r="BTU68" s="34"/>
      <c r="BTV68" s="34"/>
      <c r="BTW68" s="34"/>
      <c r="BTX68" s="34"/>
      <c r="BTY68" s="34"/>
      <c r="BTZ68" s="34"/>
      <c r="BUA68" s="34"/>
      <c r="BUB68" s="34"/>
      <c r="BUC68" s="34"/>
      <c r="BUD68" s="34"/>
      <c r="BUE68" s="34"/>
      <c r="BUF68" s="34"/>
      <c r="BUG68" s="34"/>
      <c r="BUH68" s="34"/>
      <c r="BUI68" s="34"/>
      <c r="BUJ68" s="34"/>
      <c r="BUK68" s="34"/>
      <c r="BUL68" s="34"/>
      <c r="BUM68" s="34"/>
      <c r="BUN68" s="34"/>
      <c r="BUO68" s="34"/>
      <c r="BUP68" s="34"/>
      <c r="BUQ68" s="34"/>
      <c r="BUR68" s="34"/>
      <c r="BUS68" s="34"/>
      <c r="BUT68" s="34"/>
      <c r="BUU68" s="34"/>
      <c r="BUV68" s="34"/>
      <c r="BUW68" s="34"/>
      <c r="BUX68" s="34"/>
      <c r="BUY68" s="34"/>
      <c r="BUZ68" s="34"/>
      <c r="BVA68" s="34"/>
      <c r="BVB68" s="34"/>
      <c r="BVC68" s="34"/>
      <c r="BVD68" s="34"/>
      <c r="BVE68" s="34"/>
      <c r="BVF68" s="34"/>
      <c r="BVG68" s="34"/>
      <c r="BVH68" s="34"/>
      <c r="BVI68" s="34"/>
      <c r="BVJ68" s="34"/>
      <c r="BVK68" s="34"/>
      <c r="BVL68" s="34"/>
      <c r="BVM68" s="34"/>
      <c r="BVN68" s="34"/>
      <c r="BVO68" s="34"/>
      <c r="BVP68" s="34"/>
      <c r="BVQ68" s="34"/>
      <c r="BVR68" s="34"/>
      <c r="BVS68" s="34"/>
      <c r="BVT68" s="34"/>
      <c r="BVU68" s="34"/>
      <c r="BVV68" s="34"/>
      <c r="BVW68" s="34"/>
      <c r="BVX68" s="34"/>
      <c r="BVY68" s="34"/>
      <c r="BVZ68" s="34"/>
      <c r="BWA68" s="34"/>
      <c r="BWB68" s="34"/>
      <c r="BWC68" s="34"/>
      <c r="BWD68" s="34"/>
      <c r="BWE68" s="34"/>
      <c r="BWF68" s="34"/>
      <c r="BWG68" s="34"/>
      <c r="BWH68" s="34"/>
      <c r="BWI68" s="34"/>
      <c r="BWJ68" s="34"/>
      <c r="BWK68" s="34"/>
      <c r="BWL68" s="34"/>
      <c r="BWM68" s="34"/>
      <c r="BWN68" s="34"/>
      <c r="BWO68" s="34"/>
      <c r="BWP68" s="34"/>
      <c r="BWQ68" s="34"/>
      <c r="BWR68" s="34"/>
      <c r="BWS68" s="34"/>
      <c r="BWT68" s="34"/>
      <c r="BWU68" s="34"/>
      <c r="BWV68" s="34"/>
      <c r="BWW68" s="34"/>
      <c r="BWX68" s="34"/>
      <c r="BWY68" s="34"/>
      <c r="BWZ68" s="34"/>
      <c r="BXA68" s="34"/>
      <c r="BXB68" s="34"/>
      <c r="BXC68" s="34"/>
      <c r="BXD68" s="34"/>
      <c r="BXE68" s="34"/>
      <c r="BXF68" s="34"/>
      <c r="BXG68" s="34"/>
      <c r="BXH68" s="34"/>
      <c r="BXI68" s="34"/>
      <c r="BXJ68" s="34"/>
      <c r="BXK68" s="34"/>
      <c r="BXL68" s="34"/>
      <c r="BXM68" s="34"/>
      <c r="BXN68" s="34"/>
      <c r="BXO68" s="34"/>
      <c r="BXP68" s="34"/>
      <c r="BXQ68" s="34"/>
      <c r="BXR68" s="34"/>
      <c r="BXS68" s="34"/>
      <c r="BXT68" s="34"/>
      <c r="BXU68" s="34"/>
      <c r="BXV68" s="34"/>
      <c r="BXW68" s="34"/>
      <c r="BXX68" s="34"/>
      <c r="BXY68" s="34"/>
      <c r="BXZ68" s="34"/>
      <c r="BYA68" s="34"/>
      <c r="BYB68" s="34"/>
      <c r="BYC68" s="34"/>
      <c r="BYD68" s="34"/>
      <c r="BYE68" s="34"/>
      <c r="BYF68" s="34"/>
      <c r="BYG68" s="34"/>
      <c r="BYH68" s="34"/>
      <c r="BYI68" s="34"/>
      <c r="BYJ68" s="34"/>
      <c r="BYK68" s="34"/>
      <c r="BYL68" s="34"/>
      <c r="BYM68" s="34"/>
      <c r="BYN68" s="34"/>
      <c r="BYO68" s="34"/>
      <c r="BYP68" s="34"/>
      <c r="BYQ68" s="34"/>
      <c r="BYR68" s="34"/>
      <c r="BYS68" s="34"/>
      <c r="BYT68" s="34"/>
      <c r="BYU68" s="34"/>
      <c r="BYV68" s="34"/>
      <c r="BYW68" s="34"/>
      <c r="BYX68" s="34"/>
      <c r="BYY68" s="34"/>
      <c r="BYZ68" s="34"/>
      <c r="BZA68" s="34"/>
      <c r="BZB68" s="34"/>
      <c r="BZC68" s="34"/>
      <c r="BZD68" s="34"/>
      <c r="BZE68" s="34"/>
      <c r="BZF68" s="34"/>
      <c r="BZG68" s="34"/>
      <c r="BZH68" s="34"/>
      <c r="BZI68" s="34"/>
      <c r="BZJ68" s="34"/>
      <c r="BZK68" s="34"/>
      <c r="BZL68" s="34"/>
      <c r="BZM68" s="34"/>
      <c r="BZN68" s="34"/>
      <c r="BZO68" s="34"/>
      <c r="BZP68" s="34"/>
      <c r="BZQ68" s="34"/>
      <c r="BZR68" s="34"/>
      <c r="BZS68" s="34"/>
      <c r="BZT68" s="34"/>
      <c r="BZU68" s="34"/>
      <c r="BZV68" s="34"/>
      <c r="BZW68" s="34"/>
      <c r="BZX68" s="34"/>
      <c r="BZY68" s="34"/>
      <c r="BZZ68" s="34"/>
      <c r="CAA68" s="34"/>
      <c r="CAB68" s="34"/>
      <c r="CAC68" s="34"/>
      <c r="CAD68" s="34"/>
      <c r="CAE68" s="34"/>
      <c r="CAF68" s="34"/>
      <c r="CAG68" s="34"/>
      <c r="CAH68" s="34"/>
      <c r="CAI68" s="34"/>
      <c r="CAJ68" s="34"/>
      <c r="CAK68" s="34"/>
      <c r="CAL68" s="34"/>
      <c r="CAM68" s="34"/>
      <c r="CAN68" s="34"/>
      <c r="CAO68" s="34"/>
      <c r="CAP68" s="34"/>
      <c r="CAQ68" s="34"/>
      <c r="CAR68" s="34"/>
      <c r="CAS68" s="34"/>
      <c r="CAT68" s="34"/>
      <c r="CAU68" s="34"/>
      <c r="CAV68" s="34"/>
      <c r="CAW68" s="34"/>
      <c r="CAX68" s="34"/>
      <c r="CAY68" s="34"/>
      <c r="CAZ68" s="34"/>
      <c r="CBA68" s="34"/>
      <c r="CBB68" s="34"/>
      <c r="CBC68" s="34"/>
      <c r="CBD68" s="34"/>
      <c r="CBE68" s="34"/>
      <c r="CBF68" s="34"/>
      <c r="CBG68" s="34"/>
      <c r="CBH68" s="34"/>
      <c r="CBI68" s="34"/>
      <c r="CBJ68" s="34"/>
      <c r="CBK68" s="34"/>
      <c r="CBL68" s="34"/>
      <c r="CBM68" s="34"/>
      <c r="CBN68" s="34"/>
      <c r="CBO68" s="34"/>
      <c r="CBP68" s="34"/>
      <c r="CBQ68" s="34"/>
      <c r="CBR68" s="34"/>
      <c r="CBS68" s="34"/>
      <c r="CBT68" s="34"/>
      <c r="CBU68" s="34"/>
      <c r="CBV68" s="34"/>
      <c r="CBW68" s="34"/>
      <c r="CBX68" s="34"/>
      <c r="CBY68" s="34"/>
      <c r="CBZ68" s="34"/>
      <c r="CCA68" s="34"/>
      <c r="CCB68" s="34"/>
      <c r="CCC68" s="34"/>
      <c r="CCD68" s="34"/>
      <c r="CCE68" s="34"/>
      <c r="CCF68" s="34"/>
      <c r="CCG68" s="34"/>
      <c r="CCH68" s="34"/>
      <c r="CCI68" s="34"/>
      <c r="CCJ68" s="34"/>
      <c r="CCK68" s="34"/>
      <c r="CCL68" s="34"/>
      <c r="CCM68" s="34"/>
      <c r="CCN68" s="34"/>
      <c r="CCO68" s="34"/>
      <c r="CCP68" s="34"/>
      <c r="CCQ68" s="34"/>
      <c r="CCR68" s="34"/>
      <c r="CCS68" s="34"/>
      <c r="CCT68" s="34"/>
      <c r="CCU68" s="34"/>
      <c r="CCV68" s="34"/>
      <c r="CCW68" s="34"/>
      <c r="CCX68" s="34"/>
      <c r="CCY68" s="34"/>
      <c r="CCZ68" s="34"/>
      <c r="CDA68" s="34"/>
      <c r="CDB68" s="34"/>
      <c r="CDC68" s="34"/>
      <c r="CDD68" s="34"/>
      <c r="CDE68" s="34"/>
      <c r="CDF68" s="34"/>
      <c r="CDG68" s="34"/>
      <c r="CDH68" s="34"/>
      <c r="CDI68" s="34"/>
      <c r="CDJ68" s="34"/>
      <c r="CDK68" s="34"/>
      <c r="CDL68" s="34"/>
      <c r="CDM68" s="34"/>
      <c r="CDN68" s="34"/>
      <c r="CDO68" s="34"/>
      <c r="CDP68" s="34"/>
      <c r="CDQ68" s="34"/>
      <c r="CDR68" s="34"/>
      <c r="CDS68" s="34"/>
      <c r="CDT68" s="34"/>
      <c r="CDU68" s="34"/>
      <c r="CDV68" s="34"/>
      <c r="CDW68" s="34"/>
      <c r="CDX68" s="34"/>
      <c r="CDY68" s="34"/>
      <c r="CDZ68" s="34"/>
      <c r="CEA68" s="34"/>
      <c r="CEB68" s="34"/>
      <c r="CEC68" s="34"/>
      <c r="CED68" s="34"/>
      <c r="CEE68" s="34"/>
      <c r="CEF68" s="34"/>
      <c r="CEG68" s="34"/>
      <c r="CEH68" s="34"/>
      <c r="CEI68" s="34"/>
      <c r="CEJ68" s="34"/>
      <c r="CEK68" s="34"/>
      <c r="CEL68" s="34"/>
      <c r="CEM68" s="34"/>
      <c r="CEN68" s="34"/>
      <c r="CEO68" s="34"/>
      <c r="CEP68" s="34"/>
      <c r="CEQ68" s="34"/>
      <c r="CER68" s="34"/>
      <c r="CES68" s="34"/>
      <c r="CET68" s="34"/>
      <c r="CEU68" s="34"/>
      <c r="CEV68" s="34"/>
      <c r="CEW68" s="34"/>
      <c r="CEX68" s="34"/>
      <c r="CEY68" s="34"/>
      <c r="CEZ68" s="34"/>
      <c r="CFA68" s="34"/>
      <c r="CFB68" s="34"/>
      <c r="CFC68" s="34"/>
      <c r="CFD68" s="34"/>
      <c r="CFE68" s="34"/>
      <c r="CFF68" s="34"/>
      <c r="CFG68" s="34"/>
      <c r="CFH68" s="34"/>
      <c r="CFI68" s="34"/>
      <c r="CFJ68" s="34"/>
      <c r="CFK68" s="34"/>
      <c r="CFL68" s="34"/>
      <c r="CFM68" s="34"/>
      <c r="CFN68" s="34"/>
      <c r="CFO68" s="34"/>
      <c r="CFP68" s="34"/>
      <c r="CFQ68" s="34"/>
      <c r="CFR68" s="34"/>
      <c r="CFS68" s="34"/>
      <c r="CFT68" s="34"/>
      <c r="CFU68" s="34"/>
      <c r="CFV68" s="34"/>
      <c r="CFW68" s="34"/>
      <c r="CFX68" s="34"/>
      <c r="CFY68" s="34"/>
      <c r="CFZ68" s="34"/>
      <c r="CGA68" s="34"/>
      <c r="CGB68" s="34"/>
      <c r="CGC68" s="34"/>
      <c r="CGD68" s="34"/>
      <c r="CGE68" s="34"/>
      <c r="CGF68" s="34"/>
      <c r="CGG68" s="34"/>
      <c r="CGH68" s="34"/>
      <c r="CGI68" s="34"/>
      <c r="CGJ68" s="34"/>
      <c r="CGK68" s="34"/>
      <c r="CGL68" s="34"/>
      <c r="CGM68" s="34"/>
      <c r="CGN68" s="34"/>
      <c r="CGO68" s="34"/>
      <c r="CGP68" s="34"/>
      <c r="CGQ68" s="34"/>
      <c r="CGR68" s="34"/>
      <c r="CGS68" s="34"/>
      <c r="CGT68" s="34"/>
      <c r="CGU68" s="34"/>
      <c r="CGV68" s="34"/>
      <c r="CGW68" s="34"/>
      <c r="CGX68" s="34"/>
      <c r="CGY68" s="34"/>
      <c r="CGZ68" s="34"/>
      <c r="CHA68" s="34"/>
      <c r="CHB68" s="34"/>
      <c r="CHC68" s="34"/>
      <c r="CHD68" s="34"/>
      <c r="CHE68" s="34"/>
      <c r="CHF68" s="34"/>
      <c r="CHG68" s="34"/>
      <c r="CHH68" s="34"/>
      <c r="CHI68" s="34"/>
      <c r="CHJ68" s="34"/>
      <c r="CHK68" s="34"/>
      <c r="CHL68" s="34"/>
      <c r="CHM68" s="34"/>
      <c r="CHN68" s="34"/>
      <c r="CHO68" s="34"/>
      <c r="CHP68" s="34"/>
      <c r="CHQ68" s="34"/>
      <c r="CHR68" s="34"/>
      <c r="CHS68" s="34"/>
      <c r="CHT68" s="34"/>
      <c r="CHU68" s="34"/>
      <c r="CHV68" s="34"/>
      <c r="CHW68" s="34"/>
      <c r="CHX68" s="34"/>
      <c r="CHY68" s="34"/>
      <c r="CHZ68" s="34"/>
      <c r="CIA68" s="34"/>
      <c r="CIB68" s="34"/>
      <c r="CIC68" s="34"/>
      <c r="CID68" s="34"/>
      <c r="CIE68" s="34"/>
      <c r="CIF68" s="34"/>
      <c r="CIG68" s="34"/>
      <c r="CIH68" s="34"/>
      <c r="CII68" s="34"/>
      <c r="CIJ68" s="34"/>
      <c r="CIK68" s="34"/>
      <c r="CIL68" s="34"/>
      <c r="CIM68" s="34"/>
      <c r="CIN68" s="34"/>
      <c r="CIO68" s="34"/>
      <c r="CIP68" s="34"/>
      <c r="CIQ68" s="34"/>
      <c r="CIR68" s="34"/>
      <c r="CIS68" s="34"/>
      <c r="CIT68" s="34"/>
      <c r="CIU68" s="34"/>
      <c r="CIV68" s="34"/>
      <c r="CIW68" s="34"/>
      <c r="CIX68" s="34"/>
      <c r="CIY68" s="34"/>
      <c r="CIZ68" s="34"/>
      <c r="CJA68" s="34"/>
      <c r="CJB68" s="34"/>
      <c r="CJC68" s="34"/>
      <c r="CJD68" s="34"/>
      <c r="CJE68" s="34"/>
      <c r="CJF68" s="34"/>
      <c r="CJG68" s="34"/>
      <c r="CJH68" s="34"/>
      <c r="CJI68" s="34"/>
      <c r="CJJ68" s="34"/>
      <c r="CJK68" s="34"/>
      <c r="CJL68" s="34"/>
      <c r="CJM68" s="34"/>
      <c r="CJN68" s="34"/>
      <c r="CJO68" s="34"/>
      <c r="CJP68" s="34"/>
      <c r="CJQ68" s="34"/>
      <c r="CJR68" s="34"/>
      <c r="CJS68" s="34"/>
      <c r="CJT68" s="34"/>
      <c r="CJU68" s="34"/>
      <c r="CJV68" s="34"/>
      <c r="CJW68" s="34"/>
      <c r="CJX68" s="34"/>
      <c r="CJY68" s="34"/>
      <c r="CJZ68" s="34"/>
      <c r="CKA68" s="34"/>
      <c r="CKB68" s="34"/>
      <c r="CKC68" s="34"/>
      <c r="CKD68" s="34"/>
      <c r="CKE68" s="34"/>
      <c r="CKF68" s="34"/>
      <c r="CKG68" s="34"/>
      <c r="CKH68" s="34"/>
      <c r="CKI68" s="34"/>
      <c r="CKJ68" s="34"/>
      <c r="CKK68" s="34"/>
      <c r="CKL68" s="34"/>
      <c r="CKM68" s="34"/>
      <c r="CKN68" s="34"/>
      <c r="CKO68" s="34"/>
      <c r="CKP68" s="34"/>
      <c r="CKQ68" s="34"/>
      <c r="CKR68" s="34"/>
      <c r="CKS68" s="34"/>
      <c r="CKT68" s="34"/>
      <c r="CKU68" s="34"/>
      <c r="CKV68" s="34"/>
      <c r="CKW68" s="34"/>
      <c r="CKX68" s="34"/>
      <c r="CKY68" s="34"/>
      <c r="CKZ68" s="34"/>
      <c r="CLA68" s="34"/>
      <c r="CLB68" s="34"/>
      <c r="CLC68" s="34"/>
      <c r="CLD68" s="34"/>
      <c r="CLE68" s="34"/>
      <c r="CLF68" s="34"/>
      <c r="CLG68" s="34"/>
      <c r="CLH68" s="34"/>
      <c r="CLI68" s="34"/>
      <c r="CLJ68" s="34"/>
      <c r="CLK68" s="34"/>
      <c r="CLL68" s="34"/>
      <c r="CLM68" s="34"/>
      <c r="CLN68" s="34"/>
      <c r="CLO68" s="34"/>
      <c r="CLP68" s="34"/>
      <c r="CLQ68" s="34"/>
      <c r="CLR68" s="34"/>
      <c r="CLS68" s="34"/>
      <c r="CLT68" s="34"/>
      <c r="CLU68" s="34"/>
      <c r="CLV68" s="34"/>
      <c r="CLW68" s="34"/>
      <c r="CLX68" s="34"/>
      <c r="CLY68" s="34"/>
      <c r="CLZ68" s="34"/>
      <c r="CMA68" s="34"/>
      <c r="CMB68" s="34"/>
      <c r="CMC68" s="34"/>
      <c r="CMD68" s="34"/>
      <c r="CME68" s="34"/>
      <c r="CMF68" s="34"/>
      <c r="CMG68" s="34"/>
      <c r="CMH68" s="34"/>
      <c r="CMI68" s="34"/>
      <c r="CMJ68" s="34"/>
      <c r="CMK68" s="34"/>
      <c r="CML68" s="34"/>
      <c r="CMM68" s="34"/>
      <c r="CMN68" s="34"/>
      <c r="CMO68" s="34"/>
      <c r="CMP68" s="34"/>
      <c r="CMQ68" s="34"/>
      <c r="CMR68" s="34"/>
      <c r="CMS68" s="34"/>
      <c r="CMT68" s="34"/>
      <c r="CMU68" s="34"/>
      <c r="CMV68" s="34"/>
      <c r="CMW68" s="34"/>
      <c r="CMX68" s="34"/>
      <c r="CMY68" s="34"/>
      <c r="CMZ68" s="34"/>
      <c r="CNA68" s="34"/>
      <c r="CNB68" s="34"/>
      <c r="CNC68" s="34"/>
      <c r="CND68" s="34"/>
      <c r="CNE68" s="34"/>
      <c r="CNF68" s="34"/>
      <c r="CNG68" s="34"/>
      <c r="CNH68" s="34"/>
      <c r="CNI68" s="34"/>
      <c r="CNJ68" s="34"/>
      <c r="CNK68" s="34"/>
      <c r="CNL68" s="34"/>
      <c r="CNM68" s="34"/>
      <c r="CNN68" s="34"/>
      <c r="CNO68" s="34"/>
      <c r="CNP68" s="34"/>
      <c r="CNQ68" s="34"/>
      <c r="CNR68" s="34"/>
      <c r="CNS68" s="34"/>
      <c r="CNT68" s="34"/>
      <c r="CNU68" s="34"/>
      <c r="CNV68" s="34"/>
      <c r="CNW68" s="34"/>
      <c r="CNX68" s="34"/>
      <c r="CNY68" s="34"/>
      <c r="CNZ68" s="34"/>
      <c r="COA68" s="34"/>
      <c r="COB68" s="34"/>
      <c r="COC68" s="34"/>
      <c r="COD68" s="34"/>
      <c r="COE68" s="34"/>
      <c r="COF68" s="34"/>
      <c r="COG68" s="34"/>
      <c r="COH68" s="34"/>
      <c r="COI68" s="34"/>
      <c r="COJ68" s="34"/>
      <c r="COK68" s="34"/>
      <c r="COL68" s="34"/>
      <c r="COM68" s="34"/>
      <c r="CON68" s="34"/>
      <c r="COO68" s="34"/>
      <c r="COP68" s="34"/>
      <c r="COQ68" s="34"/>
      <c r="COR68" s="34"/>
      <c r="COS68" s="34"/>
      <c r="COT68" s="34"/>
      <c r="COU68" s="34"/>
      <c r="COV68" s="34"/>
      <c r="COW68" s="34"/>
      <c r="COX68" s="34"/>
      <c r="COY68" s="34"/>
      <c r="COZ68" s="34"/>
      <c r="CPA68" s="34"/>
      <c r="CPB68" s="34"/>
      <c r="CPC68" s="34"/>
      <c r="CPD68" s="34"/>
      <c r="CPE68" s="34"/>
      <c r="CPF68" s="34"/>
      <c r="CPG68" s="34"/>
      <c r="CPH68" s="34"/>
      <c r="CPI68" s="34"/>
      <c r="CPJ68" s="34"/>
      <c r="CPK68" s="34"/>
      <c r="CPL68" s="34"/>
      <c r="CPM68" s="34"/>
      <c r="CPN68" s="34"/>
      <c r="CPO68" s="34"/>
      <c r="CPP68" s="34"/>
      <c r="CPQ68" s="34"/>
      <c r="CPR68" s="34"/>
      <c r="CPS68" s="34"/>
      <c r="CPT68" s="34"/>
      <c r="CPU68" s="34"/>
      <c r="CPV68" s="34"/>
      <c r="CPW68" s="34"/>
      <c r="CPX68" s="34"/>
      <c r="CPY68" s="34"/>
      <c r="CPZ68" s="34"/>
      <c r="CQA68" s="34"/>
      <c r="CQB68" s="34"/>
      <c r="CQC68" s="34"/>
      <c r="CQD68" s="34"/>
      <c r="CQE68" s="34"/>
      <c r="CQF68" s="34"/>
      <c r="CQG68" s="34"/>
      <c r="CQH68" s="34"/>
      <c r="CQI68" s="34"/>
      <c r="CQJ68" s="34"/>
      <c r="CQK68" s="34"/>
      <c r="CQL68" s="34"/>
      <c r="CQM68" s="34"/>
      <c r="CQN68" s="34"/>
      <c r="CQO68" s="34"/>
      <c r="CQP68" s="34"/>
      <c r="CQQ68" s="34"/>
      <c r="CQR68" s="34"/>
      <c r="CQS68" s="34"/>
      <c r="CQT68" s="34"/>
      <c r="CQU68" s="34"/>
      <c r="CQV68" s="34"/>
      <c r="CQW68" s="34"/>
      <c r="CQX68" s="34"/>
      <c r="CQY68" s="34"/>
      <c r="CQZ68" s="34"/>
      <c r="CRA68" s="34"/>
      <c r="CRB68" s="34"/>
      <c r="CRC68" s="34"/>
      <c r="CRD68" s="34"/>
      <c r="CRE68" s="34"/>
      <c r="CRF68" s="34"/>
      <c r="CRG68" s="34"/>
      <c r="CRH68" s="34"/>
      <c r="CRI68" s="34"/>
      <c r="CRJ68" s="34"/>
      <c r="CRK68" s="34"/>
      <c r="CRL68" s="34"/>
      <c r="CRM68" s="34"/>
      <c r="CRN68" s="34"/>
      <c r="CRO68" s="34"/>
      <c r="CRP68" s="34"/>
      <c r="CRQ68" s="34"/>
      <c r="CRR68" s="34"/>
      <c r="CRS68" s="34"/>
      <c r="CRT68" s="34"/>
      <c r="CRU68" s="34"/>
      <c r="CRV68" s="34"/>
      <c r="CRW68" s="34"/>
      <c r="CRX68" s="34"/>
      <c r="CRY68" s="34"/>
      <c r="CRZ68" s="34"/>
      <c r="CSA68" s="34"/>
      <c r="CSB68" s="34"/>
      <c r="CSC68" s="34"/>
      <c r="CSD68" s="34"/>
      <c r="CSE68" s="34"/>
      <c r="CSF68" s="34"/>
      <c r="CSG68" s="34"/>
      <c r="CSH68" s="34"/>
      <c r="CSI68" s="34"/>
      <c r="CSJ68" s="34"/>
      <c r="CSK68" s="34"/>
      <c r="CSL68" s="34"/>
      <c r="CSM68" s="34"/>
      <c r="CSN68" s="34"/>
      <c r="CSO68" s="34"/>
      <c r="CSP68" s="34"/>
      <c r="CSQ68" s="34"/>
      <c r="CSR68" s="34"/>
      <c r="CSS68" s="34"/>
      <c r="CST68" s="34"/>
      <c r="CSU68" s="34"/>
      <c r="CSV68" s="34"/>
      <c r="CSW68" s="34"/>
      <c r="CSX68" s="34"/>
      <c r="CSY68" s="34"/>
      <c r="CSZ68" s="34"/>
      <c r="CTA68" s="34"/>
      <c r="CTB68" s="34"/>
      <c r="CTC68" s="34"/>
      <c r="CTD68" s="34"/>
      <c r="CTE68" s="34"/>
      <c r="CTF68" s="34"/>
      <c r="CTG68" s="34"/>
      <c r="CTH68" s="34"/>
      <c r="CTI68" s="34"/>
      <c r="CTJ68" s="34"/>
      <c r="CTK68" s="34"/>
      <c r="CTL68" s="34"/>
      <c r="CTM68" s="34"/>
      <c r="CTN68" s="34"/>
      <c r="CTO68" s="34"/>
      <c r="CTP68" s="34"/>
      <c r="CTQ68" s="34"/>
      <c r="CTR68" s="34"/>
      <c r="CTS68" s="34"/>
      <c r="CTT68" s="34"/>
      <c r="CTU68" s="34"/>
      <c r="CTV68" s="34"/>
      <c r="CTW68" s="34"/>
      <c r="CTX68" s="34"/>
      <c r="CTY68" s="34"/>
      <c r="CTZ68" s="34"/>
      <c r="CUA68" s="34"/>
      <c r="CUB68" s="34"/>
      <c r="CUC68" s="34"/>
      <c r="CUD68" s="34"/>
      <c r="CUE68" s="34"/>
      <c r="CUF68" s="34"/>
      <c r="CUG68" s="34"/>
      <c r="CUH68" s="34"/>
      <c r="CUI68" s="34"/>
      <c r="CUJ68" s="34"/>
      <c r="CUK68" s="34"/>
      <c r="CUL68" s="34"/>
      <c r="CUM68" s="34"/>
      <c r="CUN68" s="34"/>
      <c r="CUO68" s="34"/>
      <c r="CUP68" s="34"/>
      <c r="CUQ68" s="34"/>
      <c r="CUR68" s="34"/>
      <c r="CUS68" s="34"/>
      <c r="CUT68" s="34"/>
      <c r="CUU68" s="34"/>
      <c r="CUV68" s="34"/>
      <c r="CUW68" s="34"/>
      <c r="CUX68" s="34"/>
      <c r="CUY68" s="34"/>
      <c r="CUZ68" s="34"/>
      <c r="CVA68" s="34"/>
      <c r="CVB68" s="34"/>
      <c r="CVC68" s="34"/>
      <c r="CVD68" s="34"/>
      <c r="CVE68" s="34"/>
      <c r="CVF68" s="34"/>
      <c r="CVG68" s="34"/>
      <c r="CVH68" s="34"/>
      <c r="CVI68" s="34"/>
      <c r="CVJ68" s="34"/>
      <c r="CVK68" s="34"/>
      <c r="CVL68" s="34"/>
      <c r="CVM68" s="34"/>
      <c r="CVN68" s="34"/>
      <c r="CVO68" s="34"/>
      <c r="CVP68" s="34"/>
      <c r="CVQ68" s="34"/>
      <c r="CVR68" s="34"/>
      <c r="CVS68" s="34"/>
      <c r="CVT68" s="34"/>
      <c r="CVU68" s="34"/>
      <c r="CVV68" s="34"/>
      <c r="CVW68" s="34"/>
      <c r="CVX68" s="34"/>
      <c r="CVY68" s="34"/>
      <c r="CVZ68" s="34"/>
      <c r="CWA68" s="34"/>
      <c r="CWB68" s="34"/>
      <c r="CWC68" s="34"/>
      <c r="CWD68" s="34"/>
      <c r="CWE68" s="34"/>
      <c r="CWF68" s="34"/>
      <c r="CWG68" s="34"/>
      <c r="CWH68" s="34"/>
      <c r="CWI68" s="34"/>
      <c r="CWJ68" s="34"/>
      <c r="CWK68" s="34"/>
      <c r="CWL68" s="34"/>
      <c r="CWM68" s="34"/>
      <c r="CWN68" s="34"/>
      <c r="CWO68" s="34"/>
      <c r="CWP68" s="34"/>
      <c r="CWQ68" s="34"/>
      <c r="CWR68" s="34"/>
      <c r="CWS68" s="34"/>
      <c r="CWT68" s="34"/>
      <c r="CWU68" s="34"/>
      <c r="CWV68" s="34"/>
      <c r="CWW68" s="34"/>
      <c r="CWX68" s="34"/>
      <c r="CWY68" s="34"/>
      <c r="CWZ68" s="34"/>
      <c r="CXA68" s="34"/>
      <c r="CXB68" s="34"/>
      <c r="CXC68" s="34"/>
      <c r="CXD68" s="34"/>
      <c r="CXE68" s="34"/>
      <c r="CXF68" s="34"/>
      <c r="CXG68" s="34"/>
      <c r="CXH68" s="34"/>
      <c r="CXI68" s="34"/>
      <c r="CXJ68" s="34"/>
      <c r="CXK68" s="34"/>
      <c r="CXL68" s="34"/>
      <c r="CXM68" s="34"/>
      <c r="CXN68" s="34"/>
      <c r="CXO68" s="34"/>
      <c r="CXP68" s="34"/>
      <c r="CXQ68" s="34"/>
      <c r="CXR68" s="34"/>
      <c r="CXS68" s="34"/>
      <c r="CXT68" s="34"/>
      <c r="CXU68" s="34"/>
      <c r="CXV68" s="34"/>
      <c r="CXW68" s="34"/>
      <c r="CXX68" s="34"/>
      <c r="CXY68" s="34"/>
      <c r="CXZ68" s="34"/>
      <c r="CYA68" s="34"/>
      <c r="CYB68" s="34"/>
      <c r="CYC68" s="34"/>
      <c r="CYD68" s="34"/>
      <c r="CYE68" s="34"/>
      <c r="CYF68" s="34"/>
      <c r="CYG68" s="34"/>
      <c r="CYH68" s="34"/>
      <c r="CYI68" s="34"/>
      <c r="CYJ68" s="34"/>
      <c r="CYK68" s="34"/>
      <c r="CYL68" s="34"/>
      <c r="CYM68" s="34"/>
      <c r="CYN68" s="34"/>
      <c r="CYO68" s="34"/>
      <c r="CYP68" s="34"/>
      <c r="CYQ68" s="34"/>
      <c r="CYR68" s="34"/>
      <c r="CYS68" s="34"/>
      <c r="CYT68" s="34"/>
      <c r="CYU68" s="34"/>
      <c r="CYV68" s="34"/>
      <c r="CYW68" s="34"/>
      <c r="CYX68" s="34"/>
      <c r="CYY68" s="34"/>
      <c r="CYZ68" s="34"/>
      <c r="CZA68" s="34"/>
      <c r="CZB68" s="34"/>
      <c r="CZC68" s="34"/>
      <c r="CZD68" s="34"/>
      <c r="CZE68" s="34"/>
      <c r="CZF68" s="34"/>
      <c r="CZG68" s="34"/>
      <c r="CZH68" s="34"/>
      <c r="CZI68" s="34"/>
      <c r="CZJ68" s="34"/>
      <c r="CZK68" s="34"/>
      <c r="CZL68" s="34"/>
      <c r="CZM68" s="34"/>
      <c r="CZN68" s="34"/>
      <c r="CZO68" s="34"/>
      <c r="CZP68" s="34"/>
      <c r="CZQ68" s="34"/>
      <c r="CZR68" s="34"/>
      <c r="CZS68" s="34"/>
      <c r="CZT68" s="34"/>
      <c r="CZU68" s="34"/>
      <c r="CZV68" s="34"/>
      <c r="CZW68" s="34"/>
      <c r="CZX68" s="34"/>
      <c r="CZY68" s="34"/>
      <c r="CZZ68" s="34"/>
      <c r="DAA68" s="34"/>
      <c r="DAB68" s="34"/>
      <c r="DAC68" s="34"/>
      <c r="DAD68" s="34"/>
      <c r="DAE68" s="34"/>
      <c r="DAF68" s="34"/>
      <c r="DAG68" s="34"/>
      <c r="DAH68" s="34"/>
      <c r="DAI68" s="34"/>
      <c r="DAJ68" s="34"/>
      <c r="DAK68" s="34"/>
      <c r="DAL68" s="34"/>
      <c r="DAM68" s="34"/>
      <c r="DAN68" s="34"/>
      <c r="DAO68" s="34"/>
      <c r="DAP68" s="34"/>
      <c r="DAQ68" s="34"/>
      <c r="DAR68" s="34"/>
      <c r="DAS68" s="34"/>
      <c r="DAT68" s="34"/>
      <c r="DAU68" s="34"/>
      <c r="DAV68" s="34"/>
      <c r="DAW68" s="34"/>
      <c r="DAX68" s="34"/>
      <c r="DAY68" s="34"/>
      <c r="DAZ68" s="34"/>
      <c r="DBA68" s="34"/>
      <c r="DBB68" s="34"/>
      <c r="DBC68" s="34"/>
      <c r="DBD68" s="34"/>
      <c r="DBE68" s="34"/>
      <c r="DBF68" s="34"/>
      <c r="DBG68" s="34"/>
      <c r="DBH68" s="34"/>
      <c r="DBI68" s="34"/>
      <c r="DBJ68" s="34"/>
      <c r="DBK68" s="34"/>
      <c r="DBL68" s="34"/>
      <c r="DBM68" s="34"/>
      <c r="DBN68" s="34"/>
      <c r="DBO68" s="34"/>
      <c r="DBP68" s="34"/>
      <c r="DBQ68" s="34"/>
      <c r="DBR68" s="34"/>
      <c r="DBS68" s="34"/>
      <c r="DBT68" s="34"/>
      <c r="DBU68" s="34"/>
      <c r="DBV68" s="34"/>
      <c r="DBW68" s="34"/>
      <c r="DBX68" s="34"/>
      <c r="DBY68" s="34"/>
      <c r="DBZ68" s="34"/>
      <c r="DCA68" s="34"/>
      <c r="DCB68" s="34"/>
      <c r="DCC68" s="34"/>
      <c r="DCD68" s="34"/>
      <c r="DCE68" s="34"/>
      <c r="DCF68" s="34"/>
      <c r="DCG68" s="34"/>
      <c r="DCH68" s="34"/>
      <c r="DCI68" s="34"/>
      <c r="DCJ68" s="34"/>
      <c r="DCK68" s="34"/>
      <c r="DCL68" s="34"/>
      <c r="DCM68" s="34"/>
      <c r="DCN68" s="34"/>
      <c r="DCO68" s="34"/>
      <c r="DCP68" s="34"/>
      <c r="DCQ68" s="34"/>
      <c r="DCR68" s="34"/>
      <c r="DCS68" s="34"/>
      <c r="DCT68" s="34"/>
      <c r="DCU68" s="34"/>
      <c r="DCV68" s="34"/>
      <c r="DCW68" s="34"/>
      <c r="DCX68" s="34"/>
      <c r="DCY68" s="34"/>
      <c r="DCZ68" s="34"/>
      <c r="DDA68" s="34"/>
      <c r="DDB68" s="34"/>
      <c r="DDC68" s="34"/>
      <c r="DDD68" s="34"/>
      <c r="DDE68" s="34"/>
      <c r="DDF68" s="34"/>
      <c r="DDG68" s="34"/>
      <c r="DDH68" s="34"/>
      <c r="DDI68" s="34"/>
      <c r="DDJ68" s="34"/>
      <c r="DDK68" s="34"/>
      <c r="DDL68" s="34"/>
      <c r="DDM68" s="34"/>
      <c r="DDN68" s="34"/>
      <c r="DDO68" s="34"/>
      <c r="DDP68" s="34"/>
      <c r="DDQ68" s="34"/>
      <c r="DDR68" s="34"/>
      <c r="DDS68" s="34"/>
      <c r="DDT68" s="34"/>
      <c r="DDU68" s="34"/>
      <c r="DDV68" s="34"/>
      <c r="DDW68" s="34"/>
      <c r="DDX68" s="34"/>
      <c r="DDY68" s="34"/>
      <c r="DDZ68" s="34"/>
      <c r="DEA68" s="34"/>
      <c r="DEB68" s="34"/>
      <c r="DEC68" s="34"/>
      <c r="DED68" s="34"/>
      <c r="DEE68" s="34"/>
      <c r="DEF68" s="34"/>
      <c r="DEG68" s="34"/>
      <c r="DEH68" s="34"/>
      <c r="DEI68" s="34"/>
      <c r="DEJ68" s="34"/>
      <c r="DEK68" s="34"/>
      <c r="DEL68" s="34"/>
      <c r="DEM68" s="34"/>
      <c r="DEN68" s="34"/>
      <c r="DEO68" s="34"/>
      <c r="DEP68" s="34"/>
      <c r="DEQ68" s="34"/>
      <c r="DER68" s="34"/>
      <c r="DES68" s="34"/>
      <c r="DET68" s="34"/>
      <c r="DEU68" s="34"/>
      <c r="DEV68" s="34"/>
      <c r="DEW68" s="34"/>
      <c r="DEX68" s="34"/>
      <c r="DEY68" s="34"/>
      <c r="DEZ68" s="34"/>
      <c r="DFA68" s="34"/>
      <c r="DFB68" s="34"/>
      <c r="DFC68" s="34"/>
      <c r="DFD68" s="34"/>
      <c r="DFE68" s="34"/>
      <c r="DFF68" s="34"/>
      <c r="DFG68" s="34"/>
      <c r="DFH68" s="34"/>
      <c r="DFI68" s="34"/>
      <c r="DFJ68" s="34"/>
      <c r="DFK68" s="34"/>
      <c r="DFL68" s="34"/>
      <c r="DFM68" s="34"/>
      <c r="DFN68" s="34"/>
      <c r="DFO68" s="34"/>
      <c r="DFP68" s="34"/>
      <c r="DFQ68" s="34"/>
      <c r="DFR68" s="34"/>
      <c r="DFS68" s="34"/>
      <c r="DFT68" s="34"/>
      <c r="DFU68" s="34"/>
      <c r="DFV68" s="34"/>
      <c r="DFW68" s="34"/>
      <c r="DFX68" s="34"/>
      <c r="DFY68" s="34"/>
      <c r="DFZ68" s="34"/>
      <c r="DGA68" s="34"/>
      <c r="DGB68" s="34"/>
      <c r="DGC68" s="34"/>
      <c r="DGD68" s="34"/>
      <c r="DGE68" s="34"/>
      <c r="DGF68" s="34"/>
      <c r="DGG68" s="34"/>
      <c r="DGH68" s="34"/>
      <c r="DGI68" s="34"/>
      <c r="DGJ68" s="34"/>
      <c r="DGK68" s="34"/>
      <c r="DGL68" s="34"/>
      <c r="DGM68" s="34"/>
      <c r="DGN68" s="34"/>
      <c r="DGO68" s="34"/>
      <c r="DGP68" s="34"/>
      <c r="DGQ68" s="34"/>
      <c r="DGR68" s="34"/>
      <c r="DGS68" s="34"/>
      <c r="DGT68" s="34"/>
      <c r="DGU68" s="34"/>
      <c r="DGV68" s="34"/>
      <c r="DGW68" s="34"/>
      <c r="DGX68" s="34"/>
      <c r="DGY68" s="34"/>
      <c r="DGZ68" s="34"/>
      <c r="DHA68" s="34"/>
      <c r="DHB68" s="34"/>
      <c r="DHC68" s="34"/>
      <c r="DHD68" s="34"/>
      <c r="DHE68" s="34"/>
      <c r="DHF68" s="34"/>
      <c r="DHG68" s="34"/>
      <c r="DHH68" s="34"/>
      <c r="DHI68" s="34"/>
      <c r="DHJ68" s="34"/>
      <c r="DHK68" s="34"/>
      <c r="DHL68" s="34"/>
      <c r="DHM68" s="34"/>
      <c r="DHN68" s="34"/>
      <c r="DHO68" s="34"/>
      <c r="DHP68" s="34"/>
      <c r="DHQ68" s="34"/>
      <c r="DHR68" s="34"/>
      <c r="DHS68" s="34"/>
      <c r="DHT68" s="34"/>
      <c r="DHU68" s="34"/>
      <c r="DHV68" s="34"/>
      <c r="DHW68" s="34"/>
      <c r="DHX68" s="34"/>
      <c r="DHY68" s="34"/>
      <c r="DHZ68" s="34"/>
      <c r="DIA68" s="34"/>
      <c r="DIB68" s="34"/>
      <c r="DIC68" s="34"/>
      <c r="DID68" s="34"/>
      <c r="DIE68" s="34"/>
      <c r="DIF68" s="34"/>
      <c r="DIG68" s="34"/>
      <c r="DIH68" s="34"/>
      <c r="DII68" s="34"/>
      <c r="DIJ68" s="34"/>
      <c r="DIK68" s="34"/>
      <c r="DIL68" s="34"/>
      <c r="DIM68" s="34"/>
      <c r="DIN68" s="34"/>
      <c r="DIO68" s="34"/>
      <c r="DIP68" s="34"/>
      <c r="DIQ68" s="34"/>
      <c r="DIR68" s="34"/>
      <c r="DIS68" s="34"/>
      <c r="DIT68" s="34"/>
      <c r="DIU68" s="34"/>
      <c r="DIV68" s="34"/>
      <c r="DIW68" s="34"/>
      <c r="DIX68" s="34"/>
      <c r="DIY68" s="34"/>
      <c r="DIZ68" s="34"/>
      <c r="DJA68" s="34"/>
      <c r="DJB68" s="34"/>
      <c r="DJC68" s="34"/>
      <c r="DJD68" s="34"/>
      <c r="DJE68" s="34"/>
      <c r="DJF68" s="34"/>
      <c r="DJG68" s="34"/>
      <c r="DJH68" s="34"/>
      <c r="DJI68" s="34"/>
      <c r="DJJ68" s="34"/>
      <c r="DJK68" s="34"/>
      <c r="DJL68" s="34"/>
      <c r="DJM68" s="34"/>
      <c r="DJN68" s="34"/>
      <c r="DJO68" s="34"/>
      <c r="DJP68" s="34"/>
      <c r="DJQ68" s="34"/>
      <c r="DJR68" s="34"/>
      <c r="DJS68" s="34"/>
      <c r="DJT68" s="34"/>
      <c r="DJU68" s="34"/>
      <c r="DJV68" s="34"/>
      <c r="DJW68" s="34"/>
      <c r="DJX68" s="34"/>
      <c r="DJY68" s="34"/>
      <c r="DJZ68" s="34"/>
      <c r="DKA68" s="34"/>
      <c r="DKB68" s="34"/>
      <c r="DKC68" s="34"/>
      <c r="DKD68" s="34"/>
      <c r="DKE68" s="34"/>
      <c r="DKF68" s="34"/>
      <c r="DKG68" s="34"/>
      <c r="DKH68" s="34"/>
      <c r="DKI68" s="34"/>
      <c r="DKJ68" s="34"/>
      <c r="DKK68" s="34"/>
      <c r="DKL68" s="34"/>
      <c r="DKM68" s="34"/>
      <c r="DKN68" s="34"/>
      <c r="DKO68" s="34"/>
      <c r="DKP68" s="34"/>
      <c r="DKQ68" s="34"/>
      <c r="DKR68" s="34"/>
      <c r="DKS68" s="34"/>
      <c r="DKT68" s="34"/>
      <c r="DKU68" s="34"/>
      <c r="DKV68" s="34"/>
      <c r="DKW68" s="34"/>
      <c r="DKX68" s="34"/>
      <c r="DKY68" s="34"/>
      <c r="DKZ68" s="34"/>
      <c r="DLA68" s="34"/>
      <c r="DLB68" s="34"/>
      <c r="DLC68" s="34"/>
      <c r="DLD68" s="34"/>
      <c r="DLE68" s="34"/>
      <c r="DLF68" s="34"/>
      <c r="DLG68" s="34"/>
      <c r="DLH68" s="34"/>
      <c r="DLI68" s="34"/>
      <c r="DLJ68" s="34"/>
      <c r="DLK68" s="34"/>
      <c r="DLL68" s="34"/>
      <c r="DLM68" s="34"/>
      <c r="DLN68" s="34"/>
      <c r="DLO68" s="34"/>
      <c r="DLP68" s="34"/>
      <c r="DLQ68" s="34"/>
      <c r="DLR68" s="34"/>
      <c r="DLS68" s="34"/>
      <c r="DLT68" s="34"/>
      <c r="DLU68" s="34"/>
      <c r="DLV68" s="34"/>
      <c r="DLW68" s="34"/>
      <c r="DLX68" s="34"/>
      <c r="DLY68" s="34"/>
      <c r="DLZ68" s="34"/>
      <c r="DMA68" s="34"/>
      <c r="DMB68" s="34"/>
      <c r="DMC68" s="34"/>
      <c r="DMD68" s="34"/>
      <c r="DME68" s="34"/>
      <c r="DMF68" s="34"/>
      <c r="DMG68" s="34"/>
      <c r="DMH68" s="34"/>
      <c r="DMI68" s="34"/>
      <c r="DMJ68" s="34"/>
      <c r="DMK68" s="34"/>
      <c r="DML68" s="34"/>
      <c r="DMM68" s="34"/>
      <c r="DMN68" s="34"/>
      <c r="DMO68" s="34"/>
      <c r="DMP68" s="34"/>
      <c r="DMQ68" s="34"/>
      <c r="DMR68" s="34"/>
      <c r="DMS68" s="34"/>
      <c r="DMT68" s="34"/>
      <c r="DMU68" s="34"/>
      <c r="DMV68" s="34"/>
      <c r="DMW68" s="34"/>
      <c r="DMX68" s="34"/>
      <c r="DMY68" s="34"/>
      <c r="DMZ68" s="34"/>
      <c r="DNA68" s="34"/>
      <c r="DNB68" s="34"/>
      <c r="DNC68" s="34"/>
      <c r="DND68" s="34"/>
      <c r="DNE68" s="34"/>
      <c r="DNF68" s="34"/>
      <c r="DNG68" s="34"/>
      <c r="DNH68" s="34"/>
      <c r="DNI68" s="34"/>
      <c r="DNJ68" s="34"/>
      <c r="DNK68" s="34"/>
      <c r="DNL68" s="34"/>
      <c r="DNM68" s="34"/>
      <c r="DNN68" s="34"/>
      <c r="DNO68" s="34"/>
      <c r="DNP68" s="34"/>
      <c r="DNQ68" s="34"/>
      <c r="DNR68" s="34"/>
      <c r="DNS68" s="34"/>
      <c r="DNT68" s="34"/>
      <c r="DNU68" s="34"/>
      <c r="DNV68" s="34"/>
      <c r="DNW68" s="34"/>
      <c r="DNX68" s="34"/>
      <c r="DNY68" s="34"/>
      <c r="DNZ68" s="34"/>
      <c r="DOA68" s="34"/>
      <c r="DOB68" s="34"/>
      <c r="DOC68" s="34"/>
      <c r="DOD68" s="34"/>
      <c r="DOE68" s="34"/>
      <c r="DOF68" s="34"/>
      <c r="DOG68" s="34"/>
      <c r="DOH68" s="34"/>
      <c r="DOI68" s="34"/>
      <c r="DOJ68" s="34"/>
      <c r="DOK68" s="34"/>
      <c r="DOL68" s="34"/>
      <c r="DOM68" s="34"/>
      <c r="DON68" s="34"/>
      <c r="DOO68" s="34"/>
      <c r="DOP68" s="34"/>
      <c r="DOQ68" s="34"/>
      <c r="DOR68" s="34"/>
      <c r="DOS68" s="34"/>
      <c r="DOT68" s="34"/>
      <c r="DOU68" s="34"/>
      <c r="DOV68" s="34"/>
      <c r="DOW68" s="34"/>
      <c r="DOX68" s="34"/>
      <c r="DOY68" s="34"/>
      <c r="DOZ68" s="34"/>
      <c r="DPA68" s="34"/>
      <c r="DPB68" s="34"/>
      <c r="DPC68" s="34"/>
      <c r="DPD68" s="34"/>
      <c r="DPE68" s="34"/>
      <c r="DPF68" s="34"/>
      <c r="DPG68" s="34"/>
      <c r="DPH68" s="34"/>
      <c r="DPI68" s="34"/>
      <c r="DPJ68" s="34"/>
      <c r="DPK68" s="34"/>
      <c r="DPL68" s="34"/>
      <c r="DPM68" s="34"/>
      <c r="DPN68" s="34"/>
      <c r="DPO68" s="34"/>
      <c r="DPP68" s="34"/>
      <c r="DPQ68" s="34"/>
      <c r="DPR68" s="34"/>
      <c r="DPS68" s="34"/>
      <c r="DPT68" s="34"/>
      <c r="DPU68" s="34"/>
      <c r="DPV68" s="34"/>
      <c r="DPW68" s="34"/>
      <c r="DPX68" s="34"/>
      <c r="DPY68" s="34"/>
      <c r="DPZ68" s="34"/>
      <c r="DQA68" s="34"/>
      <c r="DQB68" s="34"/>
      <c r="DQC68" s="34"/>
      <c r="DQD68" s="34"/>
      <c r="DQE68" s="34"/>
      <c r="DQF68" s="34"/>
      <c r="DQG68" s="34"/>
      <c r="DQH68" s="34"/>
      <c r="DQI68" s="34"/>
      <c r="DQJ68" s="34"/>
      <c r="DQK68" s="34"/>
      <c r="DQL68" s="34"/>
      <c r="DQM68" s="34"/>
      <c r="DQN68" s="34"/>
      <c r="DQO68" s="34"/>
      <c r="DQP68" s="34"/>
      <c r="DQQ68" s="34"/>
      <c r="DQR68" s="34"/>
      <c r="DQS68" s="34"/>
      <c r="DQT68" s="34"/>
      <c r="DQU68" s="34"/>
      <c r="DQV68" s="34"/>
      <c r="DQW68" s="34"/>
      <c r="DQX68" s="34"/>
      <c r="DQY68" s="34"/>
      <c r="DQZ68" s="34"/>
      <c r="DRA68" s="34"/>
      <c r="DRB68" s="34"/>
      <c r="DRC68" s="34"/>
      <c r="DRD68" s="34"/>
      <c r="DRE68" s="34"/>
      <c r="DRF68" s="34"/>
      <c r="DRG68" s="34"/>
      <c r="DRH68" s="34"/>
      <c r="DRI68" s="34"/>
      <c r="DRJ68" s="34"/>
      <c r="DRK68" s="34"/>
      <c r="DRL68" s="34"/>
      <c r="DRM68" s="34"/>
      <c r="DRN68" s="34"/>
      <c r="DRO68" s="34"/>
      <c r="DRP68" s="34"/>
      <c r="DRQ68" s="34"/>
      <c r="DRR68" s="34"/>
      <c r="DRS68" s="34"/>
      <c r="DRT68" s="34"/>
      <c r="DRU68" s="34"/>
      <c r="DRV68" s="34"/>
      <c r="DRW68" s="34"/>
      <c r="DRX68" s="34"/>
      <c r="DRY68" s="34"/>
      <c r="DRZ68" s="34"/>
      <c r="DSA68" s="34"/>
      <c r="DSB68" s="34"/>
      <c r="DSC68" s="34"/>
      <c r="DSD68" s="34"/>
      <c r="DSE68" s="34"/>
      <c r="DSF68" s="34"/>
      <c r="DSG68" s="34"/>
      <c r="DSH68" s="34"/>
      <c r="DSI68" s="34"/>
      <c r="DSJ68" s="34"/>
      <c r="DSK68" s="34"/>
      <c r="DSL68" s="34"/>
      <c r="DSM68" s="34"/>
      <c r="DSN68" s="34"/>
      <c r="DSO68" s="34"/>
      <c r="DSP68" s="34"/>
      <c r="DSQ68" s="34"/>
      <c r="DSR68" s="34"/>
      <c r="DSS68" s="34"/>
      <c r="DST68" s="34"/>
      <c r="DSU68" s="34"/>
      <c r="DSV68" s="34"/>
      <c r="DSW68" s="34"/>
      <c r="DSX68" s="34"/>
      <c r="DSY68" s="34"/>
      <c r="DSZ68" s="34"/>
      <c r="DTA68" s="34"/>
      <c r="DTB68" s="34"/>
      <c r="DTC68" s="34"/>
      <c r="DTD68" s="34"/>
      <c r="DTE68" s="34"/>
      <c r="DTF68" s="34"/>
      <c r="DTG68" s="34"/>
      <c r="DTH68" s="34"/>
      <c r="DTI68" s="34"/>
      <c r="DTJ68" s="34"/>
      <c r="DTK68" s="34"/>
      <c r="DTL68" s="34"/>
      <c r="DTM68" s="34"/>
      <c r="DTN68" s="34"/>
      <c r="DTO68" s="34"/>
      <c r="DTP68" s="34"/>
      <c r="DTQ68" s="34"/>
      <c r="DTR68" s="34"/>
      <c r="DTS68" s="34"/>
      <c r="DTT68" s="34"/>
      <c r="DTU68" s="34"/>
      <c r="DTV68" s="34"/>
      <c r="DTW68" s="34"/>
      <c r="DTX68" s="34"/>
      <c r="DTY68" s="34"/>
      <c r="DTZ68" s="34"/>
      <c r="DUA68" s="34"/>
      <c r="DUB68" s="34"/>
      <c r="DUC68" s="34"/>
      <c r="DUD68" s="34"/>
      <c r="DUE68" s="34"/>
      <c r="DUF68" s="34"/>
      <c r="DUG68" s="34"/>
      <c r="DUH68" s="34"/>
      <c r="DUI68" s="34"/>
      <c r="DUJ68" s="34"/>
      <c r="DUK68" s="34"/>
      <c r="DUL68" s="34"/>
      <c r="DUM68" s="34"/>
      <c r="DUN68" s="34"/>
      <c r="DUO68" s="34"/>
      <c r="DUP68" s="34"/>
      <c r="DUQ68" s="34"/>
      <c r="DUR68" s="34"/>
      <c r="DUS68" s="34"/>
      <c r="DUT68" s="34"/>
      <c r="DUU68" s="34"/>
      <c r="DUV68" s="34"/>
      <c r="DUW68" s="34"/>
      <c r="DUX68" s="34"/>
      <c r="DUY68" s="34"/>
      <c r="DUZ68" s="34"/>
      <c r="DVA68" s="34"/>
      <c r="DVB68" s="34"/>
      <c r="DVC68" s="34"/>
      <c r="DVD68" s="34"/>
      <c r="DVE68" s="34"/>
      <c r="DVF68" s="34"/>
      <c r="DVG68" s="34"/>
      <c r="DVH68" s="34"/>
      <c r="DVI68" s="34"/>
      <c r="DVJ68" s="34"/>
      <c r="DVK68" s="34"/>
      <c r="DVL68" s="34"/>
      <c r="DVM68" s="34"/>
      <c r="DVN68" s="34"/>
      <c r="DVO68" s="34"/>
      <c r="DVP68" s="34"/>
      <c r="DVQ68" s="34"/>
      <c r="DVR68" s="34"/>
      <c r="DVS68" s="34"/>
      <c r="DVT68" s="34"/>
      <c r="DVU68" s="34"/>
      <c r="DVV68" s="34"/>
      <c r="DVW68" s="34"/>
      <c r="DVX68" s="34"/>
      <c r="DVY68" s="34"/>
      <c r="DVZ68" s="34"/>
      <c r="DWA68" s="34"/>
      <c r="DWB68" s="34"/>
      <c r="DWC68" s="34"/>
      <c r="DWD68" s="34"/>
      <c r="DWE68" s="34"/>
      <c r="DWF68" s="34"/>
      <c r="DWG68" s="34"/>
      <c r="DWH68" s="34"/>
      <c r="DWI68" s="34"/>
      <c r="DWJ68" s="34"/>
      <c r="DWK68" s="34"/>
      <c r="DWL68" s="34"/>
      <c r="DWM68" s="34"/>
      <c r="DWN68" s="34"/>
      <c r="DWO68" s="34"/>
      <c r="DWP68" s="34"/>
      <c r="DWQ68" s="34"/>
      <c r="DWR68" s="34"/>
      <c r="DWS68" s="34"/>
      <c r="DWT68" s="34"/>
      <c r="DWU68" s="34"/>
      <c r="DWV68" s="34"/>
      <c r="DWW68" s="34"/>
      <c r="DWX68" s="34"/>
      <c r="DWY68" s="34"/>
      <c r="DWZ68" s="34"/>
      <c r="DXA68" s="34"/>
      <c r="DXB68" s="34"/>
      <c r="DXC68" s="34"/>
      <c r="DXD68" s="34"/>
      <c r="DXE68" s="34"/>
      <c r="DXF68" s="34"/>
      <c r="DXG68" s="34"/>
      <c r="DXH68" s="34"/>
      <c r="DXI68" s="34"/>
      <c r="DXJ68" s="34"/>
      <c r="DXK68" s="34"/>
      <c r="DXL68" s="34"/>
      <c r="DXM68" s="34"/>
      <c r="DXN68" s="34"/>
      <c r="DXO68" s="34"/>
      <c r="DXP68" s="34"/>
      <c r="DXQ68" s="34"/>
      <c r="DXR68" s="34"/>
      <c r="DXS68" s="34"/>
      <c r="DXT68" s="34"/>
      <c r="DXU68" s="34"/>
      <c r="DXV68" s="34"/>
      <c r="DXW68" s="34"/>
      <c r="DXX68" s="34"/>
      <c r="DXY68" s="34"/>
      <c r="DXZ68" s="34"/>
      <c r="DYA68" s="34"/>
      <c r="DYB68" s="34"/>
      <c r="DYC68" s="34"/>
      <c r="DYD68" s="34"/>
      <c r="DYE68" s="34"/>
      <c r="DYF68" s="34"/>
      <c r="DYG68" s="34"/>
      <c r="DYH68" s="34"/>
      <c r="DYI68" s="34"/>
      <c r="DYJ68" s="34"/>
      <c r="DYK68" s="34"/>
      <c r="DYL68" s="34"/>
      <c r="DYM68" s="34"/>
      <c r="DYN68" s="34"/>
      <c r="DYO68" s="34"/>
      <c r="DYP68" s="34"/>
      <c r="DYQ68" s="34"/>
      <c r="DYR68" s="34"/>
      <c r="DYS68" s="34"/>
      <c r="DYT68" s="34"/>
      <c r="DYU68" s="34"/>
      <c r="DYV68" s="34"/>
      <c r="DYW68" s="34"/>
      <c r="DYX68" s="34"/>
      <c r="DYY68" s="34"/>
      <c r="DYZ68" s="34"/>
      <c r="DZA68" s="34"/>
      <c r="DZB68" s="34"/>
      <c r="DZC68" s="34"/>
      <c r="DZD68" s="34"/>
      <c r="DZE68" s="34"/>
      <c r="DZF68" s="34"/>
      <c r="DZG68" s="34"/>
      <c r="DZH68" s="34"/>
      <c r="DZI68" s="34"/>
      <c r="DZJ68" s="34"/>
      <c r="DZK68" s="34"/>
      <c r="DZL68" s="34"/>
      <c r="DZM68" s="34"/>
      <c r="DZN68" s="34"/>
      <c r="DZO68" s="34"/>
      <c r="DZP68" s="34"/>
      <c r="DZQ68" s="34"/>
      <c r="DZR68" s="34"/>
      <c r="DZS68" s="34"/>
      <c r="DZT68" s="34"/>
      <c r="DZU68" s="34"/>
      <c r="DZV68" s="34"/>
      <c r="DZW68" s="34"/>
      <c r="DZX68" s="34"/>
      <c r="DZY68" s="34"/>
      <c r="DZZ68" s="34"/>
      <c r="EAA68" s="34"/>
      <c r="EAB68" s="34"/>
      <c r="EAC68" s="34"/>
      <c r="EAD68" s="34"/>
      <c r="EAE68" s="34"/>
      <c r="EAF68" s="34"/>
      <c r="EAG68" s="34"/>
      <c r="EAH68" s="34"/>
      <c r="EAI68" s="34"/>
      <c r="EAJ68" s="34"/>
      <c r="EAK68" s="34"/>
      <c r="EAL68" s="34"/>
      <c r="EAM68" s="34"/>
      <c r="EAN68" s="34"/>
      <c r="EAO68" s="34"/>
      <c r="EAP68" s="34"/>
      <c r="EAQ68" s="34"/>
      <c r="EAR68" s="34"/>
      <c r="EAS68" s="34"/>
      <c r="EAT68" s="34"/>
      <c r="EAU68" s="34"/>
      <c r="EAV68" s="34"/>
      <c r="EAW68" s="34"/>
      <c r="EAX68" s="34"/>
      <c r="EAY68" s="34"/>
      <c r="EAZ68" s="34"/>
      <c r="EBA68" s="34"/>
      <c r="EBB68" s="34"/>
      <c r="EBC68" s="34"/>
      <c r="EBD68" s="34"/>
      <c r="EBE68" s="34"/>
      <c r="EBF68" s="34"/>
      <c r="EBG68" s="34"/>
      <c r="EBH68" s="34"/>
      <c r="EBI68" s="34"/>
      <c r="EBJ68" s="34"/>
      <c r="EBK68" s="34"/>
      <c r="EBL68" s="34"/>
      <c r="EBM68" s="34"/>
      <c r="EBN68" s="34"/>
      <c r="EBO68" s="34"/>
      <c r="EBP68" s="34"/>
      <c r="EBQ68" s="34"/>
      <c r="EBR68" s="34"/>
      <c r="EBS68" s="34"/>
      <c r="EBT68" s="34"/>
      <c r="EBU68" s="34"/>
      <c r="EBV68" s="34"/>
      <c r="EBW68" s="34"/>
      <c r="EBX68" s="34"/>
      <c r="EBY68" s="34"/>
      <c r="EBZ68" s="34"/>
      <c r="ECA68" s="34"/>
      <c r="ECB68" s="34"/>
      <c r="ECC68" s="34"/>
      <c r="ECD68" s="34"/>
      <c r="ECE68" s="34"/>
      <c r="ECF68" s="34"/>
      <c r="ECG68" s="34"/>
      <c r="ECH68" s="34"/>
      <c r="ECI68" s="34"/>
      <c r="ECJ68" s="34"/>
      <c r="ECK68" s="34"/>
      <c r="ECL68" s="34"/>
      <c r="ECM68" s="34"/>
      <c r="ECN68" s="34"/>
      <c r="ECO68" s="34"/>
      <c r="ECP68" s="34"/>
      <c r="ECQ68" s="34"/>
      <c r="ECR68" s="34"/>
      <c r="ECS68" s="34"/>
      <c r="ECT68" s="34"/>
      <c r="ECU68" s="34"/>
      <c r="ECV68" s="34"/>
      <c r="ECW68" s="34"/>
      <c r="ECX68" s="34"/>
      <c r="ECY68" s="34"/>
      <c r="ECZ68" s="34"/>
      <c r="EDA68" s="34"/>
      <c r="EDB68" s="34"/>
      <c r="EDC68" s="34"/>
      <c r="EDD68" s="34"/>
      <c r="EDE68" s="34"/>
      <c r="EDF68" s="34"/>
      <c r="EDG68" s="34"/>
      <c r="EDH68" s="34"/>
      <c r="EDI68" s="34"/>
      <c r="EDJ68" s="34"/>
      <c r="EDK68" s="34"/>
      <c r="EDL68" s="34"/>
      <c r="EDM68" s="34"/>
      <c r="EDN68" s="34"/>
      <c r="EDO68" s="34"/>
      <c r="EDP68" s="34"/>
      <c r="EDQ68" s="34"/>
      <c r="EDR68" s="34"/>
      <c r="EDS68" s="34"/>
      <c r="EDT68" s="34"/>
      <c r="EDU68" s="34"/>
      <c r="EDV68" s="34"/>
      <c r="EDW68" s="34"/>
      <c r="EDX68" s="34"/>
      <c r="EDY68" s="34"/>
      <c r="EDZ68" s="34"/>
      <c r="EEA68" s="34"/>
      <c r="EEB68" s="34"/>
      <c r="EEC68" s="34"/>
      <c r="EED68" s="34"/>
      <c r="EEE68" s="34"/>
      <c r="EEF68" s="34"/>
      <c r="EEG68" s="34"/>
      <c r="EEH68" s="34"/>
      <c r="EEI68" s="34"/>
      <c r="EEJ68" s="34"/>
      <c r="EEK68" s="34"/>
      <c r="EEL68" s="34"/>
      <c r="EEM68" s="34"/>
      <c r="EEN68" s="34"/>
      <c r="EEO68" s="34"/>
      <c r="EEP68" s="34"/>
      <c r="EEQ68" s="34"/>
      <c r="EER68" s="34"/>
      <c r="EES68" s="34"/>
      <c r="EET68" s="34"/>
      <c r="EEU68" s="34"/>
      <c r="EEV68" s="34"/>
      <c r="EEW68" s="34"/>
      <c r="EEX68" s="34"/>
      <c r="EEY68" s="34"/>
      <c r="EEZ68" s="34"/>
      <c r="EFA68" s="34"/>
      <c r="EFB68" s="34"/>
      <c r="EFC68" s="34"/>
      <c r="EFD68" s="34"/>
      <c r="EFE68" s="34"/>
      <c r="EFF68" s="34"/>
      <c r="EFG68" s="34"/>
      <c r="EFH68" s="34"/>
      <c r="EFI68" s="34"/>
      <c r="EFJ68" s="34"/>
      <c r="EFK68" s="34"/>
      <c r="EFL68" s="34"/>
      <c r="EFM68" s="34"/>
      <c r="EFN68" s="34"/>
      <c r="EFO68" s="34"/>
      <c r="EFP68" s="34"/>
      <c r="EFQ68" s="34"/>
      <c r="EFR68" s="34"/>
      <c r="EFS68" s="34"/>
      <c r="EFT68" s="34"/>
      <c r="EFU68" s="34"/>
      <c r="EFV68" s="34"/>
      <c r="EFW68" s="34"/>
      <c r="EFX68" s="34"/>
      <c r="EFY68" s="34"/>
      <c r="EFZ68" s="34"/>
      <c r="EGA68" s="34"/>
      <c r="EGB68" s="34"/>
      <c r="EGC68" s="34"/>
      <c r="EGD68" s="34"/>
      <c r="EGE68" s="34"/>
      <c r="EGF68" s="34"/>
      <c r="EGG68" s="34"/>
      <c r="EGH68" s="34"/>
      <c r="EGI68" s="34"/>
      <c r="EGJ68" s="34"/>
      <c r="EGK68" s="34"/>
      <c r="EGL68" s="34"/>
      <c r="EGM68" s="34"/>
      <c r="EGN68" s="34"/>
      <c r="EGO68" s="34"/>
      <c r="EGP68" s="34"/>
      <c r="EGQ68" s="34"/>
      <c r="EGR68" s="34"/>
      <c r="EGS68" s="34"/>
      <c r="EGT68" s="34"/>
      <c r="EGU68" s="34"/>
      <c r="EGV68" s="34"/>
      <c r="EGW68" s="34"/>
      <c r="EGX68" s="34"/>
      <c r="EGY68" s="34"/>
      <c r="EGZ68" s="34"/>
      <c r="EHA68" s="34"/>
      <c r="EHB68" s="34"/>
      <c r="EHC68" s="34"/>
      <c r="EHD68" s="34"/>
      <c r="EHE68" s="34"/>
      <c r="EHF68" s="34"/>
      <c r="EHG68" s="34"/>
      <c r="EHH68" s="34"/>
      <c r="EHI68" s="34"/>
      <c r="EHJ68" s="34"/>
      <c r="EHK68" s="34"/>
      <c r="EHL68" s="34"/>
      <c r="EHM68" s="34"/>
      <c r="EHN68" s="34"/>
      <c r="EHO68" s="34"/>
      <c r="EHP68" s="34"/>
      <c r="EHQ68" s="34"/>
      <c r="EHR68" s="34"/>
      <c r="EHS68" s="34"/>
      <c r="EHT68" s="34"/>
      <c r="EHU68" s="34"/>
      <c r="EHV68" s="34"/>
      <c r="EHW68" s="34"/>
      <c r="EHX68" s="34"/>
      <c r="EHY68" s="34"/>
      <c r="EHZ68" s="34"/>
      <c r="EIA68" s="34"/>
      <c r="EIB68" s="34"/>
      <c r="EIC68" s="34"/>
      <c r="EID68" s="34"/>
      <c r="EIE68" s="34"/>
      <c r="EIF68" s="34"/>
      <c r="EIG68" s="34"/>
      <c r="EIH68" s="34"/>
      <c r="EII68" s="34"/>
      <c r="EIJ68" s="34"/>
      <c r="EIK68" s="34"/>
      <c r="EIL68" s="34"/>
      <c r="EIM68" s="34"/>
      <c r="EIN68" s="34"/>
      <c r="EIO68" s="34"/>
      <c r="EIP68" s="34"/>
      <c r="EIQ68" s="34"/>
      <c r="EIR68" s="34"/>
      <c r="EIS68" s="34"/>
      <c r="EIT68" s="34"/>
      <c r="EIU68" s="34"/>
      <c r="EIV68" s="34"/>
      <c r="EIW68" s="34"/>
      <c r="EIX68" s="34"/>
      <c r="EIY68" s="34"/>
      <c r="EIZ68" s="34"/>
      <c r="EJA68" s="34"/>
      <c r="EJB68" s="34"/>
      <c r="EJC68" s="34"/>
      <c r="EJD68" s="34"/>
      <c r="EJE68" s="34"/>
      <c r="EJF68" s="34"/>
      <c r="EJG68" s="34"/>
      <c r="EJH68" s="34"/>
      <c r="EJI68" s="34"/>
      <c r="EJJ68" s="34"/>
      <c r="EJK68" s="34"/>
      <c r="EJL68" s="34"/>
      <c r="EJM68" s="34"/>
      <c r="EJN68" s="34"/>
      <c r="EJO68" s="34"/>
      <c r="EJP68" s="34"/>
      <c r="EJQ68" s="34"/>
      <c r="EJR68" s="34"/>
      <c r="EJS68" s="34"/>
      <c r="EJT68" s="34"/>
      <c r="EJU68" s="34"/>
      <c r="EJV68" s="34"/>
      <c r="EJW68" s="34"/>
      <c r="EJX68" s="34"/>
      <c r="EJY68" s="34"/>
      <c r="EJZ68" s="34"/>
      <c r="EKA68" s="34"/>
      <c r="EKB68" s="34"/>
      <c r="EKC68" s="34"/>
      <c r="EKD68" s="34"/>
      <c r="EKE68" s="34"/>
      <c r="EKF68" s="34"/>
      <c r="EKG68" s="34"/>
      <c r="EKH68" s="34"/>
      <c r="EKI68" s="34"/>
      <c r="EKJ68" s="34"/>
      <c r="EKK68" s="34"/>
      <c r="EKL68" s="34"/>
      <c r="EKM68" s="34"/>
      <c r="EKN68" s="34"/>
      <c r="EKO68" s="34"/>
      <c r="EKP68" s="34"/>
      <c r="EKQ68" s="34"/>
      <c r="EKR68" s="34"/>
      <c r="EKS68" s="34"/>
      <c r="EKT68" s="34"/>
      <c r="EKU68" s="34"/>
      <c r="EKV68" s="34"/>
      <c r="EKW68" s="34"/>
      <c r="EKX68" s="34"/>
      <c r="EKY68" s="34"/>
      <c r="EKZ68" s="34"/>
      <c r="ELA68" s="34"/>
      <c r="ELB68" s="34"/>
      <c r="ELC68" s="34"/>
      <c r="ELD68" s="34"/>
      <c r="ELE68" s="34"/>
      <c r="ELF68" s="34"/>
      <c r="ELG68" s="34"/>
      <c r="ELH68" s="34"/>
      <c r="ELI68" s="34"/>
      <c r="ELJ68" s="34"/>
      <c r="ELK68" s="34"/>
      <c r="ELL68" s="34"/>
      <c r="ELM68" s="34"/>
      <c r="ELN68" s="34"/>
      <c r="ELO68" s="34"/>
      <c r="ELP68" s="34"/>
      <c r="ELQ68" s="34"/>
      <c r="ELR68" s="34"/>
      <c r="ELS68" s="34"/>
      <c r="ELT68" s="34"/>
      <c r="ELU68" s="34"/>
      <c r="ELV68" s="34"/>
      <c r="ELW68" s="34"/>
      <c r="ELX68" s="34"/>
      <c r="ELY68" s="34"/>
      <c r="ELZ68" s="34"/>
      <c r="EMA68" s="34"/>
      <c r="EMB68" s="34"/>
      <c r="EMC68" s="34"/>
      <c r="EMD68" s="34"/>
      <c r="EME68" s="34"/>
      <c r="EMF68" s="34"/>
      <c r="EMG68" s="34"/>
      <c r="EMH68" s="34"/>
      <c r="EMI68" s="34"/>
      <c r="EMJ68" s="34"/>
      <c r="EMK68" s="34"/>
      <c r="EML68" s="34"/>
      <c r="EMM68" s="34"/>
      <c r="EMN68" s="34"/>
      <c r="EMO68" s="34"/>
      <c r="EMP68" s="34"/>
      <c r="EMQ68" s="34"/>
      <c r="EMR68" s="34"/>
      <c r="EMS68" s="34"/>
      <c r="EMT68" s="34"/>
      <c r="EMU68" s="34"/>
      <c r="EMV68" s="34"/>
      <c r="EMW68" s="34"/>
      <c r="EMX68" s="34"/>
      <c r="EMY68" s="34"/>
      <c r="EMZ68" s="34"/>
      <c r="ENA68" s="34"/>
      <c r="ENB68" s="34"/>
      <c r="ENC68" s="34"/>
      <c r="END68" s="34"/>
      <c r="ENE68" s="34"/>
      <c r="ENF68" s="34"/>
      <c r="ENG68" s="34"/>
      <c r="ENH68" s="34"/>
      <c r="ENI68" s="34"/>
      <c r="ENJ68" s="34"/>
      <c r="ENK68" s="34"/>
      <c r="ENL68" s="34"/>
      <c r="ENM68" s="34"/>
      <c r="ENN68" s="34"/>
      <c r="ENO68" s="34"/>
      <c r="ENP68" s="34"/>
      <c r="ENQ68" s="34"/>
      <c r="ENR68" s="34"/>
      <c r="ENS68" s="34"/>
      <c r="ENT68" s="34"/>
      <c r="ENU68" s="34"/>
      <c r="ENV68" s="34"/>
      <c r="ENW68" s="34"/>
      <c r="ENX68" s="34"/>
      <c r="ENY68" s="34"/>
      <c r="ENZ68" s="34"/>
      <c r="EOA68" s="34"/>
      <c r="EOB68" s="34"/>
      <c r="EOC68" s="34"/>
      <c r="EOD68" s="34"/>
      <c r="EOE68" s="34"/>
      <c r="EOF68" s="34"/>
      <c r="EOG68" s="34"/>
      <c r="EOH68" s="34"/>
      <c r="EOI68" s="34"/>
      <c r="EOJ68" s="34"/>
      <c r="EOK68" s="34"/>
      <c r="EOL68" s="34"/>
      <c r="EOM68" s="34"/>
      <c r="EON68" s="34"/>
      <c r="EOO68" s="34"/>
      <c r="EOP68" s="34"/>
      <c r="EOQ68" s="34"/>
      <c r="EOR68" s="34"/>
      <c r="EOS68" s="34"/>
      <c r="EOT68" s="34"/>
      <c r="EOU68" s="34"/>
      <c r="EOV68" s="34"/>
      <c r="EOW68" s="34"/>
      <c r="EOX68" s="34"/>
      <c r="EOY68" s="34"/>
      <c r="EOZ68" s="34"/>
      <c r="EPA68" s="34"/>
      <c r="EPB68" s="34"/>
      <c r="EPC68" s="34"/>
      <c r="EPD68" s="34"/>
      <c r="EPE68" s="34"/>
      <c r="EPF68" s="34"/>
      <c r="EPG68" s="34"/>
      <c r="EPH68" s="34"/>
      <c r="EPI68" s="34"/>
      <c r="EPJ68" s="34"/>
      <c r="EPK68" s="34"/>
      <c r="EPL68" s="34"/>
      <c r="EPM68" s="34"/>
      <c r="EPN68" s="34"/>
      <c r="EPO68" s="34"/>
      <c r="EPP68" s="34"/>
      <c r="EPQ68" s="34"/>
      <c r="EPR68" s="34"/>
      <c r="EPS68" s="34"/>
      <c r="EPT68" s="34"/>
      <c r="EPU68" s="34"/>
      <c r="EPV68" s="34"/>
      <c r="EPW68" s="34"/>
      <c r="EPX68" s="34"/>
      <c r="EPY68" s="34"/>
      <c r="EPZ68" s="34"/>
      <c r="EQA68" s="34"/>
      <c r="EQB68" s="34"/>
      <c r="EQC68" s="34"/>
      <c r="EQD68" s="34"/>
      <c r="EQE68" s="34"/>
      <c r="EQF68" s="34"/>
      <c r="EQG68" s="34"/>
      <c r="EQH68" s="34"/>
      <c r="EQI68" s="34"/>
      <c r="EQJ68" s="34"/>
      <c r="EQK68" s="34"/>
      <c r="EQL68" s="34"/>
      <c r="EQM68" s="34"/>
      <c r="EQN68" s="34"/>
      <c r="EQO68" s="34"/>
      <c r="EQP68" s="34"/>
      <c r="EQQ68" s="34"/>
      <c r="EQR68" s="34"/>
      <c r="EQS68" s="34"/>
      <c r="EQT68" s="34"/>
      <c r="EQU68" s="34"/>
      <c r="EQV68" s="34"/>
      <c r="EQW68" s="34"/>
      <c r="EQX68" s="34"/>
      <c r="EQY68" s="34"/>
      <c r="EQZ68" s="34"/>
      <c r="ERA68" s="34"/>
      <c r="ERB68" s="34"/>
      <c r="ERC68" s="34"/>
      <c r="ERD68" s="34"/>
      <c r="ERE68" s="34"/>
      <c r="ERF68" s="34"/>
      <c r="ERG68" s="34"/>
      <c r="ERH68" s="34"/>
      <c r="ERI68" s="34"/>
      <c r="ERJ68" s="34"/>
      <c r="ERK68" s="34"/>
      <c r="ERL68" s="34"/>
      <c r="ERM68" s="34"/>
      <c r="ERN68" s="34"/>
      <c r="ERO68" s="34"/>
      <c r="ERP68" s="34"/>
      <c r="ERQ68" s="34"/>
      <c r="ERR68" s="34"/>
      <c r="ERS68" s="34"/>
      <c r="ERT68" s="34"/>
      <c r="ERU68" s="34"/>
      <c r="ERV68" s="34"/>
      <c r="ERW68" s="34"/>
      <c r="ERX68" s="34"/>
      <c r="ERY68" s="34"/>
      <c r="ERZ68" s="34"/>
      <c r="ESA68" s="34"/>
      <c r="ESB68" s="34"/>
      <c r="ESC68" s="34"/>
      <c r="ESD68" s="34"/>
      <c r="ESE68" s="34"/>
      <c r="ESF68" s="34"/>
      <c r="ESG68" s="34"/>
      <c r="ESH68" s="34"/>
      <c r="ESI68" s="34"/>
      <c r="ESJ68" s="34"/>
      <c r="ESK68" s="34"/>
      <c r="ESL68" s="34"/>
      <c r="ESM68" s="34"/>
      <c r="ESN68" s="34"/>
      <c r="ESO68" s="34"/>
      <c r="ESP68" s="34"/>
      <c r="ESQ68" s="34"/>
      <c r="ESR68" s="34"/>
      <c r="ESS68" s="34"/>
      <c r="EST68" s="34"/>
      <c r="ESU68" s="34"/>
      <c r="ESV68" s="34"/>
      <c r="ESW68" s="34"/>
      <c r="ESX68" s="34"/>
      <c r="ESY68" s="34"/>
      <c r="ESZ68" s="34"/>
      <c r="ETA68" s="34"/>
      <c r="ETB68" s="34"/>
      <c r="ETC68" s="34"/>
      <c r="ETD68" s="34"/>
      <c r="ETE68" s="34"/>
      <c r="ETF68" s="34"/>
      <c r="ETG68" s="34"/>
      <c r="ETH68" s="34"/>
      <c r="ETI68" s="34"/>
      <c r="ETJ68" s="34"/>
      <c r="ETK68" s="34"/>
      <c r="ETL68" s="34"/>
      <c r="ETM68" s="34"/>
      <c r="ETN68" s="34"/>
      <c r="ETO68" s="34"/>
      <c r="ETP68" s="34"/>
      <c r="ETQ68" s="34"/>
      <c r="ETR68" s="34"/>
      <c r="ETS68" s="34"/>
      <c r="ETT68" s="34"/>
      <c r="ETU68" s="34"/>
      <c r="ETV68" s="34"/>
      <c r="ETW68" s="34"/>
      <c r="ETX68" s="34"/>
      <c r="ETY68" s="34"/>
      <c r="ETZ68" s="34"/>
      <c r="EUA68" s="34"/>
      <c r="EUB68" s="34"/>
      <c r="EUC68" s="34"/>
      <c r="EUD68" s="34"/>
      <c r="EUE68" s="34"/>
      <c r="EUF68" s="34"/>
      <c r="EUG68" s="34"/>
      <c r="EUH68" s="34"/>
      <c r="EUI68" s="34"/>
      <c r="EUJ68" s="34"/>
      <c r="EUK68" s="34"/>
      <c r="EUL68" s="34"/>
      <c r="EUM68" s="34"/>
      <c r="EUN68" s="34"/>
      <c r="EUO68" s="34"/>
      <c r="EUP68" s="34"/>
      <c r="EUQ68" s="34"/>
      <c r="EUR68" s="34"/>
      <c r="EUS68" s="34"/>
      <c r="EUT68" s="34"/>
      <c r="EUU68" s="34"/>
      <c r="EUV68" s="34"/>
      <c r="EUW68" s="34"/>
      <c r="EUX68" s="34"/>
      <c r="EUY68" s="34"/>
      <c r="EUZ68" s="34"/>
      <c r="EVA68" s="34"/>
      <c r="EVB68" s="34"/>
      <c r="EVC68" s="34"/>
      <c r="EVD68" s="34"/>
      <c r="EVE68" s="34"/>
      <c r="EVF68" s="34"/>
      <c r="EVG68" s="34"/>
      <c r="EVH68" s="34"/>
      <c r="EVI68" s="34"/>
      <c r="EVJ68" s="34"/>
      <c r="EVK68" s="34"/>
      <c r="EVL68" s="34"/>
      <c r="EVM68" s="34"/>
      <c r="EVN68" s="34"/>
      <c r="EVO68" s="34"/>
      <c r="EVP68" s="34"/>
      <c r="EVQ68" s="34"/>
      <c r="EVR68" s="34"/>
      <c r="EVS68" s="34"/>
      <c r="EVT68" s="34"/>
      <c r="EVU68" s="34"/>
      <c r="EVV68" s="34"/>
      <c r="EVW68" s="34"/>
      <c r="EVX68" s="34"/>
      <c r="EVY68" s="34"/>
      <c r="EVZ68" s="34"/>
      <c r="EWA68" s="34"/>
      <c r="EWB68" s="34"/>
      <c r="EWC68" s="34"/>
      <c r="EWD68" s="34"/>
      <c r="EWE68" s="34"/>
      <c r="EWF68" s="34"/>
      <c r="EWG68" s="34"/>
      <c r="EWH68" s="34"/>
      <c r="EWI68" s="34"/>
      <c r="EWJ68" s="34"/>
      <c r="EWK68" s="34"/>
      <c r="EWL68" s="34"/>
      <c r="EWM68" s="34"/>
      <c r="EWN68" s="34"/>
      <c r="EWO68" s="34"/>
      <c r="EWP68" s="34"/>
      <c r="EWQ68" s="34"/>
      <c r="EWR68" s="34"/>
      <c r="EWS68" s="34"/>
      <c r="EWT68" s="34"/>
      <c r="EWU68" s="34"/>
      <c r="EWV68" s="34"/>
      <c r="EWW68" s="34"/>
      <c r="EWX68" s="34"/>
      <c r="EWY68" s="34"/>
      <c r="EWZ68" s="34"/>
      <c r="EXA68" s="34"/>
      <c r="EXB68" s="34"/>
      <c r="EXC68" s="34"/>
      <c r="EXD68" s="34"/>
      <c r="EXE68" s="34"/>
      <c r="EXF68" s="34"/>
      <c r="EXG68" s="34"/>
      <c r="EXH68" s="34"/>
      <c r="EXI68" s="34"/>
      <c r="EXJ68" s="34"/>
      <c r="EXK68" s="34"/>
      <c r="EXL68" s="34"/>
      <c r="EXM68" s="34"/>
      <c r="EXN68" s="34"/>
      <c r="EXO68" s="34"/>
      <c r="EXP68" s="34"/>
      <c r="EXQ68" s="34"/>
      <c r="EXR68" s="34"/>
      <c r="EXS68" s="34"/>
      <c r="EXT68" s="34"/>
      <c r="EXU68" s="34"/>
      <c r="EXV68" s="34"/>
      <c r="EXW68" s="34"/>
      <c r="EXX68" s="34"/>
      <c r="EXY68" s="34"/>
      <c r="EXZ68" s="34"/>
      <c r="EYA68" s="34"/>
      <c r="EYB68" s="34"/>
      <c r="EYC68" s="34"/>
      <c r="EYD68" s="34"/>
      <c r="EYE68" s="34"/>
      <c r="EYF68" s="34"/>
      <c r="EYG68" s="34"/>
      <c r="EYH68" s="34"/>
      <c r="EYI68" s="34"/>
      <c r="EYJ68" s="34"/>
      <c r="EYK68" s="34"/>
      <c r="EYL68" s="34"/>
      <c r="EYM68" s="34"/>
      <c r="EYN68" s="34"/>
      <c r="EYO68" s="34"/>
      <c r="EYP68" s="34"/>
      <c r="EYQ68" s="34"/>
      <c r="EYR68" s="34"/>
      <c r="EYS68" s="34"/>
      <c r="EYT68" s="34"/>
      <c r="EYU68" s="34"/>
      <c r="EYV68" s="34"/>
      <c r="EYW68" s="34"/>
      <c r="EYX68" s="34"/>
      <c r="EYY68" s="34"/>
      <c r="EYZ68" s="34"/>
      <c r="EZA68" s="34"/>
      <c r="EZB68" s="34"/>
      <c r="EZC68" s="34"/>
      <c r="EZD68" s="34"/>
      <c r="EZE68" s="34"/>
      <c r="EZF68" s="34"/>
      <c r="EZG68" s="34"/>
      <c r="EZH68" s="34"/>
      <c r="EZI68" s="34"/>
      <c r="EZJ68" s="34"/>
      <c r="EZK68" s="34"/>
      <c r="EZL68" s="34"/>
      <c r="EZM68" s="34"/>
      <c r="EZN68" s="34"/>
      <c r="EZO68" s="34"/>
      <c r="EZP68" s="34"/>
      <c r="EZQ68" s="34"/>
      <c r="EZR68" s="34"/>
      <c r="EZS68" s="34"/>
      <c r="EZT68" s="34"/>
      <c r="EZU68" s="34"/>
      <c r="EZV68" s="34"/>
      <c r="EZW68" s="34"/>
      <c r="EZX68" s="34"/>
      <c r="EZY68" s="34"/>
      <c r="EZZ68" s="34"/>
      <c r="FAA68" s="34"/>
      <c r="FAB68" s="34"/>
      <c r="FAC68" s="34"/>
      <c r="FAD68" s="34"/>
      <c r="FAE68" s="34"/>
      <c r="FAF68" s="34"/>
      <c r="FAG68" s="34"/>
      <c r="FAH68" s="34"/>
      <c r="FAI68" s="34"/>
      <c r="FAJ68" s="34"/>
      <c r="FAK68" s="34"/>
      <c r="FAL68" s="34"/>
      <c r="FAM68" s="34"/>
      <c r="FAN68" s="34"/>
      <c r="FAO68" s="34"/>
      <c r="FAP68" s="34"/>
      <c r="FAQ68" s="34"/>
      <c r="FAR68" s="34"/>
      <c r="FAS68" s="34"/>
      <c r="FAT68" s="34"/>
      <c r="FAU68" s="34"/>
      <c r="FAV68" s="34"/>
      <c r="FAW68" s="34"/>
      <c r="FAX68" s="34"/>
      <c r="FAY68" s="34"/>
      <c r="FAZ68" s="34"/>
      <c r="FBA68" s="34"/>
      <c r="FBB68" s="34"/>
      <c r="FBC68" s="34"/>
      <c r="FBD68" s="34"/>
      <c r="FBE68" s="34"/>
      <c r="FBF68" s="34"/>
      <c r="FBG68" s="34"/>
      <c r="FBH68" s="34"/>
      <c r="FBI68" s="34"/>
      <c r="FBJ68" s="34"/>
      <c r="FBK68" s="34"/>
      <c r="FBL68" s="34"/>
      <c r="FBM68" s="34"/>
      <c r="FBN68" s="34"/>
      <c r="FBO68" s="34"/>
      <c r="FBP68" s="34"/>
      <c r="FBQ68" s="34"/>
      <c r="FBR68" s="34"/>
      <c r="FBS68" s="34"/>
      <c r="FBT68" s="34"/>
      <c r="FBU68" s="34"/>
      <c r="FBV68" s="34"/>
      <c r="FBW68" s="34"/>
      <c r="FBX68" s="34"/>
      <c r="FBY68" s="34"/>
      <c r="FBZ68" s="34"/>
      <c r="FCA68" s="34"/>
      <c r="FCB68" s="34"/>
      <c r="FCC68" s="34"/>
      <c r="FCD68" s="34"/>
      <c r="FCE68" s="34"/>
      <c r="FCF68" s="34"/>
      <c r="FCG68" s="34"/>
      <c r="FCH68" s="34"/>
      <c r="FCI68" s="34"/>
      <c r="FCJ68" s="34"/>
      <c r="FCK68" s="34"/>
      <c r="FCL68" s="34"/>
      <c r="FCM68" s="34"/>
      <c r="FCN68" s="34"/>
      <c r="FCO68" s="34"/>
      <c r="FCP68" s="34"/>
      <c r="FCQ68" s="34"/>
      <c r="FCR68" s="34"/>
      <c r="FCS68" s="34"/>
      <c r="FCT68" s="34"/>
      <c r="FCU68" s="34"/>
      <c r="FCV68" s="34"/>
      <c r="FCW68" s="34"/>
      <c r="FCX68" s="34"/>
      <c r="FCY68" s="34"/>
      <c r="FCZ68" s="34"/>
      <c r="FDA68" s="34"/>
      <c r="FDB68" s="34"/>
      <c r="FDC68" s="34"/>
      <c r="FDD68" s="34"/>
      <c r="FDE68" s="34"/>
      <c r="FDF68" s="34"/>
      <c r="FDG68" s="34"/>
      <c r="FDH68" s="34"/>
      <c r="FDI68" s="34"/>
      <c r="FDJ68" s="34"/>
      <c r="FDK68" s="34"/>
      <c r="FDL68" s="34"/>
      <c r="FDM68" s="34"/>
      <c r="FDN68" s="34"/>
      <c r="FDO68" s="34"/>
      <c r="FDP68" s="34"/>
      <c r="FDQ68" s="34"/>
      <c r="FDR68" s="34"/>
      <c r="FDS68" s="34"/>
      <c r="FDT68" s="34"/>
      <c r="FDU68" s="34"/>
      <c r="FDV68" s="34"/>
      <c r="FDW68" s="34"/>
      <c r="FDX68" s="34"/>
      <c r="FDY68" s="34"/>
      <c r="FDZ68" s="34"/>
      <c r="FEA68" s="34"/>
      <c r="FEB68" s="34"/>
      <c r="FEC68" s="34"/>
      <c r="FED68" s="34"/>
      <c r="FEE68" s="34"/>
      <c r="FEF68" s="34"/>
      <c r="FEG68" s="34"/>
      <c r="FEH68" s="34"/>
      <c r="FEI68" s="34"/>
      <c r="FEJ68" s="34"/>
      <c r="FEK68" s="34"/>
      <c r="FEL68" s="34"/>
      <c r="FEM68" s="34"/>
      <c r="FEN68" s="34"/>
      <c r="FEO68" s="34"/>
      <c r="FEP68" s="34"/>
      <c r="FEQ68" s="34"/>
      <c r="FER68" s="34"/>
      <c r="FES68" s="34"/>
      <c r="FET68" s="34"/>
      <c r="FEU68" s="34"/>
      <c r="FEV68" s="34"/>
      <c r="FEW68" s="34"/>
      <c r="FEX68" s="34"/>
      <c r="FEY68" s="34"/>
      <c r="FEZ68" s="34"/>
      <c r="FFA68" s="34"/>
      <c r="FFB68" s="34"/>
      <c r="FFC68" s="34"/>
      <c r="FFD68" s="34"/>
      <c r="FFE68" s="34"/>
      <c r="FFF68" s="34"/>
      <c r="FFG68" s="34"/>
      <c r="FFH68" s="34"/>
      <c r="FFI68" s="34"/>
      <c r="FFJ68" s="34"/>
      <c r="FFK68" s="34"/>
      <c r="FFL68" s="34"/>
      <c r="FFM68" s="34"/>
      <c r="FFN68" s="34"/>
      <c r="FFO68" s="34"/>
      <c r="FFP68" s="34"/>
      <c r="FFQ68" s="34"/>
      <c r="FFR68" s="34"/>
      <c r="FFS68" s="34"/>
      <c r="FFT68" s="34"/>
      <c r="FFU68" s="34"/>
      <c r="FFV68" s="34"/>
      <c r="FFW68" s="34"/>
      <c r="FFX68" s="34"/>
      <c r="FFY68" s="34"/>
      <c r="FFZ68" s="34"/>
      <c r="FGA68" s="34"/>
      <c r="FGB68" s="34"/>
      <c r="FGC68" s="34"/>
      <c r="FGD68" s="34"/>
      <c r="FGE68" s="34"/>
      <c r="FGF68" s="34"/>
      <c r="FGG68" s="34"/>
      <c r="FGH68" s="34"/>
      <c r="FGI68" s="34"/>
      <c r="FGJ68" s="34"/>
      <c r="FGK68" s="34"/>
      <c r="FGL68" s="34"/>
      <c r="FGM68" s="34"/>
      <c r="FGN68" s="34"/>
      <c r="FGO68" s="34"/>
      <c r="FGP68" s="34"/>
      <c r="FGQ68" s="34"/>
      <c r="FGR68" s="34"/>
      <c r="FGS68" s="34"/>
      <c r="FGT68" s="34"/>
      <c r="FGU68" s="34"/>
      <c r="FGV68" s="34"/>
      <c r="FGW68" s="34"/>
      <c r="FGX68" s="34"/>
      <c r="FGY68" s="34"/>
      <c r="FGZ68" s="34"/>
      <c r="FHA68" s="34"/>
      <c r="FHB68" s="34"/>
      <c r="FHC68" s="34"/>
      <c r="FHD68" s="34"/>
      <c r="FHE68" s="34"/>
      <c r="FHF68" s="34"/>
      <c r="FHG68" s="34"/>
      <c r="FHH68" s="34"/>
      <c r="FHI68" s="34"/>
      <c r="FHJ68" s="34"/>
      <c r="FHK68" s="34"/>
      <c r="FHL68" s="34"/>
      <c r="FHM68" s="34"/>
      <c r="FHN68" s="34"/>
      <c r="FHO68" s="34"/>
      <c r="FHP68" s="34"/>
      <c r="FHQ68" s="34"/>
      <c r="FHR68" s="34"/>
      <c r="FHS68" s="34"/>
      <c r="FHT68" s="34"/>
      <c r="FHU68" s="34"/>
      <c r="FHV68" s="34"/>
      <c r="FHW68" s="34"/>
      <c r="FHX68" s="34"/>
      <c r="FHY68" s="34"/>
      <c r="FHZ68" s="34"/>
      <c r="FIA68" s="34"/>
      <c r="FIB68" s="34"/>
      <c r="FIC68" s="34"/>
      <c r="FID68" s="34"/>
      <c r="FIE68" s="34"/>
      <c r="FIF68" s="34"/>
      <c r="FIG68" s="34"/>
      <c r="FIH68" s="34"/>
      <c r="FII68" s="34"/>
      <c r="FIJ68" s="34"/>
      <c r="FIK68" s="34"/>
      <c r="FIL68" s="34"/>
      <c r="FIM68" s="34"/>
      <c r="FIN68" s="34"/>
      <c r="FIO68" s="34"/>
      <c r="FIP68" s="34"/>
      <c r="FIQ68" s="34"/>
      <c r="FIR68" s="34"/>
      <c r="FIS68" s="34"/>
      <c r="FIT68" s="34"/>
      <c r="FIU68" s="34"/>
      <c r="FIV68" s="34"/>
      <c r="FIW68" s="34"/>
      <c r="FIX68" s="34"/>
      <c r="FIY68" s="34"/>
      <c r="FIZ68" s="34"/>
      <c r="FJA68" s="34"/>
      <c r="FJB68" s="34"/>
      <c r="FJC68" s="34"/>
      <c r="FJD68" s="34"/>
      <c r="FJE68" s="34"/>
      <c r="FJF68" s="34"/>
      <c r="FJG68" s="34"/>
      <c r="FJH68" s="34"/>
      <c r="FJI68" s="34"/>
      <c r="FJJ68" s="34"/>
      <c r="FJK68" s="34"/>
      <c r="FJL68" s="34"/>
      <c r="FJM68" s="34"/>
      <c r="FJN68" s="34"/>
      <c r="FJO68" s="34"/>
      <c r="FJP68" s="34"/>
      <c r="FJQ68" s="34"/>
      <c r="FJR68" s="34"/>
      <c r="FJS68" s="34"/>
      <c r="FJT68" s="34"/>
      <c r="FJU68" s="34"/>
      <c r="FJV68" s="34"/>
      <c r="FJW68" s="34"/>
      <c r="FJX68" s="34"/>
      <c r="FJY68" s="34"/>
      <c r="FJZ68" s="34"/>
      <c r="FKA68" s="34"/>
      <c r="FKB68" s="34"/>
      <c r="FKC68" s="34"/>
      <c r="FKD68" s="34"/>
      <c r="FKE68" s="34"/>
      <c r="FKF68" s="34"/>
      <c r="FKG68" s="34"/>
      <c r="FKH68" s="34"/>
      <c r="FKI68" s="34"/>
      <c r="FKJ68" s="34"/>
      <c r="FKK68" s="34"/>
      <c r="FKL68" s="34"/>
      <c r="FKM68" s="34"/>
      <c r="FKN68" s="34"/>
      <c r="FKO68" s="34"/>
      <c r="FKP68" s="34"/>
      <c r="FKQ68" s="34"/>
      <c r="FKR68" s="34"/>
      <c r="FKS68" s="34"/>
      <c r="FKT68" s="34"/>
      <c r="FKU68" s="34"/>
      <c r="FKV68" s="34"/>
      <c r="FKW68" s="34"/>
      <c r="FKX68" s="34"/>
      <c r="FKY68" s="34"/>
      <c r="FKZ68" s="34"/>
      <c r="FLA68" s="34"/>
      <c r="FLB68" s="34"/>
      <c r="FLC68" s="34"/>
      <c r="FLD68" s="34"/>
      <c r="FLE68" s="34"/>
      <c r="FLF68" s="34"/>
      <c r="FLG68" s="34"/>
      <c r="FLH68" s="34"/>
      <c r="FLI68" s="34"/>
      <c r="FLJ68" s="34"/>
      <c r="FLK68" s="34"/>
      <c r="FLL68" s="34"/>
      <c r="FLM68" s="34"/>
      <c r="FLN68" s="34"/>
      <c r="FLO68" s="34"/>
      <c r="FLP68" s="34"/>
      <c r="FLQ68" s="34"/>
      <c r="FLR68" s="34"/>
      <c r="FLS68" s="34"/>
      <c r="FLT68" s="34"/>
      <c r="FLU68" s="34"/>
      <c r="FLV68" s="34"/>
      <c r="FLW68" s="34"/>
      <c r="FLX68" s="34"/>
      <c r="FLY68" s="34"/>
      <c r="FLZ68" s="34"/>
      <c r="FMA68" s="34"/>
      <c r="FMB68" s="34"/>
      <c r="FMC68" s="34"/>
      <c r="FMD68" s="34"/>
      <c r="FME68" s="34"/>
      <c r="FMF68" s="34"/>
      <c r="FMG68" s="34"/>
      <c r="FMH68" s="34"/>
      <c r="FMI68" s="34"/>
      <c r="FMJ68" s="34"/>
      <c r="FMK68" s="34"/>
      <c r="FML68" s="34"/>
      <c r="FMM68" s="34"/>
      <c r="FMN68" s="34"/>
      <c r="FMO68" s="34"/>
      <c r="FMP68" s="34"/>
      <c r="FMQ68" s="34"/>
      <c r="FMR68" s="34"/>
      <c r="FMS68" s="34"/>
      <c r="FMT68" s="34"/>
      <c r="FMU68" s="34"/>
      <c r="FMV68" s="34"/>
      <c r="FMW68" s="34"/>
      <c r="FMX68" s="34"/>
      <c r="FMY68" s="34"/>
      <c r="FMZ68" s="34"/>
      <c r="FNA68" s="34"/>
      <c r="FNB68" s="34"/>
      <c r="FNC68" s="34"/>
      <c r="FND68" s="34"/>
      <c r="FNE68" s="34"/>
      <c r="FNF68" s="34"/>
      <c r="FNG68" s="34"/>
      <c r="FNH68" s="34"/>
      <c r="FNI68" s="34"/>
      <c r="FNJ68" s="34"/>
      <c r="FNK68" s="34"/>
      <c r="FNL68" s="34"/>
      <c r="FNM68" s="34"/>
      <c r="FNN68" s="34"/>
      <c r="FNO68" s="34"/>
      <c r="FNP68" s="34"/>
      <c r="FNQ68" s="34"/>
      <c r="FNR68" s="34"/>
      <c r="FNS68" s="34"/>
      <c r="FNT68" s="34"/>
      <c r="FNU68" s="34"/>
      <c r="FNV68" s="34"/>
      <c r="FNW68" s="34"/>
      <c r="FNX68" s="34"/>
      <c r="FNY68" s="34"/>
      <c r="FNZ68" s="34"/>
      <c r="FOA68" s="34"/>
      <c r="FOB68" s="34"/>
      <c r="FOC68" s="34"/>
      <c r="FOD68" s="34"/>
      <c r="FOE68" s="34"/>
      <c r="FOF68" s="34"/>
      <c r="FOG68" s="34"/>
      <c r="FOH68" s="34"/>
      <c r="FOI68" s="34"/>
      <c r="FOJ68" s="34"/>
      <c r="FOK68" s="34"/>
      <c r="FOL68" s="34"/>
      <c r="FOM68" s="34"/>
      <c r="FON68" s="34"/>
      <c r="FOO68" s="34"/>
      <c r="FOP68" s="34"/>
      <c r="FOQ68" s="34"/>
      <c r="FOR68" s="34"/>
      <c r="FOS68" s="34"/>
      <c r="FOT68" s="34"/>
      <c r="FOU68" s="34"/>
      <c r="FOV68" s="34"/>
      <c r="FOW68" s="34"/>
      <c r="FOX68" s="34"/>
      <c r="FOY68" s="34"/>
      <c r="FOZ68" s="34"/>
      <c r="FPA68" s="34"/>
      <c r="FPB68" s="34"/>
      <c r="FPC68" s="34"/>
      <c r="FPD68" s="34"/>
      <c r="FPE68" s="34"/>
      <c r="FPF68" s="34"/>
      <c r="FPG68" s="34"/>
      <c r="FPH68" s="34"/>
      <c r="FPI68" s="34"/>
      <c r="FPJ68" s="34"/>
      <c r="FPK68" s="34"/>
      <c r="FPL68" s="34"/>
      <c r="FPM68" s="34"/>
      <c r="FPN68" s="34"/>
      <c r="FPO68" s="34"/>
      <c r="FPP68" s="34"/>
      <c r="FPQ68" s="34"/>
      <c r="FPR68" s="34"/>
      <c r="FPS68" s="34"/>
      <c r="FPT68" s="34"/>
      <c r="FPU68" s="34"/>
      <c r="FPV68" s="34"/>
      <c r="FPW68" s="34"/>
      <c r="FPX68" s="34"/>
      <c r="FPY68" s="34"/>
      <c r="FPZ68" s="34"/>
      <c r="FQA68" s="34"/>
      <c r="FQB68" s="34"/>
      <c r="FQC68" s="34"/>
      <c r="FQD68" s="34"/>
      <c r="FQE68" s="34"/>
      <c r="FQF68" s="34"/>
      <c r="FQG68" s="34"/>
      <c r="FQH68" s="34"/>
      <c r="FQI68" s="34"/>
      <c r="FQJ68" s="34"/>
      <c r="FQK68" s="34"/>
      <c r="FQL68" s="34"/>
      <c r="FQM68" s="34"/>
      <c r="FQN68" s="34"/>
      <c r="FQO68" s="34"/>
      <c r="FQP68" s="34"/>
      <c r="FQQ68" s="34"/>
      <c r="FQR68" s="34"/>
      <c r="FQS68" s="34"/>
      <c r="FQT68" s="34"/>
      <c r="FQU68" s="34"/>
      <c r="FQV68" s="34"/>
      <c r="FQW68" s="34"/>
      <c r="FQX68" s="34"/>
      <c r="FQY68" s="34"/>
      <c r="FQZ68" s="34"/>
      <c r="FRA68" s="34"/>
      <c r="FRB68" s="34"/>
      <c r="FRC68" s="34"/>
      <c r="FRD68" s="34"/>
      <c r="FRE68" s="34"/>
      <c r="FRF68" s="34"/>
      <c r="FRG68" s="34"/>
      <c r="FRH68" s="34"/>
      <c r="FRI68" s="34"/>
      <c r="FRJ68" s="34"/>
      <c r="FRK68" s="34"/>
      <c r="FRL68" s="34"/>
      <c r="FRM68" s="34"/>
      <c r="FRN68" s="34"/>
      <c r="FRO68" s="34"/>
      <c r="FRP68" s="34"/>
      <c r="FRQ68" s="34"/>
      <c r="FRR68" s="34"/>
      <c r="FRS68" s="34"/>
      <c r="FRT68" s="34"/>
      <c r="FRU68" s="34"/>
      <c r="FRV68" s="34"/>
      <c r="FRW68" s="34"/>
      <c r="FRX68" s="34"/>
      <c r="FRY68" s="34"/>
      <c r="FRZ68" s="34"/>
      <c r="FSA68" s="34"/>
      <c r="FSB68" s="34"/>
      <c r="FSC68" s="34"/>
      <c r="FSD68" s="34"/>
      <c r="FSE68" s="34"/>
      <c r="FSF68" s="34"/>
      <c r="FSG68" s="34"/>
      <c r="FSH68" s="34"/>
      <c r="FSI68" s="34"/>
      <c r="FSJ68" s="34"/>
      <c r="FSK68" s="34"/>
      <c r="FSL68" s="34"/>
      <c r="FSM68" s="34"/>
      <c r="FSN68" s="34"/>
      <c r="FSO68" s="34"/>
      <c r="FSP68" s="34"/>
      <c r="FSQ68" s="34"/>
      <c r="FSR68" s="34"/>
      <c r="FSS68" s="34"/>
      <c r="FST68" s="34"/>
      <c r="FSU68" s="34"/>
      <c r="FSV68" s="34"/>
      <c r="FSW68" s="34"/>
      <c r="FSX68" s="34"/>
      <c r="FSY68" s="34"/>
      <c r="FSZ68" s="34"/>
      <c r="FTA68" s="34"/>
      <c r="FTB68" s="34"/>
      <c r="FTC68" s="34"/>
      <c r="FTD68" s="34"/>
      <c r="FTE68" s="34"/>
      <c r="FTF68" s="34"/>
      <c r="FTG68" s="34"/>
      <c r="FTH68" s="34"/>
      <c r="FTI68" s="34"/>
      <c r="FTJ68" s="34"/>
      <c r="FTK68" s="34"/>
      <c r="FTL68" s="34"/>
      <c r="FTM68" s="34"/>
      <c r="FTN68" s="34"/>
      <c r="FTO68" s="34"/>
      <c r="FTP68" s="34"/>
      <c r="FTQ68" s="34"/>
      <c r="FTR68" s="34"/>
      <c r="FTS68" s="34"/>
      <c r="FTT68" s="34"/>
      <c r="FTU68" s="34"/>
      <c r="FTV68" s="34"/>
      <c r="FTW68" s="34"/>
      <c r="FTX68" s="34"/>
      <c r="FTY68" s="34"/>
      <c r="FTZ68" s="34"/>
      <c r="FUA68" s="34"/>
      <c r="FUB68" s="34"/>
      <c r="FUC68" s="34"/>
      <c r="FUD68" s="34"/>
      <c r="FUE68" s="34"/>
      <c r="FUF68" s="34"/>
      <c r="FUG68" s="34"/>
      <c r="FUH68" s="34"/>
      <c r="FUI68" s="34"/>
      <c r="FUJ68" s="34"/>
      <c r="FUK68" s="34"/>
      <c r="FUL68" s="34"/>
      <c r="FUM68" s="34"/>
      <c r="FUN68" s="34"/>
      <c r="FUO68" s="34"/>
      <c r="FUP68" s="34"/>
      <c r="FUQ68" s="34"/>
      <c r="FUR68" s="34"/>
      <c r="FUS68" s="34"/>
      <c r="FUT68" s="34"/>
      <c r="FUU68" s="34"/>
      <c r="FUV68" s="34"/>
      <c r="FUW68" s="34"/>
      <c r="FUX68" s="34"/>
      <c r="FUY68" s="34"/>
      <c r="FUZ68" s="34"/>
      <c r="FVA68" s="34"/>
      <c r="FVB68" s="34"/>
      <c r="FVC68" s="34"/>
      <c r="FVD68" s="34"/>
      <c r="FVE68" s="34"/>
      <c r="FVF68" s="34"/>
      <c r="FVG68" s="34"/>
      <c r="FVH68" s="34"/>
      <c r="FVI68" s="34"/>
      <c r="FVJ68" s="34"/>
      <c r="FVK68" s="34"/>
      <c r="FVL68" s="34"/>
      <c r="FVM68" s="34"/>
      <c r="FVN68" s="34"/>
      <c r="FVO68" s="34"/>
      <c r="FVP68" s="34"/>
      <c r="FVQ68" s="34"/>
      <c r="FVR68" s="34"/>
      <c r="FVS68" s="34"/>
      <c r="FVT68" s="34"/>
      <c r="FVU68" s="34"/>
      <c r="FVV68" s="34"/>
      <c r="FVW68" s="34"/>
      <c r="FVX68" s="34"/>
      <c r="FVY68" s="34"/>
      <c r="FVZ68" s="34"/>
      <c r="FWA68" s="34"/>
      <c r="FWB68" s="34"/>
      <c r="FWC68" s="34"/>
      <c r="FWD68" s="34"/>
      <c r="FWE68" s="34"/>
      <c r="FWF68" s="34"/>
      <c r="FWG68" s="34"/>
      <c r="FWH68" s="34"/>
      <c r="FWI68" s="34"/>
      <c r="FWJ68" s="34"/>
      <c r="FWK68" s="34"/>
      <c r="FWL68" s="34"/>
      <c r="FWM68" s="34"/>
      <c r="FWN68" s="34"/>
      <c r="FWO68" s="34"/>
      <c r="FWP68" s="34"/>
      <c r="FWQ68" s="34"/>
      <c r="FWR68" s="34"/>
      <c r="FWS68" s="34"/>
      <c r="FWT68" s="34"/>
      <c r="FWU68" s="34"/>
      <c r="FWV68" s="34"/>
      <c r="FWW68" s="34"/>
      <c r="FWX68" s="34"/>
      <c r="FWY68" s="34"/>
      <c r="FWZ68" s="34"/>
      <c r="FXA68" s="34"/>
      <c r="FXB68" s="34"/>
      <c r="FXC68" s="34"/>
      <c r="FXD68" s="34"/>
      <c r="FXE68" s="34"/>
      <c r="FXF68" s="34"/>
      <c r="FXG68" s="34"/>
      <c r="FXH68" s="34"/>
      <c r="FXI68" s="34"/>
      <c r="FXJ68" s="34"/>
      <c r="FXK68" s="34"/>
      <c r="FXL68" s="34"/>
      <c r="FXM68" s="34"/>
      <c r="FXN68" s="34"/>
      <c r="FXO68" s="34"/>
      <c r="FXP68" s="34"/>
      <c r="FXQ68" s="34"/>
      <c r="FXR68" s="34"/>
      <c r="FXS68" s="34"/>
      <c r="FXT68" s="34"/>
      <c r="FXU68" s="34"/>
      <c r="FXV68" s="34"/>
      <c r="FXW68" s="34"/>
      <c r="FXX68" s="34"/>
      <c r="FXY68" s="34"/>
      <c r="FXZ68" s="34"/>
      <c r="FYA68" s="34"/>
      <c r="FYB68" s="34"/>
      <c r="FYC68" s="34"/>
      <c r="FYD68" s="34"/>
      <c r="FYE68" s="34"/>
      <c r="FYF68" s="34"/>
      <c r="FYG68" s="34"/>
      <c r="FYH68" s="34"/>
      <c r="FYI68" s="34"/>
      <c r="FYJ68" s="34"/>
      <c r="FYK68" s="34"/>
      <c r="FYL68" s="34"/>
      <c r="FYM68" s="34"/>
      <c r="FYN68" s="34"/>
      <c r="FYO68" s="34"/>
      <c r="FYP68" s="34"/>
      <c r="FYQ68" s="34"/>
      <c r="FYR68" s="34"/>
      <c r="FYS68" s="34"/>
      <c r="FYT68" s="34"/>
      <c r="FYU68" s="34"/>
      <c r="FYV68" s="34"/>
      <c r="FYW68" s="34"/>
      <c r="FYX68" s="34"/>
      <c r="FYY68" s="34"/>
      <c r="FYZ68" s="34"/>
      <c r="FZA68" s="34"/>
      <c r="FZB68" s="34"/>
      <c r="FZC68" s="34"/>
      <c r="FZD68" s="34"/>
      <c r="FZE68" s="34"/>
      <c r="FZF68" s="34"/>
      <c r="FZG68" s="34"/>
      <c r="FZH68" s="34"/>
      <c r="FZI68" s="34"/>
      <c r="FZJ68" s="34"/>
      <c r="FZK68" s="34"/>
      <c r="FZL68" s="34"/>
      <c r="FZM68" s="34"/>
      <c r="FZN68" s="34"/>
      <c r="FZO68" s="34"/>
      <c r="FZP68" s="34"/>
      <c r="FZQ68" s="34"/>
      <c r="FZR68" s="34"/>
      <c r="FZS68" s="34"/>
      <c r="FZT68" s="34"/>
      <c r="FZU68" s="34"/>
      <c r="FZV68" s="34"/>
      <c r="FZW68" s="34"/>
      <c r="FZX68" s="34"/>
      <c r="FZY68" s="34"/>
      <c r="FZZ68" s="34"/>
      <c r="GAA68" s="34"/>
      <c r="GAB68" s="34"/>
      <c r="GAC68" s="34"/>
      <c r="GAD68" s="34"/>
      <c r="GAE68" s="34"/>
      <c r="GAF68" s="34"/>
      <c r="GAG68" s="34"/>
      <c r="GAH68" s="34"/>
      <c r="GAI68" s="34"/>
      <c r="GAJ68" s="34"/>
      <c r="GAK68" s="34"/>
      <c r="GAL68" s="34"/>
      <c r="GAM68" s="34"/>
      <c r="GAN68" s="34"/>
      <c r="GAO68" s="34"/>
      <c r="GAP68" s="34"/>
      <c r="GAQ68" s="34"/>
      <c r="GAR68" s="34"/>
      <c r="GAS68" s="34"/>
      <c r="GAT68" s="34"/>
      <c r="GAU68" s="34"/>
      <c r="GAV68" s="34"/>
      <c r="GAW68" s="34"/>
      <c r="GAX68" s="34"/>
      <c r="GAY68" s="34"/>
      <c r="GAZ68" s="34"/>
      <c r="GBA68" s="34"/>
      <c r="GBB68" s="34"/>
      <c r="GBC68" s="34"/>
      <c r="GBD68" s="34"/>
      <c r="GBE68" s="34"/>
      <c r="GBF68" s="34"/>
      <c r="GBG68" s="34"/>
      <c r="GBH68" s="34"/>
      <c r="GBI68" s="34"/>
      <c r="GBJ68" s="34"/>
      <c r="GBK68" s="34"/>
      <c r="GBL68" s="34"/>
      <c r="GBM68" s="34"/>
      <c r="GBN68" s="34"/>
      <c r="GBO68" s="34"/>
      <c r="GBP68" s="34"/>
      <c r="GBQ68" s="34"/>
      <c r="GBR68" s="34"/>
      <c r="GBS68" s="34"/>
      <c r="GBT68" s="34"/>
      <c r="GBU68" s="34"/>
      <c r="GBV68" s="34"/>
      <c r="GBW68" s="34"/>
      <c r="GBX68" s="34"/>
      <c r="GBY68" s="34"/>
      <c r="GBZ68" s="34"/>
      <c r="GCA68" s="34"/>
      <c r="GCB68" s="34"/>
      <c r="GCC68" s="34"/>
      <c r="GCD68" s="34"/>
      <c r="GCE68" s="34"/>
      <c r="GCF68" s="34"/>
      <c r="GCG68" s="34"/>
      <c r="GCH68" s="34"/>
      <c r="GCI68" s="34"/>
      <c r="GCJ68" s="34"/>
      <c r="GCK68" s="34"/>
      <c r="GCL68" s="34"/>
      <c r="GCM68" s="34"/>
      <c r="GCN68" s="34"/>
      <c r="GCO68" s="34"/>
      <c r="GCP68" s="34"/>
      <c r="GCQ68" s="34"/>
      <c r="GCR68" s="34"/>
      <c r="GCS68" s="34"/>
      <c r="GCT68" s="34"/>
      <c r="GCU68" s="34"/>
      <c r="GCV68" s="34"/>
      <c r="GCW68" s="34"/>
      <c r="GCX68" s="34"/>
      <c r="GCY68" s="34"/>
      <c r="GCZ68" s="34"/>
      <c r="GDA68" s="34"/>
      <c r="GDB68" s="34"/>
      <c r="GDC68" s="34"/>
      <c r="GDD68" s="34"/>
      <c r="GDE68" s="34"/>
      <c r="GDF68" s="34"/>
      <c r="GDG68" s="34"/>
      <c r="GDH68" s="34"/>
      <c r="GDI68" s="34"/>
      <c r="GDJ68" s="34"/>
      <c r="GDK68" s="34"/>
      <c r="GDL68" s="34"/>
      <c r="GDM68" s="34"/>
      <c r="GDN68" s="34"/>
      <c r="GDO68" s="34"/>
      <c r="GDP68" s="34"/>
      <c r="GDQ68" s="34"/>
      <c r="GDR68" s="34"/>
      <c r="GDS68" s="34"/>
      <c r="GDT68" s="34"/>
      <c r="GDU68" s="34"/>
      <c r="GDV68" s="34"/>
      <c r="GDW68" s="34"/>
      <c r="GDX68" s="34"/>
      <c r="GDY68" s="34"/>
      <c r="GDZ68" s="34"/>
      <c r="GEA68" s="34"/>
      <c r="GEB68" s="34"/>
      <c r="GEC68" s="34"/>
      <c r="GED68" s="34"/>
      <c r="GEE68" s="34"/>
      <c r="GEF68" s="34"/>
      <c r="GEG68" s="34"/>
      <c r="GEH68" s="34"/>
      <c r="GEI68" s="34"/>
      <c r="GEJ68" s="34"/>
      <c r="GEK68" s="34"/>
      <c r="GEL68" s="34"/>
      <c r="GEM68" s="34"/>
      <c r="GEN68" s="34"/>
      <c r="GEO68" s="34"/>
      <c r="GEP68" s="34"/>
      <c r="GEQ68" s="34"/>
      <c r="GER68" s="34"/>
      <c r="GES68" s="34"/>
      <c r="GET68" s="34"/>
      <c r="GEU68" s="34"/>
      <c r="GEV68" s="34"/>
      <c r="GEW68" s="34"/>
      <c r="GEX68" s="34"/>
      <c r="GEY68" s="34"/>
      <c r="GEZ68" s="34"/>
      <c r="GFA68" s="34"/>
      <c r="GFB68" s="34"/>
      <c r="GFC68" s="34"/>
      <c r="GFD68" s="34"/>
      <c r="GFE68" s="34"/>
      <c r="GFF68" s="34"/>
      <c r="GFG68" s="34"/>
      <c r="GFH68" s="34"/>
      <c r="GFI68" s="34"/>
      <c r="GFJ68" s="34"/>
      <c r="GFK68" s="34"/>
      <c r="GFL68" s="34"/>
      <c r="GFM68" s="34"/>
      <c r="GFN68" s="34"/>
      <c r="GFO68" s="34"/>
      <c r="GFP68" s="34"/>
      <c r="GFQ68" s="34"/>
      <c r="GFR68" s="34"/>
      <c r="GFS68" s="34"/>
      <c r="GFT68" s="34"/>
      <c r="GFU68" s="34"/>
      <c r="GFV68" s="34"/>
      <c r="GFW68" s="34"/>
      <c r="GFX68" s="34"/>
      <c r="GFY68" s="34"/>
      <c r="GFZ68" s="34"/>
      <c r="GGA68" s="34"/>
      <c r="GGB68" s="34"/>
      <c r="GGC68" s="34"/>
      <c r="GGD68" s="34"/>
      <c r="GGE68" s="34"/>
      <c r="GGF68" s="34"/>
      <c r="GGG68" s="34"/>
      <c r="GGH68" s="34"/>
      <c r="GGI68" s="34"/>
      <c r="GGJ68" s="34"/>
      <c r="GGK68" s="34"/>
      <c r="GGL68" s="34"/>
      <c r="GGM68" s="34"/>
      <c r="GGN68" s="34"/>
      <c r="GGO68" s="34"/>
      <c r="GGP68" s="34"/>
      <c r="GGQ68" s="34"/>
      <c r="GGR68" s="34"/>
      <c r="GGS68" s="34"/>
      <c r="GGT68" s="34"/>
      <c r="GGU68" s="34"/>
      <c r="GGV68" s="34"/>
      <c r="GGW68" s="34"/>
      <c r="GGX68" s="34"/>
      <c r="GGY68" s="34"/>
      <c r="GGZ68" s="34"/>
      <c r="GHA68" s="34"/>
      <c r="GHB68" s="34"/>
      <c r="GHC68" s="34"/>
      <c r="GHD68" s="34"/>
      <c r="GHE68" s="34"/>
      <c r="GHF68" s="34"/>
      <c r="GHG68" s="34"/>
      <c r="GHH68" s="34"/>
      <c r="GHI68" s="34"/>
      <c r="GHJ68" s="34"/>
      <c r="GHK68" s="34"/>
      <c r="GHL68" s="34"/>
      <c r="GHM68" s="34"/>
      <c r="GHN68" s="34"/>
      <c r="GHO68" s="34"/>
      <c r="GHP68" s="34"/>
      <c r="GHQ68" s="34"/>
      <c r="GHR68" s="34"/>
      <c r="GHS68" s="34"/>
      <c r="GHT68" s="34"/>
      <c r="GHU68" s="34"/>
      <c r="GHV68" s="34"/>
      <c r="GHW68" s="34"/>
      <c r="GHX68" s="34"/>
      <c r="GHY68" s="34"/>
      <c r="GHZ68" s="34"/>
      <c r="GIA68" s="34"/>
      <c r="GIB68" s="34"/>
      <c r="GIC68" s="34"/>
      <c r="GID68" s="34"/>
      <c r="GIE68" s="34"/>
      <c r="GIF68" s="34"/>
      <c r="GIG68" s="34"/>
      <c r="GIH68" s="34"/>
      <c r="GII68" s="34"/>
      <c r="GIJ68" s="34"/>
      <c r="GIK68" s="34"/>
      <c r="GIL68" s="34"/>
      <c r="GIM68" s="34"/>
      <c r="GIN68" s="34"/>
      <c r="GIO68" s="34"/>
      <c r="GIP68" s="34"/>
      <c r="GIQ68" s="34"/>
      <c r="GIR68" s="34"/>
      <c r="GIS68" s="34"/>
      <c r="GIT68" s="34"/>
      <c r="GIU68" s="34"/>
      <c r="GIV68" s="34"/>
      <c r="GIW68" s="34"/>
      <c r="GIX68" s="34"/>
      <c r="GIY68" s="34"/>
      <c r="GIZ68" s="34"/>
      <c r="GJA68" s="34"/>
      <c r="GJB68" s="34"/>
      <c r="GJC68" s="34"/>
      <c r="GJD68" s="34"/>
      <c r="GJE68" s="34"/>
      <c r="GJF68" s="34"/>
      <c r="GJG68" s="34"/>
      <c r="GJH68" s="34"/>
      <c r="GJI68" s="34"/>
      <c r="GJJ68" s="34"/>
      <c r="GJK68" s="34"/>
      <c r="GJL68" s="34"/>
      <c r="GJM68" s="34"/>
      <c r="GJN68" s="34"/>
      <c r="GJO68" s="34"/>
      <c r="GJP68" s="34"/>
      <c r="GJQ68" s="34"/>
      <c r="GJR68" s="34"/>
      <c r="GJS68" s="34"/>
      <c r="GJT68" s="34"/>
      <c r="GJU68" s="34"/>
      <c r="GJV68" s="34"/>
      <c r="GJW68" s="34"/>
      <c r="GJX68" s="34"/>
      <c r="GJY68" s="34"/>
      <c r="GJZ68" s="34"/>
      <c r="GKA68" s="34"/>
      <c r="GKB68" s="34"/>
      <c r="GKC68" s="34"/>
      <c r="GKD68" s="34"/>
      <c r="GKE68" s="34"/>
      <c r="GKF68" s="34"/>
      <c r="GKG68" s="34"/>
      <c r="GKH68" s="34"/>
      <c r="GKI68" s="34"/>
      <c r="GKJ68" s="34"/>
      <c r="GKK68" s="34"/>
      <c r="GKL68" s="34"/>
      <c r="GKM68" s="34"/>
      <c r="GKN68" s="34"/>
      <c r="GKO68" s="34"/>
      <c r="GKP68" s="34"/>
      <c r="GKQ68" s="34"/>
      <c r="GKR68" s="34"/>
      <c r="GKS68" s="34"/>
      <c r="GKT68" s="34"/>
      <c r="GKU68" s="34"/>
      <c r="GKV68" s="34"/>
      <c r="GKW68" s="34"/>
      <c r="GKX68" s="34"/>
      <c r="GKY68" s="34"/>
      <c r="GKZ68" s="34"/>
      <c r="GLA68" s="34"/>
      <c r="GLB68" s="34"/>
      <c r="GLC68" s="34"/>
      <c r="GLD68" s="34"/>
      <c r="GLE68" s="34"/>
      <c r="GLF68" s="34"/>
      <c r="GLG68" s="34"/>
      <c r="GLH68" s="34"/>
      <c r="GLI68" s="34"/>
      <c r="GLJ68" s="34"/>
      <c r="GLK68" s="34"/>
      <c r="GLL68" s="34"/>
      <c r="GLM68" s="34"/>
      <c r="GLN68" s="34"/>
      <c r="GLO68" s="34"/>
      <c r="GLP68" s="34"/>
      <c r="GLQ68" s="34"/>
      <c r="GLR68" s="34"/>
      <c r="GLS68" s="34"/>
      <c r="GLT68" s="34"/>
      <c r="GLU68" s="34"/>
      <c r="GLV68" s="34"/>
      <c r="GLW68" s="34"/>
      <c r="GLX68" s="34"/>
      <c r="GLY68" s="34"/>
      <c r="GLZ68" s="34"/>
      <c r="GMA68" s="34"/>
      <c r="GMB68" s="34"/>
      <c r="GMC68" s="34"/>
      <c r="GMD68" s="34"/>
      <c r="GME68" s="34"/>
      <c r="GMF68" s="34"/>
      <c r="GMG68" s="34"/>
      <c r="GMH68" s="34"/>
      <c r="GMI68" s="34"/>
      <c r="GMJ68" s="34"/>
      <c r="GMK68" s="34"/>
      <c r="GML68" s="34"/>
      <c r="GMM68" s="34"/>
      <c r="GMN68" s="34"/>
      <c r="GMO68" s="34"/>
      <c r="GMP68" s="34"/>
      <c r="GMQ68" s="34"/>
      <c r="GMR68" s="34"/>
      <c r="GMS68" s="34"/>
      <c r="GMT68" s="34"/>
      <c r="GMU68" s="34"/>
      <c r="GMV68" s="34"/>
      <c r="GMW68" s="34"/>
      <c r="GMX68" s="34"/>
    </row>
    <row r="69" spans="1:5094" s="37" customFormat="1" x14ac:dyDescent="0.25">
      <c r="A69" s="184"/>
      <c r="B69" s="81"/>
      <c r="C69" s="81"/>
      <c r="D69" s="131"/>
      <c r="E69" s="131"/>
      <c r="F69" s="131"/>
      <c r="G69" s="131"/>
      <c r="H69" s="132"/>
      <c r="I69" s="133"/>
      <c r="J69" s="133"/>
      <c r="K69" s="133"/>
      <c r="L69" s="133"/>
      <c r="M69" s="133"/>
      <c r="N69" s="133"/>
      <c r="O69" s="185"/>
      <c r="P69" s="166"/>
    </row>
    <row r="70" spans="1:5094" s="37" customFormat="1" x14ac:dyDescent="0.25">
      <c r="A70" s="184"/>
      <c r="B70" s="81"/>
      <c r="C70" s="81"/>
      <c r="D70" s="131"/>
      <c r="E70" s="131"/>
      <c r="F70" s="131"/>
      <c r="G70" s="131"/>
      <c r="H70" s="132"/>
      <c r="I70" s="133"/>
      <c r="J70" s="133"/>
      <c r="K70" s="133"/>
      <c r="L70" s="133"/>
      <c r="M70" s="133"/>
      <c r="N70" s="133"/>
      <c r="O70" s="185"/>
      <c r="P70" s="166"/>
    </row>
    <row r="71" spans="1:5094" s="29" customFormat="1" x14ac:dyDescent="0.25">
      <c r="A71" s="169" t="s">
        <v>56</v>
      </c>
      <c r="B71" s="87"/>
      <c r="C71" s="87"/>
      <c r="D71" s="89"/>
      <c r="E71" s="89"/>
      <c r="F71" s="90"/>
      <c r="G71" s="99"/>
      <c r="H71" s="92"/>
      <c r="I71" s="100"/>
      <c r="J71" s="100"/>
      <c r="K71" s="100"/>
      <c r="L71" s="94"/>
      <c r="M71" s="94"/>
      <c r="N71" s="94"/>
      <c r="O71" s="178"/>
      <c r="P71" s="32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JC71" s="28"/>
      <c r="JD71" s="28"/>
      <c r="JE71" s="28"/>
      <c r="JF71" s="28"/>
      <c r="JG71" s="28"/>
      <c r="JH71" s="28"/>
      <c r="JI71" s="28"/>
      <c r="JJ71" s="28"/>
      <c r="JK71" s="28"/>
      <c r="JL71" s="28"/>
      <c r="JM71" s="28"/>
      <c r="JN71" s="28"/>
      <c r="JO71" s="28"/>
      <c r="JP71" s="28"/>
      <c r="JQ71" s="28"/>
      <c r="JR71" s="28"/>
      <c r="JS71" s="28"/>
      <c r="JT71" s="28"/>
      <c r="JU71" s="28"/>
      <c r="JV71" s="28"/>
      <c r="JW71" s="28"/>
      <c r="JX71" s="28"/>
      <c r="JY71" s="28"/>
      <c r="JZ71" s="28"/>
      <c r="KA71" s="28"/>
      <c r="KB71" s="28"/>
      <c r="KC71" s="28"/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8"/>
      <c r="LM71" s="28"/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8"/>
      <c r="ME71" s="28"/>
      <c r="MF71" s="28"/>
      <c r="MG71" s="28"/>
      <c r="MH71" s="28"/>
      <c r="MI71" s="28"/>
      <c r="MJ71" s="28"/>
      <c r="MK71" s="28"/>
      <c r="ML71" s="28"/>
      <c r="MM71" s="28"/>
      <c r="MN71" s="28"/>
      <c r="MO71" s="28"/>
      <c r="MP71" s="28"/>
      <c r="MQ71" s="28"/>
      <c r="MR71" s="28"/>
      <c r="MS71" s="28"/>
      <c r="MT71" s="28"/>
      <c r="MU71" s="28"/>
      <c r="MV71" s="28"/>
      <c r="MW71" s="28"/>
      <c r="MX71" s="28"/>
      <c r="MY71" s="28"/>
      <c r="MZ71" s="28"/>
      <c r="NA71" s="28"/>
      <c r="NB71" s="28"/>
      <c r="NC71" s="28"/>
      <c r="ND71" s="28"/>
      <c r="NE71" s="28"/>
      <c r="NF71" s="28"/>
      <c r="NG71" s="28"/>
      <c r="NH71" s="28"/>
      <c r="NI71" s="28"/>
      <c r="NJ71" s="28"/>
      <c r="NK71" s="28"/>
      <c r="NL71" s="28"/>
      <c r="NM71" s="28"/>
      <c r="NN71" s="28"/>
      <c r="NO71" s="28"/>
      <c r="NP71" s="28"/>
      <c r="NQ71" s="28"/>
      <c r="NR71" s="28"/>
      <c r="NS71" s="28"/>
      <c r="NT71" s="28"/>
      <c r="NU71" s="28"/>
      <c r="NV71" s="28"/>
      <c r="NW71" s="28"/>
      <c r="NX71" s="28"/>
      <c r="NY71" s="28"/>
      <c r="NZ71" s="28"/>
      <c r="OA71" s="28"/>
      <c r="OB71" s="28"/>
      <c r="OC71" s="28"/>
      <c r="OD71" s="28"/>
      <c r="OE71" s="28"/>
      <c r="OF71" s="28"/>
      <c r="OG71" s="28"/>
      <c r="OH71" s="28"/>
      <c r="OI71" s="28"/>
      <c r="OJ71" s="28"/>
      <c r="OK71" s="28"/>
      <c r="OL71" s="28"/>
      <c r="OM71" s="28"/>
      <c r="ON71" s="28"/>
      <c r="OO71" s="28"/>
      <c r="OP71" s="28"/>
      <c r="OQ71" s="28"/>
      <c r="OR71" s="28"/>
      <c r="OS71" s="28"/>
      <c r="OT71" s="28"/>
      <c r="OU71" s="28"/>
      <c r="OV71" s="28"/>
      <c r="OW71" s="28"/>
      <c r="OX71" s="28"/>
      <c r="OY71" s="28"/>
      <c r="OZ71" s="28"/>
      <c r="PA71" s="28"/>
      <c r="PB71" s="28"/>
      <c r="PC71" s="28"/>
      <c r="PD71" s="28"/>
      <c r="PE71" s="28"/>
      <c r="PF71" s="28"/>
      <c r="PG71" s="28"/>
      <c r="PH71" s="28"/>
      <c r="PI71" s="28"/>
      <c r="PJ71" s="28"/>
      <c r="PK71" s="28"/>
      <c r="PL71" s="28"/>
      <c r="PM71" s="28"/>
      <c r="PN71" s="28"/>
      <c r="PO71" s="28"/>
      <c r="PP71" s="28"/>
      <c r="PQ71" s="28"/>
      <c r="PR71" s="28"/>
      <c r="PS71" s="28"/>
      <c r="PT71" s="28"/>
      <c r="PU71" s="28"/>
      <c r="PV71" s="28"/>
      <c r="PW71" s="28"/>
      <c r="PX71" s="28"/>
      <c r="PY71" s="28"/>
      <c r="PZ71" s="28"/>
      <c r="QA71" s="28"/>
      <c r="QB71" s="28"/>
      <c r="QC71" s="28"/>
      <c r="QD71" s="28"/>
      <c r="QE71" s="28"/>
      <c r="QF71" s="28"/>
      <c r="QG71" s="28"/>
      <c r="QH71" s="28"/>
      <c r="QI71" s="28"/>
      <c r="QJ71" s="28"/>
      <c r="QK71" s="28"/>
      <c r="QL71" s="28"/>
      <c r="QM71" s="28"/>
      <c r="QN71" s="28"/>
      <c r="QO71" s="28"/>
      <c r="QP71" s="28"/>
      <c r="QQ71" s="28"/>
      <c r="QR71" s="28"/>
      <c r="QS71" s="28"/>
      <c r="QT71" s="28"/>
      <c r="QU71" s="28"/>
      <c r="QV71" s="28"/>
      <c r="QW71" s="28"/>
      <c r="QX71" s="28"/>
      <c r="QY71" s="28"/>
      <c r="QZ71" s="28"/>
      <c r="RA71" s="28"/>
      <c r="RB71" s="28"/>
      <c r="RC71" s="28"/>
      <c r="RD71" s="28"/>
      <c r="RE71" s="28"/>
      <c r="RF71" s="28"/>
      <c r="RG71" s="28"/>
      <c r="RH71" s="28"/>
      <c r="RI71" s="28"/>
      <c r="RJ71" s="28"/>
      <c r="RK71" s="28"/>
      <c r="RL71" s="28"/>
      <c r="RM71" s="28"/>
      <c r="RN71" s="28"/>
      <c r="RO71" s="28"/>
      <c r="RP71" s="28"/>
      <c r="RQ71" s="28"/>
      <c r="RR71" s="28"/>
      <c r="RS71" s="28"/>
      <c r="RT71" s="28"/>
      <c r="RU71" s="28"/>
      <c r="RV71" s="28"/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8"/>
      <c r="SZ71" s="28"/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8"/>
      <c r="UR71" s="28"/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8"/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8"/>
      <c r="XB71" s="28"/>
      <c r="XC71" s="28"/>
      <c r="XD71" s="28"/>
      <c r="XE71" s="28"/>
      <c r="XF71" s="28"/>
      <c r="XG71" s="28"/>
      <c r="XH71" s="28"/>
      <c r="XI71" s="28"/>
      <c r="XJ71" s="28"/>
      <c r="XK71" s="28"/>
      <c r="XL71" s="28"/>
      <c r="XM71" s="28"/>
      <c r="XN71" s="28"/>
      <c r="XO71" s="28"/>
      <c r="XP71" s="28"/>
      <c r="XQ71" s="28"/>
      <c r="XR71" s="28"/>
      <c r="XS71" s="28"/>
      <c r="XT71" s="28"/>
      <c r="XU71" s="28"/>
      <c r="XV71" s="28"/>
      <c r="XW71" s="28"/>
      <c r="XX71" s="28"/>
      <c r="XY71" s="28"/>
      <c r="XZ71" s="28"/>
      <c r="YA71" s="28"/>
      <c r="YB71" s="28"/>
      <c r="YC71" s="28"/>
      <c r="YD71" s="28"/>
      <c r="YE71" s="28"/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8"/>
      <c r="ZO71" s="28"/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8"/>
      <c r="AAG71" s="28"/>
      <c r="AAH71" s="28"/>
      <c r="AAI71" s="28"/>
      <c r="AAJ71" s="28"/>
      <c r="AAK71" s="28"/>
      <c r="AAL71" s="28"/>
      <c r="AAM71" s="28"/>
      <c r="AAN71" s="28"/>
      <c r="AAO71" s="28"/>
      <c r="AAP71" s="28"/>
      <c r="AAQ71" s="28"/>
      <c r="AAR71" s="28"/>
      <c r="AAS71" s="28"/>
      <c r="AAT71" s="28"/>
      <c r="AAU71" s="28"/>
      <c r="AAV71" s="28"/>
      <c r="AAW71" s="28"/>
      <c r="AAX71" s="28"/>
      <c r="AAY71" s="28"/>
      <c r="AAZ71" s="28"/>
      <c r="ABA71" s="28"/>
      <c r="ABB71" s="28"/>
      <c r="ABC71" s="28"/>
      <c r="ABD71" s="28"/>
      <c r="ABE71" s="28"/>
      <c r="ABF71" s="28"/>
      <c r="ABG71" s="28"/>
      <c r="ABH71" s="28"/>
      <c r="ABI71" s="28"/>
      <c r="ABJ71" s="28"/>
      <c r="ABK71" s="28"/>
      <c r="ABL71" s="28"/>
      <c r="ABM71" s="28"/>
      <c r="ABN71" s="28"/>
      <c r="ABO71" s="28"/>
      <c r="ABP71" s="28"/>
      <c r="ABQ71" s="28"/>
      <c r="ABR71" s="28"/>
      <c r="ABS71" s="28"/>
      <c r="ABT71" s="28"/>
      <c r="ABU71" s="28"/>
      <c r="ABV71" s="28"/>
      <c r="ABW71" s="28"/>
      <c r="ABX71" s="28"/>
      <c r="ABY71" s="28"/>
      <c r="ABZ71" s="28"/>
      <c r="ACA71" s="28"/>
      <c r="ACB71" s="28"/>
      <c r="ACC71" s="28"/>
      <c r="ACD71" s="28"/>
      <c r="ACE71" s="28"/>
      <c r="ACF71" s="28"/>
      <c r="ACG71" s="28"/>
      <c r="ACH71" s="28"/>
      <c r="ACI71" s="28"/>
      <c r="ACJ71" s="28"/>
      <c r="ACK71" s="28"/>
      <c r="ACL71" s="28"/>
      <c r="ACM71" s="28"/>
      <c r="ACN71" s="28"/>
      <c r="ACO71" s="28"/>
      <c r="ACP71" s="28"/>
      <c r="ACQ71" s="28"/>
      <c r="ACR71" s="28"/>
      <c r="ACS71" s="28"/>
      <c r="ACT71" s="28"/>
      <c r="ACU71" s="28"/>
      <c r="ACV71" s="28"/>
      <c r="ACW71" s="28"/>
      <c r="ACX71" s="28"/>
      <c r="ACY71" s="28"/>
      <c r="ACZ71" s="28"/>
      <c r="ADA71" s="28"/>
      <c r="ADB71" s="28"/>
      <c r="ADC71" s="28"/>
      <c r="ADD71" s="28"/>
      <c r="ADE71" s="28"/>
      <c r="ADF71" s="28"/>
      <c r="ADG71" s="28"/>
      <c r="ADH71" s="28"/>
      <c r="ADI71" s="28"/>
      <c r="ADJ71" s="28"/>
      <c r="ADK71" s="28"/>
      <c r="ADL71" s="28"/>
      <c r="ADM71" s="28"/>
      <c r="ADN71" s="28"/>
      <c r="ADO71" s="28"/>
      <c r="ADP71" s="28"/>
      <c r="ADQ71" s="28"/>
      <c r="ADR71" s="28"/>
      <c r="ADS71" s="28"/>
      <c r="ADT71" s="28"/>
      <c r="ADU71" s="28"/>
      <c r="ADV71" s="28"/>
      <c r="ADW71" s="28"/>
      <c r="ADX71" s="28"/>
      <c r="ADY71" s="28"/>
      <c r="ADZ71" s="28"/>
      <c r="AEA71" s="28"/>
      <c r="AEB71" s="28"/>
      <c r="AEC71" s="28"/>
      <c r="AED71" s="28"/>
      <c r="AEE71" s="28"/>
      <c r="AEF71" s="28"/>
      <c r="AEG71" s="28"/>
      <c r="AEH71" s="28"/>
      <c r="AEI71" s="28"/>
      <c r="AEJ71" s="28"/>
      <c r="AEK71" s="28"/>
      <c r="AEL71" s="28"/>
      <c r="AEM71" s="28"/>
      <c r="AEN71" s="28"/>
      <c r="AEO71" s="28"/>
      <c r="AEP71" s="28"/>
      <c r="AEQ71" s="28"/>
      <c r="AER71" s="28"/>
      <c r="AES71" s="28"/>
      <c r="AET71" s="28"/>
      <c r="AEU71" s="28"/>
      <c r="AEV71" s="28"/>
      <c r="AEW71" s="28"/>
      <c r="AEX71" s="28"/>
      <c r="AEY71" s="28"/>
      <c r="AEZ71" s="28"/>
      <c r="AFA71" s="28"/>
      <c r="AFB71" s="28"/>
      <c r="AFC71" s="28"/>
      <c r="AFD71" s="28"/>
      <c r="AFE71" s="28"/>
      <c r="AFF71" s="28"/>
      <c r="AFG71" s="28"/>
      <c r="AFH71" s="28"/>
      <c r="AFI71" s="28"/>
      <c r="AFJ71" s="28"/>
      <c r="AFK71" s="28"/>
      <c r="AFL71" s="28"/>
      <c r="AFM71" s="28"/>
      <c r="AFN71" s="28"/>
      <c r="AFO71" s="28"/>
      <c r="AFP71" s="28"/>
      <c r="AFQ71" s="28"/>
      <c r="AFR71" s="28"/>
      <c r="AFS71" s="28"/>
      <c r="AFT71" s="28"/>
      <c r="AFU71" s="28"/>
      <c r="AFV71" s="28"/>
      <c r="AFW71" s="28"/>
      <c r="AFX71" s="28"/>
      <c r="AFY71" s="28"/>
      <c r="AFZ71" s="28"/>
      <c r="AGA71" s="28"/>
      <c r="AGB71" s="28"/>
      <c r="AGC71" s="28"/>
      <c r="AGD71" s="28"/>
      <c r="AGE71" s="28"/>
      <c r="AGF71" s="28"/>
      <c r="AGG71" s="28"/>
      <c r="AGH71" s="28"/>
      <c r="AGI71" s="28"/>
      <c r="AGJ71" s="28"/>
      <c r="AGK71" s="28"/>
      <c r="AGL71" s="28"/>
      <c r="AGM71" s="28"/>
      <c r="AGN71" s="28"/>
      <c r="AGO71" s="28"/>
      <c r="AGP71" s="28"/>
      <c r="AGQ71" s="28"/>
      <c r="AGR71" s="28"/>
      <c r="AGS71" s="28"/>
      <c r="AGT71" s="28"/>
      <c r="AGU71" s="28"/>
      <c r="AGV71" s="28"/>
      <c r="AGW71" s="28"/>
      <c r="AGX71" s="28"/>
      <c r="AGY71" s="28"/>
      <c r="AGZ71" s="28"/>
      <c r="AHA71" s="28"/>
      <c r="AHB71" s="28"/>
      <c r="AHC71" s="28"/>
      <c r="AHD71" s="28"/>
      <c r="AHE71" s="28"/>
      <c r="AHF71" s="28"/>
      <c r="AHG71" s="28"/>
      <c r="AHH71" s="28"/>
      <c r="AHI71" s="28"/>
      <c r="AHJ71" s="28"/>
      <c r="AHK71" s="28"/>
      <c r="AHL71" s="28"/>
      <c r="AHM71" s="28"/>
      <c r="AHN71" s="28"/>
      <c r="AHO71" s="28"/>
      <c r="AHP71" s="28"/>
      <c r="AHQ71" s="28"/>
      <c r="AHR71" s="28"/>
      <c r="AHS71" s="28"/>
      <c r="AHT71" s="28"/>
      <c r="AHU71" s="28"/>
      <c r="AHV71" s="28"/>
      <c r="AHW71" s="28"/>
      <c r="AHX71" s="28"/>
      <c r="AHY71" s="28"/>
      <c r="AHZ71" s="28"/>
      <c r="AIA71" s="28"/>
      <c r="AIB71" s="28"/>
      <c r="AIC71" s="28"/>
      <c r="AID71" s="28"/>
      <c r="AIE71" s="28"/>
      <c r="AIF71" s="28"/>
      <c r="AIG71" s="28"/>
      <c r="AIH71" s="28"/>
      <c r="AII71" s="28"/>
      <c r="AIJ71" s="28"/>
      <c r="AIK71" s="28"/>
      <c r="AIL71" s="28"/>
      <c r="AIM71" s="28"/>
      <c r="AIN71" s="28"/>
      <c r="AIO71" s="28"/>
      <c r="AIP71" s="28"/>
      <c r="AIQ71" s="28"/>
      <c r="AIR71" s="28"/>
      <c r="AIS71" s="28"/>
      <c r="AIT71" s="28"/>
      <c r="AIU71" s="28"/>
      <c r="AIV71" s="28"/>
      <c r="AIW71" s="28"/>
      <c r="AIX71" s="28"/>
      <c r="AIY71" s="28"/>
      <c r="AIZ71" s="28"/>
      <c r="AJA71" s="28"/>
      <c r="AJB71" s="28"/>
      <c r="AJC71" s="28"/>
      <c r="AJD71" s="28"/>
      <c r="AJE71" s="28"/>
      <c r="AJF71" s="28"/>
      <c r="AJG71" s="28"/>
      <c r="AJH71" s="28"/>
      <c r="AJI71" s="28"/>
      <c r="AJJ71" s="28"/>
      <c r="AJK71" s="28"/>
      <c r="AJL71" s="28"/>
      <c r="AJM71" s="28"/>
      <c r="AJN71" s="28"/>
      <c r="AJO71" s="28"/>
      <c r="AJP71" s="28"/>
      <c r="AJQ71" s="28"/>
      <c r="AJR71" s="28"/>
      <c r="AJS71" s="28"/>
      <c r="AJT71" s="28"/>
      <c r="AJU71" s="28"/>
      <c r="AJV71" s="28"/>
    </row>
    <row r="72" spans="1:5094" s="21" customFormat="1" x14ac:dyDescent="0.25">
      <c r="A72" s="363"/>
      <c r="B72" s="364" t="s">
        <v>139</v>
      </c>
      <c r="C72" s="365"/>
      <c r="D72" s="366"/>
      <c r="E72" s="366"/>
      <c r="F72" s="367" t="s">
        <v>157</v>
      </c>
      <c r="G72" s="368">
        <f>SUM(G11)</f>
        <v>2.2820000000000002E-3</v>
      </c>
      <c r="H72" s="369"/>
      <c r="I72" s="370">
        <v>57325.31</v>
      </c>
      <c r="J72" s="370">
        <v>6233.93</v>
      </c>
      <c r="K72" s="370">
        <v>-4308.29</v>
      </c>
      <c r="L72" s="370">
        <f t="shared" ref="L72" si="17">SUM(I72:K72)</f>
        <v>59250.95</v>
      </c>
      <c r="M72" s="370">
        <f>SUM(I72)</f>
        <v>57325.31</v>
      </c>
      <c r="N72" s="370">
        <f>SUM(L72)</f>
        <v>59250.95</v>
      </c>
      <c r="O72" s="371"/>
      <c r="P72" s="35"/>
      <c r="Q72" s="36"/>
      <c r="R72" s="36"/>
      <c r="S72" s="36"/>
      <c r="T72" s="36"/>
      <c r="U72" s="36"/>
      <c r="V72" s="36"/>
      <c r="W72" s="36"/>
      <c r="X72" s="36"/>
      <c r="Y72" s="36"/>
      <c r="Z72" s="35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4"/>
      <c r="AJX72" s="34"/>
      <c r="AJY72" s="34"/>
      <c r="AJZ72" s="34"/>
      <c r="AKA72" s="34"/>
      <c r="AKB72" s="34"/>
      <c r="AKC72" s="34"/>
      <c r="AKD72" s="34"/>
      <c r="AKE72" s="34"/>
      <c r="AKF72" s="34"/>
      <c r="AKG72" s="34"/>
      <c r="AKH72" s="34"/>
      <c r="AKI72" s="34"/>
      <c r="AKJ72" s="34"/>
      <c r="AKK72" s="34"/>
      <c r="AKL72" s="34"/>
      <c r="AKM72" s="34"/>
      <c r="AKN72" s="34"/>
      <c r="AKO72" s="34"/>
      <c r="AKP72" s="34"/>
      <c r="AKQ72" s="34"/>
      <c r="AKR72" s="34"/>
      <c r="AKS72" s="34"/>
      <c r="AKT72" s="34"/>
      <c r="AKU72" s="34"/>
      <c r="AKV72" s="34"/>
      <c r="AKW72" s="34"/>
      <c r="AKX72" s="34"/>
      <c r="AKY72" s="34"/>
      <c r="AKZ72" s="34"/>
      <c r="ALA72" s="34"/>
      <c r="ALB72" s="34"/>
      <c r="ALC72" s="34"/>
      <c r="ALD72" s="34"/>
      <c r="ALE72" s="34"/>
      <c r="ALF72" s="34"/>
      <c r="ALG72" s="34"/>
      <c r="ALH72" s="34"/>
      <c r="ALI72" s="34"/>
      <c r="ALJ72" s="34"/>
      <c r="ALK72" s="34"/>
      <c r="ALL72" s="34"/>
      <c r="ALM72" s="34"/>
      <c r="ALN72" s="34"/>
      <c r="ALO72" s="34"/>
      <c r="ALP72" s="34"/>
      <c r="ALQ72" s="34"/>
      <c r="ALR72" s="34"/>
      <c r="ALS72" s="34"/>
      <c r="ALT72" s="34"/>
      <c r="ALU72" s="34"/>
      <c r="ALV72" s="34"/>
      <c r="ALW72" s="34"/>
      <c r="ALX72" s="34"/>
      <c r="ALY72" s="34"/>
      <c r="ALZ72" s="34"/>
      <c r="AMA72" s="34"/>
      <c r="AMB72" s="34"/>
      <c r="AMC72" s="34"/>
      <c r="AMD72" s="34"/>
      <c r="AME72" s="34"/>
      <c r="AMF72" s="34"/>
      <c r="AMG72" s="34"/>
      <c r="AMH72" s="34"/>
      <c r="AMI72" s="34"/>
      <c r="AMJ72" s="34"/>
      <c r="AMK72" s="34"/>
      <c r="AML72" s="34"/>
      <c r="AMM72" s="34"/>
      <c r="AMN72" s="34"/>
      <c r="AMO72" s="34"/>
      <c r="AMP72" s="34"/>
      <c r="AMQ72" s="34"/>
      <c r="AMR72" s="34"/>
      <c r="AMS72" s="34"/>
      <c r="AMT72" s="34"/>
      <c r="AMU72" s="34"/>
      <c r="AMV72" s="34"/>
      <c r="AMW72" s="34"/>
      <c r="AMX72" s="34"/>
      <c r="AMY72" s="34"/>
      <c r="AMZ72" s="34"/>
      <c r="ANA72" s="34"/>
      <c r="ANB72" s="34"/>
      <c r="ANC72" s="34"/>
      <c r="AND72" s="34"/>
      <c r="ANE72" s="34"/>
      <c r="ANF72" s="34"/>
      <c r="ANG72" s="34"/>
      <c r="ANH72" s="34"/>
      <c r="ANI72" s="34"/>
      <c r="ANJ72" s="34"/>
      <c r="ANK72" s="34"/>
      <c r="ANL72" s="34"/>
      <c r="ANM72" s="34"/>
      <c r="ANN72" s="34"/>
      <c r="ANO72" s="34"/>
      <c r="ANP72" s="34"/>
      <c r="ANQ72" s="34"/>
      <c r="ANR72" s="34"/>
      <c r="ANS72" s="34"/>
      <c r="ANT72" s="34"/>
      <c r="ANU72" s="34"/>
      <c r="ANV72" s="34"/>
      <c r="ANW72" s="34"/>
      <c r="ANX72" s="34"/>
      <c r="ANY72" s="34"/>
      <c r="ANZ72" s="34"/>
      <c r="AOA72" s="34"/>
      <c r="AOB72" s="34"/>
      <c r="AOC72" s="34"/>
      <c r="AOD72" s="34"/>
      <c r="AOE72" s="34"/>
      <c r="AOF72" s="34"/>
      <c r="AOG72" s="34"/>
      <c r="AOH72" s="34"/>
      <c r="AOI72" s="34"/>
      <c r="AOJ72" s="34"/>
      <c r="AOK72" s="34"/>
      <c r="AOL72" s="34"/>
      <c r="AOM72" s="34"/>
      <c r="AON72" s="34"/>
      <c r="AOO72" s="34"/>
      <c r="AOP72" s="34"/>
      <c r="AOQ72" s="34"/>
      <c r="AOR72" s="34"/>
      <c r="AOS72" s="34"/>
      <c r="AOT72" s="34"/>
      <c r="AOU72" s="34"/>
      <c r="AOV72" s="34"/>
      <c r="AOW72" s="34"/>
      <c r="AOX72" s="34"/>
      <c r="AOY72" s="34"/>
      <c r="AOZ72" s="34"/>
      <c r="APA72" s="34"/>
      <c r="APB72" s="34"/>
      <c r="APC72" s="34"/>
      <c r="APD72" s="34"/>
      <c r="APE72" s="34"/>
      <c r="APF72" s="34"/>
      <c r="APG72" s="34"/>
      <c r="APH72" s="34"/>
      <c r="API72" s="34"/>
      <c r="APJ72" s="34"/>
      <c r="APK72" s="34"/>
      <c r="APL72" s="34"/>
      <c r="APM72" s="34"/>
      <c r="APN72" s="34"/>
      <c r="APO72" s="34"/>
      <c r="APP72" s="34"/>
      <c r="APQ72" s="34"/>
      <c r="APR72" s="34"/>
      <c r="APS72" s="34"/>
      <c r="APT72" s="34"/>
      <c r="APU72" s="34"/>
      <c r="APV72" s="34"/>
      <c r="APW72" s="34"/>
      <c r="APX72" s="34"/>
      <c r="APY72" s="34"/>
      <c r="APZ72" s="34"/>
      <c r="AQA72" s="34"/>
      <c r="AQB72" s="34"/>
      <c r="AQC72" s="34"/>
      <c r="AQD72" s="34"/>
      <c r="AQE72" s="34"/>
      <c r="AQF72" s="34"/>
      <c r="AQG72" s="34"/>
      <c r="AQH72" s="34"/>
      <c r="AQI72" s="34"/>
      <c r="AQJ72" s="34"/>
      <c r="AQK72" s="34"/>
      <c r="AQL72" s="34"/>
      <c r="AQM72" s="34"/>
      <c r="AQN72" s="34"/>
      <c r="AQO72" s="34"/>
      <c r="AQP72" s="34"/>
      <c r="AQQ72" s="34"/>
      <c r="AQR72" s="34"/>
      <c r="AQS72" s="34"/>
      <c r="AQT72" s="34"/>
      <c r="AQU72" s="34"/>
      <c r="AQV72" s="34"/>
      <c r="AQW72" s="34"/>
      <c r="AQX72" s="34"/>
      <c r="AQY72" s="34"/>
      <c r="AQZ72" s="34"/>
      <c r="ARA72" s="34"/>
      <c r="ARB72" s="34"/>
      <c r="ARC72" s="34"/>
      <c r="ARD72" s="34"/>
      <c r="ARE72" s="34"/>
      <c r="ARF72" s="34"/>
      <c r="ARG72" s="34"/>
      <c r="ARH72" s="34"/>
      <c r="ARI72" s="34"/>
      <c r="ARJ72" s="34"/>
      <c r="ARK72" s="34"/>
      <c r="ARL72" s="34"/>
      <c r="ARM72" s="34"/>
      <c r="ARN72" s="34"/>
      <c r="ARO72" s="34"/>
      <c r="ARP72" s="34"/>
      <c r="ARQ72" s="34"/>
      <c r="ARR72" s="34"/>
      <c r="ARS72" s="34"/>
      <c r="ART72" s="34"/>
      <c r="ARU72" s="34"/>
      <c r="ARV72" s="34"/>
      <c r="ARW72" s="34"/>
      <c r="ARX72" s="34"/>
      <c r="ARY72" s="34"/>
      <c r="ARZ72" s="34"/>
      <c r="ASA72" s="34"/>
      <c r="ASB72" s="34"/>
      <c r="ASC72" s="34"/>
      <c r="ASD72" s="34"/>
      <c r="ASE72" s="34"/>
      <c r="ASF72" s="34"/>
      <c r="ASG72" s="34"/>
      <c r="ASH72" s="34"/>
      <c r="ASI72" s="34"/>
      <c r="ASJ72" s="34"/>
      <c r="ASK72" s="34"/>
      <c r="ASL72" s="34"/>
      <c r="ASM72" s="34"/>
      <c r="ASN72" s="34"/>
      <c r="ASO72" s="34"/>
      <c r="ASP72" s="34"/>
      <c r="ASQ72" s="34"/>
      <c r="ASR72" s="34"/>
      <c r="ASS72" s="34"/>
      <c r="AST72" s="34"/>
      <c r="ASU72" s="34"/>
      <c r="ASV72" s="34"/>
      <c r="ASW72" s="34"/>
      <c r="ASX72" s="34"/>
      <c r="ASY72" s="34"/>
      <c r="ASZ72" s="34"/>
      <c r="ATA72" s="34"/>
      <c r="ATB72" s="34"/>
      <c r="ATC72" s="34"/>
      <c r="ATD72" s="34"/>
      <c r="ATE72" s="34"/>
      <c r="ATF72" s="34"/>
      <c r="ATG72" s="34"/>
      <c r="ATH72" s="34"/>
      <c r="ATI72" s="34"/>
      <c r="ATJ72" s="34"/>
      <c r="ATK72" s="34"/>
      <c r="ATL72" s="34"/>
      <c r="ATM72" s="34"/>
      <c r="ATN72" s="34"/>
      <c r="ATO72" s="34"/>
      <c r="ATP72" s="34"/>
      <c r="ATQ72" s="34"/>
      <c r="ATR72" s="34"/>
      <c r="ATS72" s="34"/>
      <c r="ATT72" s="34"/>
      <c r="ATU72" s="34"/>
      <c r="ATV72" s="34"/>
      <c r="ATW72" s="34"/>
      <c r="ATX72" s="34"/>
      <c r="ATY72" s="34"/>
      <c r="ATZ72" s="34"/>
      <c r="AUA72" s="34"/>
      <c r="AUB72" s="34"/>
      <c r="AUC72" s="34"/>
      <c r="AUD72" s="34"/>
      <c r="AUE72" s="34"/>
      <c r="AUF72" s="34"/>
      <c r="AUG72" s="34"/>
      <c r="AUH72" s="34"/>
      <c r="AUI72" s="34"/>
      <c r="AUJ72" s="34"/>
      <c r="AUK72" s="34"/>
      <c r="AUL72" s="34"/>
      <c r="AUM72" s="34"/>
      <c r="AUN72" s="34"/>
      <c r="AUO72" s="34"/>
      <c r="AUP72" s="34"/>
      <c r="AUQ72" s="34"/>
      <c r="AUR72" s="34"/>
      <c r="AUS72" s="34"/>
      <c r="AUT72" s="34"/>
      <c r="AUU72" s="34"/>
      <c r="AUV72" s="34"/>
      <c r="AUW72" s="34"/>
      <c r="AUX72" s="34"/>
      <c r="AUY72" s="34"/>
      <c r="AUZ72" s="34"/>
      <c r="AVA72" s="34"/>
      <c r="AVB72" s="34"/>
      <c r="AVC72" s="34"/>
      <c r="AVD72" s="34"/>
      <c r="AVE72" s="34"/>
      <c r="AVF72" s="34"/>
      <c r="AVG72" s="34"/>
      <c r="AVH72" s="34"/>
      <c r="AVI72" s="34"/>
      <c r="AVJ72" s="34"/>
      <c r="AVK72" s="34"/>
      <c r="AVL72" s="34"/>
      <c r="AVM72" s="34"/>
      <c r="AVN72" s="34"/>
      <c r="AVO72" s="34"/>
      <c r="AVP72" s="34"/>
      <c r="AVQ72" s="34"/>
      <c r="AVR72" s="34"/>
      <c r="AVS72" s="34"/>
      <c r="AVT72" s="34"/>
      <c r="AVU72" s="34"/>
      <c r="AVV72" s="34"/>
      <c r="AVW72" s="34"/>
      <c r="AVX72" s="34"/>
      <c r="AVY72" s="34"/>
      <c r="AVZ72" s="34"/>
      <c r="AWA72" s="34"/>
      <c r="AWB72" s="34"/>
      <c r="AWC72" s="34"/>
      <c r="AWD72" s="34"/>
      <c r="AWE72" s="34"/>
      <c r="AWF72" s="34"/>
      <c r="AWG72" s="34"/>
      <c r="AWH72" s="34"/>
      <c r="AWI72" s="34"/>
      <c r="AWJ72" s="34"/>
      <c r="AWK72" s="34"/>
      <c r="AWL72" s="34"/>
      <c r="AWM72" s="34"/>
      <c r="AWN72" s="34"/>
      <c r="AWO72" s="34"/>
      <c r="AWP72" s="34"/>
      <c r="AWQ72" s="34"/>
      <c r="AWR72" s="34"/>
      <c r="AWS72" s="34"/>
      <c r="AWT72" s="34"/>
      <c r="AWU72" s="34"/>
      <c r="AWV72" s="34"/>
      <c r="AWW72" s="34"/>
      <c r="AWX72" s="34"/>
      <c r="AWY72" s="34"/>
      <c r="AWZ72" s="34"/>
      <c r="AXA72" s="34"/>
      <c r="AXB72" s="34"/>
      <c r="AXC72" s="34"/>
      <c r="AXD72" s="34"/>
      <c r="AXE72" s="34"/>
      <c r="AXF72" s="34"/>
      <c r="AXG72" s="34"/>
      <c r="AXH72" s="34"/>
      <c r="AXI72" s="34"/>
      <c r="AXJ72" s="34"/>
      <c r="AXK72" s="34"/>
      <c r="AXL72" s="34"/>
      <c r="AXM72" s="34"/>
      <c r="AXN72" s="34"/>
      <c r="AXO72" s="34"/>
      <c r="AXP72" s="34"/>
      <c r="AXQ72" s="34"/>
      <c r="AXR72" s="34"/>
      <c r="AXS72" s="34"/>
      <c r="AXT72" s="34"/>
      <c r="AXU72" s="34"/>
      <c r="AXV72" s="34"/>
      <c r="AXW72" s="34"/>
      <c r="AXX72" s="34"/>
      <c r="AXY72" s="34"/>
      <c r="AXZ72" s="34"/>
      <c r="AYA72" s="34"/>
      <c r="AYB72" s="34"/>
      <c r="AYC72" s="34"/>
      <c r="AYD72" s="34"/>
      <c r="AYE72" s="34"/>
      <c r="AYF72" s="34"/>
      <c r="AYG72" s="34"/>
      <c r="AYH72" s="34"/>
      <c r="AYI72" s="34"/>
      <c r="AYJ72" s="34"/>
      <c r="AYK72" s="34"/>
      <c r="AYL72" s="34"/>
      <c r="AYM72" s="34"/>
      <c r="AYN72" s="34"/>
      <c r="AYO72" s="34"/>
      <c r="AYP72" s="34"/>
      <c r="AYQ72" s="34"/>
      <c r="AYR72" s="34"/>
      <c r="AYS72" s="34"/>
      <c r="AYT72" s="34"/>
      <c r="AYU72" s="34"/>
      <c r="AYV72" s="34"/>
      <c r="AYW72" s="34"/>
      <c r="AYX72" s="34"/>
      <c r="AYY72" s="34"/>
      <c r="AYZ72" s="34"/>
      <c r="AZA72" s="34"/>
      <c r="AZB72" s="34"/>
      <c r="AZC72" s="34"/>
      <c r="AZD72" s="34"/>
      <c r="AZE72" s="34"/>
      <c r="AZF72" s="34"/>
      <c r="AZG72" s="34"/>
      <c r="AZH72" s="34"/>
      <c r="AZI72" s="34"/>
      <c r="AZJ72" s="34"/>
      <c r="AZK72" s="34"/>
      <c r="AZL72" s="34"/>
      <c r="AZM72" s="34"/>
      <c r="AZN72" s="34"/>
      <c r="AZO72" s="34"/>
      <c r="AZP72" s="34"/>
      <c r="AZQ72" s="34"/>
      <c r="AZR72" s="34"/>
      <c r="AZS72" s="34"/>
      <c r="AZT72" s="34"/>
      <c r="AZU72" s="34"/>
      <c r="AZV72" s="34"/>
      <c r="AZW72" s="34"/>
      <c r="AZX72" s="34"/>
      <c r="AZY72" s="34"/>
      <c r="AZZ72" s="34"/>
      <c r="BAA72" s="34"/>
      <c r="BAB72" s="34"/>
      <c r="BAC72" s="34"/>
      <c r="BAD72" s="34"/>
      <c r="BAE72" s="34"/>
      <c r="BAF72" s="34"/>
      <c r="BAG72" s="34"/>
      <c r="BAH72" s="34"/>
      <c r="BAI72" s="34"/>
      <c r="BAJ72" s="34"/>
      <c r="BAK72" s="34"/>
      <c r="BAL72" s="34"/>
      <c r="BAM72" s="34"/>
      <c r="BAN72" s="34"/>
      <c r="BAO72" s="34"/>
      <c r="BAP72" s="34"/>
      <c r="BAQ72" s="34"/>
      <c r="BAR72" s="34"/>
      <c r="BAS72" s="34"/>
      <c r="BAT72" s="34"/>
      <c r="BAU72" s="34"/>
      <c r="BAV72" s="34"/>
      <c r="BAW72" s="34"/>
      <c r="BAX72" s="34"/>
      <c r="BAY72" s="34"/>
      <c r="BAZ72" s="34"/>
      <c r="BBA72" s="34"/>
      <c r="BBB72" s="34"/>
      <c r="BBC72" s="34"/>
      <c r="BBD72" s="34"/>
      <c r="BBE72" s="34"/>
      <c r="BBF72" s="34"/>
      <c r="BBG72" s="34"/>
      <c r="BBH72" s="34"/>
      <c r="BBI72" s="34"/>
      <c r="BBJ72" s="34"/>
      <c r="BBK72" s="34"/>
      <c r="BBL72" s="34"/>
      <c r="BBM72" s="34"/>
      <c r="BBN72" s="34"/>
      <c r="BBO72" s="34"/>
      <c r="BBP72" s="34"/>
      <c r="BBQ72" s="34"/>
      <c r="BBR72" s="34"/>
      <c r="BBS72" s="34"/>
      <c r="BBT72" s="34"/>
      <c r="BBU72" s="34"/>
      <c r="BBV72" s="34"/>
      <c r="BBW72" s="34"/>
      <c r="BBX72" s="34"/>
      <c r="BBY72" s="34"/>
      <c r="BBZ72" s="34"/>
      <c r="BCA72" s="34"/>
      <c r="BCB72" s="34"/>
      <c r="BCC72" s="34"/>
      <c r="BCD72" s="34"/>
      <c r="BCE72" s="34"/>
      <c r="BCF72" s="34"/>
      <c r="BCG72" s="34"/>
      <c r="BCH72" s="34"/>
      <c r="BCI72" s="34"/>
      <c r="BCJ72" s="34"/>
      <c r="BCK72" s="34"/>
      <c r="BCL72" s="34"/>
      <c r="BCM72" s="34"/>
      <c r="BCN72" s="34"/>
      <c r="BCO72" s="34"/>
      <c r="BCP72" s="34"/>
      <c r="BCQ72" s="34"/>
      <c r="BCR72" s="34"/>
      <c r="BCS72" s="34"/>
      <c r="BCT72" s="34"/>
      <c r="BCU72" s="34"/>
      <c r="BCV72" s="34"/>
      <c r="BCW72" s="34"/>
      <c r="BCX72" s="34"/>
      <c r="BCY72" s="34"/>
      <c r="BCZ72" s="34"/>
      <c r="BDA72" s="34"/>
      <c r="BDB72" s="34"/>
      <c r="BDC72" s="34"/>
      <c r="BDD72" s="34"/>
      <c r="BDE72" s="34"/>
      <c r="BDF72" s="34"/>
      <c r="BDG72" s="34"/>
      <c r="BDH72" s="34"/>
      <c r="BDI72" s="34"/>
      <c r="BDJ72" s="34"/>
      <c r="BDK72" s="34"/>
      <c r="BDL72" s="34"/>
      <c r="BDM72" s="34"/>
      <c r="BDN72" s="34"/>
      <c r="BDO72" s="34"/>
      <c r="BDP72" s="34"/>
      <c r="BDQ72" s="34"/>
      <c r="BDR72" s="34"/>
      <c r="BDS72" s="34"/>
      <c r="BDT72" s="34"/>
      <c r="BDU72" s="34"/>
      <c r="BDV72" s="34"/>
      <c r="BDW72" s="34"/>
      <c r="BDX72" s="34"/>
      <c r="BDY72" s="34"/>
      <c r="BDZ72" s="34"/>
      <c r="BEA72" s="34"/>
      <c r="BEB72" s="34"/>
      <c r="BEC72" s="34"/>
      <c r="BED72" s="34"/>
      <c r="BEE72" s="34"/>
      <c r="BEF72" s="34"/>
      <c r="BEG72" s="34"/>
      <c r="BEH72" s="34"/>
      <c r="BEI72" s="34"/>
      <c r="BEJ72" s="34"/>
      <c r="BEK72" s="34"/>
      <c r="BEL72" s="34"/>
      <c r="BEM72" s="34"/>
      <c r="BEN72" s="34"/>
      <c r="BEO72" s="34"/>
      <c r="BEP72" s="34"/>
      <c r="BEQ72" s="34"/>
      <c r="BER72" s="34"/>
      <c r="BES72" s="34"/>
      <c r="BET72" s="34"/>
      <c r="BEU72" s="34"/>
      <c r="BEV72" s="34"/>
      <c r="BEW72" s="34"/>
      <c r="BEX72" s="34"/>
      <c r="BEY72" s="34"/>
      <c r="BEZ72" s="34"/>
      <c r="BFA72" s="34"/>
      <c r="BFB72" s="34"/>
      <c r="BFC72" s="34"/>
      <c r="BFD72" s="34"/>
      <c r="BFE72" s="34"/>
      <c r="BFF72" s="34"/>
      <c r="BFG72" s="34"/>
      <c r="BFH72" s="34"/>
      <c r="BFI72" s="34"/>
      <c r="BFJ72" s="34"/>
      <c r="BFK72" s="34"/>
      <c r="BFL72" s="34"/>
      <c r="BFM72" s="34"/>
      <c r="BFN72" s="34"/>
      <c r="BFO72" s="34"/>
      <c r="BFP72" s="34"/>
      <c r="BFQ72" s="34"/>
      <c r="BFR72" s="34"/>
      <c r="BFS72" s="34"/>
      <c r="BFT72" s="34"/>
      <c r="BFU72" s="34"/>
      <c r="BFV72" s="34"/>
      <c r="BFW72" s="34"/>
      <c r="BFX72" s="34"/>
      <c r="BFY72" s="34"/>
      <c r="BFZ72" s="34"/>
      <c r="BGA72" s="34"/>
      <c r="BGB72" s="34"/>
      <c r="BGC72" s="34"/>
      <c r="BGD72" s="34"/>
      <c r="BGE72" s="34"/>
      <c r="BGF72" s="34"/>
      <c r="BGG72" s="34"/>
      <c r="BGH72" s="34"/>
      <c r="BGI72" s="34"/>
      <c r="BGJ72" s="34"/>
      <c r="BGK72" s="34"/>
      <c r="BGL72" s="34"/>
      <c r="BGM72" s="34"/>
      <c r="BGN72" s="34"/>
      <c r="BGO72" s="34"/>
      <c r="BGP72" s="34"/>
      <c r="BGQ72" s="34"/>
      <c r="BGR72" s="34"/>
      <c r="BGS72" s="34"/>
      <c r="BGT72" s="34"/>
      <c r="BGU72" s="34"/>
      <c r="BGV72" s="34"/>
      <c r="BGW72" s="34"/>
      <c r="BGX72" s="34"/>
      <c r="BGY72" s="34"/>
      <c r="BGZ72" s="34"/>
      <c r="BHA72" s="34"/>
      <c r="BHB72" s="34"/>
      <c r="BHC72" s="34"/>
      <c r="BHD72" s="34"/>
      <c r="BHE72" s="34"/>
      <c r="BHF72" s="34"/>
      <c r="BHG72" s="34"/>
      <c r="BHH72" s="34"/>
      <c r="BHI72" s="34"/>
      <c r="BHJ72" s="34"/>
      <c r="BHK72" s="34"/>
      <c r="BHL72" s="34"/>
      <c r="BHM72" s="34"/>
      <c r="BHN72" s="34"/>
      <c r="BHO72" s="34"/>
      <c r="BHP72" s="34"/>
      <c r="BHQ72" s="34"/>
      <c r="BHR72" s="34"/>
      <c r="BHS72" s="34"/>
      <c r="BHT72" s="34"/>
      <c r="BHU72" s="34"/>
      <c r="BHV72" s="34"/>
      <c r="BHW72" s="34"/>
      <c r="BHX72" s="34"/>
      <c r="BHY72" s="34"/>
      <c r="BHZ72" s="34"/>
      <c r="BIA72" s="34"/>
      <c r="BIB72" s="34"/>
      <c r="BIC72" s="34"/>
      <c r="BID72" s="34"/>
      <c r="BIE72" s="34"/>
      <c r="BIF72" s="34"/>
      <c r="BIG72" s="34"/>
      <c r="BIH72" s="34"/>
      <c r="BII72" s="34"/>
      <c r="BIJ72" s="34"/>
      <c r="BIK72" s="34"/>
      <c r="BIL72" s="34"/>
      <c r="BIM72" s="34"/>
      <c r="BIN72" s="34"/>
      <c r="BIO72" s="34"/>
      <c r="BIP72" s="34"/>
      <c r="BIQ72" s="34"/>
      <c r="BIR72" s="34"/>
      <c r="BIS72" s="34"/>
      <c r="BIT72" s="34"/>
      <c r="BIU72" s="34"/>
      <c r="BIV72" s="34"/>
      <c r="BIW72" s="34"/>
      <c r="BIX72" s="34"/>
      <c r="BIY72" s="34"/>
      <c r="BIZ72" s="34"/>
      <c r="BJA72" s="34"/>
      <c r="BJB72" s="34"/>
      <c r="BJC72" s="34"/>
      <c r="BJD72" s="34"/>
      <c r="BJE72" s="34"/>
      <c r="BJF72" s="34"/>
      <c r="BJG72" s="34"/>
      <c r="BJH72" s="34"/>
      <c r="BJI72" s="34"/>
      <c r="BJJ72" s="34"/>
      <c r="BJK72" s="34"/>
      <c r="BJL72" s="34"/>
      <c r="BJM72" s="34"/>
      <c r="BJN72" s="34"/>
      <c r="BJO72" s="34"/>
      <c r="BJP72" s="34"/>
      <c r="BJQ72" s="34"/>
      <c r="BJR72" s="34"/>
      <c r="BJS72" s="34"/>
      <c r="BJT72" s="34"/>
      <c r="BJU72" s="34"/>
      <c r="BJV72" s="34"/>
      <c r="BJW72" s="34"/>
      <c r="BJX72" s="34"/>
      <c r="BJY72" s="34"/>
      <c r="BJZ72" s="34"/>
      <c r="BKA72" s="34"/>
      <c r="BKB72" s="34"/>
      <c r="BKC72" s="34"/>
      <c r="BKD72" s="34"/>
      <c r="BKE72" s="34"/>
      <c r="BKF72" s="34"/>
      <c r="BKG72" s="34"/>
      <c r="BKH72" s="34"/>
      <c r="BKI72" s="34"/>
      <c r="BKJ72" s="34"/>
      <c r="BKK72" s="34"/>
      <c r="BKL72" s="34"/>
      <c r="BKM72" s="34"/>
      <c r="BKN72" s="34"/>
      <c r="BKO72" s="34"/>
      <c r="BKP72" s="34"/>
      <c r="BKQ72" s="34"/>
      <c r="BKR72" s="34"/>
      <c r="BKS72" s="34"/>
      <c r="BKT72" s="34"/>
      <c r="BKU72" s="34"/>
      <c r="BKV72" s="34"/>
      <c r="BKW72" s="34"/>
      <c r="BKX72" s="34"/>
      <c r="BKY72" s="34"/>
      <c r="BKZ72" s="34"/>
      <c r="BLA72" s="34"/>
      <c r="BLB72" s="34"/>
      <c r="BLC72" s="34"/>
      <c r="BLD72" s="34"/>
      <c r="BLE72" s="34"/>
      <c r="BLF72" s="34"/>
      <c r="BLG72" s="34"/>
      <c r="BLH72" s="34"/>
      <c r="BLI72" s="34"/>
      <c r="BLJ72" s="34"/>
      <c r="BLK72" s="34"/>
      <c r="BLL72" s="34"/>
      <c r="BLM72" s="34"/>
      <c r="BLN72" s="34"/>
      <c r="BLO72" s="34"/>
      <c r="BLP72" s="34"/>
      <c r="BLQ72" s="34"/>
      <c r="BLR72" s="34"/>
      <c r="BLS72" s="34"/>
      <c r="BLT72" s="34"/>
      <c r="BLU72" s="34"/>
      <c r="BLV72" s="34"/>
      <c r="BLW72" s="34"/>
      <c r="BLX72" s="34"/>
      <c r="BLY72" s="34"/>
      <c r="BLZ72" s="34"/>
      <c r="BMA72" s="34"/>
      <c r="BMB72" s="34"/>
      <c r="BMC72" s="34"/>
      <c r="BMD72" s="34"/>
      <c r="BME72" s="34"/>
      <c r="BMF72" s="34"/>
      <c r="BMG72" s="34"/>
      <c r="BMH72" s="34"/>
      <c r="BMI72" s="34"/>
      <c r="BMJ72" s="34"/>
      <c r="BMK72" s="34"/>
      <c r="BML72" s="34"/>
      <c r="BMM72" s="34"/>
      <c r="BMN72" s="34"/>
      <c r="BMO72" s="34"/>
      <c r="BMP72" s="34"/>
      <c r="BMQ72" s="34"/>
      <c r="BMR72" s="34"/>
      <c r="BMS72" s="34"/>
      <c r="BMT72" s="34"/>
      <c r="BMU72" s="34"/>
      <c r="BMV72" s="34"/>
      <c r="BMW72" s="34"/>
      <c r="BMX72" s="34"/>
      <c r="BMY72" s="34"/>
      <c r="BMZ72" s="34"/>
      <c r="BNA72" s="34"/>
      <c r="BNB72" s="34"/>
      <c r="BNC72" s="34"/>
      <c r="BND72" s="34"/>
      <c r="BNE72" s="34"/>
      <c r="BNF72" s="34"/>
      <c r="BNG72" s="34"/>
      <c r="BNH72" s="34"/>
      <c r="BNI72" s="34"/>
      <c r="BNJ72" s="34"/>
      <c r="BNK72" s="34"/>
      <c r="BNL72" s="34"/>
      <c r="BNM72" s="34"/>
      <c r="BNN72" s="34"/>
      <c r="BNO72" s="34"/>
      <c r="BNP72" s="34"/>
      <c r="BNQ72" s="34"/>
      <c r="BNR72" s="34"/>
      <c r="BNS72" s="34"/>
      <c r="BNT72" s="34"/>
      <c r="BNU72" s="34"/>
      <c r="BNV72" s="34"/>
      <c r="BNW72" s="34"/>
      <c r="BNX72" s="34"/>
      <c r="BNY72" s="34"/>
      <c r="BNZ72" s="34"/>
      <c r="BOA72" s="34"/>
      <c r="BOB72" s="34"/>
      <c r="BOC72" s="34"/>
      <c r="BOD72" s="34"/>
      <c r="BOE72" s="34"/>
      <c r="BOF72" s="34"/>
      <c r="BOG72" s="34"/>
      <c r="BOH72" s="34"/>
      <c r="BOI72" s="34"/>
      <c r="BOJ72" s="34"/>
      <c r="BOK72" s="34"/>
      <c r="BOL72" s="34"/>
      <c r="BOM72" s="34"/>
      <c r="BON72" s="34"/>
      <c r="BOO72" s="34"/>
      <c r="BOP72" s="34"/>
      <c r="BOQ72" s="34"/>
      <c r="BOR72" s="34"/>
      <c r="BOS72" s="34"/>
      <c r="BOT72" s="34"/>
      <c r="BOU72" s="34"/>
      <c r="BOV72" s="34"/>
      <c r="BOW72" s="34"/>
      <c r="BOX72" s="34"/>
      <c r="BOY72" s="34"/>
      <c r="BOZ72" s="34"/>
      <c r="BPA72" s="34"/>
      <c r="BPB72" s="34"/>
      <c r="BPC72" s="34"/>
      <c r="BPD72" s="34"/>
      <c r="BPE72" s="34"/>
      <c r="BPF72" s="34"/>
      <c r="BPG72" s="34"/>
      <c r="BPH72" s="34"/>
      <c r="BPI72" s="34"/>
      <c r="BPJ72" s="34"/>
      <c r="BPK72" s="34"/>
      <c r="BPL72" s="34"/>
      <c r="BPM72" s="34"/>
      <c r="BPN72" s="34"/>
      <c r="BPO72" s="34"/>
      <c r="BPP72" s="34"/>
      <c r="BPQ72" s="34"/>
      <c r="BPR72" s="34"/>
      <c r="BPS72" s="34"/>
      <c r="BPT72" s="34"/>
      <c r="BPU72" s="34"/>
      <c r="BPV72" s="34"/>
      <c r="BPW72" s="34"/>
      <c r="BPX72" s="34"/>
      <c r="BPY72" s="34"/>
      <c r="BPZ72" s="34"/>
      <c r="BQA72" s="34"/>
      <c r="BQB72" s="34"/>
      <c r="BQC72" s="34"/>
      <c r="BQD72" s="34"/>
      <c r="BQE72" s="34"/>
      <c r="BQF72" s="34"/>
      <c r="BQG72" s="34"/>
      <c r="BQH72" s="34"/>
      <c r="BQI72" s="34"/>
      <c r="BQJ72" s="34"/>
      <c r="BQK72" s="34"/>
      <c r="BQL72" s="34"/>
      <c r="BQM72" s="34"/>
      <c r="BQN72" s="34"/>
      <c r="BQO72" s="34"/>
      <c r="BQP72" s="34"/>
      <c r="BQQ72" s="34"/>
      <c r="BQR72" s="34"/>
      <c r="BQS72" s="34"/>
      <c r="BQT72" s="34"/>
      <c r="BQU72" s="34"/>
      <c r="BQV72" s="34"/>
      <c r="BQW72" s="34"/>
      <c r="BQX72" s="34"/>
      <c r="BQY72" s="34"/>
      <c r="BQZ72" s="34"/>
      <c r="BRA72" s="34"/>
      <c r="BRB72" s="34"/>
      <c r="BRC72" s="34"/>
      <c r="BRD72" s="34"/>
      <c r="BRE72" s="34"/>
      <c r="BRF72" s="34"/>
      <c r="BRG72" s="34"/>
      <c r="BRH72" s="34"/>
      <c r="BRI72" s="34"/>
      <c r="BRJ72" s="34"/>
      <c r="BRK72" s="34"/>
      <c r="BRL72" s="34"/>
      <c r="BRM72" s="34"/>
      <c r="BRN72" s="34"/>
      <c r="BRO72" s="34"/>
      <c r="BRP72" s="34"/>
      <c r="BRQ72" s="34"/>
      <c r="BRR72" s="34"/>
      <c r="BRS72" s="34"/>
      <c r="BRT72" s="34"/>
      <c r="BRU72" s="34"/>
      <c r="BRV72" s="34"/>
      <c r="BRW72" s="34"/>
      <c r="BRX72" s="34"/>
      <c r="BRY72" s="34"/>
      <c r="BRZ72" s="34"/>
      <c r="BSA72" s="34"/>
      <c r="BSB72" s="34"/>
      <c r="BSC72" s="34"/>
      <c r="BSD72" s="34"/>
      <c r="BSE72" s="34"/>
      <c r="BSF72" s="34"/>
      <c r="BSG72" s="34"/>
      <c r="BSH72" s="34"/>
      <c r="BSI72" s="34"/>
      <c r="BSJ72" s="34"/>
      <c r="BSK72" s="34"/>
      <c r="BSL72" s="34"/>
      <c r="BSM72" s="34"/>
      <c r="BSN72" s="34"/>
      <c r="BSO72" s="34"/>
      <c r="BSP72" s="34"/>
      <c r="BSQ72" s="34"/>
      <c r="BSR72" s="34"/>
      <c r="BSS72" s="34"/>
      <c r="BST72" s="34"/>
      <c r="BSU72" s="34"/>
      <c r="BSV72" s="34"/>
      <c r="BSW72" s="34"/>
      <c r="BSX72" s="34"/>
      <c r="BSY72" s="34"/>
      <c r="BSZ72" s="34"/>
      <c r="BTA72" s="34"/>
      <c r="BTB72" s="34"/>
      <c r="BTC72" s="34"/>
      <c r="BTD72" s="34"/>
      <c r="BTE72" s="34"/>
      <c r="BTF72" s="34"/>
      <c r="BTG72" s="34"/>
      <c r="BTH72" s="34"/>
      <c r="BTI72" s="34"/>
      <c r="BTJ72" s="34"/>
      <c r="BTK72" s="34"/>
      <c r="BTL72" s="34"/>
      <c r="BTM72" s="34"/>
      <c r="BTN72" s="34"/>
      <c r="BTO72" s="34"/>
      <c r="BTP72" s="34"/>
      <c r="BTQ72" s="34"/>
      <c r="BTR72" s="34"/>
      <c r="BTS72" s="34"/>
      <c r="BTT72" s="34"/>
      <c r="BTU72" s="34"/>
      <c r="BTV72" s="34"/>
      <c r="BTW72" s="34"/>
      <c r="BTX72" s="34"/>
      <c r="BTY72" s="34"/>
      <c r="BTZ72" s="34"/>
      <c r="BUA72" s="34"/>
      <c r="BUB72" s="34"/>
      <c r="BUC72" s="34"/>
      <c r="BUD72" s="34"/>
      <c r="BUE72" s="34"/>
      <c r="BUF72" s="34"/>
      <c r="BUG72" s="34"/>
      <c r="BUH72" s="34"/>
      <c r="BUI72" s="34"/>
      <c r="BUJ72" s="34"/>
      <c r="BUK72" s="34"/>
      <c r="BUL72" s="34"/>
      <c r="BUM72" s="34"/>
      <c r="BUN72" s="34"/>
      <c r="BUO72" s="34"/>
      <c r="BUP72" s="34"/>
      <c r="BUQ72" s="34"/>
      <c r="BUR72" s="34"/>
      <c r="BUS72" s="34"/>
      <c r="BUT72" s="34"/>
      <c r="BUU72" s="34"/>
      <c r="BUV72" s="34"/>
      <c r="BUW72" s="34"/>
      <c r="BUX72" s="34"/>
      <c r="BUY72" s="34"/>
      <c r="BUZ72" s="34"/>
      <c r="BVA72" s="34"/>
      <c r="BVB72" s="34"/>
      <c r="BVC72" s="34"/>
      <c r="BVD72" s="34"/>
      <c r="BVE72" s="34"/>
      <c r="BVF72" s="34"/>
      <c r="BVG72" s="34"/>
      <c r="BVH72" s="34"/>
      <c r="BVI72" s="34"/>
      <c r="BVJ72" s="34"/>
      <c r="BVK72" s="34"/>
      <c r="BVL72" s="34"/>
      <c r="BVM72" s="34"/>
      <c r="BVN72" s="34"/>
      <c r="BVO72" s="34"/>
      <c r="BVP72" s="34"/>
      <c r="BVQ72" s="34"/>
      <c r="BVR72" s="34"/>
      <c r="BVS72" s="34"/>
      <c r="BVT72" s="34"/>
      <c r="BVU72" s="34"/>
      <c r="BVV72" s="34"/>
      <c r="BVW72" s="34"/>
      <c r="BVX72" s="34"/>
      <c r="BVY72" s="34"/>
      <c r="BVZ72" s="34"/>
      <c r="BWA72" s="34"/>
      <c r="BWB72" s="34"/>
      <c r="BWC72" s="34"/>
      <c r="BWD72" s="34"/>
      <c r="BWE72" s="34"/>
      <c r="BWF72" s="34"/>
      <c r="BWG72" s="34"/>
      <c r="BWH72" s="34"/>
      <c r="BWI72" s="34"/>
      <c r="BWJ72" s="34"/>
      <c r="BWK72" s="34"/>
      <c r="BWL72" s="34"/>
      <c r="BWM72" s="34"/>
      <c r="BWN72" s="34"/>
      <c r="BWO72" s="34"/>
      <c r="BWP72" s="34"/>
      <c r="BWQ72" s="34"/>
      <c r="BWR72" s="34"/>
      <c r="BWS72" s="34"/>
      <c r="BWT72" s="34"/>
      <c r="BWU72" s="34"/>
      <c r="BWV72" s="34"/>
      <c r="BWW72" s="34"/>
      <c r="BWX72" s="34"/>
      <c r="BWY72" s="34"/>
      <c r="BWZ72" s="34"/>
      <c r="BXA72" s="34"/>
      <c r="BXB72" s="34"/>
      <c r="BXC72" s="34"/>
      <c r="BXD72" s="34"/>
      <c r="BXE72" s="34"/>
      <c r="BXF72" s="34"/>
      <c r="BXG72" s="34"/>
      <c r="BXH72" s="34"/>
      <c r="BXI72" s="34"/>
      <c r="BXJ72" s="34"/>
      <c r="BXK72" s="34"/>
      <c r="BXL72" s="34"/>
      <c r="BXM72" s="34"/>
      <c r="BXN72" s="34"/>
      <c r="BXO72" s="34"/>
      <c r="BXP72" s="34"/>
      <c r="BXQ72" s="34"/>
      <c r="BXR72" s="34"/>
      <c r="BXS72" s="34"/>
      <c r="BXT72" s="34"/>
      <c r="BXU72" s="34"/>
      <c r="BXV72" s="34"/>
      <c r="BXW72" s="34"/>
      <c r="BXX72" s="34"/>
      <c r="BXY72" s="34"/>
      <c r="BXZ72" s="34"/>
      <c r="BYA72" s="34"/>
      <c r="BYB72" s="34"/>
      <c r="BYC72" s="34"/>
      <c r="BYD72" s="34"/>
      <c r="BYE72" s="34"/>
      <c r="BYF72" s="34"/>
      <c r="BYG72" s="34"/>
      <c r="BYH72" s="34"/>
      <c r="BYI72" s="34"/>
      <c r="BYJ72" s="34"/>
      <c r="BYK72" s="34"/>
      <c r="BYL72" s="34"/>
      <c r="BYM72" s="34"/>
      <c r="BYN72" s="34"/>
      <c r="BYO72" s="34"/>
      <c r="BYP72" s="34"/>
      <c r="BYQ72" s="34"/>
      <c r="BYR72" s="34"/>
      <c r="BYS72" s="34"/>
      <c r="BYT72" s="34"/>
      <c r="BYU72" s="34"/>
      <c r="BYV72" s="34"/>
      <c r="BYW72" s="34"/>
      <c r="BYX72" s="34"/>
      <c r="BYY72" s="34"/>
      <c r="BYZ72" s="34"/>
      <c r="BZA72" s="34"/>
      <c r="BZB72" s="34"/>
      <c r="BZC72" s="34"/>
      <c r="BZD72" s="34"/>
      <c r="BZE72" s="34"/>
      <c r="BZF72" s="34"/>
      <c r="BZG72" s="34"/>
      <c r="BZH72" s="34"/>
      <c r="BZI72" s="34"/>
      <c r="BZJ72" s="34"/>
      <c r="BZK72" s="34"/>
      <c r="BZL72" s="34"/>
      <c r="BZM72" s="34"/>
      <c r="BZN72" s="34"/>
      <c r="BZO72" s="34"/>
      <c r="BZP72" s="34"/>
      <c r="BZQ72" s="34"/>
      <c r="BZR72" s="34"/>
      <c r="BZS72" s="34"/>
      <c r="BZT72" s="34"/>
      <c r="BZU72" s="34"/>
      <c r="BZV72" s="34"/>
      <c r="BZW72" s="34"/>
      <c r="BZX72" s="34"/>
      <c r="BZY72" s="34"/>
      <c r="BZZ72" s="34"/>
      <c r="CAA72" s="34"/>
      <c r="CAB72" s="34"/>
      <c r="CAC72" s="34"/>
      <c r="CAD72" s="34"/>
      <c r="CAE72" s="34"/>
      <c r="CAF72" s="34"/>
      <c r="CAG72" s="34"/>
      <c r="CAH72" s="34"/>
      <c r="CAI72" s="34"/>
      <c r="CAJ72" s="34"/>
      <c r="CAK72" s="34"/>
      <c r="CAL72" s="34"/>
      <c r="CAM72" s="34"/>
      <c r="CAN72" s="34"/>
      <c r="CAO72" s="34"/>
      <c r="CAP72" s="34"/>
      <c r="CAQ72" s="34"/>
      <c r="CAR72" s="34"/>
      <c r="CAS72" s="34"/>
      <c r="CAT72" s="34"/>
      <c r="CAU72" s="34"/>
      <c r="CAV72" s="34"/>
      <c r="CAW72" s="34"/>
      <c r="CAX72" s="34"/>
      <c r="CAY72" s="34"/>
      <c r="CAZ72" s="34"/>
      <c r="CBA72" s="34"/>
      <c r="CBB72" s="34"/>
      <c r="CBC72" s="34"/>
      <c r="CBD72" s="34"/>
      <c r="CBE72" s="34"/>
      <c r="CBF72" s="34"/>
      <c r="CBG72" s="34"/>
      <c r="CBH72" s="34"/>
      <c r="CBI72" s="34"/>
      <c r="CBJ72" s="34"/>
      <c r="CBK72" s="34"/>
      <c r="CBL72" s="34"/>
      <c r="CBM72" s="34"/>
      <c r="CBN72" s="34"/>
      <c r="CBO72" s="34"/>
      <c r="CBP72" s="34"/>
      <c r="CBQ72" s="34"/>
      <c r="CBR72" s="34"/>
      <c r="CBS72" s="34"/>
      <c r="CBT72" s="34"/>
      <c r="CBU72" s="34"/>
      <c r="CBV72" s="34"/>
      <c r="CBW72" s="34"/>
      <c r="CBX72" s="34"/>
      <c r="CBY72" s="34"/>
      <c r="CBZ72" s="34"/>
      <c r="CCA72" s="34"/>
      <c r="CCB72" s="34"/>
      <c r="CCC72" s="34"/>
      <c r="CCD72" s="34"/>
      <c r="CCE72" s="34"/>
      <c r="CCF72" s="34"/>
      <c r="CCG72" s="34"/>
      <c r="CCH72" s="34"/>
      <c r="CCI72" s="34"/>
      <c r="CCJ72" s="34"/>
      <c r="CCK72" s="34"/>
      <c r="CCL72" s="34"/>
      <c r="CCM72" s="34"/>
      <c r="CCN72" s="34"/>
      <c r="CCO72" s="34"/>
      <c r="CCP72" s="34"/>
      <c r="CCQ72" s="34"/>
      <c r="CCR72" s="34"/>
      <c r="CCS72" s="34"/>
      <c r="CCT72" s="34"/>
      <c r="CCU72" s="34"/>
      <c r="CCV72" s="34"/>
      <c r="CCW72" s="34"/>
      <c r="CCX72" s="34"/>
      <c r="CCY72" s="34"/>
      <c r="CCZ72" s="34"/>
      <c r="CDA72" s="34"/>
      <c r="CDB72" s="34"/>
      <c r="CDC72" s="34"/>
      <c r="CDD72" s="34"/>
      <c r="CDE72" s="34"/>
      <c r="CDF72" s="34"/>
      <c r="CDG72" s="34"/>
      <c r="CDH72" s="34"/>
      <c r="CDI72" s="34"/>
      <c r="CDJ72" s="34"/>
      <c r="CDK72" s="34"/>
      <c r="CDL72" s="34"/>
      <c r="CDM72" s="34"/>
      <c r="CDN72" s="34"/>
      <c r="CDO72" s="34"/>
      <c r="CDP72" s="34"/>
      <c r="CDQ72" s="34"/>
      <c r="CDR72" s="34"/>
      <c r="CDS72" s="34"/>
      <c r="CDT72" s="34"/>
      <c r="CDU72" s="34"/>
      <c r="CDV72" s="34"/>
      <c r="CDW72" s="34"/>
      <c r="CDX72" s="34"/>
      <c r="CDY72" s="34"/>
      <c r="CDZ72" s="34"/>
      <c r="CEA72" s="34"/>
      <c r="CEB72" s="34"/>
      <c r="CEC72" s="34"/>
      <c r="CED72" s="34"/>
      <c r="CEE72" s="34"/>
      <c r="CEF72" s="34"/>
      <c r="CEG72" s="34"/>
      <c r="CEH72" s="34"/>
      <c r="CEI72" s="34"/>
      <c r="CEJ72" s="34"/>
      <c r="CEK72" s="34"/>
      <c r="CEL72" s="34"/>
      <c r="CEM72" s="34"/>
      <c r="CEN72" s="34"/>
      <c r="CEO72" s="34"/>
      <c r="CEP72" s="34"/>
      <c r="CEQ72" s="34"/>
      <c r="CER72" s="34"/>
      <c r="CES72" s="34"/>
      <c r="CET72" s="34"/>
      <c r="CEU72" s="34"/>
      <c r="CEV72" s="34"/>
      <c r="CEW72" s="34"/>
      <c r="CEX72" s="34"/>
      <c r="CEY72" s="34"/>
      <c r="CEZ72" s="34"/>
      <c r="CFA72" s="34"/>
      <c r="CFB72" s="34"/>
      <c r="CFC72" s="34"/>
      <c r="CFD72" s="34"/>
      <c r="CFE72" s="34"/>
      <c r="CFF72" s="34"/>
      <c r="CFG72" s="34"/>
      <c r="CFH72" s="34"/>
      <c r="CFI72" s="34"/>
      <c r="CFJ72" s="34"/>
      <c r="CFK72" s="34"/>
      <c r="CFL72" s="34"/>
      <c r="CFM72" s="34"/>
      <c r="CFN72" s="34"/>
      <c r="CFO72" s="34"/>
      <c r="CFP72" s="34"/>
      <c r="CFQ72" s="34"/>
      <c r="CFR72" s="34"/>
      <c r="CFS72" s="34"/>
      <c r="CFT72" s="34"/>
      <c r="CFU72" s="34"/>
      <c r="CFV72" s="34"/>
      <c r="CFW72" s="34"/>
      <c r="CFX72" s="34"/>
      <c r="CFY72" s="34"/>
      <c r="CFZ72" s="34"/>
      <c r="CGA72" s="34"/>
      <c r="CGB72" s="34"/>
      <c r="CGC72" s="34"/>
      <c r="CGD72" s="34"/>
      <c r="CGE72" s="34"/>
      <c r="CGF72" s="34"/>
      <c r="CGG72" s="34"/>
      <c r="CGH72" s="34"/>
      <c r="CGI72" s="34"/>
      <c r="CGJ72" s="34"/>
      <c r="CGK72" s="34"/>
      <c r="CGL72" s="34"/>
      <c r="CGM72" s="34"/>
      <c r="CGN72" s="34"/>
      <c r="CGO72" s="34"/>
      <c r="CGP72" s="34"/>
      <c r="CGQ72" s="34"/>
      <c r="CGR72" s="34"/>
      <c r="CGS72" s="34"/>
      <c r="CGT72" s="34"/>
      <c r="CGU72" s="34"/>
      <c r="CGV72" s="34"/>
      <c r="CGW72" s="34"/>
      <c r="CGX72" s="34"/>
      <c r="CGY72" s="34"/>
      <c r="CGZ72" s="34"/>
      <c r="CHA72" s="34"/>
      <c r="CHB72" s="34"/>
      <c r="CHC72" s="34"/>
      <c r="CHD72" s="34"/>
      <c r="CHE72" s="34"/>
      <c r="CHF72" s="34"/>
      <c r="CHG72" s="34"/>
      <c r="CHH72" s="34"/>
      <c r="CHI72" s="34"/>
      <c r="CHJ72" s="34"/>
      <c r="CHK72" s="34"/>
      <c r="CHL72" s="34"/>
      <c r="CHM72" s="34"/>
      <c r="CHN72" s="34"/>
      <c r="CHO72" s="34"/>
      <c r="CHP72" s="34"/>
      <c r="CHQ72" s="34"/>
      <c r="CHR72" s="34"/>
      <c r="CHS72" s="34"/>
      <c r="CHT72" s="34"/>
      <c r="CHU72" s="34"/>
      <c r="CHV72" s="34"/>
      <c r="CHW72" s="34"/>
      <c r="CHX72" s="34"/>
      <c r="CHY72" s="34"/>
      <c r="CHZ72" s="34"/>
      <c r="CIA72" s="34"/>
      <c r="CIB72" s="34"/>
      <c r="CIC72" s="34"/>
      <c r="CID72" s="34"/>
      <c r="CIE72" s="34"/>
      <c r="CIF72" s="34"/>
      <c r="CIG72" s="34"/>
      <c r="CIH72" s="34"/>
      <c r="CII72" s="34"/>
      <c r="CIJ72" s="34"/>
      <c r="CIK72" s="34"/>
      <c r="CIL72" s="34"/>
      <c r="CIM72" s="34"/>
      <c r="CIN72" s="34"/>
      <c r="CIO72" s="34"/>
      <c r="CIP72" s="34"/>
      <c r="CIQ72" s="34"/>
      <c r="CIR72" s="34"/>
      <c r="CIS72" s="34"/>
      <c r="CIT72" s="34"/>
      <c r="CIU72" s="34"/>
      <c r="CIV72" s="34"/>
      <c r="CIW72" s="34"/>
      <c r="CIX72" s="34"/>
      <c r="CIY72" s="34"/>
      <c r="CIZ72" s="34"/>
      <c r="CJA72" s="34"/>
      <c r="CJB72" s="34"/>
      <c r="CJC72" s="34"/>
      <c r="CJD72" s="34"/>
      <c r="CJE72" s="34"/>
      <c r="CJF72" s="34"/>
      <c r="CJG72" s="34"/>
      <c r="CJH72" s="34"/>
      <c r="CJI72" s="34"/>
      <c r="CJJ72" s="34"/>
      <c r="CJK72" s="34"/>
      <c r="CJL72" s="34"/>
      <c r="CJM72" s="34"/>
      <c r="CJN72" s="34"/>
      <c r="CJO72" s="34"/>
      <c r="CJP72" s="34"/>
      <c r="CJQ72" s="34"/>
      <c r="CJR72" s="34"/>
      <c r="CJS72" s="34"/>
      <c r="CJT72" s="34"/>
      <c r="CJU72" s="34"/>
      <c r="CJV72" s="34"/>
      <c r="CJW72" s="34"/>
      <c r="CJX72" s="34"/>
      <c r="CJY72" s="34"/>
      <c r="CJZ72" s="34"/>
      <c r="CKA72" s="34"/>
      <c r="CKB72" s="34"/>
      <c r="CKC72" s="34"/>
      <c r="CKD72" s="34"/>
      <c r="CKE72" s="34"/>
      <c r="CKF72" s="34"/>
      <c r="CKG72" s="34"/>
      <c r="CKH72" s="34"/>
      <c r="CKI72" s="34"/>
      <c r="CKJ72" s="34"/>
      <c r="CKK72" s="34"/>
      <c r="CKL72" s="34"/>
      <c r="CKM72" s="34"/>
      <c r="CKN72" s="34"/>
      <c r="CKO72" s="34"/>
      <c r="CKP72" s="34"/>
      <c r="CKQ72" s="34"/>
      <c r="CKR72" s="34"/>
      <c r="CKS72" s="34"/>
      <c r="CKT72" s="34"/>
      <c r="CKU72" s="34"/>
      <c r="CKV72" s="34"/>
      <c r="CKW72" s="34"/>
      <c r="CKX72" s="34"/>
      <c r="CKY72" s="34"/>
      <c r="CKZ72" s="34"/>
      <c r="CLA72" s="34"/>
      <c r="CLB72" s="34"/>
      <c r="CLC72" s="34"/>
      <c r="CLD72" s="34"/>
      <c r="CLE72" s="34"/>
      <c r="CLF72" s="34"/>
      <c r="CLG72" s="34"/>
      <c r="CLH72" s="34"/>
      <c r="CLI72" s="34"/>
      <c r="CLJ72" s="34"/>
      <c r="CLK72" s="34"/>
      <c r="CLL72" s="34"/>
      <c r="CLM72" s="34"/>
      <c r="CLN72" s="34"/>
      <c r="CLO72" s="34"/>
      <c r="CLP72" s="34"/>
      <c r="CLQ72" s="34"/>
      <c r="CLR72" s="34"/>
      <c r="CLS72" s="34"/>
      <c r="CLT72" s="34"/>
      <c r="CLU72" s="34"/>
      <c r="CLV72" s="34"/>
      <c r="CLW72" s="34"/>
      <c r="CLX72" s="34"/>
      <c r="CLY72" s="34"/>
      <c r="CLZ72" s="34"/>
      <c r="CMA72" s="34"/>
      <c r="CMB72" s="34"/>
      <c r="CMC72" s="34"/>
      <c r="CMD72" s="34"/>
      <c r="CME72" s="34"/>
      <c r="CMF72" s="34"/>
      <c r="CMG72" s="34"/>
      <c r="CMH72" s="34"/>
      <c r="CMI72" s="34"/>
      <c r="CMJ72" s="34"/>
      <c r="CMK72" s="34"/>
      <c r="CML72" s="34"/>
      <c r="CMM72" s="34"/>
      <c r="CMN72" s="34"/>
      <c r="CMO72" s="34"/>
      <c r="CMP72" s="34"/>
      <c r="CMQ72" s="34"/>
      <c r="CMR72" s="34"/>
      <c r="CMS72" s="34"/>
      <c r="CMT72" s="34"/>
      <c r="CMU72" s="34"/>
      <c r="CMV72" s="34"/>
      <c r="CMW72" s="34"/>
      <c r="CMX72" s="34"/>
      <c r="CMY72" s="34"/>
      <c r="CMZ72" s="34"/>
      <c r="CNA72" s="34"/>
      <c r="CNB72" s="34"/>
      <c r="CNC72" s="34"/>
      <c r="CND72" s="34"/>
      <c r="CNE72" s="34"/>
      <c r="CNF72" s="34"/>
      <c r="CNG72" s="34"/>
      <c r="CNH72" s="34"/>
      <c r="CNI72" s="34"/>
      <c r="CNJ72" s="34"/>
      <c r="CNK72" s="34"/>
      <c r="CNL72" s="34"/>
      <c r="CNM72" s="34"/>
      <c r="CNN72" s="34"/>
      <c r="CNO72" s="34"/>
      <c r="CNP72" s="34"/>
      <c r="CNQ72" s="34"/>
      <c r="CNR72" s="34"/>
      <c r="CNS72" s="34"/>
      <c r="CNT72" s="34"/>
      <c r="CNU72" s="34"/>
      <c r="CNV72" s="34"/>
      <c r="CNW72" s="34"/>
      <c r="CNX72" s="34"/>
      <c r="CNY72" s="34"/>
      <c r="CNZ72" s="34"/>
      <c r="COA72" s="34"/>
      <c r="COB72" s="34"/>
      <c r="COC72" s="34"/>
      <c r="COD72" s="34"/>
      <c r="COE72" s="34"/>
      <c r="COF72" s="34"/>
      <c r="COG72" s="34"/>
      <c r="COH72" s="34"/>
      <c r="COI72" s="34"/>
      <c r="COJ72" s="34"/>
      <c r="COK72" s="34"/>
      <c r="COL72" s="34"/>
      <c r="COM72" s="34"/>
      <c r="CON72" s="34"/>
      <c r="COO72" s="34"/>
      <c r="COP72" s="34"/>
      <c r="COQ72" s="34"/>
      <c r="COR72" s="34"/>
      <c r="COS72" s="34"/>
      <c r="COT72" s="34"/>
      <c r="COU72" s="34"/>
      <c r="COV72" s="34"/>
      <c r="COW72" s="34"/>
      <c r="COX72" s="34"/>
      <c r="COY72" s="34"/>
      <c r="COZ72" s="34"/>
      <c r="CPA72" s="34"/>
      <c r="CPB72" s="34"/>
      <c r="CPC72" s="34"/>
      <c r="CPD72" s="34"/>
      <c r="CPE72" s="34"/>
      <c r="CPF72" s="34"/>
      <c r="CPG72" s="34"/>
      <c r="CPH72" s="34"/>
      <c r="CPI72" s="34"/>
      <c r="CPJ72" s="34"/>
      <c r="CPK72" s="34"/>
      <c r="CPL72" s="34"/>
      <c r="CPM72" s="34"/>
      <c r="CPN72" s="34"/>
      <c r="CPO72" s="34"/>
      <c r="CPP72" s="34"/>
      <c r="CPQ72" s="34"/>
      <c r="CPR72" s="34"/>
      <c r="CPS72" s="34"/>
      <c r="CPT72" s="34"/>
      <c r="CPU72" s="34"/>
      <c r="CPV72" s="34"/>
      <c r="CPW72" s="34"/>
      <c r="CPX72" s="34"/>
      <c r="CPY72" s="34"/>
      <c r="CPZ72" s="34"/>
      <c r="CQA72" s="34"/>
      <c r="CQB72" s="34"/>
      <c r="CQC72" s="34"/>
      <c r="CQD72" s="34"/>
      <c r="CQE72" s="34"/>
      <c r="CQF72" s="34"/>
      <c r="CQG72" s="34"/>
      <c r="CQH72" s="34"/>
      <c r="CQI72" s="34"/>
      <c r="CQJ72" s="34"/>
      <c r="CQK72" s="34"/>
      <c r="CQL72" s="34"/>
      <c r="CQM72" s="34"/>
      <c r="CQN72" s="34"/>
      <c r="CQO72" s="34"/>
      <c r="CQP72" s="34"/>
      <c r="CQQ72" s="34"/>
      <c r="CQR72" s="34"/>
      <c r="CQS72" s="34"/>
      <c r="CQT72" s="34"/>
      <c r="CQU72" s="34"/>
      <c r="CQV72" s="34"/>
      <c r="CQW72" s="34"/>
      <c r="CQX72" s="34"/>
      <c r="CQY72" s="34"/>
      <c r="CQZ72" s="34"/>
      <c r="CRA72" s="34"/>
      <c r="CRB72" s="34"/>
      <c r="CRC72" s="34"/>
      <c r="CRD72" s="34"/>
      <c r="CRE72" s="34"/>
      <c r="CRF72" s="34"/>
      <c r="CRG72" s="34"/>
      <c r="CRH72" s="34"/>
      <c r="CRI72" s="34"/>
      <c r="CRJ72" s="34"/>
      <c r="CRK72" s="34"/>
      <c r="CRL72" s="34"/>
      <c r="CRM72" s="34"/>
      <c r="CRN72" s="34"/>
      <c r="CRO72" s="34"/>
      <c r="CRP72" s="34"/>
      <c r="CRQ72" s="34"/>
      <c r="CRR72" s="34"/>
      <c r="CRS72" s="34"/>
      <c r="CRT72" s="34"/>
      <c r="CRU72" s="34"/>
      <c r="CRV72" s="34"/>
      <c r="CRW72" s="34"/>
      <c r="CRX72" s="34"/>
      <c r="CRY72" s="34"/>
      <c r="CRZ72" s="34"/>
      <c r="CSA72" s="34"/>
      <c r="CSB72" s="34"/>
      <c r="CSC72" s="34"/>
      <c r="CSD72" s="34"/>
      <c r="CSE72" s="34"/>
      <c r="CSF72" s="34"/>
      <c r="CSG72" s="34"/>
      <c r="CSH72" s="34"/>
      <c r="CSI72" s="34"/>
      <c r="CSJ72" s="34"/>
      <c r="CSK72" s="34"/>
      <c r="CSL72" s="34"/>
      <c r="CSM72" s="34"/>
      <c r="CSN72" s="34"/>
      <c r="CSO72" s="34"/>
      <c r="CSP72" s="34"/>
      <c r="CSQ72" s="34"/>
      <c r="CSR72" s="34"/>
      <c r="CSS72" s="34"/>
      <c r="CST72" s="34"/>
      <c r="CSU72" s="34"/>
      <c r="CSV72" s="34"/>
      <c r="CSW72" s="34"/>
      <c r="CSX72" s="34"/>
      <c r="CSY72" s="34"/>
      <c r="CSZ72" s="34"/>
      <c r="CTA72" s="34"/>
      <c r="CTB72" s="34"/>
      <c r="CTC72" s="34"/>
      <c r="CTD72" s="34"/>
      <c r="CTE72" s="34"/>
      <c r="CTF72" s="34"/>
      <c r="CTG72" s="34"/>
      <c r="CTH72" s="34"/>
      <c r="CTI72" s="34"/>
      <c r="CTJ72" s="34"/>
      <c r="CTK72" s="34"/>
      <c r="CTL72" s="34"/>
      <c r="CTM72" s="34"/>
      <c r="CTN72" s="34"/>
      <c r="CTO72" s="34"/>
      <c r="CTP72" s="34"/>
      <c r="CTQ72" s="34"/>
      <c r="CTR72" s="34"/>
      <c r="CTS72" s="34"/>
      <c r="CTT72" s="34"/>
      <c r="CTU72" s="34"/>
      <c r="CTV72" s="34"/>
      <c r="CTW72" s="34"/>
      <c r="CTX72" s="34"/>
      <c r="CTY72" s="34"/>
      <c r="CTZ72" s="34"/>
      <c r="CUA72" s="34"/>
      <c r="CUB72" s="34"/>
      <c r="CUC72" s="34"/>
      <c r="CUD72" s="34"/>
      <c r="CUE72" s="34"/>
      <c r="CUF72" s="34"/>
      <c r="CUG72" s="34"/>
      <c r="CUH72" s="34"/>
      <c r="CUI72" s="34"/>
      <c r="CUJ72" s="34"/>
      <c r="CUK72" s="34"/>
      <c r="CUL72" s="34"/>
      <c r="CUM72" s="34"/>
      <c r="CUN72" s="34"/>
      <c r="CUO72" s="34"/>
      <c r="CUP72" s="34"/>
      <c r="CUQ72" s="34"/>
      <c r="CUR72" s="34"/>
      <c r="CUS72" s="34"/>
      <c r="CUT72" s="34"/>
      <c r="CUU72" s="34"/>
      <c r="CUV72" s="34"/>
      <c r="CUW72" s="34"/>
      <c r="CUX72" s="34"/>
      <c r="CUY72" s="34"/>
      <c r="CUZ72" s="34"/>
      <c r="CVA72" s="34"/>
      <c r="CVB72" s="34"/>
      <c r="CVC72" s="34"/>
      <c r="CVD72" s="34"/>
      <c r="CVE72" s="34"/>
      <c r="CVF72" s="34"/>
      <c r="CVG72" s="34"/>
      <c r="CVH72" s="34"/>
      <c r="CVI72" s="34"/>
      <c r="CVJ72" s="34"/>
      <c r="CVK72" s="34"/>
      <c r="CVL72" s="34"/>
      <c r="CVM72" s="34"/>
      <c r="CVN72" s="34"/>
      <c r="CVO72" s="34"/>
      <c r="CVP72" s="34"/>
      <c r="CVQ72" s="34"/>
      <c r="CVR72" s="34"/>
      <c r="CVS72" s="34"/>
      <c r="CVT72" s="34"/>
      <c r="CVU72" s="34"/>
      <c r="CVV72" s="34"/>
      <c r="CVW72" s="34"/>
      <c r="CVX72" s="34"/>
      <c r="CVY72" s="34"/>
      <c r="CVZ72" s="34"/>
      <c r="CWA72" s="34"/>
      <c r="CWB72" s="34"/>
      <c r="CWC72" s="34"/>
      <c r="CWD72" s="34"/>
      <c r="CWE72" s="34"/>
      <c r="CWF72" s="34"/>
      <c r="CWG72" s="34"/>
      <c r="CWH72" s="34"/>
      <c r="CWI72" s="34"/>
      <c r="CWJ72" s="34"/>
      <c r="CWK72" s="34"/>
      <c r="CWL72" s="34"/>
      <c r="CWM72" s="34"/>
      <c r="CWN72" s="34"/>
      <c r="CWO72" s="34"/>
      <c r="CWP72" s="34"/>
      <c r="CWQ72" s="34"/>
      <c r="CWR72" s="34"/>
      <c r="CWS72" s="34"/>
      <c r="CWT72" s="34"/>
      <c r="CWU72" s="34"/>
      <c r="CWV72" s="34"/>
      <c r="CWW72" s="34"/>
      <c r="CWX72" s="34"/>
      <c r="CWY72" s="34"/>
      <c r="CWZ72" s="34"/>
      <c r="CXA72" s="34"/>
      <c r="CXB72" s="34"/>
      <c r="CXC72" s="34"/>
      <c r="CXD72" s="34"/>
      <c r="CXE72" s="34"/>
      <c r="CXF72" s="34"/>
      <c r="CXG72" s="34"/>
      <c r="CXH72" s="34"/>
      <c r="CXI72" s="34"/>
      <c r="CXJ72" s="34"/>
      <c r="CXK72" s="34"/>
      <c r="CXL72" s="34"/>
      <c r="CXM72" s="34"/>
      <c r="CXN72" s="34"/>
      <c r="CXO72" s="34"/>
      <c r="CXP72" s="34"/>
      <c r="CXQ72" s="34"/>
      <c r="CXR72" s="34"/>
      <c r="CXS72" s="34"/>
      <c r="CXT72" s="34"/>
      <c r="CXU72" s="34"/>
      <c r="CXV72" s="34"/>
      <c r="CXW72" s="34"/>
      <c r="CXX72" s="34"/>
      <c r="CXY72" s="34"/>
      <c r="CXZ72" s="34"/>
      <c r="CYA72" s="34"/>
      <c r="CYB72" s="34"/>
      <c r="CYC72" s="34"/>
      <c r="CYD72" s="34"/>
      <c r="CYE72" s="34"/>
      <c r="CYF72" s="34"/>
      <c r="CYG72" s="34"/>
      <c r="CYH72" s="34"/>
      <c r="CYI72" s="34"/>
      <c r="CYJ72" s="34"/>
      <c r="CYK72" s="34"/>
      <c r="CYL72" s="34"/>
      <c r="CYM72" s="34"/>
      <c r="CYN72" s="34"/>
      <c r="CYO72" s="34"/>
      <c r="CYP72" s="34"/>
      <c r="CYQ72" s="34"/>
      <c r="CYR72" s="34"/>
      <c r="CYS72" s="34"/>
      <c r="CYT72" s="34"/>
      <c r="CYU72" s="34"/>
      <c r="CYV72" s="34"/>
      <c r="CYW72" s="34"/>
      <c r="CYX72" s="34"/>
      <c r="CYY72" s="34"/>
      <c r="CYZ72" s="34"/>
      <c r="CZA72" s="34"/>
      <c r="CZB72" s="34"/>
      <c r="CZC72" s="34"/>
      <c r="CZD72" s="34"/>
      <c r="CZE72" s="34"/>
      <c r="CZF72" s="34"/>
      <c r="CZG72" s="34"/>
      <c r="CZH72" s="34"/>
      <c r="CZI72" s="34"/>
      <c r="CZJ72" s="34"/>
      <c r="CZK72" s="34"/>
      <c r="CZL72" s="34"/>
      <c r="CZM72" s="34"/>
      <c r="CZN72" s="34"/>
      <c r="CZO72" s="34"/>
      <c r="CZP72" s="34"/>
      <c r="CZQ72" s="34"/>
      <c r="CZR72" s="34"/>
      <c r="CZS72" s="34"/>
      <c r="CZT72" s="34"/>
      <c r="CZU72" s="34"/>
      <c r="CZV72" s="34"/>
      <c r="CZW72" s="34"/>
      <c r="CZX72" s="34"/>
      <c r="CZY72" s="34"/>
      <c r="CZZ72" s="34"/>
      <c r="DAA72" s="34"/>
      <c r="DAB72" s="34"/>
      <c r="DAC72" s="34"/>
      <c r="DAD72" s="34"/>
      <c r="DAE72" s="34"/>
      <c r="DAF72" s="34"/>
      <c r="DAG72" s="34"/>
      <c r="DAH72" s="34"/>
      <c r="DAI72" s="34"/>
      <c r="DAJ72" s="34"/>
      <c r="DAK72" s="34"/>
      <c r="DAL72" s="34"/>
      <c r="DAM72" s="34"/>
      <c r="DAN72" s="34"/>
      <c r="DAO72" s="34"/>
      <c r="DAP72" s="34"/>
      <c r="DAQ72" s="34"/>
      <c r="DAR72" s="34"/>
      <c r="DAS72" s="34"/>
      <c r="DAT72" s="34"/>
      <c r="DAU72" s="34"/>
      <c r="DAV72" s="34"/>
      <c r="DAW72" s="34"/>
      <c r="DAX72" s="34"/>
      <c r="DAY72" s="34"/>
      <c r="DAZ72" s="34"/>
      <c r="DBA72" s="34"/>
      <c r="DBB72" s="34"/>
      <c r="DBC72" s="34"/>
      <c r="DBD72" s="34"/>
      <c r="DBE72" s="34"/>
      <c r="DBF72" s="34"/>
      <c r="DBG72" s="34"/>
      <c r="DBH72" s="34"/>
      <c r="DBI72" s="34"/>
      <c r="DBJ72" s="34"/>
      <c r="DBK72" s="34"/>
      <c r="DBL72" s="34"/>
      <c r="DBM72" s="34"/>
      <c r="DBN72" s="34"/>
      <c r="DBO72" s="34"/>
      <c r="DBP72" s="34"/>
      <c r="DBQ72" s="34"/>
      <c r="DBR72" s="34"/>
      <c r="DBS72" s="34"/>
      <c r="DBT72" s="34"/>
      <c r="DBU72" s="34"/>
      <c r="DBV72" s="34"/>
      <c r="DBW72" s="34"/>
      <c r="DBX72" s="34"/>
      <c r="DBY72" s="34"/>
      <c r="DBZ72" s="34"/>
      <c r="DCA72" s="34"/>
      <c r="DCB72" s="34"/>
      <c r="DCC72" s="34"/>
      <c r="DCD72" s="34"/>
      <c r="DCE72" s="34"/>
      <c r="DCF72" s="34"/>
      <c r="DCG72" s="34"/>
      <c r="DCH72" s="34"/>
      <c r="DCI72" s="34"/>
      <c r="DCJ72" s="34"/>
      <c r="DCK72" s="34"/>
      <c r="DCL72" s="34"/>
      <c r="DCM72" s="34"/>
      <c r="DCN72" s="34"/>
      <c r="DCO72" s="34"/>
      <c r="DCP72" s="34"/>
      <c r="DCQ72" s="34"/>
      <c r="DCR72" s="34"/>
      <c r="DCS72" s="34"/>
      <c r="DCT72" s="34"/>
      <c r="DCU72" s="34"/>
      <c r="DCV72" s="34"/>
      <c r="DCW72" s="34"/>
      <c r="DCX72" s="34"/>
      <c r="DCY72" s="34"/>
      <c r="DCZ72" s="34"/>
      <c r="DDA72" s="34"/>
      <c r="DDB72" s="34"/>
      <c r="DDC72" s="34"/>
      <c r="DDD72" s="34"/>
      <c r="DDE72" s="34"/>
      <c r="DDF72" s="34"/>
      <c r="DDG72" s="34"/>
      <c r="DDH72" s="34"/>
      <c r="DDI72" s="34"/>
      <c r="DDJ72" s="34"/>
      <c r="DDK72" s="34"/>
      <c r="DDL72" s="34"/>
      <c r="DDM72" s="34"/>
      <c r="DDN72" s="34"/>
      <c r="DDO72" s="34"/>
      <c r="DDP72" s="34"/>
      <c r="DDQ72" s="34"/>
      <c r="DDR72" s="34"/>
      <c r="DDS72" s="34"/>
      <c r="DDT72" s="34"/>
      <c r="DDU72" s="34"/>
      <c r="DDV72" s="34"/>
      <c r="DDW72" s="34"/>
      <c r="DDX72" s="34"/>
      <c r="DDY72" s="34"/>
      <c r="DDZ72" s="34"/>
      <c r="DEA72" s="34"/>
      <c r="DEB72" s="34"/>
      <c r="DEC72" s="34"/>
      <c r="DED72" s="34"/>
      <c r="DEE72" s="34"/>
      <c r="DEF72" s="34"/>
      <c r="DEG72" s="34"/>
      <c r="DEH72" s="34"/>
      <c r="DEI72" s="34"/>
      <c r="DEJ72" s="34"/>
      <c r="DEK72" s="34"/>
      <c r="DEL72" s="34"/>
      <c r="DEM72" s="34"/>
      <c r="DEN72" s="34"/>
      <c r="DEO72" s="34"/>
      <c r="DEP72" s="34"/>
      <c r="DEQ72" s="34"/>
      <c r="DER72" s="34"/>
      <c r="DES72" s="34"/>
      <c r="DET72" s="34"/>
      <c r="DEU72" s="34"/>
      <c r="DEV72" s="34"/>
      <c r="DEW72" s="34"/>
      <c r="DEX72" s="34"/>
      <c r="DEY72" s="34"/>
      <c r="DEZ72" s="34"/>
      <c r="DFA72" s="34"/>
      <c r="DFB72" s="34"/>
      <c r="DFC72" s="34"/>
      <c r="DFD72" s="34"/>
      <c r="DFE72" s="34"/>
      <c r="DFF72" s="34"/>
      <c r="DFG72" s="34"/>
      <c r="DFH72" s="34"/>
      <c r="DFI72" s="34"/>
      <c r="DFJ72" s="34"/>
      <c r="DFK72" s="34"/>
      <c r="DFL72" s="34"/>
      <c r="DFM72" s="34"/>
      <c r="DFN72" s="34"/>
      <c r="DFO72" s="34"/>
      <c r="DFP72" s="34"/>
      <c r="DFQ72" s="34"/>
      <c r="DFR72" s="34"/>
      <c r="DFS72" s="34"/>
      <c r="DFT72" s="34"/>
      <c r="DFU72" s="34"/>
      <c r="DFV72" s="34"/>
      <c r="DFW72" s="34"/>
      <c r="DFX72" s="34"/>
      <c r="DFY72" s="34"/>
      <c r="DFZ72" s="34"/>
      <c r="DGA72" s="34"/>
      <c r="DGB72" s="34"/>
      <c r="DGC72" s="34"/>
      <c r="DGD72" s="34"/>
      <c r="DGE72" s="34"/>
      <c r="DGF72" s="34"/>
      <c r="DGG72" s="34"/>
      <c r="DGH72" s="34"/>
      <c r="DGI72" s="34"/>
      <c r="DGJ72" s="34"/>
      <c r="DGK72" s="34"/>
      <c r="DGL72" s="34"/>
      <c r="DGM72" s="34"/>
      <c r="DGN72" s="34"/>
      <c r="DGO72" s="34"/>
      <c r="DGP72" s="34"/>
      <c r="DGQ72" s="34"/>
      <c r="DGR72" s="34"/>
      <c r="DGS72" s="34"/>
      <c r="DGT72" s="34"/>
      <c r="DGU72" s="34"/>
      <c r="DGV72" s="34"/>
      <c r="DGW72" s="34"/>
      <c r="DGX72" s="34"/>
      <c r="DGY72" s="34"/>
      <c r="DGZ72" s="34"/>
      <c r="DHA72" s="34"/>
      <c r="DHB72" s="34"/>
      <c r="DHC72" s="34"/>
      <c r="DHD72" s="34"/>
      <c r="DHE72" s="34"/>
      <c r="DHF72" s="34"/>
      <c r="DHG72" s="34"/>
      <c r="DHH72" s="34"/>
      <c r="DHI72" s="34"/>
      <c r="DHJ72" s="34"/>
      <c r="DHK72" s="34"/>
      <c r="DHL72" s="34"/>
      <c r="DHM72" s="34"/>
      <c r="DHN72" s="34"/>
      <c r="DHO72" s="34"/>
      <c r="DHP72" s="34"/>
      <c r="DHQ72" s="34"/>
      <c r="DHR72" s="34"/>
      <c r="DHS72" s="34"/>
      <c r="DHT72" s="34"/>
      <c r="DHU72" s="34"/>
      <c r="DHV72" s="34"/>
      <c r="DHW72" s="34"/>
      <c r="DHX72" s="34"/>
      <c r="DHY72" s="34"/>
      <c r="DHZ72" s="34"/>
      <c r="DIA72" s="34"/>
      <c r="DIB72" s="34"/>
      <c r="DIC72" s="34"/>
      <c r="DID72" s="34"/>
      <c r="DIE72" s="34"/>
      <c r="DIF72" s="34"/>
      <c r="DIG72" s="34"/>
      <c r="DIH72" s="34"/>
      <c r="DII72" s="34"/>
      <c r="DIJ72" s="34"/>
      <c r="DIK72" s="34"/>
      <c r="DIL72" s="34"/>
      <c r="DIM72" s="34"/>
      <c r="DIN72" s="34"/>
      <c r="DIO72" s="34"/>
      <c r="DIP72" s="34"/>
      <c r="DIQ72" s="34"/>
      <c r="DIR72" s="34"/>
      <c r="DIS72" s="34"/>
      <c r="DIT72" s="34"/>
      <c r="DIU72" s="34"/>
      <c r="DIV72" s="34"/>
      <c r="DIW72" s="34"/>
      <c r="DIX72" s="34"/>
      <c r="DIY72" s="34"/>
      <c r="DIZ72" s="34"/>
      <c r="DJA72" s="34"/>
      <c r="DJB72" s="34"/>
      <c r="DJC72" s="34"/>
      <c r="DJD72" s="34"/>
      <c r="DJE72" s="34"/>
      <c r="DJF72" s="34"/>
      <c r="DJG72" s="34"/>
      <c r="DJH72" s="34"/>
      <c r="DJI72" s="34"/>
      <c r="DJJ72" s="34"/>
      <c r="DJK72" s="34"/>
      <c r="DJL72" s="34"/>
      <c r="DJM72" s="34"/>
      <c r="DJN72" s="34"/>
      <c r="DJO72" s="34"/>
      <c r="DJP72" s="34"/>
      <c r="DJQ72" s="34"/>
      <c r="DJR72" s="34"/>
      <c r="DJS72" s="34"/>
      <c r="DJT72" s="34"/>
      <c r="DJU72" s="34"/>
      <c r="DJV72" s="34"/>
      <c r="DJW72" s="34"/>
      <c r="DJX72" s="34"/>
      <c r="DJY72" s="34"/>
      <c r="DJZ72" s="34"/>
      <c r="DKA72" s="34"/>
      <c r="DKB72" s="34"/>
      <c r="DKC72" s="34"/>
      <c r="DKD72" s="34"/>
      <c r="DKE72" s="34"/>
      <c r="DKF72" s="34"/>
      <c r="DKG72" s="34"/>
      <c r="DKH72" s="34"/>
      <c r="DKI72" s="34"/>
      <c r="DKJ72" s="34"/>
      <c r="DKK72" s="34"/>
      <c r="DKL72" s="34"/>
      <c r="DKM72" s="34"/>
      <c r="DKN72" s="34"/>
      <c r="DKO72" s="34"/>
      <c r="DKP72" s="34"/>
      <c r="DKQ72" s="34"/>
      <c r="DKR72" s="34"/>
      <c r="DKS72" s="34"/>
      <c r="DKT72" s="34"/>
      <c r="DKU72" s="34"/>
      <c r="DKV72" s="34"/>
      <c r="DKW72" s="34"/>
      <c r="DKX72" s="34"/>
      <c r="DKY72" s="34"/>
      <c r="DKZ72" s="34"/>
      <c r="DLA72" s="34"/>
      <c r="DLB72" s="34"/>
      <c r="DLC72" s="34"/>
      <c r="DLD72" s="34"/>
      <c r="DLE72" s="34"/>
      <c r="DLF72" s="34"/>
      <c r="DLG72" s="34"/>
      <c r="DLH72" s="34"/>
      <c r="DLI72" s="34"/>
      <c r="DLJ72" s="34"/>
      <c r="DLK72" s="34"/>
      <c r="DLL72" s="34"/>
      <c r="DLM72" s="34"/>
      <c r="DLN72" s="34"/>
      <c r="DLO72" s="34"/>
      <c r="DLP72" s="34"/>
      <c r="DLQ72" s="34"/>
      <c r="DLR72" s="34"/>
      <c r="DLS72" s="34"/>
      <c r="DLT72" s="34"/>
      <c r="DLU72" s="34"/>
      <c r="DLV72" s="34"/>
      <c r="DLW72" s="34"/>
      <c r="DLX72" s="34"/>
      <c r="DLY72" s="34"/>
      <c r="DLZ72" s="34"/>
      <c r="DMA72" s="34"/>
      <c r="DMB72" s="34"/>
      <c r="DMC72" s="34"/>
      <c r="DMD72" s="34"/>
      <c r="DME72" s="34"/>
      <c r="DMF72" s="34"/>
      <c r="DMG72" s="34"/>
      <c r="DMH72" s="34"/>
      <c r="DMI72" s="34"/>
      <c r="DMJ72" s="34"/>
      <c r="DMK72" s="34"/>
      <c r="DML72" s="34"/>
      <c r="DMM72" s="34"/>
      <c r="DMN72" s="34"/>
      <c r="DMO72" s="34"/>
      <c r="DMP72" s="34"/>
      <c r="DMQ72" s="34"/>
      <c r="DMR72" s="34"/>
      <c r="DMS72" s="34"/>
      <c r="DMT72" s="34"/>
      <c r="DMU72" s="34"/>
      <c r="DMV72" s="34"/>
      <c r="DMW72" s="34"/>
      <c r="DMX72" s="34"/>
      <c r="DMY72" s="34"/>
      <c r="DMZ72" s="34"/>
      <c r="DNA72" s="34"/>
      <c r="DNB72" s="34"/>
      <c r="DNC72" s="34"/>
      <c r="DND72" s="34"/>
      <c r="DNE72" s="34"/>
      <c r="DNF72" s="34"/>
      <c r="DNG72" s="34"/>
      <c r="DNH72" s="34"/>
      <c r="DNI72" s="34"/>
      <c r="DNJ72" s="34"/>
      <c r="DNK72" s="34"/>
      <c r="DNL72" s="34"/>
      <c r="DNM72" s="34"/>
      <c r="DNN72" s="34"/>
      <c r="DNO72" s="34"/>
      <c r="DNP72" s="34"/>
      <c r="DNQ72" s="34"/>
      <c r="DNR72" s="34"/>
      <c r="DNS72" s="34"/>
      <c r="DNT72" s="34"/>
      <c r="DNU72" s="34"/>
      <c r="DNV72" s="34"/>
      <c r="DNW72" s="34"/>
      <c r="DNX72" s="34"/>
      <c r="DNY72" s="34"/>
      <c r="DNZ72" s="34"/>
      <c r="DOA72" s="34"/>
      <c r="DOB72" s="34"/>
      <c r="DOC72" s="34"/>
      <c r="DOD72" s="34"/>
      <c r="DOE72" s="34"/>
      <c r="DOF72" s="34"/>
      <c r="DOG72" s="34"/>
      <c r="DOH72" s="34"/>
      <c r="DOI72" s="34"/>
      <c r="DOJ72" s="34"/>
      <c r="DOK72" s="34"/>
      <c r="DOL72" s="34"/>
      <c r="DOM72" s="34"/>
      <c r="DON72" s="34"/>
      <c r="DOO72" s="34"/>
      <c r="DOP72" s="34"/>
      <c r="DOQ72" s="34"/>
      <c r="DOR72" s="34"/>
      <c r="DOS72" s="34"/>
      <c r="DOT72" s="34"/>
      <c r="DOU72" s="34"/>
      <c r="DOV72" s="34"/>
      <c r="DOW72" s="34"/>
      <c r="DOX72" s="34"/>
      <c r="DOY72" s="34"/>
      <c r="DOZ72" s="34"/>
      <c r="DPA72" s="34"/>
      <c r="DPB72" s="34"/>
      <c r="DPC72" s="34"/>
      <c r="DPD72" s="34"/>
      <c r="DPE72" s="34"/>
      <c r="DPF72" s="34"/>
      <c r="DPG72" s="34"/>
      <c r="DPH72" s="34"/>
      <c r="DPI72" s="34"/>
      <c r="DPJ72" s="34"/>
      <c r="DPK72" s="34"/>
      <c r="DPL72" s="34"/>
      <c r="DPM72" s="34"/>
      <c r="DPN72" s="34"/>
      <c r="DPO72" s="34"/>
      <c r="DPP72" s="34"/>
      <c r="DPQ72" s="34"/>
      <c r="DPR72" s="34"/>
      <c r="DPS72" s="34"/>
      <c r="DPT72" s="34"/>
      <c r="DPU72" s="34"/>
      <c r="DPV72" s="34"/>
      <c r="DPW72" s="34"/>
      <c r="DPX72" s="34"/>
      <c r="DPY72" s="34"/>
      <c r="DPZ72" s="34"/>
      <c r="DQA72" s="34"/>
      <c r="DQB72" s="34"/>
      <c r="DQC72" s="34"/>
      <c r="DQD72" s="34"/>
      <c r="DQE72" s="34"/>
      <c r="DQF72" s="34"/>
      <c r="DQG72" s="34"/>
      <c r="DQH72" s="34"/>
      <c r="DQI72" s="34"/>
      <c r="DQJ72" s="34"/>
      <c r="DQK72" s="34"/>
      <c r="DQL72" s="34"/>
      <c r="DQM72" s="34"/>
      <c r="DQN72" s="34"/>
      <c r="DQO72" s="34"/>
      <c r="DQP72" s="34"/>
      <c r="DQQ72" s="34"/>
      <c r="DQR72" s="34"/>
      <c r="DQS72" s="34"/>
      <c r="DQT72" s="34"/>
      <c r="DQU72" s="34"/>
      <c r="DQV72" s="34"/>
      <c r="DQW72" s="34"/>
      <c r="DQX72" s="34"/>
      <c r="DQY72" s="34"/>
      <c r="DQZ72" s="34"/>
      <c r="DRA72" s="34"/>
      <c r="DRB72" s="34"/>
      <c r="DRC72" s="34"/>
      <c r="DRD72" s="34"/>
      <c r="DRE72" s="34"/>
      <c r="DRF72" s="34"/>
      <c r="DRG72" s="34"/>
      <c r="DRH72" s="34"/>
      <c r="DRI72" s="34"/>
      <c r="DRJ72" s="34"/>
      <c r="DRK72" s="34"/>
      <c r="DRL72" s="34"/>
      <c r="DRM72" s="34"/>
      <c r="DRN72" s="34"/>
      <c r="DRO72" s="34"/>
      <c r="DRP72" s="34"/>
      <c r="DRQ72" s="34"/>
      <c r="DRR72" s="34"/>
      <c r="DRS72" s="34"/>
      <c r="DRT72" s="34"/>
      <c r="DRU72" s="34"/>
      <c r="DRV72" s="34"/>
      <c r="DRW72" s="34"/>
      <c r="DRX72" s="34"/>
      <c r="DRY72" s="34"/>
      <c r="DRZ72" s="34"/>
      <c r="DSA72" s="34"/>
      <c r="DSB72" s="34"/>
      <c r="DSC72" s="34"/>
      <c r="DSD72" s="34"/>
      <c r="DSE72" s="34"/>
      <c r="DSF72" s="34"/>
      <c r="DSG72" s="34"/>
      <c r="DSH72" s="34"/>
      <c r="DSI72" s="34"/>
      <c r="DSJ72" s="34"/>
      <c r="DSK72" s="34"/>
      <c r="DSL72" s="34"/>
      <c r="DSM72" s="34"/>
      <c r="DSN72" s="34"/>
      <c r="DSO72" s="34"/>
      <c r="DSP72" s="34"/>
      <c r="DSQ72" s="34"/>
      <c r="DSR72" s="34"/>
      <c r="DSS72" s="34"/>
      <c r="DST72" s="34"/>
      <c r="DSU72" s="34"/>
      <c r="DSV72" s="34"/>
      <c r="DSW72" s="34"/>
      <c r="DSX72" s="34"/>
      <c r="DSY72" s="34"/>
      <c r="DSZ72" s="34"/>
      <c r="DTA72" s="34"/>
      <c r="DTB72" s="34"/>
      <c r="DTC72" s="34"/>
      <c r="DTD72" s="34"/>
      <c r="DTE72" s="34"/>
      <c r="DTF72" s="34"/>
      <c r="DTG72" s="34"/>
      <c r="DTH72" s="34"/>
      <c r="DTI72" s="34"/>
      <c r="DTJ72" s="34"/>
      <c r="DTK72" s="34"/>
      <c r="DTL72" s="34"/>
      <c r="DTM72" s="34"/>
      <c r="DTN72" s="34"/>
      <c r="DTO72" s="34"/>
      <c r="DTP72" s="34"/>
      <c r="DTQ72" s="34"/>
      <c r="DTR72" s="34"/>
      <c r="DTS72" s="34"/>
      <c r="DTT72" s="34"/>
      <c r="DTU72" s="34"/>
      <c r="DTV72" s="34"/>
      <c r="DTW72" s="34"/>
      <c r="DTX72" s="34"/>
      <c r="DTY72" s="34"/>
      <c r="DTZ72" s="34"/>
      <c r="DUA72" s="34"/>
      <c r="DUB72" s="34"/>
      <c r="DUC72" s="34"/>
      <c r="DUD72" s="34"/>
      <c r="DUE72" s="34"/>
      <c r="DUF72" s="34"/>
      <c r="DUG72" s="34"/>
      <c r="DUH72" s="34"/>
      <c r="DUI72" s="34"/>
      <c r="DUJ72" s="34"/>
      <c r="DUK72" s="34"/>
      <c r="DUL72" s="34"/>
      <c r="DUM72" s="34"/>
      <c r="DUN72" s="34"/>
      <c r="DUO72" s="34"/>
      <c r="DUP72" s="34"/>
      <c r="DUQ72" s="34"/>
      <c r="DUR72" s="34"/>
      <c r="DUS72" s="34"/>
      <c r="DUT72" s="34"/>
      <c r="DUU72" s="34"/>
      <c r="DUV72" s="34"/>
      <c r="DUW72" s="34"/>
      <c r="DUX72" s="34"/>
      <c r="DUY72" s="34"/>
      <c r="DUZ72" s="34"/>
      <c r="DVA72" s="34"/>
      <c r="DVB72" s="34"/>
      <c r="DVC72" s="34"/>
      <c r="DVD72" s="34"/>
      <c r="DVE72" s="34"/>
      <c r="DVF72" s="34"/>
      <c r="DVG72" s="34"/>
      <c r="DVH72" s="34"/>
      <c r="DVI72" s="34"/>
      <c r="DVJ72" s="34"/>
      <c r="DVK72" s="34"/>
      <c r="DVL72" s="34"/>
      <c r="DVM72" s="34"/>
      <c r="DVN72" s="34"/>
      <c r="DVO72" s="34"/>
      <c r="DVP72" s="34"/>
      <c r="DVQ72" s="34"/>
      <c r="DVR72" s="34"/>
      <c r="DVS72" s="34"/>
      <c r="DVT72" s="34"/>
      <c r="DVU72" s="34"/>
      <c r="DVV72" s="34"/>
      <c r="DVW72" s="34"/>
      <c r="DVX72" s="34"/>
      <c r="DVY72" s="34"/>
      <c r="DVZ72" s="34"/>
      <c r="DWA72" s="34"/>
      <c r="DWB72" s="34"/>
      <c r="DWC72" s="34"/>
      <c r="DWD72" s="34"/>
      <c r="DWE72" s="34"/>
      <c r="DWF72" s="34"/>
      <c r="DWG72" s="34"/>
      <c r="DWH72" s="34"/>
      <c r="DWI72" s="34"/>
      <c r="DWJ72" s="34"/>
      <c r="DWK72" s="34"/>
      <c r="DWL72" s="34"/>
      <c r="DWM72" s="34"/>
      <c r="DWN72" s="34"/>
      <c r="DWO72" s="34"/>
      <c r="DWP72" s="34"/>
      <c r="DWQ72" s="34"/>
      <c r="DWR72" s="34"/>
      <c r="DWS72" s="34"/>
      <c r="DWT72" s="34"/>
      <c r="DWU72" s="34"/>
      <c r="DWV72" s="34"/>
      <c r="DWW72" s="34"/>
      <c r="DWX72" s="34"/>
      <c r="DWY72" s="34"/>
      <c r="DWZ72" s="34"/>
      <c r="DXA72" s="34"/>
      <c r="DXB72" s="34"/>
      <c r="DXC72" s="34"/>
      <c r="DXD72" s="34"/>
      <c r="DXE72" s="34"/>
      <c r="DXF72" s="34"/>
      <c r="DXG72" s="34"/>
      <c r="DXH72" s="34"/>
      <c r="DXI72" s="34"/>
      <c r="DXJ72" s="34"/>
      <c r="DXK72" s="34"/>
      <c r="DXL72" s="34"/>
      <c r="DXM72" s="34"/>
      <c r="DXN72" s="34"/>
      <c r="DXO72" s="34"/>
      <c r="DXP72" s="34"/>
      <c r="DXQ72" s="34"/>
      <c r="DXR72" s="34"/>
      <c r="DXS72" s="34"/>
      <c r="DXT72" s="34"/>
      <c r="DXU72" s="34"/>
      <c r="DXV72" s="34"/>
      <c r="DXW72" s="34"/>
      <c r="DXX72" s="34"/>
      <c r="DXY72" s="34"/>
      <c r="DXZ72" s="34"/>
      <c r="DYA72" s="34"/>
      <c r="DYB72" s="34"/>
      <c r="DYC72" s="34"/>
      <c r="DYD72" s="34"/>
      <c r="DYE72" s="34"/>
      <c r="DYF72" s="34"/>
      <c r="DYG72" s="34"/>
      <c r="DYH72" s="34"/>
      <c r="DYI72" s="34"/>
      <c r="DYJ72" s="34"/>
      <c r="DYK72" s="34"/>
      <c r="DYL72" s="34"/>
      <c r="DYM72" s="34"/>
      <c r="DYN72" s="34"/>
      <c r="DYO72" s="34"/>
      <c r="DYP72" s="34"/>
      <c r="DYQ72" s="34"/>
      <c r="DYR72" s="34"/>
      <c r="DYS72" s="34"/>
      <c r="DYT72" s="34"/>
      <c r="DYU72" s="34"/>
      <c r="DYV72" s="34"/>
      <c r="DYW72" s="34"/>
      <c r="DYX72" s="34"/>
      <c r="DYY72" s="34"/>
      <c r="DYZ72" s="34"/>
      <c r="DZA72" s="34"/>
      <c r="DZB72" s="34"/>
      <c r="DZC72" s="34"/>
      <c r="DZD72" s="34"/>
      <c r="DZE72" s="34"/>
      <c r="DZF72" s="34"/>
      <c r="DZG72" s="34"/>
      <c r="DZH72" s="34"/>
      <c r="DZI72" s="34"/>
      <c r="DZJ72" s="34"/>
      <c r="DZK72" s="34"/>
      <c r="DZL72" s="34"/>
      <c r="DZM72" s="34"/>
      <c r="DZN72" s="34"/>
      <c r="DZO72" s="34"/>
      <c r="DZP72" s="34"/>
      <c r="DZQ72" s="34"/>
      <c r="DZR72" s="34"/>
      <c r="DZS72" s="34"/>
      <c r="DZT72" s="34"/>
      <c r="DZU72" s="34"/>
      <c r="DZV72" s="34"/>
      <c r="DZW72" s="34"/>
      <c r="DZX72" s="34"/>
      <c r="DZY72" s="34"/>
      <c r="DZZ72" s="34"/>
      <c r="EAA72" s="34"/>
      <c r="EAB72" s="34"/>
      <c r="EAC72" s="34"/>
      <c r="EAD72" s="34"/>
      <c r="EAE72" s="34"/>
      <c r="EAF72" s="34"/>
      <c r="EAG72" s="34"/>
      <c r="EAH72" s="34"/>
      <c r="EAI72" s="34"/>
      <c r="EAJ72" s="34"/>
      <c r="EAK72" s="34"/>
      <c r="EAL72" s="34"/>
      <c r="EAM72" s="34"/>
      <c r="EAN72" s="34"/>
      <c r="EAO72" s="34"/>
      <c r="EAP72" s="34"/>
      <c r="EAQ72" s="34"/>
      <c r="EAR72" s="34"/>
      <c r="EAS72" s="34"/>
      <c r="EAT72" s="34"/>
      <c r="EAU72" s="34"/>
      <c r="EAV72" s="34"/>
      <c r="EAW72" s="34"/>
      <c r="EAX72" s="34"/>
      <c r="EAY72" s="34"/>
      <c r="EAZ72" s="34"/>
      <c r="EBA72" s="34"/>
      <c r="EBB72" s="34"/>
      <c r="EBC72" s="34"/>
      <c r="EBD72" s="34"/>
      <c r="EBE72" s="34"/>
      <c r="EBF72" s="34"/>
      <c r="EBG72" s="34"/>
      <c r="EBH72" s="34"/>
      <c r="EBI72" s="34"/>
      <c r="EBJ72" s="34"/>
      <c r="EBK72" s="34"/>
      <c r="EBL72" s="34"/>
      <c r="EBM72" s="34"/>
      <c r="EBN72" s="34"/>
      <c r="EBO72" s="34"/>
      <c r="EBP72" s="34"/>
      <c r="EBQ72" s="34"/>
      <c r="EBR72" s="34"/>
      <c r="EBS72" s="34"/>
      <c r="EBT72" s="34"/>
      <c r="EBU72" s="34"/>
      <c r="EBV72" s="34"/>
      <c r="EBW72" s="34"/>
      <c r="EBX72" s="34"/>
      <c r="EBY72" s="34"/>
      <c r="EBZ72" s="34"/>
      <c r="ECA72" s="34"/>
      <c r="ECB72" s="34"/>
      <c r="ECC72" s="34"/>
      <c r="ECD72" s="34"/>
      <c r="ECE72" s="34"/>
      <c r="ECF72" s="34"/>
      <c r="ECG72" s="34"/>
      <c r="ECH72" s="34"/>
      <c r="ECI72" s="34"/>
      <c r="ECJ72" s="34"/>
      <c r="ECK72" s="34"/>
      <c r="ECL72" s="34"/>
      <c r="ECM72" s="34"/>
      <c r="ECN72" s="34"/>
      <c r="ECO72" s="34"/>
      <c r="ECP72" s="34"/>
      <c r="ECQ72" s="34"/>
      <c r="ECR72" s="34"/>
      <c r="ECS72" s="34"/>
      <c r="ECT72" s="34"/>
      <c r="ECU72" s="34"/>
      <c r="ECV72" s="34"/>
      <c r="ECW72" s="34"/>
      <c r="ECX72" s="34"/>
      <c r="ECY72" s="34"/>
      <c r="ECZ72" s="34"/>
      <c r="EDA72" s="34"/>
      <c r="EDB72" s="34"/>
      <c r="EDC72" s="34"/>
      <c r="EDD72" s="34"/>
      <c r="EDE72" s="34"/>
      <c r="EDF72" s="34"/>
      <c r="EDG72" s="34"/>
      <c r="EDH72" s="34"/>
      <c r="EDI72" s="34"/>
      <c r="EDJ72" s="34"/>
      <c r="EDK72" s="34"/>
      <c r="EDL72" s="34"/>
      <c r="EDM72" s="34"/>
      <c r="EDN72" s="34"/>
      <c r="EDO72" s="34"/>
      <c r="EDP72" s="34"/>
      <c r="EDQ72" s="34"/>
      <c r="EDR72" s="34"/>
      <c r="EDS72" s="34"/>
      <c r="EDT72" s="34"/>
      <c r="EDU72" s="34"/>
      <c r="EDV72" s="34"/>
      <c r="EDW72" s="34"/>
      <c r="EDX72" s="34"/>
      <c r="EDY72" s="34"/>
      <c r="EDZ72" s="34"/>
      <c r="EEA72" s="34"/>
      <c r="EEB72" s="34"/>
      <c r="EEC72" s="34"/>
      <c r="EED72" s="34"/>
      <c r="EEE72" s="34"/>
      <c r="EEF72" s="34"/>
      <c r="EEG72" s="34"/>
      <c r="EEH72" s="34"/>
      <c r="EEI72" s="34"/>
      <c r="EEJ72" s="34"/>
      <c r="EEK72" s="34"/>
      <c r="EEL72" s="34"/>
      <c r="EEM72" s="34"/>
      <c r="EEN72" s="34"/>
      <c r="EEO72" s="34"/>
      <c r="EEP72" s="34"/>
      <c r="EEQ72" s="34"/>
      <c r="EER72" s="34"/>
      <c r="EES72" s="34"/>
      <c r="EET72" s="34"/>
      <c r="EEU72" s="34"/>
      <c r="EEV72" s="34"/>
      <c r="EEW72" s="34"/>
      <c r="EEX72" s="34"/>
      <c r="EEY72" s="34"/>
      <c r="EEZ72" s="34"/>
      <c r="EFA72" s="34"/>
      <c r="EFB72" s="34"/>
      <c r="EFC72" s="34"/>
      <c r="EFD72" s="34"/>
      <c r="EFE72" s="34"/>
      <c r="EFF72" s="34"/>
      <c r="EFG72" s="34"/>
      <c r="EFH72" s="34"/>
      <c r="EFI72" s="34"/>
      <c r="EFJ72" s="34"/>
      <c r="EFK72" s="34"/>
      <c r="EFL72" s="34"/>
      <c r="EFM72" s="34"/>
      <c r="EFN72" s="34"/>
      <c r="EFO72" s="34"/>
      <c r="EFP72" s="34"/>
      <c r="EFQ72" s="34"/>
      <c r="EFR72" s="34"/>
      <c r="EFS72" s="34"/>
      <c r="EFT72" s="34"/>
      <c r="EFU72" s="34"/>
      <c r="EFV72" s="34"/>
      <c r="EFW72" s="34"/>
      <c r="EFX72" s="34"/>
      <c r="EFY72" s="34"/>
      <c r="EFZ72" s="34"/>
      <c r="EGA72" s="34"/>
      <c r="EGB72" s="34"/>
      <c r="EGC72" s="34"/>
      <c r="EGD72" s="34"/>
      <c r="EGE72" s="34"/>
      <c r="EGF72" s="34"/>
      <c r="EGG72" s="34"/>
      <c r="EGH72" s="34"/>
      <c r="EGI72" s="34"/>
      <c r="EGJ72" s="34"/>
      <c r="EGK72" s="34"/>
      <c r="EGL72" s="34"/>
      <c r="EGM72" s="34"/>
      <c r="EGN72" s="34"/>
      <c r="EGO72" s="34"/>
      <c r="EGP72" s="34"/>
      <c r="EGQ72" s="34"/>
      <c r="EGR72" s="34"/>
      <c r="EGS72" s="34"/>
      <c r="EGT72" s="34"/>
      <c r="EGU72" s="34"/>
      <c r="EGV72" s="34"/>
      <c r="EGW72" s="34"/>
      <c r="EGX72" s="34"/>
      <c r="EGY72" s="34"/>
      <c r="EGZ72" s="34"/>
      <c r="EHA72" s="34"/>
      <c r="EHB72" s="34"/>
      <c r="EHC72" s="34"/>
      <c r="EHD72" s="34"/>
      <c r="EHE72" s="34"/>
      <c r="EHF72" s="34"/>
      <c r="EHG72" s="34"/>
      <c r="EHH72" s="34"/>
      <c r="EHI72" s="34"/>
      <c r="EHJ72" s="34"/>
      <c r="EHK72" s="34"/>
      <c r="EHL72" s="34"/>
      <c r="EHM72" s="34"/>
      <c r="EHN72" s="34"/>
      <c r="EHO72" s="34"/>
      <c r="EHP72" s="34"/>
      <c r="EHQ72" s="34"/>
      <c r="EHR72" s="34"/>
      <c r="EHS72" s="34"/>
      <c r="EHT72" s="34"/>
      <c r="EHU72" s="34"/>
      <c r="EHV72" s="34"/>
      <c r="EHW72" s="34"/>
      <c r="EHX72" s="34"/>
      <c r="EHY72" s="34"/>
      <c r="EHZ72" s="34"/>
      <c r="EIA72" s="34"/>
      <c r="EIB72" s="34"/>
      <c r="EIC72" s="34"/>
      <c r="EID72" s="34"/>
      <c r="EIE72" s="34"/>
      <c r="EIF72" s="34"/>
      <c r="EIG72" s="34"/>
      <c r="EIH72" s="34"/>
      <c r="EII72" s="34"/>
      <c r="EIJ72" s="34"/>
      <c r="EIK72" s="34"/>
      <c r="EIL72" s="34"/>
      <c r="EIM72" s="34"/>
      <c r="EIN72" s="34"/>
      <c r="EIO72" s="34"/>
      <c r="EIP72" s="34"/>
      <c r="EIQ72" s="34"/>
      <c r="EIR72" s="34"/>
      <c r="EIS72" s="34"/>
      <c r="EIT72" s="34"/>
      <c r="EIU72" s="34"/>
      <c r="EIV72" s="34"/>
      <c r="EIW72" s="34"/>
      <c r="EIX72" s="34"/>
      <c r="EIY72" s="34"/>
      <c r="EIZ72" s="34"/>
      <c r="EJA72" s="34"/>
      <c r="EJB72" s="34"/>
      <c r="EJC72" s="34"/>
      <c r="EJD72" s="34"/>
      <c r="EJE72" s="34"/>
      <c r="EJF72" s="34"/>
      <c r="EJG72" s="34"/>
      <c r="EJH72" s="34"/>
      <c r="EJI72" s="34"/>
      <c r="EJJ72" s="34"/>
      <c r="EJK72" s="34"/>
      <c r="EJL72" s="34"/>
      <c r="EJM72" s="34"/>
      <c r="EJN72" s="34"/>
      <c r="EJO72" s="34"/>
      <c r="EJP72" s="34"/>
      <c r="EJQ72" s="34"/>
      <c r="EJR72" s="34"/>
      <c r="EJS72" s="34"/>
      <c r="EJT72" s="34"/>
      <c r="EJU72" s="34"/>
      <c r="EJV72" s="34"/>
      <c r="EJW72" s="34"/>
      <c r="EJX72" s="34"/>
      <c r="EJY72" s="34"/>
      <c r="EJZ72" s="34"/>
      <c r="EKA72" s="34"/>
      <c r="EKB72" s="34"/>
      <c r="EKC72" s="34"/>
      <c r="EKD72" s="34"/>
      <c r="EKE72" s="34"/>
      <c r="EKF72" s="34"/>
      <c r="EKG72" s="34"/>
      <c r="EKH72" s="34"/>
      <c r="EKI72" s="34"/>
      <c r="EKJ72" s="34"/>
      <c r="EKK72" s="34"/>
      <c r="EKL72" s="34"/>
      <c r="EKM72" s="34"/>
      <c r="EKN72" s="34"/>
      <c r="EKO72" s="34"/>
      <c r="EKP72" s="34"/>
      <c r="EKQ72" s="34"/>
      <c r="EKR72" s="34"/>
      <c r="EKS72" s="34"/>
      <c r="EKT72" s="34"/>
      <c r="EKU72" s="34"/>
      <c r="EKV72" s="34"/>
      <c r="EKW72" s="34"/>
      <c r="EKX72" s="34"/>
      <c r="EKY72" s="34"/>
      <c r="EKZ72" s="34"/>
      <c r="ELA72" s="34"/>
      <c r="ELB72" s="34"/>
      <c r="ELC72" s="34"/>
      <c r="ELD72" s="34"/>
      <c r="ELE72" s="34"/>
      <c r="ELF72" s="34"/>
      <c r="ELG72" s="34"/>
      <c r="ELH72" s="34"/>
      <c r="ELI72" s="34"/>
      <c r="ELJ72" s="34"/>
      <c r="ELK72" s="34"/>
      <c r="ELL72" s="34"/>
      <c r="ELM72" s="34"/>
      <c r="ELN72" s="34"/>
      <c r="ELO72" s="34"/>
      <c r="ELP72" s="34"/>
      <c r="ELQ72" s="34"/>
      <c r="ELR72" s="34"/>
      <c r="ELS72" s="34"/>
      <c r="ELT72" s="34"/>
      <c r="ELU72" s="34"/>
      <c r="ELV72" s="34"/>
      <c r="ELW72" s="34"/>
      <c r="ELX72" s="34"/>
      <c r="ELY72" s="34"/>
      <c r="ELZ72" s="34"/>
      <c r="EMA72" s="34"/>
      <c r="EMB72" s="34"/>
      <c r="EMC72" s="34"/>
      <c r="EMD72" s="34"/>
      <c r="EME72" s="34"/>
      <c r="EMF72" s="34"/>
      <c r="EMG72" s="34"/>
      <c r="EMH72" s="34"/>
      <c r="EMI72" s="34"/>
      <c r="EMJ72" s="34"/>
      <c r="EMK72" s="34"/>
      <c r="EML72" s="34"/>
      <c r="EMM72" s="34"/>
      <c r="EMN72" s="34"/>
      <c r="EMO72" s="34"/>
      <c r="EMP72" s="34"/>
      <c r="EMQ72" s="34"/>
      <c r="EMR72" s="34"/>
      <c r="EMS72" s="34"/>
      <c r="EMT72" s="34"/>
      <c r="EMU72" s="34"/>
      <c r="EMV72" s="34"/>
      <c r="EMW72" s="34"/>
      <c r="EMX72" s="34"/>
      <c r="EMY72" s="34"/>
      <c r="EMZ72" s="34"/>
      <c r="ENA72" s="34"/>
      <c r="ENB72" s="34"/>
      <c r="ENC72" s="34"/>
      <c r="END72" s="34"/>
      <c r="ENE72" s="34"/>
      <c r="ENF72" s="34"/>
      <c r="ENG72" s="34"/>
      <c r="ENH72" s="34"/>
      <c r="ENI72" s="34"/>
      <c r="ENJ72" s="34"/>
      <c r="ENK72" s="34"/>
      <c r="ENL72" s="34"/>
      <c r="ENM72" s="34"/>
      <c r="ENN72" s="34"/>
      <c r="ENO72" s="34"/>
      <c r="ENP72" s="34"/>
      <c r="ENQ72" s="34"/>
      <c r="ENR72" s="34"/>
      <c r="ENS72" s="34"/>
      <c r="ENT72" s="34"/>
      <c r="ENU72" s="34"/>
      <c r="ENV72" s="34"/>
      <c r="ENW72" s="34"/>
      <c r="ENX72" s="34"/>
      <c r="ENY72" s="34"/>
      <c r="ENZ72" s="34"/>
      <c r="EOA72" s="34"/>
      <c r="EOB72" s="34"/>
      <c r="EOC72" s="34"/>
      <c r="EOD72" s="34"/>
      <c r="EOE72" s="34"/>
      <c r="EOF72" s="34"/>
      <c r="EOG72" s="34"/>
      <c r="EOH72" s="34"/>
      <c r="EOI72" s="34"/>
      <c r="EOJ72" s="34"/>
      <c r="EOK72" s="34"/>
      <c r="EOL72" s="34"/>
      <c r="EOM72" s="34"/>
      <c r="EON72" s="34"/>
      <c r="EOO72" s="34"/>
      <c r="EOP72" s="34"/>
      <c r="EOQ72" s="34"/>
      <c r="EOR72" s="34"/>
      <c r="EOS72" s="34"/>
      <c r="EOT72" s="34"/>
      <c r="EOU72" s="34"/>
      <c r="EOV72" s="34"/>
      <c r="EOW72" s="34"/>
      <c r="EOX72" s="34"/>
      <c r="EOY72" s="34"/>
      <c r="EOZ72" s="34"/>
      <c r="EPA72" s="34"/>
      <c r="EPB72" s="34"/>
      <c r="EPC72" s="34"/>
      <c r="EPD72" s="34"/>
      <c r="EPE72" s="34"/>
      <c r="EPF72" s="34"/>
      <c r="EPG72" s="34"/>
      <c r="EPH72" s="34"/>
      <c r="EPI72" s="34"/>
      <c r="EPJ72" s="34"/>
      <c r="EPK72" s="34"/>
      <c r="EPL72" s="34"/>
      <c r="EPM72" s="34"/>
      <c r="EPN72" s="34"/>
      <c r="EPO72" s="34"/>
      <c r="EPP72" s="34"/>
      <c r="EPQ72" s="34"/>
      <c r="EPR72" s="34"/>
      <c r="EPS72" s="34"/>
      <c r="EPT72" s="34"/>
      <c r="EPU72" s="34"/>
      <c r="EPV72" s="34"/>
      <c r="EPW72" s="34"/>
      <c r="EPX72" s="34"/>
      <c r="EPY72" s="34"/>
      <c r="EPZ72" s="34"/>
      <c r="EQA72" s="34"/>
      <c r="EQB72" s="34"/>
      <c r="EQC72" s="34"/>
      <c r="EQD72" s="34"/>
      <c r="EQE72" s="34"/>
      <c r="EQF72" s="34"/>
      <c r="EQG72" s="34"/>
      <c r="EQH72" s="34"/>
      <c r="EQI72" s="34"/>
      <c r="EQJ72" s="34"/>
      <c r="EQK72" s="34"/>
      <c r="EQL72" s="34"/>
      <c r="EQM72" s="34"/>
      <c r="EQN72" s="34"/>
      <c r="EQO72" s="34"/>
      <c r="EQP72" s="34"/>
      <c r="EQQ72" s="34"/>
      <c r="EQR72" s="34"/>
      <c r="EQS72" s="34"/>
      <c r="EQT72" s="34"/>
      <c r="EQU72" s="34"/>
      <c r="EQV72" s="34"/>
      <c r="EQW72" s="34"/>
      <c r="EQX72" s="34"/>
      <c r="EQY72" s="34"/>
      <c r="EQZ72" s="34"/>
      <c r="ERA72" s="34"/>
      <c r="ERB72" s="34"/>
      <c r="ERC72" s="34"/>
      <c r="ERD72" s="34"/>
      <c r="ERE72" s="34"/>
      <c r="ERF72" s="34"/>
      <c r="ERG72" s="34"/>
      <c r="ERH72" s="34"/>
      <c r="ERI72" s="34"/>
      <c r="ERJ72" s="34"/>
      <c r="ERK72" s="34"/>
      <c r="ERL72" s="34"/>
      <c r="ERM72" s="34"/>
      <c r="ERN72" s="34"/>
      <c r="ERO72" s="34"/>
      <c r="ERP72" s="34"/>
      <c r="ERQ72" s="34"/>
      <c r="ERR72" s="34"/>
      <c r="ERS72" s="34"/>
      <c r="ERT72" s="34"/>
      <c r="ERU72" s="34"/>
      <c r="ERV72" s="34"/>
      <c r="ERW72" s="34"/>
      <c r="ERX72" s="34"/>
      <c r="ERY72" s="34"/>
      <c r="ERZ72" s="34"/>
      <c r="ESA72" s="34"/>
      <c r="ESB72" s="34"/>
      <c r="ESC72" s="34"/>
      <c r="ESD72" s="34"/>
      <c r="ESE72" s="34"/>
      <c r="ESF72" s="34"/>
      <c r="ESG72" s="34"/>
      <c r="ESH72" s="34"/>
      <c r="ESI72" s="34"/>
      <c r="ESJ72" s="34"/>
      <c r="ESK72" s="34"/>
      <c r="ESL72" s="34"/>
      <c r="ESM72" s="34"/>
      <c r="ESN72" s="34"/>
      <c r="ESO72" s="34"/>
      <c r="ESP72" s="34"/>
      <c r="ESQ72" s="34"/>
      <c r="ESR72" s="34"/>
      <c r="ESS72" s="34"/>
      <c r="EST72" s="34"/>
      <c r="ESU72" s="34"/>
      <c r="ESV72" s="34"/>
      <c r="ESW72" s="34"/>
      <c r="ESX72" s="34"/>
      <c r="ESY72" s="34"/>
      <c r="ESZ72" s="34"/>
      <c r="ETA72" s="34"/>
      <c r="ETB72" s="34"/>
      <c r="ETC72" s="34"/>
      <c r="ETD72" s="34"/>
      <c r="ETE72" s="34"/>
      <c r="ETF72" s="34"/>
      <c r="ETG72" s="34"/>
      <c r="ETH72" s="34"/>
      <c r="ETI72" s="34"/>
      <c r="ETJ72" s="34"/>
      <c r="ETK72" s="34"/>
      <c r="ETL72" s="34"/>
      <c r="ETM72" s="34"/>
      <c r="ETN72" s="34"/>
      <c r="ETO72" s="34"/>
      <c r="ETP72" s="34"/>
      <c r="ETQ72" s="34"/>
      <c r="ETR72" s="34"/>
      <c r="ETS72" s="34"/>
      <c r="ETT72" s="34"/>
      <c r="ETU72" s="34"/>
      <c r="ETV72" s="34"/>
      <c r="ETW72" s="34"/>
      <c r="ETX72" s="34"/>
      <c r="ETY72" s="34"/>
      <c r="ETZ72" s="34"/>
      <c r="EUA72" s="34"/>
      <c r="EUB72" s="34"/>
      <c r="EUC72" s="34"/>
      <c r="EUD72" s="34"/>
      <c r="EUE72" s="34"/>
      <c r="EUF72" s="34"/>
      <c r="EUG72" s="34"/>
      <c r="EUH72" s="34"/>
      <c r="EUI72" s="34"/>
      <c r="EUJ72" s="34"/>
      <c r="EUK72" s="34"/>
      <c r="EUL72" s="34"/>
      <c r="EUM72" s="34"/>
      <c r="EUN72" s="34"/>
      <c r="EUO72" s="34"/>
      <c r="EUP72" s="34"/>
      <c r="EUQ72" s="34"/>
      <c r="EUR72" s="34"/>
      <c r="EUS72" s="34"/>
      <c r="EUT72" s="34"/>
      <c r="EUU72" s="34"/>
      <c r="EUV72" s="34"/>
      <c r="EUW72" s="34"/>
      <c r="EUX72" s="34"/>
      <c r="EUY72" s="34"/>
      <c r="EUZ72" s="34"/>
      <c r="EVA72" s="34"/>
      <c r="EVB72" s="34"/>
      <c r="EVC72" s="34"/>
      <c r="EVD72" s="34"/>
      <c r="EVE72" s="34"/>
      <c r="EVF72" s="34"/>
      <c r="EVG72" s="34"/>
      <c r="EVH72" s="34"/>
      <c r="EVI72" s="34"/>
      <c r="EVJ72" s="34"/>
      <c r="EVK72" s="34"/>
      <c r="EVL72" s="34"/>
      <c r="EVM72" s="34"/>
      <c r="EVN72" s="34"/>
      <c r="EVO72" s="34"/>
      <c r="EVP72" s="34"/>
      <c r="EVQ72" s="34"/>
      <c r="EVR72" s="34"/>
      <c r="EVS72" s="34"/>
      <c r="EVT72" s="34"/>
      <c r="EVU72" s="34"/>
      <c r="EVV72" s="34"/>
      <c r="EVW72" s="34"/>
      <c r="EVX72" s="34"/>
      <c r="EVY72" s="34"/>
      <c r="EVZ72" s="34"/>
      <c r="EWA72" s="34"/>
      <c r="EWB72" s="34"/>
      <c r="EWC72" s="34"/>
      <c r="EWD72" s="34"/>
      <c r="EWE72" s="34"/>
      <c r="EWF72" s="34"/>
      <c r="EWG72" s="34"/>
      <c r="EWH72" s="34"/>
      <c r="EWI72" s="34"/>
      <c r="EWJ72" s="34"/>
      <c r="EWK72" s="34"/>
      <c r="EWL72" s="34"/>
      <c r="EWM72" s="34"/>
      <c r="EWN72" s="34"/>
      <c r="EWO72" s="34"/>
      <c r="EWP72" s="34"/>
      <c r="EWQ72" s="34"/>
      <c r="EWR72" s="34"/>
      <c r="EWS72" s="34"/>
      <c r="EWT72" s="34"/>
      <c r="EWU72" s="34"/>
      <c r="EWV72" s="34"/>
      <c r="EWW72" s="34"/>
      <c r="EWX72" s="34"/>
      <c r="EWY72" s="34"/>
      <c r="EWZ72" s="34"/>
      <c r="EXA72" s="34"/>
      <c r="EXB72" s="34"/>
      <c r="EXC72" s="34"/>
      <c r="EXD72" s="34"/>
      <c r="EXE72" s="34"/>
      <c r="EXF72" s="34"/>
      <c r="EXG72" s="34"/>
      <c r="EXH72" s="34"/>
      <c r="EXI72" s="34"/>
      <c r="EXJ72" s="34"/>
      <c r="EXK72" s="34"/>
      <c r="EXL72" s="34"/>
      <c r="EXM72" s="34"/>
      <c r="EXN72" s="34"/>
      <c r="EXO72" s="34"/>
      <c r="EXP72" s="34"/>
      <c r="EXQ72" s="34"/>
      <c r="EXR72" s="34"/>
      <c r="EXS72" s="34"/>
      <c r="EXT72" s="34"/>
      <c r="EXU72" s="34"/>
      <c r="EXV72" s="34"/>
      <c r="EXW72" s="34"/>
      <c r="EXX72" s="34"/>
      <c r="EXY72" s="34"/>
      <c r="EXZ72" s="34"/>
      <c r="EYA72" s="34"/>
      <c r="EYB72" s="34"/>
      <c r="EYC72" s="34"/>
      <c r="EYD72" s="34"/>
      <c r="EYE72" s="34"/>
      <c r="EYF72" s="34"/>
      <c r="EYG72" s="34"/>
      <c r="EYH72" s="34"/>
      <c r="EYI72" s="34"/>
      <c r="EYJ72" s="34"/>
      <c r="EYK72" s="34"/>
      <c r="EYL72" s="34"/>
      <c r="EYM72" s="34"/>
      <c r="EYN72" s="34"/>
      <c r="EYO72" s="34"/>
      <c r="EYP72" s="34"/>
      <c r="EYQ72" s="34"/>
      <c r="EYR72" s="34"/>
      <c r="EYS72" s="34"/>
      <c r="EYT72" s="34"/>
      <c r="EYU72" s="34"/>
      <c r="EYV72" s="34"/>
      <c r="EYW72" s="34"/>
      <c r="EYX72" s="34"/>
      <c r="EYY72" s="34"/>
      <c r="EYZ72" s="34"/>
      <c r="EZA72" s="34"/>
      <c r="EZB72" s="34"/>
      <c r="EZC72" s="34"/>
      <c r="EZD72" s="34"/>
      <c r="EZE72" s="34"/>
      <c r="EZF72" s="34"/>
      <c r="EZG72" s="34"/>
      <c r="EZH72" s="34"/>
      <c r="EZI72" s="34"/>
      <c r="EZJ72" s="34"/>
      <c r="EZK72" s="34"/>
      <c r="EZL72" s="34"/>
      <c r="EZM72" s="34"/>
      <c r="EZN72" s="34"/>
      <c r="EZO72" s="34"/>
      <c r="EZP72" s="34"/>
      <c r="EZQ72" s="34"/>
      <c r="EZR72" s="34"/>
      <c r="EZS72" s="34"/>
      <c r="EZT72" s="34"/>
      <c r="EZU72" s="34"/>
      <c r="EZV72" s="34"/>
      <c r="EZW72" s="34"/>
      <c r="EZX72" s="34"/>
      <c r="EZY72" s="34"/>
      <c r="EZZ72" s="34"/>
      <c r="FAA72" s="34"/>
      <c r="FAB72" s="34"/>
      <c r="FAC72" s="34"/>
      <c r="FAD72" s="34"/>
      <c r="FAE72" s="34"/>
      <c r="FAF72" s="34"/>
      <c r="FAG72" s="34"/>
      <c r="FAH72" s="34"/>
      <c r="FAI72" s="34"/>
      <c r="FAJ72" s="34"/>
      <c r="FAK72" s="34"/>
      <c r="FAL72" s="34"/>
      <c r="FAM72" s="34"/>
      <c r="FAN72" s="34"/>
      <c r="FAO72" s="34"/>
      <c r="FAP72" s="34"/>
      <c r="FAQ72" s="34"/>
      <c r="FAR72" s="34"/>
      <c r="FAS72" s="34"/>
      <c r="FAT72" s="34"/>
      <c r="FAU72" s="34"/>
      <c r="FAV72" s="34"/>
      <c r="FAW72" s="34"/>
      <c r="FAX72" s="34"/>
      <c r="FAY72" s="34"/>
      <c r="FAZ72" s="34"/>
      <c r="FBA72" s="34"/>
      <c r="FBB72" s="34"/>
      <c r="FBC72" s="34"/>
      <c r="FBD72" s="34"/>
      <c r="FBE72" s="34"/>
      <c r="FBF72" s="34"/>
      <c r="FBG72" s="34"/>
      <c r="FBH72" s="34"/>
      <c r="FBI72" s="34"/>
      <c r="FBJ72" s="34"/>
      <c r="FBK72" s="34"/>
      <c r="FBL72" s="34"/>
      <c r="FBM72" s="34"/>
      <c r="FBN72" s="34"/>
      <c r="FBO72" s="34"/>
      <c r="FBP72" s="34"/>
      <c r="FBQ72" s="34"/>
      <c r="FBR72" s="34"/>
      <c r="FBS72" s="34"/>
      <c r="FBT72" s="34"/>
      <c r="FBU72" s="34"/>
      <c r="FBV72" s="34"/>
      <c r="FBW72" s="34"/>
      <c r="FBX72" s="34"/>
      <c r="FBY72" s="34"/>
      <c r="FBZ72" s="34"/>
      <c r="FCA72" s="34"/>
      <c r="FCB72" s="34"/>
      <c r="FCC72" s="34"/>
      <c r="FCD72" s="34"/>
      <c r="FCE72" s="34"/>
      <c r="FCF72" s="34"/>
      <c r="FCG72" s="34"/>
      <c r="FCH72" s="34"/>
      <c r="FCI72" s="34"/>
      <c r="FCJ72" s="34"/>
      <c r="FCK72" s="34"/>
      <c r="FCL72" s="34"/>
      <c r="FCM72" s="34"/>
      <c r="FCN72" s="34"/>
      <c r="FCO72" s="34"/>
      <c r="FCP72" s="34"/>
      <c r="FCQ72" s="34"/>
      <c r="FCR72" s="34"/>
      <c r="FCS72" s="34"/>
      <c r="FCT72" s="34"/>
      <c r="FCU72" s="34"/>
      <c r="FCV72" s="34"/>
      <c r="FCW72" s="34"/>
      <c r="FCX72" s="34"/>
      <c r="FCY72" s="34"/>
      <c r="FCZ72" s="34"/>
      <c r="FDA72" s="34"/>
      <c r="FDB72" s="34"/>
      <c r="FDC72" s="34"/>
      <c r="FDD72" s="34"/>
      <c r="FDE72" s="34"/>
      <c r="FDF72" s="34"/>
      <c r="FDG72" s="34"/>
      <c r="FDH72" s="34"/>
      <c r="FDI72" s="34"/>
      <c r="FDJ72" s="34"/>
      <c r="FDK72" s="34"/>
      <c r="FDL72" s="34"/>
      <c r="FDM72" s="34"/>
      <c r="FDN72" s="34"/>
      <c r="FDO72" s="34"/>
      <c r="FDP72" s="34"/>
      <c r="FDQ72" s="34"/>
      <c r="FDR72" s="34"/>
      <c r="FDS72" s="34"/>
      <c r="FDT72" s="34"/>
      <c r="FDU72" s="34"/>
      <c r="FDV72" s="34"/>
      <c r="FDW72" s="34"/>
      <c r="FDX72" s="34"/>
      <c r="FDY72" s="34"/>
      <c r="FDZ72" s="34"/>
      <c r="FEA72" s="34"/>
      <c r="FEB72" s="34"/>
      <c r="FEC72" s="34"/>
      <c r="FED72" s="34"/>
      <c r="FEE72" s="34"/>
      <c r="FEF72" s="34"/>
      <c r="FEG72" s="34"/>
      <c r="FEH72" s="34"/>
      <c r="FEI72" s="34"/>
      <c r="FEJ72" s="34"/>
      <c r="FEK72" s="34"/>
      <c r="FEL72" s="34"/>
      <c r="FEM72" s="34"/>
      <c r="FEN72" s="34"/>
      <c r="FEO72" s="34"/>
      <c r="FEP72" s="34"/>
      <c r="FEQ72" s="34"/>
      <c r="FER72" s="34"/>
      <c r="FES72" s="34"/>
      <c r="FET72" s="34"/>
      <c r="FEU72" s="34"/>
      <c r="FEV72" s="34"/>
      <c r="FEW72" s="34"/>
      <c r="FEX72" s="34"/>
      <c r="FEY72" s="34"/>
      <c r="FEZ72" s="34"/>
      <c r="FFA72" s="34"/>
      <c r="FFB72" s="34"/>
      <c r="FFC72" s="34"/>
      <c r="FFD72" s="34"/>
      <c r="FFE72" s="34"/>
      <c r="FFF72" s="34"/>
      <c r="FFG72" s="34"/>
      <c r="FFH72" s="34"/>
      <c r="FFI72" s="34"/>
      <c r="FFJ72" s="34"/>
      <c r="FFK72" s="34"/>
      <c r="FFL72" s="34"/>
      <c r="FFM72" s="34"/>
      <c r="FFN72" s="34"/>
      <c r="FFO72" s="34"/>
      <c r="FFP72" s="34"/>
      <c r="FFQ72" s="34"/>
      <c r="FFR72" s="34"/>
      <c r="FFS72" s="34"/>
      <c r="FFT72" s="34"/>
      <c r="FFU72" s="34"/>
      <c r="FFV72" s="34"/>
      <c r="FFW72" s="34"/>
      <c r="FFX72" s="34"/>
      <c r="FFY72" s="34"/>
      <c r="FFZ72" s="34"/>
      <c r="FGA72" s="34"/>
      <c r="FGB72" s="34"/>
      <c r="FGC72" s="34"/>
      <c r="FGD72" s="34"/>
      <c r="FGE72" s="34"/>
      <c r="FGF72" s="34"/>
      <c r="FGG72" s="34"/>
      <c r="FGH72" s="34"/>
      <c r="FGI72" s="34"/>
      <c r="FGJ72" s="34"/>
      <c r="FGK72" s="34"/>
      <c r="FGL72" s="34"/>
      <c r="FGM72" s="34"/>
      <c r="FGN72" s="34"/>
      <c r="FGO72" s="34"/>
      <c r="FGP72" s="34"/>
      <c r="FGQ72" s="34"/>
      <c r="FGR72" s="34"/>
      <c r="FGS72" s="34"/>
      <c r="FGT72" s="34"/>
      <c r="FGU72" s="34"/>
      <c r="FGV72" s="34"/>
      <c r="FGW72" s="34"/>
      <c r="FGX72" s="34"/>
      <c r="FGY72" s="34"/>
      <c r="FGZ72" s="34"/>
      <c r="FHA72" s="34"/>
      <c r="FHB72" s="34"/>
      <c r="FHC72" s="34"/>
      <c r="FHD72" s="34"/>
      <c r="FHE72" s="34"/>
      <c r="FHF72" s="34"/>
      <c r="FHG72" s="34"/>
      <c r="FHH72" s="34"/>
      <c r="FHI72" s="34"/>
      <c r="FHJ72" s="34"/>
      <c r="FHK72" s="34"/>
      <c r="FHL72" s="34"/>
      <c r="FHM72" s="34"/>
      <c r="FHN72" s="34"/>
      <c r="FHO72" s="34"/>
      <c r="FHP72" s="34"/>
      <c r="FHQ72" s="34"/>
      <c r="FHR72" s="34"/>
      <c r="FHS72" s="34"/>
      <c r="FHT72" s="34"/>
      <c r="FHU72" s="34"/>
      <c r="FHV72" s="34"/>
      <c r="FHW72" s="34"/>
      <c r="FHX72" s="34"/>
      <c r="FHY72" s="34"/>
      <c r="FHZ72" s="34"/>
      <c r="FIA72" s="34"/>
      <c r="FIB72" s="34"/>
      <c r="FIC72" s="34"/>
      <c r="FID72" s="34"/>
      <c r="FIE72" s="34"/>
      <c r="FIF72" s="34"/>
      <c r="FIG72" s="34"/>
      <c r="FIH72" s="34"/>
      <c r="FII72" s="34"/>
      <c r="FIJ72" s="34"/>
      <c r="FIK72" s="34"/>
      <c r="FIL72" s="34"/>
      <c r="FIM72" s="34"/>
      <c r="FIN72" s="34"/>
      <c r="FIO72" s="34"/>
      <c r="FIP72" s="34"/>
      <c r="FIQ72" s="34"/>
      <c r="FIR72" s="34"/>
      <c r="FIS72" s="34"/>
      <c r="FIT72" s="34"/>
      <c r="FIU72" s="34"/>
      <c r="FIV72" s="34"/>
      <c r="FIW72" s="34"/>
      <c r="FIX72" s="34"/>
      <c r="FIY72" s="34"/>
      <c r="FIZ72" s="34"/>
      <c r="FJA72" s="34"/>
      <c r="FJB72" s="34"/>
      <c r="FJC72" s="34"/>
      <c r="FJD72" s="34"/>
      <c r="FJE72" s="34"/>
      <c r="FJF72" s="34"/>
      <c r="FJG72" s="34"/>
      <c r="FJH72" s="34"/>
      <c r="FJI72" s="34"/>
      <c r="FJJ72" s="34"/>
      <c r="FJK72" s="34"/>
      <c r="FJL72" s="34"/>
      <c r="FJM72" s="34"/>
      <c r="FJN72" s="34"/>
      <c r="FJO72" s="34"/>
      <c r="FJP72" s="34"/>
      <c r="FJQ72" s="34"/>
      <c r="FJR72" s="34"/>
      <c r="FJS72" s="34"/>
      <c r="FJT72" s="34"/>
      <c r="FJU72" s="34"/>
      <c r="FJV72" s="34"/>
      <c r="FJW72" s="34"/>
      <c r="FJX72" s="34"/>
      <c r="FJY72" s="34"/>
      <c r="FJZ72" s="34"/>
      <c r="FKA72" s="34"/>
      <c r="FKB72" s="34"/>
      <c r="FKC72" s="34"/>
      <c r="FKD72" s="34"/>
      <c r="FKE72" s="34"/>
      <c r="FKF72" s="34"/>
      <c r="FKG72" s="34"/>
      <c r="FKH72" s="34"/>
      <c r="FKI72" s="34"/>
      <c r="FKJ72" s="34"/>
      <c r="FKK72" s="34"/>
      <c r="FKL72" s="34"/>
      <c r="FKM72" s="34"/>
      <c r="FKN72" s="34"/>
      <c r="FKO72" s="34"/>
      <c r="FKP72" s="34"/>
      <c r="FKQ72" s="34"/>
      <c r="FKR72" s="34"/>
      <c r="FKS72" s="34"/>
      <c r="FKT72" s="34"/>
      <c r="FKU72" s="34"/>
      <c r="FKV72" s="34"/>
      <c r="FKW72" s="34"/>
      <c r="FKX72" s="34"/>
      <c r="FKY72" s="34"/>
      <c r="FKZ72" s="34"/>
      <c r="FLA72" s="34"/>
      <c r="FLB72" s="34"/>
      <c r="FLC72" s="34"/>
      <c r="FLD72" s="34"/>
      <c r="FLE72" s="34"/>
      <c r="FLF72" s="34"/>
      <c r="FLG72" s="34"/>
      <c r="FLH72" s="34"/>
      <c r="FLI72" s="34"/>
      <c r="FLJ72" s="34"/>
      <c r="FLK72" s="34"/>
      <c r="FLL72" s="34"/>
      <c r="FLM72" s="34"/>
      <c r="FLN72" s="34"/>
      <c r="FLO72" s="34"/>
      <c r="FLP72" s="34"/>
      <c r="FLQ72" s="34"/>
      <c r="FLR72" s="34"/>
      <c r="FLS72" s="34"/>
      <c r="FLT72" s="34"/>
      <c r="FLU72" s="34"/>
      <c r="FLV72" s="34"/>
      <c r="FLW72" s="34"/>
      <c r="FLX72" s="34"/>
      <c r="FLY72" s="34"/>
      <c r="FLZ72" s="34"/>
      <c r="FMA72" s="34"/>
      <c r="FMB72" s="34"/>
      <c r="FMC72" s="34"/>
      <c r="FMD72" s="34"/>
      <c r="FME72" s="34"/>
      <c r="FMF72" s="34"/>
      <c r="FMG72" s="34"/>
      <c r="FMH72" s="34"/>
      <c r="FMI72" s="34"/>
      <c r="FMJ72" s="34"/>
      <c r="FMK72" s="34"/>
      <c r="FML72" s="34"/>
      <c r="FMM72" s="34"/>
      <c r="FMN72" s="34"/>
      <c r="FMO72" s="34"/>
      <c r="FMP72" s="34"/>
      <c r="FMQ72" s="34"/>
      <c r="FMR72" s="34"/>
      <c r="FMS72" s="34"/>
      <c r="FMT72" s="34"/>
      <c r="FMU72" s="34"/>
      <c r="FMV72" s="34"/>
      <c r="FMW72" s="34"/>
      <c r="FMX72" s="34"/>
      <c r="FMY72" s="34"/>
      <c r="FMZ72" s="34"/>
      <c r="FNA72" s="34"/>
      <c r="FNB72" s="34"/>
      <c r="FNC72" s="34"/>
      <c r="FND72" s="34"/>
      <c r="FNE72" s="34"/>
      <c r="FNF72" s="34"/>
      <c r="FNG72" s="34"/>
      <c r="FNH72" s="34"/>
      <c r="FNI72" s="34"/>
      <c r="FNJ72" s="34"/>
      <c r="FNK72" s="34"/>
      <c r="FNL72" s="34"/>
      <c r="FNM72" s="34"/>
      <c r="FNN72" s="34"/>
      <c r="FNO72" s="34"/>
      <c r="FNP72" s="34"/>
      <c r="FNQ72" s="34"/>
      <c r="FNR72" s="34"/>
      <c r="FNS72" s="34"/>
      <c r="FNT72" s="34"/>
      <c r="FNU72" s="34"/>
      <c r="FNV72" s="34"/>
      <c r="FNW72" s="34"/>
      <c r="FNX72" s="34"/>
      <c r="FNY72" s="34"/>
      <c r="FNZ72" s="34"/>
      <c r="FOA72" s="34"/>
      <c r="FOB72" s="34"/>
      <c r="FOC72" s="34"/>
      <c r="FOD72" s="34"/>
      <c r="FOE72" s="34"/>
      <c r="FOF72" s="34"/>
      <c r="FOG72" s="34"/>
      <c r="FOH72" s="34"/>
      <c r="FOI72" s="34"/>
      <c r="FOJ72" s="34"/>
      <c r="FOK72" s="34"/>
      <c r="FOL72" s="34"/>
      <c r="FOM72" s="34"/>
      <c r="FON72" s="34"/>
      <c r="FOO72" s="34"/>
      <c r="FOP72" s="34"/>
      <c r="FOQ72" s="34"/>
      <c r="FOR72" s="34"/>
      <c r="FOS72" s="34"/>
      <c r="FOT72" s="34"/>
      <c r="FOU72" s="34"/>
      <c r="FOV72" s="34"/>
      <c r="FOW72" s="34"/>
      <c r="FOX72" s="34"/>
      <c r="FOY72" s="34"/>
      <c r="FOZ72" s="34"/>
      <c r="FPA72" s="34"/>
      <c r="FPB72" s="34"/>
      <c r="FPC72" s="34"/>
      <c r="FPD72" s="34"/>
      <c r="FPE72" s="34"/>
      <c r="FPF72" s="34"/>
      <c r="FPG72" s="34"/>
      <c r="FPH72" s="34"/>
      <c r="FPI72" s="34"/>
      <c r="FPJ72" s="34"/>
      <c r="FPK72" s="34"/>
      <c r="FPL72" s="34"/>
      <c r="FPM72" s="34"/>
      <c r="FPN72" s="34"/>
      <c r="FPO72" s="34"/>
      <c r="FPP72" s="34"/>
      <c r="FPQ72" s="34"/>
      <c r="FPR72" s="34"/>
      <c r="FPS72" s="34"/>
      <c r="FPT72" s="34"/>
      <c r="FPU72" s="34"/>
      <c r="FPV72" s="34"/>
      <c r="FPW72" s="34"/>
      <c r="FPX72" s="34"/>
      <c r="FPY72" s="34"/>
      <c r="FPZ72" s="34"/>
      <c r="FQA72" s="34"/>
      <c r="FQB72" s="34"/>
      <c r="FQC72" s="34"/>
      <c r="FQD72" s="34"/>
      <c r="FQE72" s="34"/>
      <c r="FQF72" s="34"/>
      <c r="FQG72" s="34"/>
      <c r="FQH72" s="34"/>
      <c r="FQI72" s="34"/>
      <c r="FQJ72" s="34"/>
      <c r="FQK72" s="34"/>
      <c r="FQL72" s="34"/>
      <c r="FQM72" s="34"/>
      <c r="FQN72" s="34"/>
      <c r="FQO72" s="34"/>
      <c r="FQP72" s="34"/>
      <c r="FQQ72" s="34"/>
      <c r="FQR72" s="34"/>
      <c r="FQS72" s="34"/>
      <c r="FQT72" s="34"/>
      <c r="FQU72" s="34"/>
      <c r="FQV72" s="34"/>
      <c r="FQW72" s="34"/>
      <c r="FQX72" s="34"/>
      <c r="FQY72" s="34"/>
      <c r="FQZ72" s="34"/>
      <c r="FRA72" s="34"/>
      <c r="FRB72" s="34"/>
      <c r="FRC72" s="34"/>
      <c r="FRD72" s="34"/>
      <c r="FRE72" s="34"/>
      <c r="FRF72" s="34"/>
      <c r="FRG72" s="34"/>
      <c r="FRH72" s="34"/>
      <c r="FRI72" s="34"/>
      <c r="FRJ72" s="34"/>
      <c r="FRK72" s="34"/>
      <c r="FRL72" s="34"/>
      <c r="FRM72" s="34"/>
      <c r="FRN72" s="34"/>
      <c r="FRO72" s="34"/>
      <c r="FRP72" s="34"/>
      <c r="FRQ72" s="34"/>
      <c r="FRR72" s="34"/>
      <c r="FRS72" s="34"/>
      <c r="FRT72" s="34"/>
      <c r="FRU72" s="34"/>
      <c r="FRV72" s="34"/>
      <c r="FRW72" s="34"/>
      <c r="FRX72" s="34"/>
      <c r="FRY72" s="34"/>
      <c r="FRZ72" s="34"/>
      <c r="FSA72" s="34"/>
      <c r="FSB72" s="34"/>
      <c r="FSC72" s="34"/>
      <c r="FSD72" s="34"/>
      <c r="FSE72" s="34"/>
      <c r="FSF72" s="34"/>
      <c r="FSG72" s="34"/>
      <c r="FSH72" s="34"/>
      <c r="FSI72" s="34"/>
      <c r="FSJ72" s="34"/>
      <c r="FSK72" s="34"/>
      <c r="FSL72" s="34"/>
      <c r="FSM72" s="34"/>
      <c r="FSN72" s="34"/>
      <c r="FSO72" s="34"/>
      <c r="FSP72" s="34"/>
      <c r="FSQ72" s="34"/>
      <c r="FSR72" s="34"/>
      <c r="FSS72" s="34"/>
      <c r="FST72" s="34"/>
      <c r="FSU72" s="34"/>
      <c r="FSV72" s="34"/>
      <c r="FSW72" s="34"/>
      <c r="FSX72" s="34"/>
      <c r="FSY72" s="34"/>
      <c r="FSZ72" s="34"/>
      <c r="FTA72" s="34"/>
      <c r="FTB72" s="34"/>
      <c r="FTC72" s="34"/>
      <c r="FTD72" s="34"/>
      <c r="FTE72" s="34"/>
      <c r="FTF72" s="34"/>
      <c r="FTG72" s="34"/>
      <c r="FTH72" s="34"/>
      <c r="FTI72" s="34"/>
      <c r="FTJ72" s="34"/>
      <c r="FTK72" s="34"/>
      <c r="FTL72" s="34"/>
      <c r="FTM72" s="34"/>
      <c r="FTN72" s="34"/>
      <c r="FTO72" s="34"/>
      <c r="FTP72" s="34"/>
      <c r="FTQ72" s="34"/>
      <c r="FTR72" s="34"/>
      <c r="FTS72" s="34"/>
      <c r="FTT72" s="34"/>
      <c r="FTU72" s="34"/>
      <c r="FTV72" s="34"/>
      <c r="FTW72" s="34"/>
      <c r="FTX72" s="34"/>
      <c r="FTY72" s="34"/>
      <c r="FTZ72" s="34"/>
      <c r="FUA72" s="34"/>
      <c r="FUB72" s="34"/>
      <c r="FUC72" s="34"/>
      <c r="FUD72" s="34"/>
      <c r="FUE72" s="34"/>
      <c r="FUF72" s="34"/>
      <c r="FUG72" s="34"/>
      <c r="FUH72" s="34"/>
      <c r="FUI72" s="34"/>
      <c r="FUJ72" s="34"/>
      <c r="FUK72" s="34"/>
      <c r="FUL72" s="34"/>
      <c r="FUM72" s="34"/>
      <c r="FUN72" s="34"/>
      <c r="FUO72" s="34"/>
      <c r="FUP72" s="34"/>
      <c r="FUQ72" s="34"/>
      <c r="FUR72" s="34"/>
      <c r="FUS72" s="34"/>
      <c r="FUT72" s="34"/>
      <c r="FUU72" s="34"/>
      <c r="FUV72" s="34"/>
      <c r="FUW72" s="34"/>
      <c r="FUX72" s="34"/>
      <c r="FUY72" s="34"/>
      <c r="FUZ72" s="34"/>
      <c r="FVA72" s="34"/>
      <c r="FVB72" s="34"/>
      <c r="FVC72" s="34"/>
      <c r="FVD72" s="34"/>
      <c r="FVE72" s="34"/>
      <c r="FVF72" s="34"/>
      <c r="FVG72" s="34"/>
      <c r="FVH72" s="34"/>
      <c r="FVI72" s="34"/>
      <c r="FVJ72" s="34"/>
      <c r="FVK72" s="34"/>
      <c r="FVL72" s="34"/>
      <c r="FVM72" s="34"/>
      <c r="FVN72" s="34"/>
      <c r="FVO72" s="34"/>
      <c r="FVP72" s="34"/>
      <c r="FVQ72" s="34"/>
      <c r="FVR72" s="34"/>
      <c r="FVS72" s="34"/>
      <c r="FVT72" s="34"/>
      <c r="FVU72" s="34"/>
      <c r="FVV72" s="34"/>
      <c r="FVW72" s="34"/>
      <c r="FVX72" s="34"/>
      <c r="FVY72" s="34"/>
      <c r="FVZ72" s="34"/>
      <c r="FWA72" s="34"/>
      <c r="FWB72" s="34"/>
      <c r="FWC72" s="34"/>
      <c r="FWD72" s="34"/>
      <c r="FWE72" s="34"/>
      <c r="FWF72" s="34"/>
      <c r="FWG72" s="34"/>
      <c r="FWH72" s="34"/>
      <c r="FWI72" s="34"/>
      <c r="FWJ72" s="34"/>
      <c r="FWK72" s="34"/>
      <c r="FWL72" s="34"/>
      <c r="FWM72" s="34"/>
      <c r="FWN72" s="34"/>
      <c r="FWO72" s="34"/>
      <c r="FWP72" s="34"/>
      <c r="FWQ72" s="34"/>
      <c r="FWR72" s="34"/>
      <c r="FWS72" s="34"/>
      <c r="FWT72" s="34"/>
      <c r="FWU72" s="34"/>
      <c r="FWV72" s="34"/>
      <c r="FWW72" s="34"/>
      <c r="FWX72" s="34"/>
      <c r="FWY72" s="34"/>
      <c r="FWZ72" s="34"/>
      <c r="FXA72" s="34"/>
      <c r="FXB72" s="34"/>
      <c r="FXC72" s="34"/>
      <c r="FXD72" s="34"/>
      <c r="FXE72" s="34"/>
      <c r="FXF72" s="34"/>
      <c r="FXG72" s="34"/>
      <c r="FXH72" s="34"/>
      <c r="FXI72" s="34"/>
      <c r="FXJ72" s="34"/>
      <c r="FXK72" s="34"/>
      <c r="FXL72" s="34"/>
      <c r="FXM72" s="34"/>
      <c r="FXN72" s="34"/>
      <c r="FXO72" s="34"/>
      <c r="FXP72" s="34"/>
      <c r="FXQ72" s="34"/>
      <c r="FXR72" s="34"/>
      <c r="FXS72" s="34"/>
      <c r="FXT72" s="34"/>
      <c r="FXU72" s="34"/>
      <c r="FXV72" s="34"/>
      <c r="FXW72" s="34"/>
      <c r="FXX72" s="34"/>
      <c r="FXY72" s="34"/>
      <c r="FXZ72" s="34"/>
      <c r="FYA72" s="34"/>
      <c r="FYB72" s="34"/>
      <c r="FYC72" s="34"/>
      <c r="FYD72" s="34"/>
      <c r="FYE72" s="34"/>
      <c r="FYF72" s="34"/>
      <c r="FYG72" s="34"/>
      <c r="FYH72" s="34"/>
      <c r="FYI72" s="34"/>
      <c r="FYJ72" s="34"/>
      <c r="FYK72" s="34"/>
      <c r="FYL72" s="34"/>
      <c r="FYM72" s="34"/>
      <c r="FYN72" s="34"/>
      <c r="FYO72" s="34"/>
      <c r="FYP72" s="34"/>
      <c r="FYQ72" s="34"/>
      <c r="FYR72" s="34"/>
      <c r="FYS72" s="34"/>
      <c r="FYT72" s="34"/>
      <c r="FYU72" s="34"/>
      <c r="FYV72" s="34"/>
      <c r="FYW72" s="34"/>
      <c r="FYX72" s="34"/>
      <c r="FYY72" s="34"/>
      <c r="FYZ72" s="34"/>
      <c r="FZA72" s="34"/>
      <c r="FZB72" s="34"/>
      <c r="FZC72" s="34"/>
      <c r="FZD72" s="34"/>
      <c r="FZE72" s="34"/>
      <c r="FZF72" s="34"/>
      <c r="FZG72" s="34"/>
      <c r="FZH72" s="34"/>
      <c r="FZI72" s="34"/>
      <c r="FZJ72" s="34"/>
      <c r="FZK72" s="34"/>
      <c r="FZL72" s="34"/>
      <c r="FZM72" s="34"/>
      <c r="FZN72" s="34"/>
      <c r="FZO72" s="34"/>
      <c r="FZP72" s="34"/>
      <c r="FZQ72" s="34"/>
      <c r="FZR72" s="34"/>
      <c r="FZS72" s="34"/>
      <c r="FZT72" s="34"/>
      <c r="FZU72" s="34"/>
      <c r="FZV72" s="34"/>
      <c r="FZW72" s="34"/>
      <c r="FZX72" s="34"/>
      <c r="FZY72" s="34"/>
      <c r="FZZ72" s="34"/>
      <c r="GAA72" s="34"/>
      <c r="GAB72" s="34"/>
      <c r="GAC72" s="34"/>
      <c r="GAD72" s="34"/>
      <c r="GAE72" s="34"/>
      <c r="GAF72" s="34"/>
      <c r="GAG72" s="34"/>
      <c r="GAH72" s="34"/>
      <c r="GAI72" s="34"/>
      <c r="GAJ72" s="34"/>
      <c r="GAK72" s="34"/>
      <c r="GAL72" s="34"/>
      <c r="GAM72" s="34"/>
      <c r="GAN72" s="34"/>
      <c r="GAO72" s="34"/>
      <c r="GAP72" s="34"/>
      <c r="GAQ72" s="34"/>
      <c r="GAR72" s="34"/>
      <c r="GAS72" s="34"/>
      <c r="GAT72" s="34"/>
      <c r="GAU72" s="34"/>
      <c r="GAV72" s="34"/>
      <c r="GAW72" s="34"/>
      <c r="GAX72" s="34"/>
      <c r="GAY72" s="34"/>
      <c r="GAZ72" s="34"/>
      <c r="GBA72" s="34"/>
      <c r="GBB72" s="34"/>
      <c r="GBC72" s="34"/>
      <c r="GBD72" s="34"/>
      <c r="GBE72" s="34"/>
      <c r="GBF72" s="34"/>
      <c r="GBG72" s="34"/>
      <c r="GBH72" s="34"/>
      <c r="GBI72" s="34"/>
      <c r="GBJ72" s="34"/>
      <c r="GBK72" s="34"/>
      <c r="GBL72" s="34"/>
      <c r="GBM72" s="34"/>
      <c r="GBN72" s="34"/>
      <c r="GBO72" s="34"/>
      <c r="GBP72" s="34"/>
      <c r="GBQ72" s="34"/>
      <c r="GBR72" s="34"/>
      <c r="GBS72" s="34"/>
      <c r="GBT72" s="34"/>
      <c r="GBU72" s="34"/>
      <c r="GBV72" s="34"/>
      <c r="GBW72" s="34"/>
      <c r="GBX72" s="34"/>
      <c r="GBY72" s="34"/>
      <c r="GBZ72" s="34"/>
      <c r="GCA72" s="34"/>
      <c r="GCB72" s="34"/>
      <c r="GCC72" s="34"/>
      <c r="GCD72" s="34"/>
      <c r="GCE72" s="34"/>
      <c r="GCF72" s="34"/>
      <c r="GCG72" s="34"/>
      <c r="GCH72" s="34"/>
      <c r="GCI72" s="34"/>
      <c r="GCJ72" s="34"/>
      <c r="GCK72" s="34"/>
      <c r="GCL72" s="34"/>
      <c r="GCM72" s="34"/>
      <c r="GCN72" s="34"/>
      <c r="GCO72" s="34"/>
      <c r="GCP72" s="34"/>
      <c r="GCQ72" s="34"/>
      <c r="GCR72" s="34"/>
      <c r="GCS72" s="34"/>
      <c r="GCT72" s="34"/>
      <c r="GCU72" s="34"/>
      <c r="GCV72" s="34"/>
      <c r="GCW72" s="34"/>
      <c r="GCX72" s="34"/>
      <c r="GCY72" s="34"/>
      <c r="GCZ72" s="34"/>
      <c r="GDA72" s="34"/>
      <c r="GDB72" s="34"/>
      <c r="GDC72" s="34"/>
      <c r="GDD72" s="34"/>
      <c r="GDE72" s="34"/>
      <c r="GDF72" s="34"/>
      <c r="GDG72" s="34"/>
      <c r="GDH72" s="34"/>
      <c r="GDI72" s="34"/>
      <c r="GDJ72" s="34"/>
      <c r="GDK72" s="34"/>
      <c r="GDL72" s="34"/>
      <c r="GDM72" s="34"/>
      <c r="GDN72" s="34"/>
      <c r="GDO72" s="34"/>
      <c r="GDP72" s="34"/>
      <c r="GDQ72" s="34"/>
      <c r="GDR72" s="34"/>
      <c r="GDS72" s="34"/>
      <c r="GDT72" s="34"/>
      <c r="GDU72" s="34"/>
      <c r="GDV72" s="34"/>
      <c r="GDW72" s="34"/>
      <c r="GDX72" s="34"/>
      <c r="GDY72" s="34"/>
      <c r="GDZ72" s="34"/>
      <c r="GEA72" s="34"/>
      <c r="GEB72" s="34"/>
      <c r="GEC72" s="34"/>
      <c r="GED72" s="34"/>
      <c r="GEE72" s="34"/>
      <c r="GEF72" s="34"/>
      <c r="GEG72" s="34"/>
      <c r="GEH72" s="34"/>
      <c r="GEI72" s="34"/>
      <c r="GEJ72" s="34"/>
      <c r="GEK72" s="34"/>
      <c r="GEL72" s="34"/>
      <c r="GEM72" s="34"/>
      <c r="GEN72" s="34"/>
      <c r="GEO72" s="34"/>
      <c r="GEP72" s="34"/>
      <c r="GEQ72" s="34"/>
      <c r="GER72" s="34"/>
      <c r="GES72" s="34"/>
      <c r="GET72" s="34"/>
      <c r="GEU72" s="34"/>
      <c r="GEV72" s="34"/>
      <c r="GEW72" s="34"/>
      <c r="GEX72" s="34"/>
      <c r="GEY72" s="34"/>
      <c r="GEZ72" s="34"/>
      <c r="GFA72" s="34"/>
      <c r="GFB72" s="34"/>
      <c r="GFC72" s="34"/>
      <c r="GFD72" s="34"/>
      <c r="GFE72" s="34"/>
      <c r="GFF72" s="34"/>
      <c r="GFG72" s="34"/>
      <c r="GFH72" s="34"/>
      <c r="GFI72" s="34"/>
      <c r="GFJ72" s="34"/>
      <c r="GFK72" s="34"/>
      <c r="GFL72" s="34"/>
      <c r="GFM72" s="34"/>
      <c r="GFN72" s="34"/>
      <c r="GFO72" s="34"/>
      <c r="GFP72" s="34"/>
      <c r="GFQ72" s="34"/>
      <c r="GFR72" s="34"/>
      <c r="GFS72" s="34"/>
      <c r="GFT72" s="34"/>
      <c r="GFU72" s="34"/>
      <c r="GFV72" s="34"/>
      <c r="GFW72" s="34"/>
      <c r="GFX72" s="34"/>
      <c r="GFY72" s="34"/>
      <c r="GFZ72" s="34"/>
      <c r="GGA72" s="34"/>
      <c r="GGB72" s="34"/>
      <c r="GGC72" s="34"/>
      <c r="GGD72" s="34"/>
      <c r="GGE72" s="34"/>
      <c r="GGF72" s="34"/>
      <c r="GGG72" s="34"/>
      <c r="GGH72" s="34"/>
      <c r="GGI72" s="34"/>
      <c r="GGJ72" s="34"/>
      <c r="GGK72" s="34"/>
      <c r="GGL72" s="34"/>
      <c r="GGM72" s="34"/>
      <c r="GGN72" s="34"/>
      <c r="GGO72" s="34"/>
      <c r="GGP72" s="34"/>
      <c r="GGQ72" s="34"/>
      <c r="GGR72" s="34"/>
      <c r="GGS72" s="34"/>
      <c r="GGT72" s="34"/>
      <c r="GGU72" s="34"/>
      <c r="GGV72" s="34"/>
      <c r="GGW72" s="34"/>
      <c r="GGX72" s="34"/>
      <c r="GGY72" s="34"/>
      <c r="GGZ72" s="34"/>
      <c r="GHA72" s="34"/>
      <c r="GHB72" s="34"/>
      <c r="GHC72" s="34"/>
      <c r="GHD72" s="34"/>
      <c r="GHE72" s="34"/>
      <c r="GHF72" s="34"/>
      <c r="GHG72" s="34"/>
      <c r="GHH72" s="34"/>
      <c r="GHI72" s="34"/>
      <c r="GHJ72" s="34"/>
      <c r="GHK72" s="34"/>
      <c r="GHL72" s="34"/>
      <c r="GHM72" s="34"/>
      <c r="GHN72" s="34"/>
      <c r="GHO72" s="34"/>
      <c r="GHP72" s="34"/>
      <c r="GHQ72" s="34"/>
      <c r="GHR72" s="34"/>
      <c r="GHS72" s="34"/>
      <c r="GHT72" s="34"/>
      <c r="GHU72" s="34"/>
      <c r="GHV72" s="34"/>
      <c r="GHW72" s="34"/>
      <c r="GHX72" s="34"/>
      <c r="GHY72" s="34"/>
      <c r="GHZ72" s="34"/>
      <c r="GIA72" s="34"/>
      <c r="GIB72" s="34"/>
      <c r="GIC72" s="34"/>
      <c r="GID72" s="34"/>
      <c r="GIE72" s="34"/>
      <c r="GIF72" s="34"/>
      <c r="GIG72" s="34"/>
      <c r="GIH72" s="34"/>
      <c r="GII72" s="34"/>
      <c r="GIJ72" s="34"/>
      <c r="GIK72" s="34"/>
      <c r="GIL72" s="34"/>
      <c r="GIM72" s="34"/>
      <c r="GIN72" s="34"/>
      <c r="GIO72" s="34"/>
      <c r="GIP72" s="34"/>
      <c r="GIQ72" s="34"/>
      <c r="GIR72" s="34"/>
      <c r="GIS72" s="34"/>
      <c r="GIT72" s="34"/>
      <c r="GIU72" s="34"/>
      <c r="GIV72" s="34"/>
      <c r="GIW72" s="34"/>
      <c r="GIX72" s="34"/>
      <c r="GIY72" s="34"/>
      <c r="GIZ72" s="34"/>
      <c r="GJA72" s="34"/>
      <c r="GJB72" s="34"/>
      <c r="GJC72" s="34"/>
      <c r="GJD72" s="34"/>
      <c r="GJE72" s="34"/>
      <c r="GJF72" s="34"/>
      <c r="GJG72" s="34"/>
      <c r="GJH72" s="34"/>
      <c r="GJI72" s="34"/>
      <c r="GJJ72" s="34"/>
      <c r="GJK72" s="34"/>
      <c r="GJL72" s="34"/>
      <c r="GJM72" s="34"/>
      <c r="GJN72" s="34"/>
      <c r="GJO72" s="34"/>
      <c r="GJP72" s="34"/>
      <c r="GJQ72" s="34"/>
      <c r="GJR72" s="34"/>
      <c r="GJS72" s="34"/>
      <c r="GJT72" s="34"/>
      <c r="GJU72" s="34"/>
      <c r="GJV72" s="34"/>
      <c r="GJW72" s="34"/>
      <c r="GJX72" s="34"/>
      <c r="GJY72" s="34"/>
      <c r="GJZ72" s="34"/>
      <c r="GKA72" s="34"/>
      <c r="GKB72" s="34"/>
      <c r="GKC72" s="34"/>
      <c r="GKD72" s="34"/>
      <c r="GKE72" s="34"/>
      <c r="GKF72" s="34"/>
      <c r="GKG72" s="34"/>
      <c r="GKH72" s="34"/>
      <c r="GKI72" s="34"/>
      <c r="GKJ72" s="34"/>
      <c r="GKK72" s="34"/>
      <c r="GKL72" s="34"/>
      <c r="GKM72" s="34"/>
      <c r="GKN72" s="34"/>
      <c r="GKO72" s="34"/>
      <c r="GKP72" s="34"/>
      <c r="GKQ72" s="34"/>
      <c r="GKR72" s="34"/>
      <c r="GKS72" s="34"/>
      <c r="GKT72" s="34"/>
      <c r="GKU72" s="34"/>
      <c r="GKV72" s="34"/>
      <c r="GKW72" s="34"/>
      <c r="GKX72" s="34"/>
      <c r="GKY72" s="34"/>
      <c r="GKZ72" s="34"/>
      <c r="GLA72" s="34"/>
      <c r="GLB72" s="34"/>
      <c r="GLC72" s="34"/>
      <c r="GLD72" s="34"/>
      <c r="GLE72" s="34"/>
      <c r="GLF72" s="34"/>
      <c r="GLG72" s="34"/>
      <c r="GLH72" s="34"/>
      <c r="GLI72" s="34"/>
      <c r="GLJ72" s="34"/>
      <c r="GLK72" s="34"/>
      <c r="GLL72" s="34"/>
      <c r="GLM72" s="34"/>
      <c r="GLN72" s="34"/>
      <c r="GLO72" s="34"/>
      <c r="GLP72" s="34"/>
      <c r="GLQ72" s="34"/>
      <c r="GLR72" s="34"/>
      <c r="GLS72" s="34"/>
      <c r="GLT72" s="34"/>
      <c r="GLU72" s="34"/>
      <c r="GLV72" s="34"/>
      <c r="GLW72" s="34"/>
      <c r="GLX72" s="34"/>
      <c r="GLY72" s="34"/>
      <c r="GLZ72" s="34"/>
      <c r="GMA72" s="34"/>
      <c r="GMB72" s="34"/>
      <c r="GMC72" s="34"/>
      <c r="GMD72" s="34"/>
      <c r="GME72" s="34"/>
      <c r="GMF72" s="34"/>
      <c r="GMG72" s="34"/>
      <c r="GMH72" s="34"/>
      <c r="GMI72" s="34"/>
      <c r="GMJ72" s="34"/>
      <c r="GMK72" s="34"/>
      <c r="GML72" s="34"/>
      <c r="GMM72" s="34"/>
      <c r="GMN72" s="34"/>
      <c r="GMO72" s="34"/>
      <c r="GMP72" s="34"/>
      <c r="GMQ72" s="34"/>
      <c r="GMR72" s="34"/>
      <c r="GMS72" s="34"/>
      <c r="GMT72" s="34"/>
      <c r="GMU72" s="34"/>
      <c r="GMV72" s="34"/>
      <c r="GMW72" s="34"/>
      <c r="GMX72" s="34"/>
    </row>
    <row r="73" spans="1:5094" s="37" customFormat="1" x14ac:dyDescent="0.25">
      <c r="A73" s="184"/>
      <c r="B73" s="81"/>
      <c r="C73" s="81"/>
      <c r="D73" s="131"/>
      <c r="E73" s="131"/>
      <c r="F73" s="131"/>
      <c r="G73" s="131"/>
      <c r="H73" s="132"/>
      <c r="I73" s="133"/>
      <c r="J73" s="133"/>
      <c r="K73" s="133"/>
      <c r="L73" s="133"/>
      <c r="M73" s="133"/>
      <c r="N73" s="133"/>
      <c r="O73" s="185"/>
      <c r="P73" s="166"/>
    </row>
    <row r="74" spans="1:5094" s="37" customFormat="1" x14ac:dyDescent="0.25">
      <c r="A74" s="184"/>
      <c r="B74" s="81"/>
      <c r="C74" s="81"/>
      <c r="D74" s="131"/>
      <c r="E74" s="131"/>
      <c r="F74" s="131"/>
      <c r="G74" s="131"/>
      <c r="H74" s="132"/>
      <c r="I74" s="133"/>
      <c r="J74" s="133"/>
      <c r="K74" s="133"/>
      <c r="L74" s="133"/>
      <c r="M74" s="133"/>
      <c r="N74" s="133"/>
      <c r="O74" s="185"/>
      <c r="P74" s="166"/>
    </row>
    <row r="75" spans="1:5094" s="29" customFormat="1" x14ac:dyDescent="0.25">
      <c r="A75" s="169" t="s">
        <v>57</v>
      </c>
      <c r="B75" s="87"/>
      <c r="C75" s="87"/>
      <c r="D75" s="89"/>
      <c r="E75" s="89"/>
      <c r="F75" s="90"/>
      <c r="G75" s="99"/>
      <c r="H75" s="92"/>
      <c r="I75" s="100"/>
      <c r="J75" s="100"/>
      <c r="K75" s="100"/>
      <c r="L75" s="94"/>
      <c r="M75" s="94"/>
      <c r="N75" s="94"/>
      <c r="O75" s="178"/>
      <c r="P75" s="32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JC75" s="28"/>
      <c r="JD75" s="28"/>
      <c r="JE75" s="28"/>
      <c r="JF75" s="28"/>
      <c r="JG75" s="28"/>
      <c r="JH75" s="28"/>
      <c r="JI75" s="28"/>
      <c r="JJ75" s="28"/>
      <c r="JK75" s="28"/>
      <c r="JL75" s="28"/>
      <c r="JM75" s="28"/>
      <c r="JN75" s="28"/>
      <c r="JO75" s="28"/>
      <c r="JP75" s="28"/>
      <c r="JQ75" s="28"/>
      <c r="JR75" s="28"/>
      <c r="JS75" s="28"/>
      <c r="JT75" s="28"/>
      <c r="JU75" s="28"/>
      <c r="JV75" s="28"/>
      <c r="JW75" s="28"/>
      <c r="JX75" s="28"/>
      <c r="JY75" s="28"/>
      <c r="JZ75" s="28"/>
      <c r="KA75" s="28"/>
      <c r="KB75" s="28"/>
      <c r="KC75" s="28"/>
      <c r="KD75" s="28"/>
      <c r="KE75" s="28"/>
      <c r="KF75" s="28"/>
      <c r="KG75" s="28"/>
      <c r="KH75" s="28"/>
      <c r="KI75" s="28"/>
      <c r="KJ75" s="28"/>
      <c r="KK75" s="28"/>
      <c r="KL75" s="28"/>
      <c r="KM75" s="28"/>
      <c r="KN75" s="28"/>
      <c r="KO75" s="28"/>
      <c r="KP75" s="28"/>
      <c r="KQ75" s="28"/>
      <c r="KR75" s="28"/>
      <c r="KS75" s="28"/>
      <c r="KT75" s="28"/>
      <c r="KU75" s="28"/>
      <c r="KV75" s="28"/>
      <c r="KW75" s="28"/>
      <c r="KX75" s="28"/>
      <c r="KY75" s="28"/>
      <c r="KZ75" s="28"/>
      <c r="LA75" s="28"/>
      <c r="LB75" s="28"/>
      <c r="LC75" s="28"/>
      <c r="LD75" s="28"/>
      <c r="LE75" s="28"/>
      <c r="LF75" s="28"/>
      <c r="LG75" s="28"/>
      <c r="LH75" s="28"/>
      <c r="LI75" s="28"/>
      <c r="LJ75" s="28"/>
      <c r="LK75" s="28"/>
      <c r="LL75" s="28"/>
      <c r="LM75" s="28"/>
      <c r="LN75" s="28"/>
      <c r="LO75" s="28"/>
      <c r="LP75" s="28"/>
      <c r="LQ75" s="28"/>
      <c r="LR75" s="28"/>
      <c r="LS75" s="28"/>
      <c r="LT75" s="28"/>
      <c r="LU75" s="28"/>
      <c r="LV75" s="28"/>
      <c r="LW75" s="28"/>
      <c r="LX75" s="28"/>
      <c r="LY75" s="28"/>
      <c r="LZ75" s="28"/>
      <c r="MA75" s="28"/>
      <c r="MB75" s="28"/>
      <c r="MC75" s="28"/>
      <c r="MD75" s="28"/>
      <c r="ME75" s="28"/>
      <c r="MF75" s="28"/>
      <c r="MG75" s="28"/>
      <c r="MH75" s="28"/>
      <c r="MI75" s="28"/>
      <c r="MJ75" s="28"/>
      <c r="MK75" s="28"/>
      <c r="ML75" s="28"/>
      <c r="MM75" s="28"/>
      <c r="MN75" s="28"/>
      <c r="MO75" s="28"/>
      <c r="MP75" s="28"/>
      <c r="MQ75" s="28"/>
      <c r="MR75" s="28"/>
      <c r="MS75" s="28"/>
      <c r="MT75" s="28"/>
      <c r="MU75" s="28"/>
      <c r="MV75" s="28"/>
      <c r="MW75" s="28"/>
      <c r="MX75" s="28"/>
      <c r="MY75" s="28"/>
      <c r="MZ75" s="28"/>
      <c r="NA75" s="28"/>
      <c r="NB75" s="28"/>
      <c r="NC75" s="28"/>
      <c r="ND75" s="28"/>
      <c r="NE75" s="28"/>
      <c r="NF75" s="28"/>
      <c r="NG75" s="28"/>
      <c r="NH75" s="28"/>
      <c r="NI75" s="28"/>
      <c r="NJ75" s="28"/>
      <c r="NK75" s="28"/>
      <c r="NL75" s="28"/>
      <c r="NM75" s="28"/>
      <c r="NN75" s="28"/>
      <c r="NO75" s="28"/>
      <c r="NP75" s="28"/>
      <c r="NQ75" s="28"/>
      <c r="NR75" s="28"/>
      <c r="NS75" s="28"/>
      <c r="NT75" s="28"/>
      <c r="NU75" s="28"/>
      <c r="NV75" s="28"/>
      <c r="NW75" s="28"/>
      <c r="NX75" s="28"/>
      <c r="NY75" s="28"/>
      <c r="NZ75" s="28"/>
      <c r="OA75" s="28"/>
      <c r="OB75" s="28"/>
      <c r="OC75" s="28"/>
      <c r="OD75" s="28"/>
      <c r="OE75" s="28"/>
      <c r="OF75" s="28"/>
      <c r="OG75" s="28"/>
      <c r="OH75" s="28"/>
      <c r="OI75" s="28"/>
      <c r="OJ75" s="28"/>
      <c r="OK75" s="28"/>
      <c r="OL75" s="28"/>
      <c r="OM75" s="28"/>
      <c r="ON75" s="28"/>
      <c r="OO75" s="28"/>
      <c r="OP75" s="28"/>
      <c r="OQ75" s="28"/>
      <c r="OR75" s="28"/>
      <c r="OS75" s="28"/>
      <c r="OT75" s="28"/>
      <c r="OU75" s="28"/>
      <c r="OV75" s="28"/>
      <c r="OW75" s="28"/>
      <c r="OX75" s="28"/>
      <c r="OY75" s="28"/>
      <c r="OZ75" s="28"/>
      <c r="PA75" s="28"/>
      <c r="PB75" s="28"/>
      <c r="PC75" s="28"/>
      <c r="PD75" s="28"/>
      <c r="PE75" s="28"/>
      <c r="PF75" s="28"/>
      <c r="PG75" s="28"/>
      <c r="PH75" s="28"/>
      <c r="PI75" s="28"/>
      <c r="PJ75" s="28"/>
      <c r="PK75" s="28"/>
      <c r="PL75" s="28"/>
      <c r="PM75" s="28"/>
      <c r="PN75" s="28"/>
      <c r="PO75" s="28"/>
      <c r="PP75" s="28"/>
      <c r="PQ75" s="28"/>
      <c r="PR75" s="28"/>
      <c r="PS75" s="28"/>
      <c r="PT75" s="28"/>
      <c r="PU75" s="28"/>
      <c r="PV75" s="28"/>
      <c r="PW75" s="28"/>
      <c r="PX75" s="28"/>
      <c r="PY75" s="28"/>
      <c r="PZ75" s="28"/>
      <c r="QA75" s="28"/>
      <c r="QB75" s="28"/>
      <c r="QC75" s="28"/>
      <c r="QD75" s="28"/>
      <c r="QE75" s="28"/>
      <c r="QF75" s="28"/>
      <c r="QG75" s="28"/>
      <c r="QH75" s="28"/>
      <c r="QI75" s="28"/>
      <c r="QJ75" s="28"/>
      <c r="QK75" s="28"/>
      <c r="QL75" s="28"/>
      <c r="QM75" s="28"/>
      <c r="QN75" s="28"/>
      <c r="QO75" s="28"/>
      <c r="QP75" s="28"/>
      <c r="QQ75" s="28"/>
      <c r="QR75" s="28"/>
      <c r="QS75" s="28"/>
      <c r="QT75" s="28"/>
      <c r="QU75" s="28"/>
      <c r="QV75" s="28"/>
      <c r="QW75" s="28"/>
      <c r="QX75" s="28"/>
      <c r="QY75" s="28"/>
      <c r="QZ75" s="28"/>
      <c r="RA75" s="28"/>
      <c r="RB75" s="28"/>
      <c r="RC75" s="28"/>
      <c r="RD75" s="28"/>
      <c r="RE75" s="28"/>
      <c r="RF75" s="28"/>
      <c r="RG75" s="28"/>
      <c r="RH75" s="28"/>
      <c r="RI75" s="28"/>
      <c r="RJ75" s="28"/>
      <c r="RK75" s="28"/>
      <c r="RL75" s="28"/>
      <c r="RM75" s="28"/>
      <c r="RN75" s="28"/>
      <c r="RO75" s="28"/>
      <c r="RP75" s="28"/>
      <c r="RQ75" s="28"/>
      <c r="RR75" s="28"/>
      <c r="RS75" s="28"/>
      <c r="RT75" s="28"/>
      <c r="RU75" s="28"/>
      <c r="RV75" s="28"/>
      <c r="RW75" s="28"/>
      <c r="RX75" s="28"/>
      <c r="RY75" s="28"/>
      <c r="RZ75" s="28"/>
      <c r="SA75" s="28"/>
      <c r="SB75" s="28"/>
      <c r="SC75" s="28"/>
      <c r="SD75" s="28"/>
      <c r="SE75" s="28"/>
      <c r="SF75" s="28"/>
      <c r="SG75" s="28"/>
      <c r="SH75" s="28"/>
      <c r="SI75" s="28"/>
      <c r="SJ75" s="28"/>
      <c r="SK75" s="28"/>
      <c r="SL75" s="28"/>
      <c r="SM75" s="28"/>
      <c r="SN75" s="28"/>
      <c r="SO75" s="28"/>
      <c r="SP75" s="28"/>
      <c r="SQ75" s="28"/>
      <c r="SR75" s="28"/>
      <c r="SS75" s="28"/>
      <c r="ST75" s="28"/>
      <c r="SU75" s="28"/>
      <c r="SV75" s="28"/>
      <c r="SW75" s="28"/>
      <c r="SX75" s="28"/>
      <c r="SY75" s="28"/>
      <c r="SZ75" s="28"/>
      <c r="TA75" s="28"/>
      <c r="TB75" s="28"/>
      <c r="TC75" s="28"/>
      <c r="TD75" s="28"/>
      <c r="TE75" s="28"/>
      <c r="TF75" s="28"/>
      <c r="TG75" s="28"/>
      <c r="TH75" s="28"/>
      <c r="TI75" s="28"/>
      <c r="TJ75" s="28"/>
      <c r="TK75" s="28"/>
      <c r="TL75" s="28"/>
      <c r="TM75" s="28"/>
      <c r="TN75" s="28"/>
      <c r="TO75" s="28"/>
      <c r="TP75" s="28"/>
      <c r="TQ75" s="28"/>
      <c r="TR75" s="28"/>
      <c r="TS75" s="28"/>
      <c r="TT75" s="28"/>
      <c r="TU75" s="28"/>
      <c r="TV75" s="28"/>
      <c r="TW75" s="28"/>
      <c r="TX75" s="28"/>
      <c r="TY75" s="28"/>
      <c r="TZ75" s="28"/>
      <c r="UA75" s="28"/>
      <c r="UB75" s="28"/>
      <c r="UC75" s="28"/>
      <c r="UD75" s="28"/>
      <c r="UE75" s="28"/>
      <c r="UF75" s="28"/>
      <c r="UG75" s="28"/>
      <c r="UH75" s="28"/>
      <c r="UI75" s="28"/>
      <c r="UJ75" s="28"/>
      <c r="UK75" s="28"/>
      <c r="UL75" s="28"/>
      <c r="UM75" s="28"/>
      <c r="UN75" s="28"/>
      <c r="UO75" s="28"/>
      <c r="UP75" s="28"/>
      <c r="UQ75" s="28"/>
      <c r="UR75" s="28"/>
      <c r="US75" s="28"/>
      <c r="UT75" s="28"/>
      <c r="UU75" s="28"/>
      <c r="UV75" s="28"/>
      <c r="UW75" s="28"/>
      <c r="UX75" s="28"/>
      <c r="UY75" s="28"/>
      <c r="UZ75" s="28"/>
      <c r="VA75" s="28"/>
      <c r="VB75" s="28"/>
      <c r="VC75" s="28"/>
      <c r="VD75" s="28"/>
      <c r="VE75" s="28"/>
      <c r="VF75" s="28"/>
      <c r="VG75" s="28"/>
      <c r="VH75" s="28"/>
      <c r="VI75" s="28"/>
      <c r="VJ75" s="28"/>
      <c r="VK75" s="28"/>
      <c r="VL75" s="28"/>
      <c r="VM75" s="28"/>
      <c r="VN75" s="28"/>
      <c r="VO75" s="28"/>
      <c r="VP75" s="28"/>
      <c r="VQ75" s="28"/>
      <c r="VR75" s="28"/>
      <c r="VS75" s="28"/>
      <c r="VT75" s="28"/>
      <c r="VU75" s="28"/>
      <c r="VV75" s="28"/>
      <c r="VW75" s="28"/>
      <c r="VX75" s="28"/>
      <c r="VY75" s="28"/>
      <c r="VZ75" s="28"/>
      <c r="WA75" s="28"/>
      <c r="WB75" s="28"/>
      <c r="WC75" s="28"/>
      <c r="WD75" s="28"/>
      <c r="WE75" s="28"/>
      <c r="WF75" s="28"/>
      <c r="WG75" s="28"/>
      <c r="WH75" s="28"/>
      <c r="WI75" s="28"/>
      <c r="WJ75" s="28"/>
      <c r="WK75" s="28"/>
      <c r="WL75" s="28"/>
      <c r="WM75" s="28"/>
      <c r="WN75" s="28"/>
      <c r="WO75" s="28"/>
      <c r="WP75" s="28"/>
      <c r="WQ75" s="28"/>
      <c r="WR75" s="28"/>
      <c r="WS75" s="28"/>
      <c r="WT75" s="28"/>
      <c r="WU75" s="28"/>
      <c r="WV75" s="28"/>
      <c r="WW75" s="28"/>
      <c r="WX75" s="28"/>
      <c r="WY75" s="28"/>
      <c r="WZ75" s="28"/>
      <c r="XA75" s="28"/>
      <c r="XB75" s="28"/>
      <c r="XC75" s="28"/>
      <c r="XD75" s="28"/>
      <c r="XE75" s="28"/>
      <c r="XF75" s="28"/>
      <c r="XG75" s="28"/>
      <c r="XH75" s="28"/>
      <c r="XI75" s="28"/>
      <c r="XJ75" s="28"/>
      <c r="XK75" s="28"/>
      <c r="XL75" s="28"/>
      <c r="XM75" s="28"/>
      <c r="XN75" s="28"/>
      <c r="XO75" s="28"/>
      <c r="XP75" s="28"/>
      <c r="XQ75" s="28"/>
      <c r="XR75" s="28"/>
      <c r="XS75" s="28"/>
      <c r="XT75" s="28"/>
      <c r="XU75" s="28"/>
      <c r="XV75" s="28"/>
      <c r="XW75" s="28"/>
      <c r="XX75" s="28"/>
      <c r="XY75" s="28"/>
      <c r="XZ75" s="28"/>
      <c r="YA75" s="28"/>
      <c r="YB75" s="28"/>
      <c r="YC75" s="28"/>
      <c r="YD75" s="28"/>
      <c r="YE75" s="28"/>
      <c r="YF75" s="28"/>
      <c r="YG75" s="28"/>
      <c r="YH75" s="28"/>
      <c r="YI75" s="28"/>
      <c r="YJ75" s="28"/>
      <c r="YK75" s="28"/>
      <c r="YL75" s="28"/>
      <c r="YM75" s="28"/>
      <c r="YN75" s="28"/>
      <c r="YO75" s="28"/>
      <c r="YP75" s="28"/>
      <c r="YQ75" s="28"/>
      <c r="YR75" s="28"/>
      <c r="YS75" s="28"/>
      <c r="YT75" s="28"/>
      <c r="YU75" s="28"/>
      <c r="YV75" s="28"/>
      <c r="YW75" s="28"/>
      <c r="YX75" s="28"/>
      <c r="YY75" s="28"/>
      <c r="YZ75" s="28"/>
      <c r="ZA75" s="28"/>
      <c r="ZB75" s="28"/>
      <c r="ZC75" s="28"/>
      <c r="ZD75" s="28"/>
      <c r="ZE75" s="28"/>
      <c r="ZF75" s="28"/>
      <c r="ZG75" s="28"/>
      <c r="ZH75" s="28"/>
      <c r="ZI75" s="28"/>
      <c r="ZJ75" s="28"/>
      <c r="ZK75" s="28"/>
      <c r="ZL75" s="28"/>
      <c r="ZM75" s="28"/>
      <c r="ZN75" s="28"/>
      <c r="ZO75" s="28"/>
      <c r="ZP75" s="28"/>
      <c r="ZQ75" s="28"/>
      <c r="ZR75" s="28"/>
      <c r="ZS75" s="28"/>
      <c r="ZT75" s="28"/>
      <c r="ZU75" s="28"/>
      <c r="ZV75" s="28"/>
      <c r="ZW75" s="28"/>
      <c r="ZX75" s="28"/>
      <c r="ZY75" s="28"/>
      <c r="ZZ75" s="28"/>
      <c r="AAA75" s="28"/>
      <c r="AAB75" s="28"/>
      <c r="AAC75" s="28"/>
      <c r="AAD75" s="28"/>
      <c r="AAE75" s="28"/>
      <c r="AAF75" s="28"/>
      <c r="AAG75" s="28"/>
      <c r="AAH75" s="28"/>
      <c r="AAI75" s="28"/>
      <c r="AAJ75" s="28"/>
      <c r="AAK75" s="28"/>
      <c r="AAL75" s="28"/>
      <c r="AAM75" s="28"/>
      <c r="AAN75" s="28"/>
      <c r="AAO75" s="28"/>
      <c r="AAP75" s="28"/>
      <c r="AAQ75" s="28"/>
      <c r="AAR75" s="28"/>
      <c r="AAS75" s="28"/>
      <c r="AAT75" s="28"/>
      <c r="AAU75" s="28"/>
      <c r="AAV75" s="28"/>
      <c r="AAW75" s="28"/>
      <c r="AAX75" s="28"/>
      <c r="AAY75" s="28"/>
      <c r="AAZ75" s="28"/>
      <c r="ABA75" s="28"/>
      <c r="ABB75" s="28"/>
      <c r="ABC75" s="28"/>
      <c r="ABD75" s="28"/>
      <c r="ABE75" s="28"/>
      <c r="ABF75" s="28"/>
      <c r="ABG75" s="28"/>
      <c r="ABH75" s="28"/>
      <c r="ABI75" s="28"/>
      <c r="ABJ75" s="28"/>
      <c r="ABK75" s="28"/>
      <c r="ABL75" s="28"/>
      <c r="ABM75" s="28"/>
      <c r="ABN75" s="28"/>
      <c r="ABO75" s="28"/>
      <c r="ABP75" s="28"/>
      <c r="ABQ75" s="28"/>
      <c r="ABR75" s="28"/>
      <c r="ABS75" s="28"/>
      <c r="ABT75" s="28"/>
      <c r="ABU75" s="28"/>
      <c r="ABV75" s="28"/>
      <c r="ABW75" s="28"/>
      <c r="ABX75" s="28"/>
      <c r="ABY75" s="28"/>
      <c r="ABZ75" s="28"/>
      <c r="ACA75" s="28"/>
      <c r="ACB75" s="28"/>
      <c r="ACC75" s="28"/>
      <c r="ACD75" s="28"/>
      <c r="ACE75" s="28"/>
      <c r="ACF75" s="28"/>
      <c r="ACG75" s="28"/>
      <c r="ACH75" s="28"/>
      <c r="ACI75" s="28"/>
      <c r="ACJ75" s="28"/>
      <c r="ACK75" s="28"/>
      <c r="ACL75" s="28"/>
      <c r="ACM75" s="28"/>
      <c r="ACN75" s="28"/>
      <c r="ACO75" s="28"/>
      <c r="ACP75" s="28"/>
      <c r="ACQ75" s="28"/>
      <c r="ACR75" s="28"/>
      <c r="ACS75" s="28"/>
      <c r="ACT75" s="28"/>
      <c r="ACU75" s="28"/>
      <c r="ACV75" s="28"/>
      <c r="ACW75" s="28"/>
      <c r="ACX75" s="28"/>
      <c r="ACY75" s="28"/>
      <c r="ACZ75" s="28"/>
      <c r="ADA75" s="28"/>
      <c r="ADB75" s="28"/>
      <c r="ADC75" s="28"/>
      <c r="ADD75" s="28"/>
      <c r="ADE75" s="28"/>
      <c r="ADF75" s="28"/>
      <c r="ADG75" s="28"/>
      <c r="ADH75" s="28"/>
      <c r="ADI75" s="28"/>
      <c r="ADJ75" s="28"/>
      <c r="ADK75" s="28"/>
      <c r="ADL75" s="28"/>
      <c r="ADM75" s="28"/>
      <c r="ADN75" s="28"/>
      <c r="ADO75" s="28"/>
      <c r="ADP75" s="28"/>
      <c r="ADQ75" s="28"/>
      <c r="ADR75" s="28"/>
      <c r="ADS75" s="28"/>
      <c r="ADT75" s="28"/>
      <c r="ADU75" s="28"/>
      <c r="ADV75" s="28"/>
      <c r="ADW75" s="28"/>
      <c r="ADX75" s="28"/>
      <c r="ADY75" s="28"/>
      <c r="ADZ75" s="28"/>
      <c r="AEA75" s="28"/>
      <c r="AEB75" s="28"/>
      <c r="AEC75" s="28"/>
      <c r="AED75" s="28"/>
      <c r="AEE75" s="28"/>
      <c r="AEF75" s="28"/>
      <c r="AEG75" s="28"/>
      <c r="AEH75" s="28"/>
      <c r="AEI75" s="28"/>
      <c r="AEJ75" s="28"/>
      <c r="AEK75" s="28"/>
      <c r="AEL75" s="28"/>
      <c r="AEM75" s="28"/>
      <c r="AEN75" s="28"/>
      <c r="AEO75" s="28"/>
      <c r="AEP75" s="28"/>
      <c r="AEQ75" s="28"/>
      <c r="AER75" s="28"/>
      <c r="AES75" s="28"/>
      <c r="AET75" s="28"/>
      <c r="AEU75" s="28"/>
      <c r="AEV75" s="28"/>
      <c r="AEW75" s="28"/>
      <c r="AEX75" s="28"/>
      <c r="AEY75" s="28"/>
      <c r="AEZ75" s="28"/>
      <c r="AFA75" s="28"/>
      <c r="AFB75" s="28"/>
      <c r="AFC75" s="28"/>
      <c r="AFD75" s="28"/>
      <c r="AFE75" s="28"/>
      <c r="AFF75" s="28"/>
      <c r="AFG75" s="28"/>
      <c r="AFH75" s="28"/>
      <c r="AFI75" s="28"/>
      <c r="AFJ75" s="28"/>
      <c r="AFK75" s="28"/>
      <c r="AFL75" s="28"/>
      <c r="AFM75" s="28"/>
      <c r="AFN75" s="28"/>
      <c r="AFO75" s="28"/>
      <c r="AFP75" s="28"/>
      <c r="AFQ75" s="28"/>
      <c r="AFR75" s="28"/>
      <c r="AFS75" s="28"/>
      <c r="AFT75" s="28"/>
      <c r="AFU75" s="28"/>
      <c r="AFV75" s="28"/>
      <c r="AFW75" s="28"/>
      <c r="AFX75" s="28"/>
      <c r="AFY75" s="28"/>
      <c r="AFZ75" s="28"/>
      <c r="AGA75" s="28"/>
      <c r="AGB75" s="28"/>
      <c r="AGC75" s="28"/>
      <c r="AGD75" s="28"/>
      <c r="AGE75" s="28"/>
      <c r="AGF75" s="28"/>
      <c r="AGG75" s="28"/>
      <c r="AGH75" s="28"/>
      <c r="AGI75" s="28"/>
      <c r="AGJ75" s="28"/>
      <c r="AGK75" s="28"/>
      <c r="AGL75" s="28"/>
      <c r="AGM75" s="28"/>
      <c r="AGN75" s="28"/>
      <c r="AGO75" s="28"/>
      <c r="AGP75" s="28"/>
      <c r="AGQ75" s="28"/>
      <c r="AGR75" s="28"/>
      <c r="AGS75" s="28"/>
      <c r="AGT75" s="28"/>
      <c r="AGU75" s="28"/>
      <c r="AGV75" s="28"/>
      <c r="AGW75" s="28"/>
      <c r="AGX75" s="28"/>
      <c r="AGY75" s="28"/>
      <c r="AGZ75" s="28"/>
      <c r="AHA75" s="28"/>
      <c r="AHB75" s="28"/>
      <c r="AHC75" s="28"/>
      <c r="AHD75" s="28"/>
      <c r="AHE75" s="28"/>
      <c r="AHF75" s="28"/>
      <c r="AHG75" s="28"/>
      <c r="AHH75" s="28"/>
      <c r="AHI75" s="28"/>
      <c r="AHJ75" s="28"/>
      <c r="AHK75" s="28"/>
      <c r="AHL75" s="28"/>
      <c r="AHM75" s="28"/>
      <c r="AHN75" s="28"/>
      <c r="AHO75" s="28"/>
      <c r="AHP75" s="28"/>
      <c r="AHQ75" s="28"/>
      <c r="AHR75" s="28"/>
      <c r="AHS75" s="28"/>
      <c r="AHT75" s="28"/>
      <c r="AHU75" s="28"/>
      <c r="AHV75" s="28"/>
      <c r="AHW75" s="28"/>
      <c r="AHX75" s="28"/>
      <c r="AHY75" s="28"/>
      <c r="AHZ75" s="28"/>
      <c r="AIA75" s="28"/>
      <c r="AIB75" s="28"/>
      <c r="AIC75" s="28"/>
      <c r="AID75" s="28"/>
      <c r="AIE75" s="28"/>
      <c r="AIF75" s="28"/>
      <c r="AIG75" s="28"/>
      <c r="AIH75" s="28"/>
      <c r="AII75" s="28"/>
      <c r="AIJ75" s="28"/>
      <c r="AIK75" s="28"/>
      <c r="AIL75" s="28"/>
      <c r="AIM75" s="28"/>
      <c r="AIN75" s="28"/>
      <c r="AIO75" s="28"/>
      <c r="AIP75" s="28"/>
      <c r="AIQ75" s="28"/>
      <c r="AIR75" s="28"/>
      <c r="AIS75" s="28"/>
      <c r="AIT75" s="28"/>
      <c r="AIU75" s="28"/>
      <c r="AIV75" s="28"/>
      <c r="AIW75" s="28"/>
      <c r="AIX75" s="28"/>
      <c r="AIY75" s="28"/>
      <c r="AIZ75" s="28"/>
      <c r="AJA75" s="28"/>
      <c r="AJB75" s="28"/>
      <c r="AJC75" s="28"/>
      <c r="AJD75" s="28"/>
      <c r="AJE75" s="28"/>
      <c r="AJF75" s="28"/>
      <c r="AJG75" s="28"/>
      <c r="AJH75" s="28"/>
      <c r="AJI75" s="28"/>
      <c r="AJJ75" s="28"/>
      <c r="AJK75" s="28"/>
      <c r="AJL75" s="28"/>
      <c r="AJM75" s="28"/>
      <c r="AJN75" s="28"/>
      <c r="AJO75" s="28"/>
      <c r="AJP75" s="28"/>
      <c r="AJQ75" s="28"/>
      <c r="AJR75" s="28"/>
      <c r="AJS75" s="28"/>
      <c r="AJT75" s="28"/>
      <c r="AJU75" s="28"/>
      <c r="AJV75" s="28"/>
    </row>
    <row r="76" spans="1:5094" s="21" customFormat="1" x14ac:dyDescent="0.25">
      <c r="A76" s="363"/>
      <c r="B76" s="364" t="s">
        <v>139</v>
      </c>
      <c r="C76" s="365"/>
      <c r="D76" s="366"/>
      <c r="E76" s="366"/>
      <c r="F76" s="367" t="s">
        <v>157</v>
      </c>
      <c r="G76" s="368">
        <f>SUM(G11)</f>
        <v>2.2820000000000002E-3</v>
      </c>
      <c r="H76" s="369"/>
      <c r="I76" s="370">
        <v>67628.62</v>
      </c>
      <c r="J76" s="370">
        <v>11.49</v>
      </c>
      <c r="K76" s="370">
        <v>-9223.98</v>
      </c>
      <c r="L76" s="370">
        <f t="shared" ref="L76" si="18">SUM(I76:K76)</f>
        <v>58416.130000000005</v>
      </c>
      <c r="M76" s="370">
        <f>SUM(I76)</f>
        <v>67628.62</v>
      </c>
      <c r="N76" s="370">
        <f>SUM(L76)</f>
        <v>58416.130000000005</v>
      </c>
      <c r="O76" s="371"/>
      <c r="P76" s="35"/>
      <c r="Q76" s="36"/>
      <c r="R76" s="36"/>
      <c r="S76" s="36"/>
      <c r="T76" s="36"/>
      <c r="U76" s="36"/>
      <c r="V76" s="36"/>
      <c r="W76" s="36"/>
      <c r="X76" s="36"/>
      <c r="Y76" s="36"/>
      <c r="Z76" s="35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4"/>
      <c r="AJX76" s="34"/>
      <c r="AJY76" s="34"/>
      <c r="AJZ76" s="34"/>
      <c r="AKA76" s="34"/>
      <c r="AKB76" s="34"/>
      <c r="AKC76" s="34"/>
      <c r="AKD76" s="34"/>
      <c r="AKE76" s="34"/>
      <c r="AKF76" s="34"/>
      <c r="AKG76" s="34"/>
      <c r="AKH76" s="34"/>
      <c r="AKI76" s="34"/>
      <c r="AKJ76" s="34"/>
      <c r="AKK76" s="34"/>
      <c r="AKL76" s="34"/>
      <c r="AKM76" s="34"/>
      <c r="AKN76" s="34"/>
      <c r="AKO76" s="34"/>
      <c r="AKP76" s="34"/>
      <c r="AKQ76" s="34"/>
      <c r="AKR76" s="34"/>
      <c r="AKS76" s="34"/>
      <c r="AKT76" s="34"/>
      <c r="AKU76" s="34"/>
      <c r="AKV76" s="34"/>
      <c r="AKW76" s="34"/>
      <c r="AKX76" s="34"/>
      <c r="AKY76" s="34"/>
      <c r="AKZ76" s="34"/>
      <c r="ALA76" s="34"/>
      <c r="ALB76" s="34"/>
      <c r="ALC76" s="34"/>
      <c r="ALD76" s="34"/>
      <c r="ALE76" s="34"/>
      <c r="ALF76" s="34"/>
      <c r="ALG76" s="34"/>
      <c r="ALH76" s="34"/>
      <c r="ALI76" s="34"/>
      <c r="ALJ76" s="34"/>
      <c r="ALK76" s="34"/>
      <c r="ALL76" s="34"/>
      <c r="ALM76" s="34"/>
      <c r="ALN76" s="34"/>
      <c r="ALO76" s="34"/>
      <c r="ALP76" s="34"/>
      <c r="ALQ76" s="34"/>
      <c r="ALR76" s="34"/>
      <c r="ALS76" s="34"/>
      <c r="ALT76" s="34"/>
      <c r="ALU76" s="34"/>
      <c r="ALV76" s="34"/>
      <c r="ALW76" s="34"/>
      <c r="ALX76" s="34"/>
      <c r="ALY76" s="34"/>
      <c r="ALZ76" s="34"/>
      <c r="AMA76" s="34"/>
      <c r="AMB76" s="34"/>
      <c r="AMC76" s="34"/>
      <c r="AMD76" s="34"/>
      <c r="AME76" s="34"/>
      <c r="AMF76" s="34"/>
      <c r="AMG76" s="34"/>
      <c r="AMH76" s="34"/>
      <c r="AMI76" s="34"/>
      <c r="AMJ76" s="34"/>
      <c r="AMK76" s="34"/>
      <c r="AML76" s="34"/>
      <c r="AMM76" s="34"/>
      <c r="AMN76" s="34"/>
      <c r="AMO76" s="34"/>
      <c r="AMP76" s="34"/>
      <c r="AMQ76" s="34"/>
      <c r="AMR76" s="34"/>
      <c r="AMS76" s="34"/>
      <c r="AMT76" s="34"/>
      <c r="AMU76" s="34"/>
      <c r="AMV76" s="34"/>
      <c r="AMW76" s="34"/>
      <c r="AMX76" s="34"/>
      <c r="AMY76" s="34"/>
      <c r="AMZ76" s="34"/>
      <c r="ANA76" s="34"/>
      <c r="ANB76" s="34"/>
      <c r="ANC76" s="34"/>
      <c r="AND76" s="34"/>
      <c r="ANE76" s="34"/>
      <c r="ANF76" s="34"/>
      <c r="ANG76" s="34"/>
      <c r="ANH76" s="34"/>
      <c r="ANI76" s="34"/>
      <c r="ANJ76" s="34"/>
      <c r="ANK76" s="34"/>
      <c r="ANL76" s="34"/>
      <c r="ANM76" s="34"/>
      <c r="ANN76" s="34"/>
      <c r="ANO76" s="34"/>
      <c r="ANP76" s="34"/>
      <c r="ANQ76" s="34"/>
      <c r="ANR76" s="34"/>
      <c r="ANS76" s="34"/>
      <c r="ANT76" s="34"/>
      <c r="ANU76" s="34"/>
      <c r="ANV76" s="34"/>
      <c r="ANW76" s="34"/>
      <c r="ANX76" s="34"/>
      <c r="ANY76" s="34"/>
      <c r="ANZ76" s="34"/>
      <c r="AOA76" s="34"/>
      <c r="AOB76" s="34"/>
      <c r="AOC76" s="34"/>
      <c r="AOD76" s="34"/>
      <c r="AOE76" s="34"/>
      <c r="AOF76" s="34"/>
      <c r="AOG76" s="34"/>
      <c r="AOH76" s="34"/>
      <c r="AOI76" s="34"/>
      <c r="AOJ76" s="34"/>
      <c r="AOK76" s="34"/>
      <c r="AOL76" s="34"/>
      <c r="AOM76" s="34"/>
      <c r="AON76" s="34"/>
      <c r="AOO76" s="34"/>
      <c r="AOP76" s="34"/>
      <c r="AOQ76" s="34"/>
      <c r="AOR76" s="34"/>
      <c r="AOS76" s="34"/>
      <c r="AOT76" s="34"/>
      <c r="AOU76" s="34"/>
      <c r="AOV76" s="34"/>
      <c r="AOW76" s="34"/>
      <c r="AOX76" s="34"/>
      <c r="AOY76" s="34"/>
      <c r="AOZ76" s="34"/>
      <c r="APA76" s="34"/>
      <c r="APB76" s="34"/>
      <c r="APC76" s="34"/>
      <c r="APD76" s="34"/>
      <c r="APE76" s="34"/>
      <c r="APF76" s="34"/>
      <c r="APG76" s="34"/>
      <c r="APH76" s="34"/>
      <c r="API76" s="34"/>
      <c r="APJ76" s="34"/>
      <c r="APK76" s="34"/>
      <c r="APL76" s="34"/>
      <c r="APM76" s="34"/>
      <c r="APN76" s="34"/>
      <c r="APO76" s="34"/>
      <c r="APP76" s="34"/>
      <c r="APQ76" s="34"/>
      <c r="APR76" s="34"/>
      <c r="APS76" s="34"/>
      <c r="APT76" s="34"/>
      <c r="APU76" s="34"/>
      <c r="APV76" s="34"/>
      <c r="APW76" s="34"/>
      <c r="APX76" s="34"/>
      <c r="APY76" s="34"/>
      <c r="APZ76" s="34"/>
      <c r="AQA76" s="34"/>
      <c r="AQB76" s="34"/>
      <c r="AQC76" s="34"/>
      <c r="AQD76" s="34"/>
      <c r="AQE76" s="34"/>
      <c r="AQF76" s="34"/>
      <c r="AQG76" s="34"/>
      <c r="AQH76" s="34"/>
      <c r="AQI76" s="34"/>
      <c r="AQJ76" s="34"/>
      <c r="AQK76" s="34"/>
      <c r="AQL76" s="34"/>
      <c r="AQM76" s="34"/>
      <c r="AQN76" s="34"/>
      <c r="AQO76" s="34"/>
      <c r="AQP76" s="34"/>
      <c r="AQQ76" s="34"/>
      <c r="AQR76" s="34"/>
      <c r="AQS76" s="34"/>
      <c r="AQT76" s="34"/>
      <c r="AQU76" s="34"/>
      <c r="AQV76" s="34"/>
      <c r="AQW76" s="34"/>
      <c r="AQX76" s="34"/>
      <c r="AQY76" s="34"/>
      <c r="AQZ76" s="34"/>
      <c r="ARA76" s="34"/>
      <c r="ARB76" s="34"/>
      <c r="ARC76" s="34"/>
      <c r="ARD76" s="34"/>
      <c r="ARE76" s="34"/>
      <c r="ARF76" s="34"/>
      <c r="ARG76" s="34"/>
      <c r="ARH76" s="34"/>
      <c r="ARI76" s="34"/>
      <c r="ARJ76" s="34"/>
      <c r="ARK76" s="34"/>
      <c r="ARL76" s="34"/>
      <c r="ARM76" s="34"/>
      <c r="ARN76" s="34"/>
      <c r="ARO76" s="34"/>
      <c r="ARP76" s="34"/>
      <c r="ARQ76" s="34"/>
      <c r="ARR76" s="34"/>
      <c r="ARS76" s="34"/>
      <c r="ART76" s="34"/>
      <c r="ARU76" s="34"/>
      <c r="ARV76" s="34"/>
      <c r="ARW76" s="34"/>
      <c r="ARX76" s="34"/>
      <c r="ARY76" s="34"/>
      <c r="ARZ76" s="34"/>
      <c r="ASA76" s="34"/>
      <c r="ASB76" s="34"/>
      <c r="ASC76" s="34"/>
      <c r="ASD76" s="34"/>
      <c r="ASE76" s="34"/>
      <c r="ASF76" s="34"/>
      <c r="ASG76" s="34"/>
      <c r="ASH76" s="34"/>
      <c r="ASI76" s="34"/>
      <c r="ASJ76" s="34"/>
      <c r="ASK76" s="34"/>
      <c r="ASL76" s="34"/>
      <c r="ASM76" s="34"/>
      <c r="ASN76" s="34"/>
      <c r="ASO76" s="34"/>
      <c r="ASP76" s="34"/>
      <c r="ASQ76" s="34"/>
      <c r="ASR76" s="34"/>
      <c r="ASS76" s="34"/>
      <c r="AST76" s="34"/>
      <c r="ASU76" s="34"/>
      <c r="ASV76" s="34"/>
      <c r="ASW76" s="34"/>
      <c r="ASX76" s="34"/>
      <c r="ASY76" s="34"/>
      <c r="ASZ76" s="34"/>
      <c r="ATA76" s="34"/>
      <c r="ATB76" s="34"/>
      <c r="ATC76" s="34"/>
      <c r="ATD76" s="34"/>
      <c r="ATE76" s="34"/>
      <c r="ATF76" s="34"/>
      <c r="ATG76" s="34"/>
      <c r="ATH76" s="34"/>
      <c r="ATI76" s="34"/>
      <c r="ATJ76" s="34"/>
      <c r="ATK76" s="34"/>
      <c r="ATL76" s="34"/>
      <c r="ATM76" s="34"/>
      <c r="ATN76" s="34"/>
      <c r="ATO76" s="34"/>
      <c r="ATP76" s="34"/>
      <c r="ATQ76" s="34"/>
      <c r="ATR76" s="34"/>
      <c r="ATS76" s="34"/>
      <c r="ATT76" s="34"/>
      <c r="ATU76" s="34"/>
      <c r="ATV76" s="34"/>
      <c r="ATW76" s="34"/>
      <c r="ATX76" s="34"/>
      <c r="ATY76" s="34"/>
      <c r="ATZ76" s="34"/>
      <c r="AUA76" s="34"/>
      <c r="AUB76" s="34"/>
      <c r="AUC76" s="34"/>
      <c r="AUD76" s="34"/>
      <c r="AUE76" s="34"/>
      <c r="AUF76" s="34"/>
      <c r="AUG76" s="34"/>
      <c r="AUH76" s="34"/>
      <c r="AUI76" s="34"/>
      <c r="AUJ76" s="34"/>
      <c r="AUK76" s="34"/>
      <c r="AUL76" s="34"/>
      <c r="AUM76" s="34"/>
      <c r="AUN76" s="34"/>
      <c r="AUO76" s="34"/>
      <c r="AUP76" s="34"/>
      <c r="AUQ76" s="34"/>
      <c r="AUR76" s="34"/>
      <c r="AUS76" s="34"/>
      <c r="AUT76" s="34"/>
      <c r="AUU76" s="34"/>
      <c r="AUV76" s="34"/>
      <c r="AUW76" s="34"/>
      <c r="AUX76" s="34"/>
      <c r="AUY76" s="34"/>
      <c r="AUZ76" s="34"/>
      <c r="AVA76" s="34"/>
      <c r="AVB76" s="34"/>
      <c r="AVC76" s="34"/>
      <c r="AVD76" s="34"/>
      <c r="AVE76" s="34"/>
      <c r="AVF76" s="34"/>
      <c r="AVG76" s="34"/>
      <c r="AVH76" s="34"/>
      <c r="AVI76" s="34"/>
      <c r="AVJ76" s="34"/>
      <c r="AVK76" s="34"/>
      <c r="AVL76" s="34"/>
      <c r="AVM76" s="34"/>
      <c r="AVN76" s="34"/>
      <c r="AVO76" s="34"/>
      <c r="AVP76" s="34"/>
      <c r="AVQ76" s="34"/>
      <c r="AVR76" s="34"/>
      <c r="AVS76" s="34"/>
      <c r="AVT76" s="34"/>
      <c r="AVU76" s="34"/>
      <c r="AVV76" s="34"/>
      <c r="AVW76" s="34"/>
      <c r="AVX76" s="34"/>
      <c r="AVY76" s="34"/>
      <c r="AVZ76" s="34"/>
      <c r="AWA76" s="34"/>
      <c r="AWB76" s="34"/>
      <c r="AWC76" s="34"/>
      <c r="AWD76" s="34"/>
      <c r="AWE76" s="34"/>
      <c r="AWF76" s="34"/>
      <c r="AWG76" s="34"/>
      <c r="AWH76" s="34"/>
      <c r="AWI76" s="34"/>
      <c r="AWJ76" s="34"/>
      <c r="AWK76" s="34"/>
      <c r="AWL76" s="34"/>
      <c r="AWM76" s="34"/>
      <c r="AWN76" s="34"/>
      <c r="AWO76" s="34"/>
      <c r="AWP76" s="34"/>
      <c r="AWQ76" s="34"/>
      <c r="AWR76" s="34"/>
      <c r="AWS76" s="34"/>
      <c r="AWT76" s="34"/>
      <c r="AWU76" s="34"/>
      <c r="AWV76" s="34"/>
      <c r="AWW76" s="34"/>
      <c r="AWX76" s="34"/>
      <c r="AWY76" s="34"/>
      <c r="AWZ76" s="34"/>
      <c r="AXA76" s="34"/>
      <c r="AXB76" s="34"/>
      <c r="AXC76" s="34"/>
      <c r="AXD76" s="34"/>
      <c r="AXE76" s="34"/>
      <c r="AXF76" s="34"/>
      <c r="AXG76" s="34"/>
      <c r="AXH76" s="34"/>
      <c r="AXI76" s="34"/>
      <c r="AXJ76" s="34"/>
      <c r="AXK76" s="34"/>
      <c r="AXL76" s="34"/>
      <c r="AXM76" s="34"/>
      <c r="AXN76" s="34"/>
      <c r="AXO76" s="34"/>
      <c r="AXP76" s="34"/>
      <c r="AXQ76" s="34"/>
      <c r="AXR76" s="34"/>
      <c r="AXS76" s="34"/>
      <c r="AXT76" s="34"/>
      <c r="AXU76" s="34"/>
      <c r="AXV76" s="34"/>
      <c r="AXW76" s="34"/>
      <c r="AXX76" s="34"/>
      <c r="AXY76" s="34"/>
      <c r="AXZ76" s="34"/>
      <c r="AYA76" s="34"/>
      <c r="AYB76" s="34"/>
      <c r="AYC76" s="34"/>
      <c r="AYD76" s="34"/>
      <c r="AYE76" s="34"/>
      <c r="AYF76" s="34"/>
      <c r="AYG76" s="34"/>
      <c r="AYH76" s="34"/>
      <c r="AYI76" s="34"/>
      <c r="AYJ76" s="34"/>
      <c r="AYK76" s="34"/>
      <c r="AYL76" s="34"/>
      <c r="AYM76" s="34"/>
      <c r="AYN76" s="34"/>
      <c r="AYO76" s="34"/>
      <c r="AYP76" s="34"/>
      <c r="AYQ76" s="34"/>
      <c r="AYR76" s="34"/>
      <c r="AYS76" s="34"/>
      <c r="AYT76" s="34"/>
      <c r="AYU76" s="34"/>
      <c r="AYV76" s="34"/>
      <c r="AYW76" s="34"/>
      <c r="AYX76" s="34"/>
      <c r="AYY76" s="34"/>
      <c r="AYZ76" s="34"/>
      <c r="AZA76" s="34"/>
      <c r="AZB76" s="34"/>
      <c r="AZC76" s="34"/>
      <c r="AZD76" s="34"/>
      <c r="AZE76" s="34"/>
      <c r="AZF76" s="34"/>
      <c r="AZG76" s="34"/>
      <c r="AZH76" s="34"/>
      <c r="AZI76" s="34"/>
      <c r="AZJ76" s="34"/>
      <c r="AZK76" s="34"/>
      <c r="AZL76" s="34"/>
      <c r="AZM76" s="34"/>
      <c r="AZN76" s="34"/>
      <c r="AZO76" s="34"/>
      <c r="AZP76" s="34"/>
      <c r="AZQ76" s="34"/>
      <c r="AZR76" s="34"/>
      <c r="AZS76" s="34"/>
      <c r="AZT76" s="34"/>
      <c r="AZU76" s="34"/>
      <c r="AZV76" s="34"/>
      <c r="AZW76" s="34"/>
      <c r="AZX76" s="34"/>
      <c r="AZY76" s="34"/>
      <c r="AZZ76" s="34"/>
      <c r="BAA76" s="34"/>
      <c r="BAB76" s="34"/>
      <c r="BAC76" s="34"/>
      <c r="BAD76" s="34"/>
      <c r="BAE76" s="34"/>
      <c r="BAF76" s="34"/>
      <c r="BAG76" s="34"/>
      <c r="BAH76" s="34"/>
      <c r="BAI76" s="34"/>
      <c r="BAJ76" s="34"/>
      <c r="BAK76" s="34"/>
      <c r="BAL76" s="34"/>
      <c r="BAM76" s="34"/>
      <c r="BAN76" s="34"/>
      <c r="BAO76" s="34"/>
      <c r="BAP76" s="34"/>
      <c r="BAQ76" s="34"/>
      <c r="BAR76" s="34"/>
      <c r="BAS76" s="34"/>
      <c r="BAT76" s="34"/>
      <c r="BAU76" s="34"/>
      <c r="BAV76" s="34"/>
      <c r="BAW76" s="34"/>
      <c r="BAX76" s="34"/>
      <c r="BAY76" s="34"/>
      <c r="BAZ76" s="34"/>
      <c r="BBA76" s="34"/>
      <c r="BBB76" s="34"/>
      <c r="BBC76" s="34"/>
      <c r="BBD76" s="34"/>
      <c r="BBE76" s="34"/>
      <c r="BBF76" s="34"/>
      <c r="BBG76" s="34"/>
      <c r="BBH76" s="34"/>
      <c r="BBI76" s="34"/>
      <c r="BBJ76" s="34"/>
      <c r="BBK76" s="34"/>
      <c r="BBL76" s="34"/>
      <c r="BBM76" s="34"/>
      <c r="BBN76" s="34"/>
      <c r="BBO76" s="34"/>
      <c r="BBP76" s="34"/>
      <c r="BBQ76" s="34"/>
      <c r="BBR76" s="34"/>
      <c r="BBS76" s="34"/>
      <c r="BBT76" s="34"/>
      <c r="BBU76" s="34"/>
      <c r="BBV76" s="34"/>
      <c r="BBW76" s="34"/>
      <c r="BBX76" s="34"/>
      <c r="BBY76" s="34"/>
      <c r="BBZ76" s="34"/>
      <c r="BCA76" s="34"/>
      <c r="BCB76" s="34"/>
      <c r="BCC76" s="34"/>
      <c r="BCD76" s="34"/>
      <c r="BCE76" s="34"/>
      <c r="BCF76" s="34"/>
      <c r="BCG76" s="34"/>
      <c r="BCH76" s="34"/>
      <c r="BCI76" s="34"/>
      <c r="BCJ76" s="34"/>
      <c r="BCK76" s="34"/>
      <c r="BCL76" s="34"/>
      <c r="BCM76" s="34"/>
      <c r="BCN76" s="34"/>
      <c r="BCO76" s="34"/>
      <c r="BCP76" s="34"/>
      <c r="BCQ76" s="34"/>
      <c r="BCR76" s="34"/>
      <c r="BCS76" s="34"/>
      <c r="BCT76" s="34"/>
      <c r="BCU76" s="34"/>
      <c r="BCV76" s="34"/>
      <c r="BCW76" s="34"/>
      <c r="BCX76" s="34"/>
      <c r="BCY76" s="34"/>
      <c r="BCZ76" s="34"/>
      <c r="BDA76" s="34"/>
      <c r="BDB76" s="34"/>
      <c r="BDC76" s="34"/>
      <c r="BDD76" s="34"/>
      <c r="BDE76" s="34"/>
      <c r="BDF76" s="34"/>
      <c r="BDG76" s="34"/>
      <c r="BDH76" s="34"/>
      <c r="BDI76" s="34"/>
      <c r="BDJ76" s="34"/>
      <c r="BDK76" s="34"/>
      <c r="BDL76" s="34"/>
      <c r="BDM76" s="34"/>
      <c r="BDN76" s="34"/>
      <c r="BDO76" s="34"/>
      <c r="BDP76" s="34"/>
      <c r="BDQ76" s="34"/>
      <c r="BDR76" s="34"/>
      <c r="BDS76" s="34"/>
      <c r="BDT76" s="34"/>
      <c r="BDU76" s="34"/>
      <c r="BDV76" s="34"/>
      <c r="BDW76" s="34"/>
      <c r="BDX76" s="34"/>
      <c r="BDY76" s="34"/>
      <c r="BDZ76" s="34"/>
      <c r="BEA76" s="34"/>
      <c r="BEB76" s="34"/>
      <c r="BEC76" s="34"/>
      <c r="BED76" s="34"/>
      <c r="BEE76" s="34"/>
      <c r="BEF76" s="34"/>
      <c r="BEG76" s="34"/>
      <c r="BEH76" s="34"/>
      <c r="BEI76" s="34"/>
      <c r="BEJ76" s="34"/>
      <c r="BEK76" s="34"/>
      <c r="BEL76" s="34"/>
      <c r="BEM76" s="34"/>
      <c r="BEN76" s="34"/>
      <c r="BEO76" s="34"/>
      <c r="BEP76" s="34"/>
      <c r="BEQ76" s="34"/>
      <c r="BER76" s="34"/>
      <c r="BES76" s="34"/>
      <c r="BET76" s="34"/>
      <c r="BEU76" s="34"/>
      <c r="BEV76" s="34"/>
      <c r="BEW76" s="34"/>
      <c r="BEX76" s="34"/>
      <c r="BEY76" s="34"/>
      <c r="BEZ76" s="34"/>
      <c r="BFA76" s="34"/>
      <c r="BFB76" s="34"/>
      <c r="BFC76" s="34"/>
      <c r="BFD76" s="34"/>
      <c r="BFE76" s="34"/>
      <c r="BFF76" s="34"/>
      <c r="BFG76" s="34"/>
      <c r="BFH76" s="34"/>
      <c r="BFI76" s="34"/>
      <c r="BFJ76" s="34"/>
      <c r="BFK76" s="34"/>
      <c r="BFL76" s="34"/>
      <c r="BFM76" s="34"/>
      <c r="BFN76" s="34"/>
      <c r="BFO76" s="34"/>
      <c r="BFP76" s="34"/>
      <c r="BFQ76" s="34"/>
      <c r="BFR76" s="34"/>
      <c r="BFS76" s="34"/>
      <c r="BFT76" s="34"/>
      <c r="BFU76" s="34"/>
      <c r="BFV76" s="34"/>
      <c r="BFW76" s="34"/>
      <c r="BFX76" s="34"/>
      <c r="BFY76" s="34"/>
      <c r="BFZ76" s="34"/>
      <c r="BGA76" s="34"/>
      <c r="BGB76" s="34"/>
      <c r="BGC76" s="34"/>
      <c r="BGD76" s="34"/>
      <c r="BGE76" s="34"/>
      <c r="BGF76" s="34"/>
      <c r="BGG76" s="34"/>
      <c r="BGH76" s="34"/>
      <c r="BGI76" s="34"/>
      <c r="BGJ76" s="34"/>
      <c r="BGK76" s="34"/>
      <c r="BGL76" s="34"/>
      <c r="BGM76" s="34"/>
      <c r="BGN76" s="34"/>
      <c r="BGO76" s="34"/>
      <c r="BGP76" s="34"/>
      <c r="BGQ76" s="34"/>
      <c r="BGR76" s="34"/>
      <c r="BGS76" s="34"/>
      <c r="BGT76" s="34"/>
      <c r="BGU76" s="34"/>
      <c r="BGV76" s="34"/>
      <c r="BGW76" s="34"/>
      <c r="BGX76" s="34"/>
      <c r="BGY76" s="34"/>
      <c r="BGZ76" s="34"/>
      <c r="BHA76" s="34"/>
      <c r="BHB76" s="34"/>
      <c r="BHC76" s="34"/>
      <c r="BHD76" s="34"/>
      <c r="BHE76" s="34"/>
      <c r="BHF76" s="34"/>
      <c r="BHG76" s="34"/>
      <c r="BHH76" s="34"/>
      <c r="BHI76" s="34"/>
      <c r="BHJ76" s="34"/>
      <c r="BHK76" s="34"/>
      <c r="BHL76" s="34"/>
      <c r="BHM76" s="34"/>
      <c r="BHN76" s="34"/>
      <c r="BHO76" s="34"/>
      <c r="BHP76" s="34"/>
      <c r="BHQ76" s="34"/>
      <c r="BHR76" s="34"/>
      <c r="BHS76" s="34"/>
      <c r="BHT76" s="34"/>
      <c r="BHU76" s="34"/>
      <c r="BHV76" s="34"/>
      <c r="BHW76" s="34"/>
      <c r="BHX76" s="34"/>
      <c r="BHY76" s="34"/>
      <c r="BHZ76" s="34"/>
      <c r="BIA76" s="34"/>
      <c r="BIB76" s="34"/>
      <c r="BIC76" s="34"/>
      <c r="BID76" s="34"/>
      <c r="BIE76" s="34"/>
      <c r="BIF76" s="34"/>
      <c r="BIG76" s="34"/>
      <c r="BIH76" s="34"/>
      <c r="BII76" s="34"/>
      <c r="BIJ76" s="34"/>
      <c r="BIK76" s="34"/>
      <c r="BIL76" s="34"/>
      <c r="BIM76" s="34"/>
      <c r="BIN76" s="34"/>
      <c r="BIO76" s="34"/>
      <c r="BIP76" s="34"/>
      <c r="BIQ76" s="34"/>
      <c r="BIR76" s="34"/>
      <c r="BIS76" s="34"/>
      <c r="BIT76" s="34"/>
      <c r="BIU76" s="34"/>
      <c r="BIV76" s="34"/>
      <c r="BIW76" s="34"/>
      <c r="BIX76" s="34"/>
      <c r="BIY76" s="34"/>
      <c r="BIZ76" s="34"/>
      <c r="BJA76" s="34"/>
      <c r="BJB76" s="34"/>
      <c r="BJC76" s="34"/>
      <c r="BJD76" s="34"/>
      <c r="BJE76" s="34"/>
      <c r="BJF76" s="34"/>
      <c r="BJG76" s="34"/>
      <c r="BJH76" s="34"/>
      <c r="BJI76" s="34"/>
      <c r="BJJ76" s="34"/>
      <c r="BJK76" s="34"/>
      <c r="BJL76" s="34"/>
      <c r="BJM76" s="34"/>
      <c r="BJN76" s="34"/>
      <c r="BJO76" s="34"/>
      <c r="BJP76" s="34"/>
      <c r="BJQ76" s="34"/>
      <c r="BJR76" s="34"/>
      <c r="BJS76" s="34"/>
      <c r="BJT76" s="34"/>
      <c r="BJU76" s="34"/>
      <c r="BJV76" s="34"/>
      <c r="BJW76" s="34"/>
      <c r="BJX76" s="34"/>
      <c r="BJY76" s="34"/>
      <c r="BJZ76" s="34"/>
      <c r="BKA76" s="34"/>
      <c r="BKB76" s="34"/>
      <c r="BKC76" s="34"/>
      <c r="BKD76" s="34"/>
      <c r="BKE76" s="34"/>
      <c r="BKF76" s="34"/>
      <c r="BKG76" s="34"/>
      <c r="BKH76" s="34"/>
      <c r="BKI76" s="34"/>
      <c r="BKJ76" s="34"/>
      <c r="BKK76" s="34"/>
      <c r="BKL76" s="34"/>
      <c r="BKM76" s="34"/>
      <c r="BKN76" s="34"/>
      <c r="BKO76" s="34"/>
      <c r="BKP76" s="34"/>
      <c r="BKQ76" s="34"/>
      <c r="BKR76" s="34"/>
      <c r="BKS76" s="34"/>
      <c r="BKT76" s="34"/>
      <c r="BKU76" s="34"/>
      <c r="BKV76" s="34"/>
      <c r="BKW76" s="34"/>
      <c r="BKX76" s="34"/>
      <c r="BKY76" s="34"/>
      <c r="BKZ76" s="34"/>
      <c r="BLA76" s="34"/>
      <c r="BLB76" s="34"/>
      <c r="BLC76" s="34"/>
      <c r="BLD76" s="34"/>
      <c r="BLE76" s="34"/>
      <c r="BLF76" s="34"/>
      <c r="BLG76" s="34"/>
      <c r="BLH76" s="34"/>
      <c r="BLI76" s="34"/>
      <c r="BLJ76" s="34"/>
      <c r="BLK76" s="34"/>
      <c r="BLL76" s="34"/>
      <c r="BLM76" s="34"/>
      <c r="BLN76" s="34"/>
      <c r="BLO76" s="34"/>
      <c r="BLP76" s="34"/>
      <c r="BLQ76" s="34"/>
      <c r="BLR76" s="34"/>
      <c r="BLS76" s="34"/>
      <c r="BLT76" s="34"/>
      <c r="BLU76" s="34"/>
      <c r="BLV76" s="34"/>
      <c r="BLW76" s="34"/>
      <c r="BLX76" s="34"/>
      <c r="BLY76" s="34"/>
      <c r="BLZ76" s="34"/>
      <c r="BMA76" s="34"/>
      <c r="BMB76" s="34"/>
      <c r="BMC76" s="34"/>
      <c r="BMD76" s="34"/>
      <c r="BME76" s="34"/>
      <c r="BMF76" s="34"/>
      <c r="BMG76" s="34"/>
      <c r="BMH76" s="34"/>
      <c r="BMI76" s="34"/>
      <c r="BMJ76" s="34"/>
      <c r="BMK76" s="34"/>
      <c r="BML76" s="34"/>
      <c r="BMM76" s="34"/>
      <c r="BMN76" s="34"/>
      <c r="BMO76" s="34"/>
      <c r="BMP76" s="34"/>
      <c r="BMQ76" s="34"/>
      <c r="BMR76" s="34"/>
      <c r="BMS76" s="34"/>
      <c r="BMT76" s="34"/>
      <c r="BMU76" s="34"/>
      <c r="BMV76" s="34"/>
      <c r="BMW76" s="34"/>
      <c r="BMX76" s="34"/>
      <c r="BMY76" s="34"/>
      <c r="BMZ76" s="34"/>
      <c r="BNA76" s="34"/>
      <c r="BNB76" s="34"/>
      <c r="BNC76" s="34"/>
      <c r="BND76" s="34"/>
      <c r="BNE76" s="34"/>
      <c r="BNF76" s="34"/>
      <c r="BNG76" s="34"/>
      <c r="BNH76" s="34"/>
      <c r="BNI76" s="34"/>
      <c r="BNJ76" s="34"/>
      <c r="BNK76" s="34"/>
      <c r="BNL76" s="34"/>
      <c r="BNM76" s="34"/>
      <c r="BNN76" s="34"/>
      <c r="BNO76" s="34"/>
      <c r="BNP76" s="34"/>
      <c r="BNQ76" s="34"/>
      <c r="BNR76" s="34"/>
      <c r="BNS76" s="34"/>
      <c r="BNT76" s="34"/>
      <c r="BNU76" s="34"/>
      <c r="BNV76" s="34"/>
      <c r="BNW76" s="34"/>
      <c r="BNX76" s="34"/>
      <c r="BNY76" s="34"/>
      <c r="BNZ76" s="34"/>
      <c r="BOA76" s="34"/>
      <c r="BOB76" s="34"/>
      <c r="BOC76" s="34"/>
      <c r="BOD76" s="34"/>
      <c r="BOE76" s="34"/>
      <c r="BOF76" s="34"/>
      <c r="BOG76" s="34"/>
      <c r="BOH76" s="34"/>
      <c r="BOI76" s="34"/>
      <c r="BOJ76" s="34"/>
      <c r="BOK76" s="34"/>
      <c r="BOL76" s="34"/>
      <c r="BOM76" s="34"/>
      <c r="BON76" s="34"/>
      <c r="BOO76" s="34"/>
      <c r="BOP76" s="34"/>
      <c r="BOQ76" s="34"/>
      <c r="BOR76" s="34"/>
      <c r="BOS76" s="34"/>
      <c r="BOT76" s="34"/>
      <c r="BOU76" s="34"/>
      <c r="BOV76" s="34"/>
      <c r="BOW76" s="34"/>
      <c r="BOX76" s="34"/>
      <c r="BOY76" s="34"/>
      <c r="BOZ76" s="34"/>
      <c r="BPA76" s="34"/>
      <c r="BPB76" s="34"/>
      <c r="BPC76" s="34"/>
      <c r="BPD76" s="34"/>
      <c r="BPE76" s="34"/>
      <c r="BPF76" s="34"/>
      <c r="BPG76" s="34"/>
      <c r="BPH76" s="34"/>
      <c r="BPI76" s="34"/>
      <c r="BPJ76" s="34"/>
      <c r="BPK76" s="34"/>
      <c r="BPL76" s="34"/>
      <c r="BPM76" s="34"/>
      <c r="BPN76" s="34"/>
      <c r="BPO76" s="34"/>
      <c r="BPP76" s="34"/>
      <c r="BPQ76" s="34"/>
      <c r="BPR76" s="34"/>
      <c r="BPS76" s="34"/>
      <c r="BPT76" s="34"/>
      <c r="BPU76" s="34"/>
      <c r="BPV76" s="34"/>
      <c r="BPW76" s="34"/>
      <c r="BPX76" s="34"/>
      <c r="BPY76" s="34"/>
      <c r="BPZ76" s="34"/>
      <c r="BQA76" s="34"/>
      <c r="BQB76" s="34"/>
      <c r="BQC76" s="34"/>
      <c r="BQD76" s="34"/>
      <c r="BQE76" s="34"/>
      <c r="BQF76" s="34"/>
      <c r="BQG76" s="34"/>
      <c r="BQH76" s="34"/>
      <c r="BQI76" s="34"/>
      <c r="BQJ76" s="34"/>
      <c r="BQK76" s="34"/>
      <c r="BQL76" s="34"/>
      <c r="BQM76" s="34"/>
      <c r="BQN76" s="34"/>
      <c r="BQO76" s="34"/>
      <c r="BQP76" s="34"/>
      <c r="BQQ76" s="34"/>
      <c r="BQR76" s="34"/>
      <c r="BQS76" s="34"/>
      <c r="BQT76" s="34"/>
      <c r="BQU76" s="34"/>
      <c r="BQV76" s="34"/>
      <c r="BQW76" s="34"/>
      <c r="BQX76" s="34"/>
      <c r="BQY76" s="34"/>
      <c r="BQZ76" s="34"/>
      <c r="BRA76" s="34"/>
      <c r="BRB76" s="34"/>
      <c r="BRC76" s="34"/>
      <c r="BRD76" s="34"/>
      <c r="BRE76" s="34"/>
      <c r="BRF76" s="34"/>
      <c r="BRG76" s="34"/>
      <c r="BRH76" s="34"/>
      <c r="BRI76" s="34"/>
      <c r="BRJ76" s="34"/>
      <c r="BRK76" s="34"/>
      <c r="BRL76" s="34"/>
      <c r="BRM76" s="34"/>
      <c r="BRN76" s="34"/>
      <c r="BRO76" s="34"/>
      <c r="BRP76" s="34"/>
      <c r="BRQ76" s="34"/>
      <c r="BRR76" s="34"/>
      <c r="BRS76" s="34"/>
      <c r="BRT76" s="34"/>
      <c r="BRU76" s="34"/>
      <c r="BRV76" s="34"/>
      <c r="BRW76" s="34"/>
      <c r="BRX76" s="34"/>
      <c r="BRY76" s="34"/>
      <c r="BRZ76" s="34"/>
      <c r="BSA76" s="34"/>
      <c r="BSB76" s="34"/>
      <c r="BSC76" s="34"/>
      <c r="BSD76" s="34"/>
      <c r="BSE76" s="34"/>
      <c r="BSF76" s="34"/>
      <c r="BSG76" s="34"/>
      <c r="BSH76" s="34"/>
      <c r="BSI76" s="34"/>
      <c r="BSJ76" s="34"/>
      <c r="BSK76" s="34"/>
      <c r="BSL76" s="34"/>
      <c r="BSM76" s="34"/>
      <c r="BSN76" s="34"/>
      <c r="BSO76" s="34"/>
      <c r="BSP76" s="34"/>
      <c r="BSQ76" s="34"/>
      <c r="BSR76" s="34"/>
      <c r="BSS76" s="34"/>
      <c r="BST76" s="34"/>
      <c r="BSU76" s="34"/>
      <c r="BSV76" s="34"/>
      <c r="BSW76" s="34"/>
      <c r="BSX76" s="34"/>
      <c r="BSY76" s="34"/>
      <c r="BSZ76" s="34"/>
      <c r="BTA76" s="34"/>
      <c r="BTB76" s="34"/>
      <c r="BTC76" s="34"/>
      <c r="BTD76" s="34"/>
      <c r="BTE76" s="34"/>
      <c r="BTF76" s="34"/>
      <c r="BTG76" s="34"/>
      <c r="BTH76" s="34"/>
      <c r="BTI76" s="34"/>
      <c r="BTJ76" s="34"/>
      <c r="BTK76" s="34"/>
      <c r="BTL76" s="34"/>
      <c r="BTM76" s="34"/>
      <c r="BTN76" s="34"/>
      <c r="BTO76" s="34"/>
      <c r="BTP76" s="34"/>
      <c r="BTQ76" s="34"/>
      <c r="BTR76" s="34"/>
      <c r="BTS76" s="34"/>
      <c r="BTT76" s="34"/>
      <c r="BTU76" s="34"/>
      <c r="BTV76" s="34"/>
      <c r="BTW76" s="34"/>
      <c r="BTX76" s="34"/>
      <c r="BTY76" s="34"/>
      <c r="BTZ76" s="34"/>
      <c r="BUA76" s="34"/>
      <c r="BUB76" s="34"/>
      <c r="BUC76" s="34"/>
      <c r="BUD76" s="34"/>
      <c r="BUE76" s="34"/>
      <c r="BUF76" s="34"/>
      <c r="BUG76" s="34"/>
      <c r="BUH76" s="34"/>
      <c r="BUI76" s="34"/>
      <c r="BUJ76" s="34"/>
      <c r="BUK76" s="34"/>
      <c r="BUL76" s="34"/>
      <c r="BUM76" s="34"/>
      <c r="BUN76" s="34"/>
      <c r="BUO76" s="34"/>
      <c r="BUP76" s="34"/>
      <c r="BUQ76" s="34"/>
      <c r="BUR76" s="34"/>
      <c r="BUS76" s="34"/>
      <c r="BUT76" s="34"/>
      <c r="BUU76" s="34"/>
      <c r="BUV76" s="34"/>
      <c r="BUW76" s="34"/>
      <c r="BUX76" s="34"/>
      <c r="BUY76" s="34"/>
      <c r="BUZ76" s="34"/>
      <c r="BVA76" s="34"/>
      <c r="BVB76" s="34"/>
      <c r="BVC76" s="34"/>
      <c r="BVD76" s="34"/>
      <c r="BVE76" s="34"/>
      <c r="BVF76" s="34"/>
      <c r="BVG76" s="34"/>
      <c r="BVH76" s="34"/>
      <c r="BVI76" s="34"/>
      <c r="BVJ76" s="34"/>
      <c r="BVK76" s="34"/>
      <c r="BVL76" s="34"/>
      <c r="BVM76" s="34"/>
      <c r="BVN76" s="34"/>
      <c r="BVO76" s="34"/>
      <c r="BVP76" s="34"/>
      <c r="BVQ76" s="34"/>
      <c r="BVR76" s="34"/>
      <c r="BVS76" s="34"/>
      <c r="BVT76" s="34"/>
      <c r="BVU76" s="34"/>
      <c r="BVV76" s="34"/>
      <c r="BVW76" s="34"/>
      <c r="BVX76" s="34"/>
      <c r="BVY76" s="34"/>
      <c r="BVZ76" s="34"/>
      <c r="BWA76" s="34"/>
      <c r="BWB76" s="34"/>
      <c r="BWC76" s="34"/>
      <c r="BWD76" s="34"/>
      <c r="BWE76" s="34"/>
      <c r="BWF76" s="34"/>
      <c r="BWG76" s="34"/>
      <c r="BWH76" s="34"/>
      <c r="BWI76" s="34"/>
      <c r="BWJ76" s="34"/>
      <c r="BWK76" s="34"/>
      <c r="BWL76" s="34"/>
      <c r="BWM76" s="34"/>
      <c r="BWN76" s="34"/>
      <c r="BWO76" s="34"/>
      <c r="BWP76" s="34"/>
      <c r="BWQ76" s="34"/>
      <c r="BWR76" s="34"/>
      <c r="BWS76" s="34"/>
      <c r="BWT76" s="34"/>
      <c r="BWU76" s="34"/>
      <c r="BWV76" s="34"/>
      <c r="BWW76" s="34"/>
      <c r="BWX76" s="34"/>
      <c r="BWY76" s="34"/>
      <c r="BWZ76" s="34"/>
      <c r="BXA76" s="34"/>
      <c r="BXB76" s="34"/>
      <c r="BXC76" s="34"/>
      <c r="BXD76" s="34"/>
      <c r="BXE76" s="34"/>
      <c r="BXF76" s="34"/>
      <c r="BXG76" s="34"/>
      <c r="BXH76" s="34"/>
      <c r="BXI76" s="34"/>
      <c r="BXJ76" s="34"/>
      <c r="BXK76" s="34"/>
      <c r="BXL76" s="34"/>
      <c r="BXM76" s="34"/>
      <c r="BXN76" s="34"/>
      <c r="BXO76" s="34"/>
      <c r="BXP76" s="34"/>
      <c r="BXQ76" s="34"/>
      <c r="BXR76" s="34"/>
      <c r="BXS76" s="34"/>
      <c r="BXT76" s="34"/>
      <c r="BXU76" s="34"/>
      <c r="BXV76" s="34"/>
      <c r="BXW76" s="34"/>
      <c r="BXX76" s="34"/>
      <c r="BXY76" s="34"/>
      <c r="BXZ76" s="34"/>
      <c r="BYA76" s="34"/>
      <c r="BYB76" s="34"/>
      <c r="BYC76" s="34"/>
      <c r="BYD76" s="34"/>
      <c r="BYE76" s="34"/>
      <c r="BYF76" s="34"/>
      <c r="BYG76" s="34"/>
      <c r="BYH76" s="34"/>
      <c r="BYI76" s="34"/>
      <c r="BYJ76" s="34"/>
      <c r="BYK76" s="34"/>
      <c r="BYL76" s="34"/>
      <c r="BYM76" s="34"/>
      <c r="BYN76" s="34"/>
      <c r="BYO76" s="34"/>
      <c r="BYP76" s="34"/>
      <c r="BYQ76" s="34"/>
      <c r="BYR76" s="34"/>
      <c r="BYS76" s="34"/>
      <c r="BYT76" s="34"/>
      <c r="BYU76" s="34"/>
      <c r="BYV76" s="34"/>
      <c r="BYW76" s="34"/>
      <c r="BYX76" s="34"/>
      <c r="BYY76" s="34"/>
      <c r="BYZ76" s="34"/>
      <c r="BZA76" s="34"/>
      <c r="BZB76" s="34"/>
      <c r="BZC76" s="34"/>
      <c r="BZD76" s="34"/>
      <c r="BZE76" s="34"/>
      <c r="BZF76" s="34"/>
      <c r="BZG76" s="34"/>
      <c r="BZH76" s="34"/>
      <c r="BZI76" s="34"/>
      <c r="BZJ76" s="34"/>
      <c r="BZK76" s="34"/>
      <c r="BZL76" s="34"/>
      <c r="BZM76" s="34"/>
      <c r="BZN76" s="34"/>
      <c r="BZO76" s="34"/>
      <c r="BZP76" s="34"/>
      <c r="BZQ76" s="34"/>
      <c r="BZR76" s="34"/>
      <c r="BZS76" s="34"/>
      <c r="BZT76" s="34"/>
      <c r="BZU76" s="34"/>
      <c r="BZV76" s="34"/>
      <c r="BZW76" s="34"/>
      <c r="BZX76" s="34"/>
      <c r="BZY76" s="34"/>
      <c r="BZZ76" s="34"/>
      <c r="CAA76" s="34"/>
      <c r="CAB76" s="34"/>
      <c r="CAC76" s="34"/>
      <c r="CAD76" s="34"/>
      <c r="CAE76" s="34"/>
      <c r="CAF76" s="34"/>
      <c r="CAG76" s="34"/>
      <c r="CAH76" s="34"/>
      <c r="CAI76" s="34"/>
      <c r="CAJ76" s="34"/>
      <c r="CAK76" s="34"/>
      <c r="CAL76" s="34"/>
      <c r="CAM76" s="34"/>
      <c r="CAN76" s="34"/>
      <c r="CAO76" s="34"/>
      <c r="CAP76" s="34"/>
      <c r="CAQ76" s="34"/>
      <c r="CAR76" s="34"/>
      <c r="CAS76" s="34"/>
      <c r="CAT76" s="34"/>
      <c r="CAU76" s="34"/>
      <c r="CAV76" s="34"/>
      <c r="CAW76" s="34"/>
      <c r="CAX76" s="34"/>
      <c r="CAY76" s="34"/>
      <c r="CAZ76" s="34"/>
      <c r="CBA76" s="34"/>
      <c r="CBB76" s="34"/>
      <c r="CBC76" s="34"/>
      <c r="CBD76" s="34"/>
      <c r="CBE76" s="34"/>
      <c r="CBF76" s="34"/>
      <c r="CBG76" s="34"/>
      <c r="CBH76" s="34"/>
      <c r="CBI76" s="34"/>
      <c r="CBJ76" s="34"/>
      <c r="CBK76" s="34"/>
      <c r="CBL76" s="34"/>
      <c r="CBM76" s="34"/>
      <c r="CBN76" s="34"/>
      <c r="CBO76" s="34"/>
      <c r="CBP76" s="34"/>
      <c r="CBQ76" s="34"/>
      <c r="CBR76" s="34"/>
      <c r="CBS76" s="34"/>
      <c r="CBT76" s="34"/>
      <c r="CBU76" s="34"/>
      <c r="CBV76" s="34"/>
      <c r="CBW76" s="34"/>
      <c r="CBX76" s="34"/>
      <c r="CBY76" s="34"/>
      <c r="CBZ76" s="34"/>
      <c r="CCA76" s="34"/>
      <c r="CCB76" s="34"/>
      <c r="CCC76" s="34"/>
      <c r="CCD76" s="34"/>
      <c r="CCE76" s="34"/>
      <c r="CCF76" s="34"/>
      <c r="CCG76" s="34"/>
      <c r="CCH76" s="34"/>
      <c r="CCI76" s="34"/>
      <c r="CCJ76" s="34"/>
      <c r="CCK76" s="34"/>
      <c r="CCL76" s="34"/>
      <c r="CCM76" s="34"/>
      <c r="CCN76" s="34"/>
      <c r="CCO76" s="34"/>
      <c r="CCP76" s="34"/>
      <c r="CCQ76" s="34"/>
      <c r="CCR76" s="34"/>
      <c r="CCS76" s="34"/>
      <c r="CCT76" s="34"/>
      <c r="CCU76" s="34"/>
      <c r="CCV76" s="34"/>
      <c r="CCW76" s="34"/>
      <c r="CCX76" s="34"/>
      <c r="CCY76" s="34"/>
      <c r="CCZ76" s="34"/>
      <c r="CDA76" s="34"/>
      <c r="CDB76" s="34"/>
      <c r="CDC76" s="34"/>
      <c r="CDD76" s="34"/>
      <c r="CDE76" s="34"/>
      <c r="CDF76" s="34"/>
      <c r="CDG76" s="34"/>
      <c r="CDH76" s="34"/>
      <c r="CDI76" s="34"/>
      <c r="CDJ76" s="34"/>
      <c r="CDK76" s="34"/>
      <c r="CDL76" s="34"/>
      <c r="CDM76" s="34"/>
      <c r="CDN76" s="34"/>
      <c r="CDO76" s="34"/>
      <c r="CDP76" s="34"/>
      <c r="CDQ76" s="34"/>
      <c r="CDR76" s="34"/>
      <c r="CDS76" s="34"/>
      <c r="CDT76" s="34"/>
      <c r="CDU76" s="34"/>
      <c r="CDV76" s="34"/>
      <c r="CDW76" s="34"/>
      <c r="CDX76" s="34"/>
      <c r="CDY76" s="34"/>
      <c r="CDZ76" s="34"/>
      <c r="CEA76" s="34"/>
      <c r="CEB76" s="34"/>
      <c r="CEC76" s="34"/>
      <c r="CED76" s="34"/>
      <c r="CEE76" s="34"/>
      <c r="CEF76" s="34"/>
      <c r="CEG76" s="34"/>
      <c r="CEH76" s="34"/>
      <c r="CEI76" s="34"/>
      <c r="CEJ76" s="34"/>
      <c r="CEK76" s="34"/>
      <c r="CEL76" s="34"/>
      <c r="CEM76" s="34"/>
      <c r="CEN76" s="34"/>
      <c r="CEO76" s="34"/>
      <c r="CEP76" s="34"/>
      <c r="CEQ76" s="34"/>
      <c r="CER76" s="34"/>
      <c r="CES76" s="34"/>
      <c r="CET76" s="34"/>
      <c r="CEU76" s="34"/>
      <c r="CEV76" s="34"/>
      <c r="CEW76" s="34"/>
      <c r="CEX76" s="34"/>
      <c r="CEY76" s="34"/>
      <c r="CEZ76" s="34"/>
      <c r="CFA76" s="34"/>
      <c r="CFB76" s="34"/>
      <c r="CFC76" s="34"/>
      <c r="CFD76" s="34"/>
      <c r="CFE76" s="34"/>
      <c r="CFF76" s="34"/>
      <c r="CFG76" s="34"/>
      <c r="CFH76" s="34"/>
      <c r="CFI76" s="34"/>
      <c r="CFJ76" s="34"/>
      <c r="CFK76" s="34"/>
      <c r="CFL76" s="34"/>
      <c r="CFM76" s="34"/>
      <c r="CFN76" s="34"/>
      <c r="CFO76" s="34"/>
      <c r="CFP76" s="34"/>
      <c r="CFQ76" s="34"/>
      <c r="CFR76" s="34"/>
      <c r="CFS76" s="34"/>
      <c r="CFT76" s="34"/>
      <c r="CFU76" s="34"/>
      <c r="CFV76" s="34"/>
      <c r="CFW76" s="34"/>
      <c r="CFX76" s="34"/>
      <c r="CFY76" s="34"/>
      <c r="CFZ76" s="34"/>
      <c r="CGA76" s="34"/>
      <c r="CGB76" s="34"/>
      <c r="CGC76" s="34"/>
      <c r="CGD76" s="34"/>
      <c r="CGE76" s="34"/>
      <c r="CGF76" s="34"/>
      <c r="CGG76" s="34"/>
      <c r="CGH76" s="34"/>
      <c r="CGI76" s="34"/>
      <c r="CGJ76" s="34"/>
      <c r="CGK76" s="34"/>
      <c r="CGL76" s="34"/>
      <c r="CGM76" s="34"/>
      <c r="CGN76" s="34"/>
      <c r="CGO76" s="34"/>
      <c r="CGP76" s="34"/>
      <c r="CGQ76" s="34"/>
      <c r="CGR76" s="34"/>
      <c r="CGS76" s="34"/>
      <c r="CGT76" s="34"/>
      <c r="CGU76" s="34"/>
      <c r="CGV76" s="34"/>
      <c r="CGW76" s="34"/>
      <c r="CGX76" s="34"/>
      <c r="CGY76" s="34"/>
      <c r="CGZ76" s="34"/>
      <c r="CHA76" s="34"/>
      <c r="CHB76" s="34"/>
      <c r="CHC76" s="34"/>
      <c r="CHD76" s="34"/>
      <c r="CHE76" s="34"/>
      <c r="CHF76" s="34"/>
      <c r="CHG76" s="34"/>
      <c r="CHH76" s="34"/>
      <c r="CHI76" s="34"/>
      <c r="CHJ76" s="34"/>
      <c r="CHK76" s="34"/>
      <c r="CHL76" s="34"/>
      <c r="CHM76" s="34"/>
      <c r="CHN76" s="34"/>
      <c r="CHO76" s="34"/>
      <c r="CHP76" s="34"/>
      <c r="CHQ76" s="34"/>
      <c r="CHR76" s="34"/>
      <c r="CHS76" s="34"/>
      <c r="CHT76" s="34"/>
      <c r="CHU76" s="34"/>
      <c r="CHV76" s="34"/>
      <c r="CHW76" s="34"/>
      <c r="CHX76" s="34"/>
      <c r="CHY76" s="34"/>
      <c r="CHZ76" s="34"/>
      <c r="CIA76" s="34"/>
      <c r="CIB76" s="34"/>
      <c r="CIC76" s="34"/>
      <c r="CID76" s="34"/>
      <c r="CIE76" s="34"/>
      <c r="CIF76" s="34"/>
      <c r="CIG76" s="34"/>
      <c r="CIH76" s="34"/>
      <c r="CII76" s="34"/>
      <c r="CIJ76" s="34"/>
      <c r="CIK76" s="34"/>
      <c r="CIL76" s="34"/>
      <c r="CIM76" s="34"/>
      <c r="CIN76" s="34"/>
      <c r="CIO76" s="34"/>
      <c r="CIP76" s="34"/>
      <c r="CIQ76" s="34"/>
      <c r="CIR76" s="34"/>
      <c r="CIS76" s="34"/>
      <c r="CIT76" s="34"/>
      <c r="CIU76" s="34"/>
      <c r="CIV76" s="34"/>
      <c r="CIW76" s="34"/>
      <c r="CIX76" s="34"/>
      <c r="CIY76" s="34"/>
      <c r="CIZ76" s="34"/>
      <c r="CJA76" s="34"/>
      <c r="CJB76" s="34"/>
      <c r="CJC76" s="34"/>
      <c r="CJD76" s="34"/>
      <c r="CJE76" s="34"/>
      <c r="CJF76" s="34"/>
      <c r="CJG76" s="34"/>
      <c r="CJH76" s="34"/>
      <c r="CJI76" s="34"/>
      <c r="CJJ76" s="34"/>
      <c r="CJK76" s="34"/>
      <c r="CJL76" s="34"/>
      <c r="CJM76" s="34"/>
      <c r="CJN76" s="34"/>
      <c r="CJO76" s="34"/>
      <c r="CJP76" s="34"/>
      <c r="CJQ76" s="34"/>
      <c r="CJR76" s="34"/>
      <c r="CJS76" s="34"/>
      <c r="CJT76" s="34"/>
      <c r="CJU76" s="34"/>
      <c r="CJV76" s="34"/>
      <c r="CJW76" s="34"/>
      <c r="CJX76" s="34"/>
      <c r="CJY76" s="34"/>
      <c r="CJZ76" s="34"/>
      <c r="CKA76" s="34"/>
      <c r="CKB76" s="34"/>
      <c r="CKC76" s="34"/>
      <c r="CKD76" s="34"/>
      <c r="CKE76" s="34"/>
      <c r="CKF76" s="34"/>
      <c r="CKG76" s="34"/>
      <c r="CKH76" s="34"/>
      <c r="CKI76" s="34"/>
      <c r="CKJ76" s="34"/>
      <c r="CKK76" s="34"/>
      <c r="CKL76" s="34"/>
      <c r="CKM76" s="34"/>
      <c r="CKN76" s="34"/>
      <c r="CKO76" s="34"/>
      <c r="CKP76" s="34"/>
      <c r="CKQ76" s="34"/>
      <c r="CKR76" s="34"/>
      <c r="CKS76" s="34"/>
      <c r="CKT76" s="34"/>
      <c r="CKU76" s="34"/>
      <c r="CKV76" s="34"/>
      <c r="CKW76" s="34"/>
      <c r="CKX76" s="34"/>
      <c r="CKY76" s="34"/>
      <c r="CKZ76" s="34"/>
      <c r="CLA76" s="34"/>
      <c r="CLB76" s="34"/>
      <c r="CLC76" s="34"/>
      <c r="CLD76" s="34"/>
      <c r="CLE76" s="34"/>
      <c r="CLF76" s="34"/>
      <c r="CLG76" s="34"/>
      <c r="CLH76" s="34"/>
      <c r="CLI76" s="34"/>
      <c r="CLJ76" s="34"/>
      <c r="CLK76" s="34"/>
      <c r="CLL76" s="34"/>
      <c r="CLM76" s="34"/>
      <c r="CLN76" s="34"/>
      <c r="CLO76" s="34"/>
      <c r="CLP76" s="34"/>
      <c r="CLQ76" s="34"/>
      <c r="CLR76" s="34"/>
      <c r="CLS76" s="34"/>
      <c r="CLT76" s="34"/>
      <c r="CLU76" s="34"/>
      <c r="CLV76" s="34"/>
      <c r="CLW76" s="34"/>
      <c r="CLX76" s="34"/>
      <c r="CLY76" s="34"/>
      <c r="CLZ76" s="34"/>
      <c r="CMA76" s="34"/>
      <c r="CMB76" s="34"/>
      <c r="CMC76" s="34"/>
      <c r="CMD76" s="34"/>
      <c r="CME76" s="34"/>
      <c r="CMF76" s="34"/>
      <c r="CMG76" s="34"/>
      <c r="CMH76" s="34"/>
      <c r="CMI76" s="34"/>
      <c r="CMJ76" s="34"/>
      <c r="CMK76" s="34"/>
      <c r="CML76" s="34"/>
      <c r="CMM76" s="34"/>
      <c r="CMN76" s="34"/>
      <c r="CMO76" s="34"/>
      <c r="CMP76" s="34"/>
      <c r="CMQ76" s="34"/>
      <c r="CMR76" s="34"/>
      <c r="CMS76" s="34"/>
      <c r="CMT76" s="34"/>
      <c r="CMU76" s="34"/>
      <c r="CMV76" s="34"/>
      <c r="CMW76" s="34"/>
      <c r="CMX76" s="34"/>
      <c r="CMY76" s="34"/>
      <c r="CMZ76" s="34"/>
      <c r="CNA76" s="34"/>
      <c r="CNB76" s="34"/>
      <c r="CNC76" s="34"/>
      <c r="CND76" s="34"/>
      <c r="CNE76" s="34"/>
      <c r="CNF76" s="34"/>
      <c r="CNG76" s="34"/>
      <c r="CNH76" s="34"/>
      <c r="CNI76" s="34"/>
      <c r="CNJ76" s="34"/>
      <c r="CNK76" s="34"/>
      <c r="CNL76" s="34"/>
      <c r="CNM76" s="34"/>
      <c r="CNN76" s="34"/>
      <c r="CNO76" s="34"/>
      <c r="CNP76" s="34"/>
      <c r="CNQ76" s="34"/>
      <c r="CNR76" s="34"/>
      <c r="CNS76" s="34"/>
      <c r="CNT76" s="34"/>
      <c r="CNU76" s="34"/>
      <c r="CNV76" s="34"/>
      <c r="CNW76" s="34"/>
      <c r="CNX76" s="34"/>
      <c r="CNY76" s="34"/>
      <c r="CNZ76" s="34"/>
      <c r="COA76" s="34"/>
      <c r="COB76" s="34"/>
      <c r="COC76" s="34"/>
      <c r="COD76" s="34"/>
      <c r="COE76" s="34"/>
      <c r="COF76" s="34"/>
      <c r="COG76" s="34"/>
      <c r="COH76" s="34"/>
      <c r="COI76" s="34"/>
      <c r="COJ76" s="34"/>
      <c r="COK76" s="34"/>
      <c r="COL76" s="34"/>
      <c r="COM76" s="34"/>
      <c r="CON76" s="34"/>
      <c r="COO76" s="34"/>
      <c r="COP76" s="34"/>
      <c r="COQ76" s="34"/>
      <c r="COR76" s="34"/>
      <c r="COS76" s="34"/>
      <c r="COT76" s="34"/>
      <c r="COU76" s="34"/>
      <c r="COV76" s="34"/>
      <c r="COW76" s="34"/>
      <c r="COX76" s="34"/>
      <c r="COY76" s="34"/>
      <c r="COZ76" s="34"/>
      <c r="CPA76" s="34"/>
      <c r="CPB76" s="34"/>
      <c r="CPC76" s="34"/>
      <c r="CPD76" s="34"/>
      <c r="CPE76" s="34"/>
      <c r="CPF76" s="34"/>
      <c r="CPG76" s="34"/>
      <c r="CPH76" s="34"/>
      <c r="CPI76" s="34"/>
      <c r="CPJ76" s="34"/>
      <c r="CPK76" s="34"/>
      <c r="CPL76" s="34"/>
      <c r="CPM76" s="34"/>
      <c r="CPN76" s="34"/>
      <c r="CPO76" s="34"/>
      <c r="CPP76" s="34"/>
      <c r="CPQ76" s="34"/>
      <c r="CPR76" s="34"/>
      <c r="CPS76" s="34"/>
      <c r="CPT76" s="34"/>
      <c r="CPU76" s="34"/>
      <c r="CPV76" s="34"/>
      <c r="CPW76" s="34"/>
      <c r="CPX76" s="34"/>
      <c r="CPY76" s="34"/>
      <c r="CPZ76" s="34"/>
      <c r="CQA76" s="34"/>
      <c r="CQB76" s="34"/>
      <c r="CQC76" s="34"/>
      <c r="CQD76" s="34"/>
      <c r="CQE76" s="34"/>
      <c r="CQF76" s="34"/>
      <c r="CQG76" s="34"/>
      <c r="CQH76" s="34"/>
      <c r="CQI76" s="34"/>
      <c r="CQJ76" s="34"/>
      <c r="CQK76" s="34"/>
      <c r="CQL76" s="34"/>
      <c r="CQM76" s="34"/>
      <c r="CQN76" s="34"/>
      <c r="CQO76" s="34"/>
      <c r="CQP76" s="34"/>
      <c r="CQQ76" s="34"/>
      <c r="CQR76" s="34"/>
      <c r="CQS76" s="34"/>
      <c r="CQT76" s="34"/>
      <c r="CQU76" s="34"/>
      <c r="CQV76" s="34"/>
      <c r="CQW76" s="34"/>
      <c r="CQX76" s="34"/>
      <c r="CQY76" s="34"/>
      <c r="CQZ76" s="34"/>
      <c r="CRA76" s="34"/>
      <c r="CRB76" s="34"/>
      <c r="CRC76" s="34"/>
      <c r="CRD76" s="34"/>
      <c r="CRE76" s="34"/>
      <c r="CRF76" s="34"/>
      <c r="CRG76" s="34"/>
      <c r="CRH76" s="34"/>
      <c r="CRI76" s="34"/>
      <c r="CRJ76" s="34"/>
      <c r="CRK76" s="34"/>
      <c r="CRL76" s="34"/>
      <c r="CRM76" s="34"/>
      <c r="CRN76" s="34"/>
      <c r="CRO76" s="34"/>
      <c r="CRP76" s="34"/>
      <c r="CRQ76" s="34"/>
      <c r="CRR76" s="34"/>
      <c r="CRS76" s="34"/>
      <c r="CRT76" s="34"/>
      <c r="CRU76" s="34"/>
      <c r="CRV76" s="34"/>
      <c r="CRW76" s="34"/>
      <c r="CRX76" s="34"/>
      <c r="CRY76" s="34"/>
      <c r="CRZ76" s="34"/>
      <c r="CSA76" s="34"/>
      <c r="CSB76" s="34"/>
      <c r="CSC76" s="34"/>
      <c r="CSD76" s="34"/>
      <c r="CSE76" s="34"/>
      <c r="CSF76" s="34"/>
      <c r="CSG76" s="34"/>
      <c r="CSH76" s="34"/>
      <c r="CSI76" s="34"/>
      <c r="CSJ76" s="34"/>
      <c r="CSK76" s="34"/>
      <c r="CSL76" s="34"/>
      <c r="CSM76" s="34"/>
      <c r="CSN76" s="34"/>
      <c r="CSO76" s="34"/>
      <c r="CSP76" s="34"/>
      <c r="CSQ76" s="34"/>
      <c r="CSR76" s="34"/>
      <c r="CSS76" s="34"/>
      <c r="CST76" s="34"/>
      <c r="CSU76" s="34"/>
      <c r="CSV76" s="34"/>
      <c r="CSW76" s="34"/>
      <c r="CSX76" s="34"/>
      <c r="CSY76" s="34"/>
      <c r="CSZ76" s="34"/>
      <c r="CTA76" s="34"/>
      <c r="CTB76" s="34"/>
      <c r="CTC76" s="34"/>
      <c r="CTD76" s="34"/>
      <c r="CTE76" s="34"/>
      <c r="CTF76" s="34"/>
      <c r="CTG76" s="34"/>
      <c r="CTH76" s="34"/>
      <c r="CTI76" s="34"/>
      <c r="CTJ76" s="34"/>
      <c r="CTK76" s="34"/>
      <c r="CTL76" s="34"/>
      <c r="CTM76" s="34"/>
      <c r="CTN76" s="34"/>
      <c r="CTO76" s="34"/>
      <c r="CTP76" s="34"/>
      <c r="CTQ76" s="34"/>
      <c r="CTR76" s="34"/>
      <c r="CTS76" s="34"/>
      <c r="CTT76" s="34"/>
      <c r="CTU76" s="34"/>
      <c r="CTV76" s="34"/>
      <c r="CTW76" s="34"/>
      <c r="CTX76" s="34"/>
      <c r="CTY76" s="34"/>
      <c r="CTZ76" s="34"/>
      <c r="CUA76" s="34"/>
      <c r="CUB76" s="34"/>
      <c r="CUC76" s="34"/>
      <c r="CUD76" s="34"/>
      <c r="CUE76" s="34"/>
      <c r="CUF76" s="34"/>
      <c r="CUG76" s="34"/>
      <c r="CUH76" s="34"/>
      <c r="CUI76" s="34"/>
      <c r="CUJ76" s="34"/>
      <c r="CUK76" s="34"/>
      <c r="CUL76" s="34"/>
      <c r="CUM76" s="34"/>
      <c r="CUN76" s="34"/>
      <c r="CUO76" s="34"/>
      <c r="CUP76" s="34"/>
      <c r="CUQ76" s="34"/>
      <c r="CUR76" s="34"/>
      <c r="CUS76" s="34"/>
      <c r="CUT76" s="34"/>
      <c r="CUU76" s="34"/>
      <c r="CUV76" s="34"/>
      <c r="CUW76" s="34"/>
      <c r="CUX76" s="34"/>
      <c r="CUY76" s="34"/>
      <c r="CUZ76" s="34"/>
      <c r="CVA76" s="34"/>
      <c r="CVB76" s="34"/>
      <c r="CVC76" s="34"/>
      <c r="CVD76" s="34"/>
      <c r="CVE76" s="34"/>
      <c r="CVF76" s="34"/>
      <c r="CVG76" s="34"/>
      <c r="CVH76" s="34"/>
      <c r="CVI76" s="34"/>
      <c r="CVJ76" s="34"/>
      <c r="CVK76" s="34"/>
      <c r="CVL76" s="34"/>
      <c r="CVM76" s="34"/>
      <c r="CVN76" s="34"/>
      <c r="CVO76" s="34"/>
      <c r="CVP76" s="34"/>
      <c r="CVQ76" s="34"/>
      <c r="CVR76" s="34"/>
      <c r="CVS76" s="34"/>
      <c r="CVT76" s="34"/>
      <c r="CVU76" s="34"/>
      <c r="CVV76" s="34"/>
      <c r="CVW76" s="34"/>
      <c r="CVX76" s="34"/>
      <c r="CVY76" s="34"/>
      <c r="CVZ76" s="34"/>
      <c r="CWA76" s="34"/>
      <c r="CWB76" s="34"/>
      <c r="CWC76" s="34"/>
      <c r="CWD76" s="34"/>
      <c r="CWE76" s="34"/>
      <c r="CWF76" s="34"/>
      <c r="CWG76" s="34"/>
      <c r="CWH76" s="34"/>
      <c r="CWI76" s="34"/>
      <c r="CWJ76" s="34"/>
      <c r="CWK76" s="34"/>
      <c r="CWL76" s="34"/>
      <c r="CWM76" s="34"/>
      <c r="CWN76" s="34"/>
      <c r="CWO76" s="34"/>
      <c r="CWP76" s="34"/>
      <c r="CWQ76" s="34"/>
      <c r="CWR76" s="34"/>
      <c r="CWS76" s="34"/>
      <c r="CWT76" s="34"/>
      <c r="CWU76" s="34"/>
      <c r="CWV76" s="34"/>
      <c r="CWW76" s="34"/>
      <c r="CWX76" s="34"/>
      <c r="CWY76" s="34"/>
      <c r="CWZ76" s="34"/>
      <c r="CXA76" s="34"/>
      <c r="CXB76" s="34"/>
      <c r="CXC76" s="34"/>
      <c r="CXD76" s="34"/>
      <c r="CXE76" s="34"/>
      <c r="CXF76" s="34"/>
      <c r="CXG76" s="34"/>
      <c r="CXH76" s="34"/>
      <c r="CXI76" s="34"/>
      <c r="CXJ76" s="34"/>
      <c r="CXK76" s="34"/>
      <c r="CXL76" s="34"/>
      <c r="CXM76" s="34"/>
      <c r="CXN76" s="34"/>
      <c r="CXO76" s="34"/>
      <c r="CXP76" s="34"/>
      <c r="CXQ76" s="34"/>
      <c r="CXR76" s="34"/>
      <c r="CXS76" s="34"/>
      <c r="CXT76" s="34"/>
      <c r="CXU76" s="34"/>
      <c r="CXV76" s="34"/>
      <c r="CXW76" s="34"/>
      <c r="CXX76" s="34"/>
      <c r="CXY76" s="34"/>
      <c r="CXZ76" s="34"/>
      <c r="CYA76" s="34"/>
      <c r="CYB76" s="34"/>
      <c r="CYC76" s="34"/>
      <c r="CYD76" s="34"/>
      <c r="CYE76" s="34"/>
      <c r="CYF76" s="34"/>
      <c r="CYG76" s="34"/>
      <c r="CYH76" s="34"/>
      <c r="CYI76" s="34"/>
      <c r="CYJ76" s="34"/>
      <c r="CYK76" s="34"/>
      <c r="CYL76" s="34"/>
      <c r="CYM76" s="34"/>
      <c r="CYN76" s="34"/>
      <c r="CYO76" s="34"/>
      <c r="CYP76" s="34"/>
      <c r="CYQ76" s="34"/>
      <c r="CYR76" s="34"/>
      <c r="CYS76" s="34"/>
      <c r="CYT76" s="34"/>
      <c r="CYU76" s="34"/>
      <c r="CYV76" s="34"/>
      <c r="CYW76" s="34"/>
      <c r="CYX76" s="34"/>
      <c r="CYY76" s="34"/>
      <c r="CYZ76" s="34"/>
      <c r="CZA76" s="34"/>
      <c r="CZB76" s="34"/>
      <c r="CZC76" s="34"/>
      <c r="CZD76" s="34"/>
      <c r="CZE76" s="34"/>
      <c r="CZF76" s="34"/>
      <c r="CZG76" s="34"/>
      <c r="CZH76" s="34"/>
      <c r="CZI76" s="34"/>
      <c r="CZJ76" s="34"/>
      <c r="CZK76" s="34"/>
      <c r="CZL76" s="34"/>
      <c r="CZM76" s="34"/>
      <c r="CZN76" s="34"/>
      <c r="CZO76" s="34"/>
      <c r="CZP76" s="34"/>
      <c r="CZQ76" s="34"/>
      <c r="CZR76" s="34"/>
      <c r="CZS76" s="34"/>
      <c r="CZT76" s="34"/>
      <c r="CZU76" s="34"/>
      <c r="CZV76" s="34"/>
      <c r="CZW76" s="34"/>
      <c r="CZX76" s="34"/>
      <c r="CZY76" s="34"/>
      <c r="CZZ76" s="34"/>
      <c r="DAA76" s="34"/>
      <c r="DAB76" s="34"/>
      <c r="DAC76" s="34"/>
      <c r="DAD76" s="34"/>
      <c r="DAE76" s="34"/>
      <c r="DAF76" s="34"/>
      <c r="DAG76" s="34"/>
      <c r="DAH76" s="34"/>
      <c r="DAI76" s="34"/>
      <c r="DAJ76" s="34"/>
      <c r="DAK76" s="34"/>
      <c r="DAL76" s="34"/>
      <c r="DAM76" s="34"/>
      <c r="DAN76" s="34"/>
      <c r="DAO76" s="34"/>
      <c r="DAP76" s="34"/>
      <c r="DAQ76" s="34"/>
      <c r="DAR76" s="34"/>
      <c r="DAS76" s="34"/>
      <c r="DAT76" s="34"/>
      <c r="DAU76" s="34"/>
      <c r="DAV76" s="34"/>
      <c r="DAW76" s="34"/>
      <c r="DAX76" s="34"/>
      <c r="DAY76" s="34"/>
      <c r="DAZ76" s="34"/>
      <c r="DBA76" s="34"/>
      <c r="DBB76" s="34"/>
      <c r="DBC76" s="34"/>
      <c r="DBD76" s="34"/>
      <c r="DBE76" s="34"/>
      <c r="DBF76" s="34"/>
      <c r="DBG76" s="34"/>
      <c r="DBH76" s="34"/>
      <c r="DBI76" s="34"/>
      <c r="DBJ76" s="34"/>
      <c r="DBK76" s="34"/>
      <c r="DBL76" s="34"/>
      <c r="DBM76" s="34"/>
      <c r="DBN76" s="34"/>
      <c r="DBO76" s="34"/>
      <c r="DBP76" s="34"/>
      <c r="DBQ76" s="34"/>
      <c r="DBR76" s="34"/>
      <c r="DBS76" s="34"/>
      <c r="DBT76" s="34"/>
      <c r="DBU76" s="34"/>
      <c r="DBV76" s="34"/>
      <c r="DBW76" s="34"/>
      <c r="DBX76" s="34"/>
      <c r="DBY76" s="34"/>
      <c r="DBZ76" s="34"/>
      <c r="DCA76" s="34"/>
      <c r="DCB76" s="34"/>
      <c r="DCC76" s="34"/>
      <c r="DCD76" s="34"/>
      <c r="DCE76" s="34"/>
      <c r="DCF76" s="34"/>
      <c r="DCG76" s="34"/>
      <c r="DCH76" s="34"/>
      <c r="DCI76" s="34"/>
      <c r="DCJ76" s="34"/>
      <c r="DCK76" s="34"/>
      <c r="DCL76" s="34"/>
      <c r="DCM76" s="34"/>
      <c r="DCN76" s="34"/>
      <c r="DCO76" s="34"/>
      <c r="DCP76" s="34"/>
      <c r="DCQ76" s="34"/>
      <c r="DCR76" s="34"/>
      <c r="DCS76" s="34"/>
      <c r="DCT76" s="34"/>
      <c r="DCU76" s="34"/>
      <c r="DCV76" s="34"/>
      <c r="DCW76" s="34"/>
      <c r="DCX76" s="34"/>
      <c r="DCY76" s="34"/>
      <c r="DCZ76" s="34"/>
      <c r="DDA76" s="34"/>
      <c r="DDB76" s="34"/>
      <c r="DDC76" s="34"/>
      <c r="DDD76" s="34"/>
      <c r="DDE76" s="34"/>
      <c r="DDF76" s="34"/>
      <c r="DDG76" s="34"/>
      <c r="DDH76" s="34"/>
      <c r="DDI76" s="34"/>
      <c r="DDJ76" s="34"/>
      <c r="DDK76" s="34"/>
      <c r="DDL76" s="34"/>
      <c r="DDM76" s="34"/>
      <c r="DDN76" s="34"/>
      <c r="DDO76" s="34"/>
      <c r="DDP76" s="34"/>
      <c r="DDQ76" s="34"/>
      <c r="DDR76" s="34"/>
      <c r="DDS76" s="34"/>
      <c r="DDT76" s="34"/>
      <c r="DDU76" s="34"/>
      <c r="DDV76" s="34"/>
      <c r="DDW76" s="34"/>
      <c r="DDX76" s="34"/>
      <c r="DDY76" s="34"/>
      <c r="DDZ76" s="34"/>
      <c r="DEA76" s="34"/>
      <c r="DEB76" s="34"/>
      <c r="DEC76" s="34"/>
      <c r="DED76" s="34"/>
      <c r="DEE76" s="34"/>
      <c r="DEF76" s="34"/>
      <c r="DEG76" s="34"/>
      <c r="DEH76" s="34"/>
      <c r="DEI76" s="34"/>
      <c r="DEJ76" s="34"/>
      <c r="DEK76" s="34"/>
      <c r="DEL76" s="34"/>
      <c r="DEM76" s="34"/>
      <c r="DEN76" s="34"/>
      <c r="DEO76" s="34"/>
      <c r="DEP76" s="34"/>
      <c r="DEQ76" s="34"/>
      <c r="DER76" s="34"/>
      <c r="DES76" s="34"/>
      <c r="DET76" s="34"/>
      <c r="DEU76" s="34"/>
      <c r="DEV76" s="34"/>
      <c r="DEW76" s="34"/>
      <c r="DEX76" s="34"/>
      <c r="DEY76" s="34"/>
      <c r="DEZ76" s="34"/>
      <c r="DFA76" s="34"/>
      <c r="DFB76" s="34"/>
      <c r="DFC76" s="34"/>
      <c r="DFD76" s="34"/>
      <c r="DFE76" s="34"/>
      <c r="DFF76" s="34"/>
      <c r="DFG76" s="34"/>
      <c r="DFH76" s="34"/>
      <c r="DFI76" s="34"/>
      <c r="DFJ76" s="34"/>
      <c r="DFK76" s="34"/>
      <c r="DFL76" s="34"/>
      <c r="DFM76" s="34"/>
      <c r="DFN76" s="34"/>
      <c r="DFO76" s="34"/>
      <c r="DFP76" s="34"/>
      <c r="DFQ76" s="34"/>
      <c r="DFR76" s="34"/>
      <c r="DFS76" s="34"/>
      <c r="DFT76" s="34"/>
      <c r="DFU76" s="34"/>
      <c r="DFV76" s="34"/>
      <c r="DFW76" s="34"/>
      <c r="DFX76" s="34"/>
      <c r="DFY76" s="34"/>
      <c r="DFZ76" s="34"/>
      <c r="DGA76" s="34"/>
      <c r="DGB76" s="34"/>
      <c r="DGC76" s="34"/>
      <c r="DGD76" s="34"/>
      <c r="DGE76" s="34"/>
      <c r="DGF76" s="34"/>
      <c r="DGG76" s="34"/>
      <c r="DGH76" s="34"/>
      <c r="DGI76" s="34"/>
      <c r="DGJ76" s="34"/>
      <c r="DGK76" s="34"/>
      <c r="DGL76" s="34"/>
      <c r="DGM76" s="34"/>
      <c r="DGN76" s="34"/>
      <c r="DGO76" s="34"/>
      <c r="DGP76" s="34"/>
      <c r="DGQ76" s="34"/>
      <c r="DGR76" s="34"/>
      <c r="DGS76" s="34"/>
      <c r="DGT76" s="34"/>
      <c r="DGU76" s="34"/>
      <c r="DGV76" s="34"/>
      <c r="DGW76" s="34"/>
      <c r="DGX76" s="34"/>
      <c r="DGY76" s="34"/>
      <c r="DGZ76" s="34"/>
      <c r="DHA76" s="34"/>
      <c r="DHB76" s="34"/>
      <c r="DHC76" s="34"/>
      <c r="DHD76" s="34"/>
      <c r="DHE76" s="34"/>
      <c r="DHF76" s="34"/>
      <c r="DHG76" s="34"/>
      <c r="DHH76" s="34"/>
      <c r="DHI76" s="34"/>
      <c r="DHJ76" s="34"/>
      <c r="DHK76" s="34"/>
      <c r="DHL76" s="34"/>
      <c r="DHM76" s="34"/>
      <c r="DHN76" s="34"/>
      <c r="DHO76" s="34"/>
      <c r="DHP76" s="34"/>
      <c r="DHQ76" s="34"/>
      <c r="DHR76" s="34"/>
      <c r="DHS76" s="34"/>
      <c r="DHT76" s="34"/>
      <c r="DHU76" s="34"/>
      <c r="DHV76" s="34"/>
      <c r="DHW76" s="34"/>
      <c r="DHX76" s="34"/>
      <c r="DHY76" s="34"/>
      <c r="DHZ76" s="34"/>
      <c r="DIA76" s="34"/>
      <c r="DIB76" s="34"/>
      <c r="DIC76" s="34"/>
      <c r="DID76" s="34"/>
      <c r="DIE76" s="34"/>
      <c r="DIF76" s="34"/>
      <c r="DIG76" s="34"/>
      <c r="DIH76" s="34"/>
      <c r="DII76" s="34"/>
      <c r="DIJ76" s="34"/>
      <c r="DIK76" s="34"/>
      <c r="DIL76" s="34"/>
      <c r="DIM76" s="34"/>
      <c r="DIN76" s="34"/>
      <c r="DIO76" s="34"/>
      <c r="DIP76" s="34"/>
      <c r="DIQ76" s="34"/>
      <c r="DIR76" s="34"/>
      <c r="DIS76" s="34"/>
      <c r="DIT76" s="34"/>
      <c r="DIU76" s="34"/>
      <c r="DIV76" s="34"/>
      <c r="DIW76" s="34"/>
      <c r="DIX76" s="34"/>
      <c r="DIY76" s="34"/>
      <c r="DIZ76" s="34"/>
      <c r="DJA76" s="34"/>
      <c r="DJB76" s="34"/>
      <c r="DJC76" s="34"/>
      <c r="DJD76" s="34"/>
      <c r="DJE76" s="34"/>
      <c r="DJF76" s="34"/>
      <c r="DJG76" s="34"/>
      <c r="DJH76" s="34"/>
      <c r="DJI76" s="34"/>
      <c r="DJJ76" s="34"/>
      <c r="DJK76" s="34"/>
      <c r="DJL76" s="34"/>
      <c r="DJM76" s="34"/>
      <c r="DJN76" s="34"/>
      <c r="DJO76" s="34"/>
      <c r="DJP76" s="34"/>
      <c r="DJQ76" s="34"/>
      <c r="DJR76" s="34"/>
      <c r="DJS76" s="34"/>
      <c r="DJT76" s="34"/>
      <c r="DJU76" s="34"/>
      <c r="DJV76" s="34"/>
      <c r="DJW76" s="34"/>
      <c r="DJX76" s="34"/>
      <c r="DJY76" s="34"/>
      <c r="DJZ76" s="34"/>
      <c r="DKA76" s="34"/>
      <c r="DKB76" s="34"/>
      <c r="DKC76" s="34"/>
      <c r="DKD76" s="34"/>
      <c r="DKE76" s="34"/>
      <c r="DKF76" s="34"/>
      <c r="DKG76" s="34"/>
      <c r="DKH76" s="34"/>
      <c r="DKI76" s="34"/>
      <c r="DKJ76" s="34"/>
      <c r="DKK76" s="34"/>
      <c r="DKL76" s="34"/>
      <c r="DKM76" s="34"/>
      <c r="DKN76" s="34"/>
      <c r="DKO76" s="34"/>
      <c r="DKP76" s="34"/>
      <c r="DKQ76" s="34"/>
      <c r="DKR76" s="34"/>
      <c r="DKS76" s="34"/>
      <c r="DKT76" s="34"/>
      <c r="DKU76" s="34"/>
      <c r="DKV76" s="34"/>
      <c r="DKW76" s="34"/>
      <c r="DKX76" s="34"/>
      <c r="DKY76" s="34"/>
      <c r="DKZ76" s="34"/>
      <c r="DLA76" s="34"/>
      <c r="DLB76" s="34"/>
      <c r="DLC76" s="34"/>
      <c r="DLD76" s="34"/>
      <c r="DLE76" s="34"/>
      <c r="DLF76" s="34"/>
      <c r="DLG76" s="34"/>
      <c r="DLH76" s="34"/>
      <c r="DLI76" s="34"/>
      <c r="DLJ76" s="34"/>
      <c r="DLK76" s="34"/>
      <c r="DLL76" s="34"/>
      <c r="DLM76" s="34"/>
      <c r="DLN76" s="34"/>
      <c r="DLO76" s="34"/>
      <c r="DLP76" s="34"/>
      <c r="DLQ76" s="34"/>
      <c r="DLR76" s="34"/>
      <c r="DLS76" s="34"/>
      <c r="DLT76" s="34"/>
      <c r="DLU76" s="34"/>
      <c r="DLV76" s="34"/>
      <c r="DLW76" s="34"/>
      <c r="DLX76" s="34"/>
      <c r="DLY76" s="34"/>
      <c r="DLZ76" s="34"/>
      <c r="DMA76" s="34"/>
      <c r="DMB76" s="34"/>
      <c r="DMC76" s="34"/>
      <c r="DMD76" s="34"/>
      <c r="DME76" s="34"/>
      <c r="DMF76" s="34"/>
      <c r="DMG76" s="34"/>
      <c r="DMH76" s="34"/>
      <c r="DMI76" s="34"/>
      <c r="DMJ76" s="34"/>
      <c r="DMK76" s="34"/>
      <c r="DML76" s="34"/>
      <c r="DMM76" s="34"/>
      <c r="DMN76" s="34"/>
      <c r="DMO76" s="34"/>
      <c r="DMP76" s="34"/>
      <c r="DMQ76" s="34"/>
      <c r="DMR76" s="34"/>
      <c r="DMS76" s="34"/>
      <c r="DMT76" s="34"/>
      <c r="DMU76" s="34"/>
      <c r="DMV76" s="34"/>
      <c r="DMW76" s="34"/>
      <c r="DMX76" s="34"/>
      <c r="DMY76" s="34"/>
      <c r="DMZ76" s="34"/>
      <c r="DNA76" s="34"/>
      <c r="DNB76" s="34"/>
      <c r="DNC76" s="34"/>
      <c r="DND76" s="34"/>
      <c r="DNE76" s="34"/>
      <c r="DNF76" s="34"/>
      <c r="DNG76" s="34"/>
      <c r="DNH76" s="34"/>
      <c r="DNI76" s="34"/>
      <c r="DNJ76" s="34"/>
      <c r="DNK76" s="34"/>
      <c r="DNL76" s="34"/>
      <c r="DNM76" s="34"/>
      <c r="DNN76" s="34"/>
      <c r="DNO76" s="34"/>
      <c r="DNP76" s="34"/>
      <c r="DNQ76" s="34"/>
      <c r="DNR76" s="34"/>
      <c r="DNS76" s="34"/>
      <c r="DNT76" s="34"/>
      <c r="DNU76" s="34"/>
      <c r="DNV76" s="34"/>
      <c r="DNW76" s="34"/>
      <c r="DNX76" s="34"/>
      <c r="DNY76" s="34"/>
      <c r="DNZ76" s="34"/>
      <c r="DOA76" s="34"/>
      <c r="DOB76" s="34"/>
      <c r="DOC76" s="34"/>
      <c r="DOD76" s="34"/>
      <c r="DOE76" s="34"/>
      <c r="DOF76" s="34"/>
      <c r="DOG76" s="34"/>
      <c r="DOH76" s="34"/>
      <c r="DOI76" s="34"/>
      <c r="DOJ76" s="34"/>
      <c r="DOK76" s="34"/>
      <c r="DOL76" s="34"/>
      <c r="DOM76" s="34"/>
      <c r="DON76" s="34"/>
      <c r="DOO76" s="34"/>
      <c r="DOP76" s="34"/>
      <c r="DOQ76" s="34"/>
      <c r="DOR76" s="34"/>
      <c r="DOS76" s="34"/>
      <c r="DOT76" s="34"/>
      <c r="DOU76" s="34"/>
      <c r="DOV76" s="34"/>
      <c r="DOW76" s="34"/>
      <c r="DOX76" s="34"/>
      <c r="DOY76" s="34"/>
      <c r="DOZ76" s="34"/>
      <c r="DPA76" s="34"/>
      <c r="DPB76" s="34"/>
      <c r="DPC76" s="34"/>
      <c r="DPD76" s="34"/>
      <c r="DPE76" s="34"/>
      <c r="DPF76" s="34"/>
      <c r="DPG76" s="34"/>
      <c r="DPH76" s="34"/>
      <c r="DPI76" s="34"/>
      <c r="DPJ76" s="34"/>
      <c r="DPK76" s="34"/>
      <c r="DPL76" s="34"/>
      <c r="DPM76" s="34"/>
      <c r="DPN76" s="34"/>
      <c r="DPO76" s="34"/>
      <c r="DPP76" s="34"/>
      <c r="DPQ76" s="34"/>
      <c r="DPR76" s="34"/>
      <c r="DPS76" s="34"/>
      <c r="DPT76" s="34"/>
      <c r="DPU76" s="34"/>
      <c r="DPV76" s="34"/>
      <c r="DPW76" s="34"/>
      <c r="DPX76" s="34"/>
      <c r="DPY76" s="34"/>
      <c r="DPZ76" s="34"/>
      <c r="DQA76" s="34"/>
      <c r="DQB76" s="34"/>
      <c r="DQC76" s="34"/>
      <c r="DQD76" s="34"/>
      <c r="DQE76" s="34"/>
      <c r="DQF76" s="34"/>
      <c r="DQG76" s="34"/>
      <c r="DQH76" s="34"/>
      <c r="DQI76" s="34"/>
      <c r="DQJ76" s="34"/>
      <c r="DQK76" s="34"/>
      <c r="DQL76" s="34"/>
      <c r="DQM76" s="34"/>
      <c r="DQN76" s="34"/>
      <c r="DQO76" s="34"/>
      <c r="DQP76" s="34"/>
      <c r="DQQ76" s="34"/>
      <c r="DQR76" s="34"/>
      <c r="DQS76" s="34"/>
      <c r="DQT76" s="34"/>
      <c r="DQU76" s="34"/>
      <c r="DQV76" s="34"/>
      <c r="DQW76" s="34"/>
      <c r="DQX76" s="34"/>
      <c r="DQY76" s="34"/>
      <c r="DQZ76" s="34"/>
      <c r="DRA76" s="34"/>
      <c r="DRB76" s="34"/>
      <c r="DRC76" s="34"/>
      <c r="DRD76" s="34"/>
      <c r="DRE76" s="34"/>
      <c r="DRF76" s="34"/>
      <c r="DRG76" s="34"/>
      <c r="DRH76" s="34"/>
      <c r="DRI76" s="34"/>
      <c r="DRJ76" s="34"/>
      <c r="DRK76" s="34"/>
      <c r="DRL76" s="34"/>
      <c r="DRM76" s="34"/>
      <c r="DRN76" s="34"/>
      <c r="DRO76" s="34"/>
      <c r="DRP76" s="34"/>
      <c r="DRQ76" s="34"/>
      <c r="DRR76" s="34"/>
      <c r="DRS76" s="34"/>
      <c r="DRT76" s="34"/>
      <c r="DRU76" s="34"/>
      <c r="DRV76" s="34"/>
      <c r="DRW76" s="34"/>
      <c r="DRX76" s="34"/>
      <c r="DRY76" s="34"/>
      <c r="DRZ76" s="34"/>
      <c r="DSA76" s="34"/>
      <c r="DSB76" s="34"/>
      <c r="DSC76" s="34"/>
      <c r="DSD76" s="34"/>
      <c r="DSE76" s="34"/>
      <c r="DSF76" s="34"/>
      <c r="DSG76" s="34"/>
      <c r="DSH76" s="34"/>
      <c r="DSI76" s="34"/>
      <c r="DSJ76" s="34"/>
      <c r="DSK76" s="34"/>
      <c r="DSL76" s="34"/>
      <c r="DSM76" s="34"/>
      <c r="DSN76" s="34"/>
      <c r="DSO76" s="34"/>
      <c r="DSP76" s="34"/>
      <c r="DSQ76" s="34"/>
      <c r="DSR76" s="34"/>
      <c r="DSS76" s="34"/>
      <c r="DST76" s="34"/>
      <c r="DSU76" s="34"/>
      <c r="DSV76" s="34"/>
      <c r="DSW76" s="34"/>
      <c r="DSX76" s="34"/>
      <c r="DSY76" s="34"/>
      <c r="DSZ76" s="34"/>
      <c r="DTA76" s="34"/>
      <c r="DTB76" s="34"/>
      <c r="DTC76" s="34"/>
      <c r="DTD76" s="34"/>
      <c r="DTE76" s="34"/>
      <c r="DTF76" s="34"/>
      <c r="DTG76" s="34"/>
      <c r="DTH76" s="34"/>
      <c r="DTI76" s="34"/>
      <c r="DTJ76" s="34"/>
      <c r="DTK76" s="34"/>
      <c r="DTL76" s="34"/>
      <c r="DTM76" s="34"/>
      <c r="DTN76" s="34"/>
      <c r="DTO76" s="34"/>
      <c r="DTP76" s="34"/>
      <c r="DTQ76" s="34"/>
      <c r="DTR76" s="34"/>
      <c r="DTS76" s="34"/>
      <c r="DTT76" s="34"/>
      <c r="DTU76" s="34"/>
      <c r="DTV76" s="34"/>
      <c r="DTW76" s="34"/>
      <c r="DTX76" s="34"/>
      <c r="DTY76" s="34"/>
      <c r="DTZ76" s="34"/>
      <c r="DUA76" s="34"/>
      <c r="DUB76" s="34"/>
      <c r="DUC76" s="34"/>
      <c r="DUD76" s="34"/>
      <c r="DUE76" s="34"/>
      <c r="DUF76" s="34"/>
      <c r="DUG76" s="34"/>
      <c r="DUH76" s="34"/>
      <c r="DUI76" s="34"/>
      <c r="DUJ76" s="34"/>
      <c r="DUK76" s="34"/>
      <c r="DUL76" s="34"/>
      <c r="DUM76" s="34"/>
      <c r="DUN76" s="34"/>
      <c r="DUO76" s="34"/>
      <c r="DUP76" s="34"/>
      <c r="DUQ76" s="34"/>
      <c r="DUR76" s="34"/>
      <c r="DUS76" s="34"/>
      <c r="DUT76" s="34"/>
      <c r="DUU76" s="34"/>
      <c r="DUV76" s="34"/>
      <c r="DUW76" s="34"/>
      <c r="DUX76" s="34"/>
      <c r="DUY76" s="34"/>
      <c r="DUZ76" s="34"/>
      <c r="DVA76" s="34"/>
      <c r="DVB76" s="34"/>
      <c r="DVC76" s="34"/>
      <c r="DVD76" s="34"/>
      <c r="DVE76" s="34"/>
      <c r="DVF76" s="34"/>
      <c r="DVG76" s="34"/>
      <c r="DVH76" s="34"/>
      <c r="DVI76" s="34"/>
      <c r="DVJ76" s="34"/>
      <c r="DVK76" s="34"/>
      <c r="DVL76" s="34"/>
      <c r="DVM76" s="34"/>
      <c r="DVN76" s="34"/>
      <c r="DVO76" s="34"/>
      <c r="DVP76" s="34"/>
      <c r="DVQ76" s="34"/>
      <c r="DVR76" s="34"/>
      <c r="DVS76" s="34"/>
      <c r="DVT76" s="34"/>
      <c r="DVU76" s="34"/>
      <c r="DVV76" s="34"/>
      <c r="DVW76" s="34"/>
      <c r="DVX76" s="34"/>
      <c r="DVY76" s="34"/>
      <c r="DVZ76" s="34"/>
      <c r="DWA76" s="34"/>
      <c r="DWB76" s="34"/>
      <c r="DWC76" s="34"/>
      <c r="DWD76" s="34"/>
      <c r="DWE76" s="34"/>
      <c r="DWF76" s="34"/>
      <c r="DWG76" s="34"/>
      <c r="DWH76" s="34"/>
      <c r="DWI76" s="34"/>
      <c r="DWJ76" s="34"/>
      <c r="DWK76" s="34"/>
      <c r="DWL76" s="34"/>
      <c r="DWM76" s="34"/>
      <c r="DWN76" s="34"/>
      <c r="DWO76" s="34"/>
      <c r="DWP76" s="34"/>
      <c r="DWQ76" s="34"/>
      <c r="DWR76" s="34"/>
      <c r="DWS76" s="34"/>
      <c r="DWT76" s="34"/>
      <c r="DWU76" s="34"/>
      <c r="DWV76" s="34"/>
      <c r="DWW76" s="34"/>
      <c r="DWX76" s="34"/>
      <c r="DWY76" s="34"/>
      <c r="DWZ76" s="34"/>
      <c r="DXA76" s="34"/>
      <c r="DXB76" s="34"/>
      <c r="DXC76" s="34"/>
      <c r="DXD76" s="34"/>
      <c r="DXE76" s="34"/>
      <c r="DXF76" s="34"/>
      <c r="DXG76" s="34"/>
      <c r="DXH76" s="34"/>
      <c r="DXI76" s="34"/>
      <c r="DXJ76" s="34"/>
      <c r="DXK76" s="34"/>
      <c r="DXL76" s="34"/>
      <c r="DXM76" s="34"/>
      <c r="DXN76" s="34"/>
      <c r="DXO76" s="34"/>
      <c r="DXP76" s="34"/>
      <c r="DXQ76" s="34"/>
      <c r="DXR76" s="34"/>
      <c r="DXS76" s="34"/>
      <c r="DXT76" s="34"/>
      <c r="DXU76" s="34"/>
      <c r="DXV76" s="34"/>
      <c r="DXW76" s="34"/>
      <c r="DXX76" s="34"/>
      <c r="DXY76" s="34"/>
      <c r="DXZ76" s="34"/>
      <c r="DYA76" s="34"/>
      <c r="DYB76" s="34"/>
      <c r="DYC76" s="34"/>
      <c r="DYD76" s="34"/>
      <c r="DYE76" s="34"/>
      <c r="DYF76" s="34"/>
      <c r="DYG76" s="34"/>
      <c r="DYH76" s="34"/>
      <c r="DYI76" s="34"/>
      <c r="DYJ76" s="34"/>
      <c r="DYK76" s="34"/>
      <c r="DYL76" s="34"/>
      <c r="DYM76" s="34"/>
      <c r="DYN76" s="34"/>
      <c r="DYO76" s="34"/>
      <c r="DYP76" s="34"/>
      <c r="DYQ76" s="34"/>
      <c r="DYR76" s="34"/>
      <c r="DYS76" s="34"/>
      <c r="DYT76" s="34"/>
      <c r="DYU76" s="34"/>
      <c r="DYV76" s="34"/>
      <c r="DYW76" s="34"/>
      <c r="DYX76" s="34"/>
      <c r="DYY76" s="34"/>
      <c r="DYZ76" s="34"/>
      <c r="DZA76" s="34"/>
      <c r="DZB76" s="34"/>
      <c r="DZC76" s="34"/>
      <c r="DZD76" s="34"/>
      <c r="DZE76" s="34"/>
      <c r="DZF76" s="34"/>
      <c r="DZG76" s="34"/>
      <c r="DZH76" s="34"/>
      <c r="DZI76" s="34"/>
      <c r="DZJ76" s="34"/>
      <c r="DZK76" s="34"/>
      <c r="DZL76" s="34"/>
      <c r="DZM76" s="34"/>
      <c r="DZN76" s="34"/>
      <c r="DZO76" s="34"/>
      <c r="DZP76" s="34"/>
      <c r="DZQ76" s="34"/>
      <c r="DZR76" s="34"/>
      <c r="DZS76" s="34"/>
      <c r="DZT76" s="34"/>
      <c r="DZU76" s="34"/>
      <c r="DZV76" s="34"/>
      <c r="DZW76" s="34"/>
      <c r="DZX76" s="34"/>
      <c r="DZY76" s="34"/>
      <c r="DZZ76" s="34"/>
      <c r="EAA76" s="34"/>
      <c r="EAB76" s="34"/>
      <c r="EAC76" s="34"/>
      <c r="EAD76" s="34"/>
      <c r="EAE76" s="34"/>
      <c r="EAF76" s="34"/>
      <c r="EAG76" s="34"/>
      <c r="EAH76" s="34"/>
      <c r="EAI76" s="34"/>
      <c r="EAJ76" s="34"/>
      <c r="EAK76" s="34"/>
      <c r="EAL76" s="34"/>
      <c r="EAM76" s="34"/>
      <c r="EAN76" s="34"/>
      <c r="EAO76" s="34"/>
      <c r="EAP76" s="34"/>
      <c r="EAQ76" s="34"/>
      <c r="EAR76" s="34"/>
      <c r="EAS76" s="34"/>
      <c r="EAT76" s="34"/>
      <c r="EAU76" s="34"/>
      <c r="EAV76" s="34"/>
      <c r="EAW76" s="34"/>
      <c r="EAX76" s="34"/>
      <c r="EAY76" s="34"/>
      <c r="EAZ76" s="34"/>
      <c r="EBA76" s="34"/>
      <c r="EBB76" s="34"/>
      <c r="EBC76" s="34"/>
      <c r="EBD76" s="34"/>
      <c r="EBE76" s="34"/>
      <c r="EBF76" s="34"/>
      <c r="EBG76" s="34"/>
      <c r="EBH76" s="34"/>
      <c r="EBI76" s="34"/>
      <c r="EBJ76" s="34"/>
      <c r="EBK76" s="34"/>
      <c r="EBL76" s="34"/>
      <c r="EBM76" s="34"/>
      <c r="EBN76" s="34"/>
      <c r="EBO76" s="34"/>
      <c r="EBP76" s="34"/>
      <c r="EBQ76" s="34"/>
      <c r="EBR76" s="34"/>
      <c r="EBS76" s="34"/>
      <c r="EBT76" s="34"/>
      <c r="EBU76" s="34"/>
      <c r="EBV76" s="34"/>
      <c r="EBW76" s="34"/>
      <c r="EBX76" s="34"/>
      <c r="EBY76" s="34"/>
      <c r="EBZ76" s="34"/>
      <c r="ECA76" s="34"/>
      <c r="ECB76" s="34"/>
      <c r="ECC76" s="34"/>
      <c r="ECD76" s="34"/>
      <c r="ECE76" s="34"/>
      <c r="ECF76" s="34"/>
      <c r="ECG76" s="34"/>
      <c r="ECH76" s="34"/>
      <c r="ECI76" s="34"/>
      <c r="ECJ76" s="34"/>
      <c r="ECK76" s="34"/>
      <c r="ECL76" s="34"/>
      <c r="ECM76" s="34"/>
      <c r="ECN76" s="34"/>
      <c r="ECO76" s="34"/>
      <c r="ECP76" s="34"/>
      <c r="ECQ76" s="34"/>
      <c r="ECR76" s="34"/>
      <c r="ECS76" s="34"/>
      <c r="ECT76" s="34"/>
      <c r="ECU76" s="34"/>
      <c r="ECV76" s="34"/>
      <c r="ECW76" s="34"/>
      <c r="ECX76" s="34"/>
      <c r="ECY76" s="34"/>
      <c r="ECZ76" s="34"/>
      <c r="EDA76" s="34"/>
      <c r="EDB76" s="34"/>
      <c r="EDC76" s="34"/>
      <c r="EDD76" s="34"/>
      <c r="EDE76" s="34"/>
      <c r="EDF76" s="34"/>
      <c r="EDG76" s="34"/>
      <c r="EDH76" s="34"/>
      <c r="EDI76" s="34"/>
      <c r="EDJ76" s="34"/>
      <c r="EDK76" s="34"/>
      <c r="EDL76" s="34"/>
      <c r="EDM76" s="34"/>
      <c r="EDN76" s="34"/>
      <c r="EDO76" s="34"/>
      <c r="EDP76" s="34"/>
      <c r="EDQ76" s="34"/>
      <c r="EDR76" s="34"/>
      <c r="EDS76" s="34"/>
      <c r="EDT76" s="34"/>
      <c r="EDU76" s="34"/>
      <c r="EDV76" s="34"/>
      <c r="EDW76" s="34"/>
      <c r="EDX76" s="34"/>
      <c r="EDY76" s="34"/>
      <c r="EDZ76" s="34"/>
      <c r="EEA76" s="34"/>
      <c r="EEB76" s="34"/>
      <c r="EEC76" s="34"/>
      <c r="EED76" s="34"/>
      <c r="EEE76" s="34"/>
      <c r="EEF76" s="34"/>
      <c r="EEG76" s="34"/>
      <c r="EEH76" s="34"/>
      <c r="EEI76" s="34"/>
      <c r="EEJ76" s="34"/>
      <c r="EEK76" s="34"/>
      <c r="EEL76" s="34"/>
      <c r="EEM76" s="34"/>
      <c r="EEN76" s="34"/>
      <c r="EEO76" s="34"/>
      <c r="EEP76" s="34"/>
      <c r="EEQ76" s="34"/>
      <c r="EER76" s="34"/>
      <c r="EES76" s="34"/>
      <c r="EET76" s="34"/>
      <c r="EEU76" s="34"/>
      <c r="EEV76" s="34"/>
      <c r="EEW76" s="34"/>
      <c r="EEX76" s="34"/>
      <c r="EEY76" s="34"/>
      <c r="EEZ76" s="34"/>
      <c r="EFA76" s="34"/>
      <c r="EFB76" s="34"/>
      <c r="EFC76" s="34"/>
      <c r="EFD76" s="34"/>
      <c r="EFE76" s="34"/>
      <c r="EFF76" s="34"/>
      <c r="EFG76" s="34"/>
      <c r="EFH76" s="34"/>
      <c r="EFI76" s="34"/>
      <c r="EFJ76" s="34"/>
      <c r="EFK76" s="34"/>
      <c r="EFL76" s="34"/>
      <c r="EFM76" s="34"/>
      <c r="EFN76" s="34"/>
      <c r="EFO76" s="34"/>
      <c r="EFP76" s="34"/>
      <c r="EFQ76" s="34"/>
      <c r="EFR76" s="34"/>
      <c r="EFS76" s="34"/>
      <c r="EFT76" s="34"/>
      <c r="EFU76" s="34"/>
      <c r="EFV76" s="34"/>
      <c r="EFW76" s="34"/>
      <c r="EFX76" s="34"/>
      <c r="EFY76" s="34"/>
      <c r="EFZ76" s="34"/>
      <c r="EGA76" s="34"/>
      <c r="EGB76" s="34"/>
      <c r="EGC76" s="34"/>
      <c r="EGD76" s="34"/>
      <c r="EGE76" s="34"/>
      <c r="EGF76" s="34"/>
      <c r="EGG76" s="34"/>
      <c r="EGH76" s="34"/>
      <c r="EGI76" s="34"/>
      <c r="EGJ76" s="34"/>
      <c r="EGK76" s="34"/>
      <c r="EGL76" s="34"/>
      <c r="EGM76" s="34"/>
      <c r="EGN76" s="34"/>
      <c r="EGO76" s="34"/>
      <c r="EGP76" s="34"/>
      <c r="EGQ76" s="34"/>
      <c r="EGR76" s="34"/>
      <c r="EGS76" s="34"/>
      <c r="EGT76" s="34"/>
      <c r="EGU76" s="34"/>
      <c r="EGV76" s="34"/>
      <c r="EGW76" s="34"/>
      <c r="EGX76" s="34"/>
      <c r="EGY76" s="34"/>
      <c r="EGZ76" s="34"/>
      <c r="EHA76" s="34"/>
      <c r="EHB76" s="34"/>
      <c r="EHC76" s="34"/>
      <c r="EHD76" s="34"/>
      <c r="EHE76" s="34"/>
      <c r="EHF76" s="34"/>
      <c r="EHG76" s="34"/>
      <c r="EHH76" s="34"/>
      <c r="EHI76" s="34"/>
      <c r="EHJ76" s="34"/>
      <c r="EHK76" s="34"/>
      <c r="EHL76" s="34"/>
      <c r="EHM76" s="34"/>
      <c r="EHN76" s="34"/>
      <c r="EHO76" s="34"/>
      <c r="EHP76" s="34"/>
      <c r="EHQ76" s="34"/>
      <c r="EHR76" s="34"/>
      <c r="EHS76" s="34"/>
      <c r="EHT76" s="34"/>
      <c r="EHU76" s="34"/>
      <c r="EHV76" s="34"/>
      <c r="EHW76" s="34"/>
      <c r="EHX76" s="34"/>
      <c r="EHY76" s="34"/>
      <c r="EHZ76" s="34"/>
      <c r="EIA76" s="34"/>
      <c r="EIB76" s="34"/>
      <c r="EIC76" s="34"/>
      <c r="EID76" s="34"/>
      <c r="EIE76" s="34"/>
      <c r="EIF76" s="34"/>
      <c r="EIG76" s="34"/>
      <c r="EIH76" s="34"/>
      <c r="EII76" s="34"/>
      <c r="EIJ76" s="34"/>
      <c r="EIK76" s="34"/>
      <c r="EIL76" s="34"/>
      <c r="EIM76" s="34"/>
      <c r="EIN76" s="34"/>
      <c r="EIO76" s="34"/>
      <c r="EIP76" s="34"/>
      <c r="EIQ76" s="34"/>
      <c r="EIR76" s="34"/>
      <c r="EIS76" s="34"/>
      <c r="EIT76" s="34"/>
      <c r="EIU76" s="34"/>
      <c r="EIV76" s="34"/>
      <c r="EIW76" s="34"/>
      <c r="EIX76" s="34"/>
      <c r="EIY76" s="34"/>
      <c r="EIZ76" s="34"/>
      <c r="EJA76" s="34"/>
      <c r="EJB76" s="34"/>
      <c r="EJC76" s="34"/>
      <c r="EJD76" s="34"/>
      <c r="EJE76" s="34"/>
      <c r="EJF76" s="34"/>
      <c r="EJG76" s="34"/>
      <c r="EJH76" s="34"/>
      <c r="EJI76" s="34"/>
      <c r="EJJ76" s="34"/>
      <c r="EJK76" s="34"/>
      <c r="EJL76" s="34"/>
      <c r="EJM76" s="34"/>
      <c r="EJN76" s="34"/>
      <c r="EJO76" s="34"/>
      <c r="EJP76" s="34"/>
      <c r="EJQ76" s="34"/>
      <c r="EJR76" s="34"/>
      <c r="EJS76" s="34"/>
      <c r="EJT76" s="34"/>
      <c r="EJU76" s="34"/>
      <c r="EJV76" s="34"/>
      <c r="EJW76" s="34"/>
      <c r="EJX76" s="34"/>
      <c r="EJY76" s="34"/>
      <c r="EJZ76" s="34"/>
      <c r="EKA76" s="34"/>
      <c r="EKB76" s="34"/>
      <c r="EKC76" s="34"/>
      <c r="EKD76" s="34"/>
      <c r="EKE76" s="34"/>
      <c r="EKF76" s="34"/>
      <c r="EKG76" s="34"/>
      <c r="EKH76" s="34"/>
      <c r="EKI76" s="34"/>
      <c r="EKJ76" s="34"/>
      <c r="EKK76" s="34"/>
      <c r="EKL76" s="34"/>
      <c r="EKM76" s="34"/>
      <c r="EKN76" s="34"/>
      <c r="EKO76" s="34"/>
      <c r="EKP76" s="34"/>
      <c r="EKQ76" s="34"/>
      <c r="EKR76" s="34"/>
      <c r="EKS76" s="34"/>
      <c r="EKT76" s="34"/>
      <c r="EKU76" s="34"/>
      <c r="EKV76" s="34"/>
      <c r="EKW76" s="34"/>
      <c r="EKX76" s="34"/>
      <c r="EKY76" s="34"/>
      <c r="EKZ76" s="34"/>
      <c r="ELA76" s="34"/>
      <c r="ELB76" s="34"/>
      <c r="ELC76" s="34"/>
      <c r="ELD76" s="34"/>
      <c r="ELE76" s="34"/>
      <c r="ELF76" s="34"/>
      <c r="ELG76" s="34"/>
      <c r="ELH76" s="34"/>
      <c r="ELI76" s="34"/>
      <c r="ELJ76" s="34"/>
      <c r="ELK76" s="34"/>
      <c r="ELL76" s="34"/>
      <c r="ELM76" s="34"/>
      <c r="ELN76" s="34"/>
      <c r="ELO76" s="34"/>
      <c r="ELP76" s="34"/>
      <c r="ELQ76" s="34"/>
      <c r="ELR76" s="34"/>
      <c r="ELS76" s="34"/>
      <c r="ELT76" s="34"/>
      <c r="ELU76" s="34"/>
      <c r="ELV76" s="34"/>
      <c r="ELW76" s="34"/>
      <c r="ELX76" s="34"/>
      <c r="ELY76" s="34"/>
      <c r="ELZ76" s="34"/>
      <c r="EMA76" s="34"/>
      <c r="EMB76" s="34"/>
      <c r="EMC76" s="34"/>
      <c r="EMD76" s="34"/>
      <c r="EME76" s="34"/>
      <c r="EMF76" s="34"/>
      <c r="EMG76" s="34"/>
      <c r="EMH76" s="34"/>
      <c r="EMI76" s="34"/>
      <c r="EMJ76" s="34"/>
      <c r="EMK76" s="34"/>
      <c r="EML76" s="34"/>
      <c r="EMM76" s="34"/>
      <c r="EMN76" s="34"/>
      <c r="EMO76" s="34"/>
      <c r="EMP76" s="34"/>
      <c r="EMQ76" s="34"/>
      <c r="EMR76" s="34"/>
      <c r="EMS76" s="34"/>
      <c r="EMT76" s="34"/>
      <c r="EMU76" s="34"/>
      <c r="EMV76" s="34"/>
      <c r="EMW76" s="34"/>
      <c r="EMX76" s="34"/>
      <c r="EMY76" s="34"/>
      <c r="EMZ76" s="34"/>
      <c r="ENA76" s="34"/>
      <c r="ENB76" s="34"/>
      <c r="ENC76" s="34"/>
      <c r="END76" s="34"/>
      <c r="ENE76" s="34"/>
      <c r="ENF76" s="34"/>
      <c r="ENG76" s="34"/>
      <c r="ENH76" s="34"/>
      <c r="ENI76" s="34"/>
      <c r="ENJ76" s="34"/>
      <c r="ENK76" s="34"/>
      <c r="ENL76" s="34"/>
      <c r="ENM76" s="34"/>
      <c r="ENN76" s="34"/>
      <c r="ENO76" s="34"/>
      <c r="ENP76" s="34"/>
      <c r="ENQ76" s="34"/>
      <c r="ENR76" s="34"/>
      <c r="ENS76" s="34"/>
      <c r="ENT76" s="34"/>
      <c r="ENU76" s="34"/>
      <c r="ENV76" s="34"/>
      <c r="ENW76" s="34"/>
      <c r="ENX76" s="34"/>
      <c r="ENY76" s="34"/>
      <c r="ENZ76" s="34"/>
      <c r="EOA76" s="34"/>
      <c r="EOB76" s="34"/>
      <c r="EOC76" s="34"/>
      <c r="EOD76" s="34"/>
      <c r="EOE76" s="34"/>
      <c r="EOF76" s="34"/>
      <c r="EOG76" s="34"/>
      <c r="EOH76" s="34"/>
      <c r="EOI76" s="34"/>
      <c r="EOJ76" s="34"/>
      <c r="EOK76" s="34"/>
      <c r="EOL76" s="34"/>
      <c r="EOM76" s="34"/>
      <c r="EON76" s="34"/>
      <c r="EOO76" s="34"/>
      <c r="EOP76" s="34"/>
      <c r="EOQ76" s="34"/>
      <c r="EOR76" s="34"/>
      <c r="EOS76" s="34"/>
      <c r="EOT76" s="34"/>
      <c r="EOU76" s="34"/>
      <c r="EOV76" s="34"/>
      <c r="EOW76" s="34"/>
      <c r="EOX76" s="34"/>
      <c r="EOY76" s="34"/>
      <c r="EOZ76" s="34"/>
      <c r="EPA76" s="34"/>
      <c r="EPB76" s="34"/>
      <c r="EPC76" s="34"/>
      <c r="EPD76" s="34"/>
      <c r="EPE76" s="34"/>
      <c r="EPF76" s="34"/>
      <c r="EPG76" s="34"/>
      <c r="EPH76" s="34"/>
      <c r="EPI76" s="34"/>
      <c r="EPJ76" s="34"/>
      <c r="EPK76" s="34"/>
      <c r="EPL76" s="34"/>
      <c r="EPM76" s="34"/>
      <c r="EPN76" s="34"/>
      <c r="EPO76" s="34"/>
      <c r="EPP76" s="34"/>
      <c r="EPQ76" s="34"/>
      <c r="EPR76" s="34"/>
      <c r="EPS76" s="34"/>
      <c r="EPT76" s="34"/>
      <c r="EPU76" s="34"/>
      <c r="EPV76" s="34"/>
      <c r="EPW76" s="34"/>
      <c r="EPX76" s="34"/>
      <c r="EPY76" s="34"/>
      <c r="EPZ76" s="34"/>
      <c r="EQA76" s="34"/>
      <c r="EQB76" s="34"/>
      <c r="EQC76" s="34"/>
      <c r="EQD76" s="34"/>
      <c r="EQE76" s="34"/>
      <c r="EQF76" s="34"/>
      <c r="EQG76" s="34"/>
      <c r="EQH76" s="34"/>
      <c r="EQI76" s="34"/>
      <c r="EQJ76" s="34"/>
      <c r="EQK76" s="34"/>
      <c r="EQL76" s="34"/>
      <c r="EQM76" s="34"/>
      <c r="EQN76" s="34"/>
      <c r="EQO76" s="34"/>
      <c r="EQP76" s="34"/>
      <c r="EQQ76" s="34"/>
      <c r="EQR76" s="34"/>
      <c r="EQS76" s="34"/>
      <c r="EQT76" s="34"/>
      <c r="EQU76" s="34"/>
      <c r="EQV76" s="34"/>
      <c r="EQW76" s="34"/>
      <c r="EQX76" s="34"/>
      <c r="EQY76" s="34"/>
      <c r="EQZ76" s="34"/>
      <c r="ERA76" s="34"/>
      <c r="ERB76" s="34"/>
      <c r="ERC76" s="34"/>
      <c r="ERD76" s="34"/>
      <c r="ERE76" s="34"/>
      <c r="ERF76" s="34"/>
      <c r="ERG76" s="34"/>
      <c r="ERH76" s="34"/>
      <c r="ERI76" s="34"/>
      <c r="ERJ76" s="34"/>
      <c r="ERK76" s="34"/>
      <c r="ERL76" s="34"/>
      <c r="ERM76" s="34"/>
      <c r="ERN76" s="34"/>
      <c r="ERO76" s="34"/>
      <c r="ERP76" s="34"/>
      <c r="ERQ76" s="34"/>
      <c r="ERR76" s="34"/>
      <c r="ERS76" s="34"/>
      <c r="ERT76" s="34"/>
      <c r="ERU76" s="34"/>
      <c r="ERV76" s="34"/>
      <c r="ERW76" s="34"/>
      <c r="ERX76" s="34"/>
      <c r="ERY76" s="34"/>
      <c r="ERZ76" s="34"/>
      <c r="ESA76" s="34"/>
      <c r="ESB76" s="34"/>
      <c r="ESC76" s="34"/>
      <c r="ESD76" s="34"/>
      <c r="ESE76" s="34"/>
      <c r="ESF76" s="34"/>
      <c r="ESG76" s="34"/>
      <c r="ESH76" s="34"/>
      <c r="ESI76" s="34"/>
      <c r="ESJ76" s="34"/>
      <c r="ESK76" s="34"/>
      <c r="ESL76" s="34"/>
      <c r="ESM76" s="34"/>
      <c r="ESN76" s="34"/>
      <c r="ESO76" s="34"/>
      <c r="ESP76" s="34"/>
      <c r="ESQ76" s="34"/>
      <c r="ESR76" s="34"/>
      <c r="ESS76" s="34"/>
      <c r="EST76" s="34"/>
      <c r="ESU76" s="34"/>
      <c r="ESV76" s="34"/>
      <c r="ESW76" s="34"/>
      <c r="ESX76" s="34"/>
      <c r="ESY76" s="34"/>
      <c r="ESZ76" s="34"/>
      <c r="ETA76" s="34"/>
      <c r="ETB76" s="34"/>
      <c r="ETC76" s="34"/>
      <c r="ETD76" s="34"/>
      <c r="ETE76" s="34"/>
      <c r="ETF76" s="34"/>
      <c r="ETG76" s="34"/>
      <c r="ETH76" s="34"/>
      <c r="ETI76" s="34"/>
      <c r="ETJ76" s="34"/>
      <c r="ETK76" s="34"/>
      <c r="ETL76" s="34"/>
      <c r="ETM76" s="34"/>
      <c r="ETN76" s="34"/>
      <c r="ETO76" s="34"/>
      <c r="ETP76" s="34"/>
      <c r="ETQ76" s="34"/>
      <c r="ETR76" s="34"/>
      <c r="ETS76" s="34"/>
      <c r="ETT76" s="34"/>
      <c r="ETU76" s="34"/>
      <c r="ETV76" s="34"/>
      <c r="ETW76" s="34"/>
      <c r="ETX76" s="34"/>
      <c r="ETY76" s="34"/>
      <c r="ETZ76" s="34"/>
      <c r="EUA76" s="34"/>
      <c r="EUB76" s="34"/>
      <c r="EUC76" s="34"/>
      <c r="EUD76" s="34"/>
      <c r="EUE76" s="34"/>
      <c r="EUF76" s="34"/>
      <c r="EUG76" s="34"/>
      <c r="EUH76" s="34"/>
      <c r="EUI76" s="34"/>
      <c r="EUJ76" s="34"/>
      <c r="EUK76" s="34"/>
      <c r="EUL76" s="34"/>
      <c r="EUM76" s="34"/>
      <c r="EUN76" s="34"/>
      <c r="EUO76" s="34"/>
      <c r="EUP76" s="34"/>
      <c r="EUQ76" s="34"/>
      <c r="EUR76" s="34"/>
      <c r="EUS76" s="34"/>
      <c r="EUT76" s="34"/>
      <c r="EUU76" s="34"/>
      <c r="EUV76" s="34"/>
      <c r="EUW76" s="34"/>
      <c r="EUX76" s="34"/>
      <c r="EUY76" s="34"/>
      <c r="EUZ76" s="34"/>
      <c r="EVA76" s="34"/>
      <c r="EVB76" s="34"/>
      <c r="EVC76" s="34"/>
      <c r="EVD76" s="34"/>
      <c r="EVE76" s="34"/>
      <c r="EVF76" s="34"/>
      <c r="EVG76" s="34"/>
      <c r="EVH76" s="34"/>
      <c r="EVI76" s="34"/>
      <c r="EVJ76" s="34"/>
      <c r="EVK76" s="34"/>
      <c r="EVL76" s="34"/>
      <c r="EVM76" s="34"/>
      <c r="EVN76" s="34"/>
      <c r="EVO76" s="34"/>
      <c r="EVP76" s="34"/>
      <c r="EVQ76" s="34"/>
      <c r="EVR76" s="34"/>
      <c r="EVS76" s="34"/>
      <c r="EVT76" s="34"/>
      <c r="EVU76" s="34"/>
      <c r="EVV76" s="34"/>
      <c r="EVW76" s="34"/>
      <c r="EVX76" s="34"/>
      <c r="EVY76" s="34"/>
      <c r="EVZ76" s="34"/>
      <c r="EWA76" s="34"/>
      <c r="EWB76" s="34"/>
      <c r="EWC76" s="34"/>
      <c r="EWD76" s="34"/>
      <c r="EWE76" s="34"/>
      <c r="EWF76" s="34"/>
      <c r="EWG76" s="34"/>
      <c r="EWH76" s="34"/>
      <c r="EWI76" s="34"/>
      <c r="EWJ76" s="34"/>
      <c r="EWK76" s="34"/>
      <c r="EWL76" s="34"/>
      <c r="EWM76" s="34"/>
      <c r="EWN76" s="34"/>
      <c r="EWO76" s="34"/>
      <c r="EWP76" s="34"/>
      <c r="EWQ76" s="34"/>
      <c r="EWR76" s="34"/>
      <c r="EWS76" s="34"/>
      <c r="EWT76" s="34"/>
      <c r="EWU76" s="34"/>
      <c r="EWV76" s="34"/>
      <c r="EWW76" s="34"/>
      <c r="EWX76" s="34"/>
      <c r="EWY76" s="34"/>
      <c r="EWZ76" s="34"/>
      <c r="EXA76" s="34"/>
      <c r="EXB76" s="34"/>
      <c r="EXC76" s="34"/>
      <c r="EXD76" s="34"/>
      <c r="EXE76" s="34"/>
      <c r="EXF76" s="34"/>
      <c r="EXG76" s="34"/>
      <c r="EXH76" s="34"/>
      <c r="EXI76" s="34"/>
      <c r="EXJ76" s="34"/>
      <c r="EXK76" s="34"/>
      <c r="EXL76" s="34"/>
      <c r="EXM76" s="34"/>
      <c r="EXN76" s="34"/>
      <c r="EXO76" s="34"/>
      <c r="EXP76" s="34"/>
      <c r="EXQ76" s="34"/>
      <c r="EXR76" s="34"/>
      <c r="EXS76" s="34"/>
      <c r="EXT76" s="34"/>
      <c r="EXU76" s="34"/>
      <c r="EXV76" s="34"/>
      <c r="EXW76" s="34"/>
      <c r="EXX76" s="34"/>
      <c r="EXY76" s="34"/>
      <c r="EXZ76" s="34"/>
      <c r="EYA76" s="34"/>
      <c r="EYB76" s="34"/>
      <c r="EYC76" s="34"/>
      <c r="EYD76" s="34"/>
      <c r="EYE76" s="34"/>
      <c r="EYF76" s="34"/>
      <c r="EYG76" s="34"/>
      <c r="EYH76" s="34"/>
      <c r="EYI76" s="34"/>
      <c r="EYJ76" s="34"/>
      <c r="EYK76" s="34"/>
      <c r="EYL76" s="34"/>
      <c r="EYM76" s="34"/>
      <c r="EYN76" s="34"/>
      <c r="EYO76" s="34"/>
      <c r="EYP76" s="34"/>
      <c r="EYQ76" s="34"/>
      <c r="EYR76" s="34"/>
      <c r="EYS76" s="34"/>
      <c r="EYT76" s="34"/>
      <c r="EYU76" s="34"/>
      <c r="EYV76" s="34"/>
      <c r="EYW76" s="34"/>
      <c r="EYX76" s="34"/>
      <c r="EYY76" s="34"/>
      <c r="EYZ76" s="34"/>
      <c r="EZA76" s="34"/>
      <c r="EZB76" s="34"/>
      <c r="EZC76" s="34"/>
      <c r="EZD76" s="34"/>
      <c r="EZE76" s="34"/>
      <c r="EZF76" s="34"/>
      <c r="EZG76" s="34"/>
      <c r="EZH76" s="34"/>
      <c r="EZI76" s="34"/>
      <c r="EZJ76" s="34"/>
      <c r="EZK76" s="34"/>
      <c r="EZL76" s="34"/>
      <c r="EZM76" s="34"/>
      <c r="EZN76" s="34"/>
      <c r="EZO76" s="34"/>
      <c r="EZP76" s="34"/>
      <c r="EZQ76" s="34"/>
      <c r="EZR76" s="34"/>
      <c r="EZS76" s="34"/>
      <c r="EZT76" s="34"/>
      <c r="EZU76" s="34"/>
      <c r="EZV76" s="34"/>
      <c r="EZW76" s="34"/>
      <c r="EZX76" s="34"/>
      <c r="EZY76" s="34"/>
      <c r="EZZ76" s="34"/>
      <c r="FAA76" s="34"/>
      <c r="FAB76" s="34"/>
      <c r="FAC76" s="34"/>
      <c r="FAD76" s="34"/>
      <c r="FAE76" s="34"/>
      <c r="FAF76" s="34"/>
      <c r="FAG76" s="34"/>
      <c r="FAH76" s="34"/>
      <c r="FAI76" s="34"/>
      <c r="FAJ76" s="34"/>
      <c r="FAK76" s="34"/>
      <c r="FAL76" s="34"/>
      <c r="FAM76" s="34"/>
      <c r="FAN76" s="34"/>
      <c r="FAO76" s="34"/>
      <c r="FAP76" s="34"/>
      <c r="FAQ76" s="34"/>
      <c r="FAR76" s="34"/>
      <c r="FAS76" s="34"/>
      <c r="FAT76" s="34"/>
      <c r="FAU76" s="34"/>
      <c r="FAV76" s="34"/>
      <c r="FAW76" s="34"/>
      <c r="FAX76" s="34"/>
      <c r="FAY76" s="34"/>
      <c r="FAZ76" s="34"/>
      <c r="FBA76" s="34"/>
      <c r="FBB76" s="34"/>
      <c r="FBC76" s="34"/>
      <c r="FBD76" s="34"/>
      <c r="FBE76" s="34"/>
      <c r="FBF76" s="34"/>
      <c r="FBG76" s="34"/>
      <c r="FBH76" s="34"/>
      <c r="FBI76" s="34"/>
      <c r="FBJ76" s="34"/>
      <c r="FBK76" s="34"/>
      <c r="FBL76" s="34"/>
      <c r="FBM76" s="34"/>
      <c r="FBN76" s="34"/>
      <c r="FBO76" s="34"/>
      <c r="FBP76" s="34"/>
      <c r="FBQ76" s="34"/>
      <c r="FBR76" s="34"/>
      <c r="FBS76" s="34"/>
      <c r="FBT76" s="34"/>
      <c r="FBU76" s="34"/>
      <c r="FBV76" s="34"/>
      <c r="FBW76" s="34"/>
      <c r="FBX76" s="34"/>
      <c r="FBY76" s="34"/>
      <c r="FBZ76" s="34"/>
      <c r="FCA76" s="34"/>
      <c r="FCB76" s="34"/>
      <c r="FCC76" s="34"/>
      <c r="FCD76" s="34"/>
      <c r="FCE76" s="34"/>
      <c r="FCF76" s="34"/>
      <c r="FCG76" s="34"/>
      <c r="FCH76" s="34"/>
      <c r="FCI76" s="34"/>
      <c r="FCJ76" s="34"/>
      <c r="FCK76" s="34"/>
      <c r="FCL76" s="34"/>
      <c r="FCM76" s="34"/>
      <c r="FCN76" s="34"/>
      <c r="FCO76" s="34"/>
      <c r="FCP76" s="34"/>
      <c r="FCQ76" s="34"/>
      <c r="FCR76" s="34"/>
      <c r="FCS76" s="34"/>
      <c r="FCT76" s="34"/>
      <c r="FCU76" s="34"/>
      <c r="FCV76" s="34"/>
      <c r="FCW76" s="34"/>
      <c r="FCX76" s="34"/>
      <c r="FCY76" s="34"/>
      <c r="FCZ76" s="34"/>
      <c r="FDA76" s="34"/>
      <c r="FDB76" s="34"/>
      <c r="FDC76" s="34"/>
      <c r="FDD76" s="34"/>
      <c r="FDE76" s="34"/>
      <c r="FDF76" s="34"/>
      <c r="FDG76" s="34"/>
      <c r="FDH76" s="34"/>
      <c r="FDI76" s="34"/>
      <c r="FDJ76" s="34"/>
      <c r="FDK76" s="34"/>
      <c r="FDL76" s="34"/>
      <c r="FDM76" s="34"/>
      <c r="FDN76" s="34"/>
      <c r="FDO76" s="34"/>
      <c r="FDP76" s="34"/>
      <c r="FDQ76" s="34"/>
      <c r="FDR76" s="34"/>
      <c r="FDS76" s="34"/>
      <c r="FDT76" s="34"/>
      <c r="FDU76" s="34"/>
      <c r="FDV76" s="34"/>
      <c r="FDW76" s="34"/>
      <c r="FDX76" s="34"/>
      <c r="FDY76" s="34"/>
      <c r="FDZ76" s="34"/>
      <c r="FEA76" s="34"/>
      <c r="FEB76" s="34"/>
      <c r="FEC76" s="34"/>
      <c r="FED76" s="34"/>
      <c r="FEE76" s="34"/>
      <c r="FEF76" s="34"/>
      <c r="FEG76" s="34"/>
      <c r="FEH76" s="34"/>
      <c r="FEI76" s="34"/>
      <c r="FEJ76" s="34"/>
      <c r="FEK76" s="34"/>
      <c r="FEL76" s="34"/>
      <c r="FEM76" s="34"/>
      <c r="FEN76" s="34"/>
      <c r="FEO76" s="34"/>
      <c r="FEP76" s="34"/>
      <c r="FEQ76" s="34"/>
      <c r="FER76" s="34"/>
      <c r="FES76" s="34"/>
      <c r="FET76" s="34"/>
      <c r="FEU76" s="34"/>
      <c r="FEV76" s="34"/>
      <c r="FEW76" s="34"/>
      <c r="FEX76" s="34"/>
      <c r="FEY76" s="34"/>
      <c r="FEZ76" s="34"/>
      <c r="FFA76" s="34"/>
      <c r="FFB76" s="34"/>
      <c r="FFC76" s="34"/>
      <c r="FFD76" s="34"/>
      <c r="FFE76" s="34"/>
      <c r="FFF76" s="34"/>
      <c r="FFG76" s="34"/>
      <c r="FFH76" s="34"/>
      <c r="FFI76" s="34"/>
      <c r="FFJ76" s="34"/>
      <c r="FFK76" s="34"/>
      <c r="FFL76" s="34"/>
      <c r="FFM76" s="34"/>
      <c r="FFN76" s="34"/>
      <c r="FFO76" s="34"/>
      <c r="FFP76" s="34"/>
      <c r="FFQ76" s="34"/>
      <c r="FFR76" s="34"/>
      <c r="FFS76" s="34"/>
      <c r="FFT76" s="34"/>
      <c r="FFU76" s="34"/>
      <c r="FFV76" s="34"/>
      <c r="FFW76" s="34"/>
      <c r="FFX76" s="34"/>
      <c r="FFY76" s="34"/>
      <c r="FFZ76" s="34"/>
      <c r="FGA76" s="34"/>
      <c r="FGB76" s="34"/>
      <c r="FGC76" s="34"/>
      <c r="FGD76" s="34"/>
      <c r="FGE76" s="34"/>
      <c r="FGF76" s="34"/>
      <c r="FGG76" s="34"/>
      <c r="FGH76" s="34"/>
      <c r="FGI76" s="34"/>
      <c r="FGJ76" s="34"/>
      <c r="FGK76" s="34"/>
      <c r="FGL76" s="34"/>
      <c r="FGM76" s="34"/>
      <c r="FGN76" s="34"/>
      <c r="FGO76" s="34"/>
      <c r="FGP76" s="34"/>
      <c r="FGQ76" s="34"/>
      <c r="FGR76" s="34"/>
      <c r="FGS76" s="34"/>
      <c r="FGT76" s="34"/>
      <c r="FGU76" s="34"/>
      <c r="FGV76" s="34"/>
      <c r="FGW76" s="34"/>
      <c r="FGX76" s="34"/>
      <c r="FGY76" s="34"/>
      <c r="FGZ76" s="34"/>
      <c r="FHA76" s="34"/>
      <c r="FHB76" s="34"/>
      <c r="FHC76" s="34"/>
      <c r="FHD76" s="34"/>
      <c r="FHE76" s="34"/>
      <c r="FHF76" s="34"/>
      <c r="FHG76" s="34"/>
      <c r="FHH76" s="34"/>
      <c r="FHI76" s="34"/>
      <c r="FHJ76" s="34"/>
      <c r="FHK76" s="34"/>
      <c r="FHL76" s="34"/>
      <c r="FHM76" s="34"/>
      <c r="FHN76" s="34"/>
      <c r="FHO76" s="34"/>
      <c r="FHP76" s="34"/>
      <c r="FHQ76" s="34"/>
      <c r="FHR76" s="34"/>
      <c r="FHS76" s="34"/>
      <c r="FHT76" s="34"/>
      <c r="FHU76" s="34"/>
      <c r="FHV76" s="34"/>
      <c r="FHW76" s="34"/>
      <c r="FHX76" s="34"/>
      <c r="FHY76" s="34"/>
      <c r="FHZ76" s="34"/>
      <c r="FIA76" s="34"/>
      <c r="FIB76" s="34"/>
      <c r="FIC76" s="34"/>
      <c r="FID76" s="34"/>
      <c r="FIE76" s="34"/>
      <c r="FIF76" s="34"/>
      <c r="FIG76" s="34"/>
      <c r="FIH76" s="34"/>
      <c r="FII76" s="34"/>
      <c r="FIJ76" s="34"/>
      <c r="FIK76" s="34"/>
      <c r="FIL76" s="34"/>
      <c r="FIM76" s="34"/>
      <c r="FIN76" s="34"/>
      <c r="FIO76" s="34"/>
      <c r="FIP76" s="34"/>
      <c r="FIQ76" s="34"/>
      <c r="FIR76" s="34"/>
      <c r="FIS76" s="34"/>
      <c r="FIT76" s="34"/>
      <c r="FIU76" s="34"/>
      <c r="FIV76" s="34"/>
      <c r="FIW76" s="34"/>
      <c r="FIX76" s="34"/>
      <c r="FIY76" s="34"/>
      <c r="FIZ76" s="34"/>
      <c r="FJA76" s="34"/>
      <c r="FJB76" s="34"/>
      <c r="FJC76" s="34"/>
      <c r="FJD76" s="34"/>
      <c r="FJE76" s="34"/>
      <c r="FJF76" s="34"/>
      <c r="FJG76" s="34"/>
      <c r="FJH76" s="34"/>
      <c r="FJI76" s="34"/>
      <c r="FJJ76" s="34"/>
      <c r="FJK76" s="34"/>
      <c r="FJL76" s="34"/>
      <c r="FJM76" s="34"/>
      <c r="FJN76" s="34"/>
      <c r="FJO76" s="34"/>
      <c r="FJP76" s="34"/>
      <c r="FJQ76" s="34"/>
      <c r="FJR76" s="34"/>
      <c r="FJS76" s="34"/>
      <c r="FJT76" s="34"/>
      <c r="FJU76" s="34"/>
      <c r="FJV76" s="34"/>
      <c r="FJW76" s="34"/>
      <c r="FJX76" s="34"/>
      <c r="FJY76" s="34"/>
      <c r="FJZ76" s="34"/>
      <c r="FKA76" s="34"/>
      <c r="FKB76" s="34"/>
      <c r="FKC76" s="34"/>
      <c r="FKD76" s="34"/>
      <c r="FKE76" s="34"/>
      <c r="FKF76" s="34"/>
      <c r="FKG76" s="34"/>
      <c r="FKH76" s="34"/>
      <c r="FKI76" s="34"/>
      <c r="FKJ76" s="34"/>
      <c r="FKK76" s="34"/>
      <c r="FKL76" s="34"/>
      <c r="FKM76" s="34"/>
      <c r="FKN76" s="34"/>
      <c r="FKO76" s="34"/>
      <c r="FKP76" s="34"/>
      <c r="FKQ76" s="34"/>
      <c r="FKR76" s="34"/>
      <c r="FKS76" s="34"/>
      <c r="FKT76" s="34"/>
      <c r="FKU76" s="34"/>
      <c r="FKV76" s="34"/>
      <c r="FKW76" s="34"/>
      <c r="FKX76" s="34"/>
      <c r="FKY76" s="34"/>
      <c r="FKZ76" s="34"/>
      <c r="FLA76" s="34"/>
      <c r="FLB76" s="34"/>
      <c r="FLC76" s="34"/>
      <c r="FLD76" s="34"/>
      <c r="FLE76" s="34"/>
      <c r="FLF76" s="34"/>
      <c r="FLG76" s="34"/>
      <c r="FLH76" s="34"/>
      <c r="FLI76" s="34"/>
      <c r="FLJ76" s="34"/>
      <c r="FLK76" s="34"/>
      <c r="FLL76" s="34"/>
      <c r="FLM76" s="34"/>
      <c r="FLN76" s="34"/>
      <c r="FLO76" s="34"/>
      <c r="FLP76" s="34"/>
      <c r="FLQ76" s="34"/>
      <c r="FLR76" s="34"/>
      <c r="FLS76" s="34"/>
      <c r="FLT76" s="34"/>
      <c r="FLU76" s="34"/>
      <c r="FLV76" s="34"/>
      <c r="FLW76" s="34"/>
      <c r="FLX76" s="34"/>
      <c r="FLY76" s="34"/>
      <c r="FLZ76" s="34"/>
      <c r="FMA76" s="34"/>
      <c r="FMB76" s="34"/>
      <c r="FMC76" s="34"/>
      <c r="FMD76" s="34"/>
      <c r="FME76" s="34"/>
      <c r="FMF76" s="34"/>
      <c r="FMG76" s="34"/>
      <c r="FMH76" s="34"/>
      <c r="FMI76" s="34"/>
      <c r="FMJ76" s="34"/>
      <c r="FMK76" s="34"/>
      <c r="FML76" s="34"/>
      <c r="FMM76" s="34"/>
      <c r="FMN76" s="34"/>
      <c r="FMO76" s="34"/>
      <c r="FMP76" s="34"/>
      <c r="FMQ76" s="34"/>
      <c r="FMR76" s="34"/>
      <c r="FMS76" s="34"/>
      <c r="FMT76" s="34"/>
      <c r="FMU76" s="34"/>
      <c r="FMV76" s="34"/>
      <c r="FMW76" s="34"/>
      <c r="FMX76" s="34"/>
      <c r="FMY76" s="34"/>
      <c r="FMZ76" s="34"/>
      <c r="FNA76" s="34"/>
      <c r="FNB76" s="34"/>
      <c r="FNC76" s="34"/>
      <c r="FND76" s="34"/>
      <c r="FNE76" s="34"/>
      <c r="FNF76" s="34"/>
      <c r="FNG76" s="34"/>
      <c r="FNH76" s="34"/>
      <c r="FNI76" s="34"/>
      <c r="FNJ76" s="34"/>
      <c r="FNK76" s="34"/>
      <c r="FNL76" s="34"/>
      <c r="FNM76" s="34"/>
      <c r="FNN76" s="34"/>
      <c r="FNO76" s="34"/>
      <c r="FNP76" s="34"/>
      <c r="FNQ76" s="34"/>
      <c r="FNR76" s="34"/>
      <c r="FNS76" s="34"/>
      <c r="FNT76" s="34"/>
      <c r="FNU76" s="34"/>
      <c r="FNV76" s="34"/>
      <c r="FNW76" s="34"/>
      <c r="FNX76" s="34"/>
      <c r="FNY76" s="34"/>
      <c r="FNZ76" s="34"/>
      <c r="FOA76" s="34"/>
      <c r="FOB76" s="34"/>
      <c r="FOC76" s="34"/>
      <c r="FOD76" s="34"/>
      <c r="FOE76" s="34"/>
      <c r="FOF76" s="34"/>
      <c r="FOG76" s="34"/>
      <c r="FOH76" s="34"/>
      <c r="FOI76" s="34"/>
      <c r="FOJ76" s="34"/>
      <c r="FOK76" s="34"/>
      <c r="FOL76" s="34"/>
      <c r="FOM76" s="34"/>
      <c r="FON76" s="34"/>
      <c r="FOO76" s="34"/>
      <c r="FOP76" s="34"/>
      <c r="FOQ76" s="34"/>
      <c r="FOR76" s="34"/>
      <c r="FOS76" s="34"/>
      <c r="FOT76" s="34"/>
      <c r="FOU76" s="34"/>
      <c r="FOV76" s="34"/>
      <c r="FOW76" s="34"/>
      <c r="FOX76" s="34"/>
      <c r="FOY76" s="34"/>
      <c r="FOZ76" s="34"/>
      <c r="FPA76" s="34"/>
      <c r="FPB76" s="34"/>
      <c r="FPC76" s="34"/>
      <c r="FPD76" s="34"/>
      <c r="FPE76" s="34"/>
      <c r="FPF76" s="34"/>
      <c r="FPG76" s="34"/>
      <c r="FPH76" s="34"/>
      <c r="FPI76" s="34"/>
      <c r="FPJ76" s="34"/>
      <c r="FPK76" s="34"/>
      <c r="FPL76" s="34"/>
      <c r="FPM76" s="34"/>
      <c r="FPN76" s="34"/>
      <c r="FPO76" s="34"/>
      <c r="FPP76" s="34"/>
      <c r="FPQ76" s="34"/>
      <c r="FPR76" s="34"/>
      <c r="FPS76" s="34"/>
      <c r="FPT76" s="34"/>
      <c r="FPU76" s="34"/>
      <c r="FPV76" s="34"/>
      <c r="FPW76" s="34"/>
      <c r="FPX76" s="34"/>
      <c r="FPY76" s="34"/>
      <c r="FPZ76" s="34"/>
      <c r="FQA76" s="34"/>
      <c r="FQB76" s="34"/>
      <c r="FQC76" s="34"/>
      <c r="FQD76" s="34"/>
      <c r="FQE76" s="34"/>
      <c r="FQF76" s="34"/>
      <c r="FQG76" s="34"/>
      <c r="FQH76" s="34"/>
      <c r="FQI76" s="34"/>
      <c r="FQJ76" s="34"/>
      <c r="FQK76" s="34"/>
      <c r="FQL76" s="34"/>
      <c r="FQM76" s="34"/>
      <c r="FQN76" s="34"/>
      <c r="FQO76" s="34"/>
      <c r="FQP76" s="34"/>
      <c r="FQQ76" s="34"/>
      <c r="FQR76" s="34"/>
      <c r="FQS76" s="34"/>
      <c r="FQT76" s="34"/>
      <c r="FQU76" s="34"/>
      <c r="FQV76" s="34"/>
      <c r="FQW76" s="34"/>
      <c r="FQX76" s="34"/>
      <c r="FQY76" s="34"/>
      <c r="FQZ76" s="34"/>
      <c r="FRA76" s="34"/>
      <c r="FRB76" s="34"/>
      <c r="FRC76" s="34"/>
      <c r="FRD76" s="34"/>
      <c r="FRE76" s="34"/>
      <c r="FRF76" s="34"/>
      <c r="FRG76" s="34"/>
      <c r="FRH76" s="34"/>
      <c r="FRI76" s="34"/>
      <c r="FRJ76" s="34"/>
      <c r="FRK76" s="34"/>
      <c r="FRL76" s="34"/>
      <c r="FRM76" s="34"/>
      <c r="FRN76" s="34"/>
      <c r="FRO76" s="34"/>
      <c r="FRP76" s="34"/>
      <c r="FRQ76" s="34"/>
      <c r="FRR76" s="34"/>
      <c r="FRS76" s="34"/>
      <c r="FRT76" s="34"/>
      <c r="FRU76" s="34"/>
      <c r="FRV76" s="34"/>
      <c r="FRW76" s="34"/>
      <c r="FRX76" s="34"/>
      <c r="FRY76" s="34"/>
      <c r="FRZ76" s="34"/>
      <c r="FSA76" s="34"/>
      <c r="FSB76" s="34"/>
      <c r="FSC76" s="34"/>
      <c r="FSD76" s="34"/>
      <c r="FSE76" s="34"/>
      <c r="FSF76" s="34"/>
      <c r="FSG76" s="34"/>
      <c r="FSH76" s="34"/>
      <c r="FSI76" s="34"/>
      <c r="FSJ76" s="34"/>
      <c r="FSK76" s="34"/>
      <c r="FSL76" s="34"/>
      <c r="FSM76" s="34"/>
      <c r="FSN76" s="34"/>
      <c r="FSO76" s="34"/>
      <c r="FSP76" s="34"/>
      <c r="FSQ76" s="34"/>
      <c r="FSR76" s="34"/>
      <c r="FSS76" s="34"/>
      <c r="FST76" s="34"/>
      <c r="FSU76" s="34"/>
      <c r="FSV76" s="34"/>
      <c r="FSW76" s="34"/>
      <c r="FSX76" s="34"/>
      <c r="FSY76" s="34"/>
      <c r="FSZ76" s="34"/>
      <c r="FTA76" s="34"/>
      <c r="FTB76" s="34"/>
      <c r="FTC76" s="34"/>
      <c r="FTD76" s="34"/>
      <c r="FTE76" s="34"/>
      <c r="FTF76" s="34"/>
      <c r="FTG76" s="34"/>
      <c r="FTH76" s="34"/>
      <c r="FTI76" s="34"/>
      <c r="FTJ76" s="34"/>
      <c r="FTK76" s="34"/>
      <c r="FTL76" s="34"/>
      <c r="FTM76" s="34"/>
      <c r="FTN76" s="34"/>
      <c r="FTO76" s="34"/>
      <c r="FTP76" s="34"/>
      <c r="FTQ76" s="34"/>
      <c r="FTR76" s="34"/>
      <c r="FTS76" s="34"/>
      <c r="FTT76" s="34"/>
      <c r="FTU76" s="34"/>
      <c r="FTV76" s="34"/>
      <c r="FTW76" s="34"/>
      <c r="FTX76" s="34"/>
      <c r="FTY76" s="34"/>
      <c r="FTZ76" s="34"/>
      <c r="FUA76" s="34"/>
      <c r="FUB76" s="34"/>
      <c r="FUC76" s="34"/>
      <c r="FUD76" s="34"/>
      <c r="FUE76" s="34"/>
      <c r="FUF76" s="34"/>
      <c r="FUG76" s="34"/>
      <c r="FUH76" s="34"/>
      <c r="FUI76" s="34"/>
      <c r="FUJ76" s="34"/>
      <c r="FUK76" s="34"/>
      <c r="FUL76" s="34"/>
      <c r="FUM76" s="34"/>
      <c r="FUN76" s="34"/>
      <c r="FUO76" s="34"/>
      <c r="FUP76" s="34"/>
      <c r="FUQ76" s="34"/>
      <c r="FUR76" s="34"/>
      <c r="FUS76" s="34"/>
      <c r="FUT76" s="34"/>
      <c r="FUU76" s="34"/>
      <c r="FUV76" s="34"/>
      <c r="FUW76" s="34"/>
      <c r="FUX76" s="34"/>
      <c r="FUY76" s="34"/>
      <c r="FUZ76" s="34"/>
      <c r="FVA76" s="34"/>
      <c r="FVB76" s="34"/>
      <c r="FVC76" s="34"/>
      <c r="FVD76" s="34"/>
      <c r="FVE76" s="34"/>
      <c r="FVF76" s="34"/>
      <c r="FVG76" s="34"/>
      <c r="FVH76" s="34"/>
      <c r="FVI76" s="34"/>
      <c r="FVJ76" s="34"/>
      <c r="FVK76" s="34"/>
      <c r="FVL76" s="34"/>
      <c r="FVM76" s="34"/>
      <c r="FVN76" s="34"/>
      <c r="FVO76" s="34"/>
      <c r="FVP76" s="34"/>
      <c r="FVQ76" s="34"/>
      <c r="FVR76" s="34"/>
      <c r="FVS76" s="34"/>
      <c r="FVT76" s="34"/>
      <c r="FVU76" s="34"/>
      <c r="FVV76" s="34"/>
      <c r="FVW76" s="34"/>
      <c r="FVX76" s="34"/>
      <c r="FVY76" s="34"/>
      <c r="FVZ76" s="34"/>
      <c r="FWA76" s="34"/>
      <c r="FWB76" s="34"/>
      <c r="FWC76" s="34"/>
      <c r="FWD76" s="34"/>
      <c r="FWE76" s="34"/>
      <c r="FWF76" s="34"/>
      <c r="FWG76" s="34"/>
      <c r="FWH76" s="34"/>
      <c r="FWI76" s="34"/>
      <c r="FWJ76" s="34"/>
      <c r="FWK76" s="34"/>
      <c r="FWL76" s="34"/>
      <c r="FWM76" s="34"/>
      <c r="FWN76" s="34"/>
      <c r="FWO76" s="34"/>
      <c r="FWP76" s="34"/>
      <c r="FWQ76" s="34"/>
      <c r="FWR76" s="34"/>
      <c r="FWS76" s="34"/>
      <c r="FWT76" s="34"/>
      <c r="FWU76" s="34"/>
      <c r="FWV76" s="34"/>
      <c r="FWW76" s="34"/>
      <c r="FWX76" s="34"/>
      <c r="FWY76" s="34"/>
      <c r="FWZ76" s="34"/>
      <c r="FXA76" s="34"/>
      <c r="FXB76" s="34"/>
      <c r="FXC76" s="34"/>
      <c r="FXD76" s="34"/>
      <c r="FXE76" s="34"/>
      <c r="FXF76" s="34"/>
      <c r="FXG76" s="34"/>
      <c r="FXH76" s="34"/>
      <c r="FXI76" s="34"/>
      <c r="FXJ76" s="34"/>
      <c r="FXK76" s="34"/>
      <c r="FXL76" s="34"/>
      <c r="FXM76" s="34"/>
      <c r="FXN76" s="34"/>
      <c r="FXO76" s="34"/>
      <c r="FXP76" s="34"/>
      <c r="FXQ76" s="34"/>
      <c r="FXR76" s="34"/>
      <c r="FXS76" s="34"/>
      <c r="FXT76" s="34"/>
      <c r="FXU76" s="34"/>
      <c r="FXV76" s="34"/>
      <c r="FXW76" s="34"/>
      <c r="FXX76" s="34"/>
      <c r="FXY76" s="34"/>
      <c r="FXZ76" s="34"/>
      <c r="FYA76" s="34"/>
      <c r="FYB76" s="34"/>
      <c r="FYC76" s="34"/>
      <c r="FYD76" s="34"/>
      <c r="FYE76" s="34"/>
      <c r="FYF76" s="34"/>
      <c r="FYG76" s="34"/>
      <c r="FYH76" s="34"/>
      <c r="FYI76" s="34"/>
      <c r="FYJ76" s="34"/>
      <c r="FYK76" s="34"/>
      <c r="FYL76" s="34"/>
      <c r="FYM76" s="34"/>
      <c r="FYN76" s="34"/>
      <c r="FYO76" s="34"/>
      <c r="FYP76" s="34"/>
      <c r="FYQ76" s="34"/>
      <c r="FYR76" s="34"/>
      <c r="FYS76" s="34"/>
      <c r="FYT76" s="34"/>
      <c r="FYU76" s="34"/>
      <c r="FYV76" s="34"/>
      <c r="FYW76" s="34"/>
      <c r="FYX76" s="34"/>
      <c r="FYY76" s="34"/>
      <c r="FYZ76" s="34"/>
      <c r="FZA76" s="34"/>
      <c r="FZB76" s="34"/>
      <c r="FZC76" s="34"/>
      <c r="FZD76" s="34"/>
      <c r="FZE76" s="34"/>
      <c r="FZF76" s="34"/>
      <c r="FZG76" s="34"/>
      <c r="FZH76" s="34"/>
      <c r="FZI76" s="34"/>
      <c r="FZJ76" s="34"/>
      <c r="FZK76" s="34"/>
      <c r="FZL76" s="34"/>
      <c r="FZM76" s="34"/>
      <c r="FZN76" s="34"/>
      <c r="FZO76" s="34"/>
      <c r="FZP76" s="34"/>
      <c r="FZQ76" s="34"/>
      <c r="FZR76" s="34"/>
      <c r="FZS76" s="34"/>
      <c r="FZT76" s="34"/>
      <c r="FZU76" s="34"/>
      <c r="FZV76" s="34"/>
      <c r="FZW76" s="34"/>
      <c r="FZX76" s="34"/>
      <c r="FZY76" s="34"/>
      <c r="FZZ76" s="34"/>
      <c r="GAA76" s="34"/>
      <c r="GAB76" s="34"/>
      <c r="GAC76" s="34"/>
      <c r="GAD76" s="34"/>
      <c r="GAE76" s="34"/>
      <c r="GAF76" s="34"/>
      <c r="GAG76" s="34"/>
      <c r="GAH76" s="34"/>
      <c r="GAI76" s="34"/>
      <c r="GAJ76" s="34"/>
      <c r="GAK76" s="34"/>
      <c r="GAL76" s="34"/>
      <c r="GAM76" s="34"/>
      <c r="GAN76" s="34"/>
      <c r="GAO76" s="34"/>
      <c r="GAP76" s="34"/>
      <c r="GAQ76" s="34"/>
      <c r="GAR76" s="34"/>
      <c r="GAS76" s="34"/>
      <c r="GAT76" s="34"/>
      <c r="GAU76" s="34"/>
      <c r="GAV76" s="34"/>
      <c r="GAW76" s="34"/>
      <c r="GAX76" s="34"/>
      <c r="GAY76" s="34"/>
      <c r="GAZ76" s="34"/>
      <c r="GBA76" s="34"/>
      <c r="GBB76" s="34"/>
      <c r="GBC76" s="34"/>
      <c r="GBD76" s="34"/>
      <c r="GBE76" s="34"/>
      <c r="GBF76" s="34"/>
      <c r="GBG76" s="34"/>
      <c r="GBH76" s="34"/>
      <c r="GBI76" s="34"/>
      <c r="GBJ76" s="34"/>
      <c r="GBK76" s="34"/>
      <c r="GBL76" s="34"/>
      <c r="GBM76" s="34"/>
      <c r="GBN76" s="34"/>
      <c r="GBO76" s="34"/>
      <c r="GBP76" s="34"/>
      <c r="GBQ76" s="34"/>
      <c r="GBR76" s="34"/>
      <c r="GBS76" s="34"/>
      <c r="GBT76" s="34"/>
      <c r="GBU76" s="34"/>
      <c r="GBV76" s="34"/>
      <c r="GBW76" s="34"/>
      <c r="GBX76" s="34"/>
      <c r="GBY76" s="34"/>
      <c r="GBZ76" s="34"/>
      <c r="GCA76" s="34"/>
      <c r="GCB76" s="34"/>
      <c r="GCC76" s="34"/>
      <c r="GCD76" s="34"/>
      <c r="GCE76" s="34"/>
      <c r="GCF76" s="34"/>
      <c r="GCG76" s="34"/>
      <c r="GCH76" s="34"/>
      <c r="GCI76" s="34"/>
      <c r="GCJ76" s="34"/>
      <c r="GCK76" s="34"/>
      <c r="GCL76" s="34"/>
      <c r="GCM76" s="34"/>
      <c r="GCN76" s="34"/>
      <c r="GCO76" s="34"/>
      <c r="GCP76" s="34"/>
      <c r="GCQ76" s="34"/>
      <c r="GCR76" s="34"/>
      <c r="GCS76" s="34"/>
      <c r="GCT76" s="34"/>
      <c r="GCU76" s="34"/>
      <c r="GCV76" s="34"/>
      <c r="GCW76" s="34"/>
      <c r="GCX76" s="34"/>
      <c r="GCY76" s="34"/>
      <c r="GCZ76" s="34"/>
      <c r="GDA76" s="34"/>
      <c r="GDB76" s="34"/>
      <c r="GDC76" s="34"/>
      <c r="GDD76" s="34"/>
      <c r="GDE76" s="34"/>
      <c r="GDF76" s="34"/>
      <c r="GDG76" s="34"/>
      <c r="GDH76" s="34"/>
      <c r="GDI76" s="34"/>
      <c r="GDJ76" s="34"/>
      <c r="GDK76" s="34"/>
      <c r="GDL76" s="34"/>
      <c r="GDM76" s="34"/>
      <c r="GDN76" s="34"/>
      <c r="GDO76" s="34"/>
      <c r="GDP76" s="34"/>
      <c r="GDQ76" s="34"/>
      <c r="GDR76" s="34"/>
      <c r="GDS76" s="34"/>
      <c r="GDT76" s="34"/>
      <c r="GDU76" s="34"/>
      <c r="GDV76" s="34"/>
      <c r="GDW76" s="34"/>
      <c r="GDX76" s="34"/>
      <c r="GDY76" s="34"/>
      <c r="GDZ76" s="34"/>
      <c r="GEA76" s="34"/>
      <c r="GEB76" s="34"/>
      <c r="GEC76" s="34"/>
      <c r="GED76" s="34"/>
      <c r="GEE76" s="34"/>
      <c r="GEF76" s="34"/>
      <c r="GEG76" s="34"/>
      <c r="GEH76" s="34"/>
      <c r="GEI76" s="34"/>
      <c r="GEJ76" s="34"/>
      <c r="GEK76" s="34"/>
      <c r="GEL76" s="34"/>
      <c r="GEM76" s="34"/>
      <c r="GEN76" s="34"/>
      <c r="GEO76" s="34"/>
      <c r="GEP76" s="34"/>
      <c r="GEQ76" s="34"/>
      <c r="GER76" s="34"/>
      <c r="GES76" s="34"/>
      <c r="GET76" s="34"/>
      <c r="GEU76" s="34"/>
      <c r="GEV76" s="34"/>
      <c r="GEW76" s="34"/>
      <c r="GEX76" s="34"/>
      <c r="GEY76" s="34"/>
      <c r="GEZ76" s="34"/>
      <c r="GFA76" s="34"/>
      <c r="GFB76" s="34"/>
      <c r="GFC76" s="34"/>
      <c r="GFD76" s="34"/>
      <c r="GFE76" s="34"/>
      <c r="GFF76" s="34"/>
      <c r="GFG76" s="34"/>
      <c r="GFH76" s="34"/>
      <c r="GFI76" s="34"/>
      <c r="GFJ76" s="34"/>
      <c r="GFK76" s="34"/>
      <c r="GFL76" s="34"/>
      <c r="GFM76" s="34"/>
      <c r="GFN76" s="34"/>
      <c r="GFO76" s="34"/>
      <c r="GFP76" s="34"/>
      <c r="GFQ76" s="34"/>
      <c r="GFR76" s="34"/>
      <c r="GFS76" s="34"/>
      <c r="GFT76" s="34"/>
      <c r="GFU76" s="34"/>
      <c r="GFV76" s="34"/>
      <c r="GFW76" s="34"/>
      <c r="GFX76" s="34"/>
      <c r="GFY76" s="34"/>
      <c r="GFZ76" s="34"/>
      <c r="GGA76" s="34"/>
      <c r="GGB76" s="34"/>
      <c r="GGC76" s="34"/>
      <c r="GGD76" s="34"/>
      <c r="GGE76" s="34"/>
      <c r="GGF76" s="34"/>
      <c r="GGG76" s="34"/>
      <c r="GGH76" s="34"/>
      <c r="GGI76" s="34"/>
      <c r="GGJ76" s="34"/>
      <c r="GGK76" s="34"/>
      <c r="GGL76" s="34"/>
      <c r="GGM76" s="34"/>
      <c r="GGN76" s="34"/>
      <c r="GGO76" s="34"/>
      <c r="GGP76" s="34"/>
      <c r="GGQ76" s="34"/>
      <c r="GGR76" s="34"/>
      <c r="GGS76" s="34"/>
      <c r="GGT76" s="34"/>
      <c r="GGU76" s="34"/>
      <c r="GGV76" s="34"/>
      <c r="GGW76" s="34"/>
      <c r="GGX76" s="34"/>
      <c r="GGY76" s="34"/>
      <c r="GGZ76" s="34"/>
      <c r="GHA76" s="34"/>
      <c r="GHB76" s="34"/>
      <c r="GHC76" s="34"/>
      <c r="GHD76" s="34"/>
      <c r="GHE76" s="34"/>
      <c r="GHF76" s="34"/>
      <c r="GHG76" s="34"/>
      <c r="GHH76" s="34"/>
      <c r="GHI76" s="34"/>
      <c r="GHJ76" s="34"/>
      <c r="GHK76" s="34"/>
      <c r="GHL76" s="34"/>
      <c r="GHM76" s="34"/>
      <c r="GHN76" s="34"/>
      <c r="GHO76" s="34"/>
      <c r="GHP76" s="34"/>
      <c r="GHQ76" s="34"/>
      <c r="GHR76" s="34"/>
      <c r="GHS76" s="34"/>
      <c r="GHT76" s="34"/>
      <c r="GHU76" s="34"/>
      <c r="GHV76" s="34"/>
      <c r="GHW76" s="34"/>
      <c r="GHX76" s="34"/>
      <c r="GHY76" s="34"/>
      <c r="GHZ76" s="34"/>
      <c r="GIA76" s="34"/>
      <c r="GIB76" s="34"/>
      <c r="GIC76" s="34"/>
      <c r="GID76" s="34"/>
      <c r="GIE76" s="34"/>
      <c r="GIF76" s="34"/>
      <c r="GIG76" s="34"/>
      <c r="GIH76" s="34"/>
      <c r="GII76" s="34"/>
      <c r="GIJ76" s="34"/>
      <c r="GIK76" s="34"/>
      <c r="GIL76" s="34"/>
      <c r="GIM76" s="34"/>
      <c r="GIN76" s="34"/>
      <c r="GIO76" s="34"/>
      <c r="GIP76" s="34"/>
      <c r="GIQ76" s="34"/>
      <c r="GIR76" s="34"/>
      <c r="GIS76" s="34"/>
      <c r="GIT76" s="34"/>
      <c r="GIU76" s="34"/>
      <c r="GIV76" s="34"/>
      <c r="GIW76" s="34"/>
      <c r="GIX76" s="34"/>
      <c r="GIY76" s="34"/>
      <c r="GIZ76" s="34"/>
      <c r="GJA76" s="34"/>
      <c r="GJB76" s="34"/>
      <c r="GJC76" s="34"/>
      <c r="GJD76" s="34"/>
      <c r="GJE76" s="34"/>
      <c r="GJF76" s="34"/>
      <c r="GJG76" s="34"/>
      <c r="GJH76" s="34"/>
      <c r="GJI76" s="34"/>
      <c r="GJJ76" s="34"/>
      <c r="GJK76" s="34"/>
      <c r="GJL76" s="34"/>
      <c r="GJM76" s="34"/>
      <c r="GJN76" s="34"/>
      <c r="GJO76" s="34"/>
      <c r="GJP76" s="34"/>
      <c r="GJQ76" s="34"/>
      <c r="GJR76" s="34"/>
      <c r="GJS76" s="34"/>
      <c r="GJT76" s="34"/>
      <c r="GJU76" s="34"/>
      <c r="GJV76" s="34"/>
      <c r="GJW76" s="34"/>
      <c r="GJX76" s="34"/>
      <c r="GJY76" s="34"/>
      <c r="GJZ76" s="34"/>
      <c r="GKA76" s="34"/>
      <c r="GKB76" s="34"/>
      <c r="GKC76" s="34"/>
      <c r="GKD76" s="34"/>
      <c r="GKE76" s="34"/>
      <c r="GKF76" s="34"/>
      <c r="GKG76" s="34"/>
      <c r="GKH76" s="34"/>
      <c r="GKI76" s="34"/>
      <c r="GKJ76" s="34"/>
      <c r="GKK76" s="34"/>
      <c r="GKL76" s="34"/>
      <c r="GKM76" s="34"/>
      <c r="GKN76" s="34"/>
      <c r="GKO76" s="34"/>
      <c r="GKP76" s="34"/>
      <c r="GKQ76" s="34"/>
      <c r="GKR76" s="34"/>
      <c r="GKS76" s="34"/>
      <c r="GKT76" s="34"/>
      <c r="GKU76" s="34"/>
      <c r="GKV76" s="34"/>
      <c r="GKW76" s="34"/>
      <c r="GKX76" s="34"/>
      <c r="GKY76" s="34"/>
      <c r="GKZ76" s="34"/>
      <c r="GLA76" s="34"/>
      <c r="GLB76" s="34"/>
      <c r="GLC76" s="34"/>
      <c r="GLD76" s="34"/>
      <c r="GLE76" s="34"/>
      <c r="GLF76" s="34"/>
      <c r="GLG76" s="34"/>
      <c r="GLH76" s="34"/>
      <c r="GLI76" s="34"/>
      <c r="GLJ76" s="34"/>
      <c r="GLK76" s="34"/>
      <c r="GLL76" s="34"/>
      <c r="GLM76" s="34"/>
      <c r="GLN76" s="34"/>
      <c r="GLO76" s="34"/>
      <c r="GLP76" s="34"/>
      <c r="GLQ76" s="34"/>
      <c r="GLR76" s="34"/>
      <c r="GLS76" s="34"/>
      <c r="GLT76" s="34"/>
      <c r="GLU76" s="34"/>
      <c r="GLV76" s="34"/>
      <c r="GLW76" s="34"/>
      <c r="GLX76" s="34"/>
      <c r="GLY76" s="34"/>
      <c r="GLZ76" s="34"/>
      <c r="GMA76" s="34"/>
      <c r="GMB76" s="34"/>
      <c r="GMC76" s="34"/>
      <c r="GMD76" s="34"/>
      <c r="GME76" s="34"/>
      <c r="GMF76" s="34"/>
      <c r="GMG76" s="34"/>
      <c r="GMH76" s="34"/>
      <c r="GMI76" s="34"/>
      <c r="GMJ76" s="34"/>
      <c r="GMK76" s="34"/>
      <c r="GML76" s="34"/>
      <c r="GMM76" s="34"/>
      <c r="GMN76" s="34"/>
      <c r="GMO76" s="34"/>
      <c r="GMP76" s="34"/>
      <c r="GMQ76" s="34"/>
      <c r="GMR76" s="34"/>
      <c r="GMS76" s="34"/>
      <c r="GMT76" s="34"/>
      <c r="GMU76" s="34"/>
      <c r="GMV76" s="34"/>
      <c r="GMW76" s="34"/>
      <c r="GMX76" s="34"/>
    </row>
    <row r="77" spans="1:5094" s="37" customFormat="1" x14ac:dyDescent="0.25">
      <c r="A77" s="184"/>
      <c r="B77" s="81"/>
      <c r="C77" s="81"/>
      <c r="D77" s="131"/>
      <c r="E77" s="131"/>
      <c r="F77" s="131"/>
      <c r="G77" s="131"/>
      <c r="H77" s="132"/>
      <c r="I77" s="133"/>
      <c r="J77" s="133"/>
      <c r="K77" s="133"/>
      <c r="L77" s="133"/>
      <c r="M77" s="133"/>
      <c r="N77" s="133"/>
      <c r="O77" s="185"/>
      <c r="P77" s="166"/>
    </row>
    <row r="78" spans="1:5094" s="37" customFormat="1" x14ac:dyDescent="0.25">
      <c r="A78" s="184"/>
      <c r="B78" s="81"/>
      <c r="C78" s="81"/>
      <c r="D78" s="131"/>
      <c r="E78" s="131"/>
      <c r="F78" s="131"/>
      <c r="G78" s="131"/>
      <c r="H78" s="132"/>
      <c r="I78" s="133"/>
      <c r="J78" s="133"/>
      <c r="K78" s="133"/>
      <c r="L78" s="133"/>
      <c r="M78" s="133"/>
      <c r="N78" s="133"/>
      <c r="O78" s="185"/>
      <c r="P78" s="166"/>
    </row>
    <row r="79" spans="1:5094" s="29" customFormat="1" x14ac:dyDescent="0.25">
      <c r="A79" s="169" t="s">
        <v>58</v>
      </c>
      <c r="B79" s="87"/>
      <c r="C79" s="87"/>
      <c r="D79" s="89"/>
      <c r="E79" s="89"/>
      <c r="F79" s="90"/>
      <c r="G79" s="99"/>
      <c r="H79" s="92"/>
      <c r="I79" s="100"/>
      <c r="J79" s="101"/>
      <c r="K79" s="100"/>
      <c r="L79" s="94"/>
      <c r="M79" s="94"/>
      <c r="N79" s="94"/>
      <c r="O79" s="178"/>
      <c r="P79" s="32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JC79" s="28"/>
      <c r="JD79" s="28"/>
      <c r="JE79" s="28"/>
      <c r="JF79" s="28"/>
      <c r="JG79" s="28"/>
      <c r="JH79" s="28"/>
      <c r="JI79" s="28"/>
      <c r="JJ79" s="28"/>
      <c r="JK79" s="28"/>
      <c r="JL79" s="28"/>
      <c r="JM79" s="28"/>
      <c r="JN79" s="28"/>
      <c r="JO79" s="28"/>
      <c r="JP79" s="28"/>
      <c r="JQ79" s="28"/>
      <c r="JR79" s="28"/>
      <c r="JS79" s="28"/>
      <c r="JT79" s="28"/>
      <c r="JU79" s="28"/>
      <c r="JV79" s="28"/>
      <c r="JW79" s="28"/>
      <c r="JX79" s="28"/>
      <c r="JY79" s="28"/>
      <c r="JZ79" s="28"/>
      <c r="KA79" s="28"/>
      <c r="KB79" s="28"/>
      <c r="KC79" s="28"/>
      <c r="KD79" s="28"/>
      <c r="KE79" s="28"/>
      <c r="KF79" s="28"/>
      <c r="KG79" s="28"/>
      <c r="KH79" s="28"/>
      <c r="KI79" s="28"/>
      <c r="KJ79" s="28"/>
      <c r="KK79" s="28"/>
      <c r="KL79" s="28"/>
      <c r="KM79" s="28"/>
      <c r="KN79" s="28"/>
      <c r="KO79" s="28"/>
      <c r="KP79" s="28"/>
      <c r="KQ79" s="28"/>
      <c r="KR79" s="28"/>
      <c r="KS79" s="28"/>
      <c r="KT79" s="28"/>
      <c r="KU79" s="28"/>
      <c r="KV79" s="28"/>
      <c r="KW79" s="28"/>
      <c r="KX79" s="28"/>
      <c r="KY79" s="28"/>
      <c r="KZ79" s="28"/>
      <c r="LA79" s="28"/>
      <c r="LB79" s="28"/>
      <c r="LC79" s="28"/>
      <c r="LD79" s="28"/>
      <c r="LE79" s="28"/>
      <c r="LF79" s="28"/>
      <c r="LG79" s="28"/>
      <c r="LH79" s="28"/>
      <c r="LI79" s="28"/>
      <c r="LJ79" s="28"/>
      <c r="LK79" s="28"/>
      <c r="LL79" s="28"/>
      <c r="LM79" s="28"/>
      <c r="LN79" s="28"/>
      <c r="LO79" s="28"/>
      <c r="LP79" s="28"/>
      <c r="LQ79" s="28"/>
      <c r="LR79" s="28"/>
      <c r="LS79" s="28"/>
      <c r="LT79" s="28"/>
      <c r="LU79" s="28"/>
      <c r="LV79" s="28"/>
      <c r="LW79" s="28"/>
      <c r="LX79" s="28"/>
      <c r="LY79" s="28"/>
      <c r="LZ79" s="28"/>
      <c r="MA79" s="28"/>
      <c r="MB79" s="28"/>
      <c r="MC79" s="28"/>
      <c r="MD79" s="28"/>
      <c r="ME79" s="28"/>
      <c r="MF79" s="28"/>
      <c r="MG79" s="28"/>
      <c r="MH79" s="28"/>
      <c r="MI79" s="28"/>
      <c r="MJ79" s="28"/>
      <c r="MK79" s="28"/>
      <c r="ML79" s="28"/>
      <c r="MM79" s="28"/>
      <c r="MN79" s="28"/>
      <c r="MO79" s="28"/>
      <c r="MP79" s="28"/>
      <c r="MQ79" s="28"/>
      <c r="MR79" s="28"/>
      <c r="MS79" s="28"/>
      <c r="MT79" s="28"/>
      <c r="MU79" s="28"/>
      <c r="MV79" s="28"/>
      <c r="MW79" s="28"/>
      <c r="MX79" s="28"/>
      <c r="MY79" s="28"/>
      <c r="MZ79" s="28"/>
      <c r="NA79" s="28"/>
      <c r="NB79" s="28"/>
      <c r="NC79" s="28"/>
      <c r="ND79" s="28"/>
      <c r="NE79" s="28"/>
      <c r="NF79" s="28"/>
      <c r="NG79" s="28"/>
      <c r="NH79" s="28"/>
      <c r="NI79" s="28"/>
      <c r="NJ79" s="28"/>
      <c r="NK79" s="28"/>
      <c r="NL79" s="28"/>
      <c r="NM79" s="28"/>
      <c r="NN79" s="28"/>
      <c r="NO79" s="28"/>
      <c r="NP79" s="28"/>
      <c r="NQ79" s="28"/>
      <c r="NR79" s="28"/>
      <c r="NS79" s="28"/>
      <c r="NT79" s="28"/>
      <c r="NU79" s="28"/>
      <c r="NV79" s="28"/>
      <c r="NW79" s="28"/>
      <c r="NX79" s="28"/>
      <c r="NY79" s="28"/>
      <c r="NZ79" s="28"/>
      <c r="OA79" s="28"/>
      <c r="OB79" s="28"/>
      <c r="OC79" s="28"/>
      <c r="OD79" s="28"/>
      <c r="OE79" s="28"/>
      <c r="OF79" s="28"/>
      <c r="OG79" s="28"/>
      <c r="OH79" s="28"/>
      <c r="OI79" s="28"/>
      <c r="OJ79" s="28"/>
      <c r="OK79" s="28"/>
      <c r="OL79" s="28"/>
      <c r="OM79" s="28"/>
      <c r="ON79" s="28"/>
      <c r="OO79" s="28"/>
      <c r="OP79" s="28"/>
      <c r="OQ79" s="28"/>
      <c r="OR79" s="28"/>
      <c r="OS79" s="28"/>
      <c r="OT79" s="28"/>
      <c r="OU79" s="28"/>
      <c r="OV79" s="28"/>
      <c r="OW79" s="28"/>
      <c r="OX79" s="28"/>
      <c r="OY79" s="28"/>
      <c r="OZ79" s="28"/>
      <c r="PA79" s="28"/>
      <c r="PB79" s="28"/>
      <c r="PC79" s="28"/>
      <c r="PD79" s="28"/>
      <c r="PE79" s="28"/>
      <c r="PF79" s="28"/>
      <c r="PG79" s="28"/>
      <c r="PH79" s="28"/>
      <c r="PI79" s="28"/>
      <c r="PJ79" s="28"/>
      <c r="PK79" s="28"/>
      <c r="PL79" s="28"/>
      <c r="PM79" s="28"/>
      <c r="PN79" s="28"/>
      <c r="PO79" s="28"/>
      <c r="PP79" s="28"/>
      <c r="PQ79" s="28"/>
      <c r="PR79" s="28"/>
      <c r="PS79" s="28"/>
      <c r="PT79" s="28"/>
      <c r="PU79" s="28"/>
      <c r="PV79" s="28"/>
      <c r="PW79" s="28"/>
      <c r="PX79" s="28"/>
      <c r="PY79" s="28"/>
      <c r="PZ79" s="28"/>
      <c r="QA79" s="28"/>
      <c r="QB79" s="28"/>
      <c r="QC79" s="28"/>
      <c r="QD79" s="28"/>
      <c r="QE79" s="28"/>
      <c r="QF79" s="28"/>
      <c r="QG79" s="28"/>
      <c r="QH79" s="28"/>
      <c r="QI79" s="28"/>
      <c r="QJ79" s="28"/>
      <c r="QK79" s="28"/>
      <c r="QL79" s="28"/>
      <c r="QM79" s="28"/>
      <c r="QN79" s="28"/>
      <c r="QO79" s="28"/>
      <c r="QP79" s="28"/>
      <c r="QQ79" s="28"/>
      <c r="QR79" s="28"/>
      <c r="QS79" s="28"/>
      <c r="QT79" s="28"/>
      <c r="QU79" s="28"/>
      <c r="QV79" s="28"/>
      <c r="QW79" s="28"/>
      <c r="QX79" s="28"/>
      <c r="QY79" s="28"/>
      <c r="QZ79" s="28"/>
      <c r="RA79" s="28"/>
      <c r="RB79" s="28"/>
      <c r="RC79" s="28"/>
      <c r="RD79" s="28"/>
      <c r="RE79" s="28"/>
      <c r="RF79" s="28"/>
      <c r="RG79" s="28"/>
      <c r="RH79" s="28"/>
      <c r="RI79" s="28"/>
      <c r="RJ79" s="28"/>
      <c r="RK79" s="28"/>
      <c r="RL79" s="28"/>
      <c r="RM79" s="28"/>
      <c r="RN79" s="28"/>
      <c r="RO79" s="28"/>
      <c r="RP79" s="28"/>
      <c r="RQ79" s="28"/>
      <c r="RR79" s="28"/>
      <c r="RS79" s="28"/>
      <c r="RT79" s="28"/>
      <c r="RU79" s="28"/>
      <c r="RV79" s="28"/>
      <c r="RW79" s="28"/>
      <c r="RX79" s="28"/>
      <c r="RY79" s="28"/>
      <c r="RZ79" s="28"/>
      <c r="SA79" s="28"/>
      <c r="SB79" s="28"/>
      <c r="SC79" s="28"/>
      <c r="SD79" s="28"/>
      <c r="SE79" s="28"/>
      <c r="SF79" s="28"/>
      <c r="SG79" s="28"/>
      <c r="SH79" s="28"/>
      <c r="SI79" s="28"/>
      <c r="SJ79" s="28"/>
      <c r="SK79" s="28"/>
      <c r="SL79" s="28"/>
      <c r="SM79" s="28"/>
      <c r="SN79" s="28"/>
      <c r="SO79" s="28"/>
      <c r="SP79" s="28"/>
      <c r="SQ79" s="28"/>
      <c r="SR79" s="28"/>
      <c r="SS79" s="28"/>
      <c r="ST79" s="28"/>
      <c r="SU79" s="28"/>
      <c r="SV79" s="28"/>
      <c r="SW79" s="28"/>
      <c r="SX79" s="28"/>
      <c r="SY79" s="28"/>
      <c r="SZ79" s="28"/>
      <c r="TA79" s="28"/>
      <c r="TB79" s="28"/>
      <c r="TC79" s="28"/>
      <c r="TD79" s="28"/>
      <c r="TE79" s="28"/>
      <c r="TF79" s="28"/>
      <c r="TG79" s="28"/>
      <c r="TH79" s="28"/>
      <c r="TI79" s="28"/>
      <c r="TJ79" s="28"/>
      <c r="TK79" s="28"/>
      <c r="TL79" s="28"/>
      <c r="TM79" s="28"/>
      <c r="TN79" s="28"/>
      <c r="TO79" s="28"/>
      <c r="TP79" s="28"/>
      <c r="TQ79" s="28"/>
      <c r="TR79" s="28"/>
      <c r="TS79" s="28"/>
      <c r="TT79" s="28"/>
      <c r="TU79" s="28"/>
      <c r="TV79" s="28"/>
      <c r="TW79" s="28"/>
      <c r="TX79" s="28"/>
      <c r="TY79" s="28"/>
      <c r="TZ79" s="28"/>
      <c r="UA79" s="28"/>
      <c r="UB79" s="28"/>
      <c r="UC79" s="28"/>
      <c r="UD79" s="28"/>
      <c r="UE79" s="28"/>
      <c r="UF79" s="28"/>
      <c r="UG79" s="28"/>
      <c r="UH79" s="28"/>
      <c r="UI79" s="28"/>
      <c r="UJ79" s="28"/>
      <c r="UK79" s="28"/>
      <c r="UL79" s="28"/>
      <c r="UM79" s="28"/>
      <c r="UN79" s="28"/>
      <c r="UO79" s="28"/>
      <c r="UP79" s="28"/>
      <c r="UQ79" s="28"/>
      <c r="UR79" s="28"/>
      <c r="US79" s="28"/>
      <c r="UT79" s="28"/>
      <c r="UU79" s="28"/>
      <c r="UV79" s="28"/>
      <c r="UW79" s="28"/>
      <c r="UX79" s="28"/>
      <c r="UY79" s="28"/>
      <c r="UZ79" s="28"/>
      <c r="VA79" s="28"/>
      <c r="VB79" s="28"/>
      <c r="VC79" s="28"/>
      <c r="VD79" s="28"/>
      <c r="VE79" s="28"/>
      <c r="VF79" s="28"/>
      <c r="VG79" s="28"/>
      <c r="VH79" s="28"/>
      <c r="VI79" s="28"/>
      <c r="VJ79" s="28"/>
      <c r="VK79" s="28"/>
      <c r="VL79" s="28"/>
      <c r="VM79" s="28"/>
      <c r="VN79" s="28"/>
      <c r="VO79" s="28"/>
      <c r="VP79" s="28"/>
      <c r="VQ79" s="28"/>
      <c r="VR79" s="28"/>
      <c r="VS79" s="28"/>
      <c r="VT79" s="28"/>
      <c r="VU79" s="28"/>
      <c r="VV79" s="28"/>
      <c r="VW79" s="28"/>
      <c r="VX79" s="28"/>
      <c r="VY79" s="28"/>
      <c r="VZ79" s="28"/>
      <c r="WA79" s="28"/>
      <c r="WB79" s="28"/>
      <c r="WC79" s="28"/>
      <c r="WD79" s="28"/>
      <c r="WE79" s="28"/>
      <c r="WF79" s="28"/>
      <c r="WG79" s="28"/>
      <c r="WH79" s="28"/>
      <c r="WI79" s="28"/>
      <c r="WJ79" s="28"/>
      <c r="WK79" s="28"/>
      <c r="WL79" s="28"/>
      <c r="WM79" s="28"/>
      <c r="WN79" s="28"/>
      <c r="WO79" s="28"/>
      <c r="WP79" s="28"/>
      <c r="WQ79" s="28"/>
      <c r="WR79" s="28"/>
      <c r="WS79" s="28"/>
      <c r="WT79" s="28"/>
      <c r="WU79" s="28"/>
      <c r="WV79" s="28"/>
      <c r="WW79" s="28"/>
      <c r="WX79" s="28"/>
      <c r="WY79" s="28"/>
      <c r="WZ79" s="28"/>
      <c r="XA79" s="28"/>
      <c r="XB79" s="28"/>
      <c r="XC79" s="28"/>
      <c r="XD79" s="28"/>
      <c r="XE79" s="28"/>
      <c r="XF79" s="28"/>
      <c r="XG79" s="28"/>
      <c r="XH79" s="28"/>
      <c r="XI79" s="28"/>
      <c r="XJ79" s="28"/>
      <c r="XK79" s="28"/>
      <c r="XL79" s="28"/>
      <c r="XM79" s="28"/>
      <c r="XN79" s="28"/>
      <c r="XO79" s="28"/>
      <c r="XP79" s="28"/>
      <c r="XQ79" s="28"/>
      <c r="XR79" s="28"/>
      <c r="XS79" s="28"/>
      <c r="XT79" s="28"/>
      <c r="XU79" s="28"/>
      <c r="XV79" s="28"/>
      <c r="XW79" s="28"/>
      <c r="XX79" s="28"/>
      <c r="XY79" s="28"/>
      <c r="XZ79" s="28"/>
      <c r="YA79" s="28"/>
      <c r="YB79" s="28"/>
      <c r="YC79" s="28"/>
      <c r="YD79" s="28"/>
      <c r="YE79" s="28"/>
      <c r="YF79" s="28"/>
      <c r="YG79" s="28"/>
      <c r="YH79" s="28"/>
      <c r="YI79" s="28"/>
      <c r="YJ79" s="28"/>
      <c r="YK79" s="28"/>
      <c r="YL79" s="28"/>
      <c r="YM79" s="28"/>
      <c r="YN79" s="28"/>
      <c r="YO79" s="28"/>
      <c r="YP79" s="28"/>
      <c r="YQ79" s="28"/>
      <c r="YR79" s="28"/>
      <c r="YS79" s="28"/>
      <c r="YT79" s="28"/>
      <c r="YU79" s="28"/>
      <c r="YV79" s="28"/>
      <c r="YW79" s="28"/>
      <c r="YX79" s="28"/>
      <c r="YY79" s="28"/>
      <c r="YZ79" s="28"/>
      <c r="ZA79" s="28"/>
      <c r="ZB79" s="28"/>
      <c r="ZC79" s="28"/>
      <c r="ZD79" s="28"/>
      <c r="ZE79" s="28"/>
      <c r="ZF79" s="28"/>
      <c r="ZG79" s="28"/>
      <c r="ZH79" s="28"/>
      <c r="ZI79" s="28"/>
      <c r="ZJ79" s="28"/>
      <c r="ZK79" s="28"/>
      <c r="ZL79" s="28"/>
      <c r="ZM79" s="28"/>
      <c r="ZN79" s="28"/>
      <c r="ZO79" s="28"/>
      <c r="ZP79" s="28"/>
      <c r="ZQ79" s="28"/>
      <c r="ZR79" s="28"/>
      <c r="ZS79" s="28"/>
      <c r="ZT79" s="28"/>
      <c r="ZU79" s="28"/>
      <c r="ZV79" s="28"/>
      <c r="ZW79" s="28"/>
      <c r="ZX79" s="28"/>
      <c r="ZY79" s="28"/>
      <c r="ZZ79" s="28"/>
      <c r="AAA79" s="28"/>
      <c r="AAB79" s="28"/>
      <c r="AAC79" s="28"/>
      <c r="AAD79" s="28"/>
      <c r="AAE79" s="28"/>
      <c r="AAF79" s="28"/>
      <c r="AAG79" s="28"/>
      <c r="AAH79" s="28"/>
      <c r="AAI79" s="28"/>
      <c r="AAJ79" s="28"/>
      <c r="AAK79" s="28"/>
      <c r="AAL79" s="28"/>
      <c r="AAM79" s="28"/>
      <c r="AAN79" s="28"/>
      <c r="AAO79" s="28"/>
      <c r="AAP79" s="28"/>
      <c r="AAQ79" s="28"/>
      <c r="AAR79" s="28"/>
      <c r="AAS79" s="28"/>
      <c r="AAT79" s="28"/>
      <c r="AAU79" s="28"/>
      <c r="AAV79" s="28"/>
      <c r="AAW79" s="28"/>
      <c r="AAX79" s="28"/>
      <c r="AAY79" s="28"/>
      <c r="AAZ79" s="28"/>
      <c r="ABA79" s="28"/>
      <c r="ABB79" s="28"/>
      <c r="ABC79" s="28"/>
      <c r="ABD79" s="28"/>
      <c r="ABE79" s="28"/>
      <c r="ABF79" s="28"/>
      <c r="ABG79" s="28"/>
      <c r="ABH79" s="28"/>
      <c r="ABI79" s="28"/>
      <c r="ABJ79" s="28"/>
      <c r="ABK79" s="28"/>
      <c r="ABL79" s="28"/>
      <c r="ABM79" s="28"/>
      <c r="ABN79" s="28"/>
      <c r="ABO79" s="28"/>
      <c r="ABP79" s="28"/>
      <c r="ABQ79" s="28"/>
      <c r="ABR79" s="28"/>
      <c r="ABS79" s="28"/>
      <c r="ABT79" s="28"/>
      <c r="ABU79" s="28"/>
      <c r="ABV79" s="28"/>
      <c r="ABW79" s="28"/>
      <c r="ABX79" s="28"/>
      <c r="ABY79" s="28"/>
      <c r="ABZ79" s="28"/>
      <c r="ACA79" s="28"/>
      <c r="ACB79" s="28"/>
      <c r="ACC79" s="28"/>
      <c r="ACD79" s="28"/>
      <c r="ACE79" s="28"/>
      <c r="ACF79" s="28"/>
      <c r="ACG79" s="28"/>
      <c r="ACH79" s="28"/>
      <c r="ACI79" s="28"/>
      <c r="ACJ79" s="28"/>
      <c r="ACK79" s="28"/>
      <c r="ACL79" s="28"/>
      <c r="ACM79" s="28"/>
      <c r="ACN79" s="28"/>
      <c r="ACO79" s="28"/>
      <c r="ACP79" s="28"/>
      <c r="ACQ79" s="28"/>
      <c r="ACR79" s="28"/>
      <c r="ACS79" s="28"/>
      <c r="ACT79" s="28"/>
      <c r="ACU79" s="28"/>
      <c r="ACV79" s="28"/>
      <c r="ACW79" s="28"/>
      <c r="ACX79" s="28"/>
      <c r="ACY79" s="28"/>
      <c r="ACZ79" s="28"/>
      <c r="ADA79" s="28"/>
      <c r="ADB79" s="28"/>
      <c r="ADC79" s="28"/>
      <c r="ADD79" s="28"/>
      <c r="ADE79" s="28"/>
      <c r="ADF79" s="28"/>
      <c r="ADG79" s="28"/>
      <c r="ADH79" s="28"/>
      <c r="ADI79" s="28"/>
      <c r="ADJ79" s="28"/>
      <c r="ADK79" s="28"/>
      <c r="ADL79" s="28"/>
      <c r="ADM79" s="28"/>
      <c r="ADN79" s="28"/>
      <c r="ADO79" s="28"/>
      <c r="ADP79" s="28"/>
      <c r="ADQ79" s="28"/>
      <c r="ADR79" s="28"/>
      <c r="ADS79" s="28"/>
      <c r="ADT79" s="28"/>
      <c r="ADU79" s="28"/>
      <c r="ADV79" s="28"/>
      <c r="ADW79" s="28"/>
      <c r="ADX79" s="28"/>
      <c r="ADY79" s="28"/>
      <c r="ADZ79" s="28"/>
      <c r="AEA79" s="28"/>
      <c r="AEB79" s="28"/>
      <c r="AEC79" s="28"/>
      <c r="AED79" s="28"/>
      <c r="AEE79" s="28"/>
      <c r="AEF79" s="28"/>
      <c r="AEG79" s="28"/>
      <c r="AEH79" s="28"/>
      <c r="AEI79" s="28"/>
      <c r="AEJ79" s="28"/>
      <c r="AEK79" s="28"/>
      <c r="AEL79" s="28"/>
      <c r="AEM79" s="28"/>
      <c r="AEN79" s="28"/>
      <c r="AEO79" s="28"/>
      <c r="AEP79" s="28"/>
      <c r="AEQ79" s="28"/>
      <c r="AER79" s="28"/>
      <c r="AES79" s="28"/>
      <c r="AET79" s="28"/>
      <c r="AEU79" s="28"/>
      <c r="AEV79" s="28"/>
      <c r="AEW79" s="28"/>
      <c r="AEX79" s="28"/>
      <c r="AEY79" s="28"/>
      <c r="AEZ79" s="28"/>
      <c r="AFA79" s="28"/>
      <c r="AFB79" s="28"/>
      <c r="AFC79" s="28"/>
      <c r="AFD79" s="28"/>
      <c r="AFE79" s="28"/>
      <c r="AFF79" s="28"/>
      <c r="AFG79" s="28"/>
      <c r="AFH79" s="28"/>
      <c r="AFI79" s="28"/>
      <c r="AFJ79" s="28"/>
      <c r="AFK79" s="28"/>
      <c r="AFL79" s="28"/>
      <c r="AFM79" s="28"/>
      <c r="AFN79" s="28"/>
      <c r="AFO79" s="28"/>
      <c r="AFP79" s="28"/>
      <c r="AFQ79" s="28"/>
      <c r="AFR79" s="28"/>
      <c r="AFS79" s="28"/>
      <c r="AFT79" s="28"/>
      <c r="AFU79" s="28"/>
      <c r="AFV79" s="28"/>
      <c r="AFW79" s="28"/>
      <c r="AFX79" s="28"/>
      <c r="AFY79" s="28"/>
      <c r="AFZ79" s="28"/>
      <c r="AGA79" s="28"/>
      <c r="AGB79" s="28"/>
      <c r="AGC79" s="28"/>
      <c r="AGD79" s="28"/>
      <c r="AGE79" s="28"/>
      <c r="AGF79" s="28"/>
      <c r="AGG79" s="28"/>
      <c r="AGH79" s="28"/>
      <c r="AGI79" s="28"/>
      <c r="AGJ79" s="28"/>
      <c r="AGK79" s="28"/>
      <c r="AGL79" s="28"/>
      <c r="AGM79" s="28"/>
      <c r="AGN79" s="28"/>
      <c r="AGO79" s="28"/>
      <c r="AGP79" s="28"/>
      <c r="AGQ79" s="28"/>
      <c r="AGR79" s="28"/>
      <c r="AGS79" s="28"/>
      <c r="AGT79" s="28"/>
      <c r="AGU79" s="28"/>
      <c r="AGV79" s="28"/>
      <c r="AGW79" s="28"/>
      <c r="AGX79" s="28"/>
      <c r="AGY79" s="28"/>
      <c r="AGZ79" s="28"/>
      <c r="AHA79" s="28"/>
      <c r="AHB79" s="28"/>
      <c r="AHC79" s="28"/>
      <c r="AHD79" s="28"/>
      <c r="AHE79" s="28"/>
      <c r="AHF79" s="28"/>
      <c r="AHG79" s="28"/>
      <c r="AHH79" s="28"/>
      <c r="AHI79" s="28"/>
      <c r="AHJ79" s="28"/>
      <c r="AHK79" s="28"/>
      <c r="AHL79" s="28"/>
      <c r="AHM79" s="28"/>
      <c r="AHN79" s="28"/>
      <c r="AHO79" s="28"/>
      <c r="AHP79" s="28"/>
      <c r="AHQ79" s="28"/>
      <c r="AHR79" s="28"/>
      <c r="AHS79" s="28"/>
      <c r="AHT79" s="28"/>
      <c r="AHU79" s="28"/>
      <c r="AHV79" s="28"/>
      <c r="AHW79" s="28"/>
      <c r="AHX79" s="28"/>
      <c r="AHY79" s="28"/>
      <c r="AHZ79" s="28"/>
      <c r="AIA79" s="28"/>
      <c r="AIB79" s="28"/>
      <c r="AIC79" s="28"/>
      <c r="AID79" s="28"/>
      <c r="AIE79" s="28"/>
      <c r="AIF79" s="28"/>
      <c r="AIG79" s="28"/>
      <c r="AIH79" s="28"/>
      <c r="AII79" s="28"/>
      <c r="AIJ79" s="28"/>
      <c r="AIK79" s="28"/>
      <c r="AIL79" s="28"/>
      <c r="AIM79" s="28"/>
      <c r="AIN79" s="28"/>
      <c r="AIO79" s="28"/>
      <c r="AIP79" s="28"/>
      <c r="AIQ79" s="28"/>
      <c r="AIR79" s="28"/>
      <c r="AIS79" s="28"/>
      <c r="AIT79" s="28"/>
      <c r="AIU79" s="28"/>
      <c r="AIV79" s="28"/>
      <c r="AIW79" s="28"/>
      <c r="AIX79" s="28"/>
      <c r="AIY79" s="28"/>
      <c r="AIZ79" s="28"/>
      <c r="AJA79" s="28"/>
      <c r="AJB79" s="28"/>
      <c r="AJC79" s="28"/>
      <c r="AJD79" s="28"/>
      <c r="AJE79" s="28"/>
      <c r="AJF79" s="28"/>
      <c r="AJG79" s="28"/>
      <c r="AJH79" s="28"/>
      <c r="AJI79" s="28"/>
      <c r="AJJ79" s="28"/>
      <c r="AJK79" s="28"/>
      <c r="AJL79" s="28"/>
      <c r="AJM79" s="28"/>
      <c r="AJN79" s="28"/>
      <c r="AJO79" s="28"/>
      <c r="AJP79" s="28"/>
      <c r="AJQ79" s="28"/>
      <c r="AJR79" s="28"/>
      <c r="AJS79" s="28"/>
      <c r="AJT79" s="28"/>
      <c r="AJU79" s="28"/>
      <c r="AJV79" s="28"/>
    </row>
    <row r="80" spans="1:5094" s="21" customFormat="1" x14ac:dyDescent="0.25">
      <c r="A80" s="363"/>
      <c r="B80" s="364" t="s">
        <v>139</v>
      </c>
      <c r="C80" s="365"/>
      <c r="D80" s="366"/>
      <c r="E80" s="366"/>
      <c r="F80" s="367" t="s">
        <v>157</v>
      </c>
      <c r="G80" s="368">
        <f>SUM(G11)</f>
        <v>2.2820000000000002E-3</v>
      </c>
      <c r="H80" s="369"/>
      <c r="I80" s="370">
        <v>356275.6</v>
      </c>
      <c r="J80" s="370">
        <v>394838.24</v>
      </c>
      <c r="K80" s="370">
        <v>-400113.59</v>
      </c>
      <c r="L80" s="370">
        <f t="shared" ref="L80" si="19">SUM(I80:K80)</f>
        <v>351000.24999999994</v>
      </c>
      <c r="M80" s="370">
        <f>SUM(I80)</f>
        <v>356275.6</v>
      </c>
      <c r="N80" s="370">
        <f>SUM(L80)</f>
        <v>351000.24999999994</v>
      </c>
      <c r="O80" s="371"/>
      <c r="P80" s="35"/>
      <c r="Q80" s="36"/>
      <c r="R80" s="36"/>
      <c r="S80" s="36"/>
      <c r="T80" s="36"/>
      <c r="U80" s="36"/>
      <c r="V80" s="36"/>
      <c r="W80" s="36"/>
      <c r="X80" s="36"/>
      <c r="Y80" s="36"/>
      <c r="Z80" s="35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4"/>
      <c r="AJX80" s="34"/>
      <c r="AJY80" s="34"/>
      <c r="AJZ80" s="34"/>
      <c r="AKA80" s="34"/>
      <c r="AKB80" s="34"/>
      <c r="AKC80" s="34"/>
      <c r="AKD80" s="34"/>
      <c r="AKE80" s="34"/>
      <c r="AKF80" s="34"/>
      <c r="AKG80" s="34"/>
      <c r="AKH80" s="34"/>
      <c r="AKI80" s="34"/>
      <c r="AKJ80" s="34"/>
      <c r="AKK80" s="34"/>
      <c r="AKL80" s="34"/>
      <c r="AKM80" s="34"/>
      <c r="AKN80" s="34"/>
      <c r="AKO80" s="34"/>
      <c r="AKP80" s="34"/>
      <c r="AKQ80" s="34"/>
      <c r="AKR80" s="34"/>
      <c r="AKS80" s="34"/>
      <c r="AKT80" s="34"/>
      <c r="AKU80" s="34"/>
      <c r="AKV80" s="34"/>
      <c r="AKW80" s="34"/>
      <c r="AKX80" s="34"/>
      <c r="AKY80" s="34"/>
      <c r="AKZ80" s="34"/>
      <c r="ALA80" s="34"/>
      <c r="ALB80" s="34"/>
      <c r="ALC80" s="34"/>
      <c r="ALD80" s="34"/>
      <c r="ALE80" s="34"/>
      <c r="ALF80" s="34"/>
      <c r="ALG80" s="34"/>
      <c r="ALH80" s="34"/>
      <c r="ALI80" s="34"/>
      <c r="ALJ80" s="34"/>
      <c r="ALK80" s="34"/>
      <c r="ALL80" s="34"/>
      <c r="ALM80" s="34"/>
      <c r="ALN80" s="34"/>
      <c r="ALO80" s="34"/>
      <c r="ALP80" s="34"/>
      <c r="ALQ80" s="34"/>
      <c r="ALR80" s="34"/>
      <c r="ALS80" s="34"/>
      <c r="ALT80" s="34"/>
      <c r="ALU80" s="34"/>
      <c r="ALV80" s="34"/>
      <c r="ALW80" s="34"/>
      <c r="ALX80" s="34"/>
      <c r="ALY80" s="34"/>
      <c r="ALZ80" s="34"/>
      <c r="AMA80" s="34"/>
      <c r="AMB80" s="34"/>
      <c r="AMC80" s="34"/>
      <c r="AMD80" s="34"/>
      <c r="AME80" s="34"/>
      <c r="AMF80" s="34"/>
      <c r="AMG80" s="34"/>
      <c r="AMH80" s="34"/>
      <c r="AMI80" s="34"/>
      <c r="AMJ80" s="34"/>
      <c r="AMK80" s="34"/>
      <c r="AML80" s="34"/>
      <c r="AMM80" s="34"/>
      <c r="AMN80" s="34"/>
      <c r="AMO80" s="34"/>
      <c r="AMP80" s="34"/>
      <c r="AMQ80" s="34"/>
      <c r="AMR80" s="34"/>
      <c r="AMS80" s="34"/>
      <c r="AMT80" s="34"/>
      <c r="AMU80" s="34"/>
      <c r="AMV80" s="34"/>
      <c r="AMW80" s="34"/>
      <c r="AMX80" s="34"/>
      <c r="AMY80" s="34"/>
      <c r="AMZ80" s="34"/>
      <c r="ANA80" s="34"/>
      <c r="ANB80" s="34"/>
      <c r="ANC80" s="34"/>
      <c r="AND80" s="34"/>
      <c r="ANE80" s="34"/>
      <c r="ANF80" s="34"/>
      <c r="ANG80" s="34"/>
      <c r="ANH80" s="34"/>
      <c r="ANI80" s="34"/>
      <c r="ANJ80" s="34"/>
      <c r="ANK80" s="34"/>
      <c r="ANL80" s="34"/>
      <c r="ANM80" s="34"/>
      <c r="ANN80" s="34"/>
      <c r="ANO80" s="34"/>
      <c r="ANP80" s="34"/>
      <c r="ANQ80" s="34"/>
      <c r="ANR80" s="34"/>
      <c r="ANS80" s="34"/>
      <c r="ANT80" s="34"/>
      <c r="ANU80" s="34"/>
      <c r="ANV80" s="34"/>
      <c r="ANW80" s="34"/>
      <c r="ANX80" s="34"/>
      <c r="ANY80" s="34"/>
      <c r="ANZ80" s="34"/>
      <c r="AOA80" s="34"/>
      <c r="AOB80" s="34"/>
      <c r="AOC80" s="34"/>
      <c r="AOD80" s="34"/>
      <c r="AOE80" s="34"/>
      <c r="AOF80" s="34"/>
      <c r="AOG80" s="34"/>
      <c r="AOH80" s="34"/>
      <c r="AOI80" s="34"/>
      <c r="AOJ80" s="34"/>
      <c r="AOK80" s="34"/>
      <c r="AOL80" s="34"/>
      <c r="AOM80" s="34"/>
      <c r="AON80" s="34"/>
      <c r="AOO80" s="34"/>
      <c r="AOP80" s="34"/>
      <c r="AOQ80" s="34"/>
      <c r="AOR80" s="34"/>
      <c r="AOS80" s="34"/>
      <c r="AOT80" s="34"/>
      <c r="AOU80" s="34"/>
      <c r="AOV80" s="34"/>
      <c r="AOW80" s="34"/>
      <c r="AOX80" s="34"/>
      <c r="AOY80" s="34"/>
      <c r="AOZ80" s="34"/>
      <c r="APA80" s="34"/>
      <c r="APB80" s="34"/>
      <c r="APC80" s="34"/>
      <c r="APD80" s="34"/>
      <c r="APE80" s="34"/>
      <c r="APF80" s="34"/>
      <c r="APG80" s="34"/>
      <c r="APH80" s="34"/>
      <c r="API80" s="34"/>
      <c r="APJ80" s="34"/>
      <c r="APK80" s="34"/>
      <c r="APL80" s="34"/>
      <c r="APM80" s="34"/>
      <c r="APN80" s="34"/>
      <c r="APO80" s="34"/>
      <c r="APP80" s="34"/>
      <c r="APQ80" s="34"/>
      <c r="APR80" s="34"/>
      <c r="APS80" s="34"/>
      <c r="APT80" s="34"/>
      <c r="APU80" s="34"/>
      <c r="APV80" s="34"/>
      <c r="APW80" s="34"/>
      <c r="APX80" s="34"/>
      <c r="APY80" s="34"/>
      <c r="APZ80" s="34"/>
      <c r="AQA80" s="34"/>
      <c r="AQB80" s="34"/>
      <c r="AQC80" s="34"/>
      <c r="AQD80" s="34"/>
      <c r="AQE80" s="34"/>
      <c r="AQF80" s="34"/>
      <c r="AQG80" s="34"/>
      <c r="AQH80" s="34"/>
      <c r="AQI80" s="34"/>
      <c r="AQJ80" s="34"/>
      <c r="AQK80" s="34"/>
      <c r="AQL80" s="34"/>
      <c r="AQM80" s="34"/>
      <c r="AQN80" s="34"/>
      <c r="AQO80" s="34"/>
      <c r="AQP80" s="34"/>
      <c r="AQQ80" s="34"/>
      <c r="AQR80" s="34"/>
      <c r="AQS80" s="34"/>
      <c r="AQT80" s="34"/>
      <c r="AQU80" s="34"/>
      <c r="AQV80" s="34"/>
      <c r="AQW80" s="34"/>
      <c r="AQX80" s="34"/>
      <c r="AQY80" s="34"/>
      <c r="AQZ80" s="34"/>
      <c r="ARA80" s="34"/>
      <c r="ARB80" s="34"/>
      <c r="ARC80" s="34"/>
      <c r="ARD80" s="34"/>
      <c r="ARE80" s="34"/>
      <c r="ARF80" s="34"/>
      <c r="ARG80" s="34"/>
      <c r="ARH80" s="34"/>
      <c r="ARI80" s="34"/>
      <c r="ARJ80" s="34"/>
      <c r="ARK80" s="34"/>
      <c r="ARL80" s="34"/>
      <c r="ARM80" s="34"/>
      <c r="ARN80" s="34"/>
      <c r="ARO80" s="34"/>
      <c r="ARP80" s="34"/>
      <c r="ARQ80" s="34"/>
      <c r="ARR80" s="34"/>
      <c r="ARS80" s="34"/>
      <c r="ART80" s="34"/>
      <c r="ARU80" s="34"/>
      <c r="ARV80" s="34"/>
      <c r="ARW80" s="34"/>
      <c r="ARX80" s="34"/>
      <c r="ARY80" s="34"/>
      <c r="ARZ80" s="34"/>
      <c r="ASA80" s="34"/>
      <c r="ASB80" s="34"/>
      <c r="ASC80" s="34"/>
      <c r="ASD80" s="34"/>
      <c r="ASE80" s="34"/>
      <c r="ASF80" s="34"/>
      <c r="ASG80" s="34"/>
      <c r="ASH80" s="34"/>
      <c r="ASI80" s="34"/>
      <c r="ASJ80" s="34"/>
      <c r="ASK80" s="34"/>
      <c r="ASL80" s="34"/>
      <c r="ASM80" s="34"/>
      <c r="ASN80" s="34"/>
      <c r="ASO80" s="34"/>
      <c r="ASP80" s="34"/>
      <c r="ASQ80" s="34"/>
      <c r="ASR80" s="34"/>
      <c r="ASS80" s="34"/>
      <c r="AST80" s="34"/>
      <c r="ASU80" s="34"/>
      <c r="ASV80" s="34"/>
      <c r="ASW80" s="34"/>
      <c r="ASX80" s="34"/>
      <c r="ASY80" s="34"/>
      <c r="ASZ80" s="34"/>
      <c r="ATA80" s="34"/>
      <c r="ATB80" s="34"/>
      <c r="ATC80" s="34"/>
      <c r="ATD80" s="34"/>
      <c r="ATE80" s="34"/>
      <c r="ATF80" s="34"/>
      <c r="ATG80" s="34"/>
      <c r="ATH80" s="34"/>
      <c r="ATI80" s="34"/>
      <c r="ATJ80" s="34"/>
      <c r="ATK80" s="34"/>
      <c r="ATL80" s="34"/>
      <c r="ATM80" s="34"/>
      <c r="ATN80" s="34"/>
      <c r="ATO80" s="34"/>
      <c r="ATP80" s="34"/>
      <c r="ATQ80" s="34"/>
      <c r="ATR80" s="34"/>
      <c r="ATS80" s="34"/>
      <c r="ATT80" s="34"/>
      <c r="ATU80" s="34"/>
      <c r="ATV80" s="34"/>
      <c r="ATW80" s="34"/>
      <c r="ATX80" s="34"/>
      <c r="ATY80" s="34"/>
      <c r="ATZ80" s="34"/>
      <c r="AUA80" s="34"/>
      <c r="AUB80" s="34"/>
      <c r="AUC80" s="34"/>
      <c r="AUD80" s="34"/>
      <c r="AUE80" s="34"/>
      <c r="AUF80" s="34"/>
      <c r="AUG80" s="34"/>
      <c r="AUH80" s="34"/>
      <c r="AUI80" s="34"/>
      <c r="AUJ80" s="34"/>
      <c r="AUK80" s="34"/>
      <c r="AUL80" s="34"/>
      <c r="AUM80" s="34"/>
      <c r="AUN80" s="34"/>
      <c r="AUO80" s="34"/>
      <c r="AUP80" s="34"/>
      <c r="AUQ80" s="34"/>
      <c r="AUR80" s="34"/>
      <c r="AUS80" s="34"/>
      <c r="AUT80" s="34"/>
      <c r="AUU80" s="34"/>
      <c r="AUV80" s="34"/>
      <c r="AUW80" s="34"/>
      <c r="AUX80" s="34"/>
      <c r="AUY80" s="34"/>
      <c r="AUZ80" s="34"/>
      <c r="AVA80" s="34"/>
      <c r="AVB80" s="34"/>
      <c r="AVC80" s="34"/>
      <c r="AVD80" s="34"/>
      <c r="AVE80" s="34"/>
      <c r="AVF80" s="34"/>
      <c r="AVG80" s="34"/>
      <c r="AVH80" s="34"/>
      <c r="AVI80" s="34"/>
      <c r="AVJ80" s="34"/>
      <c r="AVK80" s="34"/>
      <c r="AVL80" s="34"/>
      <c r="AVM80" s="34"/>
      <c r="AVN80" s="34"/>
      <c r="AVO80" s="34"/>
      <c r="AVP80" s="34"/>
      <c r="AVQ80" s="34"/>
      <c r="AVR80" s="34"/>
      <c r="AVS80" s="34"/>
      <c r="AVT80" s="34"/>
      <c r="AVU80" s="34"/>
      <c r="AVV80" s="34"/>
      <c r="AVW80" s="34"/>
      <c r="AVX80" s="34"/>
      <c r="AVY80" s="34"/>
      <c r="AVZ80" s="34"/>
      <c r="AWA80" s="34"/>
      <c r="AWB80" s="34"/>
      <c r="AWC80" s="34"/>
      <c r="AWD80" s="34"/>
      <c r="AWE80" s="34"/>
      <c r="AWF80" s="34"/>
      <c r="AWG80" s="34"/>
      <c r="AWH80" s="34"/>
      <c r="AWI80" s="34"/>
      <c r="AWJ80" s="34"/>
      <c r="AWK80" s="34"/>
      <c r="AWL80" s="34"/>
      <c r="AWM80" s="34"/>
      <c r="AWN80" s="34"/>
      <c r="AWO80" s="34"/>
      <c r="AWP80" s="34"/>
      <c r="AWQ80" s="34"/>
      <c r="AWR80" s="34"/>
      <c r="AWS80" s="34"/>
      <c r="AWT80" s="34"/>
      <c r="AWU80" s="34"/>
      <c r="AWV80" s="34"/>
      <c r="AWW80" s="34"/>
      <c r="AWX80" s="34"/>
      <c r="AWY80" s="34"/>
      <c r="AWZ80" s="34"/>
      <c r="AXA80" s="34"/>
      <c r="AXB80" s="34"/>
      <c r="AXC80" s="34"/>
      <c r="AXD80" s="34"/>
      <c r="AXE80" s="34"/>
      <c r="AXF80" s="34"/>
      <c r="AXG80" s="34"/>
      <c r="AXH80" s="34"/>
      <c r="AXI80" s="34"/>
      <c r="AXJ80" s="34"/>
      <c r="AXK80" s="34"/>
      <c r="AXL80" s="34"/>
      <c r="AXM80" s="34"/>
      <c r="AXN80" s="34"/>
      <c r="AXO80" s="34"/>
      <c r="AXP80" s="34"/>
      <c r="AXQ80" s="34"/>
      <c r="AXR80" s="34"/>
      <c r="AXS80" s="34"/>
      <c r="AXT80" s="34"/>
      <c r="AXU80" s="34"/>
      <c r="AXV80" s="34"/>
      <c r="AXW80" s="34"/>
      <c r="AXX80" s="34"/>
      <c r="AXY80" s="34"/>
      <c r="AXZ80" s="34"/>
      <c r="AYA80" s="34"/>
      <c r="AYB80" s="34"/>
      <c r="AYC80" s="34"/>
      <c r="AYD80" s="34"/>
      <c r="AYE80" s="34"/>
      <c r="AYF80" s="34"/>
      <c r="AYG80" s="34"/>
      <c r="AYH80" s="34"/>
      <c r="AYI80" s="34"/>
      <c r="AYJ80" s="34"/>
      <c r="AYK80" s="34"/>
      <c r="AYL80" s="34"/>
      <c r="AYM80" s="34"/>
      <c r="AYN80" s="34"/>
      <c r="AYO80" s="34"/>
      <c r="AYP80" s="34"/>
      <c r="AYQ80" s="34"/>
      <c r="AYR80" s="34"/>
      <c r="AYS80" s="34"/>
      <c r="AYT80" s="34"/>
      <c r="AYU80" s="34"/>
      <c r="AYV80" s="34"/>
      <c r="AYW80" s="34"/>
      <c r="AYX80" s="34"/>
      <c r="AYY80" s="34"/>
      <c r="AYZ80" s="34"/>
      <c r="AZA80" s="34"/>
      <c r="AZB80" s="34"/>
      <c r="AZC80" s="34"/>
      <c r="AZD80" s="34"/>
      <c r="AZE80" s="34"/>
      <c r="AZF80" s="34"/>
      <c r="AZG80" s="34"/>
      <c r="AZH80" s="34"/>
      <c r="AZI80" s="34"/>
      <c r="AZJ80" s="34"/>
      <c r="AZK80" s="34"/>
      <c r="AZL80" s="34"/>
      <c r="AZM80" s="34"/>
      <c r="AZN80" s="34"/>
      <c r="AZO80" s="34"/>
      <c r="AZP80" s="34"/>
      <c r="AZQ80" s="34"/>
      <c r="AZR80" s="34"/>
      <c r="AZS80" s="34"/>
      <c r="AZT80" s="34"/>
      <c r="AZU80" s="34"/>
      <c r="AZV80" s="34"/>
      <c r="AZW80" s="34"/>
      <c r="AZX80" s="34"/>
      <c r="AZY80" s="34"/>
      <c r="AZZ80" s="34"/>
      <c r="BAA80" s="34"/>
      <c r="BAB80" s="34"/>
      <c r="BAC80" s="34"/>
      <c r="BAD80" s="34"/>
      <c r="BAE80" s="34"/>
      <c r="BAF80" s="34"/>
      <c r="BAG80" s="34"/>
      <c r="BAH80" s="34"/>
      <c r="BAI80" s="34"/>
      <c r="BAJ80" s="34"/>
      <c r="BAK80" s="34"/>
      <c r="BAL80" s="34"/>
      <c r="BAM80" s="34"/>
      <c r="BAN80" s="34"/>
      <c r="BAO80" s="34"/>
      <c r="BAP80" s="34"/>
      <c r="BAQ80" s="34"/>
      <c r="BAR80" s="34"/>
      <c r="BAS80" s="34"/>
      <c r="BAT80" s="34"/>
      <c r="BAU80" s="34"/>
      <c r="BAV80" s="34"/>
      <c r="BAW80" s="34"/>
      <c r="BAX80" s="34"/>
      <c r="BAY80" s="34"/>
      <c r="BAZ80" s="34"/>
      <c r="BBA80" s="34"/>
      <c r="BBB80" s="34"/>
      <c r="BBC80" s="34"/>
      <c r="BBD80" s="34"/>
      <c r="BBE80" s="34"/>
      <c r="BBF80" s="34"/>
      <c r="BBG80" s="34"/>
      <c r="BBH80" s="34"/>
      <c r="BBI80" s="34"/>
      <c r="BBJ80" s="34"/>
      <c r="BBK80" s="34"/>
      <c r="BBL80" s="34"/>
      <c r="BBM80" s="34"/>
      <c r="BBN80" s="34"/>
      <c r="BBO80" s="34"/>
      <c r="BBP80" s="34"/>
      <c r="BBQ80" s="34"/>
      <c r="BBR80" s="34"/>
      <c r="BBS80" s="34"/>
      <c r="BBT80" s="34"/>
      <c r="BBU80" s="34"/>
      <c r="BBV80" s="34"/>
      <c r="BBW80" s="34"/>
      <c r="BBX80" s="34"/>
      <c r="BBY80" s="34"/>
      <c r="BBZ80" s="34"/>
      <c r="BCA80" s="34"/>
      <c r="BCB80" s="34"/>
      <c r="BCC80" s="34"/>
      <c r="BCD80" s="34"/>
      <c r="BCE80" s="34"/>
      <c r="BCF80" s="34"/>
      <c r="BCG80" s="34"/>
      <c r="BCH80" s="34"/>
      <c r="BCI80" s="34"/>
      <c r="BCJ80" s="34"/>
      <c r="BCK80" s="34"/>
      <c r="BCL80" s="34"/>
      <c r="BCM80" s="34"/>
      <c r="BCN80" s="34"/>
      <c r="BCO80" s="34"/>
      <c r="BCP80" s="34"/>
      <c r="BCQ80" s="34"/>
      <c r="BCR80" s="34"/>
      <c r="BCS80" s="34"/>
      <c r="BCT80" s="34"/>
      <c r="BCU80" s="34"/>
      <c r="BCV80" s="34"/>
      <c r="BCW80" s="34"/>
      <c r="BCX80" s="34"/>
      <c r="BCY80" s="34"/>
      <c r="BCZ80" s="34"/>
      <c r="BDA80" s="34"/>
      <c r="BDB80" s="34"/>
      <c r="BDC80" s="34"/>
      <c r="BDD80" s="34"/>
      <c r="BDE80" s="34"/>
      <c r="BDF80" s="34"/>
      <c r="BDG80" s="34"/>
      <c r="BDH80" s="34"/>
      <c r="BDI80" s="34"/>
      <c r="BDJ80" s="34"/>
      <c r="BDK80" s="34"/>
      <c r="BDL80" s="34"/>
      <c r="BDM80" s="34"/>
      <c r="BDN80" s="34"/>
      <c r="BDO80" s="34"/>
      <c r="BDP80" s="34"/>
      <c r="BDQ80" s="34"/>
      <c r="BDR80" s="34"/>
      <c r="BDS80" s="34"/>
      <c r="BDT80" s="34"/>
      <c r="BDU80" s="34"/>
      <c r="BDV80" s="34"/>
      <c r="BDW80" s="34"/>
      <c r="BDX80" s="34"/>
      <c r="BDY80" s="34"/>
      <c r="BDZ80" s="34"/>
      <c r="BEA80" s="34"/>
      <c r="BEB80" s="34"/>
      <c r="BEC80" s="34"/>
      <c r="BED80" s="34"/>
      <c r="BEE80" s="34"/>
      <c r="BEF80" s="34"/>
      <c r="BEG80" s="34"/>
      <c r="BEH80" s="34"/>
      <c r="BEI80" s="34"/>
      <c r="BEJ80" s="34"/>
      <c r="BEK80" s="34"/>
      <c r="BEL80" s="34"/>
      <c r="BEM80" s="34"/>
      <c r="BEN80" s="34"/>
      <c r="BEO80" s="34"/>
      <c r="BEP80" s="34"/>
      <c r="BEQ80" s="34"/>
      <c r="BER80" s="34"/>
      <c r="BES80" s="34"/>
      <c r="BET80" s="34"/>
      <c r="BEU80" s="34"/>
      <c r="BEV80" s="34"/>
      <c r="BEW80" s="34"/>
      <c r="BEX80" s="34"/>
      <c r="BEY80" s="34"/>
      <c r="BEZ80" s="34"/>
      <c r="BFA80" s="34"/>
      <c r="BFB80" s="34"/>
      <c r="BFC80" s="34"/>
      <c r="BFD80" s="34"/>
      <c r="BFE80" s="34"/>
      <c r="BFF80" s="34"/>
      <c r="BFG80" s="34"/>
      <c r="BFH80" s="34"/>
      <c r="BFI80" s="34"/>
      <c r="BFJ80" s="34"/>
      <c r="BFK80" s="34"/>
      <c r="BFL80" s="34"/>
      <c r="BFM80" s="34"/>
      <c r="BFN80" s="34"/>
      <c r="BFO80" s="34"/>
      <c r="BFP80" s="34"/>
      <c r="BFQ80" s="34"/>
      <c r="BFR80" s="34"/>
      <c r="BFS80" s="34"/>
      <c r="BFT80" s="34"/>
      <c r="BFU80" s="34"/>
      <c r="BFV80" s="34"/>
      <c r="BFW80" s="34"/>
      <c r="BFX80" s="34"/>
      <c r="BFY80" s="34"/>
      <c r="BFZ80" s="34"/>
      <c r="BGA80" s="34"/>
      <c r="BGB80" s="34"/>
      <c r="BGC80" s="34"/>
      <c r="BGD80" s="34"/>
      <c r="BGE80" s="34"/>
      <c r="BGF80" s="34"/>
      <c r="BGG80" s="34"/>
      <c r="BGH80" s="34"/>
      <c r="BGI80" s="34"/>
      <c r="BGJ80" s="34"/>
      <c r="BGK80" s="34"/>
      <c r="BGL80" s="34"/>
      <c r="BGM80" s="34"/>
      <c r="BGN80" s="34"/>
      <c r="BGO80" s="34"/>
      <c r="BGP80" s="34"/>
      <c r="BGQ80" s="34"/>
      <c r="BGR80" s="34"/>
      <c r="BGS80" s="34"/>
      <c r="BGT80" s="34"/>
      <c r="BGU80" s="34"/>
      <c r="BGV80" s="34"/>
      <c r="BGW80" s="34"/>
      <c r="BGX80" s="34"/>
      <c r="BGY80" s="34"/>
      <c r="BGZ80" s="34"/>
      <c r="BHA80" s="34"/>
      <c r="BHB80" s="34"/>
      <c r="BHC80" s="34"/>
      <c r="BHD80" s="34"/>
      <c r="BHE80" s="34"/>
      <c r="BHF80" s="34"/>
      <c r="BHG80" s="34"/>
      <c r="BHH80" s="34"/>
      <c r="BHI80" s="34"/>
      <c r="BHJ80" s="34"/>
      <c r="BHK80" s="34"/>
      <c r="BHL80" s="34"/>
      <c r="BHM80" s="34"/>
      <c r="BHN80" s="34"/>
      <c r="BHO80" s="34"/>
      <c r="BHP80" s="34"/>
      <c r="BHQ80" s="34"/>
      <c r="BHR80" s="34"/>
      <c r="BHS80" s="34"/>
      <c r="BHT80" s="34"/>
      <c r="BHU80" s="34"/>
      <c r="BHV80" s="34"/>
      <c r="BHW80" s="34"/>
      <c r="BHX80" s="34"/>
      <c r="BHY80" s="34"/>
      <c r="BHZ80" s="34"/>
      <c r="BIA80" s="34"/>
      <c r="BIB80" s="34"/>
      <c r="BIC80" s="34"/>
      <c r="BID80" s="34"/>
      <c r="BIE80" s="34"/>
      <c r="BIF80" s="34"/>
      <c r="BIG80" s="34"/>
      <c r="BIH80" s="34"/>
      <c r="BII80" s="34"/>
      <c r="BIJ80" s="34"/>
      <c r="BIK80" s="34"/>
      <c r="BIL80" s="34"/>
      <c r="BIM80" s="34"/>
      <c r="BIN80" s="34"/>
      <c r="BIO80" s="34"/>
      <c r="BIP80" s="34"/>
      <c r="BIQ80" s="34"/>
      <c r="BIR80" s="34"/>
      <c r="BIS80" s="34"/>
      <c r="BIT80" s="34"/>
      <c r="BIU80" s="34"/>
      <c r="BIV80" s="34"/>
      <c r="BIW80" s="34"/>
      <c r="BIX80" s="34"/>
      <c r="BIY80" s="34"/>
      <c r="BIZ80" s="34"/>
      <c r="BJA80" s="34"/>
      <c r="BJB80" s="34"/>
      <c r="BJC80" s="34"/>
      <c r="BJD80" s="34"/>
      <c r="BJE80" s="34"/>
      <c r="BJF80" s="34"/>
      <c r="BJG80" s="34"/>
      <c r="BJH80" s="34"/>
      <c r="BJI80" s="34"/>
      <c r="BJJ80" s="34"/>
      <c r="BJK80" s="34"/>
      <c r="BJL80" s="34"/>
      <c r="BJM80" s="34"/>
      <c r="BJN80" s="34"/>
      <c r="BJO80" s="34"/>
      <c r="BJP80" s="34"/>
      <c r="BJQ80" s="34"/>
      <c r="BJR80" s="34"/>
      <c r="BJS80" s="34"/>
      <c r="BJT80" s="34"/>
      <c r="BJU80" s="34"/>
      <c r="BJV80" s="34"/>
      <c r="BJW80" s="34"/>
      <c r="BJX80" s="34"/>
      <c r="BJY80" s="34"/>
      <c r="BJZ80" s="34"/>
      <c r="BKA80" s="34"/>
      <c r="BKB80" s="34"/>
      <c r="BKC80" s="34"/>
      <c r="BKD80" s="34"/>
      <c r="BKE80" s="34"/>
      <c r="BKF80" s="34"/>
      <c r="BKG80" s="34"/>
      <c r="BKH80" s="34"/>
      <c r="BKI80" s="34"/>
      <c r="BKJ80" s="34"/>
      <c r="BKK80" s="34"/>
      <c r="BKL80" s="34"/>
      <c r="BKM80" s="34"/>
      <c r="BKN80" s="34"/>
      <c r="BKO80" s="34"/>
      <c r="BKP80" s="34"/>
      <c r="BKQ80" s="34"/>
      <c r="BKR80" s="34"/>
      <c r="BKS80" s="34"/>
      <c r="BKT80" s="34"/>
      <c r="BKU80" s="34"/>
      <c r="BKV80" s="34"/>
      <c r="BKW80" s="34"/>
      <c r="BKX80" s="34"/>
      <c r="BKY80" s="34"/>
      <c r="BKZ80" s="34"/>
      <c r="BLA80" s="34"/>
      <c r="BLB80" s="34"/>
      <c r="BLC80" s="34"/>
      <c r="BLD80" s="34"/>
      <c r="BLE80" s="34"/>
      <c r="BLF80" s="34"/>
      <c r="BLG80" s="34"/>
      <c r="BLH80" s="34"/>
      <c r="BLI80" s="34"/>
      <c r="BLJ80" s="34"/>
      <c r="BLK80" s="34"/>
      <c r="BLL80" s="34"/>
      <c r="BLM80" s="34"/>
      <c r="BLN80" s="34"/>
      <c r="BLO80" s="34"/>
      <c r="BLP80" s="34"/>
      <c r="BLQ80" s="34"/>
      <c r="BLR80" s="34"/>
      <c r="BLS80" s="34"/>
      <c r="BLT80" s="34"/>
      <c r="BLU80" s="34"/>
      <c r="BLV80" s="34"/>
      <c r="BLW80" s="34"/>
      <c r="BLX80" s="34"/>
      <c r="BLY80" s="34"/>
      <c r="BLZ80" s="34"/>
      <c r="BMA80" s="34"/>
      <c r="BMB80" s="34"/>
      <c r="BMC80" s="34"/>
      <c r="BMD80" s="34"/>
      <c r="BME80" s="34"/>
      <c r="BMF80" s="34"/>
      <c r="BMG80" s="34"/>
      <c r="BMH80" s="34"/>
      <c r="BMI80" s="34"/>
      <c r="BMJ80" s="34"/>
      <c r="BMK80" s="34"/>
      <c r="BML80" s="34"/>
      <c r="BMM80" s="34"/>
      <c r="BMN80" s="34"/>
      <c r="BMO80" s="34"/>
      <c r="BMP80" s="34"/>
      <c r="BMQ80" s="34"/>
      <c r="BMR80" s="34"/>
      <c r="BMS80" s="34"/>
      <c r="BMT80" s="34"/>
      <c r="BMU80" s="34"/>
      <c r="BMV80" s="34"/>
      <c r="BMW80" s="34"/>
      <c r="BMX80" s="34"/>
      <c r="BMY80" s="34"/>
      <c r="BMZ80" s="34"/>
      <c r="BNA80" s="34"/>
      <c r="BNB80" s="34"/>
      <c r="BNC80" s="34"/>
      <c r="BND80" s="34"/>
      <c r="BNE80" s="34"/>
      <c r="BNF80" s="34"/>
      <c r="BNG80" s="34"/>
      <c r="BNH80" s="34"/>
      <c r="BNI80" s="34"/>
      <c r="BNJ80" s="34"/>
      <c r="BNK80" s="34"/>
      <c r="BNL80" s="34"/>
      <c r="BNM80" s="34"/>
      <c r="BNN80" s="34"/>
      <c r="BNO80" s="34"/>
      <c r="BNP80" s="34"/>
      <c r="BNQ80" s="34"/>
      <c r="BNR80" s="34"/>
      <c r="BNS80" s="34"/>
      <c r="BNT80" s="34"/>
      <c r="BNU80" s="34"/>
      <c r="BNV80" s="34"/>
      <c r="BNW80" s="34"/>
      <c r="BNX80" s="34"/>
      <c r="BNY80" s="34"/>
      <c r="BNZ80" s="34"/>
      <c r="BOA80" s="34"/>
      <c r="BOB80" s="34"/>
      <c r="BOC80" s="34"/>
      <c r="BOD80" s="34"/>
      <c r="BOE80" s="34"/>
      <c r="BOF80" s="34"/>
      <c r="BOG80" s="34"/>
      <c r="BOH80" s="34"/>
      <c r="BOI80" s="34"/>
      <c r="BOJ80" s="34"/>
      <c r="BOK80" s="34"/>
      <c r="BOL80" s="34"/>
      <c r="BOM80" s="34"/>
      <c r="BON80" s="34"/>
      <c r="BOO80" s="34"/>
      <c r="BOP80" s="34"/>
      <c r="BOQ80" s="34"/>
      <c r="BOR80" s="34"/>
      <c r="BOS80" s="34"/>
      <c r="BOT80" s="34"/>
      <c r="BOU80" s="34"/>
      <c r="BOV80" s="34"/>
      <c r="BOW80" s="34"/>
      <c r="BOX80" s="34"/>
      <c r="BOY80" s="34"/>
      <c r="BOZ80" s="34"/>
      <c r="BPA80" s="34"/>
      <c r="BPB80" s="34"/>
      <c r="BPC80" s="34"/>
      <c r="BPD80" s="34"/>
      <c r="BPE80" s="34"/>
      <c r="BPF80" s="34"/>
      <c r="BPG80" s="34"/>
      <c r="BPH80" s="34"/>
      <c r="BPI80" s="34"/>
      <c r="BPJ80" s="34"/>
      <c r="BPK80" s="34"/>
      <c r="BPL80" s="34"/>
      <c r="BPM80" s="34"/>
      <c r="BPN80" s="34"/>
      <c r="BPO80" s="34"/>
      <c r="BPP80" s="34"/>
      <c r="BPQ80" s="34"/>
      <c r="BPR80" s="34"/>
      <c r="BPS80" s="34"/>
      <c r="BPT80" s="34"/>
      <c r="BPU80" s="34"/>
      <c r="BPV80" s="34"/>
      <c r="BPW80" s="34"/>
      <c r="BPX80" s="34"/>
      <c r="BPY80" s="34"/>
      <c r="BPZ80" s="34"/>
      <c r="BQA80" s="34"/>
      <c r="BQB80" s="34"/>
      <c r="BQC80" s="34"/>
      <c r="BQD80" s="34"/>
      <c r="BQE80" s="34"/>
      <c r="BQF80" s="34"/>
      <c r="BQG80" s="34"/>
      <c r="BQH80" s="34"/>
      <c r="BQI80" s="34"/>
      <c r="BQJ80" s="34"/>
      <c r="BQK80" s="34"/>
      <c r="BQL80" s="34"/>
      <c r="BQM80" s="34"/>
      <c r="BQN80" s="34"/>
      <c r="BQO80" s="34"/>
      <c r="BQP80" s="34"/>
      <c r="BQQ80" s="34"/>
      <c r="BQR80" s="34"/>
      <c r="BQS80" s="34"/>
      <c r="BQT80" s="34"/>
      <c r="BQU80" s="34"/>
      <c r="BQV80" s="34"/>
      <c r="BQW80" s="34"/>
      <c r="BQX80" s="34"/>
      <c r="BQY80" s="34"/>
      <c r="BQZ80" s="34"/>
      <c r="BRA80" s="34"/>
      <c r="BRB80" s="34"/>
      <c r="BRC80" s="34"/>
      <c r="BRD80" s="34"/>
      <c r="BRE80" s="34"/>
      <c r="BRF80" s="34"/>
      <c r="BRG80" s="34"/>
      <c r="BRH80" s="34"/>
      <c r="BRI80" s="34"/>
      <c r="BRJ80" s="34"/>
      <c r="BRK80" s="34"/>
      <c r="BRL80" s="34"/>
      <c r="BRM80" s="34"/>
      <c r="BRN80" s="34"/>
      <c r="BRO80" s="34"/>
      <c r="BRP80" s="34"/>
      <c r="BRQ80" s="34"/>
      <c r="BRR80" s="34"/>
      <c r="BRS80" s="34"/>
      <c r="BRT80" s="34"/>
      <c r="BRU80" s="34"/>
      <c r="BRV80" s="34"/>
      <c r="BRW80" s="34"/>
      <c r="BRX80" s="34"/>
      <c r="BRY80" s="34"/>
      <c r="BRZ80" s="34"/>
      <c r="BSA80" s="34"/>
      <c r="BSB80" s="34"/>
      <c r="BSC80" s="34"/>
      <c r="BSD80" s="34"/>
      <c r="BSE80" s="34"/>
      <c r="BSF80" s="34"/>
      <c r="BSG80" s="34"/>
      <c r="BSH80" s="34"/>
      <c r="BSI80" s="34"/>
      <c r="BSJ80" s="34"/>
      <c r="BSK80" s="34"/>
      <c r="BSL80" s="34"/>
      <c r="BSM80" s="34"/>
      <c r="BSN80" s="34"/>
      <c r="BSO80" s="34"/>
      <c r="BSP80" s="34"/>
      <c r="BSQ80" s="34"/>
      <c r="BSR80" s="34"/>
      <c r="BSS80" s="34"/>
      <c r="BST80" s="34"/>
      <c r="BSU80" s="34"/>
      <c r="BSV80" s="34"/>
      <c r="BSW80" s="34"/>
      <c r="BSX80" s="34"/>
      <c r="BSY80" s="34"/>
      <c r="BSZ80" s="34"/>
      <c r="BTA80" s="34"/>
      <c r="BTB80" s="34"/>
      <c r="BTC80" s="34"/>
      <c r="BTD80" s="34"/>
      <c r="BTE80" s="34"/>
      <c r="BTF80" s="34"/>
      <c r="BTG80" s="34"/>
      <c r="BTH80" s="34"/>
      <c r="BTI80" s="34"/>
      <c r="BTJ80" s="34"/>
      <c r="BTK80" s="34"/>
      <c r="BTL80" s="34"/>
      <c r="BTM80" s="34"/>
      <c r="BTN80" s="34"/>
      <c r="BTO80" s="34"/>
      <c r="BTP80" s="34"/>
      <c r="BTQ80" s="34"/>
      <c r="BTR80" s="34"/>
      <c r="BTS80" s="34"/>
      <c r="BTT80" s="34"/>
      <c r="BTU80" s="34"/>
      <c r="BTV80" s="34"/>
      <c r="BTW80" s="34"/>
      <c r="BTX80" s="34"/>
      <c r="BTY80" s="34"/>
      <c r="BTZ80" s="34"/>
      <c r="BUA80" s="34"/>
      <c r="BUB80" s="34"/>
      <c r="BUC80" s="34"/>
      <c r="BUD80" s="34"/>
      <c r="BUE80" s="34"/>
      <c r="BUF80" s="34"/>
      <c r="BUG80" s="34"/>
      <c r="BUH80" s="34"/>
      <c r="BUI80" s="34"/>
      <c r="BUJ80" s="34"/>
      <c r="BUK80" s="34"/>
      <c r="BUL80" s="34"/>
      <c r="BUM80" s="34"/>
      <c r="BUN80" s="34"/>
      <c r="BUO80" s="34"/>
      <c r="BUP80" s="34"/>
      <c r="BUQ80" s="34"/>
      <c r="BUR80" s="34"/>
      <c r="BUS80" s="34"/>
      <c r="BUT80" s="34"/>
      <c r="BUU80" s="34"/>
      <c r="BUV80" s="34"/>
      <c r="BUW80" s="34"/>
      <c r="BUX80" s="34"/>
      <c r="BUY80" s="34"/>
      <c r="BUZ80" s="34"/>
      <c r="BVA80" s="34"/>
      <c r="BVB80" s="34"/>
      <c r="BVC80" s="34"/>
      <c r="BVD80" s="34"/>
      <c r="BVE80" s="34"/>
      <c r="BVF80" s="34"/>
      <c r="BVG80" s="34"/>
      <c r="BVH80" s="34"/>
      <c r="BVI80" s="34"/>
      <c r="BVJ80" s="34"/>
      <c r="BVK80" s="34"/>
      <c r="BVL80" s="34"/>
      <c r="BVM80" s="34"/>
      <c r="BVN80" s="34"/>
      <c r="BVO80" s="34"/>
      <c r="BVP80" s="34"/>
      <c r="BVQ80" s="34"/>
      <c r="BVR80" s="34"/>
      <c r="BVS80" s="34"/>
      <c r="BVT80" s="34"/>
      <c r="BVU80" s="34"/>
      <c r="BVV80" s="34"/>
      <c r="BVW80" s="34"/>
      <c r="BVX80" s="34"/>
      <c r="BVY80" s="34"/>
      <c r="BVZ80" s="34"/>
      <c r="BWA80" s="34"/>
      <c r="BWB80" s="34"/>
      <c r="BWC80" s="34"/>
      <c r="BWD80" s="34"/>
      <c r="BWE80" s="34"/>
      <c r="BWF80" s="34"/>
      <c r="BWG80" s="34"/>
      <c r="BWH80" s="34"/>
      <c r="BWI80" s="34"/>
      <c r="BWJ80" s="34"/>
      <c r="BWK80" s="34"/>
      <c r="BWL80" s="34"/>
      <c r="BWM80" s="34"/>
      <c r="BWN80" s="34"/>
      <c r="BWO80" s="34"/>
      <c r="BWP80" s="34"/>
      <c r="BWQ80" s="34"/>
      <c r="BWR80" s="34"/>
      <c r="BWS80" s="34"/>
      <c r="BWT80" s="34"/>
      <c r="BWU80" s="34"/>
      <c r="BWV80" s="34"/>
      <c r="BWW80" s="34"/>
      <c r="BWX80" s="34"/>
      <c r="BWY80" s="34"/>
      <c r="BWZ80" s="34"/>
      <c r="BXA80" s="34"/>
      <c r="BXB80" s="34"/>
      <c r="BXC80" s="34"/>
      <c r="BXD80" s="34"/>
      <c r="BXE80" s="34"/>
      <c r="BXF80" s="34"/>
      <c r="BXG80" s="34"/>
      <c r="BXH80" s="34"/>
      <c r="BXI80" s="34"/>
      <c r="BXJ80" s="34"/>
      <c r="BXK80" s="34"/>
      <c r="BXL80" s="34"/>
      <c r="BXM80" s="34"/>
      <c r="BXN80" s="34"/>
      <c r="BXO80" s="34"/>
      <c r="BXP80" s="34"/>
      <c r="BXQ80" s="34"/>
      <c r="BXR80" s="34"/>
      <c r="BXS80" s="34"/>
      <c r="BXT80" s="34"/>
      <c r="BXU80" s="34"/>
      <c r="BXV80" s="34"/>
      <c r="BXW80" s="34"/>
      <c r="BXX80" s="34"/>
      <c r="BXY80" s="34"/>
      <c r="BXZ80" s="34"/>
      <c r="BYA80" s="34"/>
      <c r="BYB80" s="34"/>
      <c r="BYC80" s="34"/>
      <c r="BYD80" s="34"/>
      <c r="BYE80" s="34"/>
      <c r="BYF80" s="34"/>
      <c r="BYG80" s="34"/>
      <c r="BYH80" s="34"/>
      <c r="BYI80" s="34"/>
      <c r="BYJ80" s="34"/>
      <c r="BYK80" s="34"/>
      <c r="BYL80" s="34"/>
      <c r="BYM80" s="34"/>
      <c r="BYN80" s="34"/>
      <c r="BYO80" s="34"/>
      <c r="BYP80" s="34"/>
      <c r="BYQ80" s="34"/>
      <c r="BYR80" s="34"/>
      <c r="BYS80" s="34"/>
      <c r="BYT80" s="34"/>
      <c r="BYU80" s="34"/>
      <c r="BYV80" s="34"/>
      <c r="BYW80" s="34"/>
      <c r="BYX80" s="34"/>
      <c r="BYY80" s="34"/>
      <c r="BYZ80" s="34"/>
      <c r="BZA80" s="34"/>
      <c r="BZB80" s="34"/>
      <c r="BZC80" s="34"/>
      <c r="BZD80" s="34"/>
      <c r="BZE80" s="34"/>
      <c r="BZF80" s="34"/>
      <c r="BZG80" s="34"/>
      <c r="BZH80" s="34"/>
      <c r="BZI80" s="34"/>
      <c r="BZJ80" s="34"/>
      <c r="BZK80" s="34"/>
      <c r="BZL80" s="34"/>
      <c r="BZM80" s="34"/>
      <c r="BZN80" s="34"/>
      <c r="BZO80" s="34"/>
      <c r="BZP80" s="34"/>
      <c r="BZQ80" s="34"/>
      <c r="BZR80" s="34"/>
      <c r="BZS80" s="34"/>
      <c r="BZT80" s="34"/>
      <c r="BZU80" s="34"/>
      <c r="BZV80" s="34"/>
      <c r="BZW80" s="34"/>
      <c r="BZX80" s="34"/>
      <c r="BZY80" s="34"/>
      <c r="BZZ80" s="34"/>
      <c r="CAA80" s="34"/>
      <c r="CAB80" s="34"/>
      <c r="CAC80" s="34"/>
      <c r="CAD80" s="34"/>
      <c r="CAE80" s="34"/>
      <c r="CAF80" s="34"/>
      <c r="CAG80" s="34"/>
      <c r="CAH80" s="34"/>
      <c r="CAI80" s="34"/>
      <c r="CAJ80" s="34"/>
      <c r="CAK80" s="34"/>
      <c r="CAL80" s="34"/>
      <c r="CAM80" s="34"/>
      <c r="CAN80" s="34"/>
      <c r="CAO80" s="34"/>
      <c r="CAP80" s="34"/>
      <c r="CAQ80" s="34"/>
      <c r="CAR80" s="34"/>
      <c r="CAS80" s="34"/>
      <c r="CAT80" s="34"/>
      <c r="CAU80" s="34"/>
      <c r="CAV80" s="34"/>
      <c r="CAW80" s="34"/>
      <c r="CAX80" s="34"/>
      <c r="CAY80" s="34"/>
      <c r="CAZ80" s="34"/>
      <c r="CBA80" s="34"/>
      <c r="CBB80" s="34"/>
      <c r="CBC80" s="34"/>
      <c r="CBD80" s="34"/>
      <c r="CBE80" s="34"/>
      <c r="CBF80" s="34"/>
      <c r="CBG80" s="34"/>
      <c r="CBH80" s="34"/>
      <c r="CBI80" s="34"/>
      <c r="CBJ80" s="34"/>
      <c r="CBK80" s="34"/>
      <c r="CBL80" s="34"/>
      <c r="CBM80" s="34"/>
      <c r="CBN80" s="34"/>
      <c r="CBO80" s="34"/>
      <c r="CBP80" s="34"/>
      <c r="CBQ80" s="34"/>
      <c r="CBR80" s="34"/>
      <c r="CBS80" s="34"/>
      <c r="CBT80" s="34"/>
      <c r="CBU80" s="34"/>
      <c r="CBV80" s="34"/>
      <c r="CBW80" s="34"/>
      <c r="CBX80" s="34"/>
      <c r="CBY80" s="34"/>
      <c r="CBZ80" s="34"/>
      <c r="CCA80" s="34"/>
      <c r="CCB80" s="34"/>
      <c r="CCC80" s="34"/>
      <c r="CCD80" s="34"/>
      <c r="CCE80" s="34"/>
      <c r="CCF80" s="34"/>
      <c r="CCG80" s="34"/>
      <c r="CCH80" s="34"/>
      <c r="CCI80" s="34"/>
      <c r="CCJ80" s="34"/>
      <c r="CCK80" s="34"/>
      <c r="CCL80" s="34"/>
      <c r="CCM80" s="34"/>
      <c r="CCN80" s="34"/>
      <c r="CCO80" s="34"/>
      <c r="CCP80" s="34"/>
      <c r="CCQ80" s="34"/>
      <c r="CCR80" s="34"/>
      <c r="CCS80" s="34"/>
      <c r="CCT80" s="34"/>
      <c r="CCU80" s="34"/>
      <c r="CCV80" s="34"/>
      <c r="CCW80" s="34"/>
      <c r="CCX80" s="34"/>
      <c r="CCY80" s="34"/>
      <c r="CCZ80" s="34"/>
      <c r="CDA80" s="34"/>
      <c r="CDB80" s="34"/>
      <c r="CDC80" s="34"/>
      <c r="CDD80" s="34"/>
      <c r="CDE80" s="34"/>
      <c r="CDF80" s="34"/>
      <c r="CDG80" s="34"/>
      <c r="CDH80" s="34"/>
      <c r="CDI80" s="34"/>
      <c r="CDJ80" s="34"/>
      <c r="CDK80" s="34"/>
      <c r="CDL80" s="34"/>
      <c r="CDM80" s="34"/>
      <c r="CDN80" s="34"/>
      <c r="CDO80" s="34"/>
      <c r="CDP80" s="34"/>
      <c r="CDQ80" s="34"/>
      <c r="CDR80" s="34"/>
      <c r="CDS80" s="34"/>
      <c r="CDT80" s="34"/>
      <c r="CDU80" s="34"/>
      <c r="CDV80" s="34"/>
      <c r="CDW80" s="34"/>
      <c r="CDX80" s="34"/>
      <c r="CDY80" s="34"/>
      <c r="CDZ80" s="34"/>
      <c r="CEA80" s="34"/>
      <c r="CEB80" s="34"/>
      <c r="CEC80" s="34"/>
      <c r="CED80" s="34"/>
      <c r="CEE80" s="34"/>
      <c r="CEF80" s="34"/>
      <c r="CEG80" s="34"/>
      <c r="CEH80" s="34"/>
      <c r="CEI80" s="34"/>
      <c r="CEJ80" s="34"/>
      <c r="CEK80" s="34"/>
      <c r="CEL80" s="34"/>
      <c r="CEM80" s="34"/>
      <c r="CEN80" s="34"/>
      <c r="CEO80" s="34"/>
      <c r="CEP80" s="34"/>
      <c r="CEQ80" s="34"/>
      <c r="CER80" s="34"/>
      <c r="CES80" s="34"/>
      <c r="CET80" s="34"/>
      <c r="CEU80" s="34"/>
      <c r="CEV80" s="34"/>
      <c r="CEW80" s="34"/>
      <c r="CEX80" s="34"/>
      <c r="CEY80" s="34"/>
      <c r="CEZ80" s="34"/>
      <c r="CFA80" s="34"/>
      <c r="CFB80" s="34"/>
      <c r="CFC80" s="34"/>
      <c r="CFD80" s="34"/>
      <c r="CFE80" s="34"/>
      <c r="CFF80" s="34"/>
      <c r="CFG80" s="34"/>
      <c r="CFH80" s="34"/>
      <c r="CFI80" s="34"/>
      <c r="CFJ80" s="34"/>
      <c r="CFK80" s="34"/>
      <c r="CFL80" s="34"/>
      <c r="CFM80" s="34"/>
      <c r="CFN80" s="34"/>
      <c r="CFO80" s="34"/>
      <c r="CFP80" s="34"/>
      <c r="CFQ80" s="34"/>
      <c r="CFR80" s="34"/>
      <c r="CFS80" s="34"/>
      <c r="CFT80" s="34"/>
      <c r="CFU80" s="34"/>
      <c r="CFV80" s="34"/>
      <c r="CFW80" s="34"/>
      <c r="CFX80" s="34"/>
      <c r="CFY80" s="34"/>
      <c r="CFZ80" s="34"/>
      <c r="CGA80" s="34"/>
      <c r="CGB80" s="34"/>
      <c r="CGC80" s="34"/>
      <c r="CGD80" s="34"/>
      <c r="CGE80" s="34"/>
      <c r="CGF80" s="34"/>
      <c r="CGG80" s="34"/>
      <c r="CGH80" s="34"/>
      <c r="CGI80" s="34"/>
      <c r="CGJ80" s="34"/>
      <c r="CGK80" s="34"/>
      <c r="CGL80" s="34"/>
      <c r="CGM80" s="34"/>
      <c r="CGN80" s="34"/>
      <c r="CGO80" s="34"/>
      <c r="CGP80" s="34"/>
      <c r="CGQ80" s="34"/>
      <c r="CGR80" s="34"/>
      <c r="CGS80" s="34"/>
      <c r="CGT80" s="34"/>
      <c r="CGU80" s="34"/>
      <c r="CGV80" s="34"/>
      <c r="CGW80" s="34"/>
      <c r="CGX80" s="34"/>
      <c r="CGY80" s="34"/>
      <c r="CGZ80" s="34"/>
      <c r="CHA80" s="34"/>
      <c r="CHB80" s="34"/>
      <c r="CHC80" s="34"/>
      <c r="CHD80" s="34"/>
      <c r="CHE80" s="34"/>
      <c r="CHF80" s="34"/>
      <c r="CHG80" s="34"/>
      <c r="CHH80" s="34"/>
      <c r="CHI80" s="34"/>
      <c r="CHJ80" s="34"/>
      <c r="CHK80" s="34"/>
      <c r="CHL80" s="34"/>
      <c r="CHM80" s="34"/>
      <c r="CHN80" s="34"/>
      <c r="CHO80" s="34"/>
      <c r="CHP80" s="34"/>
      <c r="CHQ80" s="34"/>
      <c r="CHR80" s="34"/>
      <c r="CHS80" s="34"/>
      <c r="CHT80" s="34"/>
      <c r="CHU80" s="34"/>
      <c r="CHV80" s="34"/>
      <c r="CHW80" s="34"/>
      <c r="CHX80" s="34"/>
      <c r="CHY80" s="34"/>
      <c r="CHZ80" s="34"/>
      <c r="CIA80" s="34"/>
      <c r="CIB80" s="34"/>
      <c r="CIC80" s="34"/>
      <c r="CID80" s="34"/>
      <c r="CIE80" s="34"/>
      <c r="CIF80" s="34"/>
      <c r="CIG80" s="34"/>
      <c r="CIH80" s="34"/>
      <c r="CII80" s="34"/>
      <c r="CIJ80" s="34"/>
      <c r="CIK80" s="34"/>
      <c r="CIL80" s="34"/>
      <c r="CIM80" s="34"/>
      <c r="CIN80" s="34"/>
      <c r="CIO80" s="34"/>
      <c r="CIP80" s="34"/>
      <c r="CIQ80" s="34"/>
      <c r="CIR80" s="34"/>
      <c r="CIS80" s="34"/>
      <c r="CIT80" s="34"/>
      <c r="CIU80" s="34"/>
      <c r="CIV80" s="34"/>
      <c r="CIW80" s="34"/>
      <c r="CIX80" s="34"/>
      <c r="CIY80" s="34"/>
      <c r="CIZ80" s="34"/>
      <c r="CJA80" s="34"/>
      <c r="CJB80" s="34"/>
      <c r="CJC80" s="34"/>
      <c r="CJD80" s="34"/>
      <c r="CJE80" s="34"/>
      <c r="CJF80" s="34"/>
      <c r="CJG80" s="34"/>
      <c r="CJH80" s="34"/>
      <c r="CJI80" s="34"/>
      <c r="CJJ80" s="34"/>
      <c r="CJK80" s="34"/>
      <c r="CJL80" s="34"/>
      <c r="CJM80" s="34"/>
      <c r="CJN80" s="34"/>
      <c r="CJO80" s="34"/>
      <c r="CJP80" s="34"/>
      <c r="CJQ80" s="34"/>
      <c r="CJR80" s="34"/>
      <c r="CJS80" s="34"/>
      <c r="CJT80" s="34"/>
      <c r="CJU80" s="34"/>
      <c r="CJV80" s="34"/>
      <c r="CJW80" s="34"/>
      <c r="CJX80" s="34"/>
      <c r="CJY80" s="34"/>
      <c r="CJZ80" s="34"/>
      <c r="CKA80" s="34"/>
      <c r="CKB80" s="34"/>
      <c r="CKC80" s="34"/>
      <c r="CKD80" s="34"/>
      <c r="CKE80" s="34"/>
      <c r="CKF80" s="34"/>
      <c r="CKG80" s="34"/>
      <c r="CKH80" s="34"/>
      <c r="CKI80" s="34"/>
      <c r="CKJ80" s="34"/>
      <c r="CKK80" s="34"/>
      <c r="CKL80" s="34"/>
      <c r="CKM80" s="34"/>
      <c r="CKN80" s="34"/>
      <c r="CKO80" s="34"/>
      <c r="CKP80" s="34"/>
      <c r="CKQ80" s="34"/>
      <c r="CKR80" s="34"/>
      <c r="CKS80" s="34"/>
      <c r="CKT80" s="34"/>
      <c r="CKU80" s="34"/>
      <c r="CKV80" s="34"/>
      <c r="CKW80" s="34"/>
      <c r="CKX80" s="34"/>
      <c r="CKY80" s="34"/>
      <c r="CKZ80" s="34"/>
      <c r="CLA80" s="34"/>
      <c r="CLB80" s="34"/>
      <c r="CLC80" s="34"/>
      <c r="CLD80" s="34"/>
      <c r="CLE80" s="34"/>
      <c r="CLF80" s="34"/>
      <c r="CLG80" s="34"/>
      <c r="CLH80" s="34"/>
      <c r="CLI80" s="34"/>
      <c r="CLJ80" s="34"/>
      <c r="CLK80" s="34"/>
      <c r="CLL80" s="34"/>
      <c r="CLM80" s="34"/>
      <c r="CLN80" s="34"/>
      <c r="CLO80" s="34"/>
      <c r="CLP80" s="34"/>
      <c r="CLQ80" s="34"/>
      <c r="CLR80" s="34"/>
      <c r="CLS80" s="34"/>
      <c r="CLT80" s="34"/>
      <c r="CLU80" s="34"/>
      <c r="CLV80" s="34"/>
      <c r="CLW80" s="34"/>
      <c r="CLX80" s="34"/>
      <c r="CLY80" s="34"/>
      <c r="CLZ80" s="34"/>
      <c r="CMA80" s="34"/>
      <c r="CMB80" s="34"/>
      <c r="CMC80" s="34"/>
      <c r="CMD80" s="34"/>
      <c r="CME80" s="34"/>
      <c r="CMF80" s="34"/>
      <c r="CMG80" s="34"/>
      <c r="CMH80" s="34"/>
      <c r="CMI80" s="34"/>
      <c r="CMJ80" s="34"/>
      <c r="CMK80" s="34"/>
      <c r="CML80" s="34"/>
      <c r="CMM80" s="34"/>
      <c r="CMN80" s="34"/>
      <c r="CMO80" s="34"/>
      <c r="CMP80" s="34"/>
      <c r="CMQ80" s="34"/>
      <c r="CMR80" s="34"/>
      <c r="CMS80" s="34"/>
      <c r="CMT80" s="34"/>
      <c r="CMU80" s="34"/>
      <c r="CMV80" s="34"/>
      <c r="CMW80" s="34"/>
      <c r="CMX80" s="34"/>
      <c r="CMY80" s="34"/>
      <c r="CMZ80" s="34"/>
      <c r="CNA80" s="34"/>
      <c r="CNB80" s="34"/>
      <c r="CNC80" s="34"/>
      <c r="CND80" s="34"/>
      <c r="CNE80" s="34"/>
      <c r="CNF80" s="34"/>
      <c r="CNG80" s="34"/>
      <c r="CNH80" s="34"/>
      <c r="CNI80" s="34"/>
      <c r="CNJ80" s="34"/>
      <c r="CNK80" s="34"/>
      <c r="CNL80" s="34"/>
      <c r="CNM80" s="34"/>
      <c r="CNN80" s="34"/>
      <c r="CNO80" s="34"/>
      <c r="CNP80" s="34"/>
      <c r="CNQ80" s="34"/>
      <c r="CNR80" s="34"/>
      <c r="CNS80" s="34"/>
      <c r="CNT80" s="34"/>
      <c r="CNU80" s="34"/>
      <c r="CNV80" s="34"/>
      <c r="CNW80" s="34"/>
      <c r="CNX80" s="34"/>
      <c r="CNY80" s="34"/>
      <c r="CNZ80" s="34"/>
      <c r="COA80" s="34"/>
      <c r="COB80" s="34"/>
      <c r="COC80" s="34"/>
      <c r="COD80" s="34"/>
      <c r="COE80" s="34"/>
      <c r="COF80" s="34"/>
      <c r="COG80" s="34"/>
      <c r="COH80" s="34"/>
      <c r="COI80" s="34"/>
      <c r="COJ80" s="34"/>
      <c r="COK80" s="34"/>
      <c r="COL80" s="34"/>
      <c r="COM80" s="34"/>
      <c r="CON80" s="34"/>
      <c r="COO80" s="34"/>
      <c r="COP80" s="34"/>
      <c r="COQ80" s="34"/>
      <c r="COR80" s="34"/>
      <c r="COS80" s="34"/>
      <c r="COT80" s="34"/>
      <c r="COU80" s="34"/>
      <c r="COV80" s="34"/>
      <c r="COW80" s="34"/>
      <c r="COX80" s="34"/>
      <c r="COY80" s="34"/>
      <c r="COZ80" s="34"/>
      <c r="CPA80" s="34"/>
      <c r="CPB80" s="34"/>
      <c r="CPC80" s="34"/>
      <c r="CPD80" s="34"/>
      <c r="CPE80" s="34"/>
      <c r="CPF80" s="34"/>
      <c r="CPG80" s="34"/>
      <c r="CPH80" s="34"/>
      <c r="CPI80" s="34"/>
      <c r="CPJ80" s="34"/>
      <c r="CPK80" s="34"/>
      <c r="CPL80" s="34"/>
      <c r="CPM80" s="34"/>
      <c r="CPN80" s="34"/>
      <c r="CPO80" s="34"/>
      <c r="CPP80" s="34"/>
      <c r="CPQ80" s="34"/>
      <c r="CPR80" s="34"/>
      <c r="CPS80" s="34"/>
      <c r="CPT80" s="34"/>
      <c r="CPU80" s="34"/>
      <c r="CPV80" s="34"/>
      <c r="CPW80" s="34"/>
      <c r="CPX80" s="34"/>
      <c r="CPY80" s="34"/>
      <c r="CPZ80" s="34"/>
      <c r="CQA80" s="34"/>
      <c r="CQB80" s="34"/>
      <c r="CQC80" s="34"/>
      <c r="CQD80" s="34"/>
      <c r="CQE80" s="34"/>
      <c r="CQF80" s="34"/>
      <c r="CQG80" s="34"/>
      <c r="CQH80" s="34"/>
      <c r="CQI80" s="34"/>
      <c r="CQJ80" s="34"/>
      <c r="CQK80" s="34"/>
      <c r="CQL80" s="34"/>
      <c r="CQM80" s="34"/>
      <c r="CQN80" s="34"/>
      <c r="CQO80" s="34"/>
      <c r="CQP80" s="34"/>
      <c r="CQQ80" s="34"/>
      <c r="CQR80" s="34"/>
      <c r="CQS80" s="34"/>
      <c r="CQT80" s="34"/>
      <c r="CQU80" s="34"/>
      <c r="CQV80" s="34"/>
      <c r="CQW80" s="34"/>
      <c r="CQX80" s="34"/>
      <c r="CQY80" s="34"/>
      <c r="CQZ80" s="34"/>
      <c r="CRA80" s="34"/>
      <c r="CRB80" s="34"/>
      <c r="CRC80" s="34"/>
      <c r="CRD80" s="34"/>
      <c r="CRE80" s="34"/>
      <c r="CRF80" s="34"/>
      <c r="CRG80" s="34"/>
      <c r="CRH80" s="34"/>
      <c r="CRI80" s="34"/>
      <c r="CRJ80" s="34"/>
      <c r="CRK80" s="34"/>
      <c r="CRL80" s="34"/>
      <c r="CRM80" s="34"/>
      <c r="CRN80" s="34"/>
      <c r="CRO80" s="34"/>
      <c r="CRP80" s="34"/>
      <c r="CRQ80" s="34"/>
      <c r="CRR80" s="34"/>
      <c r="CRS80" s="34"/>
      <c r="CRT80" s="34"/>
      <c r="CRU80" s="34"/>
      <c r="CRV80" s="34"/>
      <c r="CRW80" s="34"/>
      <c r="CRX80" s="34"/>
      <c r="CRY80" s="34"/>
      <c r="CRZ80" s="34"/>
      <c r="CSA80" s="34"/>
      <c r="CSB80" s="34"/>
      <c r="CSC80" s="34"/>
      <c r="CSD80" s="34"/>
      <c r="CSE80" s="34"/>
      <c r="CSF80" s="34"/>
      <c r="CSG80" s="34"/>
      <c r="CSH80" s="34"/>
      <c r="CSI80" s="34"/>
      <c r="CSJ80" s="34"/>
      <c r="CSK80" s="34"/>
      <c r="CSL80" s="34"/>
      <c r="CSM80" s="34"/>
      <c r="CSN80" s="34"/>
      <c r="CSO80" s="34"/>
      <c r="CSP80" s="34"/>
      <c r="CSQ80" s="34"/>
      <c r="CSR80" s="34"/>
      <c r="CSS80" s="34"/>
      <c r="CST80" s="34"/>
      <c r="CSU80" s="34"/>
      <c r="CSV80" s="34"/>
      <c r="CSW80" s="34"/>
      <c r="CSX80" s="34"/>
      <c r="CSY80" s="34"/>
      <c r="CSZ80" s="34"/>
      <c r="CTA80" s="34"/>
      <c r="CTB80" s="34"/>
      <c r="CTC80" s="34"/>
      <c r="CTD80" s="34"/>
      <c r="CTE80" s="34"/>
      <c r="CTF80" s="34"/>
      <c r="CTG80" s="34"/>
      <c r="CTH80" s="34"/>
      <c r="CTI80" s="34"/>
      <c r="CTJ80" s="34"/>
      <c r="CTK80" s="34"/>
      <c r="CTL80" s="34"/>
      <c r="CTM80" s="34"/>
      <c r="CTN80" s="34"/>
      <c r="CTO80" s="34"/>
      <c r="CTP80" s="34"/>
      <c r="CTQ80" s="34"/>
      <c r="CTR80" s="34"/>
      <c r="CTS80" s="34"/>
      <c r="CTT80" s="34"/>
      <c r="CTU80" s="34"/>
      <c r="CTV80" s="34"/>
      <c r="CTW80" s="34"/>
      <c r="CTX80" s="34"/>
      <c r="CTY80" s="34"/>
      <c r="CTZ80" s="34"/>
      <c r="CUA80" s="34"/>
      <c r="CUB80" s="34"/>
      <c r="CUC80" s="34"/>
      <c r="CUD80" s="34"/>
      <c r="CUE80" s="34"/>
      <c r="CUF80" s="34"/>
      <c r="CUG80" s="34"/>
      <c r="CUH80" s="34"/>
      <c r="CUI80" s="34"/>
      <c r="CUJ80" s="34"/>
      <c r="CUK80" s="34"/>
      <c r="CUL80" s="34"/>
      <c r="CUM80" s="34"/>
      <c r="CUN80" s="34"/>
      <c r="CUO80" s="34"/>
      <c r="CUP80" s="34"/>
      <c r="CUQ80" s="34"/>
      <c r="CUR80" s="34"/>
      <c r="CUS80" s="34"/>
      <c r="CUT80" s="34"/>
      <c r="CUU80" s="34"/>
      <c r="CUV80" s="34"/>
      <c r="CUW80" s="34"/>
      <c r="CUX80" s="34"/>
      <c r="CUY80" s="34"/>
      <c r="CUZ80" s="34"/>
      <c r="CVA80" s="34"/>
      <c r="CVB80" s="34"/>
      <c r="CVC80" s="34"/>
      <c r="CVD80" s="34"/>
      <c r="CVE80" s="34"/>
      <c r="CVF80" s="34"/>
      <c r="CVG80" s="34"/>
      <c r="CVH80" s="34"/>
      <c r="CVI80" s="34"/>
      <c r="CVJ80" s="34"/>
      <c r="CVK80" s="34"/>
      <c r="CVL80" s="34"/>
      <c r="CVM80" s="34"/>
      <c r="CVN80" s="34"/>
      <c r="CVO80" s="34"/>
      <c r="CVP80" s="34"/>
      <c r="CVQ80" s="34"/>
      <c r="CVR80" s="34"/>
      <c r="CVS80" s="34"/>
      <c r="CVT80" s="34"/>
      <c r="CVU80" s="34"/>
      <c r="CVV80" s="34"/>
      <c r="CVW80" s="34"/>
      <c r="CVX80" s="34"/>
      <c r="CVY80" s="34"/>
      <c r="CVZ80" s="34"/>
      <c r="CWA80" s="34"/>
      <c r="CWB80" s="34"/>
      <c r="CWC80" s="34"/>
      <c r="CWD80" s="34"/>
      <c r="CWE80" s="34"/>
      <c r="CWF80" s="34"/>
      <c r="CWG80" s="34"/>
      <c r="CWH80" s="34"/>
      <c r="CWI80" s="34"/>
      <c r="CWJ80" s="34"/>
      <c r="CWK80" s="34"/>
      <c r="CWL80" s="34"/>
      <c r="CWM80" s="34"/>
      <c r="CWN80" s="34"/>
      <c r="CWO80" s="34"/>
      <c r="CWP80" s="34"/>
      <c r="CWQ80" s="34"/>
      <c r="CWR80" s="34"/>
      <c r="CWS80" s="34"/>
      <c r="CWT80" s="34"/>
      <c r="CWU80" s="34"/>
      <c r="CWV80" s="34"/>
      <c r="CWW80" s="34"/>
      <c r="CWX80" s="34"/>
      <c r="CWY80" s="34"/>
      <c r="CWZ80" s="34"/>
      <c r="CXA80" s="34"/>
      <c r="CXB80" s="34"/>
      <c r="CXC80" s="34"/>
      <c r="CXD80" s="34"/>
      <c r="CXE80" s="34"/>
      <c r="CXF80" s="34"/>
      <c r="CXG80" s="34"/>
      <c r="CXH80" s="34"/>
      <c r="CXI80" s="34"/>
      <c r="CXJ80" s="34"/>
      <c r="CXK80" s="34"/>
      <c r="CXL80" s="34"/>
      <c r="CXM80" s="34"/>
      <c r="CXN80" s="34"/>
      <c r="CXO80" s="34"/>
      <c r="CXP80" s="34"/>
      <c r="CXQ80" s="34"/>
      <c r="CXR80" s="34"/>
      <c r="CXS80" s="34"/>
      <c r="CXT80" s="34"/>
      <c r="CXU80" s="34"/>
      <c r="CXV80" s="34"/>
      <c r="CXW80" s="34"/>
      <c r="CXX80" s="34"/>
      <c r="CXY80" s="34"/>
      <c r="CXZ80" s="34"/>
      <c r="CYA80" s="34"/>
      <c r="CYB80" s="34"/>
      <c r="CYC80" s="34"/>
      <c r="CYD80" s="34"/>
      <c r="CYE80" s="34"/>
      <c r="CYF80" s="34"/>
      <c r="CYG80" s="34"/>
      <c r="CYH80" s="34"/>
      <c r="CYI80" s="34"/>
      <c r="CYJ80" s="34"/>
      <c r="CYK80" s="34"/>
      <c r="CYL80" s="34"/>
      <c r="CYM80" s="34"/>
      <c r="CYN80" s="34"/>
      <c r="CYO80" s="34"/>
      <c r="CYP80" s="34"/>
      <c r="CYQ80" s="34"/>
      <c r="CYR80" s="34"/>
      <c r="CYS80" s="34"/>
      <c r="CYT80" s="34"/>
      <c r="CYU80" s="34"/>
      <c r="CYV80" s="34"/>
      <c r="CYW80" s="34"/>
      <c r="CYX80" s="34"/>
      <c r="CYY80" s="34"/>
      <c r="CYZ80" s="34"/>
      <c r="CZA80" s="34"/>
      <c r="CZB80" s="34"/>
      <c r="CZC80" s="34"/>
      <c r="CZD80" s="34"/>
      <c r="CZE80" s="34"/>
      <c r="CZF80" s="34"/>
      <c r="CZG80" s="34"/>
      <c r="CZH80" s="34"/>
      <c r="CZI80" s="34"/>
      <c r="CZJ80" s="34"/>
      <c r="CZK80" s="34"/>
      <c r="CZL80" s="34"/>
      <c r="CZM80" s="34"/>
      <c r="CZN80" s="34"/>
      <c r="CZO80" s="34"/>
      <c r="CZP80" s="34"/>
      <c r="CZQ80" s="34"/>
      <c r="CZR80" s="34"/>
      <c r="CZS80" s="34"/>
      <c r="CZT80" s="34"/>
      <c r="CZU80" s="34"/>
      <c r="CZV80" s="34"/>
      <c r="CZW80" s="34"/>
      <c r="CZX80" s="34"/>
      <c r="CZY80" s="34"/>
      <c r="CZZ80" s="34"/>
      <c r="DAA80" s="34"/>
      <c r="DAB80" s="34"/>
      <c r="DAC80" s="34"/>
      <c r="DAD80" s="34"/>
      <c r="DAE80" s="34"/>
      <c r="DAF80" s="34"/>
      <c r="DAG80" s="34"/>
      <c r="DAH80" s="34"/>
      <c r="DAI80" s="34"/>
      <c r="DAJ80" s="34"/>
      <c r="DAK80" s="34"/>
      <c r="DAL80" s="34"/>
      <c r="DAM80" s="34"/>
      <c r="DAN80" s="34"/>
      <c r="DAO80" s="34"/>
      <c r="DAP80" s="34"/>
      <c r="DAQ80" s="34"/>
      <c r="DAR80" s="34"/>
      <c r="DAS80" s="34"/>
      <c r="DAT80" s="34"/>
      <c r="DAU80" s="34"/>
      <c r="DAV80" s="34"/>
      <c r="DAW80" s="34"/>
      <c r="DAX80" s="34"/>
      <c r="DAY80" s="34"/>
      <c r="DAZ80" s="34"/>
      <c r="DBA80" s="34"/>
      <c r="DBB80" s="34"/>
      <c r="DBC80" s="34"/>
      <c r="DBD80" s="34"/>
      <c r="DBE80" s="34"/>
      <c r="DBF80" s="34"/>
      <c r="DBG80" s="34"/>
      <c r="DBH80" s="34"/>
      <c r="DBI80" s="34"/>
      <c r="DBJ80" s="34"/>
      <c r="DBK80" s="34"/>
      <c r="DBL80" s="34"/>
      <c r="DBM80" s="34"/>
      <c r="DBN80" s="34"/>
      <c r="DBO80" s="34"/>
      <c r="DBP80" s="34"/>
      <c r="DBQ80" s="34"/>
      <c r="DBR80" s="34"/>
      <c r="DBS80" s="34"/>
      <c r="DBT80" s="34"/>
      <c r="DBU80" s="34"/>
      <c r="DBV80" s="34"/>
      <c r="DBW80" s="34"/>
      <c r="DBX80" s="34"/>
      <c r="DBY80" s="34"/>
      <c r="DBZ80" s="34"/>
      <c r="DCA80" s="34"/>
      <c r="DCB80" s="34"/>
      <c r="DCC80" s="34"/>
      <c r="DCD80" s="34"/>
      <c r="DCE80" s="34"/>
      <c r="DCF80" s="34"/>
      <c r="DCG80" s="34"/>
      <c r="DCH80" s="34"/>
      <c r="DCI80" s="34"/>
      <c r="DCJ80" s="34"/>
      <c r="DCK80" s="34"/>
      <c r="DCL80" s="34"/>
      <c r="DCM80" s="34"/>
      <c r="DCN80" s="34"/>
      <c r="DCO80" s="34"/>
      <c r="DCP80" s="34"/>
      <c r="DCQ80" s="34"/>
      <c r="DCR80" s="34"/>
      <c r="DCS80" s="34"/>
      <c r="DCT80" s="34"/>
      <c r="DCU80" s="34"/>
      <c r="DCV80" s="34"/>
      <c r="DCW80" s="34"/>
      <c r="DCX80" s="34"/>
      <c r="DCY80" s="34"/>
      <c r="DCZ80" s="34"/>
      <c r="DDA80" s="34"/>
      <c r="DDB80" s="34"/>
      <c r="DDC80" s="34"/>
      <c r="DDD80" s="34"/>
      <c r="DDE80" s="34"/>
      <c r="DDF80" s="34"/>
      <c r="DDG80" s="34"/>
      <c r="DDH80" s="34"/>
      <c r="DDI80" s="34"/>
      <c r="DDJ80" s="34"/>
      <c r="DDK80" s="34"/>
      <c r="DDL80" s="34"/>
      <c r="DDM80" s="34"/>
      <c r="DDN80" s="34"/>
      <c r="DDO80" s="34"/>
      <c r="DDP80" s="34"/>
      <c r="DDQ80" s="34"/>
      <c r="DDR80" s="34"/>
      <c r="DDS80" s="34"/>
      <c r="DDT80" s="34"/>
      <c r="DDU80" s="34"/>
      <c r="DDV80" s="34"/>
      <c r="DDW80" s="34"/>
      <c r="DDX80" s="34"/>
      <c r="DDY80" s="34"/>
      <c r="DDZ80" s="34"/>
      <c r="DEA80" s="34"/>
      <c r="DEB80" s="34"/>
      <c r="DEC80" s="34"/>
      <c r="DED80" s="34"/>
      <c r="DEE80" s="34"/>
      <c r="DEF80" s="34"/>
      <c r="DEG80" s="34"/>
      <c r="DEH80" s="34"/>
      <c r="DEI80" s="34"/>
      <c r="DEJ80" s="34"/>
      <c r="DEK80" s="34"/>
      <c r="DEL80" s="34"/>
      <c r="DEM80" s="34"/>
      <c r="DEN80" s="34"/>
      <c r="DEO80" s="34"/>
      <c r="DEP80" s="34"/>
      <c r="DEQ80" s="34"/>
      <c r="DER80" s="34"/>
      <c r="DES80" s="34"/>
      <c r="DET80" s="34"/>
      <c r="DEU80" s="34"/>
      <c r="DEV80" s="34"/>
      <c r="DEW80" s="34"/>
      <c r="DEX80" s="34"/>
      <c r="DEY80" s="34"/>
      <c r="DEZ80" s="34"/>
      <c r="DFA80" s="34"/>
      <c r="DFB80" s="34"/>
      <c r="DFC80" s="34"/>
      <c r="DFD80" s="34"/>
      <c r="DFE80" s="34"/>
      <c r="DFF80" s="34"/>
      <c r="DFG80" s="34"/>
      <c r="DFH80" s="34"/>
      <c r="DFI80" s="34"/>
      <c r="DFJ80" s="34"/>
      <c r="DFK80" s="34"/>
      <c r="DFL80" s="34"/>
      <c r="DFM80" s="34"/>
      <c r="DFN80" s="34"/>
      <c r="DFO80" s="34"/>
      <c r="DFP80" s="34"/>
      <c r="DFQ80" s="34"/>
      <c r="DFR80" s="34"/>
      <c r="DFS80" s="34"/>
      <c r="DFT80" s="34"/>
      <c r="DFU80" s="34"/>
      <c r="DFV80" s="34"/>
      <c r="DFW80" s="34"/>
      <c r="DFX80" s="34"/>
      <c r="DFY80" s="34"/>
      <c r="DFZ80" s="34"/>
      <c r="DGA80" s="34"/>
      <c r="DGB80" s="34"/>
      <c r="DGC80" s="34"/>
      <c r="DGD80" s="34"/>
      <c r="DGE80" s="34"/>
      <c r="DGF80" s="34"/>
      <c r="DGG80" s="34"/>
      <c r="DGH80" s="34"/>
      <c r="DGI80" s="34"/>
      <c r="DGJ80" s="34"/>
      <c r="DGK80" s="34"/>
      <c r="DGL80" s="34"/>
      <c r="DGM80" s="34"/>
      <c r="DGN80" s="34"/>
      <c r="DGO80" s="34"/>
      <c r="DGP80" s="34"/>
      <c r="DGQ80" s="34"/>
      <c r="DGR80" s="34"/>
      <c r="DGS80" s="34"/>
      <c r="DGT80" s="34"/>
      <c r="DGU80" s="34"/>
      <c r="DGV80" s="34"/>
      <c r="DGW80" s="34"/>
      <c r="DGX80" s="34"/>
      <c r="DGY80" s="34"/>
      <c r="DGZ80" s="34"/>
      <c r="DHA80" s="34"/>
      <c r="DHB80" s="34"/>
      <c r="DHC80" s="34"/>
      <c r="DHD80" s="34"/>
      <c r="DHE80" s="34"/>
      <c r="DHF80" s="34"/>
      <c r="DHG80" s="34"/>
      <c r="DHH80" s="34"/>
      <c r="DHI80" s="34"/>
      <c r="DHJ80" s="34"/>
      <c r="DHK80" s="34"/>
      <c r="DHL80" s="34"/>
      <c r="DHM80" s="34"/>
      <c r="DHN80" s="34"/>
      <c r="DHO80" s="34"/>
      <c r="DHP80" s="34"/>
      <c r="DHQ80" s="34"/>
      <c r="DHR80" s="34"/>
      <c r="DHS80" s="34"/>
      <c r="DHT80" s="34"/>
      <c r="DHU80" s="34"/>
      <c r="DHV80" s="34"/>
      <c r="DHW80" s="34"/>
      <c r="DHX80" s="34"/>
      <c r="DHY80" s="34"/>
      <c r="DHZ80" s="34"/>
      <c r="DIA80" s="34"/>
      <c r="DIB80" s="34"/>
      <c r="DIC80" s="34"/>
      <c r="DID80" s="34"/>
      <c r="DIE80" s="34"/>
      <c r="DIF80" s="34"/>
      <c r="DIG80" s="34"/>
      <c r="DIH80" s="34"/>
      <c r="DII80" s="34"/>
      <c r="DIJ80" s="34"/>
      <c r="DIK80" s="34"/>
      <c r="DIL80" s="34"/>
      <c r="DIM80" s="34"/>
      <c r="DIN80" s="34"/>
      <c r="DIO80" s="34"/>
      <c r="DIP80" s="34"/>
      <c r="DIQ80" s="34"/>
      <c r="DIR80" s="34"/>
      <c r="DIS80" s="34"/>
      <c r="DIT80" s="34"/>
      <c r="DIU80" s="34"/>
      <c r="DIV80" s="34"/>
      <c r="DIW80" s="34"/>
      <c r="DIX80" s="34"/>
      <c r="DIY80" s="34"/>
      <c r="DIZ80" s="34"/>
      <c r="DJA80" s="34"/>
      <c r="DJB80" s="34"/>
      <c r="DJC80" s="34"/>
      <c r="DJD80" s="34"/>
      <c r="DJE80" s="34"/>
      <c r="DJF80" s="34"/>
      <c r="DJG80" s="34"/>
      <c r="DJH80" s="34"/>
      <c r="DJI80" s="34"/>
      <c r="DJJ80" s="34"/>
      <c r="DJK80" s="34"/>
      <c r="DJL80" s="34"/>
      <c r="DJM80" s="34"/>
      <c r="DJN80" s="34"/>
      <c r="DJO80" s="34"/>
      <c r="DJP80" s="34"/>
      <c r="DJQ80" s="34"/>
      <c r="DJR80" s="34"/>
      <c r="DJS80" s="34"/>
      <c r="DJT80" s="34"/>
      <c r="DJU80" s="34"/>
      <c r="DJV80" s="34"/>
      <c r="DJW80" s="34"/>
      <c r="DJX80" s="34"/>
      <c r="DJY80" s="34"/>
      <c r="DJZ80" s="34"/>
      <c r="DKA80" s="34"/>
      <c r="DKB80" s="34"/>
      <c r="DKC80" s="34"/>
      <c r="DKD80" s="34"/>
      <c r="DKE80" s="34"/>
      <c r="DKF80" s="34"/>
      <c r="DKG80" s="34"/>
      <c r="DKH80" s="34"/>
      <c r="DKI80" s="34"/>
      <c r="DKJ80" s="34"/>
      <c r="DKK80" s="34"/>
      <c r="DKL80" s="34"/>
      <c r="DKM80" s="34"/>
      <c r="DKN80" s="34"/>
      <c r="DKO80" s="34"/>
      <c r="DKP80" s="34"/>
      <c r="DKQ80" s="34"/>
      <c r="DKR80" s="34"/>
      <c r="DKS80" s="34"/>
      <c r="DKT80" s="34"/>
      <c r="DKU80" s="34"/>
      <c r="DKV80" s="34"/>
      <c r="DKW80" s="34"/>
      <c r="DKX80" s="34"/>
      <c r="DKY80" s="34"/>
      <c r="DKZ80" s="34"/>
      <c r="DLA80" s="34"/>
      <c r="DLB80" s="34"/>
      <c r="DLC80" s="34"/>
      <c r="DLD80" s="34"/>
      <c r="DLE80" s="34"/>
      <c r="DLF80" s="34"/>
      <c r="DLG80" s="34"/>
      <c r="DLH80" s="34"/>
      <c r="DLI80" s="34"/>
      <c r="DLJ80" s="34"/>
      <c r="DLK80" s="34"/>
      <c r="DLL80" s="34"/>
      <c r="DLM80" s="34"/>
      <c r="DLN80" s="34"/>
      <c r="DLO80" s="34"/>
      <c r="DLP80" s="34"/>
      <c r="DLQ80" s="34"/>
      <c r="DLR80" s="34"/>
      <c r="DLS80" s="34"/>
      <c r="DLT80" s="34"/>
      <c r="DLU80" s="34"/>
      <c r="DLV80" s="34"/>
      <c r="DLW80" s="34"/>
      <c r="DLX80" s="34"/>
      <c r="DLY80" s="34"/>
      <c r="DLZ80" s="34"/>
      <c r="DMA80" s="34"/>
      <c r="DMB80" s="34"/>
      <c r="DMC80" s="34"/>
      <c r="DMD80" s="34"/>
      <c r="DME80" s="34"/>
      <c r="DMF80" s="34"/>
      <c r="DMG80" s="34"/>
      <c r="DMH80" s="34"/>
      <c r="DMI80" s="34"/>
      <c r="DMJ80" s="34"/>
      <c r="DMK80" s="34"/>
      <c r="DML80" s="34"/>
      <c r="DMM80" s="34"/>
      <c r="DMN80" s="34"/>
      <c r="DMO80" s="34"/>
      <c r="DMP80" s="34"/>
      <c r="DMQ80" s="34"/>
      <c r="DMR80" s="34"/>
      <c r="DMS80" s="34"/>
      <c r="DMT80" s="34"/>
      <c r="DMU80" s="34"/>
      <c r="DMV80" s="34"/>
      <c r="DMW80" s="34"/>
      <c r="DMX80" s="34"/>
      <c r="DMY80" s="34"/>
      <c r="DMZ80" s="34"/>
      <c r="DNA80" s="34"/>
      <c r="DNB80" s="34"/>
      <c r="DNC80" s="34"/>
      <c r="DND80" s="34"/>
      <c r="DNE80" s="34"/>
      <c r="DNF80" s="34"/>
      <c r="DNG80" s="34"/>
      <c r="DNH80" s="34"/>
      <c r="DNI80" s="34"/>
      <c r="DNJ80" s="34"/>
      <c r="DNK80" s="34"/>
      <c r="DNL80" s="34"/>
      <c r="DNM80" s="34"/>
      <c r="DNN80" s="34"/>
      <c r="DNO80" s="34"/>
      <c r="DNP80" s="34"/>
      <c r="DNQ80" s="34"/>
      <c r="DNR80" s="34"/>
      <c r="DNS80" s="34"/>
      <c r="DNT80" s="34"/>
      <c r="DNU80" s="34"/>
      <c r="DNV80" s="34"/>
      <c r="DNW80" s="34"/>
      <c r="DNX80" s="34"/>
      <c r="DNY80" s="34"/>
      <c r="DNZ80" s="34"/>
      <c r="DOA80" s="34"/>
      <c r="DOB80" s="34"/>
      <c r="DOC80" s="34"/>
      <c r="DOD80" s="34"/>
      <c r="DOE80" s="34"/>
      <c r="DOF80" s="34"/>
      <c r="DOG80" s="34"/>
      <c r="DOH80" s="34"/>
      <c r="DOI80" s="34"/>
      <c r="DOJ80" s="34"/>
      <c r="DOK80" s="34"/>
      <c r="DOL80" s="34"/>
      <c r="DOM80" s="34"/>
      <c r="DON80" s="34"/>
      <c r="DOO80" s="34"/>
      <c r="DOP80" s="34"/>
      <c r="DOQ80" s="34"/>
      <c r="DOR80" s="34"/>
      <c r="DOS80" s="34"/>
      <c r="DOT80" s="34"/>
      <c r="DOU80" s="34"/>
      <c r="DOV80" s="34"/>
      <c r="DOW80" s="34"/>
      <c r="DOX80" s="34"/>
      <c r="DOY80" s="34"/>
      <c r="DOZ80" s="34"/>
      <c r="DPA80" s="34"/>
      <c r="DPB80" s="34"/>
      <c r="DPC80" s="34"/>
      <c r="DPD80" s="34"/>
      <c r="DPE80" s="34"/>
      <c r="DPF80" s="34"/>
      <c r="DPG80" s="34"/>
      <c r="DPH80" s="34"/>
      <c r="DPI80" s="34"/>
      <c r="DPJ80" s="34"/>
      <c r="DPK80" s="34"/>
      <c r="DPL80" s="34"/>
      <c r="DPM80" s="34"/>
      <c r="DPN80" s="34"/>
      <c r="DPO80" s="34"/>
      <c r="DPP80" s="34"/>
      <c r="DPQ80" s="34"/>
      <c r="DPR80" s="34"/>
      <c r="DPS80" s="34"/>
      <c r="DPT80" s="34"/>
      <c r="DPU80" s="34"/>
      <c r="DPV80" s="34"/>
      <c r="DPW80" s="34"/>
      <c r="DPX80" s="34"/>
      <c r="DPY80" s="34"/>
      <c r="DPZ80" s="34"/>
      <c r="DQA80" s="34"/>
      <c r="DQB80" s="34"/>
      <c r="DQC80" s="34"/>
      <c r="DQD80" s="34"/>
      <c r="DQE80" s="34"/>
      <c r="DQF80" s="34"/>
      <c r="DQG80" s="34"/>
      <c r="DQH80" s="34"/>
      <c r="DQI80" s="34"/>
      <c r="DQJ80" s="34"/>
      <c r="DQK80" s="34"/>
      <c r="DQL80" s="34"/>
      <c r="DQM80" s="34"/>
      <c r="DQN80" s="34"/>
      <c r="DQO80" s="34"/>
      <c r="DQP80" s="34"/>
      <c r="DQQ80" s="34"/>
      <c r="DQR80" s="34"/>
      <c r="DQS80" s="34"/>
      <c r="DQT80" s="34"/>
      <c r="DQU80" s="34"/>
      <c r="DQV80" s="34"/>
      <c r="DQW80" s="34"/>
      <c r="DQX80" s="34"/>
      <c r="DQY80" s="34"/>
      <c r="DQZ80" s="34"/>
      <c r="DRA80" s="34"/>
      <c r="DRB80" s="34"/>
      <c r="DRC80" s="34"/>
      <c r="DRD80" s="34"/>
      <c r="DRE80" s="34"/>
      <c r="DRF80" s="34"/>
      <c r="DRG80" s="34"/>
      <c r="DRH80" s="34"/>
      <c r="DRI80" s="34"/>
      <c r="DRJ80" s="34"/>
      <c r="DRK80" s="34"/>
      <c r="DRL80" s="34"/>
      <c r="DRM80" s="34"/>
      <c r="DRN80" s="34"/>
      <c r="DRO80" s="34"/>
      <c r="DRP80" s="34"/>
      <c r="DRQ80" s="34"/>
      <c r="DRR80" s="34"/>
      <c r="DRS80" s="34"/>
      <c r="DRT80" s="34"/>
      <c r="DRU80" s="34"/>
      <c r="DRV80" s="34"/>
      <c r="DRW80" s="34"/>
      <c r="DRX80" s="34"/>
      <c r="DRY80" s="34"/>
      <c r="DRZ80" s="34"/>
      <c r="DSA80" s="34"/>
      <c r="DSB80" s="34"/>
      <c r="DSC80" s="34"/>
      <c r="DSD80" s="34"/>
      <c r="DSE80" s="34"/>
      <c r="DSF80" s="34"/>
      <c r="DSG80" s="34"/>
      <c r="DSH80" s="34"/>
      <c r="DSI80" s="34"/>
      <c r="DSJ80" s="34"/>
      <c r="DSK80" s="34"/>
      <c r="DSL80" s="34"/>
      <c r="DSM80" s="34"/>
      <c r="DSN80" s="34"/>
      <c r="DSO80" s="34"/>
      <c r="DSP80" s="34"/>
      <c r="DSQ80" s="34"/>
      <c r="DSR80" s="34"/>
      <c r="DSS80" s="34"/>
      <c r="DST80" s="34"/>
      <c r="DSU80" s="34"/>
      <c r="DSV80" s="34"/>
      <c r="DSW80" s="34"/>
      <c r="DSX80" s="34"/>
      <c r="DSY80" s="34"/>
      <c r="DSZ80" s="34"/>
      <c r="DTA80" s="34"/>
      <c r="DTB80" s="34"/>
      <c r="DTC80" s="34"/>
      <c r="DTD80" s="34"/>
      <c r="DTE80" s="34"/>
      <c r="DTF80" s="34"/>
      <c r="DTG80" s="34"/>
      <c r="DTH80" s="34"/>
      <c r="DTI80" s="34"/>
      <c r="DTJ80" s="34"/>
      <c r="DTK80" s="34"/>
      <c r="DTL80" s="34"/>
      <c r="DTM80" s="34"/>
      <c r="DTN80" s="34"/>
      <c r="DTO80" s="34"/>
      <c r="DTP80" s="34"/>
      <c r="DTQ80" s="34"/>
      <c r="DTR80" s="34"/>
      <c r="DTS80" s="34"/>
      <c r="DTT80" s="34"/>
      <c r="DTU80" s="34"/>
      <c r="DTV80" s="34"/>
      <c r="DTW80" s="34"/>
      <c r="DTX80" s="34"/>
      <c r="DTY80" s="34"/>
      <c r="DTZ80" s="34"/>
      <c r="DUA80" s="34"/>
      <c r="DUB80" s="34"/>
      <c r="DUC80" s="34"/>
      <c r="DUD80" s="34"/>
      <c r="DUE80" s="34"/>
      <c r="DUF80" s="34"/>
      <c r="DUG80" s="34"/>
      <c r="DUH80" s="34"/>
      <c r="DUI80" s="34"/>
      <c r="DUJ80" s="34"/>
      <c r="DUK80" s="34"/>
      <c r="DUL80" s="34"/>
      <c r="DUM80" s="34"/>
      <c r="DUN80" s="34"/>
      <c r="DUO80" s="34"/>
      <c r="DUP80" s="34"/>
      <c r="DUQ80" s="34"/>
      <c r="DUR80" s="34"/>
      <c r="DUS80" s="34"/>
      <c r="DUT80" s="34"/>
      <c r="DUU80" s="34"/>
      <c r="DUV80" s="34"/>
      <c r="DUW80" s="34"/>
      <c r="DUX80" s="34"/>
      <c r="DUY80" s="34"/>
      <c r="DUZ80" s="34"/>
      <c r="DVA80" s="34"/>
      <c r="DVB80" s="34"/>
      <c r="DVC80" s="34"/>
      <c r="DVD80" s="34"/>
      <c r="DVE80" s="34"/>
      <c r="DVF80" s="34"/>
      <c r="DVG80" s="34"/>
      <c r="DVH80" s="34"/>
      <c r="DVI80" s="34"/>
      <c r="DVJ80" s="34"/>
      <c r="DVK80" s="34"/>
      <c r="DVL80" s="34"/>
      <c r="DVM80" s="34"/>
      <c r="DVN80" s="34"/>
      <c r="DVO80" s="34"/>
      <c r="DVP80" s="34"/>
      <c r="DVQ80" s="34"/>
      <c r="DVR80" s="34"/>
      <c r="DVS80" s="34"/>
      <c r="DVT80" s="34"/>
      <c r="DVU80" s="34"/>
      <c r="DVV80" s="34"/>
      <c r="DVW80" s="34"/>
      <c r="DVX80" s="34"/>
      <c r="DVY80" s="34"/>
      <c r="DVZ80" s="34"/>
      <c r="DWA80" s="34"/>
      <c r="DWB80" s="34"/>
      <c r="DWC80" s="34"/>
      <c r="DWD80" s="34"/>
      <c r="DWE80" s="34"/>
      <c r="DWF80" s="34"/>
      <c r="DWG80" s="34"/>
      <c r="DWH80" s="34"/>
      <c r="DWI80" s="34"/>
      <c r="DWJ80" s="34"/>
      <c r="DWK80" s="34"/>
      <c r="DWL80" s="34"/>
      <c r="DWM80" s="34"/>
      <c r="DWN80" s="34"/>
      <c r="DWO80" s="34"/>
      <c r="DWP80" s="34"/>
      <c r="DWQ80" s="34"/>
      <c r="DWR80" s="34"/>
      <c r="DWS80" s="34"/>
      <c r="DWT80" s="34"/>
      <c r="DWU80" s="34"/>
      <c r="DWV80" s="34"/>
      <c r="DWW80" s="34"/>
      <c r="DWX80" s="34"/>
      <c r="DWY80" s="34"/>
      <c r="DWZ80" s="34"/>
      <c r="DXA80" s="34"/>
      <c r="DXB80" s="34"/>
      <c r="DXC80" s="34"/>
      <c r="DXD80" s="34"/>
      <c r="DXE80" s="34"/>
      <c r="DXF80" s="34"/>
      <c r="DXG80" s="34"/>
      <c r="DXH80" s="34"/>
      <c r="DXI80" s="34"/>
      <c r="DXJ80" s="34"/>
      <c r="DXK80" s="34"/>
      <c r="DXL80" s="34"/>
      <c r="DXM80" s="34"/>
      <c r="DXN80" s="34"/>
      <c r="DXO80" s="34"/>
      <c r="DXP80" s="34"/>
      <c r="DXQ80" s="34"/>
      <c r="DXR80" s="34"/>
      <c r="DXS80" s="34"/>
      <c r="DXT80" s="34"/>
      <c r="DXU80" s="34"/>
      <c r="DXV80" s="34"/>
      <c r="DXW80" s="34"/>
      <c r="DXX80" s="34"/>
      <c r="DXY80" s="34"/>
      <c r="DXZ80" s="34"/>
      <c r="DYA80" s="34"/>
      <c r="DYB80" s="34"/>
      <c r="DYC80" s="34"/>
      <c r="DYD80" s="34"/>
      <c r="DYE80" s="34"/>
      <c r="DYF80" s="34"/>
      <c r="DYG80" s="34"/>
      <c r="DYH80" s="34"/>
      <c r="DYI80" s="34"/>
      <c r="DYJ80" s="34"/>
      <c r="DYK80" s="34"/>
      <c r="DYL80" s="34"/>
      <c r="DYM80" s="34"/>
      <c r="DYN80" s="34"/>
      <c r="DYO80" s="34"/>
      <c r="DYP80" s="34"/>
      <c r="DYQ80" s="34"/>
      <c r="DYR80" s="34"/>
      <c r="DYS80" s="34"/>
      <c r="DYT80" s="34"/>
      <c r="DYU80" s="34"/>
      <c r="DYV80" s="34"/>
      <c r="DYW80" s="34"/>
      <c r="DYX80" s="34"/>
      <c r="DYY80" s="34"/>
      <c r="DYZ80" s="34"/>
      <c r="DZA80" s="34"/>
      <c r="DZB80" s="34"/>
      <c r="DZC80" s="34"/>
      <c r="DZD80" s="34"/>
      <c r="DZE80" s="34"/>
      <c r="DZF80" s="34"/>
      <c r="DZG80" s="34"/>
      <c r="DZH80" s="34"/>
      <c r="DZI80" s="34"/>
      <c r="DZJ80" s="34"/>
      <c r="DZK80" s="34"/>
      <c r="DZL80" s="34"/>
      <c r="DZM80" s="34"/>
      <c r="DZN80" s="34"/>
      <c r="DZO80" s="34"/>
      <c r="DZP80" s="34"/>
      <c r="DZQ80" s="34"/>
      <c r="DZR80" s="34"/>
      <c r="DZS80" s="34"/>
      <c r="DZT80" s="34"/>
      <c r="DZU80" s="34"/>
      <c r="DZV80" s="34"/>
      <c r="DZW80" s="34"/>
      <c r="DZX80" s="34"/>
      <c r="DZY80" s="34"/>
      <c r="DZZ80" s="34"/>
      <c r="EAA80" s="34"/>
      <c r="EAB80" s="34"/>
      <c r="EAC80" s="34"/>
      <c r="EAD80" s="34"/>
      <c r="EAE80" s="34"/>
      <c r="EAF80" s="34"/>
      <c r="EAG80" s="34"/>
      <c r="EAH80" s="34"/>
      <c r="EAI80" s="34"/>
      <c r="EAJ80" s="34"/>
      <c r="EAK80" s="34"/>
      <c r="EAL80" s="34"/>
      <c r="EAM80" s="34"/>
      <c r="EAN80" s="34"/>
      <c r="EAO80" s="34"/>
      <c r="EAP80" s="34"/>
      <c r="EAQ80" s="34"/>
      <c r="EAR80" s="34"/>
      <c r="EAS80" s="34"/>
      <c r="EAT80" s="34"/>
      <c r="EAU80" s="34"/>
      <c r="EAV80" s="34"/>
      <c r="EAW80" s="34"/>
      <c r="EAX80" s="34"/>
      <c r="EAY80" s="34"/>
      <c r="EAZ80" s="34"/>
      <c r="EBA80" s="34"/>
      <c r="EBB80" s="34"/>
      <c r="EBC80" s="34"/>
      <c r="EBD80" s="34"/>
      <c r="EBE80" s="34"/>
      <c r="EBF80" s="34"/>
      <c r="EBG80" s="34"/>
      <c r="EBH80" s="34"/>
      <c r="EBI80" s="34"/>
      <c r="EBJ80" s="34"/>
      <c r="EBK80" s="34"/>
      <c r="EBL80" s="34"/>
      <c r="EBM80" s="34"/>
      <c r="EBN80" s="34"/>
      <c r="EBO80" s="34"/>
      <c r="EBP80" s="34"/>
      <c r="EBQ80" s="34"/>
      <c r="EBR80" s="34"/>
      <c r="EBS80" s="34"/>
      <c r="EBT80" s="34"/>
      <c r="EBU80" s="34"/>
      <c r="EBV80" s="34"/>
      <c r="EBW80" s="34"/>
      <c r="EBX80" s="34"/>
      <c r="EBY80" s="34"/>
      <c r="EBZ80" s="34"/>
      <c r="ECA80" s="34"/>
      <c r="ECB80" s="34"/>
      <c r="ECC80" s="34"/>
      <c r="ECD80" s="34"/>
      <c r="ECE80" s="34"/>
      <c r="ECF80" s="34"/>
      <c r="ECG80" s="34"/>
      <c r="ECH80" s="34"/>
      <c r="ECI80" s="34"/>
      <c r="ECJ80" s="34"/>
      <c r="ECK80" s="34"/>
      <c r="ECL80" s="34"/>
      <c r="ECM80" s="34"/>
      <c r="ECN80" s="34"/>
      <c r="ECO80" s="34"/>
      <c r="ECP80" s="34"/>
      <c r="ECQ80" s="34"/>
      <c r="ECR80" s="34"/>
      <c r="ECS80" s="34"/>
      <c r="ECT80" s="34"/>
      <c r="ECU80" s="34"/>
      <c r="ECV80" s="34"/>
      <c r="ECW80" s="34"/>
      <c r="ECX80" s="34"/>
      <c r="ECY80" s="34"/>
      <c r="ECZ80" s="34"/>
      <c r="EDA80" s="34"/>
      <c r="EDB80" s="34"/>
      <c r="EDC80" s="34"/>
      <c r="EDD80" s="34"/>
      <c r="EDE80" s="34"/>
      <c r="EDF80" s="34"/>
      <c r="EDG80" s="34"/>
      <c r="EDH80" s="34"/>
      <c r="EDI80" s="34"/>
      <c r="EDJ80" s="34"/>
      <c r="EDK80" s="34"/>
      <c r="EDL80" s="34"/>
      <c r="EDM80" s="34"/>
      <c r="EDN80" s="34"/>
      <c r="EDO80" s="34"/>
      <c r="EDP80" s="34"/>
      <c r="EDQ80" s="34"/>
      <c r="EDR80" s="34"/>
      <c r="EDS80" s="34"/>
      <c r="EDT80" s="34"/>
      <c r="EDU80" s="34"/>
      <c r="EDV80" s="34"/>
      <c r="EDW80" s="34"/>
      <c r="EDX80" s="34"/>
      <c r="EDY80" s="34"/>
      <c r="EDZ80" s="34"/>
      <c r="EEA80" s="34"/>
      <c r="EEB80" s="34"/>
      <c r="EEC80" s="34"/>
      <c r="EED80" s="34"/>
      <c r="EEE80" s="34"/>
      <c r="EEF80" s="34"/>
      <c r="EEG80" s="34"/>
      <c r="EEH80" s="34"/>
      <c r="EEI80" s="34"/>
      <c r="EEJ80" s="34"/>
      <c r="EEK80" s="34"/>
      <c r="EEL80" s="34"/>
      <c r="EEM80" s="34"/>
      <c r="EEN80" s="34"/>
      <c r="EEO80" s="34"/>
      <c r="EEP80" s="34"/>
      <c r="EEQ80" s="34"/>
      <c r="EER80" s="34"/>
      <c r="EES80" s="34"/>
      <c r="EET80" s="34"/>
      <c r="EEU80" s="34"/>
      <c r="EEV80" s="34"/>
      <c r="EEW80" s="34"/>
      <c r="EEX80" s="34"/>
      <c r="EEY80" s="34"/>
      <c r="EEZ80" s="34"/>
      <c r="EFA80" s="34"/>
      <c r="EFB80" s="34"/>
      <c r="EFC80" s="34"/>
      <c r="EFD80" s="34"/>
      <c r="EFE80" s="34"/>
      <c r="EFF80" s="34"/>
      <c r="EFG80" s="34"/>
      <c r="EFH80" s="34"/>
      <c r="EFI80" s="34"/>
      <c r="EFJ80" s="34"/>
      <c r="EFK80" s="34"/>
      <c r="EFL80" s="34"/>
      <c r="EFM80" s="34"/>
      <c r="EFN80" s="34"/>
      <c r="EFO80" s="34"/>
      <c r="EFP80" s="34"/>
      <c r="EFQ80" s="34"/>
      <c r="EFR80" s="34"/>
      <c r="EFS80" s="34"/>
      <c r="EFT80" s="34"/>
      <c r="EFU80" s="34"/>
      <c r="EFV80" s="34"/>
      <c r="EFW80" s="34"/>
      <c r="EFX80" s="34"/>
      <c r="EFY80" s="34"/>
      <c r="EFZ80" s="34"/>
      <c r="EGA80" s="34"/>
      <c r="EGB80" s="34"/>
      <c r="EGC80" s="34"/>
      <c r="EGD80" s="34"/>
      <c r="EGE80" s="34"/>
      <c r="EGF80" s="34"/>
      <c r="EGG80" s="34"/>
      <c r="EGH80" s="34"/>
      <c r="EGI80" s="34"/>
      <c r="EGJ80" s="34"/>
      <c r="EGK80" s="34"/>
      <c r="EGL80" s="34"/>
      <c r="EGM80" s="34"/>
      <c r="EGN80" s="34"/>
      <c r="EGO80" s="34"/>
      <c r="EGP80" s="34"/>
      <c r="EGQ80" s="34"/>
      <c r="EGR80" s="34"/>
      <c r="EGS80" s="34"/>
      <c r="EGT80" s="34"/>
      <c r="EGU80" s="34"/>
      <c r="EGV80" s="34"/>
      <c r="EGW80" s="34"/>
      <c r="EGX80" s="34"/>
      <c r="EGY80" s="34"/>
      <c r="EGZ80" s="34"/>
      <c r="EHA80" s="34"/>
      <c r="EHB80" s="34"/>
      <c r="EHC80" s="34"/>
      <c r="EHD80" s="34"/>
      <c r="EHE80" s="34"/>
      <c r="EHF80" s="34"/>
      <c r="EHG80" s="34"/>
      <c r="EHH80" s="34"/>
      <c r="EHI80" s="34"/>
      <c r="EHJ80" s="34"/>
      <c r="EHK80" s="34"/>
      <c r="EHL80" s="34"/>
      <c r="EHM80" s="34"/>
      <c r="EHN80" s="34"/>
      <c r="EHO80" s="34"/>
      <c r="EHP80" s="34"/>
      <c r="EHQ80" s="34"/>
      <c r="EHR80" s="34"/>
      <c r="EHS80" s="34"/>
      <c r="EHT80" s="34"/>
      <c r="EHU80" s="34"/>
      <c r="EHV80" s="34"/>
      <c r="EHW80" s="34"/>
      <c r="EHX80" s="34"/>
      <c r="EHY80" s="34"/>
      <c r="EHZ80" s="34"/>
      <c r="EIA80" s="34"/>
      <c r="EIB80" s="34"/>
      <c r="EIC80" s="34"/>
      <c r="EID80" s="34"/>
      <c r="EIE80" s="34"/>
      <c r="EIF80" s="34"/>
      <c r="EIG80" s="34"/>
      <c r="EIH80" s="34"/>
      <c r="EII80" s="34"/>
      <c r="EIJ80" s="34"/>
      <c r="EIK80" s="34"/>
      <c r="EIL80" s="34"/>
      <c r="EIM80" s="34"/>
      <c r="EIN80" s="34"/>
      <c r="EIO80" s="34"/>
      <c r="EIP80" s="34"/>
      <c r="EIQ80" s="34"/>
      <c r="EIR80" s="34"/>
      <c r="EIS80" s="34"/>
      <c r="EIT80" s="34"/>
      <c r="EIU80" s="34"/>
      <c r="EIV80" s="34"/>
      <c r="EIW80" s="34"/>
      <c r="EIX80" s="34"/>
      <c r="EIY80" s="34"/>
      <c r="EIZ80" s="34"/>
      <c r="EJA80" s="34"/>
      <c r="EJB80" s="34"/>
      <c r="EJC80" s="34"/>
      <c r="EJD80" s="34"/>
      <c r="EJE80" s="34"/>
      <c r="EJF80" s="34"/>
      <c r="EJG80" s="34"/>
      <c r="EJH80" s="34"/>
      <c r="EJI80" s="34"/>
      <c r="EJJ80" s="34"/>
      <c r="EJK80" s="34"/>
      <c r="EJL80" s="34"/>
      <c r="EJM80" s="34"/>
      <c r="EJN80" s="34"/>
      <c r="EJO80" s="34"/>
      <c r="EJP80" s="34"/>
      <c r="EJQ80" s="34"/>
      <c r="EJR80" s="34"/>
      <c r="EJS80" s="34"/>
      <c r="EJT80" s="34"/>
      <c r="EJU80" s="34"/>
      <c r="EJV80" s="34"/>
      <c r="EJW80" s="34"/>
      <c r="EJX80" s="34"/>
      <c r="EJY80" s="34"/>
      <c r="EJZ80" s="34"/>
      <c r="EKA80" s="34"/>
      <c r="EKB80" s="34"/>
      <c r="EKC80" s="34"/>
      <c r="EKD80" s="34"/>
      <c r="EKE80" s="34"/>
      <c r="EKF80" s="34"/>
      <c r="EKG80" s="34"/>
      <c r="EKH80" s="34"/>
      <c r="EKI80" s="34"/>
      <c r="EKJ80" s="34"/>
      <c r="EKK80" s="34"/>
      <c r="EKL80" s="34"/>
      <c r="EKM80" s="34"/>
      <c r="EKN80" s="34"/>
      <c r="EKO80" s="34"/>
      <c r="EKP80" s="34"/>
      <c r="EKQ80" s="34"/>
      <c r="EKR80" s="34"/>
      <c r="EKS80" s="34"/>
      <c r="EKT80" s="34"/>
      <c r="EKU80" s="34"/>
      <c r="EKV80" s="34"/>
      <c r="EKW80" s="34"/>
      <c r="EKX80" s="34"/>
      <c r="EKY80" s="34"/>
      <c r="EKZ80" s="34"/>
      <c r="ELA80" s="34"/>
      <c r="ELB80" s="34"/>
      <c r="ELC80" s="34"/>
      <c r="ELD80" s="34"/>
      <c r="ELE80" s="34"/>
      <c r="ELF80" s="34"/>
      <c r="ELG80" s="34"/>
      <c r="ELH80" s="34"/>
      <c r="ELI80" s="34"/>
      <c r="ELJ80" s="34"/>
      <c r="ELK80" s="34"/>
      <c r="ELL80" s="34"/>
      <c r="ELM80" s="34"/>
      <c r="ELN80" s="34"/>
      <c r="ELO80" s="34"/>
      <c r="ELP80" s="34"/>
      <c r="ELQ80" s="34"/>
      <c r="ELR80" s="34"/>
      <c r="ELS80" s="34"/>
      <c r="ELT80" s="34"/>
      <c r="ELU80" s="34"/>
      <c r="ELV80" s="34"/>
      <c r="ELW80" s="34"/>
      <c r="ELX80" s="34"/>
      <c r="ELY80" s="34"/>
      <c r="ELZ80" s="34"/>
      <c r="EMA80" s="34"/>
      <c r="EMB80" s="34"/>
      <c r="EMC80" s="34"/>
      <c r="EMD80" s="34"/>
      <c r="EME80" s="34"/>
      <c r="EMF80" s="34"/>
      <c r="EMG80" s="34"/>
      <c r="EMH80" s="34"/>
      <c r="EMI80" s="34"/>
      <c r="EMJ80" s="34"/>
      <c r="EMK80" s="34"/>
      <c r="EML80" s="34"/>
      <c r="EMM80" s="34"/>
      <c r="EMN80" s="34"/>
      <c r="EMO80" s="34"/>
      <c r="EMP80" s="34"/>
      <c r="EMQ80" s="34"/>
      <c r="EMR80" s="34"/>
      <c r="EMS80" s="34"/>
      <c r="EMT80" s="34"/>
      <c r="EMU80" s="34"/>
      <c r="EMV80" s="34"/>
      <c r="EMW80" s="34"/>
      <c r="EMX80" s="34"/>
      <c r="EMY80" s="34"/>
      <c r="EMZ80" s="34"/>
      <c r="ENA80" s="34"/>
      <c r="ENB80" s="34"/>
      <c r="ENC80" s="34"/>
      <c r="END80" s="34"/>
      <c r="ENE80" s="34"/>
      <c r="ENF80" s="34"/>
      <c r="ENG80" s="34"/>
      <c r="ENH80" s="34"/>
      <c r="ENI80" s="34"/>
      <c r="ENJ80" s="34"/>
      <c r="ENK80" s="34"/>
      <c r="ENL80" s="34"/>
      <c r="ENM80" s="34"/>
      <c r="ENN80" s="34"/>
      <c r="ENO80" s="34"/>
      <c r="ENP80" s="34"/>
      <c r="ENQ80" s="34"/>
      <c r="ENR80" s="34"/>
      <c r="ENS80" s="34"/>
      <c r="ENT80" s="34"/>
      <c r="ENU80" s="34"/>
      <c r="ENV80" s="34"/>
      <c r="ENW80" s="34"/>
      <c r="ENX80" s="34"/>
      <c r="ENY80" s="34"/>
      <c r="ENZ80" s="34"/>
      <c r="EOA80" s="34"/>
      <c r="EOB80" s="34"/>
      <c r="EOC80" s="34"/>
      <c r="EOD80" s="34"/>
      <c r="EOE80" s="34"/>
      <c r="EOF80" s="34"/>
      <c r="EOG80" s="34"/>
      <c r="EOH80" s="34"/>
      <c r="EOI80" s="34"/>
      <c r="EOJ80" s="34"/>
      <c r="EOK80" s="34"/>
      <c r="EOL80" s="34"/>
      <c r="EOM80" s="34"/>
      <c r="EON80" s="34"/>
      <c r="EOO80" s="34"/>
      <c r="EOP80" s="34"/>
      <c r="EOQ80" s="34"/>
      <c r="EOR80" s="34"/>
      <c r="EOS80" s="34"/>
      <c r="EOT80" s="34"/>
      <c r="EOU80" s="34"/>
      <c r="EOV80" s="34"/>
      <c r="EOW80" s="34"/>
      <c r="EOX80" s="34"/>
      <c r="EOY80" s="34"/>
      <c r="EOZ80" s="34"/>
      <c r="EPA80" s="34"/>
      <c r="EPB80" s="34"/>
      <c r="EPC80" s="34"/>
      <c r="EPD80" s="34"/>
      <c r="EPE80" s="34"/>
      <c r="EPF80" s="34"/>
      <c r="EPG80" s="34"/>
      <c r="EPH80" s="34"/>
      <c r="EPI80" s="34"/>
      <c r="EPJ80" s="34"/>
      <c r="EPK80" s="34"/>
      <c r="EPL80" s="34"/>
      <c r="EPM80" s="34"/>
      <c r="EPN80" s="34"/>
      <c r="EPO80" s="34"/>
      <c r="EPP80" s="34"/>
      <c r="EPQ80" s="34"/>
      <c r="EPR80" s="34"/>
      <c r="EPS80" s="34"/>
      <c r="EPT80" s="34"/>
      <c r="EPU80" s="34"/>
      <c r="EPV80" s="34"/>
      <c r="EPW80" s="34"/>
      <c r="EPX80" s="34"/>
      <c r="EPY80" s="34"/>
      <c r="EPZ80" s="34"/>
      <c r="EQA80" s="34"/>
      <c r="EQB80" s="34"/>
      <c r="EQC80" s="34"/>
      <c r="EQD80" s="34"/>
      <c r="EQE80" s="34"/>
      <c r="EQF80" s="34"/>
      <c r="EQG80" s="34"/>
      <c r="EQH80" s="34"/>
      <c r="EQI80" s="34"/>
      <c r="EQJ80" s="34"/>
      <c r="EQK80" s="34"/>
      <c r="EQL80" s="34"/>
      <c r="EQM80" s="34"/>
      <c r="EQN80" s="34"/>
      <c r="EQO80" s="34"/>
      <c r="EQP80" s="34"/>
      <c r="EQQ80" s="34"/>
      <c r="EQR80" s="34"/>
      <c r="EQS80" s="34"/>
      <c r="EQT80" s="34"/>
      <c r="EQU80" s="34"/>
      <c r="EQV80" s="34"/>
      <c r="EQW80" s="34"/>
      <c r="EQX80" s="34"/>
      <c r="EQY80" s="34"/>
      <c r="EQZ80" s="34"/>
      <c r="ERA80" s="34"/>
      <c r="ERB80" s="34"/>
      <c r="ERC80" s="34"/>
      <c r="ERD80" s="34"/>
      <c r="ERE80" s="34"/>
      <c r="ERF80" s="34"/>
      <c r="ERG80" s="34"/>
      <c r="ERH80" s="34"/>
      <c r="ERI80" s="34"/>
      <c r="ERJ80" s="34"/>
      <c r="ERK80" s="34"/>
      <c r="ERL80" s="34"/>
      <c r="ERM80" s="34"/>
      <c r="ERN80" s="34"/>
      <c r="ERO80" s="34"/>
      <c r="ERP80" s="34"/>
      <c r="ERQ80" s="34"/>
      <c r="ERR80" s="34"/>
      <c r="ERS80" s="34"/>
      <c r="ERT80" s="34"/>
      <c r="ERU80" s="34"/>
      <c r="ERV80" s="34"/>
      <c r="ERW80" s="34"/>
      <c r="ERX80" s="34"/>
      <c r="ERY80" s="34"/>
      <c r="ERZ80" s="34"/>
      <c r="ESA80" s="34"/>
      <c r="ESB80" s="34"/>
      <c r="ESC80" s="34"/>
      <c r="ESD80" s="34"/>
      <c r="ESE80" s="34"/>
      <c r="ESF80" s="34"/>
      <c r="ESG80" s="34"/>
      <c r="ESH80" s="34"/>
      <c r="ESI80" s="34"/>
      <c r="ESJ80" s="34"/>
      <c r="ESK80" s="34"/>
      <c r="ESL80" s="34"/>
      <c r="ESM80" s="34"/>
      <c r="ESN80" s="34"/>
      <c r="ESO80" s="34"/>
      <c r="ESP80" s="34"/>
      <c r="ESQ80" s="34"/>
      <c r="ESR80" s="34"/>
      <c r="ESS80" s="34"/>
      <c r="EST80" s="34"/>
      <c r="ESU80" s="34"/>
      <c r="ESV80" s="34"/>
      <c r="ESW80" s="34"/>
      <c r="ESX80" s="34"/>
      <c r="ESY80" s="34"/>
      <c r="ESZ80" s="34"/>
      <c r="ETA80" s="34"/>
      <c r="ETB80" s="34"/>
      <c r="ETC80" s="34"/>
      <c r="ETD80" s="34"/>
      <c r="ETE80" s="34"/>
      <c r="ETF80" s="34"/>
      <c r="ETG80" s="34"/>
      <c r="ETH80" s="34"/>
      <c r="ETI80" s="34"/>
      <c r="ETJ80" s="34"/>
      <c r="ETK80" s="34"/>
      <c r="ETL80" s="34"/>
      <c r="ETM80" s="34"/>
      <c r="ETN80" s="34"/>
      <c r="ETO80" s="34"/>
      <c r="ETP80" s="34"/>
      <c r="ETQ80" s="34"/>
      <c r="ETR80" s="34"/>
      <c r="ETS80" s="34"/>
      <c r="ETT80" s="34"/>
      <c r="ETU80" s="34"/>
      <c r="ETV80" s="34"/>
      <c r="ETW80" s="34"/>
      <c r="ETX80" s="34"/>
      <c r="ETY80" s="34"/>
      <c r="ETZ80" s="34"/>
      <c r="EUA80" s="34"/>
      <c r="EUB80" s="34"/>
      <c r="EUC80" s="34"/>
      <c r="EUD80" s="34"/>
      <c r="EUE80" s="34"/>
      <c r="EUF80" s="34"/>
      <c r="EUG80" s="34"/>
      <c r="EUH80" s="34"/>
      <c r="EUI80" s="34"/>
      <c r="EUJ80" s="34"/>
      <c r="EUK80" s="34"/>
      <c r="EUL80" s="34"/>
      <c r="EUM80" s="34"/>
      <c r="EUN80" s="34"/>
      <c r="EUO80" s="34"/>
      <c r="EUP80" s="34"/>
      <c r="EUQ80" s="34"/>
      <c r="EUR80" s="34"/>
      <c r="EUS80" s="34"/>
      <c r="EUT80" s="34"/>
      <c r="EUU80" s="34"/>
      <c r="EUV80" s="34"/>
      <c r="EUW80" s="34"/>
      <c r="EUX80" s="34"/>
      <c r="EUY80" s="34"/>
      <c r="EUZ80" s="34"/>
      <c r="EVA80" s="34"/>
      <c r="EVB80" s="34"/>
      <c r="EVC80" s="34"/>
      <c r="EVD80" s="34"/>
      <c r="EVE80" s="34"/>
      <c r="EVF80" s="34"/>
      <c r="EVG80" s="34"/>
      <c r="EVH80" s="34"/>
      <c r="EVI80" s="34"/>
      <c r="EVJ80" s="34"/>
      <c r="EVK80" s="34"/>
      <c r="EVL80" s="34"/>
      <c r="EVM80" s="34"/>
      <c r="EVN80" s="34"/>
      <c r="EVO80" s="34"/>
      <c r="EVP80" s="34"/>
      <c r="EVQ80" s="34"/>
      <c r="EVR80" s="34"/>
      <c r="EVS80" s="34"/>
      <c r="EVT80" s="34"/>
      <c r="EVU80" s="34"/>
      <c r="EVV80" s="34"/>
      <c r="EVW80" s="34"/>
      <c r="EVX80" s="34"/>
      <c r="EVY80" s="34"/>
      <c r="EVZ80" s="34"/>
      <c r="EWA80" s="34"/>
      <c r="EWB80" s="34"/>
      <c r="EWC80" s="34"/>
      <c r="EWD80" s="34"/>
      <c r="EWE80" s="34"/>
      <c r="EWF80" s="34"/>
      <c r="EWG80" s="34"/>
      <c r="EWH80" s="34"/>
      <c r="EWI80" s="34"/>
      <c r="EWJ80" s="34"/>
      <c r="EWK80" s="34"/>
      <c r="EWL80" s="34"/>
      <c r="EWM80" s="34"/>
      <c r="EWN80" s="34"/>
      <c r="EWO80" s="34"/>
      <c r="EWP80" s="34"/>
      <c r="EWQ80" s="34"/>
      <c r="EWR80" s="34"/>
      <c r="EWS80" s="34"/>
      <c r="EWT80" s="34"/>
      <c r="EWU80" s="34"/>
      <c r="EWV80" s="34"/>
      <c r="EWW80" s="34"/>
      <c r="EWX80" s="34"/>
      <c r="EWY80" s="34"/>
      <c r="EWZ80" s="34"/>
      <c r="EXA80" s="34"/>
      <c r="EXB80" s="34"/>
      <c r="EXC80" s="34"/>
      <c r="EXD80" s="34"/>
      <c r="EXE80" s="34"/>
      <c r="EXF80" s="34"/>
      <c r="EXG80" s="34"/>
      <c r="EXH80" s="34"/>
      <c r="EXI80" s="34"/>
      <c r="EXJ80" s="34"/>
      <c r="EXK80" s="34"/>
      <c r="EXL80" s="34"/>
      <c r="EXM80" s="34"/>
      <c r="EXN80" s="34"/>
      <c r="EXO80" s="34"/>
      <c r="EXP80" s="34"/>
      <c r="EXQ80" s="34"/>
      <c r="EXR80" s="34"/>
      <c r="EXS80" s="34"/>
      <c r="EXT80" s="34"/>
      <c r="EXU80" s="34"/>
      <c r="EXV80" s="34"/>
      <c r="EXW80" s="34"/>
      <c r="EXX80" s="34"/>
      <c r="EXY80" s="34"/>
      <c r="EXZ80" s="34"/>
      <c r="EYA80" s="34"/>
      <c r="EYB80" s="34"/>
      <c r="EYC80" s="34"/>
      <c r="EYD80" s="34"/>
      <c r="EYE80" s="34"/>
      <c r="EYF80" s="34"/>
      <c r="EYG80" s="34"/>
      <c r="EYH80" s="34"/>
      <c r="EYI80" s="34"/>
      <c r="EYJ80" s="34"/>
      <c r="EYK80" s="34"/>
      <c r="EYL80" s="34"/>
      <c r="EYM80" s="34"/>
      <c r="EYN80" s="34"/>
      <c r="EYO80" s="34"/>
      <c r="EYP80" s="34"/>
      <c r="EYQ80" s="34"/>
      <c r="EYR80" s="34"/>
      <c r="EYS80" s="34"/>
      <c r="EYT80" s="34"/>
      <c r="EYU80" s="34"/>
      <c r="EYV80" s="34"/>
      <c r="EYW80" s="34"/>
      <c r="EYX80" s="34"/>
      <c r="EYY80" s="34"/>
      <c r="EYZ80" s="34"/>
      <c r="EZA80" s="34"/>
      <c r="EZB80" s="34"/>
      <c r="EZC80" s="34"/>
      <c r="EZD80" s="34"/>
      <c r="EZE80" s="34"/>
      <c r="EZF80" s="34"/>
      <c r="EZG80" s="34"/>
      <c r="EZH80" s="34"/>
      <c r="EZI80" s="34"/>
      <c r="EZJ80" s="34"/>
      <c r="EZK80" s="34"/>
      <c r="EZL80" s="34"/>
      <c r="EZM80" s="34"/>
      <c r="EZN80" s="34"/>
      <c r="EZO80" s="34"/>
      <c r="EZP80" s="34"/>
      <c r="EZQ80" s="34"/>
      <c r="EZR80" s="34"/>
      <c r="EZS80" s="34"/>
      <c r="EZT80" s="34"/>
      <c r="EZU80" s="34"/>
      <c r="EZV80" s="34"/>
      <c r="EZW80" s="34"/>
      <c r="EZX80" s="34"/>
      <c r="EZY80" s="34"/>
      <c r="EZZ80" s="34"/>
      <c r="FAA80" s="34"/>
      <c r="FAB80" s="34"/>
      <c r="FAC80" s="34"/>
      <c r="FAD80" s="34"/>
      <c r="FAE80" s="34"/>
      <c r="FAF80" s="34"/>
      <c r="FAG80" s="34"/>
      <c r="FAH80" s="34"/>
      <c r="FAI80" s="34"/>
      <c r="FAJ80" s="34"/>
      <c r="FAK80" s="34"/>
      <c r="FAL80" s="34"/>
      <c r="FAM80" s="34"/>
      <c r="FAN80" s="34"/>
      <c r="FAO80" s="34"/>
      <c r="FAP80" s="34"/>
      <c r="FAQ80" s="34"/>
      <c r="FAR80" s="34"/>
      <c r="FAS80" s="34"/>
      <c r="FAT80" s="34"/>
      <c r="FAU80" s="34"/>
      <c r="FAV80" s="34"/>
      <c r="FAW80" s="34"/>
      <c r="FAX80" s="34"/>
      <c r="FAY80" s="34"/>
      <c r="FAZ80" s="34"/>
      <c r="FBA80" s="34"/>
      <c r="FBB80" s="34"/>
      <c r="FBC80" s="34"/>
      <c r="FBD80" s="34"/>
      <c r="FBE80" s="34"/>
      <c r="FBF80" s="34"/>
      <c r="FBG80" s="34"/>
      <c r="FBH80" s="34"/>
      <c r="FBI80" s="34"/>
      <c r="FBJ80" s="34"/>
      <c r="FBK80" s="34"/>
      <c r="FBL80" s="34"/>
      <c r="FBM80" s="34"/>
      <c r="FBN80" s="34"/>
      <c r="FBO80" s="34"/>
      <c r="FBP80" s="34"/>
      <c r="FBQ80" s="34"/>
      <c r="FBR80" s="34"/>
      <c r="FBS80" s="34"/>
      <c r="FBT80" s="34"/>
      <c r="FBU80" s="34"/>
      <c r="FBV80" s="34"/>
      <c r="FBW80" s="34"/>
      <c r="FBX80" s="34"/>
      <c r="FBY80" s="34"/>
      <c r="FBZ80" s="34"/>
      <c r="FCA80" s="34"/>
      <c r="FCB80" s="34"/>
      <c r="FCC80" s="34"/>
      <c r="FCD80" s="34"/>
      <c r="FCE80" s="34"/>
      <c r="FCF80" s="34"/>
      <c r="FCG80" s="34"/>
      <c r="FCH80" s="34"/>
      <c r="FCI80" s="34"/>
      <c r="FCJ80" s="34"/>
      <c r="FCK80" s="34"/>
      <c r="FCL80" s="34"/>
      <c r="FCM80" s="34"/>
      <c r="FCN80" s="34"/>
      <c r="FCO80" s="34"/>
      <c r="FCP80" s="34"/>
      <c r="FCQ80" s="34"/>
      <c r="FCR80" s="34"/>
      <c r="FCS80" s="34"/>
      <c r="FCT80" s="34"/>
      <c r="FCU80" s="34"/>
      <c r="FCV80" s="34"/>
      <c r="FCW80" s="34"/>
      <c r="FCX80" s="34"/>
      <c r="FCY80" s="34"/>
      <c r="FCZ80" s="34"/>
      <c r="FDA80" s="34"/>
      <c r="FDB80" s="34"/>
      <c r="FDC80" s="34"/>
      <c r="FDD80" s="34"/>
      <c r="FDE80" s="34"/>
      <c r="FDF80" s="34"/>
      <c r="FDG80" s="34"/>
      <c r="FDH80" s="34"/>
      <c r="FDI80" s="34"/>
      <c r="FDJ80" s="34"/>
      <c r="FDK80" s="34"/>
      <c r="FDL80" s="34"/>
      <c r="FDM80" s="34"/>
      <c r="FDN80" s="34"/>
      <c r="FDO80" s="34"/>
      <c r="FDP80" s="34"/>
      <c r="FDQ80" s="34"/>
      <c r="FDR80" s="34"/>
      <c r="FDS80" s="34"/>
      <c r="FDT80" s="34"/>
      <c r="FDU80" s="34"/>
      <c r="FDV80" s="34"/>
      <c r="FDW80" s="34"/>
      <c r="FDX80" s="34"/>
      <c r="FDY80" s="34"/>
      <c r="FDZ80" s="34"/>
      <c r="FEA80" s="34"/>
      <c r="FEB80" s="34"/>
      <c r="FEC80" s="34"/>
      <c r="FED80" s="34"/>
      <c r="FEE80" s="34"/>
      <c r="FEF80" s="34"/>
      <c r="FEG80" s="34"/>
      <c r="FEH80" s="34"/>
      <c r="FEI80" s="34"/>
      <c r="FEJ80" s="34"/>
      <c r="FEK80" s="34"/>
      <c r="FEL80" s="34"/>
      <c r="FEM80" s="34"/>
      <c r="FEN80" s="34"/>
      <c r="FEO80" s="34"/>
      <c r="FEP80" s="34"/>
      <c r="FEQ80" s="34"/>
      <c r="FER80" s="34"/>
      <c r="FES80" s="34"/>
      <c r="FET80" s="34"/>
      <c r="FEU80" s="34"/>
      <c r="FEV80" s="34"/>
      <c r="FEW80" s="34"/>
      <c r="FEX80" s="34"/>
      <c r="FEY80" s="34"/>
      <c r="FEZ80" s="34"/>
      <c r="FFA80" s="34"/>
      <c r="FFB80" s="34"/>
      <c r="FFC80" s="34"/>
      <c r="FFD80" s="34"/>
      <c r="FFE80" s="34"/>
      <c r="FFF80" s="34"/>
      <c r="FFG80" s="34"/>
      <c r="FFH80" s="34"/>
      <c r="FFI80" s="34"/>
      <c r="FFJ80" s="34"/>
      <c r="FFK80" s="34"/>
      <c r="FFL80" s="34"/>
      <c r="FFM80" s="34"/>
      <c r="FFN80" s="34"/>
      <c r="FFO80" s="34"/>
      <c r="FFP80" s="34"/>
      <c r="FFQ80" s="34"/>
      <c r="FFR80" s="34"/>
      <c r="FFS80" s="34"/>
      <c r="FFT80" s="34"/>
      <c r="FFU80" s="34"/>
      <c r="FFV80" s="34"/>
      <c r="FFW80" s="34"/>
      <c r="FFX80" s="34"/>
      <c r="FFY80" s="34"/>
      <c r="FFZ80" s="34"/>
      <c r="FGA80" s="34"/>
      <c r="FGB80" s="34"/>
      <c r="FGC80" s="34"/>
      <c r="FGD80" s="34"/>
      <c r="FGE80" s="34"/>
      <c r="FGF80" s="34"/>
      <c r="FGG80" s="34"/>
      <c r="FGH80" s="34"/>
      <c r="FGI80" s="34"/>
      <c r="FGJ80" s="34"/>
      <c r="FGK80" s="34"/>
      <c r="FGL80" s="34"/>
      <c r="FGM80" s="34"/>
      <c r="FGN80" s="34"/>
      <c r="FGO80" s="34"/>
      <c r="FGP80" s="34"/>
      <c r="FGQ80" s="34"/>
      <c r="FGR80" s="34"/>
      <c r="FGS80" s="34"/>
      <c r="FGT80" s="34"/>
      <c r="FGU80" s="34"/>
      <c r="FGV80" s="34"/>
      <c r="FGW80" s="34"/>
      <c r="FGX80" s="34"/>
      <c r="FGY80" s="34"/>
      <c r="FGZ80" s="34"/>
      <c r="FHA80" s="34"/>
      <c r="FHB80" s="34"/>
      <c r="FHC80" s="34"/>
      <c r="FHD80" s="34"/>
      <c r="FHE80" s="34"/>
      <c r="FHF80" s="34"/>
      <c r="FHG80" s="34"/>
      <c r="FHH80" s="34"/>
      <c r="FHI80" s="34"/>
      <c r="FHJ80" s="34"/>
      <c r="FHK80" s="34"/>
      <c r="FHL80" s="34"/>
      <c r="FHM80" s="34"/>
      <c r="FHN80" s="34"/>
      <c r="FHO80" s="34"/>
      <c r="FHP80" s="34"/>
      <c r="FHQ80" s="34"/>
      <c r="FHR80" s="34"/>
      <c r="FHS80" s="34"/>
      <c r="FHT80" s="34"/>
      <c r="FHU80" s="34"/>
      <c r="FHV80" s="34"/>
      <c r="FHW80" s="34"/>
      <c r="FHX80" s="34"/>
      <c r="FHY80" s="34"/>
      <c r="FHZ80" s="34"/>
      <c r="FIA80" s="34"/>
      <c r="FIB80" s="34"/>
      <c r="FIC80" s="34"/>
      <c r="FID80" s="34"/>
      <c r="FIE80" s="34"/>
      <c r="FIF80" s="34"/>
      <c r="FIG80" s="34"/>
      <c r="FIH80" s="34"/>
      <c r="FII80" s="34"/>
      <c r="FIJ80" s="34"/>
      <c r="FIK80" s="34"/>
      <c r="FIL80" s="34"/>
      <c r="FIM80" s="34"/>
      <c r="FIN80" s="34"/>
      <c r="FIO80" s="34"/>
      <c r="FIP80" s="34"/>
      <c r="FIQ80" s="34"/>
      <c r="FIR80" s="34"/>
      <c r="FIS80" s="34"/>
      <c r="FIT80" s="34"/>
      <c r="FIU80" s="34"/>
      <c r="FIV80" s="34"/>
      <c r="FIW80" s="34"/>
      <c r="FIX80" s="34"/>
      <c r="FIY80" s="34"/>
      <c r="FIZ80" s="34"/>
      <c r="FJA80" s="34"/>
      <c r="FJB80" s="34"/>
      <c r="FJC80" s="34"/>
      <c r="FJD80" s="34"/>
      <c r="FJE80" s="34"/>
      <c r="FJF80" s="34"/>
      <c r="FJG80" s="34"/>
      <c r="FJH80" s="34"/>
      <c r="FJI80" s="34"/>
      <c r="FJJ80" s="34"/>
      <c r="FJK80" s="34"/>
      <c r="FJL80" s="34"/>
      <c r="FJM80" s="34"/>
      <c r="FJN80" s="34"/>
      <c r="FJO80" s="34"/>
      <c r="FJP80" s="34"/>
      <c r="FJQ80" s="34"/>
      <c r="FJR80" s="34"/>
      <c r="FJS80" s="34"/>
      <c r="FJT80" s="34"/>
      <c r="FJU80" s="34"/>
      <c r="FJV80" s="34"/>
      <c r="FJW80" s="34"/>
      <c r="FJX80" s="34"/>
      <c r="FJY80" s="34"/>
      <c r="FJZ80" s="34"/>
      <c r="FKA80" s="34"/>
      <c r="FKB80" s="34"/>
      <c r="FKC80" s="34"/>
      <c r="FKD80" s="34"/>
      <c r="FKE80" s="34"/>
      <c r="FKF80" s="34"/>
      <c r="FKG80" s="34"/>
      <c r="FKH80" s="34"/>
      <c r="FKI80" s="34"/>
      <c r="FKJ80" s="34"/>
      <c r="FKK80" s="34"/>
      <c r="FKL80" s="34"/>
      <c r="FKM80" s="34"/>
      <c r="FKN80" s="34"/>
      <c r="FKO80" s="34"/>
      <c r="FKP80" s="34"/>
      <c r="FKQ80" s="34"/>
      <c r="FKR80" s="34"/>
      <c r="FKS80" s="34"/>
      <c r="FKT80" s="34"/>
      <c r="FKU80" s="34"/>
      <c r="FKV80" s="34"/>
      <c r="FKW80" s="34"/>
      <c r="FKX80" s="34"/>
      <c r="FKY80" s="34"/>
      <c r="FKZ80" s="34"/>
      <c r="FLA80" s="34"/>
      <c r="FLB80" s="34"/>
      <c r="FLC80" s="34"/>
      <c r="FLD80" s="34"/>
      <c r="FLE80" s="34"/>
      <c r="FLF80" s="34"/>
      <c r="FLG80" s="34"/>
      <c r="FLH80" s="34"/>
      <c r="FLI80" s="34"/>
      <c r="FLJ80" s="34"/>
      <c r="FLK80" s="34"/>
      <c r="FLL80" s="34"/>
      <c r="FLM80" s="34"/>
      <c r="FLN80" s="34"/>
      <c r="FLO80" s="34"/>
      <c r="FLP80" s="34"/>
      <c r="FLQ80" s="34"/>
      <c r="FLR80" s="34"/>
      <c r="FLS80" s="34"/>
      <c r="FLT80" s="34"/>
      <c r="FLU80" s="34"/>
      <c r="FLV80" s="34"/>
      <c r="FLW80" s="34"/>
      <c r="FLX80" s="34"/>
      <c r="FLY80" s="34"/>
      <c r="FLZ80" s="34"/>
      <c r="FMA80" s="34"/>
      <c r="FMB80" s="34"/>
      <c r="FMC80" s="34"/>
      <c r="FMD80" s="34"/>
      <c r="FME80" s="34"/>
      <c r="FMF80" s="34"/>
      <c r="FMG80" s="34"/>
      <c r="FMH80" s="34"/>
      <c r="FMI80" s="34"/>
      <c r="FMJ80" s="34"/>
      <c r="FMK80" s="34"/>
      <c r="FML80" s="34"/>
      <c r="FMM80" s="34"/>
      <c r="FMN80" s="34"/>
      <c r="FMO80" s="34"/>
      <c r="FMP80" s="34"/>
      <c r="FMQ80" s="34"/>
      <c r="FMR80" s="34"/>
      <c r="FMS80" s="34"/>
      <c r="FMT80" s="34"/>
      <c r="FMU80" s="34"/>
      <c r="FMV80" s="34"/>
      <c r="FMW80" s="34"/>
      <c r="FMX80" s="34"/>
      <c r="FMY80" s="34"/>
      <c r="FMZ80" s="34"/>
      <c r="FNA80" s="34"/>
      <c r="FNB80" s="34"/>
      <c r="FNC80" s="34"/>
      <c r="FND80" s="34"/>
      <c r="FNE80" s="34"/>
      <c r="FNF80" s="34"/>
      <c r="FNG80" s="34"/>
      <c r="FNH80" s="34"/>
      <c r="FNI80" s="34"/>
      <c r="FNJ80" s="34"/>
      <c r="FNK80" s="34"/>
      <c r="FNL80" s="34"/>
      <c r="FNM80" s="34"/>
      <c r="FNN80" s="34"/>
      <c r="FNO80" s="34"/>
      <c r="FNP80" s="34"/>
      <c r="FNQ80" s="34"/>
      <c r="FNR80" s="34"/>
      <c r="FNS80" s="34"/>
      <c r="FNT80" s="34"/>
      <c r="FNU80" s="34"/>
      <c r="FNV80" s="34"/>
      <c r="FNW80" s="34"/>
      <c r="FNX80" s="34"/>
      <c r="FNY80" s="34"/>
      <c r="FNZ80" s="34"/>
      <c r="FOA80" s="34"/>
      <c r="FOB80" s="34"/>
      <c r="FOC80" s="34"/>
      <c r="FOD80" s="34"/>
      <c r="FOE80" s="34"/>
      <c r="FOF80" s="34"/>
      <c r="FOG80" s="34"/>
      <c r="FOH80" s="34"/>
      <c r="FOI80" s="34"/>
      <c r="FOJ80" s="34"/>
      <c r="FOK80" s="34"/>
      <c r="FOL80" s="34"/>
      <c r="FOM80" s="34"/>
      <c r="FON80" s="34"/>
      <c r="FOO80" s="34"/>
      <c r="FOP80" s="34"/>
      <c r="FOQ80" s="34"/>
      <c r="FOR80" s="34"/>
      <c r="FOS80" s="34"/>
      <c r="FOT80" s="34"/>
      <c r="FOU80" s="34"/>
      <c r="FOV80" s="34"/>
      <c r="FOW80" s="34"/>
      <c r="FOX80" s="34"/>
      <c r="FOY80" s="34"/>
      <c r="FOZ80" s="34"/>
      <c r="FPA80" s="34"/>
      <c r="FPB80" s="34"/>
      <c r="FPC80" s="34"/>
      <c r="FPD80" s="34"/>
      <c r="FPE80" s="34"/>
      <c r="FPF80" s="34"/>
      <c r="FPG80" s="34"/>
      <c r="FPH80" s="34"/>
      <c r="FPI80" s="34"/>
      <c r="FPJ80" s="34"/>
      <c r="FPK80" s="34"/>
      <c r="FPL80" s="34"/>
      <c r="FPM80" s="34"/>
      <c r="FPN80" s="34"/>
      <c r="FPO80" s="34"/>
      <c r="FPP80" s="34"/>
      <c r="FPQ80" s="34"/>
      <c r="FPR80" s="34"/>
      <c r="FPS80" s="34"/>
      <c r="FPT80" s="34"/>
      <c r="FPU80" s="34"/>
      <c r="FPV80" s="34"/>
      <c r="FPW80" s="34"/>
      <c r="FPX80" s="34"/>
      <c r="FPY80" s="34"/>
      <c r="FPZ80" s="34"/>
      <c r="FQA80" s="34"/>
      <c r="FQB80" s="34"/>
      <c r="FQC80" s="34"/>
      <c r="FQD80" s="34"/>
      <c r="FQE80" s="34"/>
      <c r="FQF80" s="34"/>
      <c r="FQG80" s="34"/>
      <c r="FQH80" s="34"/>
      <c r="FQI80" s="34"/>
      <c r="FQJ80" s="34"/>
      <c r="FQK80" s="34"/>
      <c r="FQL80" s="34"/>
      <c r="FQM80" s="34"/>
      <c r="FQN80" s="34"/>
      <c r="FQO80" s="34"/>
      <c r="FQP80" s="34"/>
      <c r="FQQ80" s="34"/>
      <c r="FQR80" s="34"/>
      <c r="FQS80" s="34"/>
      <c r="FQT80" s="34"/>
      <c r="FQU80" s="34"/>
      <c r="FQV80" s="34"/>
      <c r="FQW80" s="34"/>
      <c r="FQX80" s="34"/>
      <c r="FQY80" s="34"/>
      <c r="FQZ80" s="34"/>
      <c r="FRA80" s="34"/>
      <c r="FRB80" s="34"/>
      <c r="FRC80" s="34"/>
      <c r="FRD80" s="34"/>
      <c r="FRE80" s="34"/>
      <c r="FRF80" s="34"/>
      <c r="FRG80" s="34"/>
      <c r="FRH80" s="34"/>
      <c r="FRI80" s="34"/>
      <c r="FRJ80" s="34"/>
      <c r="FRK80" s="34"/>
      <c r="FRL80" s="34"/>
      <c r="FRM80" s="34"/>
      <c r="FRN80" s="34"/>
      <c r="FRO80" s="34"/>
      <c r="FRP80" s="34"/>
      <c r="FRQ80" s="34"/>
      <c r="FRR80" s="34"/>
      <c r="FRS80" s="34"/>
      <c r="FRT80" s="34"/>
      <c r="FRU80" s="34"/>
      <c r="FRV80" s="34"/>
      <c r="FRW80" s="34"/>
      <c r="FRX80" s="34"/>
      <c r="FRY80" s="34"/>
      <c r="FRZ80" s="34"/>
      <c r="FSA80" s="34"/>
      <c r="FSB80" s="34"/>
      <c r="FSC80" s="34"/>
      <c r="FSD80" s="34"/>
      <c r="FSE80" s="34"/>
      <c r="FSF80" s="34"/>
      <c r="FSG80" s="34"/>
      <c r="FSH80" s="34"/>
      <c r="FSI80" s="34"/>
      <c r="FSJ80" s="34"/>
      <c r="FSK80" s="34"/>
      <c r="FSL80" s="34"/>
      <c r="FSM80" s="34"/>
      <c r="FSN80" s="34"/>
      <c r="FSO80" s="34"/>
      <c r="FSP80" s="34"/>
      <c r="FSQ80" s="34"/>
      <c r="FSR80" s="34"/>
      <c r="FSS80" s="34"/>
      <c r="FST80" s="34"/>
      <c r="FSU80" s="34"/>
      <c r="FSV80" s="34"/>
      <c r="FSW80" s="34"/>
      <c r="FSX80" s="34"/>
      <c r="FSY80" s="34"/>
      <c r="FSZ80" s="34"/>
      <c r="FTA80" s="34"/>
      <c r="FTB80" s="34"/>
      <c r="FTC80" s="34"/>
      <c r="FTD80" s="34"/>
      <c r="FTE80" s="34"/>
      <c r="FTF80" s="34"/>
      <c r="FTG80" s="34"/>
      <c r="FTH80" s="34"/>
      <c r="FTI80" s="34"/>
      <c r="FTJ80" s="34"/>
      <c r="FTK80" s="34"/>
      <c r="FTL80" s="34"/>
      <c r="FTM80" s="34"/>
      <c r="FTN80" s="34"/>
      <c r="FTO80" s="34"/>
      <c r="FTP80" s="34"/>
      <c r="FTQ80" s="34"/>
      <c r="FTR80" s="34"/>
      <c r="FTS80" s="34"/>
      <c r="FTT80" s="34"/>
      <c r="FTU80" s="34"/>
      <c r="FTV80" s="34"/>
      <c r="FTW80" s="34"/>
      <c r="FTX80" s="34"/>
      <c r="FTY80" s="34"/>
      <c r="FTZ80" s="34"/>
      <c r="FUA80" s="34"/>
      <c r="FUB80" s="34"/>
      <c r="FUC80" s="34"/>
      <c r="FUD80" s="34"/>
      <c r="FUE80" s="34"/>
      <c r="FUF80" s="34"/>
      <c r="FUG80" s="34"/>
      <c r="FUH80" s="34"/>
      <c r="FUI80" s="34"/>
      <c r="FUJ80" s="34"/>
      <c r="FUK80" s="34"/>
      <c r="FUL80" s="34"/>
      <c r="FUM80" s="34"/>
      <c r="FUN80" s="34"/>
      <c r="FUO80" s="34"/>
      <c r="FUP80" s="34"/>
      <c r="FUQ80" s="34"/>
      <c r="FUR80" s="34"/>
      <c r="FUS80" s="34"/>
      <c r="FUT80" s="34"/>
      <c r="FUU80" s="34"/>
      <c r="FUV80" s="34"/>
      <c r="FUW80" s="34"/>
      <c r="FUX80" s="34"/>
      <c r="FUY80" s="34"/>
      <c r="FUZ80" s="34"/>
      <c r="FVA80" s="34"/>
      <c r="FVB80" s="34"/>
      <c r="FVC80" s="34"/>
      <c r="FVD80" s="34"/>
      <c r="FVE80" s="34"/>
      <c r="FVF80" s="34"/>
      <c r="FVG80" s="34"/>
      <c r="FVH80" s="34"/>
      <c r="FVI80" s="34"/>
      <c r="FVJ80" s="34"/>
      <c r="FVK80" s="34"/>
      <c r="FVL80" s="34"/>
      <c r="FVM80" s="34"/>
      <c r="FVN80" s="34"/>
      <c r="FVO80" s="34"/>
      <c r="FVP80" s="34"/>
      <c r="FVQ80" s="34"/>
      <c r="FVR80" s="34"/>
      <c r="FVS80" s="34"/>
      <c r="FVT80" s="34"/>
      <c r="FVU80" s="34"/>
      <c r="FVV80" s="34"/>
      <c r="FVW80" s="34"/>
      <c r="FVX80" s="34"/>
      <c r="FVY80" s="34"/>
      <c r="FVZ80" s="34"/>
      <c r="FWA80" s="34"/>
      <c r="FWB80" s="34"/>
      <c r="FWC80" s="34"/>
      <c r="FWD80" s="34"/>
      <c r="FWE80" s="34"/>
      <c r="FWF80" s="34"/>
      <c r="FWG80" s="34"/>
      <c r="FWH80" s="34"/>
      <c r="FWI80" s="34"/>
      <c r="FWJ80" s="34"/>
      <c r="FWK80" s="34"/>
      <c r="FWL80" s="34"/>
      <c r="FWM80" s="34"/>
      <c r="FWN80" s="34"/>
      <c r="FWO80" s="34"/>
      <c r="FWP80" s="34"/>
      <c r="FWQ80" s="34"/>
      <c r="FWR80" s="34"/>
      <c r="FWS80" s="34"/>
      <c r="FWT80" s="34"/>
      <c r="FWU80" s="34"/>
      <c r="FWV80" s="34"/>
      <c r="FWW80" s="34"/>
      <c r="FWX80" s="34"/>
      <c r="FWY80" s="34"/>
      <c r="FWZ80" s="34"/>
      <c r="FXA80" s="34"/>
      <c r="FXB80" s="34"/>
      <c r="FXC80" s="34"/>
      <c r="FXD80" s="34"/>
      <c r="FXE80" s="34"/>
      <c r="FXF80" s="34"/>
      <c r="FXG80" s="34"/>
      <c r="FXH80" s="34"/>
      <c r="FXI80" s="34"/>
      <c r="FXJ80" s="34"/>
      <c r="FXK80" s="34"/>
      <c r="FXL80" s="34"/>
      <c r="FXM80" s="34"/>
      <c r="FXN80" s="34"/>
      <c r="FXO80" s="34"/>
      <c r="FXP80" s="34"/>
      <c r="FXQ80" s="34"/>
      <c r="FXR80" s="34"/>
      <c r="FXS80" s="34"/>
      <c r="FXT80" s="34"/>
      <c r="FXU80" s="34"/>
      <c r="FXV80" s="34"/>
      <c r="FXW80" s="34"/>
      <c r="FXX80" s="34"/>
      <c r="FXY80" s="34"/>
      <c r="FXZ80" s="34"/>
      <c r="FYA80" s="34"/>
      <c r="FYB80" s="34"/>
      <c r="FYC80" s="34"/>
      <c r="FYD80" s="34"/>
      <c r="FYE80" s="34"/>
      <c r="FYF80" s="34"/>
      <c r="FYG80" s="34"/>
      <c r="FYH80" s="34"/>
      <c r="FYI80" s="34"/>
      <c r="FYJ80" s="34"/>
      <c r="FYK80" s="34"/>
      <c r="FYL80" s="34"/>
      <c r="FYM80" s="34"/>
      <c r="FYN80" s="34"/>
      <c r="FYO80" s="34"/>
      <c r="FYP80" s="34"/>
      <c r="FYQ80" s="34"/>
      <c r="FYR80" s="34"/>
      <c r="FYS80" s="34"/>
      <c r="FYT80" s="34"/>
      <c r="FYU80" s="34"/>
      <c r="FYV80" s="34"/>
      <c r="FYW80" s="34"/>
      <c r="FYX80" s="34"/>
      <c r="FYY80" s="34"/>
      <c r="FYZ80" s="34"/>
      <c r="FZA80" s="34"/>
      <c r="FZB80" s="34"/>
      <c r="FZC80" s="34"/>
      <c r="FZD80" s="34"/>
      <c r="FZE80" s="34"/>
      <c r="FZF80" s="34"/>
      <c r="FZG80" s="34"/>
      <c r="FZH80" s="34"/>
      <c r="FZI80" s="34"/>
      <c r="FZJ80" s="34"/>
      <c r="FZK80" s="34"/>
      <c r="FZL80" s="34"/>
      <c r="FZM80" s="34"/>
      <c r="FZN80" s="34"/>
      <c r="FZO80" s="34"/>
      <c r="FZP80" s="34"/>
      <c r="FZQ80" s="34"/>
      <c r="FZR80" s="34"/>
      <c r="FZS80" s="34"/>
      <c r="FZT80" s="34"/>
      <c r="FZU80" s="34"/>
      <c r="FZV80" s="34"/>
      <c r="FZW80" s="34"/>
      <c r="FZX80" s="34"/>
      <c r="FZY80" s="34"/>
      <c r="FZZ80" s="34"/>
      <c r="GAA80" s="34"/>
      <c r="GAB80" s="34"/>
      <c r="GAC80" s="34"/>
      <c r="GAD80" s="34"/>
      <c r="GAE80" s="34"/>
      <c r="GAF80" s="34"/>
      <c r="GAG80" s="34"/>
      <c r="GAH80" s="34"/>
      <c r="GAI80" s="34"/>
      <c r="GAJ80" s="34"/>
      <c r="GAK80" s="34"/>
      <c r="GAL80" s="34"/>
      <c r="GAM80" s="34"/>
      <c r="GAN80" s="34"/>
      <c r="GAO80" s="34"/>
      <c r="GAP80" s="34"/>
      <c r="GAQ80" s="34"/>
      <c r="GAR80" s="34"/>
      <c r="GAS80" s="34"/>
      <c r="GAT80" s="34"/>
      <c r="GAU80" s="34"/>
      <c r="GAV80" s="34"/>
      <c r="GAW80" s="34"/>
      <c r="GAX80" s="34"/>
      <c r="GAY80" s="34"/>
      <c r="GAZ80" s="34"/>
      <c r="GBA80" s="34"/>
      <c r="GBB80" s="34"/>
      <c r="GBC80" s="34"/>
      <c r="GBD80" s="34"/>
      <c r="GBE80" s="34"/>
      <c r="GBF80" s="34"/>
      <c r="GBG80" s="34"/>
      <c r="GBH80" s="34"/>
      <c r="GBI80" s="34"/>
      <c r="GBJ80" s="34"/>
      <c r="GBK80" s="34"/>
      <c r="GBL80" s="34"/>
      <c r="GBM80" s="34"/>
      <c r="GBN80" s="34"/>
      <c r="GBO80" s="34"/>
      <c r="GBP80" s="34"/>
      <c r="GBQ80" s="34"/>
      <c r="GBR80" s="34"/>
      <c r="GBS80" s="34"/>
      <c r="GBT80" s="34"/>
      <c r="GBU80" s="34"/>
      <c r="GBV80" s="34"/>
      <c r="GBW80" s="34"/>
      <c r="GBX80" s="34"/>
      <c r="GBY80" s="34"/>
      <c r="GBZ80" s="34"/>
      <c r="GCA80" s="34"/>
      <c r="GCB80" s="34"/>
      <c r="GCC80" s="34"/>
      <c r="GCD80" s="34"/>
      <c r="GCE80" s="34"/>
      <c r="GCF80" s="34"/>
      <c r="GCG80" s="34"/>
      <c r="GCH80" s="34"/>
      <c r="GCI80" s="34"/>
      <c r="GCJ80" s="34"/>
      <c r="GCK80" s="34"/>
      <c r="GCL80" s="34"/>
      <c r="GCM80" s="34"/>
      <c r="GCN80" s="34"/>
      <c r="GCO80" s="34"/>
      <c r="GCP80" s="34"/>
      <c r="GCQ80" s="34"/>
      <c r="GCR80" s="34"/>
      <c r="GCS80" s="34"/>
      <c r="GCT80" s="34"/>
      <c r="GCU80" s="34"/>
      <c r="GCV80" s="34"/>
      <c r="GCW80" s="34"/>
      <c r="GCX80" s="34"/>
      <c r="GCY80" s="34"/>
      <c r="GCZ80" s="34"/>
      <c r="GDA80" s="34"/>
      <c r="GDB80" s="34"/>
      <c r="GDC80" s="34"/>
      <c r="GDD80" s="34"/>
      <c r="GDE80" s="34"/>
      <c r="GDF80" s="34"/>
      <c r="GDG80" s="34"/>
      <c r="GDH80" s="34"/>
      <c r="GDI80" s="34"/>
      <c r="GDJ80" s="34"/>
      <c r="GDK80" s="34"/>
      <c r="GDL80" s="34"/>
      <c r="GDM80" s="34"/>
      <c r="GDN80" s="34"/>
      <c r="GDO80" s="34"/>
      <c r="GDP80" s="34"/>
      <c r="GDQ80" s="34"/>
      <c r="GDR80" s="34"/>
      <c r="GDS80" s="34"/>
      <c r="GDT80" s="34"/>
      <c r="GDU80" s="34"/>
      <c r="GDV80" s="34"/>
      <c r="GDW80" s="34"/>
      <c r="GDX80" s="34"/>
      <c r="GDY80" s="34"/>
      <c r="GDZ80" s="34"/>
      <c r="GEA80" s="34"/>
      <c r="GEB80" s="34"/>
      <c r="GEC80" s="34"/>
      <c r="GED80" s="34"/>
      <c r="GEE80" s="34"/>
      <c r="GEF80" s="34"/>
      <c r="GEG80" s="34"/>
      <c r="GEH80" s="34"/>
      <c r="GEI80" s="34"/>
      <c r="GEJ80" s="34"/>
      <c r="GEK80" s="34"/>
      <c r="GEL80" s="34"/>
      <c r="GEM80" s="34"/>
      <c r="GEN80" s="34"/>
      <c r="GEO80" s="34"/>
      <c r="GEP80" s="34"/>
      <c r="GEQ80" s="34"/>
      <c r="GER80" s="34"/>
      <c r="GES80" s="34"/>
      <c r="GET80" s="34"/>
      <c r="GEU80" s="34"/>
      <c r="GEV80" s="34"/>
      <c r="GEW80" s="34"/>
      <c r="GEX80" s="34"/>
      <c r="GEY80" s="34"/>
      <c r="GEZ80" s="34"/>
      <c r="GFA80" s="34"/>
      <c r="GFB80" s="34"/>
      <c r="GFC80" s="34"/>
      <c r="GFD80" s="34"/>
      <c r="GFE80" s="34"/>
      <c r="GFF80" s="34"/>
      <c r="GFG80" s="34"/>
      <c r="GFH80" s="34"/>
      <c r="GFI80" s="34"/>
      <c r="GFJ80" s="34"/>
      <c r="GFK80" s="34"/>
      <c r="GFL80" s="34"/>
      <c r="GFM80" s="34"/>
      <c r="GFN80" s="34"/>
      <c r="GFO80" s="34"/>
      <c r="GFP80" s="34"/>
      <c r="GFQ80" s="34"/>
      <c r="GFR80" s="34"/>
      <c r="GFS80" s="34"/>
      <c r="GFT80" s="34"/>
      <c r="GFU80" s="34"/>
      <c r="GFV80" s="34"/>
      <c r="GFW80" s="34"/>
      <c r="GFX80" s="34"/>
      <c r="GFY80" s="34"/>
      <c r="GFZ80" s="34"/>
      <c r="GGA80" s="34"/>
      <c r="GGB80" s="34"/>
      <c r="GGC80" s="34"/>
      <c r="GGD80" s="34"/>
      <c r="GGE80" s="34"/>
      <c r="GGF80" s="34"/>
      <c r="GGG80" s="34"/>
      <c r="GGH80" s="34"/>
      <c r="GGI80" s="34"/>
      <c r="GGJ80" s="34"/>
      <c r="GGK80" s="34"/>
      <c r="GGL80" s="34"/>
      <c r="GGM80" s="34"/>
      <c r="GGN80" s="34"/>
      <c r="GGO80" s="34"/>
      <c r="GGP80" s="34"/>
      <c r="GGQ80" s="34"/>
      <c r="GGR80" s="34"/>
      <c r="GGS80" s="34"/>
      <c r="GGT80" s="34"/>
      <c r="GGU80" s="34"/>
      <c r="GGV80" s="34"/>
      <c r="GGW80" s="34"/>
      <c r="GGX80" s="34"/>
      <c r="GGY80" s="34"/>
      <c r="GGZ80" s="34"/>
      <c r="GHA80" s="34"/>
      <c r="GHB80" s="34"/>
      <c r="GHC80" s="34"/>
      <c r="GHD80" s="34"/>
      <c r="GHE80" s="34"/>
      <c r="GHF80" s="34"/>
      <c r="GHG80" s="34"/>
      <c r="GHH80" s="34"/>
      <c r="GHI80" s="34"/>
      <c r="GHJ80" s="34"/>
      <c r="GHK80" s="34"/>
      <c r="GHL80" s="34"/>
      <c r="GHM80" s="34"/>
      <c r="GHN80" s="34"/>
      <c r="GHO80" s="34"/>
      <c r="GHP80" s="34"/>
      <c r="GHQ80" s="34"/>
      <c r="GHR80" s="34"/>
      <c r="GHS80" s="34"/>
      <c r="GHT80" s="34"/>
      <c r="GHU80" s="34"/>
      <c r="GHV80" s="34"/>
      <c r="GHW80" s="34"/>
      <c r="GHX80" s="34"/>
      <c r="GHY80" s="34"/>
      <c r="GHZ80" s="34"/>
      <c r="GIA80" s="34"/>
      <c r="GIB80" s="34"/>
      <c r="GIC80" s="34"/>
      <c r="GID80" s="34"/>
      <c r="GIE80" s="34"/>
      <c r="GIF80" s="34"/>
      <c r="GIG80" s="34"/>
      <c r="GIH80" s="34"/>
      <c r="GII80" s="34"/>
      <c r="GIJ80" s="34"/>
      <c r="GIK80" s="34"/>
      <c r="GIL80" s="34"/>
      <c r="GIM80" s="34"/>
      <c r="GIN80" s="34"/>
      <c r="GIO80" s="34"/>
      <c r="GIP80" s="34"/>
      <c r="GIQ80" s="34"/>
      <c r="GIR80" s="34"/>
      <c r="GIS80" s="34"/>
      <c r="GIT80" s="34"/>
      <c r="GIU80" s="34"/>
      <c r="GIV80" s="34"/>
      <c r="GIW80" s="34"/>
      <c r="GIX80" s="34"/>
      <c r="GIY80" s="34"/>
      <c r="GIZ80" s="34"/>
      <c r="GJA80" s="34"/>
      <c r="GJB80" s="34"/>
      <c r="GJC80" s="34"/>
      <c r="GJD80" s="34"/>
      <c r="GJE80" s="34"/>
      <c r="GJF80" s="34"/>
      <c r="GJG80" s="34"/>
      <c r="GJH80" s="34"/>
      <c r="GJI80" s="34"/>
      <c r="GJJ80" s="34"/>
      <c r="GJK80" s="34"/>
      <c r="GJL80" s="34"/>
      <c r="GJM80" s="34"/>
      <c r="GJN80" s="34"/>
      <c r="GJO80" s="34"/>
      <c r="GJP80" s="34"/>
      <c r="GJQ80" s="34"/>
      <c r="GJR80" s="34"/>
      <c r="GJS80" s="34"/>
      <c r="GJT80" s="34"/>
      <c r="GJU80" s="34"/>
      <c r="GJV80" s="34"/>
      <c r="GJW80" s="34"/>
      <c r="GJX80" s="34"/>
      <c r="GJY80" s="34"/>
      <c r="GJZ80" s="34"/>
      <c r="GKA80" s="34"/>
      <c r="GKB80" s="34"/>
      <c r="GKC80" s="34"/>
      <c r="GKD80" s="34"/>
      <c r="GKE80" s="34"/>
      <c r="GKF80" s="34"/>
      <c r="GKG80" s="34"/>
      <c r="GKH80" s="34"/>
      <c r="GKI80" s="34"/>
      <c r="GKJ80" s="34"/>
      <c r="GKK80" s="34"/>
      <c r="GKL80" s="34"/>
      <c r="GKM80" s="34"/>
      <c r="GKN80" s="34"/>
      <c r="GKO80" s="34"/>
      <c r="GKP80" s="34"/>
      <c r="GKQ80" s="34"/>
      <c r="GKR80" s="34"/>
      <c r="GKS80" s="34"/>
      <c r="GKT80" s="34"/>
      <c r="GKU80" s="34"/>
      <c r="GKV80" s="34"/>
      <c r="GKW80" s="34"/>
      <c r="GKX80" s="34"/>
      <c r="GKY80" s="34"/>
      <c r="GKZ80" s="34"/>
      <c r="GLA80" s="34"/>
      <c r="GLB80" s="34"/>
      <c r="GLC80" s="34"/>
      <c r="GLD80" s="34"/>
      <c r="GLE80" s="34"/>
      <c r="GLF80" s="34"/>
      <c r="GLG80" s="34"/>
      <c r="GLH80" s="34"/>
      <c r="GLI80" s="34"/>
      <c r="GLJ80" s="34"/>
      <c r="GLK80" s="34"/>
      <c r="GLL80" s="34"/>
      <c r="GLM80" s="34"/>
      <c r="GLN80" s="34"/>
      <c r="GLO80" s="34"/>
      <c r="GLP80" s="34"/>
      <c r="GLQ80" s="34"/>
      <c r="GLR80" s="34"/>
      <c r="GLS80" s="34"/>
      <c r="GLT80" s="34"/>
      <c r="GLU80" s="34"/>
      <c r="GLV80" s="34"/>
      <c r="GLW80" s="34"/>
      <c r="GLX80" s="34"/>
      <c r="GLY80" s="34"/>
      <c r="GLZ80" s="34"/>
      <c r="GMA80" s="34"/>
      <c r="GMB80" s="34"/>
      <c r="GMC80" s="34"/>
      <c r="GMD80" s="34"/>
      <c r="GME80" s="34"/>
      <c r="GMF80" s="34"/>
      <c r="GMG80" s="34"/>
      <c r="GMH80" s="34"/>
      <c r="GMI80" s="34"/>
      <c r="GMJ80" s="34"/>
      <c r="GMK80" s="34"/>
      <c r="GML80" s="34"/>
      <c r="GMM80" s="34"/>
      <c r="GMN80" s="34"/>
      <c r="GMO80" s="34"/>
      <c r="GMP80" s="34"/>
      <c r="GMQ80" s="34"/>
      <c r="GMR80" s="34"/>
      <c r="GMS80" s="34"/>
      <c r="GMT80" s="34"/>
      <c r="GMU80" s="34"/>
      <c r="GMV80" s="34"/>
      <c r="GMW80" s="34"/>
      <c r="GMX80" s="34"/>
    </row>
    <row r="81" spans="1:5094" s="37" customFormat="1" x14ac:dyDescent="0.25">
      <c r="A81" s="184"/>
      <c r="B81" s="81"/>
      <c r="C81" s="81"/>
      <c r="D81" s="131"/>
      <c r="E81" s="131"/>
      <c r="F81" s="131"/>
      <c r="G81" s="131"/>
      <c r="H81" s="132"/>
      <c r="I81" s="133"/>
      <c r="J81" s="133"/>
      <c r="K81" s="133"/>
      <c r="L81" s="133"/>
      <c r="M81" s="133"/>
      <c r="N81" s="133"/>
      <c r="O81" s="185"/>
      <c r="P81" s="166"/>
    </row>
    <row r="82" spans="1:5094" s="37" customFormat="1" ht="13.8" thickBot="1" x14ac:dyDescent="0.3">
      <c r="A82" s="268"/>
      <c r="B82" s="269"/>
      <c r="C82" s="269"/>
      <c r="D82" s="270"/>
      <c r="E82" s="270"/>
      <c r="F82" s="270"/>
      <c r="G82" s="270"/>
      <c r="H82" s="271"/>
      <c r="I82" s="272"/>
      <c r="J82" s="272"/>
      <c r="K82" s="272"/>
      <c r="L82" s="272"/>
      <c r="M82" s="272"/>
      <c r="N82" s="272"/>
      <c r="O82" s="273"/>
      <c r="P82" s="166"/>
    </row>
    <row r="83" spans="1:5094" s="37" customFormat="1" x14ac:dyDescent="0.25">
      <c r="A83" s="274"/>
      <c r="B83" s="275"/>
      <c r="C83" s="275"/>
      <c r="D83" s="276"/>
      <c r="E83" s="276"/>
      <c r="F83" s="276"/>
      <c r="G83" s="276"/>
      <c r="H83" s="277"/>
      <c r="I83" s="278"/>
      <c r="J83" s="278"/>
      <c r="K83" s="278"/>
      <c r="L83" s="278"/>
      <c r="M83" s="278"/>
      <c r="N83" s="278"/>
      <c r="O83" s="267"/>
      <c r="P83" s="166"/>
    </row>
    <row r="84" spans="1:5094" s="29" customFormat="1" x14ac:dyDescent="0.25">
      <c r="A84" s="169" t="s">
        <v>59</v>
      </c>
      <c r="B84" s="87"/>
      <c r="C84" s="87"/>
      <c r="D84" s="89"/>
      <c r="E84" s="89"/>
      <c r="F84" s="90"/>
      <c r="G84" s="99"/>
      <c r="H84" s="92"/>
      <c r="I84" s="100"/>
      <c r="J84" s="100"/>
      <c r="K84" s="100"/>
      <c r="L84" s="94"/>
      <c r="M84" s="94"/>
      <c r="N84" s="94"/>
      <c r="O84" s="178"/>
      <c r="P84" s="32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  <c r="IX84" s="28"/>
      <c r="IY84" s="28"/>
      <c r="IZ84" s="28"/>
      <c r="JA84" s="28"/>
      <c r="JB84" s="28"/>
      <c r="JC84" s="28"/>
      <c r="JD84" s="28"/>
      <c r="JE84" s="28"/>
      <c r="JF84" s="28"/>
      <c r="JG84" s="28"/>
      <c r="JH84" s="28"/>
      <c r="JI84" s="28"/>
      <c r="JJ84" s="28"/>
      <c r="JK84" s="28"/>
      <c r="JL84" s="28"/>
      <c r="JM84" s="28"/>
      <c r="JN84" s="28"/>
      <c r="JO84" s="28"/>
      <c r="JP84" s="28"/>
      <c r="JQ84" s="28"/>
      <c r="JR84" s="28"/>
      <c r="JS84" s="28"/>
      <c r="JT84" s="28"/>
      <c r="JU84" s="28"/>
      <c r="JV84" s="28"/>
      <c r="JW84" s="28"/>
      <c r="JX84" s="28"/>
      <c r="JY84" s="28"/>
      <c r="JZ84" s="28"/>
      <c r="KA84" s="28"/>
      <c r="KB84" s="28"/>
      <c r="KC84" s="28"/>
      <c r="KD84" s="28"/>
      <c r="KE84" s="28"/>
      <c r="KF84" s="28"/>
      <c r="KG84" s="28"/>
      <c r="KH84" s="28"/>
      <c r="KI84" s="28"/>
      <c r="KJ84" s="28"/>
      <c r="KK84" s="28"/>
      <c r="KL84" s="28"/>
      <c r="KM84" s="28"/>
      <c r="KN84" s="28"/>
      <c r="KO84" s="28"/>
      <c r="KP84" s="28"/>
      <c r="KQ84" s="28"/>
      <c r="KR84" s="28"/>
      <c r="KS84" s="28"/>
      <c r="KT84" s="28"/>
      <c r="KU84" s="28"/>
      <c r="KV84" s="28"/>
      <c r="KW84" s="28"/>
      <c r="KX84" s="28"/>
      <c r="KY84" s="28"/>
      <c r="KZ84" s="28"/>
      <c r="LA84" s="28"/>
      <c r="LB84" s="28"/>
      <c r="LC84" s="28"/>
      <c r="LD84" s="28"/>
      <c r="LE84" s="28"/>
      <c r="LF84" s="28"/>
      <c r="LG84" s="28"/>
      <c r="LH84" s="28"/>
      <c r="LI84" s="28"/>
      <c r="LJ84" s="28"/>
      <c r="LK84" s="28"/>
      <c r="LL84" s="28"/>
      <c r="LM84" s="28"/>
      <c r="LN84" s="28"/>
      <c r="LO84" s="28"/>
      <c r="LP84" s="28"/>
      <c r="LQ84" s="28"/>
      <c r="LR84" s="28"/>
      <c r="LS84" s="28"/>
      <c r="LT84" s="28"/>
      <c r="LU84" s="28"/>
      <c r="LV84" s="28"/>
      <c r="LW84" s="28"/>
      <c r="LX84" s="28"/>
      <c r="LY84" s="28"/>
      <c r="LZ84" s="28"/>
      <c r="MA84" s="28"/>
      <c r="MB84" s="28"/>
      <c r="MC84" s="28"/>
      <c r="MD84" s="28"/>
      <c r="ME84" s="28"/>
      <c r="MF84" s="28"/>
      <c r="MG84" s="28"/>
      <c r="MH84" s="28"/>
      <c r="MI84" s="28"/>
      <c r="MJ84" s="28"/>
      <c r="MK84" s="28"/>
      <c r="ML84" s="28"/>
      <c r="MM84" s="28"/>
      <c r="MN84" s="28"/>
      <c r="MO84" s="28"/>
      <c r="MP84" s="28"/>
      <c r="MQ84" s="28"/>
      <c r="MR84" s="28"/>
      <c r="MS84" s="28"/>
      <c r="MT84" s="28"/>
      <c r="MU84" s="28"/>
      <c r="MV84" s="28"/>
      <c r="MW84" s="28"/>
      <c r="MX84" s="28"/>
      <c r="MY84" s="28"/>
      <c r="MZ84" s="28"/>
      <c r="NA84" s="28"/>
      <c r="NB84" s="28"/>
      <c r="NC84" s="28"/>
      <c r="ND84" s="28"/>
      <c r="NE84" s="28"/>
      <c r="NF84" s="28"/>
      <c r="NG84" s="28"/>
      <c r="NH84" s="28"/>
      <c r="NI84" s="28"/>
      <c r="NJ84" s="28"/>
      <c r="NK84" s="28"/>
      <c r="NL84" s="28"/>
      <c r="NM84" s="28"/>
      <c r="NN84" s="28"/>
      <c r="NO84" s="28"/>
      <c r="NP84" s="28"/>
      <c r="NQ84" s="28"/>
      <c r="NR84" s="28"/>
      <c r="NS84" s="28"/>
      <c r="NT84" s="28"/>
      <c r="NU84" s="28"/>
      <c r="NV84" s="28"/>
      <c r="NW84" s="28"/>
      <c r="NX84" s="28"/>
      <c r="NY84" s="28"/>
      <c r="NZ84" s="28"/>
      <c r="OA84" s="28"/>
      <c r="OB84" s="28"/>
      <c r="OC84" s="28"/>
      <c r="OD84" s="28"/>
      <c r="OE84" s="28"/>
      <c r="OF84" s="28"/>
      <c r="OG84" s="28"/>
      <c r="OH84" s="28"/>
      <c r="OI84" s="28"/>
      <c r="OJ84" s="28"/>
      <c r="OK84" s="28"/>
      <c r="OL84" s="28"/>
      <c r="OM84" s="28"/>
      <c r="ON84" s="28"/>
      <c r="OO84" s="28"/>
      <c r="OP84" s="28"/>
      <c r="OQ84" s="28"/>
      <c r="OR84" s="28"/>
      <c r="OS84" s="28"/>
      <c r="OT84" s="28"/>
      <c r="OU84" s="28"/>
      <c r="OV84" s="28"/>
      <c r="OW84" s="28"/>
      <c r="OX84" s="28"/>
      <c r="OY84" s="28"/>
      <c r="OZ84" s="28"/>
      <c r="PA84" s="28"/>
      <c r="PB84" s="28"/>
      <c r="PC84" s="28"/>
      <c r="PD84" s="28"/>
      <c r="PE84" s="28"/>
      <c r="PF84" s="28"/>
      <c r="PG84" s="28"/>
      <c r="PH84" s="28"/>
      <c r="PI84" s="28"/>
      <c r="PJ84" s="28"/>
      <c r="PK84" s="28"/>
      <c r="PL84" s="28"/>
      <c r="PM84" s="28"/>
      <c r="PN84" s="28"/>
      <c r="PO84" s="28"/>
      <c r="PP84" s="28"/>
      <c r="PQ84" s="28"/>
      <c r="PR84" s="28"/>
      <c r="PS84" s="28"/>
      <c r="PT84" s="28"/>
      <c r="PU84" s="28"/>
      <c r="PV84" s="28"/>
      <c r="PW84" s="28"/>
      <c r="PX84" s="28"/>
      <c r="PY84" s="28"/>
      <c r="PZ84" s="28"/>
      <c r="QA84" s="28"/>
      <c r="QB84" s="28"/>
      <c r="QC84" s="28"/>
      <c r="QD84" s="28"/>
      <c r="QE84" s="28"/>
      <c r="QF84" s="28"/>
      <c r="QG84" s="28"/>
      <c r="QH84" s="28"/>
      <c r="QI84" s="28"/>
      <c r="QJ84" s="28"/>
      <c r="QK84" s="28"/>
      <c r="QL84" s="28"/>
      <c r="QM84" s="28"/>
      <c r="QN84" s="28"/>
      <c r="QO84" s="28"/>
      <c r="QP84" s="28"/>
      <c r="QQ84" s="28"/>
      <c r="QR84" s="28"/>
      <c r="QS84" s="28"/>
      <c r="QT84" s="28"/>
      <c r="QU84" s="28"/>
      <c r="QV84" s="28"/>
      <c r="QW84" s="28"/>
      <c r="QX84" s="28"/>
      <c r="QY84" s="28"/>
      <c r="QZ84" s="28"/>
      <c r="RA84" s="28"/>
      <c r="RB84" s="28"/>
      <c r="RC84" s="28"/>
      <c r="RD84" s="28"/>
      <c r="RE84" s="28"/>
      <c r="RF84" s="28"/>
      <c r="RG84" s="28"/>
      <c r="RH84" s="28"/>
      <c r="RI84" s="28"/>
      <c r="RJ84" s="28"/>
      <c r="RK84" s="28"/>
      <c r="RL84" s="28"/>
      <c r="RM84" s="28"/>
      <c r="RN84" s="28"/>
      <c r="RO84" s="28"/>
      <c r="RP84" s="28"/>
      <c r="RQ84" s="28"/>
      <c r="RR84" s="28"/>
      <c r="RS84" s="28"/>
      <c r="RT84" s="28"/>
      <c r="RU84" s="28"/>
      <c r="RV84" s="28"/>
      <c r="RW84" s="28"/>
      <c r="RX84" s="28"/>
      <c r="RY84" s="28"/>
      <c r="RZ84" s="28"/>
      <c r="SA84" s="28"/>
      <c r="SB84" s="28"/>
      <c r="SC84" s="28"/>
      <c r="SD84" s="28"/>
      <c r="SE84" s="28"/>
      <c r="SF84" s="28"/>
      <c r="SG84" s="28"/>
      <c r="SH84" s="28"/>
      <c r="SI84" s="28"/>
      <c r="SJ84" s="28"/>
      <c r="SK84" s="28"/>
      <c r="SL84" s="28"/>
      <c r="SM84" s="28"/>
      <c r="SN84" s="28"/>
      <c r="SO84" s="28"/>
      <c r="SP84" s="28"/>
      <c r="SQ84" s="28"/>
      <c r="SR84" s="28"/>
      <c r="SS84" s="28"/>
      <c r="ST84" s="28"/>
      <c r="SU84" s="28"/>
      <c r="SV84" s="28"/>
      <c r="SW84" s="28"/>
      <c r="SX84" s="28"/>
      <c r="SY84" s="28"/>
      <c r="SZ84" s="28"/>
      <c r="TA84" s="28"/>
      <c r="TB84" s="28"/>
      <c r="TC84" s="28"/>
      <c r="TD84" s="28"/>
      <c r="TE84" s="28"/>
      <c r="TF84" s="28"/>
      <c r="TG84" s="28"/>
      <c r="TH84" s="28"/>
      <c r="TI84" s="28"/>
      <c r="TJ84" s="28"/>
      <c r="TK84" s="28"/>
      <c r="TL84" s="28"/>
      <c r="TM84" s="28"/>
      <c r="TN84" s="28"/>
      <c r="TO84" s="28"/>
      <c r="TP84" s="28"/>
      <c r="TQ84" s="28"/>
      <c r="TR84" s="28"/>
      <c r="TS84" s="28"/>
      <c r="TT84" s="28"/>
      <c r="TU84" s="28"/>
      <c r="TV84" s="28"/>
      <c r="TW84" s="28"/>
      <c r="TX84" s="28"/>
      <c r="TY84" s="28"/>
      <c r="TZ84" s="28"/>
      <c r="UA84" s="28"/>
      <c r="UB84" s="28"/>
      <c r="UC84" s="28"/>
      <c r="UD84" s="28"/>
      <c r="UE84" s="28"/>
      <c r="UF84" s="28"/>
      <c r="UG84" s="28"/>
      <c r="UH84" s="28"/>
      <c r="UI84" s="28"/>
      <c r="UJ84" s="28"/>
      <c r="UK84" s="28"/>
      <c r="UL84" s="28"/>
      <c r="UM84" s="28"/>
      <c r="UN84" s="28"/>
      <c r="UO84" s="28"/>
      <c r="UP84" s="28"/>
      <c r="UQ84" s="28"/>
      <c r="UR84" s="28"/>
      <c r="US84" s="28"/>
      <c r="UT84" s="28"/>
      <c r="UU84" s="28"/>
      <c r="UV84" s="28"/>
      <c r="UW84" s="28"/>
      <c r="UX84" s="28"/>
      <c r="UY84" s="28"/>
      <c r="UZ84" s="28"/>
      <c r="VA84" s="28"/>
      <c r="VB84" s="28"/>
      <c r="VC84" s="28"/>
      <c r="VD84" s="28"/>
      <c r="VE84" s="28"/>
      <c r="VF84" s="28"/>
      <c r="VG84" s="28"/>
      <c r="VH84" s="28"/>
      <c r="VI84" s="28"/>
      <c r="VJ84" s="28"/>
      <c r="VK84" s="28"/>
      <c r="VL84" s="28"/>
      <c r="VM84" s="28"/>
      <c r="VN84" s="28"/>
      <c r="VO84" s="28"/>
      <c r="VP84" s="28"/>
      <c r="VQ84" s="28"/>
      <c r="VR84" s="28"/>
      <c r="VS84" s="28"/>
      <c r="VT84" s="28"/>
      <c r="VU84" s="28"/>
      <c r="VV84" s="28"/>
      <c r="VW84" s="28"/>
      <c r="VX84" s="28"/>
      <c r="VY84" s="28"/>
      <c r="VZ84" s="28"/>
      <c r="WA84" s="28"/>
      <c r="WB84" s="28"/>
      <c r="WC84" s="28"/>
      <c r="WD84" s="28"/>
      <c r="WE84" s="28"/>
      <c r="WF84" s="28"/>
      <c r="WG84" s="28"/>
      <c r="WH84" s="28"/>
      <c r="WI84" s="28"/>
      <c r="WJ84" s="28"/>
      <c r="WK84" s="28"/>
      <c r="WL84" s="28"/>
      <c r="WM84" s="28"/>
      <c r="WN84" s="28"/>
      <c r="WO84" s="28"/>
      <c r="WP84" s="28"/>
      <c r="WQ84" s="28"/>
      <c r="WR84" s="28"/>
      <c r="WS84" s="28"/>
      <c r="WT84" s="28"/>
      <c r="WU84" s="28"/>
      <c r="WV84" s="28"/>
      <c r="WW84" s="28"/>
      <c r="WX84" s="28"/>
      <c r="WY84" s="28"/>
      <c r="WZ84" s="28"/>
      <c r="XA84" s="28"/>
      <c r="XB84" s="28"/>
      <c r="XC84" s="28"/>
      <c r="XD84" s="28"/>
      <c r="XE84" s="28"/>
      <c r="XF84" s="28"/>
      <c r="XG84" s="28"/>
      <c r="XH84" s="28"/>
      <c r="XI84" s="28"/>
      <c r="XJ84" s="28"/>
      <c r="XK84" s="28"/>
      <c r="XL84" s="28"/>
      <c r="XM84" s="28"/>
      <c r="XN84" s="28"/>
      <c r="XO84" s="28"/>
      <c r="XP84" s="28"/>
      <c r="XQ84" s="28"/>
      <c r="XR84" s="28"/>
      <c r="XS84" s="28"/>
      <c r="XT84" s="28"/>
      <c r="XU84" s="28"/>
      <c r="XV84" s="28"/>
      <c r="XW84" s="28"/>
      <c r="XX84" s="28"/>
      <c r="XY84" s="28"/>
      <c r="XZ84" s="28"/>
      <c r="YA84" s="28"/>
      <c r="YB84" s="28"/>
      <c r="YC84" s="28"/>
      <c r="YD84" s="28"/>
      <c r="YE84" s="28"/>
      <c r="YF84" s="28"/>
      <c r="YG84" s="28"/>
      <c r="YH84" s="28"/>
      <c r="YI84" s="28"/>
      <c r="YJ84" s="28"/>
      <c r="YK84" s="28"/>
      <c r="YL84" s="28"/>
      <c r="YM84" s="28"/>
      <c r="YN84" s="28"/>
      <c r="YO84" s="28"/>
      <c r="YP84" s="28"/>
      <c r="YQ84" s="28"/>
      <c r="YR84" s="28"/>
      <c r="YS84" s="28"/>
      <c r="YT84" s="28"/>
      <c r="YU84" s="28"/>
      <c r="YV84" s="28"/>
      <c r="YW84" s="28"/>
      <c r="YX84" s="28"/>
      <c r="YY84" s="28"/>
      <c r="YZ84" s="28"/>
      <c r="ZA84" s="28"/>
      <c r="ZB84" s="28"/>
      <c r="ZC84" s="28"/>
      <c r="ZD84" s="28"/>
      <c r="ZE84" s="28"/>
      <c r="ZF84" s="28"/>
      <c r="ZG84" s="28"/>
      <c r="ZH84" s="28"/>
      <c r="ZI84" s="28"/>
      <c r="ZJ84" s="28"/>
      <c r="ZK84" s="28"/>
      <c r="ZL84" s="28"/>
      <c r="ZM84" s="28"/>
      <c r="ZN84" s="28"/>
      <c r="ZO84" s="28"/>
      <c r="ZP84" s="28"/>
      <c r="ZQ84" s="28"/>
      <c r="ZR84" s="28"/>
      <c r="ZS84" s="28"/>
      <c r="ZT84" s="28"/>
      <c r="ZU84" s="28"/>
      <c r="ZV84" s="28"/>
      <c r="ZW84" s="28"/>
      <c r="ZX84" s="28"/>
      <c r="ZY84" s="28"/>
      <c r="ZZ84" s="28"/>
      <c r="AAA84" s="28"/>
      <c r="AAB84" s="28"/>
      <c r="AAC84" s="28"/>
      <c r="AAD84" s="28"/>
      <c r="AAE84" s="28"/>
      <c r="AAF84" s="28"/>
      <c r="AAG84" s="28"/>
      <c r="AAH84" s="28"/>
      <c r="AAI84" s="28"/>
      <c r="AAJ84" s="28"/>
      <c r="AAK84" s="28"/>
      <c r="AAL84" s="28"/>
      <c r="AAM84" s="28"/>
      <c r="AAN84" s="28"/>
      <c r="AAO84" s="28"/>
      <c r="AAP84" s="28"/>
      <c r="AAQ84" s="28"/>
      <c r="AAR84" s="28"/>
      <c r="AAS84" s="28"/>
      <c r="AAT84" s="28"/>
      <c r="AAU84" s="28"/>
      <c r="AAV84" s="28"/>
      <c r="AAW84" s="28"/>
      <c r="AAX84" s="28"/>
      <c r="AAY84" s="28"/>
      <c r="AAZ84" s="28"/>
      <c r="ABA84" s="28"/>
      <c r="ABB84" s="28"/>
      <c r="ABC84" s="28"/>
      <c r="ABD84" s="28"/>
      <c r="ABE84" s="28"/>
      <c r="ABF84" s="28"/>
      <c r="ABG84" s="28"/>
      <c r="ABH84" s="28"/>
      <c r="ABI84" s="28"/>
      <c r="ABJ84" s="28"/>
      <c r="ABK84" s="28"/>
      <c r="ABL84" s="28"/>
      <c r="ABM84" s="28"/>
      <c r="ABN84" s="28"/>
      <c r="ABO84" s="28"/>
      <c r="ABP84" s="28"/>
      <c r="ABQ84" s="28"/>
      <c r="ABR84" s="28"/>
      <c r="ABS84" s="28"/>
      <c r="ABT84" s="28"/>
      <c r="ABU84" s="28"/>
      <c r="ABV84" s="28"/>
      <c r="ABW84" s="28"/>
      <c r="ABX84" s="28"/>
      <c r="ABY84" s="28"/>
      <c r="ABZ84" s="28"/>
      <c r="ACA84" s="28"/>
      <c r="ACB84" s="28"/>
      <c r="ACC84" s="28"/>
      <c r="ACD84" s="28"/>
      <c r="ACE84" s="28"/>
      <c r="ACF84" s="28"/>
      <c r="ACG84" s="28"/>
      <c r="ACH84" s="28"/>
      <c r="ACI84" s="28"/>
      <c r="ACJ84" s="28"/>
      <c r="ACK84" s="28"/>
      <c r="ACL84" s="28"/>
      <c r="ACM84" s="28"/>
      <c r="ACN84" s="28"/>
      <c r="ACO84" s="28"/>
      <c r="ACP84" s="28"/>
      <c r="ACQ84" s="28"/>
      <c r="ACR84" s="28"/>
      <c r="ACS84" s="28"/>
      <c r="ACT84" s="28"/>
      <c r="ACU84" s="28"/>
      <c r="ACV84" s="28"/>
      <c r="ACW84" s="28"/>
      <c r="ACX84" s="28"/>
      <c r="ACY84" s="28"/>
      <c r="ACZ84" s="28"/>
      <c r="ADA84" s="28"/>
      <c r="ADB84" s="28"/>
      <c r="ADC84" s="28"/>
      <c r="ADD84" s="28"/>
      <c r="ADE84" s="28"/>
      <c r="ADF84" s="28"/>
      <c r="ADG84" s="28"/>
      <c r="ADH84" s="28"/>
      <c r="ADI84" s="28"/>
      <c r="ADJ84" s="28"/>
      <c r="ADK84" s="28"/>
      <c r="ADL84" s="28"/>
      <c r="ADM84" s="28"/>
      <c r="ADN84" s="28"/>
      <c r="ADO84" s="28"/>
      <c r="ADP84" s="28"/>
      <c r="ADQ84" s="28"/>
      <c r="ADR84" s="28"/>
      <c r="ADS84" s="28"/>
      <c r="ADT84" s="28"/>
      <c r="ADU84" s="28"/>
      <c r="ADV84" s="28"/>
      <c r="ADW84" s="28"/>
      <c r="ADX84" s="28"/>
      <c r="ADY84" s="28"/>
      <c r="ADZ84" s="28"/>
      <c r="AEA84" s="28"/>
      <c r="AEB84" s="28"/>
      <c r="AEC84" s="28"/>
      <c r="AED84" s="28"/>
      <c r="AEE84" s="28"/>
      <c r="AEF84" s="28"/>
      <c r="AEG84" s="28"/>
      <c r="AEH84" s="28"/>
      <c r="AEI84" s="28"/>
      <c r="AEJ84" s="28"/>
      <c r="AEK84" s="28"/>
      <c r="AEL84" s="28"/>
      <c r="AEM84" s="28"/>
      <c r="AEN84" s="28"/>
      <c r="AEO84" s="28"/>
      <c r="AEP84" s="28"/>
      <c r="AEQ84" s="28"/>
      <c r="AER84" s="28"/>
      <c r="AES84" s="28"/>
      <c r="AET84" s="28"/>
      <c r="AEU84" s="28"/>
      <c r="AEV84" s="28"/>
      <c r="AEW84" s="28"/>
      <c r="AEX84" s="28"/>
      <c r="AEY84" s="28"/>
      <c r="AEZ84" s="28"/>
      <c r="AFA84" s="28"/>
      <c r="AFB84" s="28"/>
      <c r="AFC84" s="28"/>
      <c r="AFD84" s="28"/>
      <c r="AFE84" s="28"/>
      <c r="AFF84" s="28"/>
      <c r="AFG84" s="28"/>
      <c r="AFH84" s="28"/>
      <c r="AFI84" s="28"/>
      <c r="AFJ84" s="28"/>
      <c r="AFK84" s="28"/>
      <c r="AFL84" s="28"/>
      <c r="AFM84" s="28"/>
      <c r="AFN84" s="28"/>
      <c r="AFO84" s="28"/>
      <c r="AFP84" s="28"/>
      <c r="AFQ84" s="28"/>
      <c r="AFR84" s="28"/>
      <c r="AFS84" s="28"/>
      <c r="AFT84" s="28"/>
      <c r="AFU84" s="28"/>
      <c r="AFV84" s="28"/>
      <c r="AFW84" s="28"/>
      <c r="AFX84" s="28"/>
      <c r="AFY84" s="28"/>
      <c r="AFZ84" s="28"/>
      <c r="AGA84" s="28"/>
      <c r="AGB84" s="28"/>
      <c r="AGC84" s="28"/>
      <c r="AGD84" s="28"/>
      <c r="AGE84" s="28"/>
      <c r="AGF84" s="28"/>
      <c r="AGG84" s="28"/>
      <c r="AGH84" s="28"/>
      <c r="AGI84" s="28"/>
      <c r="AGJ84" s="28"/>
      <c r="AGK84" s="28"/>
      <c r="AGL84" s="28"/>
      <c r="AGM84" s="28"/>
      <c r="AGN84" s="28"/>
      <c r="AGO84" s="28"/>
      <c r="AGP84" s="28"/>
      <c r="AGQ84" s="28"/>
      <c r="AGR84" s="28"/>
      <c r="AGS84" s="28"/>
      <c r="AGT84" s="28"/>
      <c r="AGU84" s="28"/>
      <c r="AGV84" s="28"/>
      <c r="AGW84" s="28"/>
      <c r="AGX84" s="28"/>
      <c r="AGY84" s="28"/>
      <c r="AGZ84" s="28"/>
      <c r="AHA84" s="28"/>
      <c r="AHB84" s="28"/>
      <c r="AHC84" s="28"/>
      <c r="AHD84" s="28"/>
      <c r="AHE84" s="28"/>
      <c r="AHF84" s="28"/>
      <c r="AHG84" s="28"/>
      <c r="AHH84" s="28"/>
      <c r="AHI84" s="28"/>
      <c r="AHJ84" s="28"/>
      <c r="AHK84" s="28"/>
      <c r="AHL84" s="28"/>
      <c r="AHM84" s="28"/>
      <c r="AHN84" s="28"/>
      <c r="AHO84" s="28"/>
      <c r="AHP84" s="28"/>
      <c r="AHQ84" s="28"/>
      <c r="AHR84" s="28"/>
      <c r="AHS84" s="28"/>
      <c r="AHT84" s="28"/>
      <c r="AHU84" s="28"/>
      <c r="AHV84" s="28"/>
      <c r="AHW84" s="28"/>
      <c r="AHX84" s="28"/>
      <c r="AHY84" s="28"/>
      <c r="AHZ84" s="28"/>
      <c r="AIA84" s="28"/>
      <c r="AIB84" s="28"/>
      <c r="AIC84" s="28"/>
      <c r="AID84" s="28"/>
      <c r="AIE84" s="28"/>
      <c r="AIF84" s="28"/>
      <c r="AIG84" s="28"/>
      <c r="AIH84" s="28"/>
      <c r="AII84" s="28"/>
      <c r="AIJ84" s="28"/>
      <c r="AIK84" s="28"/>
      <c r="AIL84" s="28"/>
      <c r="AIM84" s="28"/>
      <c r="AIN84" s="28"/>
      <c r="AIO84" s="28"/>
      <c r="AIP84" s="28"/>
      <c r="AIQ84" s="28"/>
      <c r="AIR84" s="28"/>
      <c r="AIS84" s="28"/>
      <c r="AIT84" s="28"/>
      <c r="AIU84" s="28"/>
      <c r="AIV84" s="28"/>
      <c r="AIW84" s="28"/>
      <c r="AIX84" s="28"/>
      <c r="AIY84" s="28"/>
      <c r="AIZ84" s="28"/>
      <c r="AJA84" s="28"/>
      <c r="AJB84" s="28"/>
      <c r="AJC84" s="28"/>
      <c r="AJD84" s="28"/>
      <c r="AJE84" s="28"/>
      <c r="AJF84" s="28"/>
      <c r="AJG84" s="28"/>
      <c r="AJH84" s="28"/>
      <c r="AJI84" s="28"/>
      <c r="AJJ84" s="28"/>
      <c r="AJK84" s="28"/>
      <c r="AJL84" s="28"/>
      <c r="AJM84" s="28"/>
      <c r="AJN84" s="28"/>
      <c r="AJO84" s="28"/>
      <c r="AJP84" s="28"/>
      <c r="AJQ84" s="28"/>
      <c r="AJR84" s="28"/>
      <c r="AJS84" s="28"/>
      <c r="AJT84" s="28"/>
      <c r="AJU84" s="28"/>
      <c r="AJV84" s="28"/>
    </row>
    <row r="85" spans="1:5094" s="21" customFormat="1" x14ac:dyDescent="0.25">
      <c r="A85" s="363"/>
      <c r="B85" s="364" t="s">
        <v>139</v>
      </c>
      <c r="C85" s="365"/>
      <c r="D85" s="366"/>
      <c r="E85" s="366"/>
      <c r="F85" s="367" t="s">
        <v>157</v>
      </c>
      <c r="G85" s="368">
        <f>SUM(G11)</f>
        <v>2.2820000000000002E-3</v>
      </c>
      <c r="H85" s="369"/>
      <c r="I85" s="370">
        <v>835059.16</v>
      </c>
      <c r="J85" s="370">
        <f>1007.34+1357.88</f>
        <v>2365.2200000000003</v>
      </c>
      <c r="K85" s="370">
        <v>0</v>
      </c>
      <c r="L85" s="370">
        <f t="shared" ref="L85" si="20">SUM(I85:K85)</f>
        <v>837424.38</v>
      </c>
      <c r="M85" s="370">
        <f>SUM(I85)</f>
        <v>835059.16</v>
      </c>
      <c r="N85" s="370">
        <f>SUM(L85)</f>
        <v>837424.38</v>
      </c>
      <c r="O85" s="371"/>
      <c r="P85" s="35"/>
      <c r="Q85" s="36"/>
      <c r="R85" s="36"/>
      <c r="S85" s="36"/>
      <c r="T85" s="36"/>
      <c r="U85" s="36"/>
      <c r="V85" s="36"/>
      <c r="W85" s="36"/>
      <c r="X85" s="36"/>
      <c r="Y85" s="36"/>
      <c r="Z85" s="35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4"/>
      <c r="AJX85" s="34"/>
      <c r="AJY85" s="34"/>
      <c r="AJZ85" s="34"/>
      <c r="AKA85" s="34"/>
      <c r="AKB85" s="34"/>
      <c r="AKC85" s="34"/>
      <c r="AKD85" s="34"/>
      <c r="AKE85" s="34"/>
      <c r="AKF85" s="34"/>
      <c r="AKG85" s="34"/>
      <c r="AKH85" s="34"/>
      <c r="AKI85" s="34"/>
      <c r="AKJ85" s="34"/>
      <c r="AKK85" s="34"/>
      <c r="AKL85" s="34"/>
      <c r="AKM85" s="34"/>
      <c r="AKN85" s="34"/>
      <c r="AKO85" s="34"/>
      <c r="AKP85" s="34"/>
      <c r="AKQ85" s="34"/>
      <c r="AKR85" s="34"/>
      <c r="AKS85" s="34"/>
      <c r="AKT85" s="34"/>
      <c r="AKU85" s="34"/>
      <c r="AKV85" s="34"/>
      <c r="AKW85" s="34"/>
      <c r="AKX85" s="34"/>
      <c r="AKY85" s="34"/>
      <c r="AKZ85" s="34"/>
      <c r="ALA85" s="34"/>
      <c r="ALB85" s="34"/>
      <c r="ALC85" s="34"/>
      <c r="ALD85" s="34"/>
      <c r="ALE85" s="34"/>
      <c r="ALF85" s="34"/>
      <c r="ALG85" s="34"/>
      <c r="ALH85" s="34"/>
      <c r="ALI85" s="34"/>
      <c r="ALJ85" s="34"/>
      <c r="ALK85" s="34"/>
      <c r="ALL85" s="34"/>
      <c r="ALM85" s="34"/>
      <c r="ALN85" s="34"/>
      <c r="ALO85" s="34"/>
      <c r="ALP85" s="34"/>
      <c r="ALQ85" s="34"/>
      <c r="ALR85" s="34"/>
      <c r="ALS85" s="34"/>
      <c r="ALT85" s="34"/>
      <c r="ALU85" s="34"/>
      <c r="ALV85" s="34"/>
      <c r="ALW85" s="34"/>
      <c r="ALX85" s="34"/>
      <c r="ALY85" s="34"/>
      <c r="ALZ85" s="34"/>
      <c r="AMA85" s="34"/>
      <c r="AMB85" s="34"/>
      <c r="AMC85" s="34"/>
      <c r="AMD85" s="34"/>
      <c r="AME85" s="34"/>
      <c r="AMF85" s="34"/>
      <c r="AMG85" s="34"/>
      <c r="AMH85" s="34"/>
      <c r="AMI85" s="34"/>
      <c r="AMJ85" s="34"/>
      <c r="AMK85" s="34"/>
      <c r="AML85" s="34"/>
      <c r="AMM85" s="34"/>
      <c r="AMN85" s="34"/>
      <c r="AMO85" s="34"/>
      <c r="AMP85" s="34"/>
      <c r="AMQ85" s="34"/>
      <c r="AMR85" s="34"/>
      <c r="AMS85" s="34"/>
      <c r="AMT85" s="34"/>
      <c r="AMU85" s="34"/>
      <c r="AMV85" s="34"/>
      <c r="AMW85" s="34"/>
      <c r="AMX85" s="34"/>
      <c r="AMY85" s="34"/>
      <c r="AMZ85" s="34"/>
      <c r="ANA85" s="34"/>
      <c r="ANB85" s="34"/>
      <c r="ANC85" s="34"/>
      <c r="AND85" s="34"/>
      <c r="ANE85" s="34"/>
      <c r="ANF85" s="34"/>
      <c r="ANG85" s="34"/>
      <c r="ANH85" s="34"/>
      <c r="ANI85" s="34"/>
      <c r="ANJ85" s="34"/>
      <c r="ANK85" s="34"/>
      <c r="ANL85" s="34"/>
      <c r="ANM85" s="34"/>
      <c r="ANN85" s="34"/>
      <c r="ANO85" s="34"/>
      <c r="ANP85" s="34"/>
      <c r="ANQ85" s="34"/>
      <c r="ANR85" s="34"/>
      <c r="ANS85" s="34"/>
      <c r="ANT85" s="34"/>
      <c r="ANU85" s="34"/>
      <c r="ANV85" s="34"/>
      <c r="ANW85" s="34"/>
      <c r="ANX85" s="34"/>
      <c r="ANY85" s="34"/>
      <c r="ANZ85" s="34"/>
      <c r="AOA85" s="34"/>
      <c r="AOB85" s="34"/>
      <c r="AOC85" s="34"/>
      <c r="AOD85" s="34"/>
      <c r="AOE85" s="34"/>
      <c r="AOF85" s="34"/>
      <c r="AOG85" s="34"/>
      <c r="AOH85" s="34"/>
      <c r="AOI85" s="34"/>
      <c r="AOJ85" s="34"/>
      <c r="AOK85" s="34"/>
      <c r="AOL85" s="34"/>
      <c r="AOM85" s="34"/>
      <c r="AON85" s="34"/>
      <c r="AOO85" s="34"/>
      <c r="AOP85" s="34"/>
      <c r="AOQ85" s="34"/>
      <c r="AOR85" s="34"/>
      <c r="AOS85" s="34"/>
      <c r="AOT85" s="34"/>
      <c r="AOU85" s="34"/>
      <c r="AOV85" s="34"/>
      <c r="AOW85" s="34"/>
      <c r="AOX85" s="34"/>
      <c r="AOY85" s="34"/>
      <c r="AOZ85" s="34"/>
      <c r="APA85" s="34"/>
      <c r="APB85" s="34"/>
      <c r="APC85" s="34"/>
      <c r="APD85" s="34"/>
      <c r="APE85" s="34"/>
      <c r="APF85" s="34"/>
      <c r="APG85" s="34"/>
      <c r="APH85" s="34"/>
      <c r="API85" s="34"/>
      <c r="APJ85" s="34"/>
      <c r="APK85" s="34"/>
      <c r="APL85" s="34"/>
      <c r="APM85" s="34"/>
      <c r="APN85" s="34"/>
      <c r="APO85" s="34"/>
      <c r="APP85" s="34"/>
      <c r="APQ85" s="34"/>
      <c r="APR85" s="34"/>
      <c r="APS85" s="34"/>
      <c r="APT85" s="34"/>
      <c r="APU85" s="34"/>
      <c r="APV85" s="34"/>
      <c r="APW85" s="34"/>
      <c r="APX85" s="34"/>
      <c r="APY85" s="34"/>
      <c r="APZ85" s="34"/>
      <c r="AQA85" s="34"/>
      <c r="AQB85" s="34"/>
      <c r="AQC85" s="34"/>
      <c r="AQD85" s="34"/>
      <c r="AQE85" s="34"/>
      <c r="AQF85" s="34"/>
      <c r="AQG85" s="34"/>
      <c r="AQH85" s="34"/>
      <c r="AQI85" s="34"/>
      <c r="AQJ85" s="34"/>
      <c r="AQK85" s="34"/>
      <c r="AQL85" s="34"/>
      <c r="AQM85" s="34"/>
      <c r="AQN85" s="34"/>
      <c r="AQO85" s="34"/>
      <c r="AQP85" s="34"/>
      <c r="AQQ85" s="34"/>
      <c r="AQR85" s="34"/>
      <c r="AQS85" s="34"/>
      <c r="AQT85" s="34"/>
      <c r="AQU85" s="34"/>
      <c r="AQV85" s="34"/>
      <c r="AQW85" s="34"/>
      <c r="AQX85" s="34"/>
      <c r="AQY85" s="34"/>
      <c r="AQZ85" s="34"/>
      <c r="ARA85" s="34"/>
      <c r="ARB85" s="34"/>
      <c r="ARC85" s="34"/>
      <c r="ARD85" s="34"/>
      <c r="ARE85" s="34"/>
      <c r="ARF85" s="34"/>
      <c r="ARG85" s="34"/>
      <c r="ARH85" s="34"/>
      <c r="ARI85" s="34"/>
      <c r="ARJ85" s="34"/>
      <c r="ARK85" s="34"/>
      <c r="ARL85" s="34"/>
      <c r="ARM85" s="34"/>
      <c r="ARN85" s="34"/>
      <c r="ARO85" s="34"/>
      <c r="ARP85" s="34"/>
      <c r="ARQ85" s="34"/>
      <c r="ARR85" s="34"/>
      <c r="ARS85" s="34"/>
      <c r="ART85" s="34"/>
      <c r="ARU85" s="34"/>
      <c r="ARV85" s="34"/>
      <c r="ARW85" s="34"/>
      <c r="ARX85" s="34"/>
      <c r="ARY85" s="34"/>
      <c r="ARZ85" s="34"/>
      <c r="ASA85" s="34"/>
      <c r="ASB85" s="34"/>
      <c r="ASC85" s="34"/>
      <c r="ASD85" s="34"/>
      <c r="ASE85" s="34"/>
      <c r="ASF85" s="34"/>
      <c r="ASG85" s="34"/>
      <c r="ASH85" s="34"/>
      <c r="ASI85" s="34"/>
      <c r="ASJ85" s="34"/>
      <c r="ASK85" s="34"/>
      <c r="ASL85" s="34"/>
      <c r="ASM85" s="34"/>
      <c r="ASN85" s="34"/>
      <c r="ASO85" s="34"/>
      <c r="ASP85" s="34"/>
      <c r="ASQ85" s="34"/>
      <c r="ASR85" s="34"/>
      <c r="ASS85" s="34"/>
      <c r="AST85" s="34"/>
      <c r="ASU85" s="34"/>
      <c r="ASV85" s="34"/>
      <c r="ASW85" s="34"/>
      <c r="ASX85" s="34"/>
      <c r="ASY85" s="34"/>
      <c r="ASZ85" s="34"/>
      <c r="ATA85" s="34"/>
      <c r="ATB85" s="34"/>
      <c r="ATC85" s="34"/>
      <c r="ATD85" s="34"/>
      <c r="ATE85" s="34"/>
      <c r="ATF85" s="34"/>
      <c r="ATG85" s="34"/>
      <c r="ATH85" s="34"/>
      <c r="ATI85" s="34"/>
      <c r="ATJ85" s="34"/>
      <c r="ATK85" s="34"/>
      <c r="ATL85" s="34"/>
      <c r="ATM85" s="34"/>
      <c r="ATN85" s="34"/>
      <c r="ATO85" s="34"/>
      <c r="ATP85" s="34"/>
      <c r="ATQ85" s="34"/>
      <c r="ATR85" s="34"/>
      <c r="ATS85" s="34"/>
      <c r="ATT85" s="34"/>
      <c r="ATU85" s="34"/>
      <c r="ATV85" s="34"/>
      <c r="ATW85" s="34"/>
      <c r="ATX85" s="34"/>
      <c r="ATY85" s="34"/>
      <c r="ATZ85" s="34"/>
      <c r="AUA85" s="34"/>
      <c r="AUB85" s="34"/>
      <c r="AUC85" s="34"/>
      <c r="AUD85" s="34"/>
      <c r="AUE85" s="34"/>
      <c r="AUF85" s="34"/>
      <c r="AUG85" s="34"/>
      <c r="AUH85" s="34"/>
      <c r="AUI85" s="34"/>
      <c r="AUJ85" s="34"/>
      <c r="AUK85" s="34"/>
      <c r="AUL85" s="34"/>
      <c r="AUM85" s="34"/>
      <c r="AUN85" s="34"/>
      <c r="AUO85" s="34"/>
      <c r="AUP85" s="34"/>
      <c r="AUQ85" s="34"/>
      <c r="AUR85" s="34"/>
      <c r="AUS85" s="34"/>
      <c r="AUT85" s="34"/>
      <c r="AUU85" s="34"/>
      <c r="AUV85" s="34"/>
      <c r="AUW85" s="34"/>
      <c r="AUX85" s="34"/>
      <c r="AUY85" s="34"/>
      <c r="AUZ85" s="34"/>
      <c r="AVA85" s="34"/>
      <c r="AVB85" s="34"/>
      <c r="AVC85" s="34"/>
      <c r="AVD85" s="34"/>
      <c r="AVE85" s="34"/>
      <c r="AVF85" s="34"/>
      <c r="AVG85" s="34"/>
      <c r="AVH85" s="34"/>
      <c r="AVI85" s="34"/>
      <c r="AVJ85" s="34"/>
      <c r="AVK85" s="34"/>
      <c r="AVL85" s="34"/>
      <c r="AVM85" s="34"/>
      <c r="AVN85" s="34"/>
      <c r="AVO85" s="34"/>
      <c r="AVP85" s="34"/>
      <c r="AVQ85" s="34"/>
      <c r="AVR85" s="34"/>
      <c r="AVS85" s="34"/>
      <c r="AVT85" s="34"/>
      <c r="AVU85" s="34"/>
      <c r="AVV85" s="34"/>
      <c r="AVW85" s="34"/>
      <c r="AVX85" s="34"/>
      <c r="AVY85" s="34"/>
      <c r="AVZ85" s="34"/>
      <c r="AWA85" s="34"/>
      <c r="AWB85" s="34"/>
      <c r="AWC85" s="34"/>
      <c r="AWD85" s="34"/>
      <c r="AWE85" s="34"/>
      <c r="AWF85" s="34"/>
      <c r="AWG85" s="34"/>
      <c r="AWH85" s="34"/>
      <c r="AWI85" s="34"/>
      <c r="AWJ85" s="34"/>
      <c r="AWK85" s="34"/>
      <c r="AWL85" s="34"/>
      <c r="AWM85" s="34"/>
      <c r="AWN85" s="34"/>
      <c r="AWO85" s="34"/>
      <c r="AWP85" s="34"/>
      <c r="AWQ85" s="34"/>
      <c r="AWR85" s="34"/>
      <c r="AWS85" s="34"/>
      <c r="AWT85" s="34"/>
      <c r="AWU85" s="34"/>
      <c r="AWV85" s="34"/>
      <c r="AWW85" s="34"/>
      <c r="AWX85" s="34"/>
      <c r="AWY85" s="34"/>
      <c r="AWZ85" s="34"/>
      <c r="AXA85" s="34"/>
      <c r="AXB85" s="34"/>
      <c r="AXC85" s="34"/>
      <c r="AXD85" s="34"/>
      <c r="AXE85" s="34"/>
      <c r="AXF85" s="34"/>
      <c r="AXG85" s="34"/>
      <c r="AXH85" s="34"/>
      <c r="AXI85" s="34"/>
      <c r="AXJ85" s="34"/>
      <c r="AXK85" s="34"/>
      <c r="AXL85" s="34"/>
      <c r="AXM85" s="34"/>
      <c r="AXN85" s="34"/>
      <c r="AXO85" s="34"/>
      <c r="AXP85" s="34"/>
      <c r="AXQ85" s="34"/>
      <c r="AXR85" s="34"/>
      <c r="AXS85" s="34"/>
      <c r="AXT85" s="34"/>
      <c r="AXU85" s="34"/>
      <c r="AXV85" s="34"/>
      <c r="AXW85" s="34"/>
      <c r="AXX85" s="34"/>
      <c r="AXY85" s="34"/>
      <c r="AXZ85" s="34"/>
      <c r="AYA85" s="34"/>
      <c r="AYB85" s="34"/>
      <c r="AYC85" s="34"/>
      <c r="AYD85" s="34"/>
      <c r="AYE85" s="34"/>
      <c r="AYF85" s="34"/>
      <c r="AYG85" s="34"/>
      <c r="AYH85" s="34"/>
      <c r="AYI85" s="34"/>
      <c r="AYJ85" s="34"/>
      <c r="AYK85" s="34"/>
      <c r="AYL85" s="34"/>
      <c r="AYM85" s="34"/>
      <c r="AYN85" s="34"/>
      <c r="AYO85" s="34"/>
      <c r="AYP85" s="34"/>
      <c r="AYQ85" s="34"/>
      <c r="AYR85" s="34"/>
      <c r="AYS85" s="34"/>
      <c r="AYT85" s="34"/>
      <c r="AYU85" s="34"/>
      <c r="AYV85" s="34"/>
      <c r="AYW85" s="34"/>
      <c r="AYX85" s="34"/>
      <c r="AYY85" s="34"/>
      <c r="AYZ85" s="34"/>
      <c r="AZA85" s="34"/>
      <c r="AZB85" s="34"/>
      <c r="AZC85" s="34"/>
      <c r="AZD85" s="34"/>
      <c r="AZE85" s="34"/>
      <c r="AZF85" s="34"/>
      <c r="AZG85" s="34"/>
      <c r="AZH85" s="34"/>
      <c r="AZI85" s="34"/>
      <c r="AZJ85" s="34"/>
      <c r="AZK85" s="34"/>
      <c r="AZL85" s="34"/>
      <c r="AZM85" s="34"/>
      <c r="AZN85" s="34"/>
      <c r="AZO85" s="34"/>
      <c r="AZP85" s="34"/>
      <c r="AZQ85" s="34"/>
      <c r="AZR85" s="34"/>
      <c r="AZS85" s="34"/>
      <c r="AZT85" s="34"/>
      <c r="AZU85" s="34"/>
      <c r="AZV85" s="34"/>
      <c r="AZW85" s="34"/>
      <c r="AZX85" s="34"/>
      <c r="AZY85" s="34"/>
      <c r="AZZ85" s="34"/>
      <c r="BAA85" s="34"/>
      <c r="BAB85" s="34"/>
      <c r="BAC85" s="34"/>
      <c r="BAD85" s="34"/>
      <c r="BAE85" s="34"/>
      <c r="BAF85" s="34"/>
      <c r="BAG85" s="34"/>
      <c r="BAH85" s="34"/>
      <c r="BAI85" s="34"/>
      <c r="BAJ85" s="34"/>
      <c r="BAK85" s="34"/>
      <c r="BAL85" s="34"/>
      <c r="BAM85" s="34"/>
      <c r="BAN85" s="34"/>
      <c r="BAO85" s="34"/>
      <c r="BAP85" s="34"/>
      <c r="BAQ85" s="34"/>
      <c r="BAR85" s="34"/>
      <c r="BAS85" s="34"/>
      <c r="BAT85" s="34"/>
      <c r="BAU85" s="34"/>
      <c r="BAV85" s="34"/>
      <c r="BAW85" s="34"/>
      <c r="BAX85" s="34"/>
      <c r="BAY85" s="34"/>
      <c r="BAZ85" s="34"/>
      <c r="BBA85" s="34"/>
      <c r="BBB85" s="34"/>
      <c r="BBC85" s="34"/>
      <c r="BBD85" s="34"/>
      <c r="BBE85" s="34"/>
      <c r="BBF85" s="34"/>
      <c r="BBG85" s="34"/>
      <c r="BBH85" s="34"/>
      <c r="BBI85" s="34"/>
      <c r="BBJ85" s="34"/>
      <c r="BBK85" s="34"/>
      <c r="BBL85" s="34"/>
      <c r="BBM85" s="34"/>
      <c r="BBN85" s="34"/>
      <c r="BBO85" s="34"/>
      <c r="BBP85" s="34"/>
      <c r="BBQ85" s="34"/>
      <c r="BBR85" s="34"/>
      <c r="BBS85" s="34"/>
      <c r="BBT85" s="34"/>
      <c r="BBU85" s="34"/>
      <c r="BBV85" s="34"/>
      <c r="BBW85" s="34"/>
      <c r="BBX85" s="34"/>
      <c r="BBY85" s="34"/>
      <c r="BBZ85" s="34"/>
      <c r="BCA85" s="34"/>
      <c r="BCB85" s="34"/>
      <c r="BCC85" s="34"/>
      <c r="BCD85" s="34"/>
      <c r="BCE85" s="34"/>
      <c r="BCF85" s="34"/>
      <c r="BCG85" s="34"/>
      <c r="BCH85" s="34"/>
      <c r="BCI85" s="34"/>
      <c r="BCJ85" s="34"/>
      <c r="BCK85" s="34"/>
      <c r="BCL85" s="34"/>
      <c r="BCM85" s="34"/>
      <c r="BCN85" s="34"/>
      <c r="BCO85" s="34"/>
      <c r="BCP85" s="34"/>
      <c r="BCQ85" s="34"/>
      <c r="BCR85" s="34"/>
      <c r="BCS85" s="34"/>
      <c r="BCT85" s="34"/>
      <c r="BCU85" s="34"/>
      <c r="BCV85" s="34"/>
      <c r="BCW85" s="34"/>
      <c r="BCX85" s="34"/>
      <c r="BCY85" s="34"/>
      <c r="BCZ85" s="34"/>
      <c r="BDA85" s="34"/>
      <c r="BDB85" s="34"/>
      <c r="BDC85" s="34"/>
      <c r="BDD85" s="34"/>
      <c r="BDE85" s="34"/>
      <c r="BDF85" s="34"/>
      <c r="BDG85" s="34"/>
      <c r="BDH85" s="34"/>
      <c r="BDI85" s="34"/>
      <c r="BDJ85" s="34"/>
      <c r="BDK85" s="34"/>
      <c r="BDL85" s="34"/>
      <c r="BDM85" s="34"/>
      <c r="BDN85" s="34"/>
      <c r="BDO85" s="34"/>
      <c r="BDP85" s="34"/>
      <c r="BDQ85" s="34"/>
      <c r="BDR85" s="34"/>
      <c r="BDS85" s="34"/>
      <c r="BDT85" s="34"/>
      <c r="BDU85" s="34"/>
      <c r="BDV85" s="34"/>
      <c r="BDW85" s="34"/>
      <c r="BDX85" s="34"/>
      <c r="BDY85" s="34"/>
      <c r="BDZ85" s="34"/>
      <c r="BEA85" s="34"/>
      <c r="BEB85" s="34"/>
      <c r="BEC85" s="34"/>
      <c r="BED85" s="34"/>
      <c r="BEE85" s="34"/>
      <c r="BEF85" s="34"/>
      <c r="BEG85" s="34"/>
      <c r="BEH85" s="34"/>
      <c r="BEI85" s="34"/>
      <c r="BEJ85" s="34"/>
      <c r="BEK85" s="34"/>
      <c r="BEL85" s="34"/>
      <c r="BEM85" s="34"/>
      <c r="BEN85" s="34"/>
      <c r="BEO85" s="34"/>
      <c r="BEP85" s="34"/>
      <c r="BEQ85" s="34"/>
      <c r="BER85" s="34"/>
      <c r="BES85" s="34"/>
      <c r="BET85" s="34"/>
      <c r="BEU85" s="34"/>
      <c r="BEV85" s="34"/>
      <c r="BEW85" s="34"/>
      <c r="BEX85" s="34"/>
      <c r="BEY85" s="34"/>
      <c r="BEZ85" s="34"/>
      <c r="BFA85" s="34"/>
      <c r="BFB85" s="34"/>
      <c r="BFC85" s="34"/>
      <c r="BFD85" s="34"/>
      <c r="BFE85" s="34"/>
      <c r="BFF85" s="34"/>
      <c r="BFG85" s="34"/>
      <c r="BFH85" s="34"/>
      <c r="BFI85" s="34"/>
      <c r="BFJ85" s="34"/>
      <c r="BFK85" s="34"/>
      <c r="BFL85" s="34"/>
      <c r="BFM85" s="34"/>
      <c r="BFN85" s="34"/>
      <c r="BFO85" s="34"/>
      <c r="BFP85" s="34"/>
      <c r="BFQ85" s="34"/>
      <c r="BFR85" s="34"/>
      <c r="BFS85" s="34"/>
      <c r="BFT85" s="34"/>
      <c r="BFU85" s="34"/>
      <c r="BFV85" s="34"/>
      <c r="BFW85" s="34"/>
      <c r="BFX85" s="34"/>
      <c r="BFY85" s="34"/>
      <c r="BFZ85" s="34"/>
      <c r="BGA85" s="34"/>
      <c r="BGB85" s="34"/>
      <c r="BGC85" s="34"/>
      <c r="BGD85" s="34"/>
      <c r="BGE85" s="34"/>
      <c r="BGF85" s="34"/>
      <c r="BGG85" s="34"/>
      <c r="BGH85" s="34"/>
      <c r="BGI85" s="34"/>
      <c r="BGJ85" s="34"/>
      <c r="BGK85" s="34"/>
      <c r="BGL85" s="34"/>
      <c r="BGM85" s="34"/>
      <c r="BGN85" s="34"/>
      <c r="BGO85" s="34"/>
      <c r="BGP85" s="34"/>
      <c r="BGQ85" s="34"/>
      <c r="BGR85" s="34"/>
      <c r="BGS85" s="34"/>
      <c r="BGT85" s="34"/>
      <c r="BGU85" s="34"/>
      <c r="BGV85" s="34"/>
      <c r="BGW85" s="34"/>
      <c r="BGX85" s="34"/>
      <c r="BGY85" s="34"/>
      <c r="BGZ85" s="34"/>
      <c r="BHA85" s="34"/>
      <c r="BHB85" s="34"/>
      <c r="BHC85" s="34"/>
      <c r="BHD85" s="34"/>
      <c r="BHE85" s="34"/>
      <c r="BHF85" s="34"/>
      <c r="BHG85" s="34"/>
      <c r="BHH85" s="34"/>
      <c r="BHI85" s="34"/>
      <c r="BHJ85" s="34"/>
      <c r="BHK85" s="34"/>
      <c r="BHL85" s="34"/>
      <c r="BHM85" s="34"/>
      <c r="BHN85" s="34"/>
      <c r="BHO85" s="34"/>
      <c r="BHP85" s="34"/>
      <c r="BHQ85" s="34"/>
      <c r="BHR85" s="34"/>
      <c r="BHS85" s="34"/>
      <c r="BHT85" s="34"/>
      <c r="BHU85" s="34"/>
      <c r="BHV85" s="34"/>
      <c r="BHW85" s="34"/>
      <c r="BHX85" s="34"/>
      <c r="BHY85" s="34"/>
      <c r="BHZ85" s="34"/>
      <c r="BIA85" s="34"/>
      <c r="BIB85" s="34"/>
      <c r="BIC85" s="34"/>
      <c r="BID85" s="34"/>
      <c r="BIE85" s="34"/>
      <c r="BIF85" s="34"/>
      <c r="BIG85" s="34"/>
      <c r="BIH85" s="34"/>
      <c r="BII85" s="34"/>
      <c r="BIJ85" s="34"/>
      <c r="BIK85" s="34"/>
      <c r="BIL85" s="34"/>
      <c r="BIM85" s="34"/>
      <c r="BIN85" s="34"/>
      <c r="BIO85" s="34"/>
      <c r="BIP85" s="34"/>
      <c r="BIQ85" s="34"/>
      <c r="BIR85" s="34"/>
      <c r="BIS85" s="34"/>
      <c r="BIT85" s="34"/>
      <c r="BIU85" s="34"/>
      <c r="BIV85" s="34"/>
      <c r="BIW85" s="34"/>
      <c r="BIX85" s="34"/>
      <c r="BIY85" s="34"/>
      <c r="BIZ85" s="34"/>
      <c r="BJA85" s="34"/>
      <c r="BJB85" s="34"/>
      <c r="BJC85" s="34"/>
      <c r="BJD85" s="34"/>
      <c r="BJE85" s="34"/>
      <c r="BJF85" s="34"/>
      <c r="BJG85" s="34"/>
      <c r="BJH85" s="34"/>
      <c r="BJI85" s="34"/>
      <c r="BJJ85" s="34"/>
      <c r="BJK85" s="34"/>
      <c r="BJL85" s="34"/>
      <c r="BJM85" s="34"/>
      <c r="BJN85" s="34"/>
      <c r="BJO85" s="34"/>
      <c r="BJP85" s="34"/>
      <c r="BJQ85" s="34"/>
      <c r="BJR85" s="34"/>
      <c r="BJS85" s="34"/>
      <c r="BJT85" s="34"/>
      <c r="BJU85" s="34"/>
      <c r="BJV85" s="34"/>
      <c r="BJW85" s="34"/>
      <c r="BJX85" s="34"/>
      <c r="BJY85" s="34"/>
      <c r="BJZ85" s="34"/>
      <c r="BKA85" s="34"/>
      <c r="BKB85" s="34"/>
      <c r="BKC85" s="34"/>
      <c r="BKD85" s="34"/>
      <c r="BKE85" s="34"/>
      <c r="BKF85" s="34"/>
      <c r="BKG85" s="34"/>
      <c r="BKH85" s="34"/>
      <c r="BKI85" s="34"/>
      <c r="BKJ85" s="34"/>
      <c r="BKK85" s="34"/>
      <c r="BKL85" s="34"/>
      <c r="BKM85" s="34"/>
      <c r="BKN85" s="34"/>
      <c r="BKO85" s="34"/>
      <c r="BKP85" s="34"/>
      <c r="BKQ85" s="34"/>
      <c r="BKR85" s="34"/>
      <c r="BKS85" s="34"/>
      <c r="BKT85" s="34"/>
      <c r="BKU85" s="34"/>
      <c r="BKV85" s="34"/>
      <c r="BKW85" s="34"/>
      <c r="BKX85" s="34"/>
      <c r="BKY85" s="34"/>
      <c r="BKZ85" s="34"/>
      <c r="BLA85" s="34"/>
      <c r="BLB85" s="34"/>
      <c r="BLC85" s="34"/>
      <c r="BLD85" s="34"/>
      <c r="BLE85" s="34"/>
      <c r="BLF85" s="34"/>
      <c r="BLG85" s="34"/>
      <c r="BLH85" s="34"/>
      <c r="BLI85" s="34"/>
      <c r="BLJ85" s="34"/>
      <c r="BLK85" s="34"/>
      <c r="BLL85" s="34"/>
      <c r="BLM85" s="34"/>
      <c r="BLN85" s="34"/>
      <c r="BLO85" s="34"/>
      <c r="BLP85" s="34"/>
      <c r="BLQ85" s="34"/>
      <c r="BLR85" s="34"/>
      <c r="BLS85" s="34"/>
      <c r="BLT85" s="34"/>
      <c r="BLU85" s="34"/>
      <c r="BLV85" s="34"/>
      <c r="BLW85" s="34"/>
      <c r="BLX85" s="34"/>
      <c r="BLY85" s="34"/>
      <c r="BLZ85" s="34"/>
      <c r="BMA85" s="34"/>
      <c r="BMB85" s="34"/>
      <c r="BMC85" s="34"/>
      <c r="BMD85" s="34"/>
      <c r="BME85" s="34"/>
      <c r="BMF85" s="34"/>
      <c r="BMG85" s="34"/>
      <c r="BMH85" s="34"/>
      <c r="BMI85" s="34"/>
      <c r="BMJ85" s="34"/>
      <c r="BMK85" s="34"/>
      <c r="BML85" s="34"/>
      <c r="BMM85" s="34"/>
      <c r="BMN85" s="34"/>
      <c r="BMO85" s="34"/>
      <c r="BMP85" s="34"/>
      <c r="BMQ85" s="34"/>
      <c r="BMR85" s="34"/>
      <c r="BMS85" s="34"/>
      <c r="BMT85" s="34"/>
      <c r="BMU85" s="34"/>
      <c r="BMV85" s="34"/>
      <c r="BMW85" s="34"/>
      <c r="BMX85" s="34"/>
      <c r="BMY85" s="34"/>
      <c r="BMZ85" s="34"/>
      <c r="BNA85" s="34"/>
      <c r="BNB85" s="34"/>
      <c r="BNC85" s="34"/>
      <c r="BND85" s="34"/>
      <c r="BNE85" s="34"/>
      <c r="BNF85" s="34"/>
      <c r="BNG85" s="34"/>
      <c r="BNH85" s="34"/>
      <c r="BNI85" s="34"/>
      <c r="BNJ85" s="34"/>
      <c r="BNK85" s="34"/>
      <c r="BNL85" s="34"/>
      <c r="BNM85" s="34"/>
      <c r="BNN85" s="34"/>
      <c r="BNO85" s="34"/>
      <c r="BNP85" s="34"/>
      <c r="BNQ85" s="34"/>
      <c r="BNR85" s="34"/>
      <c r="BNS85" s="34"/>
      <c r="BNT85" s="34"/>
      <c r="BNU85" s="34"/>
      <c r="BNV85" s="34"/>
      <c r="BNW85" s="34"/>
      <c r="BNX85" s="34"/>
      <c r="BNY85" s="34"/>
      <c r="BNZ85" s="34"/>
      <c r="BOA85" s="34"/>
      <c r="BOB85" s="34"/>
      <c r="BOC85" s="34"/>
      <c r="BOD85" s="34"/>
      <c r="BOE85" s="34"/>
      <c r="BOF85" s="34"/>
      <c r="BOG85" s="34"/>
      <c r="BOH85" s="34"/>
      <c r="BOI85" s="34"/>
      <c r="BOJ85" s="34"/>
      <c r="BOK85" s="34"/>
      <c r="BOL85" s="34"/>
      <c r="BOM85" s="34"/>
      <c r="BON85" s="34"/>
      <c r="BOO85" s="34"/>
      <c r="BOP85" s="34"/>
      <c r="BOQ85" s="34"/>
      <c r="BOR85" s="34"/>
      <c r="BOS85" s="34"/>
      <c r="BOT85" s="34"/>
      <c r="BOU85" s="34"/>
      <c r="BOV85" s="34"/>
      <c r="BOW85" s="34"/>
      <c r="BOX85" s="34"/>
      <c r="BOY85" s="34"/>
      <c r="BOZ85" s="34"/>
      <c r="BPA85" s="34"/>
      <c r="BPB85" s="34"/>
      <c r="BPC85" s="34"/>
      <c r="BPD85" s="34"/>
      <c r="BPE85" s="34"/>
      <c r="BPF85" s="34"/>
      <c r="BPG85" s="34"/>
      <c r="BPH85" s="34"/>
      <c r="BPI85" s="34"/>
      <c r="BPJ85" s="34"/>
      <c r="BPK85" s="34"/>
      <c r="BPL85" s="34"/>
      <c r="BPM85" s="34"/>
      <c r="BPN85" s="34"/>
      <c r="BPO85" s="34"/>
      <c r="BPP85" s="34"/>
      <c r="BPQ85" s="34"/>
      <c r="BPR85" s="34"/>
      <c r="BPS85" s="34"/>
      <c r="BPT85" s="34"/>
      <c r="BPU85" s="34"/>
      <c r="BPV85" s="34"/>
      <c r="BPW85" s="34"/>
      <c r="BPX85" s="34"/>
      <c r="BPY85" s="34"/>
      <c r="BPZ85" s="34"/>
      <c r="BQA85" s="34"/>
      <c r="BQB85" s="34"/>
      <c r="BQC85" s="34"/>
      <c r="BQD85" s="34"/>
      <c r="BQE85" s="34"/>
      <c r="BQF85" s="34"/>
      <c r="BQG85" s="34"/>
      <c r="BQH85" s="34"/>
      <c r="BQI85" s="34"/>
      <c r="BQJ85" s="34"/>
      <c r="BQK85" s="34"/>
      <c r="BQL85" s="34"/>
      <c r="BQM85" s="34"/>
      <c r="BQN85" s="34"/>
      <c r="BQO85" s="34"/>
      <c r="BQP85" s="34"/>
      <c r="BQQ85" s="34"/>
      <c r="BQR85" s="34"/>
      <c r="BQS85" s="34"/>
      <c r="BQT85" s="34"/>
      <c r="BQU85" s="34"/>
      <c r="BQV85" s="34"/>
      <c r="BQW85" s="34"/>
      <c r="BQX85" s="34"/>
      <c r="BQY85" s="34"/>
      <c r="BQZ85" s="34"/>
      <c r="BRA85" s="34"/>
      <c r="BRB85" s="34"/>
      <c r="BRC85" s="34"/>
      <c r="BRD85" s="34"/>
      <c r="BRE85" s="34"/>
      <c r="BRF85" s="34"/>
      <c r="BRG85" s="34"/>
      <c r="BRH85" s="34"/>
      <c r="BRI85" s="34"/>
      <c r="BRJ85" s="34"/>
      <c r="BRK85" s="34"/>
      <c r="BRL85" s="34"/>
      <c r="BRM85" s="34"/>
      <c r="BRN85" s="34"/>
      <c r="BRO85" s="34"/>
      <c r="BRP85" s="34"/>
      <c r="BRQ85" s="34"/>
      <c r="BRR85" s="34"/>
      <c r="BRS85" s="34"/>
      <c r="BRT85" s="34"/>
      <c r="BRU85" s="34"/>
      <c r="BRV85" s="34"/>
      <c r="BRW85" s="34"/>
      <c r="BRX85" s="34"/>
      <c r="BRY85" s="34"/>
      <c r="BRZ85" s="34"/>
      <c r="BSA85" s="34"/>
      <c r="BSB85" s="34"/>
      <c r="BSC85" s="34"/>
      <c r="BSD85" s="34"/>
      <c r="BSE85" s="34"/>
      <c r="BSF85" s="34"/>
      <c r="BSG85" s="34"/>
      <c r="BSH85" s="34"/>
      <c r="BSI85" s="34"/>
      <c r="BSJ85" s="34"/>
      <c r="BSK85" s="34"/>
      <c r="BSL85" s="34"/>
      <c r="BSM85" s="34"/>
      <c r="BSN85" s="34"/>
      <c r="BSO85" s="34"/>
      <c r="BSP85" s="34"/>
      <c r="BSQ85" s="34"/>
      <c r="BSR85" s="34"/>
      <c r="BSS85" s="34"/>
      <c r="BST85" s="34"/>
      <c r="BSU85" s="34"/>
      <c r="BSV85" s="34"/>
      <c r="BSW85" s="34"/>
      <c r="BSX85" s="34"/>
      <c r="BSY85" s="34"/>
      <c r="BSZ85" s="34"/>
      <c r="BTA85" s="34"/>
      <c r="BTB85" s="34"/>
      <c r="BTC85" s="34"/>
      <c r="BTD85" s="34"/>
      <c r="BTE85" s="34"/>
      <c r="BTF85" s="34"/>
      <c r="BTG85" s="34"/>
      <c r="BTH85" s="34"/>
      <c r="BTI85" s="34"/>
      <c r="BTJ85" s="34"/>
      <c r="BTK85" s="34"/>
      <c r="BTL85" s="34"/>
      <c r="BTM85" s="34"/>
      <c r="BTN85" s="34"/>
      <c r="BTO85" s="34"/>
      <c r="BTP85" s="34"/>
      <c r="BTQ85" s="34"/>
      <c r="BTR85" s="34"/>
      <c r="BTS85" s="34"/>
      <c r="BTT85" s="34"/>
      <c r="BTU85" s="34"/>
      <c r="BTV85" s="34"/>
      <c r="BTW85" s="34"/>
      <c r="BTX85" s="34"/>
      <c r="BTY85" s="34"/>
      <c r="BTZ85" s="34"/>
      <c r="BUA85" s="34"/>
      <c r="BUB85" s="34"/>
      <c r="BUC85" s="34"/>
      <c r="BUD85" s="34"/>
      <c r="BUE85" s="34"/>
      <c r="BUF85" s="34"/>
      <c r="BUG85" s="34"/>
      <c r="BUH85" s="34"/>
      <c r="BUI85" s="34"/>
      <c r="BUJ85" s="34"/>
      <c r="BUK85" s="34"/>
      <c r="BUL85" s="34"/>
      <c r="BUM85" s="34"/>
      <c r="BUN85" s="34"/>
      <c r="BUO85" s="34"/>
      <c r="BUP85" s="34"/>
      <c r="BUQ85" s="34"/>
      <c r="BUR85" s="34"/>
      <c r="BUS85" s="34"/>
      <c r="BUT85" s="34"/>
      <c r="BUU85" s="34"/>
      <c r="BUV85" s="34"/>
      <c r="BUW85" s="34"/>
      <c r="BUX85" s="34"/>
      <c r="BUY85" s="34"/>
      <c r="BUZ85" s="34"/>
      <c r="BVA85" s="34"/>
      <c r="BVB85" s="34"/>
      <c r="BVC85" s="34"/>
      <c r="BVD85" s="34"/>
      <c r="BVE85" s="34"/>
      <c r="BVF85" s="34"/>
      <c r="BVG85" s="34"/>
      <c r="BVH85" s="34"/>
      <c r="BVI85" s="34"/>
      <c r="BVJ85" s="34"/>
      <c r="BVK85" s="34"/>
      <c r="BVL85" s="34"/>
      <c r="BVM85" s="34"/>
      <c r="BVN85" s="34"/>
      <c r="BVO85" s="34"/>
      <c r="BVP85" s="34"/>
      <c r="BVQ85" s="34"/>
      <c r="BVR85" s="34"/>
      <c r="BVS85" s="34"/>
      <c r="BVT85" s="34"/>
      <c r="BVU85" s="34"/>
      <c r="BVV85" s="34"/>
      <c r="BVW85" s="34"/>
      <c r="BVX85" s="34"/>
      <c r="BVY85" s="34"/>
      <c r="BVZ85" s="34"/>
      <c r="BWA85" s="34"/>
      <c r="BWB85" s="34"/>
      <c r="BWC85" s="34"/>
      <c r="BWD85" s="34"/>
      <c r="BWE85" s="34"/>
      <c r="BWF85" s="34"/>
      <c r="BWG85" s="34"/>
      <c r="BWH85" s="34"/>
      <c r="BWI85" s="34"/>
      <c r="BWJ85" s="34"/>
      <c r="BWK85" s="34"/>
      <c r="BWL85" s="34"/>
      <c r="BWM85" s="34"/>
      <c r="BWN85" s="34"/>
      <c r="BWO85" s="34"/>
      <c r="BWP85" s="34"/>
      <c r="BWQ85" s="34"/>
      <c r="BWR85" s="34"/>
      <c r="BWS85" s="34"/>
      <c r="BWT85" s="34"/>
      <c r="BWU85" s="34"/>
      <c r="BWV85" s="34"/>
      <c r="BWW85" s="34"/>
      <c r="BWX85" s="34"/>
      <c r="BWY85" s="34"/>
      <c r="BWZ85" s="34"/>
      <c r="BXA85" s="34"/>
      <c r="BXB85" s="34"/>
      <c r="BXC85" s="34"/>
      <c r="BXD85" s="34"/>
      <c r="BXE85" s="34"/>
      <c r="BXF85" s="34"/>
      <c r="BXG85" s="34"/>
      <c r="BXH85" s="34"/>
      <c r="BXI85" s="34"/>
      <c r="BXJ85" s="34"/>
      <c r="BXK85" s="34"/>
      <c r="BXL85" s="34"/>
      <c r="BXM85" s="34"/>
      <c r="BXN85" s="34"/>
      <c r="BXO85" s="34"/>
      <c r="BXP85" s="34"/>
      <c r="BXQ85" s="34"/>
      <c r="BXR85" s="34"/>
      <c r="BXS85" s="34"/>
      <c r="BXT85" s="34"/>
      <c r="BXU85" s="34"/>
      <c r="BXV85" s="34"/>
      <c r="BXW85" s="34"/>
      <c r="BXX85" s="34"/>
      <c r="BXY85" s="34"/>
      <c r="BXZ85" s="34"/>
      <c r="BYA85" s="34"/>
      <c r="BYB85" s="34"/>
      <c r="BYC85" s="34"/>
      <c r="BYD85" s="34"/>
      <c r="BYE85" s="34"/>
      <c r="BYF85" s="34"/>
      <c r="BYG85" s="34"/>
      <c r="BYH85" s="34"/>
      <c r="BYI85" s="34"/>
      <c r="BYJ85" s="34"/>
      <c r="BYK85" s="34"/>
      <c r="BYL85" s="34"/>
      <c r="BYM85" s="34"/>
      <c r="BYN85" s="34"/>
      <c r="BYO85" s="34"/>
      <c r="BYP85" s="34"/>
      <c r="BYQ85" s="34"/>
      <c r="BYR85" s="34"/>
      <c r="BYS85" s="34"/>
      <c r="BYT85" s="34"/>
      <c r="BYU85" s="34"/>
      <c r="BYV85" s="34"/>
      <c r="BYW85" s="34"/>
      <c r="BYX85" s="34"/>
      <c r="BYY85" s="34"/>
      <c r="BYZ85" s="34"/>
      <c r="BZA85" s="34"/>
      <c r="BZB85" s="34"/>
      <c r="BZC85" s="34"/>
      <c r="BZD85" s="34"/>
      <c r="BZE85" s="34"/>
      <c r="BZF85" s="34"/>
      <c r="BZG85" s="34"/>
      <c r="BZH85" s="34"/>
      <c r="BZI85" s="34"/>
      <c r="BZJ85" s="34"/>
      <c r="BZK85" s="34"/>
      <c r="BZL85" s="34"/>
      <c r="BZM85" s="34"/>
      <c r="BZN85" s="34"/>
      <c r="BZO85" s="34"/>
      <c r="BZP85" s="34"/>
      <c r="BZQ85" s="34"/>
      <c r="BZR85" s="34"/>
      <c r="BZS85" s="34"/>
      <c r="BZT85" s="34"/>
      <c r="BZU85" s="34"/>
      <c r="BZV85" s="34"/>
      <c r="BZW85" s="34"/>
      <c r="BZX85" s="34"/>
      <c r="BZY85" s="34"/>
      <c r="BZZ85" s="34"/>
      <c r="CAA85" s="34"/>
      <c r="CAB85" s="34"/>
      <c r="CAC85" s="34"/>
      <c r="CAD85" s="34"/>
      <c r="CAE85" s="34"/>
      <c r="CAF85" s="34"/>
      <c r="CAG85" s="34"/>
      <c r="CAH85" s="34"/>
      <c r="CAI85" s="34"/>
      <c r="CAJ85" s="34"/>
      <c r="CAK85" s="34"/>
      <c r="CAL85" s="34"/>
      <c r="CAM85" s="34"/>
      <c r="CAN85" s="34"/>
      <c r="CAO85" s="34"/>
      <c r="CAP85" s="34"/>
      <c r="CAQ85" s="34"/>
      <c r="CAR85" s="34"/>
      <c r="CAS85" s="34"/>
      <c r="CAT85" s="34"/>
      <c r="CAU85" s="34"/>
      <c r="CAV85" s="34"/>
      <c r="CAW85" s="34"/>
      <c r="CAX85" s="34"/>
      <c r="CAY85" s="34"/>
      <c r="CAZ85" s="34"/>
      <c r="CBA85" s="34"/>
      <c r="CBB85" s="34"/>
      <c r="CBC85" s="34"/>
      <c r="CBD85" s="34"/>
      <c r="CBE85" s="34"/>
      <c r="CBF85" s="34"/>
      <c r="CBG85" s="34"/>
      <c r="CBH85" s="34"/>
      <c r="CBI85" s="34"/>
      <c r="CBJ85" s="34"/>
      <c r="CBK85" s="34"/>
      <c r="CBL85" s="34"/>
      <c r="CBM85" s="34"/>
      <c r="CBN85" s="34"/>
      <c r="CBO85" s="34"/>
      <c r="CBP85" s="34"/>
      <c r="CBQ85" s="34"/>
      <c r="CBR85" s="34"/>
      <c r="CBS85" s="34"/>
      <c r="CBT85" s="34"/>
      <c r="CBU85" s="34"/>
      <c r="CBV85" s="34"/>
      <c r="CBW85" s="34"/>
      <c r="CBX85" s="34"/>
      <c r="CBY85" s="34"/>
      <c r="CBZ85" s="34"/>
      <c r="CCA85" s="34"/>
      <c r="CCB85" s="34"/>
      <c r="CCC85" s="34"/>
      <c r="CCD85" s="34"/>
      <c r="CCE85" s="34"/>
      <c r="CCF85" s="34"/>
      <c r="CCG85" s="34"/>
      <c r="CCH85" s="34"/>
      <c r="CCI85" s="34"/>
      <c r="CCJ85" s="34"/>
      <c r="CCK85" s="34"/>
      <c r="CCL85" s="34"/>
      <c r="CCM85" s="34"/>
      <c r="CCN85" s="34"/>
      <c r="CCO85" s="34"/>
      <c r="CCP85" s="34"/>
      <c r="CCQ85" s="34"/>
      <c r="CCR85" s="34"/>
      <c r="CCS85" s="34"/>
      <c r="CCT85" s="34"/>
      <c r="CCU85" s="34"/>
      <c r="CCV85" s="34"/>
      <c r="CCW85" s="34"/>
      <c r="CCX85" s="34"/>
      <c r="CCY85" s="34"/>
      <c r="CCZ85" s="34"/>
      <c r="CDA85" s="34"/>
      <c r="CDB85" s="34"/>
      <c r="CDC85" s="34"/>
      <c r="CDD85" s="34"/>
      <c r="CDE85" s="34"/>
      <c r="CDF85" s="34"/>
      <c r="CDG85" s="34"/>
      <c r="CDH85" s="34"/>
      <c r="CDI85" s="34"/>
      <c r="CDJ85" s="34"/>
      <c r="CDK85" s="34"/>
      <c r="CDL85" s="34"/>
      <c r="CDM85" s="34"/>
      <c r="CDN85" s="34"/>
      <c r="CDO85" s="34"/>
      <c r="CDP85" s="34"/>
      <c r="CDQ85" s="34"/>
      <c r="CDR85" s="34"/>
      <c r="CDS85" s="34"/>
      <c r="CDT85" s="34"/>
      <c r="CDU85" s="34"/>
      <c r="CDV85" s="34"/>
      <c r="CDW85" s="34"/>
      <c r="CDX85" s="34"/>
      <c r="CDY85" s="34"/>
      <c r="CDZ85" s="34"/>
      <c r="CEA85" s="34"/>
      <c r="CEB85" s="34"/>
      <c r="CEC85" s="34"/>
      <c r="CED85" s="34"/>
      <c r="CEE85" s="34"/>
      <c r="CEF85" s="34"/>
      <c r="CEG85" s="34"/>
      <c r="CEH85" s="34"/>
      <c r="CEI85" s="34"/>
      <c r="CEJ85" s="34"/>
      <c r="CEK85" s="34"/>
      <c r="CEL85" s="34"/>
      <c r="CEM85" s="34"/>
      <c r="CEN85" s="34"/>
      <c r="CEO85" s="34"/>
      <c r="CEP85" s="34"/>
      <c r="CEQ85" s="34"/>
      <c r="CER85" s="34"/>
      <c r="CES85" s="34"/>
      <c r="CET85" s="34"/>
      <c r="CEU85" s="34"/>
      <c r="CEV85" s="34"/>
      <c r="CEW85" s="34"/>
      <c r="CEX85" s="34"/>
      <c r="CEY85" s="34"/>
      <c r="CEZ85" s="34"/>
      <c r="CFA85" s="34"/>
      <c r="CFB85" s="34"/>
      <c r="CFC85" s="34"/>
      <c r="CFD85" s="34"/>
      <c r="CFE85" s="34"/>
      <c r="CFF85" s="34"/>
      <c r="CFG85" s="34"/>
      <c r="CFH85" s="34"/>
      <c r="CFI85" s="34"/>
      <c r="CFJ85" s="34"/>
      <c r="CFK85" s="34"/>
      <c r="CFL85" s="34"/>
      <c r="CFM85" s="34"/>
      <c r="CFN85" s="34"/>
      <c r="CFO85" s="34"/>
      <c r="CFP85" s="34"/>
      <c r="CFQ85" s="34"/>
      <c r="CFR85" s="34"/>
      <c r="CFS85" s="34"/>
      <c r="CFT85" s="34"/>
      <c r="CFU85" s="34"/>
      <c r="CFV85" s="34"/>
      <c r="CFW85" s="34"/>
      <c r="CFX85" s="34"/>
      <c r="CFY85" s="34"/>
      <c r="CFZ85" s="34"/>
      <c r="CGA85" s="34"/>
      <c r="CGB85" s="34"/>
      <c r="CGC85" s="34"/>
      <c r="CGD85" s="34"/>
      <c r="CGE85" s="34"/>
      <c r="CGF85" s="34"/>
      <c r="CGG85" s="34"/>
      <c r="CGH85" s="34"/>
      <c r="CGI85" s="34"/>
      <c r="CGJ85" s="34"/>
      <c r="CGK85" s="34"/>
      <c r="CGL85" s="34"/>
      <c r="CGM85" s="34"/>
      <c r="CGN85" s="34"/>
      <c r="CGO85" s="34"/>
      <c r="CGP85" s="34"/>
      <c r="CGQ85" s="34"/>
      <c r="CGR85" s="34"/>
      <c r="CGS85" s="34"/>
      <c r="CGT85" s="34"/>
      <c r="CGU85" s="34"/>
      <c r="CGV85" s="34"/>
      <c r="CGW85" s="34"/>
      <c r="CGX85" s="34"/>
      <c r="CGY85" s="34"/>
      <c r="CGZ85" s="34"/>
      <c r="CHA85" s="34"/>
      <c r="CHB85" s="34"/>
      <c r="CHC85" s="34"/>
      <c r="CHD85" s="34"/>
      <c r="CHE85" s="34"/>
      <c r="CHF85" s="34"/>
      <c r="CHG85" s="34"/>
      <c r="CHH85" s="34"/>
      <c r="CHI85" s="34"/>
      <c r="CHJ85" s="34"/>
      <c r="CHK85" s="34"/>
      <c r="CHL85" s="34"/>
      <c r="CHM85" s="34"/>
      <c r="CHN85" s="34"/>
      <c r="CHO85" s="34"/>
      <c r="CHP85" s="34"/>
      <c r="CHQ85" s="34"/>
      <c r="CHR85" s="34"/>
      <c r="CHS85" s="34"/>
      <c r="CHT85" s="34"/>
      <c r="CHU85" s="34"/>
      <c r="CHV85" s="34"/>
      <c r="CHW85" s="34"/>
      <c r="CHX85" s="34"/>
      <c r="CHY85" s="34"/>
      <c r="CHZ85" s="34"/>
      <c r="CIA85" s="34"/>
      <c r="CIB85" s="34"/>
      <c r="CIC85" s="34"/>
      <c r="CID85" s="34"/>
      <c r="CIE85" s="34"/>
      <c r="CIF85" s="34"/>
      <c r="CIG85" s="34"/>
      <c r="CIH85" s="34"/>
      <c r="CII85" s="34"/>
      <c r="CIJ85" s="34"/>
      <c r="CIK85" s="34"/>
      <c r="CIL85" s="34"/>
      <c r="CIM85" s="34"/>
      <c r="CIN85" s="34"/>
      <c r="CIO85" s="34"/>
      <c r="CIP85" s="34"/>
      <c r="CIQ85" s="34"/>
      <c r="CIR85" s="34"/>
      <c r="CIS85" s="34"/>
      <c r="CIT85" s="34"/>
      <c r="CIU85" s="34"/>
      <c r="CIV85" s="34"/>
      <c r="CIW85" s="34"/>
      <c r="CIX85" s="34"/>
      <c r="CIY85" s="34"/>
      <c r="CIZ85" s="34"/>
      <c r="CJA85" s="34"/>
      <c r="CJB85" s="34"/>
      <c r="CJC85" s="34"/>
      <c r="CJD85" s="34"/>
      <c r="CJE85" s="34"/>
      <c r="CJF85" s="34"/>
      <c r="CJG85" s="34"/>
      <c r="CJH85" s="34"/>
      <c r="CJI85" s="34"/>
      <c r="CJJ85" s="34"/>
      <c r="CJK85" s="34"/>
      <c r="CJL85" s="34"/>
      <c r="CJM85" s="34"/>
      <c r="CJN85" s="34"/>
      <c r="CJO85" s="34"/>
      <c r="CJP85" s="34"/>
      <c r="CJQ85" s="34"/>
      <c r="CJR85" s="34"/>
      <c r="CJS85" s="34"/>
      <c r="CJT85" s="34"/>
      <c r="CJU85" s="34"/>
      <c r="CJV85" s="34"/>
      <c r="CJW85" s="34"/>
      <c r="CJX85" s="34"/>
      <c r="CJY85" s="34"/>
      <c r="CJZ85" s="34"/>
      <c r="CKA85" s="34"/>
      <c r="CKB85" s="34"/>
      <c r="CKC85" s="34"/>
      <c r="CKD85" s="34"/>
      <c r="CKE85" s="34"/>
      <c r="CKF85" s="34"/>
      <c r="CKG85" s="34"/>
      <c r="CKH85" s="34"/>
      <c r="CKI85" s="34"/>
      <c r="CKJ85" s="34"/>
      <c r="CKK85" s="34"/>
      <c r="CKL85" s="34"/>
      <c r="CKM85" s="34"/>
      <c r="CKN85" s="34"/>
      <c r="CKO85" s="34"/>
      <c r="CKP85" s="34"/>
      <c r="CKQ85" s="34"/>
      <c r="CKR85" s="34"/>
      <c r="CKS85" s="34"/>
      <c r="CKT85" s="34"/>
      <c r="CKU85" s="34"/>
      <c r="CKV85" s="34"/>
      <c r="CKW85" s="34"/>
      <c r="CKX85" s="34"/>
      <c r="CKY85" s="34"/>
      <c r="CKZ85" s="34"/>
      <c r="CLA85" s="34"/>
      <c r="CLB85" s="34"/>
      <c r="CLC85" s="34"/>
      <c r="CLD85" s="34"/>
      <c r="CLE85" s="34"/>
      <c r="CLF85" s="34"/>
      <c r="CLG85" s="34"/>
      <c r="CLH85" s="34"/>
      <c r="CLI85" s="34"/>
      <c r="CLJ85" s="34"/>
      <c r="CLK85" s="34"/>
      <c r="CLL85" s="34"/>
      <c r="CLM85" s="34"/>
      <c r="CLN85" s="34"/>
      <c r="CLO85" s="34"/>
      <c r="CLP85" s="34"/>
      <c r="CLQ85" s="34"/>
      <c r="CLR85" s="34"/>
      <c r="CLS85" s="34"/>
      <c r="CLT85" s="34"/>
      <c r="CLU85" s="34"/>
      <c r="CLV85" s="34"/>
      <c r="CLW85" s="34"/>
      <c r="CLX85" s="34"/>
      <c r="CLY85" s="34"/>
      <c r="CLZ85" s="34"/>
      <c r="CMA85" s="34"/>
      <c r="CMB85" s="34"/>
      <c r="CMC85" s="34"/>
      <c r="CMD85" s="34"/>
      <c r="CME85" s="34"/>
      <c r="CMF85" s="34"/>
      <c r="CMG85" s="34"/>
      <c r="CMH85" s="34"/>
      <c r="CMI85" s="34"/>
      <c r="CMJ85" s="34"/>
      <c r="CMK85" s="34"/>
      <c r="CML85" s="34"/>
      <c r="CMM85" s="34"/>
      <c r="CMN85" s="34"/>
      <c r="CMO85" s="34"/>
      <c r="CMP85" s="34"/>
      <c r="CMQ85" s="34"/>
      <c r="CMR85" s="34"/>
      <c r="CMS85" s="34"/>
      <c r="CMT85" s="34"/>
      <c r="CMU85" s="34"/>
      <c r="CMV85" s="34"/>
      <c r="CMW85" s="34"/>
      <c r="CMX85" s="34"/>
      <c r="CMY85" s="34"/>
      <c r="CMZ85" s="34"/>
      <c r="CNA85" s="34"/>
      <c r="CNB85" s="34"/>
      <c r="CNC85" s="34"/>
      <c r="CND85" s="34"/>
      <c r="CNE85" s="34"/>
      <c r="CNF85" s="34"/>
      <c r="CNG85" s="34"/>
      <c r="CNH85" s="34"/>
      <c r="CNI85" s="34"/>
      <c r="CNJ85" s="34"/>
      <c r="CNK85" s="34"/>
      <c r="CNL85" s="34"/>
      <c r="CNM85" s="34"/>
      <c r="CNN85" s="34"/>
      <c r="CNO85" s="34"/>
      <c r="CNP85" s="34"/>
      <c r="CNQ85" s="34"/>
      <c r="CNR85" s="34"/>
      <c r="CNS85" s="34"/>
      <c r="CNT85" s="34"/>
      <c r="CNU85" s="34"/>
      <c r="CNV85" s="34"/>
      <c r="CNW85" s="34"/>
      <c r="CNX85" s="34"/>
      <c r="CNY85" s="34"/>
      <c r="CNZ85" s="34"/>
      <c r="COA85" s="34"/>
      <c r="COB85" s="34"/>
      <c r="COC85" s="34"/>
      <c r="COD85" s="34"/>
      <c r="COE85" s="34"/>
      <c r="COF85" s="34"/>
      <c r="COG85" s="34"/>
      <c r="COH85" s="34"/>
      <c r="COI85" s="34"/>
      <c r="COJ85" s="34"/>
      <c r="COK85" s="34"/>
      <c r="COL85" s="34"/>
      <c r="COM85" s="34"/>
      <c r="CON85" s="34"/>
      <c r="COO85" s="34"/>
      <c r="COP85" s="34"/>
      <c r="COQ85" s="34"/>
      <c r="COR85" s="34"/>
      <c r="COS85" s="34"/>
      <c r="COT85" s="34"/>
      <c r="COU85" s="34"/>
      <c r="COV85" s="34"/>
      <c r="COW85" s="34"/>
      <c r="COX85" s="34"/>
      <c r="COY85" s="34"/>
      <c r="COZ85" s="34"/>
      <c r="CPA85" s="34"/>
      <c r="CPB85" s="34"/>
      <c r="CPC85" s="34"/>
      <c r="CPD85" s="34"/>
      <c r="CPE85" s="34"/>
      <c r="CPF85" s="34"/>
      <c r="CPG85" s="34"/>
      <c r="CPH85" s="34"/>
      <c r="CPI85" s="34"/>
      <c r="CPJ85" s="34"/>
      <c r="CPK85" s="34"/>
      <c r="CPL85" s="34"/>
      <c r="CPM85" s="34"/>
      <c r="CPN85" s="34"/>
      <c r="CPO85" s="34"/>
      <c r="CPP85" s="34"/>
      <c r="CPQ85" s="34"/>
      <c r="CPR85" s="34"/>
      <c r="CPS85" s="34"/>
      <c r="CPT85" s="34"/>
      <c r="CPU85" s="34"/>
      <c r="CPV85" s="34"/>
      <c r="CPW85" s="34"/>
      <c r="CPX85" s="34"/>
      <c r="CPY85" s="34"/>
      <c r="CPZ85" s="34"/>
      <c r="CQA85" s="34"/>
      <c r="CQB85" s="34"/>
      <c r="CQC85" s="34"/>
      <c r="CQD85" s="34"/>
      <c r="CQE85" s="34"/>
      <c r="CQF85" s="34"/>
      <c r="CQG85" s="34"/>
      <c r="CQH85" s="34"/>
      <c r="CQI85" s="34"/>
      <c r="CQJ85" s="34"/>
      <c r="CQK85" s="34"/>
      <c r="CQL85" s="34"/>
      <c r="CQM85" s="34"/>
      <c r="CQN85" s="34"/>
      <c r="CQO85" s="34"/>
      <c r="CQP85" s="34"/>
      <c r="CQQ85" s="34"/>
      <c r="CQR85" s="34"/>
      <c r="CQS85" s="34"/>
      <c r="CQT85" s="34"/>
      <c r="CQU85" s="34"/>
      <c r="CQV85" s="34"/>
      <c r="CQW85" s="34"/>
      <c r="CQX85" s="34"/>
      <c r="CQY85" s="34"/>
      <c r="CQZ85" s="34"/>
      <c r="CRA85" s="34"/>
      <c r="CRB85" s="34"/>
      <c r="CRC85" s="34"/>
      <c r="CRD85" s="34"/>
      <c r="CRE85" s="34"/>
      <c r="CRF85" s="34"/>
      <c r="CRG85" s="34"/>
      <c r="CRH85" s="34"/>
      <c r="CRI85" s="34"/>
      <c r="CRJ85" s="34"/>
      <c r="CRK85" s="34"/>
      <c r="CRL85" s="34"/>
      <c r="CRM85" s="34"/>
      <c r="CRN85" s="34"/>
      <c r="CRO85" s="34"/>
      <c r="CRP85" s="34"/>
      <c r="CRQ85" s="34"/>
      <c r="CRR85" s="34"/>
      <c r="CRS85" s="34"/>
      <c r="CRT85" s="34"/>
      <c r="CRU85" s="34"/>
      <c r="CRV85" s="34"/>
      <c r="CRW85" s="34"/>
      <c r="CRX85" s="34"/>
      <c r="CRY85" s="34"/>
      <c r="CRZ85" s="34"/>
      <c r="CSA85" s="34"/>
      <c r="CSB85" s="34"/>
      <c r="CSC85" s="34"/>
      <c r="CSD85" s="34"/>
      <c r="CSE85" s="34"/>
      <c r="CSF85" s="34"/>
      <c r="CSG85" s="34"/>
      <c r="CSH85" s="34"/>
      <c r="CSI85" s="34"/>
      <c r="CSJ85" s="34"/>
      <c r="CSK85" s="34"/>
      <c r="CSL85" s="34"/>
      <c r="CSM85" s="34"/>
      <c r="CSN85" s="34"/>
      <c r="CSO85" s="34"/>
      <c r="CSP85" s="34"/>
      <c r="CSQ85" s="34"/>
      <c r="CSR85" s="34"/>
      <c r="CSS85" s="34"/>
      <c r="CST85" s="34"/>
      <c r="CSU85" s="34"/>
      <c r="CSV85" s="34"/>
      <c r="CSW85" s="34"/>
      <c r="CSX85" s="34"/>
      <c r="CSY85" s="34"/>
      <c r="CSZ85" s="34"/>
      <c r="CTA85" s="34"/>
      <c r="CTB85" s="34"/>
      <c r="CTC85" s="34"/>
      <c r="CTD85" s="34"/>
      <c r="CTE85" s="34"/>
      <c r="CTF85" s="34"/>
      <c r="CTG85" s="34"/>
      <c r="CTH85" s="34"/>
      <c r="CTI85" s="34"/>
      <c r="CTJ85" s="34"/>
      <c r="CTK85" s="34"/>
      <c r="CTL85" s="34"/>
      <c r="CTM85" s="34"/>
      <c r="CTN85" s="34"/>
      <c r="CTO85" s="34"/>
      <c r="CTP85" s="34"/>
      <c r="CTQ85" s="34"/>
      <c r="CTR85" s="34"/>
      <c r="CTS85" s="34"/>
      <c r="CTT85" s="34"/>
      <c r="CTU85" s="34"/>
      <c r="CTV85" s="34"/>
      <c r="CTW85" s="34"/>
      <c r="CTX85" s="34"/>
      <c r="CTY85" s="34"/>
      <c r="CTZ85" s="34"/>
      <c r="CUA85" s="34"/>
      <c r="CUB85" s="34"/>
      <c r="CUC85" s="34"/>
      <c r="CUD85" s="34"/>
      <c r="CUE85" s="34"/>
      <c r="CUF85" s="34"/>
      <c r="CUG85" s="34"/>
      <c r="CUH85" s="34"/>
      <c r="CUI85" s="34"/>
      <c r="CUJ85" s="34"/>
      <c r="CUK85" s="34"/>
      <c r="CUL85" s="34"/>
      <c r="CUM85" s="34"/>
      <c r="CUN85" s="34"/>
      <c r="CUO85" s="34"/>
      <c r="CUP85" s="34"/>
      <c r="CUQ85" s="34"/>
      <c r="CUR85" s="34"/>
      <c r="CUS85" s="34"/>
      <c r="CUT85" s="34"/>
      <c r="CUU85" s="34"/>
      <c r="CUV85" s="34"/>
      <c r="CUW85" s="34"/>
      <c r="CUX85" s="34"/>
      <c r="CUY85" s="34"/>
      <c r="CUZ85" s="34"/>
      <c r="CVA85" s="34"/>
      <c r="CVB85" s="34"/>
      <c r="CVC85" s="34"/>
      <c r="CVD85" s="34"/>
      <c r="CVE85" s="34"/>
      <c r="CVF85" s="34"/>
      <c r="CVG85" s="34"/>
      <c r="CVH85" s="34"/>
      <c r="CVI85" s="34"/>
      <c r="CVJ85" s="34"/>
      <c r="CVK85" s="34"/>
      <c r="CVL85" s="34"/>
      <c r="CVM85" s="34"/>
      <c r="CVN85" s="34"/>
      <c r="CVO85" s="34"/>
      <c r="CVP85" s="34"/>
      <c r="CVQ85" s="34"/>
      <c r="CVR85" s="34"/>
      <c r="CVS85" s="34"/>
      <c r="CVT85" s="34"/>
      <c r="CVU85" s="34"/>
      <c r="CVV85" s="34"/>
      <c r="CVW85" s="34"/>
      <c r="CVX85" s="34"/>
      <c r="CVY85" s="34"/>
      <c r="CVZ85" s="34"/>
      <c r="CWA85" s="34"/>
      <c r="CWB85" s="34"/>
      <c r="CWC85" s="34"/>
      <c r="CWD85" s="34"/>
      <c r="CWE85" s="34"/>
      <c r="CWF85" s="34"/>
      <c r="CWG85" s="34"/>
      <c r="CWH85" s="34"/>
      <c r="CWI85" s="34"/>
      <c r="CWJ85" s="34"/>
      <c r="CWK85" s="34"/>
      <c r="CWL85" s="34"/>
      <c r="CWM85" s="34"/>
      <c r="CWN85" s="34"/>
      <c r="CWO85" s="34"/>
      <c r="CWP85" s="34"/>
      <c r="CWQ85" s="34"/>
      <c r="CWR85" s="34"/>
      <c r="CWS85" s="34"/>
      <c r="CWT85" s="34"/>
      <c r="CWU85" s="34"/>
      <c r="CWV85" s="34"/>
      <c r="CWW85" s="34"/>
      <c r="CWX85" s="34"/>
      <c r="CWY85" s="34"/>
      <c r="CWZ85" s="34"/>
      <c r="CXA85" s="34"/>
      <c r="CXB85" s="34"/>
      <c r="CXC85" s="34"/>
      <c r="CXD85" s="34"/>
      <c r="CXE85" s="34"/>
      <c r="CXF85" s="34"/>
      <c r="CXG85" s="34"/>
      <c r="CXH85" s="34"/>
      <c r="CXI85" s="34"/>
      <c r="CXJ85" s="34"/>
      <c r="CXK85" s="34"/>
      <c r="CXL85" s="34"/>
      <c r="CXM85" s="34"/>
      <c r="CXN85" s="34"/>
      <c r="CXO85" s="34"/>
      <c r="CXP85" s="34"/>
      <c r="CXQ85" s="34"/>
      <c r="CXR85" s="34"/>
      <c r="CXS85" s="34"/>
      <c r="CXT85" s="34"/>
      <c r="CXU85" s="34"/>
      <c r="CXV85" s="34"/>
      <c r="CXW85" s="34"/>
      <c r="CXX85" s="34"/>
      <c r="CXY85" s="34"/>
      <c r="CXZ85" s="34"/>
      <c r="CYA85" s="34"/>
      <c r="CYB85" s="34"/>
      <c r="CYC85" s="34"/>
      <c r="CYD85" s="34"/>
      <c r="CYE85" s="34"/>
      <c r="CYF85" s="34"/>
      <c r="CYG85" s="34"/>
      <c r="CYH85" s="34"/>
      <c r="CYI85" s="34"/>
      <c r="CYJ85" s="34"/>
      <c r="CYK85" s="34"/>
      <c r="CYL85" s="34"/>
      <c r="CYM85" s="34"/>
      <c r="CYN85" s="34"/>
      <c r="CYO85" s="34"/>
      <c r="CYP85" s="34"/>
      <c r="CYQ85" s="34"/>
      <c r="CYR85" s="34"/>
      <c r="CYS85" s="34"/>
      <c r="CYT85" s="34"/>
      <c r="CYU85" s="34"/>
      <c r="CYV85" s="34"/>
      <c r="CYW85" s="34"/>
      <c r="CYX85" s="34"/>
      <c r="CYY85" s="34"/>
      <c r="CYZ85" s="34"/>
      <c r="CZA85" s="34"/>
      <c r="CZB85" s="34"/>
      <c r="CZC85" s="34"/>
      <c r="CZD85" s="34"/>
      <c r="CZE85" s="34"/>
      <c r="CZF85" s="34"/>
      <c r="CZG85" s="34"/>
      <c r="CZH85" s="34"/>
      <c r="CZI85" s="34"/>
      <c r="CZJ85" s="34"/>
      <c r="CZK85" s="34"/>
      <c r="CZL85" s="34"/>
      <c r="CZM85" s="34"/>
      <c r="CZN85" s="34"/>
      <c r="CZO85" s="34"/>
      <c r="CZP85" s="34"/>
      <c r="CZQ85" s="34"/>
      <c r="CZR85" s="34"/>
      <c r="CZS85" s="34"/>
      <c r="CZT85" s="34"/>
      <c r="CZU85" s="34"/>
      <c r="CZV85" s="34"/>
      <c r="CZW85" s="34"/>
      <c r="CZX85" s="34"/>
      <c r="CZY85" s="34"/>
      <c r="CZZ85" s="34"/>
      <c r="DAA85" s="34"/>
      <c r="DAB85" s="34"/>
      <c r="DAC85" s="34"/>
      <c r="DAD85" s="34"/>
      <c r="DAE85" s="34"/>
      <c r="DAF85" s="34"/>
      <c r="DAG85" s="34"/>
      <c r="DAH85" s="34"/>
      <c r="DAI85" s="34"/>
      <c r="DAJ85" s="34"/>
      <c r="DAK85" s="34"/>
      <c r="DAL85" s="34"/>
      <c r="DAM85" s="34"/>
      <c r="DAN85" s="34"/>
      <c r="DAO85" s="34"/>
      <c r="DAP85" s="34"/>
      <c r="DAQ85" s="34"/>
      <c r="DAR85" s="34"/>
      <c r="DAS85" s="34"/>
      <c r="DAT85" s="34"/>
      <c r="DAU85" s="34"/>
      <c r="DAV85" s="34"/>
      <c r="DAW85" s="34"/>
      <c r="DAX85" s="34"/>
      <c r="DAY85" s="34"/>
      <c r="DAZ85" s="34"/>
      <c r="DBA85" s="34"/>
      <c r="DBB85" s="34"/>
      <c r="DBC85" s="34"/>
      <c r="DBD85" s="34"/>
      <c r="DBE85" s="34"/>
      <c r="DBF85" s="34"/>
      <c r="DBG85" s="34"/>
      <c r="DBH85" s="34"/>
      <c r="DBI85" s="34"/>
      <c r="DBJ85" s="34"/>
      <c r="DBK85" s="34"/>
      <c r="DBL85" s="34"/>
      <c r="DBM85" s="34"/>
      <c r="DBN85" s="34"/>
      <c r="DBO85" s="34"/>
      <c r="DBP85" s="34"/>
      <c r="DBQ85" s="34"/>
      <c r="DBR85" s="34"/>
      <c r="DBS85" s="34"/>
      <c r="DBT85" s="34"/>
      <c r="DBU85" s="34"/>
      <c r="DBV85" s="34"/>
      <c r="DBW85" s="34"/>
      <c r="DBX85" s="34"/>
      <c r="DBY85" s="34"/>
      <c r="DBZ85" s="34"/>
      <c r="DCA85" s="34"/>
      <c r="DCB85" s="34"/>
      <c r="DCC85" s="34"/>
      <c r="DCD85" s="34"/>
      <c r="DCE85" s="34"/>
      <c r="DCF85" s="34"/>
      <c r="DCG85" s="34"/>
      <c r="DCH85" s="34"/>
      <c r="DCI85" s="34"/>
      <c r="DCJ85" s="34"/>
      <c r="DCK85" s="34"/>
      <c r="DCL85" s="34"/>
      <c r="DCM85" s="34"/>
      <c r="DCN85" s="34"/>
      <c r="DCO85" s="34"/>
      <c r="DCP85" s="34"/>
      <c r="DCQ85" s="34"/>
      <c r="DCR85" s="34"/>
      <c r="DCS85" s="34"/>
      <c r="DCT85" s="34"/>
      <c r="DCU85" s="34"/>
      <c r="DCV85" s="34"/>
      <c r="DCW85" s="34"/>
      <c r="DCX85" s="34"/>
      <c r="DCY85" s="34"/>
      <c r="DCZ85" s="34"/>
      <c r="DDA85" s="34"/>
      <c r="DDB85" s="34"/>
      <c r="DDC85" s="34"/>
      <c r="DDD85" s="34"/>
      <c r="DDE85" s="34"/>
      <c r="DDF85" s="34"/>
      <c r="DDG85" s="34"/>
      <c r="DDH85" s="34"/>
      <c r="DDI85" s="34"/>
      <c r="DDJ85" s="34"/>
      <c r="DDK85" s="34"/>
      <c r="DDL85" s="34"/>
      <c r="DDM85" s="34"/>
      <c r="DDN85" s="34"/>
      <c r="DDO85" s="34"/>
      <c r="DDP85" s="34"/>
      <c r="DDQ85" s="34"/>
      <c r="DDR85" s="34"/>
      <c r="DDS85" s="34"/>
      <c r="DDT85" s="34"/>
      <c r="DDU85" s="34"/>
      <c r="DDV85" s="34"/>
      <c r="DDW85" s="34"/>
      <c r="DDX85" s="34"/>
      <c r="DDY85" s="34"/>
      <c r="DDZ85" s="34"/>
      <c r="DEA85" s="34"/>
      <c r="DEB85" s="34"/>
      <c r="DEC85" s="34"/>
      <c r="DED85" s="34"/>
      <c r="DEE85" s="34"/>
      <c r="DEF85" s="34"/>
      <c r="DEG85" s="34"/>
      <c r="DEH85" s="34"/>
      <c r="DEI85" s="34"/>
      <c r="DEJ85" s="34"/>
      <c r="DEK85" s="34"/>
      <c r="DEL85" s="34"/>
      <c r="DEM85" s="34"/>
      <c r="DEN85" s="34"/>
      <c r="DEO85" s="34"/>
      <c r="DEP85" s="34"/>
      <c r="DEQ85" s="34"/>
      <c r="DER85" s="34"/>
      <c r="DES85" s="34"/>
      <c r="DET85" s="34"/>
      <c r="DEU85" s="34"/>
      <c r="DEV85" s="34"/>
      <c r="DEW85" s="34"/>
      <c r="DEX85" s="34"/>
      <c r="DEY85" s="34"/>
      <c r="DEZ85" s="34"/>
      <c r="DFA85" s="34"/>
      <c r="DFB85" s="34"/>
      <c r="DFC85" s="34"/>
      <c r="DFD85" s="34"/>
      <c r="DFE85" s="34"/>
      <c r="DFF85" s="34"/>
      <c r="DFG85" s="34"/>
      <c r="DFH85" s="34"/>
      <c r="DFI85" s="34"/>
      <c r="DFJ85" s="34"/>
      <c r="DFK85" s="34"/>
      <c r="DFL85" s="34"/>
      <c r="DFM85" s="34"/>
      <c r="DFN85" s="34"/>
      <c r="DFO85" s="34"/>
      <c r="DFP85" s="34"/>
      <c r="DFQ85" s="34"/>
      <c r="DFR85" s="34"/>
      <c r="DFS85" s="34"/>
      <c r="DFT85" s="34"/>
      <c r="DFU85" s="34"/>
      <c r="DFV85" s="34"/>
      <c r="DFW85" s="34"/>
      <c r="DFX85" s="34"/>
      <c r="DFY85" s="34"/>
      <c r="DFZ85" s="34"/>
      <c r="DGA85" s="34"/>
      <c r="DGB85" s="34"/>
      <c r="DGC85" s="34"/>
      <c r="DGD85" s="34"/>
      <c r="DGE85" s="34"/>
      <c r="DGF85" s="34"/>
      <c r="DGG85" s="34"/>
      <c r="DGH85" s="34"/>
      <c r="DGI85" s="34"/>
      <c r="DGJ85" s="34"/>
      <c r="DGK85" s="34"/>
      <c r="DGL85" s="34"/>
      <c r="DGM85" s="34"/>
      <c r="DGN85" s="34"/>
      <c r="DGO85" s="34"/>
      <c r="DGP85" s="34"/>
      <c r="DGQ85" s="34"/>
      <c r="DGR85" s="34"/>
      <c r="DGS85" s="34"/>
      <c r="DGT85" s="34"/>
      <c r="DGU85" s="34"/>
      <c r="DGV85" s="34"/>
      <c r="DGW85" s="34"/>
      <c r="DGX85" s="34"/>
      <c r="DGY85" s="34"/>
      <c r="DGZ85" s="34"/>
      <c r="DHA85" s="34"/>
      <c r="DHB85" s="34"/>
      <c r="DHC85" s="34"/>
      <c r="DHD85" s="34"/>
      <c r="DHE85" s="34"/>
      <c r="DHF85" s="34"/>
      <c r="DHG85" s="34"/>
      <c r="DHH85" s="34"/>
      <c r="DHI85" s="34"/>
      <c r="DHJ85" s="34"/>
      <c r="DHK85" s="34"/>
      <c r="DHL85" s="34"/>
      <c r="DHM85" s="34"/>
      <c r="DHN85" s="34"/>
      <c r="DHO85" s="34"/>
      <c r="DHP85" s="34"/>
      <c r="DHQ85" s="34"/>
      <c r="DHR85" s="34"/>
      <c r="DHS85" s="34"/>
      <c r="DHT85" s="34"/>
      <c r="DHU85" s="34"/>
      <c r="DHV85" s="34"/>
      <c r="DHW85" s="34"/>
      <c r="DHX85" s="34"/>
      <c r="DHY85" s="34"/>
      <c r="DHZ85" s="34"/>
      <c r="DIA85" s="34"/>
      <c r="DIB85" s="34"/>
      <c r="DIC85" s="34"/>
      <c r="DID85" s="34"/>
      <c r="DIE85" s="34"/>
      <c r="DIF85" s="34"/>
      <c r="DIG85" s="34"/>
      <c r="DIH85" s="34"/>
      <c r="DII85" s="34"/>
      <c r="DIJ85" s="34"/>
      <c r="DIK85" s="34"/>
      <c r="DIL85" s="34"/>
      <c r="DIM85" s="34"/>
      <c r="DIN85" s="34"/>
      <c r="DIO85" s="34"/>
      <c r="DIP85" s="34"/>
      <c r="DIQ85" s="34"/>
      <c r="DIR85" s="34"/>
      <c r="DIS85" s="34"/>
      <c r="DIT85" s="34"/>
      <c r="DIU85" s="34"/>
      <c r="DIV85" s="34"/>
      <c r="DIW85" s="34"/>
      <c r="DIX85" s="34"/>
      <c r="DIY85" s="34"/>
      <c r="DIZ85" s="34"/>
      <c r="DJA85" s="34"/>
      <c r="DJB85" s="34"/>
      <c r="DJC85" s="34"/>
      <c r="DJD85" s="34"/>
      <c r="DJE85" s="34"/>
      <c r="DJF85" s="34"/>
      <c r="DJG85" s="34"/>
      <c r="DJH85" s="34"/>
      <c r="DJI85" s="34"/>
      <c r="DJJ85" s="34"/>
      <c r="DJK85" s="34"/>
      <c r="DJL85" s="34"/>
      <c r="DJM85" s="34"/>
      <c r="DJN85" s="34"/>
      <c r="DJO85" s="34"/>
      <c r="DJP85" s="34"/>
      <c r="DJQ85" s="34"/>
      <c r="DJR85" s="34"/>
      <c r="DJS85" s="34"/>
      <c r="DJT85" s="34"/>
      <c r="DJU85" s="34"/>
      <c r="DJV85" s="34"/>
      <c r="DJW85" s="34"/>
      <c r="DJX85" s="34"/>
      <c r="DJY85" s="34"/>
      <c r="DJZ85" s="34"/>
      <c r="DKA85" s="34"/>
      <c r="DKB85" s="34"/>
      <c r="DKC85" s="34"/>
      <c r="DKD85" s="34"/>
      <c r="DKE85" s="34"/>
      <c r="DKF85" s="34"/>
      <c r="DKG85" s="34"/>
      <c r="DKH85" s="34"/>
      <c r="DKI85" s="34"/>
      <c r="DKJ85" s="34"/>
      <c r="DKK85" s="34"/>
      <c r="DKL85" s="34"/>
      <c r="DKM85" s="34"/>
      <c r="DKN85" s="34"/>
      <c r="DKO85" s="34"/>
      <c r="DKP85" s="34"/>
      <c r="DKQ85" s="34"/>
      <c r="DKR85" s="34"/>
      <c r="DKS85" s="34"/>
      <c r="DKT85" s="34"/>
      <c r="DKU85" s="34"/>
      <c r="DKV85" s="34"/>
      <c r="DKW85" s="34"/>
      <c r="DKX85" s="34"/>
      <c r="DKY85" s="34"/>
      <c r="DKZ85" s="34"/>
      <c r="DLA85" s="34"/>
      <c r="DLB85" s="34"/>
      <c r="DLC85" s="34"/>
      <c r="DLD85" s="34"/>
      <c r="DLE85" s="34"/>
      <c r="DLF85" s="34"/>
      <c r="DLG85" s="34"/>
      <c r="DLH85" s="34"/>
      <c r="DLI85" s="34"/>
      <c r="DLJ85" s="34"/>
      <c r="DLK85" s="34"/>
      <c r="DLL85" s="34"/>
      <c r="DLM85" s="34"/>
      <c r="DLN85" s="34"/>
      <c r="DLO85" s="34"/>
      <c r="DLP85" s="34"/>
      <c r="DLQ85" s="34"/>
      <c r="DLR85" s="34"/>
      <c r="DLS85" s="34"/>
      <c r="DLT85" s="34"/>
      <c r="DLU85" s="34"/>
      <c r="DLV85" s="34"/>
      <c r="DLW85" s="34"/>
      <c r="DLX85" s="34"/>
      <c r="DLY85" s="34"/>
      <c r="DLZ85" s="34"/>
      <c r="DMA85" s="34"/>
      <c r="DMB85" s="34"/>
      <c r="DMC85" s="34"/>
      <c r="DMD85" s="34"/>
      <c r="DME85" s="34"/>
      <c r="DMF85" s="34"/>
      <c r="DMG85" s="34"/>
      <c r="DMH85" s="34"/>
      <c r="DMI85" s="34"/>
      <c r="DMJ85" s="34"/>
      <c r="DMK85" s="34"/>
      <c r="DML85" s="34"/>
      <c r="DMM85" s="34"/>
      <c r="DMN85" s="34"/>
      <c r="DMO85" s="34"/>
      <c r="DMP85" s="34"/>
      <c r="DMQ85" s="34"/>
      <c r="DMR85" s="34"/>
      <c r="DMS85" s="34"/>
      <c r="DMT85" s="34"/>
      <c r="DMU85" s="34"/>
      <c r="DMV85" s="34"/>
      <c r="DMW85" s="34"/>
      <c r="DMX85" s="34"/>
      <c r="DMY85" s="34"/>
      <c r="DMZ85" s="34"/>
      <c r="DNA85" s="34"/>
      <c r="DNB85" s="34"/>
      <c r="DNC85" s="34"/>
      <c r="DND85" s="34"/>
      <c r="DNE85" s="34"/>
      <c r="DNF85" s="34"/>
      <c r="DNG85" s="34"/>
      <c r="DNH85" s="34"/>
      <c r="DNI85" s="34"/>
      <c r="DNJ85" s="34"/>
      <c r="DNK85" s="34"/>
      <c r="DNL85" s="34"/>
      <c r="DNM85" s="34"/>
      <c r="DNN85" s="34"/>
      <c r="DNO85" s="34"/>
      <c r="DNP85" s="34"/>
      <c r="DNQ85" s="34"/>
      <c r="DNR85" s="34"/>
      <c r="DNS85" s="34"/>
      <c r="DNT85" s="34"/>
      <c r="DNU85" s="34"/>
      <c r="DNV85" s="34"/>
      <c r="DNW85" s="34"/>
      <c r="DNX85" s="34"/>
      <c r="DNY85" s="34"/>
      <c r="DNZ85" s="34"/>
      <c r="DOA85" s="34"/>
      <c r="DOB85" s="34"/>
      <c r="DOC85" s="34"/>
      <c r="DOD85" s="34"/>
      <c r="DOE85" s="34"/>
      <c r="DOF85" s="34"/>
      <c r="DOG85" s="34"/>
      <c r="DOH85" s="34"/>
      <c r="DOI85" s="34"/>
      <c r="DOJ85" s="34"/>
      <c r="DOK85" s="34"/>
      <c r="DOL85" s="34"/>
      <c r="DOM85" s="34"/>
      <c r="DON85" s="34"/>
      <c r="DOO85" s="34"/>
      <c r="DOP85" s="34"/>
      <c r="DOQ85" s="34"/>
      <c r="DOR85" s="34"/>
      <c r="DOS85" s="34"/>
      <c r="DOT85" s="34"/>
      <c r="DOU85" s="34"/>
      <c r="DOV85" s="34"/>
      <c r="DOW85" s="34"/>
      <c r="DOX85" s="34"/>
      <c r="DOY85" s="34"/>
      <c r="DOZ85" s="34"/>
      <c r="DPA85" s="34"/>
      <c r="DPB85" s="34"/>
      <c r="DPC85" s="34"/>
      <c r="DPD85" s="34"/>
      <c r="DPE85" s="34"/>
      <c r="DPF85" s="34"/>
      <c r="DPG85" s="34"/>
      <c r="DPH85" s="34"/>
      <c r="DPI85" s="34"/>
      <c r="DPJ85" s="34"/>
      <c r="DPK85" s="34"/>
      <c r="DPL85" s="34"/>
      <c r="DPM85" s="34"/>
      <c r="DPN85" s="34"/>
      <c r="DPO85" s="34"/>
      <c r="DPP85" s="34"/>
      <c r="DPQ85" s="34"/>
      <c r="DPR85" s="34"/>
      <c r="DPS85" s="34"/>
      <c r="DPT85" s="34"/>
      <c r="DPU85" s="34"/>
      <c r="DPV85" s="34"/>
      <c r="DPW85" s="34"/>
      <c r="DPX85" s="34"/>
      <c r="DPY85" s="34"/>
      <c r="DPZ85" s="34"/>
      <c r="DQA85" s="34"/>
      <c r="DQB85" s="34"/>
      <c r="DQC85" s="34"/>
      <c r="DQD85" s="34"/>
      <c r="DQE85" s="34"/>
      <c r="DQF85" s="34"/>
      <c r="DQG85" s="34"/>
      <c r="DQH85" s="34"/>
      <c r="DQI85" s="34"/>
      <c r="DQJ85" s="34"/>
      <c r="DQK85" s="34"/>
      <c r="DQL85" s="34"/>
      <c r="DQM85" s="34"/>
      <c r="DQN85" s="34"/>
      <c r="DQO85" s="34"/>
      <c r="DQP85" s="34"/>
      <c r="DQQ85" s="34"/>
      <c r="DQR85" s="34"/>
      <c r="DQS85" s="34"/>
      <c r="DQT85" s="34"/>
      <c r="DQU85" s="34"/>
      <c r="DQV85" s="34"/>
      <c r="DQW85" s="34"/>
      <c r="DQX85" s="34"/>
      <c r="DQY85" s="34"/>
      <c r="DQZ85" s="34"/>
      <c r="DRA85" s="34"/>
      <c r="DRB85" s="34"/>
      <c r="DRC85" s="34"/>
      <c r="DRD85" s="34"/>
      <c r="DRE85" s="34"/>
      <c r="DRF85" s="34"/>
      <c r="DRG85" s="34"/>
      <c r="DRH85" s="34"/>
      <c r="DRI85" s="34"/>
      <c r="DRJ85" s="34"/>
      <c r="DRK85" s="34"/>
      <c r="DRL85" s="34"/>
      <c r="DRM85" s="34"/>
      <c r="DRN85" s="34"/>
      <c r="DRO85" s="34"/>
      <c r="DRP85" s="34"/>
      <c r="DRQ85" s="34"/>
      <c r="DRR85" s="34"/>
      <c r="DRS85" s="34"/>
      <c r="DRT85" s="34"/>
      <c r="DRU85" s="34"/>
      <c r="DRV85" s="34"/>
      <c r="DRW85" s="34"/>
      <c r="DRX85" s="34"/>
      <c r="DRY85" s="34"/>
      <c r="DRZ85" s="34"/>
      <c r="DSA85" s="34"/>
      <c r="DSB85" s="34"/>
      <c r="DSC85" s="34"/>
      <c r="DSD85" s="34"/>
      <c r="DSE85" s="34"/>
      <c r="DSF85" s="34"/>
      <c r="DSG85" s="34"/>
      <c r="DSH85" s="34"/>
      <c r="DSI85" s="34"/>
      <c r="DSJ85" s="34"/>
      <c r="DSK85" s="34"/>
      <c r="DSL85" s="34"/>
      <c r="DSM85" s="34"/>
      <c r="DSN85" s="34"/>
      <c r="DSO85" s="34"/>
      <c r="DSP85" s="34"/>
      <c r="DSQ85" s="34"/>
      <c r="DSR85" s="34"/>
      <c r="DSS85" s="34"/>
      <c r="DST85" s="34"/>
      <c r="DSU85" s="34"/>
      <c r="DSV85" s="34"/>
      <c r="DSW85" s="34"/>
      <c r="DSX85" s="34"/>
      <c r="DSY85" s="34"/>
      <c r="DSZ85" s="34"/>
      <c r="DTA85" s="34"/>
      <c r="DTB85" s="34"/>
      <c r="DTC85" s="34"/>
      <c r="DTD85" s="34"/>
      <c r="DTE85" s="34"/>
      <c r="DTF85" s="34"/>
      <c r="DTG85" s="34"/>
      <c r="DTH85" s="34"/>
      <c r="DTI85" s="34"/>
      <c r="DTJ85" s="34"/>
      <c r="DTK85" s="34"/>
      <c r="DTL85" s="34"/>
      <c r="DTM85" s="34"/>
      <c r="DTN85" s="34"/>
      <c r="DTO85" s="34"/>
      <c r="DTP85" s="34"/>
      <c r="DTQ85" s="34"/>
      <c r="DTR85" s="34"/>
      <c r="DTS85" s="34"/>
      <c r="DTT85" s="34"/>
      <c r="DTU85" s="34"/>
      <c r="DTV85" s="34"/>
      <c r="DTW85" s="34"/>
      <c r="DTX85" s="34"/>
      <c r="DTY85" s="34"/>
      <c r="DTZ85" s="34"/>
      <c r="DUA85" s="34"/>
      <c r="DUB85" s="34"/>
      <c r="DUC85" s="34"/>
      <c r="DUD85" s="34"/>
      <c r="DUE85" s="34"/>
      <c r="DUF85" s="34"/>
      <c r="DUG85" s="34"/>
      <c r="DUH85" s="34"/>
      <c r="DUI85" s="34"/>
      <c r="DUJ85" s="34"/>
      <c r="DUK85" s="34"/>
      <c r="DUL85" s="34"/>
      <c r="DUM85" s="34"/>
      <c r="DUN85" s="34"/>
      <c r="DUO85" s="34"/>
      <c r="DUP85" s="34"/>
      <c r="DUQ85" s="34"/>
      <c r="DUR85" s="34"/>
      <c r="DUS85" s="34"/>
      <c r="DUT85" s="34"/>
      <c r="DUU85" s="34"/>
      <c r="DUV85" s="34"/>
      <c r="DUW85" s="34"/>
      <c r="DUX85" s="34"/>
      <c r="DUY85" s="34"/>
      <c r="DUZ85" s="34"/>
      <c r="DVA85" s="34"/>
      <c r="DVB85" s="34"/>
      <c r="DVC85" s="34"/>
      <c r="DVD85" s="34"/>
      <c r="DVE85" s="34"/>
      <c r="DVF85" s="34"/>
      <c r="DVG85" s="34"/>
      <c r="DVH85" s="34"/>
      <c r="DVI85" s="34"/>
      <c r="DVJ85" s="34"/>
      <c r="DVK85" s="34"/>
      <c r="DVL85" s="34"/>
      <c r="DVM85" s="34"/>
      <c r="DVN85" s="34"/>
      <c r="DVO85" s="34"/>
      <c r="DVP85" s="34"/>
      <c r="DVQ85" s="34"/>
      <c r="DVR85" s="34"/>
      <c r="DVS85" s="34"/>
      <c r="DVT85" s="34"/>
      <c r="DVU85" s="34"/>
      <c r="DVV85" s="34"/>
      <c r="DVW85" s="34"/>
      <c r="DVX85" s="34"/>
      <c r="DVY85" s="34"/>
      <c r="DVZ85" s="34"/>
      <c r="DWA85" s="34"/>
      <c r="DWB85" s="34"/>
      <c r="DWC85" s="34"/>
      <c r="DWD85" s="34"/>
      <c r="DWE85" s="34"/>
      <c r="DWF85" s="34"/>
      <c r="DWG85" s="34"/>
      <c r="DWH85" s="34"/>
      <c r="DWI85" s="34"/>
      <c r="DWJ85" s="34"/>
      <c r="DWK85" s="34"/>
      <c r="DWL85" s="34"/>
      <c r="DWM85" s="34"/>
      <c r="DWN85" s="34"/>
      <c r="DWO85" s="34"/>
      <c r="DWP85" s="34"/>
      <c r="DWQ85" s="34"/>
      <c r="DWR85" s="34"/>
      <c r="DWS85" s="34"/>
      <c r="DWT85" s="34"/>
      <c r="DWU85" s="34"/>
      <c r="DWV85" s="34"/>
      <c r="DWW85" s="34"/>
      <c r="DWX85" s="34"/>
      <c r="DWY85" s="34"/>
      <c r="DWZ85" s="34"/>
      <c r="DXA85" s="34"/>
      <c r="DXB85" s="34"/>
      <c r="DXC85" s="34"/>
      <c r="DXD85" s="34"/>
      <c r="DXE85" s="34"/>
      <c r="DXF85" s="34"/>
      <c r="DXG85" s="34"/>
      <c r="DXH85" s="34"/>
      <c r="DXI85" s="34"/>
      <c r="DXJ85" s="34"/>
      <c r="DXK85" s="34"/>
      <c r="DXL85" s="34"/>
      <c r="DXM85" s="34"/>
      <c r="DXN85" s="34"/>
      <c r="DXO85" s="34"/>
      <c r="DXP85" s="34"/>
      <c r="DXQ85" s="34"/>
      <c r="DXR85" s="34"/>
      <c r="DXS85" s="34"/>
      <c r="DXT85" s="34"/>
      <c r="DXU85" s="34"/>
      <c r="DXV85" s="34"/>
      <c r="DXW85" s="34"/>
      <c r="DXX85" s="34"/>
      <c r="DXY85" s="34"/>
      <c r="DXZ85" s="34"/>
      <c r="DYA85" s="34"/>
      <c r="DYB85" s="34"/>
      <c r="DYC85" s="34"/>
      <c r="DYD85" s="34"/>
      <c r="DYE85" s="34"/>
      <c r="DYF85" s="34"/>
      <c r="DYG85" s="34"/>
      <c r="DYH85" s="34"/>
      <c r="DYI85" s="34"/>
      <c r="DYJ85" s="34"/>
      <c r="DYK85" s="34"/>
      <c r="DYL85" s="34"/>
      <c r="DYM85" s="34"/>
      <c r="DYN85" s="34"/>
      <c r="DYO85" s="34"/>
      <c r="DYP85" s="34"/>
      <c r="DYQ85" s="34"/>
      <c r="DYR85" s="34"/>
      <c r="DYS85" s="34"/>
      <c r="DYT85" s="34"/>
      <c r="DYU85" s="34"/>
      <c r="DYV85" s="34"/>
      <c r="DYW85" s="34"/>
      <c r="DYX85" s="34"/>
      <c r="DYY85" s="34"/>
      <c r="DYZ85" s="34"/>
      <c r="DZA85" s="34"/>
      <c r="DZB85" s="34"/>
      <c r="DZC85" s="34"/>
      <c r="DZD85" s="34"/>
      <c r="DZE85" s="34"/>
      <c r="DZF85" s="34"/>
      <c r="DZG85" s="34"/>
      <c r="DZH85" s="34"/>
      <c r="DZI85" s="34"/>
      <c r="DZJ85" s="34"/>
      <c r="DZK85" s="34"/>
      <c r="DZL85" s="34"/>
      <c r="DZM85" s="34"/>
      <c r="DZN85" s="34"/>
      <c r="DZO85" s="34"/>
      <c r="DZP85" s="34"/>
      <c r="DZQ85" s="34"/>
      <c r="DZR85" s="34"/>
      <c r="DZS85" s="34"/>
      <c r="DZT85" s="34"/>
      <c r="DZU85" s="34"/>
      <c r="DZV85" s="34"/>
      <c r="DZW85" s="34"/>
      <c r="DZX85" s="34"/>
      <c r="DZY85" s="34"/>
      <c r="DZZ85" s="34"/>
      <c r="EAA85" s="34"/>
      <c r="EAB85" s="34"/>
      <c r="EAC85" s="34"/>
      <c r="EAD85" s="34"/>
      <c r="EAE85" s="34"/>
      <c r="EAF85" s="34"/>
      <c r="EAG85" s="34"/>
      <c r="EAH85" s="34"/>
      <c r="EAI85" s="34"/>
      <c r="EAJ85" s="34"/>
      <c r="EAK85" s="34"/>
      <c r="EAL85" s="34"/>
      <c r="EAM85" s="34"/>
      <c r="EAN85" s="34"/>
      <c r="EAO85" s="34"/>
      <c r="EAP85" s="34"/>
      <c r="EAQ85" s="34"/>
      <c r="EAR85" s="34"/>
      <c r="EAS85" s="34"/>
      <c r="EAT85" s="34"/>
      <c r="EAU85" s="34"/>
      <c r="EAV85" s="34"/>
      <c r="EAW85" s="34"/>
      <c r="EAX85" s="34"/>
      <c r="EAY85" s="34"/>
      <c r="EAZ85" s="34"/>
      <c r="EBA85" s="34"/>
      <c r="EBB85" s="34"/>
      <c r="EBC85" s="34"/>
      <c r="EBD85" s="34"/>
      <c r="EBE85" s="34"/>
      <c r="EBF85" s="34"/>
      <c r="EBG85" s="34"/>
      <c r="EBH85" s="34"/>
      <c r="EBI85" s="34"/>
      <c r="EBJ85" s="34"/>
      <c r="EBK85" s="34"/>
      <c r="EBL85" s="34"/>
      <c r="EBM85" s="34"/>
      <c r="EBN85" s="34"/>
      <c r="EBO85" s="34"/>
      <c r="EBP85" s="34"/>
      <c r="EBQ85" s="34"/>
      <c r="EBR85" s="34"/>
      <c r="EBS85" s="34"/>
      <c r="EBT85" s="34"/>
      <c r="EBU85" s="34"/>
      <c r="EBV85" s="34"/>
      <c r="EBW85" s="34"/>
      <c r="EBX85" s="34"/>
      <c r="EBY85" s="34"/>
      <c r="EBZ85" s="34"/>
      <c r="ECA85" s="34"/>
      <c r="ECB85" s="34"/>
      <c r="ECC85" s="34"/>
      <c r="ECD85" s="34"/>
      <c r="ECE85" s="34"/>
      <c r="ECF85" s="34"/>
      <c r="ECG85" s="34"/>
      <c r="ECH85" s="34"/>
      <c r="ECI85" s="34"/>
      <c r="ECJ85" s="34"/>
      <c r="ECK85" s="34"/>
      <c r="ECL85" s="34"/>
      <c r="ECM85" s="34"/>
      <c r="ECN85" s="34"/>
      <c r="ECO85" s="34"/>
      <c r="ECP85" s="34"/>
      <c r="ECQ85" s="34"/>
      <c r="ECR85" s="34"/>
      <c r="ECS85" s="34"/>
      <c r="ECT85" s="34"/>
      <c r="ECU85" s="34"/>
      <c r="ECV85" s="34"/>
      <c r="ECW85" s="34"/>
      <c r="ECX85" s="34"/>
      <c r="ECY85" s="34"/>
      <c r="ECZ85" s="34"/>
      <c r="EDA85" s="34"/>
      <c r="EDB85" s="34"/>
      <c r="EDC85" s="34"/>
      <c r="EDD85" s="34"/>
      <c r="EDE85" s="34"/>
      <c r="EDF85" s="34"/>
      <c r="EDG85" s="34"/>
      <c r="EDH85" s="34"/>
      <c r="EDI85" s="34"/>
      <c r="EDJ85" s="34"/>
      <c r="EDK85" s="34"/>
      <c r="EDL85" s="34"/>
      <c r="EDM85" s="34"/>
      <c r="EDN85" s="34"/>
      <c r="EDO85" s="34"/>
      <c r="EDP85" s="34"/>
      <c r="EDQ85" s="34"/>
      <c r="EDR85" s="34"/>
      <c r="EDS85" s="34"/>
      <c r="EDT85" s="34"/>
      <c r="EDU85" s="34"/>
      <c r="EDV85" s="34"/>
      <c r="EDW85" s="34"/>
      <c r="EDX85" s="34"/>
      <c r="EDY85" s="34"/>
      <c r="EDZ85" s="34"/>
      <c r="EEA85" s="34"/>
      <c r="EEB85" s="34"/>
      <c r="EEC85" s="34"/>
      <c r="EED85" s="34"/>
      <c r="EEE85" s="34"/>
      <c r="EEF85" s="34"/>
      <c r="EEG85" s="34"/>
      <c r="EEH85" s="34"/>
      <c r="EEI85" s="34"/>
      <c r="EEJ85" s="34"/>
      <c r="EEK85" s="34"/>
      <c r="EEL85" s="34"/>
      <c r="EEM85" s="34"/>
      <c r="EEN85" s="34"/>
      <c r="EEO85" s="34"/>
      <c r="EEP85" s="34"/>
      <c r="EEQ85" s="34"/>
      <c r="EER85" s="34"/>
      <c r="EES85" s="34"/>
      <c r="EET85" s="34"/>
      <c r="EEU85" s="34"/>
      <c r="EEV85" s="34"/>
      <c r="EEW85" s="34"/>
      <c r="EEX85" s="34"/>
      <c r="EEY85" s="34"/>
      <c r="EEZ85" s="34"/>
      <c r="EFA85" s="34"/>
      <c r="EFB85" s="34"/>
      <c r="EFC85" s="34"/>
      <c r="EFD85" s="34"/>
      <c r="EFE85" s="34"/>
      <c r="EFF85" s="34"/>
      <c r="EFG85" s="34"/>
      <c r="EFH85" s="34"/>
      <c r="EFI85" s="34"/>
      <c r="EFJ85" s="34"/>
      <c r="EFK85" s="34"/>
      <c r="EFL85" s="34"/>
      <c r="EFM85" s="34"/>
      <c r="EFN85" s="34"/>
      <c r="EFO85" s="34"/>
      <c r="EFP85" s="34"/>
      <c r="EFQ85" s="34"/>
      <c r="EFR85" s="34"/>
      <c r="EFS85" s="34"/>
      <c r="EFT85" s="34"/>
      <c r="EFU85" s="34"/>
      <c r="EFV85" s="34"/>
      <c r="EFW85" s="34"/>
      <c r="EFX85" s="34"/>
      <c r="EFY85" s="34"/>
      <c r="EFZ85" s="34"/>
      <c r="EGA85" s="34"/>
      <c r="EGB85" s="34"/>
      <c r="EGC85" s="34"/>
      <c r="EGD85" s="34"/>
      <c r="EGE85" s="34"/>
      <c r="EGF85" s="34"/>
      <c r="EGG85" s="34"/>
      <c r="EGH85" s="34"/>
      <c r="EGI85" s="34"/>
      <c r="EGJ85" s="34"/>
      <c r="EGK85" s="34"/>
      <c r="EGL85" s="34"/>
      <c r="EGM85" s="34"/>
      <c r="EGN85" s="34"/>
      <c r="EGO85" s="34"/>
      <c r="EGP85" s="34"/>
      <c r="EGQ85" s="34"/>
      <c r="EGR85" s="34"/>
      <c r="EGS85" s="34"/>
      <c r="EGT85" s="34"/>
      <c r="EGU85" s="34"/>
      <c r="EGV85" s="34"/>
      <c r="EGW85" s="34"/>
      <c r="EGX85" s="34"/>
      <c r="EGY85" s="34"/>
      <c r="EGZ85" s="34"/>
      <c r="EHA85" s="34"/>
      <c r="EHB85" s="34"/>
      <c r="EHC85" s="34"/>
      <c r="EHD85" s="34"/>
      <c r="EHE85" s="34"/>
      <c r="EHF85" s="34"/>
      <c r="EHG85" s="34"/>
      <c r="EHH85" s="34"/>
      <c r="EHI85" s="34"/>
      <c r="EHJ85" s="34"/>
      <c r="EHK85" s="34"/>
      <c r="EHL85" s="34"/>
      <c r="EHM85" s="34"/>
      <c r="EHN85" s="34"/>
      <c r="EHO85" s="34"/>
      <c r="EHP85" s="34"/>
      <c r="EHQ85" s="34"/>
      <c r="EHR85" s="34"/>
      <c r="EHS85" s="34"/>
      <c r="EHT85" s="34"/>
      <c r="EHU85" s="34"/>
      <c r="EHV85" s="34"/>
      <c r="EHW85" s="34"/>
      <c r="EHX85" s="34"/>
      <c r="EHY85" s="34"/>
      <c r="EHZ85" s="34"/>
      <c r="EIA85" s="34"/>
      <c r="EIB85" s="34"/>
      <c r="EIC85" s="34"/>
      <c r="EID85" s="34"/>
      <c r="EIE85" s="34"/>
      <c r="EIF85" s="34"/>
      <c r="EIG85" s="34"/>
      <c r="EIH85" s="34"/>
      <c r="EII85" s="34"/>
      <c r="EIJ85" s="34"/>
      <c r="EIK85" s="34"/>
      <c r="EIL85" s="34"/>
      <c r="EIM85" s="34"/>
      <c r="EIN85" s="34"/>
      <c r="EIO85" s="34"/>
      <c r="EIP85" s="34"/>
      <c r="EIQ85" s="34"/>
      <c r="EIR85" s="34"/>
      <c r="EIS85" s="34"/>
      <c r="EIT85" s="34"/>
      <c r="EIU85" s="34"/>
      <c r="EIV85" s="34"/>
      <c r="EIW85" s="34"/>
      <c r="EIX85" s="34"/>
      <c r="EIY85" s="34"/>
      <c r="EIZ85" s="34"/>
      <c r="EJA85" s="34"/>
      <c r="EJB85" s="34"/>
      <c r="EJC85" s="34"/>
      <c r="EJD85" s="34"/>
      <c r="EJE85" s="34"/>
      <c r="EJF85" s="34"/>
      <c r="EJG85" s="34"/>
      <c r="EJH85" s="34"/>
      <c r="EJI85" s="34"/>
      <c r="EJJ85" s="34"/>
      <c r="EJK85" s="34"/>
      <c r="EJL85" s="34"/>
      <c r="EJM85" s="34"/>
      <c r="EJN85" s="34"/>
      <c r="EJO85" s="34"/>
      <c r="EJP85" s="34"/>
      <c r="EJQ85" s="34"/>
      <c r="EJR85" s="34"/>
      <c r="EJS85" s="34"/>
      <c r="EJT85" s="34"/>
      <c r="EJU85" s="34"/>
      <c r="EJV85" s="34"/>
      <c r="EJW85" s="34"/>
      <c r="EJX85" s="34"/>
      <c r="EJY85" s="34"/>
      <c r="EJZ85" s="34"/>
      <c r="EKA85" s="34"/>
      <c r="EKB85" s="34"/>
      <c r="EKC85" s="34"/>
      <c r="EKD85" s="34"/>
      <c r="EKE85" s="34"/>
      <c r="EKF85" s="34"/>
      <c r="EKG85" s="34"/>
      <c r="EKH85" s="34"/>
      <c r="EKI85" s="34"/>
      <c r="EKJ85" s="34"/>
      <c r="EKK85" s="34"/>
      <c r="EKL85" s="34"/>
      <c r="EKM85" s="34"/>
      <c r="EKN85" s="34"/>
      <c r="EKO85" s="34"/>
      <c r="EKP85" s="34"/>
      <c r="EKQ85" s="34"/>
      <c r="EKR85" s="34"/>
      <c r="EKS85" s="34"/>
      <c r="EKT85" s="34"/>
      <c r="EKU85" s="34"/>
      <c r="EKV85" s="34"/>
      <c r="EKW85" s="34"/>
      <c r="EKX85" s="34"/>
      <c r="EKY85" s="34"/>
      <c r="EKZ85" s="34"/>
      <c r="ELA85" s="34"/>
      <c r="ELB85" s="34"/>
      <c r="ELC85" s="34"/>
      <c r="ELD85" s="34"/>
      <c r="ELE85" s="34"/>
      <c r="ELF85" s="34"/>
      <c r="ELG85" s="34"/>
      <c r="ELH85" s="34"/>
      <c r="ELI85" s="34"/>
      <c r="ELJ85" s="34"/>
      <c r="ELK85" s="34"/>
      <c r="ELL85" s="34"/>
      <c r="ELM85" s="34"/>
      <c r="ELN85" s="34"/>
      <c r="ELO85" s="34"/>
      <c r="ELP85" s="34"/>
      <c r="ELQ85" s="34"/>
      <c r="ELR85" s="34"/>
      <c r="ELS85" s="34"/>
      <c r="ELT85" s="34"/>
      <c r="ELU85" s="34"/>
      <c r="ELV85" s="34"/>
      <c r="ELW85" s="34"/>
      <c r="ELX85" s="34"/>
      <c r="ELY85" s="34"/>
      <c r="ELZ85" s="34"/>
      <c r="EMA85" s="34"/>
      <c r="EMB85" s="34"/>
      <c r="EMC85" s="34"/>
      <c r="EMD85" s="34"/>
      <c r="EME85" s="34"/>
      <c r="EMF85" s="34"/>
      <c r="EMG85" s="34"/>
      <c r="EMH85" s="34"/>
      <c r="EMI85" s="34"/>
      <c r="EMJ85" s="34"/>
      <c r="EMK85" s="34"/>
      <c r="EML85" s="34"/>
      <c r="EMM85" s="34"/>
      <c r="EMN85" s="34"/>
      <c r="EMO85" s="34"/>
      <c r="EMP85" s="34"/>
      <c r="EMQ85" s="34"/>
      <c r="EMR85" s="34"/>
      <c r="EMS85" s="34"/>
      <c r="EMT85" s="34"/>
      <c r="EMU85" s="34"/>
      <c r="EMV85" s="34"/>
      <c r="EMW85" s="34"/>
      <c r="EMX85" s="34"/>
      <c r="EMY85" s="34"/>
      <c r="EMZ85" s="34"/>
      <c r="ENA85" s="34"/>
      <c r="ENB85" s="34"/>
      <c r="ENC85" s="34"/>
      <c r="END85" s="34"/>
      <c r="ENE85" s="34"/>
      <c r="ENF85" s="34"/>
      <c r="ENG85" s="34"/>
      <c r="ENH85" s="34"/>
      <c r="ENI85" s="34"/>
      <c r="ENJ85" s="34"/>
      <c r="ENK85" s="34"/>
      <c r="ENL85" s="34"/>
      <c r="ENM85" s="34"/>
      <c r="ENN85" s="34"/>
      <c r="ENO85" s="34"/>
      <c r="ENP85" s="34"/>
      <c r="ENQ85" s="34"/>
      <c r="ENR85" s="34"/>
      <c r="ENS85" s="34"/>
      <c r="ENT85" s="34"/>
      <c r="ENU85" s="34"/>
      <c r="ENV85" s="34"/>
      <c r="ENW85" s="34"/>
      <c r="ENX85" s="34"/>
      <c r="ENY85" s="34"/>
      <c r="ENZ85" s="34"/>
      <c r="EOA85" s="34"/>
      <c r="EOB85" s="34"/>
      <c r="EOC85" s="34"/>
      <c r="EOD85" s="34"/>
      <c r="EOE85" s="34"/>
      <c r="EOF85" s="34"/>
      <c r="EOG85" s="34"/>
      <c r="EOH85" s="34"/>
      <c r="EOI85" s="34"/>
      <c r="EOJ85" s="34"/>
      <c r="EOK85" s="34"/>
      <c r="EOL85" s="34"/>
      <c r="EOM85" s="34"/>
      <c r="EON85" s="34"/>
      <c r="EOO85" s="34"/>
      <c r="EOP85" s="34"/>
      <c r="EOQ85" s="34"/>
      <c r="EOR85" s="34"/>
      <c r="EOS85" s="34"/>
      <c r="EOT85" s="34"/>
      <c r="EOU85" s="34"/>
      <c r="EOV85" s="34"/>
      <c r="EOW85" s="34"/>
      <c r="EOX85" s="34"/>
      <c r="EOY85" s="34"/>
      <c r="EOZ85" s="34"/>
      <c r="EPA85" s="34"/>
      <c r="EPB85" s="34"/>
      <c r="EPC85" s="34"/>
      <c r="EPD85" s="34"/>
      <c r="EPE85" s="34"/>
      <c r="EPF85" s="34"/>
      <c r="EPG85" s="34"/>
      <c r="EPH85" s="34"/>
      <c r="EPI85" s="34"/>
      <c r="EPJ85" s="34"/>
      <c r="EPK85" s="34"/>
      <c r="EPL85" s="34"/>
      <c r="EPM85" s="34"/>
      <c r="EPN85" s="34"/>
      <c r="EPO85" s="34"/>
      <c r="EPP85" s="34"/>
      <c r="EPQ85" s="34"/>
      <c r="EPR85" s="34"/>
      <c r="EPS85" s="34"/>
      <c r="EPT85" s="34"/>
      <c r="EPU85" s="34"/>
      <c r="EPV85" s="34"/>
      <c r="EPW85" s="34"/>
      <c r="EPX85" s="34"/>
      <c r="EPY85" s="34"/>
      <c r="EPZ85" s="34"/>
      <c r="EQA85" s="34"/>
      <c r="EQB85" s="34"/>
      <c r="EQC85" s="34"/>
      <c r="EQD85" s="34"/>
      <c r="EQE85" s="34"/>
      <c r="EQF85" s="34"/>
      <c r="EQG85" s="34"/>
      <c r="EQH85" s="34"/>
      <c r="EQI85" s="34"/>
      <c r="EQJ85" s="34"/>
      <c r="EQK85" s="34"/>
      <c r="EQL85" s="34"/>
      <c r="EQM85" s="34"/>
      <c r="EQN85" s="34"/>
      <c r="EQO85" s="34"/>
      <c r="EQP85" s="34"/>
      <c r="EQQ85" s="34"/>
      <c r="EQR85" s="34"/>
      <c r="EQS85" s="34"/>
      <c r="EQT85" s="34"/>
      <c r="EQU85" s="34"/>
      <c r="EQV85" s="34"/>
      <c r="EQW85" s="34"/>
      <c r="EQX85" s="34"/>
      <c r="EQY85" s="34"/>
      <c r="EQZ85" s="34"/>
      <c r="ERA85" s="34"/>
      <c r="ERB85" s="34"/>
      <c r="ERC85" s="34"/>
      <c r="ERD85" s="34"/>
      <c r="ERE85" s="34"/>
      <c r="ERF85" s="34"/>
      <c r="ERG85" s="34"/>
      <c r="ERH85" s="34"/>
      <c r="ERI85" s="34"/>
      <c r="ERJ85" s="34"/>
      <c r="ERK85" s="34"/>
      <c r="ERL85" s="34"/>
      <c r="ERM85" s="34"/>
      <c r="ERN85" s="34"/>
      <c r="ERO85" s="34"/>
      <c r="ERP85" s="34"/>
      <c r="ERQ85" s="34"/>
      <c r="ERR85" s="34"/>
      <c r="ERS85" s="34"/>
      <c r="ERT85" s="34"/>
      <c r="ERU85" s="34"/>
      <c r="ERV85" s="34"/>
      <c r="ERW85" s="34"/>
      <c r="ERX85" s="34"/>
      <c r="ERY85" s="34"/>
      <c r="ERZ85" s="34"/>
      <c r="ESA85" s="34"/>
      <c r="ESB85" s="34"/>
      <c r="ESC85" s="34"/>
      <c r="ESD85" s="34"/>
      <c r="ESE85" s="34"/>
      <c r="ESF85" s="34"/>
      <c r="ESG85" s="34"/>
      <c r="ESH85" s="34"/>
      <c r="ESI85" s="34"/>
      <c r="ESJ85" s="34"/>
      <c r="ESK85" s="34"/>
      <c r="ESL85" s="34"/>
      <c r="ESM85" s="34"/>
      <c r="ESN85" s="34"/>
      <c r="ESO85" s="34"/>
      <c r="ESP85" s="34"/>
      <c r="ESQ85" s="34"/>
      <c r="ESR85" s="34"/>
      <c r="ESS85" s="34"/>
      <c r="EST85" s="34"/>
      <c r="ESU85" s="34"/>
      <c r="ESV85" s="34"/>
      <c r="ESW85" s="34"/>
      <c r="ESX85" s="34"/>
      <c r="ESY85" s="34"/>
      <c r="ESZ85" s="34"/>
      <c r="ETA85" s="34"/>
      <c r="ETB85" s="34"/>
      <c r="ETC85" s="34"/>
      <c r="ETD85" s="34"/>
      <c r="ETE85" s="34"/>
      <c r="ETF85" s="34"/>
      <c r="ETG85" s="34"/>
      <c r="ETH85" s="34"/>
      <c r="ETI85" s="34"/>
      <c r="ETJ85" s="34"/>
      <c r="ETK85" s="34"/>
      <c r="ETL85" s="34"/>
      <c r="ETM85" s="34"/>
      <c r="ETN85" s="34"/>
      <c r="ETO85" s="34"/>
      <c r="ETP85" s="34"/>
      <c r="ETQ85" s="34"/>
      <c r="ETR85" s="34"/>
      <c r="ETS85" s="34"/>
      <c r="ETT85" s="34"/>
      <c r="ETU85" s="34"/>
      <c r="ETV85" s="34"/>
      <c r="ETW85" s="34"/>
      <c r="ETX85" s="34"/>
      <c r="ETY85" s="34"/>
      <c r="ETZ85" s="34"/>
      <c r="EUA85" s="34"/>
      <c r="EUB85" s="34"/>
      <c r="EUC85" s="34"/>
      <c r="EUD85" s="34"/>
      <c r="EUE85" s="34"/>
      <c r="EUF85" s="34"/>
      <c r="EUG85" s="34"/>
      <c r="EUH85" s="34"/>
      <c r="EUI85" s="34"/>
      <c r="EUJ85" s="34"/>
      <c r="EUK85" s="34"/>
      <c r="EUL85" s="34"/>
      <c r="EUM85" s="34"/>
      <c r="EUN85" s="34"/>
      <c r="EUO85" s="34"/>
      <c r="EUP85" s="34"/>
      <c r="EUQ85" s="34"/>
      <c r="EUR85" s="34"/>
      <c r="EUS85" s="34"/>
      <c r="EUT85" s="34"/>
      <c r="EUU85" s="34"/>
      <c r="EUV85" s="34"/>
      <c r="EUW85" s="34"/>
      <c r="EUX85" s="34"/>
      <c r="EUY85" s="34"/>
      <c r="EUZ85" s="34"/>
      <c r="EVA85" s="34"/>
      <c r="EVB85" s="34"/>
      <c r="EVC85" s="34"/>
      <c r="EVD85" s="34"/>
      <c r="EVE85" s="34"/>
      <c r="EVF85" s="34"/>
      <c r="EVG85" s="34"/>
      <c r="EVH85" s="34"/>
      <c r="EVI85" s="34"/>
      <c r="EVJ85" s="34"/>
      <c r="EVK85" s="34"/>
      <c r="EVL85" s="34"/>
      <c r="EVM85" s="34"/>
      <c r="EVN85" s="34"/>
      <c r="EVO85" s="34"/>
      <c r="EVP85" s="34"/>
      <c r="EVQ85" s="34"/>
      <c r="EVR85" s="34"/>
      <c r="EVS85" s="34"/>
      <c r="EVT85" s="34"/>
      <c r="EVU85" s="34"/>
      <c r="EVV85" s="34"/>
      <c r="EVW85" s="34"/>
      <c r="EVX85" s="34"/>
      <c r="EVY85" s="34"/>
      <c r="EVZ85" s="34"/>
      <c r="EWA85" s="34"/>
      <c r="EWB85" s="34"/>
      <c r="EWC85" s="34"/>
      <c r="EWD85" s="34"/>
      <c r="EWE85" s="34"/>
      <c r="EWF85" s="34"/>
      <c r="EWG85" s="34"/>
      <c r="EWH85" s="34"/>
      <c r="EWI85" s="34"/>
      <c r="EWJ85" s="34"/>
      <c r="EWK85" s="34"/>
      <c r="EWL85" s="34"/>
      <c r="EWM85" s="34"/>
      <c r="EWN85" s="34"/>
      <c r="EWO85" s="34"/>
      <c r="EWP85" s="34"/>
      <c r="EWQ85" s="34"/>
      <c r="EWR85" s="34"/>
      <c r="EWS85" s="34"/>
      <c r="EWT85" s="34"/>
      <c r="EWU85" s="34"/>
      <c r="EWV85" s="34"/>
      <c r="EWW85" s="34"/>
      <c r="EWX85" s="34"/>
      <c r="EWY85" s="34"/>
      <c r="EWZ85" s="34"/>
      <c r="EXA85" s="34"/>
      <c r="EXB85" s="34"/>
      <c r="EXC85" s="34"/>
      <c r="EXD85" s="34"/>
      <c r="EXE85" s="34"/>
      <c r="EXF85" s="34"/>
      <c r="EXG85" s="34"/>
      <c r="EXH85" s="34"/>
      <c r="EXI85" s="34"/>
      <c r="EXJ85" s="34"/>
      <c r="EXK85" s="34"/>
      <c r="EXL85" s="34"/>
      <c r="EXM85" s="34"/>
      <c r="EXN85" s="34"/>
      <c r="EXO85" s="34"/>
      <c r="EXP85" s="34"/>
      <c r="EXQ85" s="34"/>
      <c r="EXR85" s="34"/>
      <c r="EXS85" s="34"/>
      <c r="EXT85" s="34"/>
      <c r="EXU85" s="34"/>
      <c r="EXV85" s="34"/>
      <c r="EXW85" s="34"/>
      <c r="EXX85" s="34"/>
      <c r="EXY85" s="34"/>
      <c r="EXZ85" s="34"/>
      <c r="EYA85" s="34"/>
      <c r="EYB85" s="34"/>
      <c r="EYC85" s="34"/>
      <c r="EYD85" s="34"/>
      <c r="EYE85" s="34"/>
      <c r="EYF85" s="34"/>
      <c r="EYG85" s="34"/>
      <c r="EYH85" s="34"/>
      <c r="EYI85" s="34"/>
      <c r="EYJ85" s="34"/>
      <c r="EYK85" s="34"/>
      <c r="EYL85" s="34"/>
      <c r="EYM85" s="34"/>
      <c r="EYN85" s="34"/>
      <c r="EYO85" s="34"/>
      <c r="EYP85" s="34"/>
      <c r="EYQ85" s="34"/>
      <c r="EYR85" s="34"/>
      <c r="EYS85" s="34"/>
      <c r="EYT85" s="34"/>
      <c r="EYU85" s="34"/>
      <c r="EYV85" s="34"/>
      <c r="EYW85" s="34"/>
      <c r="EYX85" s="34"/>
      <c r="EYY85" s="34"/>
      <c r="EYZ85" s="34"/>
      <c r="EZA85" s="34"/>
      <c r="EZB85" s="34"/>
      <c r="EZC85" s="34"/>
      <c r="EZD85" s="34"/>
      <c r="EZE85" s="34"/>
      <c r="EZF85" s="34"/>
      <c r="EZG85" s="34"/>
      <c r="EZH85" s="34"/>
      <c r="EZI85" s="34"/>
      <c r="EZJ85" s="34"/>
      <c r="EZK85" s="34"/>
      <c r="EZL85" s="34"/>
      <c r="EZM85" s="34"/>
      <c r="EZN85" s="34"/>
      <c r="EZO85" s="34"/>
      <c r="EZP85" s="34"/>
      <c r="EZQ85" s="34"/>
      <c r="EZR85" s="34"/>
      <c r="EZS85" s="34"/>
      <c r="EZT85" s="34"/>
      <c r="EZU85" s="34"/>
      <c r="EZV85" s="34"/>
      <c r="EZW85" s="34"/>
      <c r="EZX85" s="34"/>
      <c r="EZY85" s="34"/>
      <c r="EZZ85" s="34"/>
      <c r="FAA85" s="34"/>
      <c r="FAB85" s="34"/>
      <c r="FAC85" s="34"/>
      <c r="FAD85" s="34"/>
      <c r="FAE85" s="34"/>
      <c r="FAF85" s="34"/>
      <c r="FAG85" s="34"/>
      <c r="FAH85" s="34"/>
      <c r="FAI85" s="34"/>
      <c r="FAJ85" s="34"/>
      <c r="FAK85" s="34"/>
      <c r="FAL85" s="34"/>
      <c r="FAM85" s="34"/>
      <c r="FAN85" s="34"/>
      <c r="FAO85" s="34"/>
      <c r="FAP85" s="34"/>
      <c r="FAQ85" s="34"/>
      <c r="FAR85" s="34"/>
      <c r="FAS85" s="34"/>
      <c r="FAT85" s="34"/>
      <c r="FAU85" s="34"/>
      <c r="FAV85" s="34"/>
      <c r="FAW85" s="34"/>
      <c r="FAX85" s="34"/>
      <c r="FAY85" s="34"/>
      <c r="FAZ85" s="34"/>
      <c r="FBA85" s="34"/>
      <c r="FBB85" s="34"/>
      <c r="FBC85" s="34"/>
      <c r="FBD85" s="34"/>
      <c r="FBE85" s="34"/>
      <c r="FBF85" s="34"/>
      <c r="FBG85" s="34"/>
      <c r="FBH85" s="34"/>
      <c r="FBI85" s="34"/>
      <c r="FBJ85" s="34"/>
      <c r="FBK85" s="34"/>
      <c r="FBL85" s="34"/>
      <c r="FBM85" s="34"/>
      <c r="FBN85" s="34"/>
      <c r="FBO85" s="34"/>
      <c r="FBP85" s="34"/>
      <c r="FBQ85" s="34"/>
      <c r="FBR85" s="34"/>
      <c r="FBS85" s="34"/>
      <c r="FBT85" s="34"/>
      <c r="FBU85" s="34"/>
      <c r="FBV85" s="34"/>
      <c r="FBW85" s="34"/>
      <c r="FBX85" s="34"/>
      <c r="FBY85" s="34"/>
      <c r="FBZ85" s="34"/>
      <c r="FCA85" s="34"/>
      <c r="FCB85" s="34"/>
      <c r="FCC85" s="34"/>
      <c r="FCD85" s="34"/>
      <c r="FCE85" s="34"/>
      <c r="FCF85" s="34"/>
      <c r="FCG85" s="34"/>
      <c r="FCH85" s="34"/>
      <c r="FCI85" s="34"/>
      <c r="FCJ85" s="34"/>
      <c r="FCK85" s="34"/>
      <c r="FCL85" s="34"/>
      <c r="FCM85" s="34"/>
      <c r="FCN85" s="34"/>
      <c r="FCO85" s="34"/>
      <c r="FCP85" s="34"/>
      <c r="FCQ85" s="34"/>
      <c r="FCR85" s="34"/>
      <c r="FCS85" s="34"/>
      <c r="FCT85" s="34"/>
      <c r="FCU85" s="34"/>
      <c r="FCV85" s="34"/>
      <c r="FCW85" s="34"/>
      <c r="FCX85" s="34"/>
      <c r="FCY85" s="34"/>
      <c r="FCZ85" s="34"/>
      <c r="FDA85" s="34"/>
      <c r="FDB85" s="34"/>
      <c r="FDC85" s="34"/>
      <c r="FDD85" s="34"/>
      <c r="FDE85" s="34"/>
      <c r="FDF85" s="34"/>
      <c r="FDG85" s="34"/>
      <c r="FDH85" s="34"/>
      <c r="FDI85" s="34"/>
      <c r="FDJ85" s="34"/>
      <c r="FDK85" s="34"/>
      <c r="FDL85" s="34"/>
      <c r="FDM85" s="34"/>
      <c r="FDN85" s="34"/>
      <c r="FDO85" s="34"/>
      <c r="FDP85" s="34"/>
      <c r="FDQ85" s="34"/>
      <c r="FDR85" s="34"/>
      <c r="FDS85" s="34"/>
      <c r="FDT85" s="34"/>
      <c r="FDU85" s="34"/>
      <c r="FDV85" s="34"/>
      <c r="FDW85" s="34"/>
      <c r="FDX85" s="34"/>
      <c r="FDY85" s="34"/>
      <c r="FDZ85" s="34"/>
      <c r="FEA85" s="34"/>
      <c r="FEB85" s="34"/>
      <c r="FEC85" s="34"/>
      <c r="FED85" s="34"/>
      <c r="FEE85" s="34"/>
      <c r="FEF85" s="34"/>
      <c r="FEG85" s="34"/>
      <c r="FEH85" s="34"/>
      <c r="FEI85" s="34"/>
      <c r="FEJ85" s="34"/>
      <c r="FEK85" s="34"/>
      <c r="FEL85" s="34"/>
      <c r="FEM85" s="34"/>
      <c r="FEN85" s="34"/>
      <c r="FEO85" s="34"/>
      <c r="FEP85" s="34"/>
      <c r="FEQ85" s="34"/>
      <c r="FER85" s="34"/>
      <c r="FES85" s="34"/>
      <c r="FET85" s="34"/>
      <c r="FEU85" s="34"/>
      <c r="FEV85" s="34"/>
      <c r="FEW85" s="34"/>
      <c r="FEX85" s="34"/>
      <c r="FEY85" s="34"/>
      <c r="FEZ85" s="34"/>
      <c r="FFA85" s="34"/>
      <c r="FFB85" s="34"/>
      <c r="FFC85" s="34"/>
      <c r="FFD85" s="34"/>
      <c r="FFE85" s="34"/>
      <c r="FFF85" s="34"/>
      <c r="FFG85" s="34"/>
      <c r="FFH85" s="34"/>
      <c r="FFI85" s="34"/>
      <c r="FFJ85" s="34"/>
      <c r="FFK85" s="34"/>
      <c r="FFL85" s="34"/>
      <c r="FFM85" s="34"/>
      <c r="FFN85" s="34"/>
      <c r="FFO85" s="34"/>
      <c r="FFP85" s="34"/>
      <c r="FFQ85" s="34"/>
      <c r="FFR85" s="34"/>
      <c r="FFS85" s="34"/>
      <c r="FFT85" s="34"/>
      <c r="FFU85" s="34"/>
      <c r="FFV85" s="34"/>
      <c r="FFW85" s="34"/>
      <c r="FFX85" s="34"/>
      <c r="FFY85" s="34"/>
      <c r="FFZ85" s="34"/>
      <c r="FGA85" s="34"/>
      <c r="FGB85" s="34"/>
      <c r="FGC85" s="34"/>
      <c r="FGD85" s="34"/>
      <c r="FGE85" s="34"/>
      <c r="FGF85" s="34"/>
      <c r="FGG85" s="34"/>
      <c r="FGH85" s="34"/>
      <c r="FGI85" s="34"/>
      <c r="FGJ85" s="34"/>
      <c r="FGK85" s="34"/>
      <c r="FGL85" s="34"/>
      <c r="FGM85" s="34"/>
      <c r="FGN85" s="34"/>
      <c r="FGO85" s="34"/>
      <c r="FGP85" s="34"/>
      <c r="FGQ85" s="34"/>
      <c r="FGR85" s="34"/>
      <c r="FGS85" s="34"/>
      <c r="FGT85" s="34"/>
      <c r="FGU85" s="34"/>
      <c r="FGV85" s="34"/>
      <c r="FGW85" s="34"/>
      <c r="FGX85" s="34"/>
      <c r="FGY85" s="34"/>
      <c r="FGZ85" s="34"/>
      <c r="FHA85" s="34"/>
      <c r="FHB85" s="34"/>
      <c r="FHC85" s="34"/>
      <c r="FHD85" s="34"/>
      <c r="FHE85" s="34"/>
      <c r="FHF85" s="34"/>
      <c r="FHG85" s="34"/>
      <c r="FHH85" s="34"/>
      <c r="FHI85" s="34"/>
      <c r="FHJ85" s="34"/>
      <c r="FHK85" s="34"/>
      <c r="FHL85" s="34"/>
      <c r="FHM85" s="34"/>
      <c r="FHN85" s="34"/>
      <c r="FHO85" s="34"/>
      <c r="FHP85" s="34"/>
      <c r="FHQ85" s="34"/>
      <c r="FHR85" s="34"/>
      <c r="FHS85" s="34"/>
      <c r="FHT85" s="34"/>
      <c r="FHU85" s="34"/>
      <c r="FHV85" s="34"/>
      <c r="FHW85" s="34"/>
      <c r="FHX85" s="34"/>
      <c r="FHY85" s="34"/>
      <c r="FHZ85" s="34"/>
      <c r="FIA85" s="34"/>
      <c r="FIB85" s="34"/>
      <c r="FIC85" s="34"/>
      <c r="FID85" s="34"/>
      <c r="FIE85" s="34"/>
      <c r="FIF85" s="34"/>
      <c r="FIG85" s="34"/>
      <c r="FIH85" s="34"/>
      <c r="FII85" s="34"/>
      <c r="FIJ85" s="34"/>
      <c r="FIK85" s="34"/>
      <c r="FIL85" s="34"/>
      <c r="FIM85" s="34"/>
      <c r="FIN85" s="34"/>
      <c r="FIO85" s="34"/>
      <c r="FIP85" s="34"/>
      <c r="FIQ85" s="34"/>
      <c r="FIR85" s="34"/>
      <c r="FIS85" s="34"/>
      <c r="FIT85" s="34"/>
      <c r="FIU85" s="34"/>
      <c r="FIV85" s="34"/>
      <c r="FIW85" s="34"/>
      <c r="FIX85" s="34"/>
      <c r="FIY85" s="34"/>
      <c r="FIZ85" s="34"/>
      <c r="FJA85" s="34"/>
      <c r="FJB85" s="34"/>
      <c r="FJC85" s="34"/>
      <c r="FJD85" s="34"/>
      <c r="FJE85" s="34"/>
      <c r="FJF85" s="34"/>
      <c r="FJG85" s="34"/>
      <c r="FJH85" s="34"/>
      <c r="FJI85" s="34"/>
      <c r="FJJ85" s="34"/>
      <c r="FJK85" s="34"/>
      <c r="FJL85" s="34"/>
      <c r="FJM85" s="34"/>
      <c r="FJN85" s="34"/>
      <c r="FJO85" s="34"/>
      <c r="FJP85" s="34"/>
      <c r="FJQ85" s="34"/>
      <c r="FJR85" s="34"/>
      <c r="FJS85" s="34"/>
      <c r="FJT85" s="34"/>
      <c r="FJU85" s="34"/>
      <c r="FJV85" s="34"/>
      <c r="FJW85" s="34"/>
      <c r="FJX85" s="34"/>
      <c r="FJY85" s="34"/>
      <c r="FJZ85" s="34"/>
      <c r="FKA85" s="34"/>
      <c r="FKB85" s="34"/>
      <c r="FKC85" s="34"/>
      <c r="FKD85" s="34"/>
      <c r="FKE85" s="34"/>
      <c r="FKF85" s="34"/>
      <c r="FKG85" s="34"/>
      <c r="FKH85" s="34"/>
      <c r="FKI85" s="34"/>
      <c r="FKJ85" s="34"/>
      <c r="FKK85" s="34"/>
      <c r="FKL85" s="34"/>
      <c r="FKM85" s="34"/>
      <c r="FKN85" s="34"/>
      <c r="FKO85" s="34"/>
      <c r="FKP85" s="34"/>
      <c r="FKQ85" s="34"/>
      <c r="FKR85" s="34"/>
      <c r="FKS85" s="34"/>
      <c r="FKT85" s="34"/>
      <c r="FKU85" s="34"/>
      <c r="FKV85" s="34"/>
      <c r="FKW85" s="34"/>
      <c r="FKX85" s="34"/>
      <c r="FKY85" s="34"/>
      <c r="FKZ85" s="34"/>
      <c r="FLA85" s="34"/>
      <c r="FLB85" s="34"/>
      <c r="FLC85" s="34"/>
      <c r="FLD85" s="34"/>
      <c r="FLE85" s="34"/>
      <c r="FLF85" s="34"/>
      <c r="FLG85" s="34"/>
      <c r="FLH85" s="34"/>
      <c r="FLI85" s="34"/>
      <c r="FLJ85" s="34"/>
      <c r="FLK85" s="34"/>
      <c r="FLL85" s="34"/>
      <c r="FLM85" s="34"/>
      <c r="FLN85" s="34"/>
      <c r="FLO85" s="34"/>
      <c r="FLP85" s="34"/>
      <c r="FLQ85" s="34"/>
      <c r="FLR85" s="34"/>
      <c r="FLS85" s="34"/>
      <c r="FLT85" s="34"/>
      <c r="FLU85" s="34"/>
      <c r="FLV85" s="34"/>
      <c r="FLW85" s="34"/>
      <c r="FLX85" s="34"/>
      <c r="FLY85" s="34"/>
      <c r="FLZ85" s="34"/>
      <c r="FMA85" s="34"/>
      <c r="FMB85" s="34"/>
      <c r="FMC85" s="34"/>
      <c r="FMD85" s="34"/>
      <c r="FME85" s="34"/>
      <c r="FMF85" s="34"/>
      <c r="FMG85" s="34"/>
      <c r="FMH85" s="34"/>
      <c r="FMI85" s="34"/>
      <c r="FMJ85" s="34"/>
      <c r="FMK85" s="34"/>
      <c r="FML85" s="34"/>
      <c r="FMM85" s="34"/>
      <c r="FMN85" s="34"/>
      <c r="FMO85" s="34"/>
      <c r="FMP85" s="34"/>
      <c r="FMQ85" s="34"/>
      <c r="FMR85" s="34"/>
      <c r="FMS85" s="34"/>
      <c r="FMT85" s="34"/>
      <c r="FMU85" s="34"/>
      <c r="FMV85" s="34"/>
      <c r="FMW85" s="34"/>
      <c r="FMX85" s="34"/>
      <c r="FMY85" s="34"/>
      <c r="FMZ85" s="34"/>
      <c r="FNA85" s="34"/>
      <c r="FNB85" s="34"/>
      <c r="FNC85" s="34"/>
      <c r="FND85" s="34"/>
      <c r="FNE85" s="34"/>
      <c r="FNF85" s="34"/>
      <c r="FNG85" s="34"/>
      <c r="FNH85" s="34"/>
      <c r="FNI85" s="34"/>
      <c r="FNJ85" s="34"/>
      <c r="FNK85" s="34"/>
      <c r="FNL85" s="34"/>
      <c r="FNM85" s="34"/>
      <c r="FNN85" s="34"/>
      <c r="FNO85" s="34"/>
      <c r="FNP85" s="34"/>
      <c r="FNQ85" s="34"/>
      <c r="FNR85" s="34"/>
      <c r="FNS85" s="34"/>
      <c r="FNT85" s="34"/>
      <c r="FNU85" s="34"/>
      <c r="FNV85" s="34"/>
      <c r="FNW85" s="34"/>
      <c r="FNX85" s="34"/>
      <c r="FNY85" s="34"/>
      <c r="FNZ85" s="34"/>
      <c r="FOA85" s="34"/>
      <c r="FOB85" s="34"/>
      <c r="FOC85" s="34"/>
      <c r="FOD85" s="34"/>
      <c r="FOE85" s="34"/>
      <c r="FOF85" s="34"/>
      <c r="FOG85" s="34"/>
      <c r="FOH85" s="34"/>
      <c r="FOI85" s="34"/>
      <c r="FOJ85" s="34"/>
      <c r="FOK85" s="34"/>
      <c r="FOL85" s="34"/>
      <c r="FOM85" s="34"/>
      <c r="FON85" s="34"/>
      <c r="FOO85" s="34"/>
      <c r="FOP85" s="34"/>
      <c r="FOQ85" s="34"/>
      <c r="FOR85" s="34"/>
      <c r="FOS85" s="34"/>
      <c r="FOT85" s="34"/>
      <c r="FOU85" s="34"/>
      <c r="FOV85" s="34"/>
      <c r="FOW85" s="34"/>
      <c r="FOX85" s="34"/>
      <c r="FOY85" s="34"/>
      <c r="FOZ85" s="34"/>
      <c r="FPA85" s="34"/>
      <c r="FPB85" s="34"/>
      <c r="FPC85" s="34"/>
      <c r="FPD85" s="34"/>
      <c r="FPE85" s="34"/>
      <c r="FPF85" s="34"/>
      <c r="FPG85" s="34"/>
      <c r="FPH85" s="34"/>
      <c r="FPI85" s="34"/>
      <c r="FPJ85" s="34"/>
      <c r="FPK85" s="34"/>
      <c r="FPL85" s="34"/>
      <c r="FPM85" s="34"/>
      <c r="FPN85" s="34"/>
      <c r="FPO85" s="34"/>
      <c r="FPP85" s="34"/>
      <c r="FPQ85" s="34"/>
      <c r="FPR85" s="34"/>
      <c r="FPS85" s="34"/>
      <c r="FPT85" s="34"/>
      <c r="FPU85" s="34"/>
      <c r="FPV85" s="34"/>
      <c r="FPW85" s="34"/>
      <c r="FPX85" s="34"/>
      <c r="FPY85" s="34"/>
      <c r="FPZ85" s="34"/>
      <c r="FQA85" s="34"/>
      <c r="FQB85" s="34"/>
      <c r="FQC85" s="34"/>
      <c r="FQD85" s="34"/>
      <c r="FQE85" s="34"/>
      <c r="FQF85" s="34"/>
      <c r="FQG85" s="34"/>
      <c r="FQH85" s="34"/>
      <c r="FQI85" s="34"/>
      <c r="FQJ85" s="34"/>
      <c r="FQK85" s="34"/>
      <c r="FQL85" s="34"/>
      <c r="FQM85" s="34"/>
      <c r="FQN85" s="34"/>
      <c r="FQO85" s="34"/>
      <c r="FQP85" s="34"/>
      <c r="FQQ85" s="34"/>
      <c r="FQR85" s="34"/>
      <c r="FQS85" s="34"/>
      <c r="FQT85" s="34"/>
      <c r="FQU85" s="34"/>
      <c r="FQV85" s="34"/>
      <c r="FQW85" s="34"/>
      <c r="FQX85" s="34"/>
      <c r="FQY85" s="34"/>
      <c r="FQZ85" s="34"/>
      <c r="FRA85" s="34"/>
      <c r="FRB85" s="34"/>
      <c r="FRC85" s="34"/>
      <c r="FRD85" s="34"/>
      <c r="FRE85" s="34"/>
      <c r="FRF85" s="34"/>
      <c r="FRG85" s="34"/>
      <c r="FRH85" s="34"/>
      <c r="FRI85" s="34"/>
      <c r="FRJ85" s="34"/>
      <c r="FRK85" s="34"/>
      <c r="FRL85" s="34"/>
      <c r="FRM85" s="34"/>
      <c r="FRN85" s="34"/>
      <c r="FRO85" s="34"/>
      <c r="FRP85" s="34"/>
      <c r="FRQ85" s="34"/>
      <c r="FRR85" s="34"/>
      <c r="FRS85" s="34"/>
      <c r="FRT85" s="34"/>
      <c r="FRU85" s="34"/>
      <c r="FRV85" s="34"/>
      <c r="FRW85" s="34"/>
      <c r="FRX85" s="34"/>
      <c r="FRY85" s="34"/>
      <c r="FRZ85" s="34"/>
      <c r="FSA85" s="34"/>
      <c r="FSB85" s="34"/>
      <c r="FSC85" s="34"/>
      <c r="FSD85" s="34"/>
      <c r="FSE85" s="34"/>
      <c r="FSF85" s="34"/>
      <c r="FSG85" s="34"/>
      <c r="FSH85" s="34"/>
      <c r="FSI85" s="34"/>
      <c r="FSJ85" s="34"/>
      <c r="FSK85" s="34"/>
      <c r="FSL85" s="34"/>
      <c r="FSM85" s="34"/>
      <c r="FSN85" s="34"/>
      <c r="FSO85" s="34"/>
      <c r="FSP85" s="34"/>
      <c r="FSQ85" s="34"/>
      <c r="FSR85" s="34"/>
      <c r="FSS85" s="34"/>
      <c r="FST85" s="34"/>
      <c r="FSU85" s="34"/>
      <c r="FSV85" s="34"/>
      <c r="FSW85" s="34"/>
      <c r="FSX85" s="34"/>
      <c r="FSY85" s="34"/>
      <c r="FSZ85" s="34"/>
      <c r="FTA85" s="34"/>
      <c r="FTB85" s="34"/>
      <c r="FTC85" s="34"/>
      <c r="FTD85" s="34"/>
      <c r="FTE85" s="34"/>
      <c r="FTF85" s="34"/>
      <c r="FTG85" s="34"/>
      <c r="FTH85" s="34"/>
      <c r="FTI85" s="34"/>
      <c r="FTJ85" s="34"/>
      <c r="FTK85" s="34"/>
      <c r="FTL85" s="34"/>
      <c r="FTM85" s="34"/>
      <c r="FTN85" s="34"/>
      <c r="FTO85" s="34"/>
      <c r="FTP85" s="34"/>
      <c r="FTQ85" s="34"/>
      <c r="FTR85" s="34"/>
      <c r="FTS85" s="34"/>
      <c r="FTT85" s="34"/>
      <c r="FTU85" s="34"/>
      <c r="FTV85" s="34"/>
      <c r="FTW85" s="34"/>
      <c r="FTX85" s="34"/>
      <c r="FTY85" s="34"/>
      <c r="FTZ85" s="34"/>
      <c r="FUA85" s="34"/>
      <c r="FUB85" s="34"/>
      <c r="FUC85" s="34"/>
      <c r="FUD85" s="34"/>
      <c r="FUE85" s="34"/>
      <c r="FUF85" s="34"/>
      <c r="FUG85" s="34"/>
      <c r="FUH85" s="34"/>
      <c r="FUI85" s="34"/>
      <c r="FUJ85" s="34"/>
      <c r="FUK85" s="34"/>
      <c r="FUL85" s="34"/>
      <c r="FUM85" s="34"/>
      <c r="FUN85" s="34"/>
      <c r="FUO85" s="34"/>
      <c r="FUP85" s="34"/>
      <c r="FUQ85" s="34"/>
      <c r="FUR85" s="34"/>
      <c r="FUS85" s="34"/>
      <c r="FUT85" s="34"/>
      <c r="FUU85" s="34"/>
      <c r="FUV85" s="34"/>
      <c r="FUW85" s="34"/>
      <c r="FUX85" s="34"/>
      <c r="FUY85" s="34"/>
      <c r="FUZ85" s="34"/>
      <c r="FVA85" s="34"/>
      <c r="FVB85" s="34"/>
      <c r="FVC85" s="34"/>
      <c r="FVD85" s="34"/>
      <c r="FVE85" s="34"/>
      <c r="FVF85" s="34"/>
      <c r="FVG85" s="34"/>
      <c r="FVH85" s="34"/>
      <c r="FVI85" s="34"/>
      <c r="FVJ85" s="34"/>
      <c r="FVK85" s="34"/>
      <c r="FVL85" s="34"/>
      <c r="FVM85" s="34"/>
      <c r="FVN85" s="34"/>
      <c r="FVO85" s="34"/>
      <c r="FVP85" s="34"/>
      <c r="FVQ85" s="34"/>
      <c r="FVR85" s="34"/>
      <c r="FVS85" s="34"/>
      <c r="FVT85" s="34"/>
      <c r="FVU85" s="34"/>
      <c r="FVV85" s="34"/>
      <c r="FVW85" s="34"/>
      <c r="FVX85" s="34"/>
      <c r="FVY85" s="34"/>
      <c r="FVZ85" s="34"/>
      <c r="FWA85" s="34"/>
      <c r="FWB85" s="34"/>
      <c r="FWC85" s="34"/>
      <c r="FWD85" s="34"/>
      <c r="FWE85" s="34"/>
      <c r="FWF85" s="34"/>
      <c r="FWG85" s="34"/>
      <c r="FWH85" s="34"/>
      <c r="FWI85" s="34"/>
      <c r="FWJ85" s="34"/>
      <c r="FWK85" s="34"/>
      <c r="FWL85" s="34"/>
      <c r="FWM85" s="34"/>
      <c r="FWN85" s="34"/>
      <c r="FWO85" s="34"/>
      <c r="FWP85" s="34"/>
      <c r="FWQ85" s="34"/>
      <c r="FWR85" s="34"/>
      <c r="FWS85" s="34"/>
      <c r="FWT85" s="34"/>
      <c r="FWU85" s="34"/>
      <c r="FWV85" s="34"/>
      <c r="FWW85" s="34"/>
      <c r="FWX85" s="34"/>
      <c r="FWY85" s="34"/>
      <c r="FWZ85" s="34"/>
      <c r="FXA85" s="34"/>
      <c r="FXB85" s="34"/>
      <c r="FXC85" s="34"/>
      <c r="FXD85" s="34"/>
      <c r="FXE85" s="34"/>
      <c r="FXF85" s="34"/>
      <c r="FXG85" s="34"/>
      <c r="FXH85" s="34"/>
      <c r="FXI85" s="34"/>
      <c r="FXJ85" s="34"/>
      <c r="FXK85" s="34"/>
      <c r="FXL85" s="34"/>
      <c r="FXM85" s="34"/>
      <c r="FXN85" s="34"/>
      <c r="FXO85" s="34"/>
      <c r="FXP85" s="34"/>
      <c r="FXQ85" s="34"/>
      <c r="FXR85" s="34"/>
      <c r="FXS85" s="34"/>
      <c r="FXT85" s="34"/>
      <c r="FXU85" s="34"/>
      <c r="FXV85" s="34"/>
      <c r="FXW85" s="34"/>
      <c r="FXX85" s="34"/>
      <c r="FXY85" s="34"/>
      <c r="FXZ85" s="34"/>
      <c r="FYA85" s="34"/>
      <c r="FYB85" s="34"/>
      <c r="FYC85" s="34"/>
      <c r="FYD85" s="34"/>
      <c r="FYE85" s="34"/>
      <c r="FYF85" s="34"/>
      <c r="FYG85" s="34"/>
      <c r="FYH85" s="34"/>
      <c r="FYI85" s="34"/>
      <c r="FYJ85" s="34"/>
      <c r="FYK85" s="34"/>
      <c r="FYL85" s="34"/>
      <c r="FYM85" s="34"/>
      <c r="FYN85" s="34"/>
      <c r="FYO85" s="34"/>
      <c r="FYP85" s="34"/>
      <c r="FYQ85" s="34"/>
      <c r="FYR85" s="34"/>
      <c r="FYS85" s="34"/>
      <c r="FYT85" s="34"/>
      <c r="FYU85" s="34"/>
      <c r="FYV85" s="34"/>
      <c r="FYW85" s="34"/>
      <c r="FYX85" s="34"/>
      <c r="FYY85" s="34"/>
      <c r="FYZ85" s="34"/>
      <c r="FZA85" s="34"/>
      <c r="FZB85" s="34"/>
      <c r="FZC85" s="34"/>
      <c r="FZD85" s="34"/>
      <c r="FZE85" s="34"/>
      <c r="FZF85" s="34"/>
      <c r="FZG85" s="34"/>
      <c r="FZH85" s="34"/>
      <c r="FZI85" s="34"/>
      <c r="FZJ85" s="34"/>
      <c r="FZK85" s="34"/>
      <c r="FZL85" s="34"/>
      <c r="FZM85" s="34"/>
      <c r="FZN85" s="34"/>
      <c r="FZO85" s="34"/>
      <c r="FZP85" s="34"/>
      <c r="FZQ85" s="34"/>
      <c r="FZR85" s="34"/>
      <c r="FZS85" s="34"/>
      <c r="FZT85" s="34"/>
      <c r="FZU85" s="34"/>
      <c r="FZV85" s="34"/>
      <c r="FZW85" s="34"/>
      <c r="FZX85" s="34"/>
      <c r="FZY85" s="34"/>
      <c r="FZZ85" s="34"/>
      <c r="GAA85" s="34"/>
      <c r="GAB85" s="34"/>
      <c r="GAC85" s="34"/>
      <c r="GAD85" s="34"/>
      <c r="GAE85" s="34"/>
      <c r="GAF85" s="34"/>
      <c r="GAG85" s="34"/>
      <c r="GAH85" s="34"/>
      <c r="GAI85" s="34"/>
      <c r="GAJ85" s="34"/>
      <c r="GAK85" s="34"/>
      <c r="GAL85" s="34"/>
      <c r="GAM85" s="34"/>
      <c r="GAN85" s="34"/>
      <c r="GAO85" s="34"/>
      <c r="GAP85" s="34"/>
      <c r="GAQ85" s="34"/>
      <c r="GAR85" s="34"/>
      <c r="GAS85" s="34"/>
      <c r="GAT85" s="34"/>
      <c r="GAU85" s="34"/>
      <c r="GAV85" s="34"/>
      <c r="GAW85" s="34"/>
      <c r="GAX85" s="34"/>
      <c r="GAY85" s="34"/>
      <c r="GAZ85" s="34"/>
      <c r="GBA85" s="34"/>
      <c r="GBB85" s="34"/>
      <c r="GBC85" s="34"/>
      <c r="GBD85" s="34"/>
      <c r="GBE85" s="34"/>
      <c r="GBF85" s="34"/>
      <c r="GBG85" s="34"/>
      <c r="GBH85" s="34"/>
      <c r="GBI85" s="34"/>
      <c r="GBJ85" s="34"/>
      <c r="GBK85" s="34"/>
      <c r="GBL85" s="34"/>
      <c r="GBM85" s="34"/>
      <c r="GBN85" s="34"/>
      <c r="GBO85" s="34"/>
      <c r="GBP85" s="34"/>
      <c r="GBQ85" s="34"/>
      <c r="GBR85" s="34"/>
      <c r="GBS85" s="34"/>
      <c r="GBT85" s="34"/>
      <c r="GBU85" s="34"/>
      <c r="GBV85" s="34"/>
      <c r="GBW85" s="34"/>
      <c r="GBX85" s="34"/>
      <c r="GBY85" s="34"/>
      <c r="GBZ85" s="34"/>
      <c r="GCA85" s="34"/>
      <c r="GCB85" s="34"/>
      <c r="GCC85" s="34"/>
      <c r="GCD85" s="34"/>
      <c r="GCE85" s="34"/>
      <c r="GCF85" s="34"/>
      <c r="GCG85" s="34"/>
      <c r="GCH85" s="34"/>
      <c r="GCI85" s="34"/>
      <c r="GCJ85" s="34"/>
      <c r="GCK85" s="34"/>
      <c r="GCL85" s="34"/>
      <c r="GCM85" s="34"/>
      <c r="GCN85" s="34"/>
      <c r="GCO85" s="34"/>
      <c r="GCP85" s="34"/>
      <c r="GCQ85" s="34"/>
      <c r="GCR85" s="34"/>
      <c r="GCS85" s="34"/>
      <c r="GCT85" s="34"/>
      <c r="GCU85" s="34"/>
      <c r="GCV85" s="34"/>
      <c r="GCW85" s="34"/>
      <c r="GCX85" s="34"/>
      <c r="GCY85" s="34"/>
      <c r="GCZ85" s="34"/>
      <c r="GDA85" s="34"/>
      <c r="GDB85" s="34"/>
      <c r="GDC85" s="34"/>
      <c r="GDD85" s="34"/>
      <c r="GDE85" s="34"/>
      <c r="GDF85" s="34"/>
      <c r="GDG85" s="34"/>
      <c r="GDH85" s="34"/>
      <c r="GDI85" s="34"/>
      <c r="GDJ85" s="34"/>
      <c r="GDK85" s="34"/>
      <c r="GDL85" s="34"/>
      <c r="GDM85" s="34"/>
      <c r="GDN85" s="34"/>
      <c r="GDO85" s="34"/>
      <c r="GDP85" s="34"/>
      <c r="GDQ85" s="34"/>
      <c r="GDR85" s="34"/>
      <c r="GDS85" s="34"/>
      <c r="GDT85" s="34"/>
      <c r="GDU85" s="34"/>
      <c r="GDV85" s="34"/>
      <c r="GDW85" s="34"/>
      <c r="GDX85" s="34"/>
      <c r="GDY85" s="34"/>
      <c r="GDZ85" s="34"/>
      <c r="GEA85" s="34"/>
      <c r="GEB85" s="34"/>
      <c r="GEC85" s="34"/>
      <c r="GED85" s="34"/>
      <c r="GEE85" s="34"/>
      <c r="GEF85" s="34"/>
      <c r="GEG85" s="34"/>
      <c r="GEH85" s="34"/>
      <c r="GEI85" s="34"/>
      <c r="GEJ85" s="34"/>
      <c r="GEK85" s="34"/>
      <c r="GEL85" s="34"/>
      <c r="GEM85" s="34"/>
      <c r="GEN85" s="34"/>
      <c r="GEO85" s="34"/>
      <c r="GEP85" s="34"/>
      <c r="GEQ85" s="34"/>
      <c r="GER85" s="34"/>
      <c r="GES85" s="34"/>
      <c r="GET85" s="34"/>
      <c r="GEU85" s="34"/>
      <c r="GEV85" s="34"/>
      <c r="GEW85" s="34"/>
      <c r="GEX85" s="34"/>
      <c r="GEY85" s="34"/>
      <c r="GEZ85" s="34"/>
      <c r="GFA85" s="34"/>
      <c r="GFB85" s="34"/>
      <c r="GFC85" s="34"/>
      <c r="GFD85" s="34"/>
      <c r="GFE85" s="34"/>
      <c r="GFF85" s="34"/>
      <c r="GFG85" s="34"/>
      <c r="GFH85" s="34"/>
      <c r="GFI85" s="34"/>
      <c r="GFJ85" s="34"/>
      <c r="GFK85" s="34"/>
      <c r="GFL85" s="34"/>
      <c r="GFM85" s="34"/>
      <c r="GFN85" s="34"/>
      <c r="GFO85" s="34"/>
      <c r="GFP85" s="34"/>
      <c r="GFQ85" s="34"/>
      <c r="GFR85" s="34"/>
      <c r="GFS85" s="34"/>
      <c r="GFT85" s="34"/>
      <c r="GFU85" s="34"/>
      <c r="GFV85" s="34"/>
      <c r="GFW85" s="34"/>
      <c r="GFX85" s="34"/>
      <c r="GFY85" s="34"/>
      <c r="GFZ85" s="34"/>
      <c r="GGA85" s="34"/>
      <c r="GGB85" s="34"/>
      <c r="GGC85" s="34"/>
      <c r="GGD85" s="34"/>
      <c r="GGE85" s="34"/>
      <c r="GGF85" s="34"/>
      <c r="GGG85" s="34"/>
      <c r="GGH85" s="34"/>
      <c r="GGI85" s="34"/>
      <c r="GGJ85" s="34"/>
      <c r="GGK85" s="34"/>
      <c r="GGL85" s="34"/>
      <c r="GGM85" s="34"/>
      <c r="GGN85" s="34"/>
      <c r="GGO85" s="34"/>
      <c r="GGP85" s="34"/>
      <c r="GGQ85" s="34"/>
      <c r="GGR85" s="34"/>
      <c r="GGS85" s="34"/>
      <c r="GGT85" s="34"/>
      <c r="GGU85" s="34"/>
      <c r="GGV85" s="34"/>
      <c r="GGW85" s="34"/>
      <c r="GGX85" s="34"/>
      <c r="GGY85" s="34"/>
      <c r="GGZ85" s="34"/>
      <c r="GHA85" s="34"/>
      <c r="GHB85" s="34"/>
      <c r="GHC85" s="34"/>
      <c r="GHD85" s="34"/>
      <c r="GHE85" s="34"/>
      <c r="GHF85" s="34"/>
      <c r="GHG85" s="34"/>
      <c r="GHH85" s="34"/>
      <c r="GHI85" s="34"/>
      <c r="GHJ85" s="34"/>
      <c r="GHK85" s="34"/>
      <c r="GHL85" s="34"/>
      <c r="GHM85" s="34"/>
      <c r="GHN85" s="34"/>
      <c r="GHO85" s="34"/>
      <c r="GHP85" s="34"/>
      <c r="GHQ85" s="34"/>
      <c r="GHR85" s="34"/>
      <c r="GHS85" s="34"/>
      <c r="GHT85" s="34"/>
      <c r="GHU85" s="34"/>
      <c r="GHV85" s="34"/>
      <c r="GHW85" s="34"/>
      <c r="GHX85" s="34"/>
      <c r="GHY85" s="34"/>
      <c r="GHZ85" s="34"/>
      <c r="GIA85" s="34"/>
      <c r="GIB85" s="34"/>
      <c r="GIC85" s="34"/>
      <c r="GID85" s="34"/>
      <c r="GIE85" s="34"/>
      <c r="GIF85" s="34"/>
      <c r="GIG85" s="34"/>
      <c r="GIH85" s="34"/>
      <c r="GII85" s="34"/>
      <c r="GIJ85" s="34"/>
      <c r="GIK85" s="34"/>
      <c r="GIL85" s="34"/>
      <c r="GIM85" s="34"/>
      <c r="GIN85" s="34"/>
      <c r="GIO85" s="34"/>
      <c r="GIP85" s="34"/>
      <c r="GIQ85" s="34"/>
      <c r="GIR85" s="34"/>
      <c r="GIS85" s="34"/>
      <c r="GIT85" s="34"/>
      <c r="GIU85" s="34"/>
      <c r="GIV85" s="34"/>
      <c r="GIW85" s="34"/>
      <c r="GIX85" s="34"/>
      <c r="GIY85" s="34"/>
      <c r="GIZ85" s="34"/>
      <c r="GJA85" s="34"/>
      <c r="GJB85" s="34"/>
      <c r="GJC85" s="34"/>
      <c r="GJD85" s="34"/>
      <c r="GJE85" s="34"/>
      <c r="GJF85" s="34"/>
      <c r="GJG85" s="34"/>
      <c r="GJH85" s="34"/>
      <c r="GJI85" s="34"/>
      <c r="GJJ85" s="34"/>
      <c r="GJK85" s="34"/>
      <c r="GJL85" s="34"/>
      <c r="GJM85" s="34"/>
      <c r="GJN85" s="34"/>
      <c r="GJO85" s="34"/>
      <c r="GJP85" s="34"/>
      <c r="GJQ85" s="34"/>
      <c r="GJR85" s="34"/>
      <c r="GJS85" s="34"/>
      <c r="GJT85" s="34"/>
      <c r="GJU85" s="34"/>
      <c r="GJV85" s="34"/>
      <c r="GJW85" s="34"/>
      <c r="GJX85" s="34"/>
      <c r="GJY85" s="34"/>
      <c r="GJZ85" s="34"/>
      <c r="GKA85" s="34"/>
      <c r="GKB85" s="34"/>
      <c r="GKC85" s="34"/>
      <c r="GKD85" s="34"/>
      <c r="GKE85" s="34"/>
      <c r="GKF85" s="34"/>
      <c r="GKG85" s="34"/>
      <c r="GKH85" s="34"/>
      <c r="GKI85" s="34"/>
      <c r="GKJ85" s="34"/>
      <c r="GKK85" s="34"/>
      <c r="GKL85" s="34"/>
      <c r="GKM85" s="34"/>
      <c r="GKN85" s="34"/>
      <c r="GKO85" s="34"/>
      <c r="GKP85" s="34"/>
      <c r="GKQ85" s="34"/>
      <c r="GKR85" s="34"/>
      <c r="GKS85" s="34"/>
      <c r="GKT85" s="34"/>
      <c r="GKU85" s="34"/>
      <c r="GKV85" s="34"/>
      <c r="GKW85" s="34"/>
      <c r="GKX85" s="34"/>
      <c r="GKY85" s="34"/>
      <c r="GKZ85" s="34"/>
      <c r="GLA85" s="34"/>
      <c r="GLB85" s="34"/>
      <c r="GLC85" s="34"/>
      <c r="GLD85" s="34"/>
      <c r="GLE85" s="34"/>
      <c r="GLF85" s="34"/>
      <c r="GLG85" s="34"/>
      <c r="GLH85" s="34"/>
      <c r="GLI85" s="34"/>
      <c r="GLJ85" s="34"/>
      <c r="GLK85" s="34"/>
      <c r="GLL85" s="34"/>
      <c r="GLM85" s="34"/>
      <c r="GLN85" s="34"/>
      <c r="GLO85" s="34"/>
      <c r="GLP85" s="34"/>
      <c r="GLQ85" s="34"/>
      <c r="GLR85" s="34"/>
      <c r="GLS85" s="34"/>
      <c r="GLT85" s="34"/>
      <c r="GLU85" s="34"/>
      <c r="GLV85" s="34"/>
      <c r="GLW85" s="34"/>
      <c r="GLX85" s="34"/>
      <c r="GLY85" s="34"/>
      <c r="GLZ85" s="34"/>
      <c r="GMA85" s="34"/>
      <c r="GMB85" s="34"/>
      <c r="GMC85" s="34"/>
      <c r="GMD85" s="34"/>
      <c r="GME85" s="34"/>
      <c r="GMF85" s="34"/>
      <c r="GMG85" s="34"/>
      <c r="GMH85" s="34"/>
      <c r="GMI85" s="34"/>
      <c r="GMJ85" s="34"/>
      <c r="GMK85" s="34"/>
      <c r="GML85" s="34"/>
      <c r="GMM85" s="34"/>
      <c r="GMN85" s="34"/>
      <c r="GMO85" s="34"/>
      <c r="GMP85" s="34"/>
      <c r="GMQ85" s="34"/>
      <c r="GMR85" s="34"/>
      <c r="GMS85" s="34"/>
      <c r="GMT85" s="34"/>
      <c r="GMU85" s="34"/>
      <c r="GMV85" s="34"/>
      <c r="GMW85" s="34"/>
      <c r="GMX85" s="34"/>
    </row>
    <row r="86" spans="1:5094" s="29" customFormat="1" x14ac:dyDescent="0.25">
      <c r="A86" s="179"/>
      <c r="B86" s="102"/>
      <c r="C86" s="102"/>
      <c r="D86" s="109"/>
      <c r="E86" s="109"/>
      <c r="F86" s="110"/>
      <c r="G86" s="107"/>
      <c r="H86" s="112"/>
      <c r="I86" s="97"/>
      <c r="J86" s="103"/>
      <c r="K86" s="97"/>
      <c r="L86" s="98"/>
      <c r="M86" s="98"/>
      <c r="N86" s="98"/>
      <c r="O86" s="178"/>
      <c r="P86" s="27"/>
      <c r="Q86" s="27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9" customFormat="1" x14ac:dyDescent="0.25">
      <c r="A87" s="179"/>
      <c r="B87" s="102"/>
      <c r="C87" s="102"/>
      <c r="D87" s="109"/>
      <c r="E87" s="109"/>
      <c r="F87" s="110"/>
      <c r="G87" s="107"/>
      <c r="H87" s="112"/>
      <c r="I87" s="97"/>
      <c r="J87" s="103"/>
      <c r="K87" s="97"/>
      <c r="L87" s="98"/>
      <c r="M87" s="98"/>
      <c r="N87" s="98"/>
      <c r="O87" s="178"/>
      <c r="P87" s="27"/>
      <c r="Q87" s="27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  <c r="IJ87" s="28"/>
      <c r="IK87" s="28"/>
      <c r="IL87" s="28"/>
      <c r="IM87" s="28"/>
      <c r="IN87" s="28"/>
      <c r="IO87" s="28"/>
      <c r="IP87" s="28"/>
      <c r="IQ87" s="28"/>
      <c r="IR87" s="28"/>
      <c r="IS87" s="28"/>
      <c r="IT87" s="28"/>
      <c r="IU87" s="28"/>
      <c r="IV87" s="28"/>
      <c r="IW87" s="28"/>
      <c r="IX87" s="28"/>
      <c r="IY87" s="28"/>
      <c r="IZ87" s="28"/>
      <c r="JA87" s="28"/>
      <c r="JB87" s="28"/>
      <c r="JC87" s="28"/>
      <c r="JD87" s="28"/>
      <c r="JE87" s="28"/>
      <c r="JF87" s="28"/>
      <c r="JG87" s="28"/>
      <c r="JH87" s="28"/>
      <c r="JI87" s="28"/>
      <c r="JJ87" s="28"/>
      <c r="JK87" s="28"/>
      <c r="JL87" s="28"/>
      <c r="JM87" s="28"/>
      <c r="JN87" s="28"/>
      <c r="JO87" s="28"/>
      <c r="JP87" s="28"/>
      <c r="JQ87" s="28"/>
      <c r="JR87" s="28"/>
      <c r="JS87" s="28"/>
      <c r="JT87" s="28"/>
      <c r="JU87" s="28"/>
      <c r="JV87" s="28"/>
      <c r="JW87" s="28"/>
      <c r="JX87" s="28"/>
      <c r="JY87" s="28"/>
      <c r="JZ87" s="28"/>
      <c r="KA87" s="28"/>
      <c r="KB87" s="28"/>
      <c r="KC87" s="28"/>
      <c r="KD87" s="28"/>
      <c r="KE87" s="28"/>
      <c r="KF87" s="28"/>
      <c r="KG87" s="28"/>
      <c r="KH87" s="28"/>
      <c r="KI87" s="28"/>
      <c r="KJ87" s="28"/>
      <c r="KK87" s="28"/>
      <c r="KL87" s="28"/>
      <c r="KM87" s="28"/>
      <c r="KN87" s="28"/>
      <c r="KO87" s="28"/>
      <c r="KP87" s="28"/>
      <c r="KQ87" s="28"/>
      <c r="KR87" s="28"/>
      <c r="KS87" s="28"/>
      <c r="KT87" s="28"/>
      <c r="KU87" s="28"/>
      <c r="KV87" s="28"/>
      <c r="KW87" s="28"/>
      <c r="KX87" s="28"/>
      <c r="KY87" s="28"/>
      <c r="KZ87" s="28"/>
      <c r="LA87" s="28"/>
      <c r="LB87" s="28"/>
      <c r="LC87" s="28"/>
      <c r="LD87" s="28"/>
      <c r="LE87" s="28"/>
      <c r="LF87" s="28"/>
      <c r="LG87" s="28"/>
      <c r="LH87" s="28"/>
      <c r="LI87" s="28"/>
      <c r="LJ87" s="28"/>
      <c r="LK87" s="28"/>
      <c r="LL87" s="28"/>
      <c r="LM87" s="28"/>
      <c r="LN87" s="28"/>
      <c r="LO87" s="28"/>
      <c r="LP87" s="28"/>
      <c r="LQ87" s="28"/>
      <c r="LR87" s="28"/>
      <c r="LS87" s="28"/>
      <c r="LT87" s="28"/>
      <c r="LU87" s="28"/>
      <c r="LV87" s="28"/>
      <c r="LW87" s="28"/>
      <c r="LX87" s="28"/>
      <c r="LY87" s="28"/>
      <c r="LZ87" s="28"/>
      <c r="MA87" s="28"/>
      <c r="MB87" s="28"/>
      <c r="MC87" s="28"/>
      <c r="MD87" s="28"/>
      <c r="ME87" s="28"/>
      <c r="MF87" s="28"/>
      <c r="MG87" s="28"/>
      <c r="MH87" s="28"/>
      <c r="MI87" s="28"/>
      <c r="MJ87" s="28"/>
      <c r="MK87" s="28"/>
      <c r="ML87" s="28"/>
      <c r="MM87" s="28"/>
      <c r="MN87" s="28"/>
      <c r="MO87" s="28"/>
      <c r="MP87" s="28"/>
      <c r="MQ87" s="28"/>
      <c r="MR87" s="28"/>
      <c r="MS87" s="28"/>
      <c r="MT87" s="28"/>
      <c r="MU87" s="28"/>
      <c r="MV87" s="28"/>
      <c r="MW87" s="28"/>
      <c r="MX87" s="28"/>
      <c r="MY87" s="28"/>
      <c r="MZ87" s="28"/>
      <c r="NA87" s="28"/>
      <c r="NB87" s="28"/>
      <c r="NC87" s="28"/>
      <c r="ND87" s="28"/>
      <c r="NE87" s="28"/>
      <c r="NF87" s="28"/>
      <c r="NG87" s="28"/>
      <c r="NH87" s="28"/>
      <c r="NI87" s="28"/>
      <c r="NJ87" s="28"/>
      <c r="NK87" s="28"/>
      <c r="NL87" s="28"/>
      <c r="NM87" s="28"/>
      <c r="NN87" s="28"/>
      <c r="NO87" s="28"/>
      <c r="NP87" s="28"/>
      <c r="NQ87" s="28"/>
      <c r="NR87" s="28"/>
      <c r="NS87" s="28"/>
      <c r="NT87" s="28"/>
      <c r="NU87" s="28"/>
      <c r="NV87" s="28"/>
      <c r="NW87" s="28"/>
      <c r="NX87" s="28"/>
      <c r="NY87" s="28"/>
      <c r="NZ87" s="28"/>
      <c r="OA87" s="28"/>
      <c r="OB87" s="28"/>
      <c r="OC87" s="28"/>
      <c r="OD87" s="28"/>
      <c r="OE87" s="28"/>
      <c r="OF87" s="28"/>
      <c r="OG87" s="28"/>
      <c r="OH87" s="28"/>
      <c r="OI87" s="28"/>
      <c r="OJ87" s="28"/>
      <c r="OK87" s="28"/>
      <c r="OL87" s="28"/>
      <c r="OM87" s="28"/>
      <c r="ON87" s="28"/>
      <c r="OO87" s="28"/>
      <c r="OP87" s="28"/>
      <c r="OQ87" s="28"/>
      <c r="OR87" s="28"/>
      <c r="OS87" s="28"/>
      <c r="OT87" s="28"/>
      <c r="OU87" s="28"/>
      <c r="OV87" s="28"/>
      <c r="OW87" s="28"/>
      <c r="OX87" s="28"/>
      <c r="OY87" s="28"/>
      <c r="OZ87" s="28"/>
      <c r="PA87" s="28"/>
      <c r="PB87" s="28"/>
      <c r="PC87" s="28"/>
      <c r="PD87" s="28"/>
      <c r="PE87" s="28"/>
      <c r="PF87" s="28"/>
      <c r="PG87" s="28"/>
      <c r="PH87" s="28"/>
      <c r="PI87" s="28"/>
      <c r="PJ87" s="28"/>
      <c r="PK87" s="28"/>
      <c r="PL87" s="28"/>
      <c r="PM87" s="28"/>
      <c r="PN87" s="28"/>
      <c r="PO87" s="28"/>
      <c r="PP87" s="28"/>
      <c r="PQ87" s="28"/>
      <c r="PR87" s="28"/>
      <c r="PS87" s="28"/>
      <c r="PT87" s="28"/>
      <c r="PU87" s="28"/>
      <c r="PV87" s="28"/>
      <c r="PW87" s="28"/>
      <c r="PX87" s="28"/>
      <c r="PY87" s="28"/>
      <c r="PZ87" s="28"/>
      <c r="QA87" s="28"/>
      <c r="QB87" s="28"/>
      <c r="QC87" s="28"/>
      <c r="QD87" s="28"/>
      <c r="QE87" s="28"/>
      <c r="QF87" s="28"/>
      <c r="QG87" s="28"/>
      <c r="QH87" s="28"/>
      <c r="QI87" s="28"/>
      <c r="QJ87" s="28"/>
      <c r="QK87" s="28"/>
      <c r="QL87" s="28"/>
      <c r="QM87" s="28"/>
      <c r="QN87" s="28"/>
      <c r="QO87" s="28"/>
      <c r="QP87" s="28"/>
      <c r="QQ87" s="28"/>
      <c r="QR87" s="28"/>
      <c r="QS87" s="28"/>
      <c r="QT87" s="28"/>
      <c r="QU87" s="28"/>
      <c r="QV87" s="28"/>
      <c r="QW87" s="28"/>
      <c r="QX87" s="28"/>
      <c r="QY87" s="28"/>
      <c r="QZ87" s="28"/>
      <c r="RA87" s="28"/>
      <c r="RB87" s="28"/>
      <c r="RC87" s="28"/>
      <c r="RD87" s="28"/>
      <c r="RE87" s="28"/>
      <c r="RF87" s="28"/>
      <c r="RG87" s="28"/>
      <c r="RH87" s="28"/>
      <c r="RI87" s="28"/>
      <c r="RJ87" s="28"/>
      <c r="RK87" s="28"/>
      <c r="RL87" s="28"/>
      <c r="RM87" s="28"/>
      <c r="RN87" s="28"/>
      <c r="RO87" s="28"/>
      <c r="RP87" s="28"/>
      <c r="RQ87" s="28"/>
      <c r="RR87" s="28"/>
      <c r="RS87" s="28"/>
      <c r="RT87" s="28"/>
      <c r="RU87" s="28"/>
      <c r="RV87" s="28"/>
      <c r="RW87" s="28"/>
      <c r="RX87" s="28"/>
      <c r="RY87" s="28"/>
      <c r="RZ87" s="28"/>
      <c r="SA87" s="28"/>
      <c r="SB87" s="28"/>
      <c r="SC87" s="28"/>
      <c r="SD87" s="28"/>
      <c r="SE87" s="28"/>
      <c r="SF87" s="28"/>
      <c r="SG87" s="28"/>
      <c r="SH87" s="28"/>
      <c r="SI87" s="28"/>
      <c r="SJ87" s="28"/>
      <c r="SK87" s="28"/>
      <c r="SL87" s="28"/>
      <c r="SM87" s="28"/>
      <c r="SN87" s="28"/>
      <c r="SO87" s="28"/>
      <c r="SP87" s="28"/>
      <c r="SQ87" s="28"/>
      <c r="SR87" s="28"/>
      <c r="SS87" s="28"/>
      <c r="ST87" s="28"/>
      <c r="SU87" s="28"/>
      <c r="SV87" s="28"/>
      <c r="SW87" s="28"/>
      <c r="SX87" s="28"/>
      <c r="SY87" s="28"/>
      <c r="SZ87" s="28"/>
      <c r="TA87" s="28"/>
      <c r="TB87" s="28"/>
      <c r="TC87" s="28"/>
      <c r="TD87" s="28"/>
      <c r="TE87" s="28"/>
      <c r="TF87" s="28"/>
      <c r="TG87" s="28"/>
      <c r="TH87" s="28"/>
      <c r="TI87" s="28"/>
      <c r="TJ87" s="28"/>
      <c r="TK87" s="28"/>
      <c r="TL87" s="28"/>
      <c r="TM87" s="28"/>
      <c r="TN87" s="28"/>
      <c r="TO87" s="28"/>
      <c r="TP87" s="28"/>
      <c r="TQ87" s="28"/>
      <c r="TR87" s="28"/>
      <c r="TS87" s="28"/>
      <c r="TT87" s="28"/>
      <c r="TU87" s="28"/>
      <c r="TV87" s="28"/>
      <c r="TW87" s="28"/>
      <c r="TX87" s="28"/>
      <c r="TY87" s="28"/>
      <c r="TZ87" s="28"/>
      <c r="UA87" s="28"/>
      <c r="UB87" s="28"/>
      <c r="UC87" s="28"/>
      <c r="UD87" s="28"/>
      <c r="UE87" s="28"/>
      <c r="UF87" s="28"/>
      <c r="UG87" s="28"/>
      <c r="UH87" s="28"/>
      <c r="UI87" s="28"/>
      <c r="UJ87" s="28"/>
      <c r="UK87" s="28"/>
      <c r="UL87" s="28"/>
      <c r="UM87" s="28"/>
      <c r="UN87" s="28"/>
      <c r="UO87" s="28"/>
      <c r="UP87" s="28"/>
      <c r="UQ87" s="28"/>
      <c r="UR87" s="28"/>
      <c r="US87" s="28"/>
      <c r="UT87" s="28"/>
      <c r="UU87" s="28"/>
      <c r="UV87" s="28"/>
      <c r="UW87" s="28"/>
      <c r="UX87" s="28"/>
      <c r="UY87" s="28"/>
      <c r="UZ87" s="28"/>
      <c r="VA87" s="28"/>
      <c r="VB87" s="28"/>
      <c r="VC87" s="28"/>
      <c r="VD87" s="28"/>
      <c r="VE87" s="28"/>
      <c r="VF87" s="28"/>
      <c r="VG87" s="28"/>
      <c r="VH87" s="28"/>
      <c r="VI87" s="28"/>
      <c r="VJ87" s="28"/>
      <c r="VK87" s="28"/>
      <c r="VL87" s="28"/>
      <c r="VM87" s="28"/>
      <c r="VN87" s="28"/>
      <c r="VO87" s="28"/>
      <c r="VP87" s="28"/>
      <c r="VQ87" s="28"/>
      <c r="VR87" s="28"/>
      <c r="VS87" s="28"/>
      <c r="VT87" s="28"/>
      <c r="VU87" s="28"/>
      <c r="VV87" s="28"/>
      <c r="VW87" s="28"/>
      <c r="VX87" s="28"/>
      <c r="VY87" s="28"/>
      <c r="VZ87" s="28"/>
      <c r="WA87" s="28"/>
      <c r="WB87" s="28"/>
      <c r="WC87" s="28"/>
      <c r="WD87" s="28"/>
      <c r="WE87" s="28"/>
      <c r="WF87" s="28"/>
      <c r="WG87" s="28"/>
      <c r="WH87" s="28"/>
      <c r="WI87" s="28"/>
      <c r="WJ87" s="28"/>
      <c r="WK87" s="28"/>
      <c r="WL87" s="28"/>
      <c r="WM87" s="28"/>
      <c r="WN87" s="28"/>
      <c r="WO87" s="28"/>
      <c r="WP87" s="28"/>
      <c r="WQ87" s="28"/>
      <c r="WR87" s="28"/>
      <c r="WS87" s="28"/>
      <c r="WT87" s="28"/>
      <c r="WU87" s="28"/>
      <c r="WV87" s="28"/>
      <c r="WW87" s="28"/>
      <c r="WX87" s="28"/>
      <c r="WY87" s="28"/>
      <c r="WZ87" s="28"/>
      <c r="XA87" s="28"/>
      <c r="XB87" s="28"/>
      <c r="XC87" s="28"/>
      <c r="XD87" s="28"/>
      <c r="XE87" s="28"/>
      <c r="XF87" s="28"/>
      <c r="XG87" s="28"/>
      <c r="XH87" s="28"/>
      <c r="XI87" s="28"/>
      <c r="XJ87" s="28"/>
      <c r="XK87" s="28"/>
      <c r="XL87" s="28"/>
      <c r="XM87" s="28"/>
      <c r="XN87" s="28"/>
      <c r="XO87" s="28"/>
      <c r="XP87" s="28"/>
      <c r="XQ87" s="28"/>
      <c r="XR87" s="28"/>
      <c r="XS87" s="28"/>
      <c r="XT87" s="28"/>
      <c r="XU87" s="28"/>
      <c r="XV87" s="28"/>
      <c r="XW87" s="28"/>
      <c r="XX87" s="28"/>
      <c r="XY87" s="28"/>
      <c r="XZ87" s="28"/>
      <c r="YA87" s="28"/>
      <c r="YB87" s="28"/>
      <c r="YC87" s="28"/>
      <c r="YD87" s="28"/>
      <c r="YE87" s="28"/>
      <c r="YF87" s="28"/>
      <c r="YG87" s="28"/>
      <c r="YH87" s="28"/>
      <c r="YI87" s="28"/>
      <c r="YJ87" s="28"/>
      <c r="YK87" s="28"/>
      <c r="YL87" s="28"/>
      <c r="YM87" s="28"/>
      <c r="YN87" s="28"/>
      <c r="YO87" s="28"/>
      <c r="YP87" s="28"/>
      <c r="YQ87" s="28"/>
      <c r="YR87" s="28"/>
      <c r="YS87" s="28"/>
      <c r="YT87" s="28"/>
      <c r="YU87" s="28"/>
      <c r="YV87" s="28"/>
      <c r="YW87" s="28"/>
      <c r="YX87" s="28"/>
      <c r="YY87" s="28"/>
      <c r="YZ87" s="28"/>
      <c r="ZA87" s="28"/>
      <c r="ZB87" s="28"/>
      <c r="ZC87" s="28"/>
      <c r="ZD87" s="28"/>
      <c r="ZE87" s="28"/>
      <c r="ZF87" s="28"/>
      <c r="ZG87" s="28"/>
      <c r="ZH87" s="28"/>
      <c r="ZI87" s="28"/>
      <c r="ZJ87" s="28"/>
      <c r="ZK87" s="28"/>
      <c r="ZL87" s="28"/>
      <c r="ZM87" s="28"/>
      <c r="ZN87" s="28"/>
      <c r="ZO87" s="28"/>
      <c r="ZP87" s="28"/>
      <c r="ZQ87" s="28"/>
      <c r="ZR87" s="28"/>
      <c r="ZS87" s="28"/>
      <c r="ZT87" s="28"/>
      <c r="ZU87" s="28"/>
      <c r="ZV87" s="28"/>
      <c r="ZW87" s="28"/>
      <c r="ZX87" s="28"/>
      <c r="ZY87" s="28"/>
      <c r="ZZ87" s="28"/>
      <c r="AAA87" s="28"/>
      <c r="AAB87" s="28"/>
      <c r="AAC87" s="28"/>
      <c r="AAD87" s="28"/>
      <c r="AAE87" s="28"/>
      <c r="AAF87" s="28"/>
      <c r="AAG87" s="28"/>
      <c r="AAH87" s="28"/>
      <c r="AAI87" s="28"/>
      <c r="AAJ87" s="28"/>
      <c r="AAK87" s="28"/>
      <c r="AAL87" s="28"/>
      <c r="AAM87" s="28"/>
      <c r="AAN87" s="28"/>
      <c r="AAO87" s="28"/>
      <c r="AAP87" s="28"/>
      <c r="AAQ87" s="28"/>
      <c r="AAR87" s="28"/>
      <c r="AAS87" s="28"/>
      <c r="AAT87" s="28"/>
      <c r="AAU87" s="28"/>
      <c r="AAV87" s="28"/>
      <c r="AAW87" s="28"/>
      <c r="AAX87" s="28"/>
      <c r="AAY87" s="28"/>
      <c r="AAZ87" s="28"/>
      <c r="ABA87" s="28"/>
      <c r="ABB87" s="28"/>
      <c r="ABC87" s="28"/>
      <c r="ABD87" s="28"/>
      <c r="ABE87" s="28"/>
      <c r="ABF87" s="28"/>
      <c r="ABG87" s="28"/>
      <c r="ABH87" s="28"/>
      <c r="ABI87" s="28"/>
      <c r="ABJ87" s="28"/>
      <c r="ABK87" s="28"/>
      <c r="ABL87" s="28"/>
      <c r="ABM87" s="28"/>
      <c r="ABN87" s="28"/>
      <c r="ABO87" s="28"/>
      <c r="ABP87" s="28"/>
      <c r="ABQ87" s="28"/>
      <c r="ABR87" s="28"/>
      <c r="ABS87" s="28"/>
      <c r="ABT87" s="28"/>
      <c r="ABU87" s="28"/>
      <c r="ABV87" s="28"/>
      <c r="ABW87" s="28"/>
      <c r="ABX87" s="28"/>
      <c r="ABY87" s="28"/>
      <c r="ABZ87" s="28"/>
      <c r="ACA87" s="28"/>
      <c r="ACB87" s="28"/>
      <c r="ACC87" s="28"/>
      <c r="ACD87" s="28"/>
      <c r="ACE87" s="28"/>
      <c r="ACF87" s="28"/>
      <c r="ACG87" s="28"/>
      <c r="ACH87" s="28"/>
      <c r="ACI87" s="28"/>
      <c r="ACJ87" s="28"/>
      <c r="ACK87" s="28"/>
      <c r="ACL87" s="28"/>
      <c r="ACM87" s="28"/>
      <c r="ACN87" s="28"/>
      <c r="ACO87" s="28"/>
      <c r="ACP87" s="28"/>
      <c r="ACQ87" s="28"/>
      <c r="ACR87" s="28"/>
      <c r="ACS87" s="28"/>
      <c r="ACT87" s="28"/>
      <c r="ACU87" s="28"/>
      <c r="ACV87" s="28"/>
      <c r="ACW87" s="28"/>
      <c r="ACX87" s="28"/>
      <c r="ACY87" s="28"/>
      <c r="ACZ87" s="28"/>
      <c r="ADA87" s="28"/>
      <c r="ADB87" s="28"/>
      <c r="ADC87" s="28"/>
      <c r="ADD87" s="28"/>
      <c r="ADE87" s="28"/>
      <c r="ADF87" s="28"/>
      <c r="ADG87" s="28"/>
      <c r="ADH87" s="28"/>
      <c r="ADI87" s="28"/>
      <c r="ADJ87" s="28"/>
      <c r="ADK87" s="28"/>
      <c r="ADL87" s="28"/>
      <c r="ADM87" s="28"/>
      <c r="ADN87" s="28"/>
      <c r="ADO87" s="28"/>
      <c r="ADP87" s="28"/>
      <c r="ADQ87" s="28"/>
      <c r="ADR87" s="28"/>
      <c r="ADS87" s="28"/>
      <c r="ADT87" s="28"/>
      <c r="ADU87" s="28"/>
      <c r="ADV87" s="28"/>
      <c r="ADW87" s="28"/>
      <c r="ADX87" s="28"/>
      <c r="ADY87" s="28"/>
      <c r="ADZ87" s="28"/>
      <c r="AEA87" s="28"/>
      <c r="AEB87" s="28"/>
      <c r="AEC87" s="28"/>
      <c r="AED87" s="28"/>
      <c r="AEE87" s="28"/>
      <c r="AEF87" s="28"/>
      <c r="AEG87" s="28"/>
      <c r="AEH87" s="28"/>
      <c r="AEI87" s="28"/>
      <c r="AEJ87" s="28"/>
      <c r="AEK87" s="28"/>
      <c r="AEL87" s="28"/>
      <c r="AEM87" s="28"/>
      <c r="AEN87" s="28"/>
      <c r="AEO87" s="28"/>
      <c r="AEP87" s="28"/>
      <c r="AEQ87" s="28"/>
      <c r="AER87" s="28"/>
      <c r="AES87" s="28"/>
      <c r="AET87" s="28"/>
      <c r="AEU87" s="28"/>
      <c r="AEV87" s="28"/>
      <c r="AEW87" s="28"/>
      <c r="AEX87" s="28"/>
      <c r="AEY87" s="28"/>
      <c r="AEZ87" s="28"/>
      <c r="AFA87" s="28"/>
      <c r="AFB87" s="28"/>
      <c r="AFC87" s="28"/>
      <c r="AFD87" s="28"/>
      <c r="AFE87" s="28"/>
      <c r="AFF87" s="28"/>
      <c r="AFG87" s="28"/>
      <c r="AFH87" s="28"/>
      <c r="AFI87" s="28"/>
      <c r="AFJ87" s="28"/>
      <c r="AFK87" s="28"/>
      <c r="AFL87" s="28"/>
      <c r="AFM87" s="28"/>
      <c r="AFN87" s="28"/>
      <c r="AFO87" s="28"/>
      <c r="AFP87" s="28"/>
      <c r="AFQ87" s="28"/>
      <c r="AFR87" s="28"/>
      <c r="AFS87" s="28"/>
      <c r="AFT87" s="28"/>
      <c r="AFU87" s="28"/>
      <c r="AFV87" s="28"/>
      <c r="AFW87" s="28"/>
      <c r="AFX87" s="28"/>
      <c r="AFY87" s="28"/>
      <c r="AFZ87" s="28"/>
      <c r="AGA87" s="28"/>
      <c r="AGB87" s="28"/>
      <c r="AGC87" s="28"/>
      <c r="AGD87" s="28"/>
      <c r="AGE87" s="28"/>
      <c r="AGF87" s="28"/>
      <c r="AGG87" s="28"/>
      <c r="AGH87" s="28"/>
      <c r="AGI87" s="28"/>
      <c r="AGJ87" s="28"/>
      <c r="AGK87" s="28"/>
      <c r="AGL87" s="28"/>
      <c r="AGM87" s="28"/>
      <c r="AGN87" s="28"/>
      <c r="AGO87" s="28"/>
      <c r="AGP87" s="28"/>
      <c r="AGQ87" s="28"/>
      <c r="AGR87" s="28"/>
      <c r="AGS87" s="28"/>
      <c r="AGT87" s="28"/>
      <c r="AGU87" s="28"/>
      <c r="AGV87" s="28"/>
      <c r="AGW87" s="28"/>
      <c r="AGX87" s="28"/>
      <c r="AGY87" s="28"/>
      <c r="AGZ87" s="28"/>
      <c r="AHA87" s="28"/>
      <c r="AHB87" s="28"/>
      <c r="AHC87" s="28"/>
      <c r="AHD87" s="28"/>
      <c r="AHE87" s="28"/>
      <c r="AHF87" s="28"/>
      <c r="AHG87" s="28"/>
      <c r="AHH87" s="28"/>
      <c r="AHI87" s="28"/>
      <c r="AHJ87" s="28"/>
      <c r="AHK87" s="28"/>
      <c r="AHL87" s="28"/>
      <c r="AHM87" s="28"/>
      <c r="AHN87" s="28"/>
      <c r="AHO87" s="28"/>
      <c r="AHP87" s="28"/>
      <c r="AHQ87" s="28"/>
      <c r="AHR87" s="28"/>
      <c r="AHS87" s="28"/>
      <c r="AHT87" s="28"/>
      <c r="AHU87" s="28"/>
      <c r="AHV87" s="28"/>
      <c r="AHW87" s="28"/>
      <c r="AHX87" s="28"/>
      <c r="AHY87" s="28"/>
      <c r="AHZ87" s="28"/>
      <c r="AIA87" s="28"/>
      <c r="AIB87" s="28"/>
      <c r="AIC87" s="28"/>
      <c r="AID87" s="28"/>
      <c r="AIE87" s="28"/>
      <c r="AIF87" s="28"/>
      <c r="AIG87" s="28"/>
      <c r="AIH87" s="28"/>
      <c r="AII87" s="28"/>
      <c r="AIJ87" s="28"/>
      <c r="AIK87" s="28"/>
      <c r="AIL87" s="28"/>
      <c r="AIM87" s="28"/>
      <c r="AIN87" s="28"/>
      <c r="AIO87" s="28"/>
      <c r="AIP87" s="28"/>
      <c r="AIQ87" s="28"/>
      <c r="AIR87" s="28"/>
      <c r="AIS87" s="28"/>
      <c r="AIT87" s="28"/>
      <c r="AIU87" s="28"/>
      <c r="AIV87" s="28"/>
      <c r="AIW87" s="28"/>
      <c r="AIX87" s="28"/>
      <c r="AIY87" s="28"/>
      <c r="AIZ87" s="28"/>
      <c r="AJA87" s="28"/>
      <c r="AJB87" s="28"/>
      <c r="AJC87" s="28"/>
      <c r="AJD87" s="28"/>
      <c r="AJE87" s="28"/>
      <c r="AJF87" s="28"/>
      <c r="AJG87" s="28"/>
      <c r="AJH87" s="28"/>
      <c r="AJI87" s="28"/>
      <c r="AJJ87" s="28"/>
      <c r="AJK87" s="28"/>
      <c r="AJL87" s="28"/>
      <c r="AJM87" s="28"/>
      <c r="AJN87" s="28"/>
      <c r="AJO87" s="28"/>
      <c r="AJP87" s="28"/>
      <c r="AJQ87" s="28"/>
      <c r="AJR87" s="28"/>
      <c r="AJS87" s="28"/>
      <c r="AJT87" s="28"/>
      <c r="AJU87" s="28"/>
      <c r="AJV87" s="28"/>
    </row>
    <row r="88" spans="1:5094" s="29" customFormat="1" x14ac:dyDescent="0.25">
      <c r="A88" s="169" t="s">
        <v>82</v>
      </c>
      <c r="B88" s="87"/>
      <c r="C88" s="87"/>
      <c r="D88" s="89"/>
      <c r="E88" s="89"/>
      <c r="F88" s="90"/>
      <c r="G88" s="99"/>
      <c r="H88" s="92"/>
      <c r="I88" s="100"/>
      <c r="J88" s="101"/>
      <c r="K88" s="100"/>
      <c r="L88" s="94"/>
      <c r="M88" s="94"/>
      <c r="N88" s="94"/>
      <c r="O88" s="178"/>
      <c r="P88" s="32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1" customFormat="1" x14ac:dyDescent="0.25">
      <c r="A89" s="363"/>
      <c r="B89" s="364" t="s">
        <v>139</v>
      </c>
      <c r="C89" s="365"/>
      <c r="D89" s="366"/>
      <c r="E89" s="366"/>
      <c r="F89" s="367" t="s">
        <v>157</v>
      </c>
      <c r="G89" s="368">
        <f>SUM(G11)</f>
        <v>2.2820000000000002E-3</v>
      </c>
      <c r="H89" s="369"/>
      <c r="I89" s="370">
        <v>336074.23999999999</v>
      </c>
      <c r="J89" s="370">
        <v>57.49</v>
      </c>
      <c r="K89" s="370">
        <v>-15384.55</v>
      </c>
      <c r="L89" s="370">
        <f t="shared" ref="L89" si="21">SUM(I89:K89)</f>
        <v>320747.18</v>
      </c>
      <c r="M89" s="370">
        <f>SUM(I89)</f>
        <v>336074.23999999999</v>
      </c>
      <c r="N89" s="370">
        <f>SUM(L89)</f>
        <v>320747.18</v>
      </c>
      <c r="O89" s="371"/>
      <c r="P89" s="35"/>
      <c r="Q89" s="36"/>
      <c r="R89" s="36"/>
      <c r="S89" s="36"/>
      <c r="T89" s="36"/>
      <c r="U89" s="36"/>
      <c r="V89" s="36"/>
      <c r="W89" s="36"/>
      <c r="X89" s="36"/>
      <c r="Y89" s="36"/>
      <c r="Z89" s="35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  <c r="RM89" s="36"/>
      <c r="RN89" s="36"/>
      <c r="RO89" s="36"/>
      <c r="RP89" s="36"/>
      <c r="RQ89" s="36"/>
      <c r="RR89" s="36"/>
      <c r="RS89" s="36"/>
      <c r="RT89" s="36"/>
      <c r="RU89" s="36"/>
      <c r="RV89" s="36"/>
      <c r="RW89" s="36"/>
      <c r="RX89" s="36"/>
      <c r="RY89" s="36"/>
      <c r="RZ89" s="36"/>
      <c r="SA89" s="36"/>
      <c r="SB89" s="36"/>
      <c r="SC89" s="36"/>
      <c r="SD89" s="36"/>
      <c r="SE89" s="36"/>
      <c r="SF89" s="36"/>
      <c r="SG89" s="36"/>
      <c r="SH89" s="36"/>
      <c r="SI89" s="36"/>
      <c r="SJ89" s="36"/>
      <c r="SK89" s="36"/>
      <c r="SL89" s="36"/>
      <c r="SM89" s="36"/>
      <c r="SN89" s="36"/>
      <c r="SO89" s="36"/>
      <c r="SP89" s="36"/>
      <c r="SQ89" s="36"/>
      <c r="SR89" s="36"/>
      <c r="SS89" s="36"/>
      <c r="ST89" s="36"/>
      <c r="SU89" s="36"/>
      <c r="SV89" s="36"/>
      <c r="SW89" s="36"/>
      <c r="SX89" s="36"/>
      <c r="SY89" s="36"/>
      <c r="SZ89" s="36"/>
      <c r="TA89" s="36"/>
      <c r="TB89" s="36"/>
      <c r="TC89" s="36"/>
      <c r="TD89" s="36"/>
      <c r="TE89" s="36"/>
      <c r="TF89" s="36"/>
      <c r="TG89" s="36"/>
      <c r="TH89" s="36"/>
      <c r="TI89" s="36"/>
      <c r="TJ89" s="36"/>
      <c r="TK89" s="36"/>
      <c r="TL89" s="36"/>
      <c r="TM89" s="36"/>
      <c r="TN89" s="36"/>
      <c r="TO89" s="36"/>
      <c r="TP89" s="36"/>
      <c r="TQ89" s="36"/>
      <c r="TR89" s="36"/>
      <c r="TS89" s="36"/>
      <c r="TT89" s="36"/>
      <c r="TU89" s="36"/>
      <c r="TV89" s="36"/>
      <c r="TW89" s="36"/>
      <c r="TX89" s="36"/>
      <c r="TY89" s="36"/>
      <c r="TZ89" s="36"/>
      <c r="UA89" s="36"/>
      <c r="UB89" s="36"/>
      <c r="UC89" s="36"/>
      <c r="UD89" s="36"/>
      <c r="UE89" s="36"/>
      <c r="UF89" s="36"/>
      <c r="UG89" s="36"/>
      <c r="UH89" s="36"/>
      <c r="UI89" s="36"/>
      <c r="UJ89" s="36"/>
      <c r="UK89" s="36"/>
      <c r="UL89" s="36"/>
      <c r="UM89" s="36"/>
      <c r="UN89" s="36"/>
      <c r="UO89" s="36"/>
      <c r="UP89" s="36"/>
      <c r="UQ89" s="36"/>
      <c r="UR89" s="36"/>
      <c r="US89" s="36"/>
      <c r="UT89" s="36"/>
      <c r="UU89" s="36"/>
      <c r="UV89" s="36"/>
      <c r="UW89" s="36"/>
      <c r="UX89" s="36"/>
      <c r="UY89" s="36"/>
      <c r="UZ89" s="36"/>
      <c r="VA89" s="36"/>
      <c r="VB89" s="36"/>
      <c r="VC89" s="36"/>
      <c r="VD89" s="36"/>
      <c r="VE89" s="36"/>
      <c r="VF89" s="36"/>
      <c r="VG89" s="36"/>
      <c r="VH89" s="36"/>
      <c r="VI89" s="36"/>
      <c r="VJ89" s="36"/>
      <c r="VK89" s="36"/>
      <c r="VL89" s="36"/>
      <c r="VM89" s="36"/>
      <c r="VN89" s="36"/>
      <c r="VO89" s="36"/>
      <c r="VP89" s="36"/>
      <c r="VQ89" s="36"/>
      <c r="VR89" s="36"/>
      <c r="VS89" s="36"/>
      <c r="VT89" s="36"/>
      <c r="VU89" s="36"/>
      <c r="VV89" s="36"/>
      <c r="VW89" s="36"/>
      <c r="VX89" s="36"/>
      <c r="VY89" s="36"/>
      <c r="VZ89" s="36"/>
      <c r="WA89" s="36"/>
      <c r="WB89" s="36"/>
      <c r="WC89" s="36"/>
      <c r="WD89" s="36"/>
      <c r="WE89" s="36"/>
      <c r="WF89" s="36"/>
      <c r="WG89" s="36"/>
      <c r="WH89" s="36"/>
      <c r="WI89" s="36"/>
      <c r="WJ89" s="36"/>
      <c r="WK89" s="36"/>
      <c r="WL89" s="36"/>
      <c r="WM89" s="36"/>
      <c r="WN89" s="36"/>
      <c r="WO89" s="36"/>
      <c r="WP89" s="36"/>
      <c r="WQ89" s="36"/>
      <c r="WR89" s="36"/>
      <c r="WS89" s="36"/>
      <c r="WT89" s="36"/>
      <c r="WU89" s="36"/>
      <c r="WV89" s="36"/>
      <c r="WW89" s="36"/>
      <c r="WX89" s="36"/>
      <c r="WY89" s="36"/>
      <c r="WZ89" s="36"/>
      <c r="XA89" s="36"/>
      <c r="XB89" s="36"/>
      <c r="XC89" s="36"/>
      <c r="XD89" s="36"/>
      <c r="XE89" s="36"/>
      <c r="XF89" s="36"/>
      <c r="XG89" s="36"/>
      <c r="XH89" s="36"/>
      <c r="XI89" s="36"/>
      <c r="XJ89" s="36"/>
      <c r="XK89" s="36"/>
      <c r="XL89" s="36"/>
      <c r="XM89" s="36"/>
      <c r="XN89" s="36"/>
      <c r="XO89" s="36"/>
      <c r="XP89" s="36"/>
      <c r="XQ89" s="36"/>
      <c r="XR89" s="36"/>
      <c r="XS89" s="36"/>
      <c r="XT89" s="36"/>
      <c r="XU89" s="36"/>
      <c r="XV89" s="36"/>
      <c r="XW89" s="36"/>
      <c r="XX89" s="36"/>
      <c r="XY89" s="36"/>
      <c r="XZ89" s="36"/>
      <c r="YA89" s="36"/>
      <c r="YB89" s="36"/>
      <c r="YC89" s="36"/>
      <c r="YD89" s="36"/>
      <c r="YE89" s="36"/>
      <c r="YF89" s="36"/>
      <c r="YG89" s="36"/>
      <c r="YH89" s="36"/>
      <c r="YI89" s="36"/>
      <c r="YJ89" s="36"/>
      <c r="YK89" s="36"/>
      <c r="YL89" s="36"/>
      <c r="YM89" s="36"/>
      <c r="YN89" s="36"/>
      <c r="YO89" s="36"/>
      <c r="YP89" s="36"/>
      <c r="YQ89" s="36"/>
      <c r="YR89" s="36"/>
      <c r="YS89" s="36"/>
      <c r="YT89" s="36"/>
      <c r="YU89" s="36"/>
      <c r="YV89" s="36"/>
      <c r="YW89" s="36"/>
      <c r="YX89" s="36"/>
      <c r="YY89" s="36"/>
      <c r="YZ89" s="36"/>
      <c r="ZA89" s="36"/>
      <c r="ZB89" s="36"/>
      <c r="ZC89" s="36"/>
      <c r="ZD89" s="36"/>
      <c r="ZE89" s="36"/>
      <c r="ZF89" s="36"/>
      <c r="ZG89" s="36"/>
      <c r="ZH89" s="36"/>
      <c r="ZI89" s="36"/>
      <c r="ZJ89" s="36"/>
      <c r="ZK89" s="36"/>
      <c r="ZL89" s="36"/>
      <c r="ZM89" s="36"/>
      <c r="ZN89" s="36"/>
      <c r="ZO89" s="36"/>
      <c r="ZP89" s="36"/>
      <c r="ZQ89" s="36"/>
      <c r="ZR89" s="36"/>
      <c r="ZS89" s="36"/>
      <c r="ZT89" s="36"/>
      <c r="ZU89" s="36"/>
      <c r="ZV89" s="36"/>
      <c r="ZW89" s="36"/>
      <c r="ZX89" s="36"/>
      <c r="ZY89" s="36"/>
      <c r="ZZ89" s="36"/>
      <c r="AAA89" s="36"/>
      <c r="AAB89" s="36"/>
      <c r="AAC89" s="36"/>
      <c r="AAD89" s="36"/>
      <c r="AAE89" s="36"/>
      <c r="AAF89" s="36"/>
      <c r="AAG89" s="36"/>
      <c r="AAH89" s="36"/>
      <c r="AAI89" s="36"/>
      <c r="AAJ89" s="36"/>
      <c r="AAK89" s="36"/>
      <c r="AAL89" s="36"/>
      <c r="AAM89" s="36"/>
      <c r="AAN89" s="36"/>
      <c r="AAO89" s="36"/>
      <c r="AAP89" s="36"/>
      <c r="AAQ89" s="36"/>
      <c r="AAR89" s="36"/>
      <c r="AAS89" s="36"/>
      <c r="AAT89" s="36"/>
      <c r="AAU89" s="36"/>
      <c r="AAV89" s="36"/>
      <c r="AAW89" s="36"/>
      <c r="AAX89" s="36"/>
      <c r="AAY89" s="36"/>
      <c r="AAZ89" s="36"/>
      <c r="ABA89" s="36"/>
      <c r="ABB89" s="36"/>
      <c r="ABC89" s="36"/>
      <c r="ABD89" s="36"/>
      <c r="ABE89" s="36"/>
      <c r="ABF89" s="36"/>
      <c r="ABG89" s="36"/>
      <c r="ABH89" s="36"/>
      <c r="ABI89" s="36"/>
      <c r="ABJ89" s="36"/>
      <c r="ABK89" s="36"/>
      <c r="ABL89" s="36"/>
      <c r="ABM89" s="36"/>
      <c r="ABN89" s="36"/>
      <c r="ABO89" s="36"/>
      <c r="ABP89" s="36"/>
      <c r="ABQ89" s="36"/>
      <c r="ABR89" s="36"/>
      <c r="ABS89" s="36"/>
      <c r="ABT89" s="36"/>
      <c r="ABU89" s="36"/>
      <c r="ABV89" s="36"/>
      <c r="ABW89" s="36"/>
      <c r="ABX89" s="36"/>
      <c r="ABY89" s="36"/>
      <c r="ABZ89" s="36"/>
      <c r="ACA89" s="36"/>
      <c r="ACB89" s="36"/>
      <c r="ACC89" s="36"/>
      <c r="ACD89" s="36"/>
      <c r="ACE89" s="36"/>
      <c r="ACF89" s="36"/>
      <c r="ACG89" s="36"/>
      <c r="ACH89" s="36"/>
      <c r="ACI89" s="36"/>
      <c r="ACJ89" s="36"/>
      <c r="ACK89" s="36"/>
      <c r="ACL89" s="36"/>
      <c r="ACM89" s="36"/>
      <c r="ACN89" s="36"/>
      <c r="ACO89" s="36"/>
      <c r="ACP89" s="36"/>
      <c r="ACQ89" s="36"/>
      <c r="ACR89" s="36"/>
      <c r="ACS89" s="36"/>
      <c r="ACT89" s="36"/>
      <c r="ACU89" s="36"/>
      <c r="ACV89" s="36"/>
      <c r="ACW89" s="36"/>
      <c r="ACX89" s="36"/>
      <c r="ACY89" s="36"/>
      <c r="ACZ89" s="36"/>
      <c r="ADA89" s="36"/>
      <c r="ADB89" s="36"/>
      <c r="ADC89" s="36"/>
      <c r="ADD89" s="36"/>
      <c r="ADE89" s="36"/>
      <c r="ADF89" s="36"/>
      <c r="ADG89" s="36"/>
      <c r="ADH89" s="36"/>
      <c r="ADI89" s="36"/>
      <c r="ADJ89" s="36"/>
      <c r="ADK89" s="36"/>
      <c r="ADL89" s="36"/>
      <c r="ADM89" s="36"/>
      <c r="ADN89" s="36"/>
      <c r="ADO89" s="36"/>
      <c r="ADP89" s="36"/>
      <c r="ADQ89" s="36"/>
      <c r="ADR89" s="36"/>
      <c r="ADS89" s="36"/>
      <c r="ADT89" s="36"/>
      <c r="ADU89" s="36"/>
      <c r="ADV89" s="36"/>
      <c r="ADW89" s="36"/>
      <c r="ADX89" s="36"/>
      <c r="ADY89" s="36"/>
      <c r="ADZ89" s="36"/>
      <c r="AEA89" s="36"/>
      <c r="AEB89" s="36"/>
      <c r="AEC89" s="36"/>
      <c r="AED89" s="36"/>
      <c r="AEE89" s="36"/>
      <c r="AEF89" s="36"/>
      <c r="AEG89" s="36"/>
      <c r="AEH89" s="36"/>
      <c r="AEI89" s="36"/>
      <c r="AEJ89" s="36"/>
      <c r="AEK89" s="36"/>
      <c r="AEL89" s="36"/>
      <c r="AEM89" s="36"/>
      <c r="AEN89" s="36"/>
      <c r="AEO89" s="36"/>
      <c r="AEP89" s="36"/>
      <c r="AEQ89" s="36"/>
      <c r="AER89" s="36"/>
      <c r="AES89" s="36"/>
      <c r="AET89" s="36"/>
      <c r="AEU89" s="36"/>
      <c r="AEV89" s="36"/>
      <c r="AEW89" s="36"/>
      <c r="AEX89" s="36"/>
      <c r="AEY89" s="36"/>
      <c r="AEZ89" s="36"/>
      <c r="AFA89" s="36"/>
      <c r="AFB89" s="36"/>
      <c r="AFC89" s="36"/>
      <c r="AFD89" s="36"/>
      <c r="AFE89" s="36"/>
      <c r="AFF89" s="36"/>
      <c r="AFG89" s="36"/>
      <c r="AFH89" s="36"/>
      <c r="AFI89" s="36"/>
      <c r="AFJ89" s="36"/>
      <c r="AFK89" s="36"/>
      <c r="AFL89" s="36"/>
      <c r="AFM89" s="36"/>
      <c r="AFN89" s="36"/>
      <c r="AFO89" s="36"/>
      <c r="AFP89" s="36"/>
      <c r="AFQ89" s="36"/>
      <c r="AFR89" s="36"/>
      <c r="AFS89" s="36"/>
      <c r="AFT89" s="36"/>
      <c r="AFU89" s="36"/>
      <c r="AFV89" s="36"/>
      <c r="AFW89" s="36"/>
      <c r="AFX89" s="36"/>
      <c r="AFY89" s="36"/>
      <c r="AFZ89" s="36"/>
      <c r="AGA89" s="36"/>
      <c r="AGB89" s="36"/>
      <c r="AGC89" s="36"/>
      <c r="AGD89" s="36"/>
      <c r="AGE89" s="36"/>
      <c r="AGF89" s="36"/>
      <c r="AGG89" s="36"/>
      <c r="AGH89" s="36"/>
      <c r="AGI89" s="36"/>
      <c r="AGJ89" s="36"/>
      <c r="AGK89" s="36"/>
      <c r="AGL89" s="36"/>
      <c r="AGM89" s="36"/>
      <c r="AGN89" s="36"/>
      <c r="AGO89" s="36"/>
      <c r="AGP89" s="36"/>
      <c r="AGQ89" s="36"/>
      <c r="AGR89" s="36"/>
      <c r="AGS89" s="36"/>
      <c r="AGT89" s="36"/>
      <c r="AGU89" s="36"/>
      <c r="AGV89" s="36"/>
      <c r="AGW89" s="36"/>
      <c r="AGX89" s="36"/>
      <c r="AGY89" s="36"/>
      <c r="AGZ89" s="36"/>
      <c r="AHA89" s="36"/>
      <c r="AHB89" s="36"/>
      <c r="AHC89" s="36"/>
      <c r="AHD89" s="36"/>
      <c r="AHE89" s="36"/>
      <c r="AHF89" s="36"/>
      <c r="AHG89" s="36"/>
      <c r="AHH89" s="36"/>
      <c r="AHI89" s="36"/>
      <c r="AHJ89" s="36"/>
      <c r="AHK89" s="36"/>
      <c r="AHL89" s="36"/>
      <c r="AHM89" s="36"/>
      <c r="AHN89" s="36"/>
      <c r="AHO89" s="36"/>
      <c r="AHP89" s="36"/>
      <c r="AHQ89" s="36"/>
      <c r="AHR89" s="36"/>
      <c r="AHS89" s="36"/>
      <c r="AHT89" s="36"/>
      <c r="AHU89" s="36"/>
      <c r="AHV89" s="36"/>
      <c r="AHW89" s="36"/>
      <c r="AHX89" s="36"/>
      <c r="AHY89" s="36"/>
      <c r="AHZ89" s="36"/>
      <c r="AIA89" s="36"/>
      <c r="AIB89" s="36"/>
      <c r="AIC89" s="36"/>
      <c r="AID89" s="36"/>
      <c r="AIE89" s="36"/>
      <c r="AIF89" s="36"/>
      <c r="AIG89" s="36"/>
      <c r="AIH89" s="36"/>
      <c r="AII89" s="36"/>
      <c r="AIJ89" s="36"/>
      <c r="AIK89" s="36"/>
      <c r="AIL89" s="36"/>
      <c r="AIM89" s="36"/>
      <c r="AIN89" s="36"/>
      <c r="AIO89" s="36"/>
      <c r="AIP89" s="36"/>
      <c r="AIQ89" s="36"/>
      <c r="AIR89" s="36"/>
      <c r="AIS89" s="36"/>
      <c r="AIT89" s="36"/>
      <c r="AIU89" s="36"/>
      <c r="AIV89" s="36"/>
      <c r="AIW89" s="36"/>
      <c r="AIX89" s="36"/>
      <c r="AIY89" s="36"/>
      <c r="AIZ89" s="36"/>
      <c r="AJA89" s="36"/>
      <c r="AJB89" s="36"/>
      <c r="AJC89" s="36"/>
      <c r="AJD89" s="36"/>
      <c r="AJE89" s="36"/>
      <c r="AJF89" s="36"/>
      <c r="AJG89" s="36"/>
      <c r="AJH89" s="36"/>
      <c r="AJI89" s="36"/>
      <c r="AJJ89" s="36"/>
      <c r="AJK89" s="36"/>
      <c r="AJL89" s="36"/>
      <c r="AJM89" s="36"/>
      <c r="AJN89" s="36"/>
      <c r="AJO89" s="36"/>
      <c r="AJP89" s="36"/>
      <c r="AJQ89" s="36"/>
      <c r="AJR89" s="36"/>
      <c r="AJS89" s="36"/>
      <c r="AJT89" s="36"/>
      <c r="AJU89" s="36"/>
      <c r="AJV89" s="36"/>
      <c r="AJW89" s="34"/>
      <c r="AJX89" s="34"/>
      <c r="AJY89" s="34"/>
      <c r="AJZ89" s="34"/>
      <c r="AKA89" s="34"/>
      <c r="AKB89" s="34"/>
      <c r="AKC89" s="34"/>
      <c r="AKD89" s="34"/>
      <c r="AKE89" s="34"/>
      <c r="AKF89" s="34"/>
      <c r="AKG89" s="34"/>
      <c r="AKH89" s="34"/>
      <c r="AKI89" s="34"/>
      <c r="AKJ89" s="34"/>
      <c r="AKK89" s="34"/>
      <c r="AKL89" s="34"/>
      <c r="AKM89" s="34"/>
      <c r="AKN89" s="34"/>
      <c r="AKO89" s="34"/>
      <c r="AKP89" s="34"/>
      <c r="AKQ89" s="34"/>
      <c r="AKR89" s="34"/>
      <c r="AKS89" s="34"/>
      <c r="AKT89" s="34"/>
      <c r="AKU89" s="34"/>
      <c r="AKV89" s="34"/>
      <c r="AKW89" s="34"/>
      <c r="AKX89" s="34"/>
      <c r="AKY89" s="34"/>
      <c r="AKZ89" s="34"/>
      <c r="ALA89" s="34"/>
      <c r="ALB89" s="34"/>
      <c r="ALC89" s="34"/>
      <c r="ALD89" s="34"/>
      <c r="ALE89" s="34"/>
      <c r="ALF89" s="34"/>
      <c r="ALG89" s="34"/>
      <c r="ALH89" s="34"/>
      <c r="ALI89" s="34"/>
      <c r="ALJ89" s="34"/>
      <c r="ALK89" s="34"/>
      <c r="ALL89" s="34"/>
      <c r="ALM89" s="34"/>
      <c r="ALN89" s="34"/>
      <c r="ALO89" s="34"/>
      <c r="ALP89" s="34"/>
      <c r="ALQ89" s="34"/>
      <c r="ALR89" s="34"/>
      <c r="ALS89" s="34"/>
      <c r="ALT89" s="34"/>
      <c r="ALU89" s="34"/>
      <c r="ALV89" s="34"/>
      <c r="ALW89" s="34"/>
      <c r="ALX89" s="34"/>
      <c r="ALY89" s="34"/>
      <c r="ALZ89" s="34"/>
      <c r="AMA89" s="34"/>
      <c r="AMB89" s="34"/>
      <c r="AMC89" s="34"/>
      <c r="AMD89" s="34"/>
      <c r="AME89" s="34"/>
      <c r="AMF89" s="34"/>
      <c r="AMG89" s="34"/>
      <c r="AMH89" s="34"/>
      <c r="AMI89" s="34"/>
      <c r="AMJ89" s="34"/>
      <c r="AMK89" s="34"/>
      <c r="AML89" s="34"/>
      <c r="AMM89" s="34"/>
      <c r="AMN89" s="34"/>
      <c r="AMO89" s="34"/>
      <c r="AMP89" s="34"/>
      <c r="AMQ89" s="34"/>
      <c r="AMR89" s="34"/>
      <c r="AMS89" s="34"/>
      <c r="AMT89" s="34"/>
      <c r="AMU89" s="34"/>
      <c r="AMV89" s="34"/>
      <c r="AMW89" s="34"/>
      <c r="AMX89" s="34"/>
      <c r="AMY89" s="34"/>
      <c r="AMZ89" s="34"/>
      <c r="ANA89" s="34"/>
      <c r="ANB89" s="34"/>
      <c r="ANC89" s="34"/>
      <c r="AND89" s="34"/>
      <c r="ANE89" s="34"/>
      <c r="ANF89" s="34"/>
      <c r="ANG89" s="34"/>
      <c r="ANH89" s="34"/>
      <c r="ANI89" s="34"/>
      <c r="ANJ89" s="34"/>
      <c r="ANK89" s="34"/>
      <c r="ANL89" s="34"/>
      <c r="ANM89" s="34"/>
      <c r="ANN89" s="34"/>
      <c r="ANO89" s="34"/>
      <c r="ANP89" s="34"/>
      <c r="ANQ89" s="34"/>
      <c r="ANR89" s="34"/>
      <c r="ANS89" s="34"/>
      <c r="ANT89" s="34"/>
      <c r="ANU89" s="34"/>
      <c r="ANV89" s="34"/>
      <c r="ANW89" s="34"/>
      <c r="ANX89" s="34"/>
      <c r="ANY89" s="34"/>
      <c r="ANZ89" s="34"/>
      <c r="AOA89" s="34"/>
      <c r="AOB89" s="34"/>
      <c r="AOC89" s="34"/>
      <c r="AOD89" s="34"/>
      <c r="AOE89" s="34"/>
      <c r="AOF89" s="34"/>
      <c r="AOG89" s="34"/>
      <c r="AOH89" s="34"/>
      <c r="AOI89" s="34"/>
      <c r="AOJ89" s="34"/>
      <c r="AOK89" s="34"/>
      <c r="AOL89" s="34"/>
      <c r="AOM89" s="34"/>
      <c r="AON89" s="34"/>
      <c r="AOO89" s="34"/>
      <c r="AOP89" s="34"/>
      <c r="AOQ89" s="34"/>
      <c r="AOR89" s="34"/>
      <c r="AOS89" s="34"/>
      <c r="AOT89" s="34"/>
      <c r="AOU89" s="34"/>
      <c r="AOV89" s="34"/>
      <c r="AOW89" s="34"/>
      <c r="AOX89" s="34"/>
      <c r="AOY89" s="34"/>
      <c r="AOZ89" s="34"/>
      <c r="APA89" s="34"/>
      <c r="APB89" s="34"/>
      <c r="APC89" s="34"/>
      <c r="APD89" s="34"/>
      <c r="APE89" s="34"/>
      <c r="APF89" s="34"/>
      <c r="APG89" s="34"/>
      <c r="APH89" s="34"/>
      <c r="API89" s="34"/>
      <c r="APJ89" s="34"/>
      <c r="APK89" s="34"/>
      <c r="APL89" s="34"/>
      <c r="APM89" s="34"/>
      <c r="APN89" s="34"/>
      <c r="APO89" s="34"/>
      <c r="APP89" s="34"/>
      <c r="APQ89" s="34"/>
      <c r="APR89" s="34"/>
      <c r="APS89" s="34"/>
      <c r="APT89" s="34"/>
      <c r="APU89" s="34"/>
      <c r="APV89" s="34"/>
      <c r="APW89" s="34"/>
      <c r="APX89" s="34"/>
      <c r="APY89" s="34"/>
      <c r="APZ89" s="34"/>
      <c r="AQA89" s="34"/>
      <c r="AQB89" s="34"/>
      <c r="AQC89" s="34"/>
      <c r="AQD89" s="34"/>
      <c r="AQE89" s="34"/>
      <c r="AQF89" s="34"/>
      <c r="AQG89" s="34"/>
      <c r="AQH89" s="34"/>
      <c r="AQI89" s="34"/>
      <c r="AQJ89" s="34"/>
      <c r="AQK89" s="34"/>
      <c r="AQL89" s="34"/>
      <c r="AQM89" s="34"/>
      <c r="AQN89" s="34"/>
      <c r="AQO89" s="34"/>
      <c r="AQP89" s="34"/>
      <c r="AQQ89" s="34"/>
      <c r="AQR89" s="34"/>
      <c r="AQS89" s="34"/>
      <c r="AQT89" s="34"/>
      <c r="AQU89" s="34"/>
      <c r="AQV89" s="34"/>
      <c r="AQW89" s="34"/>
      <c r="AQX89" s="34"/>
      <c r="AQY89" s="34"/>
      <c r="AQZ89" s="34"/>
      <c r="ARA89" s="34"/>
      <c r="ARB89" s="34"/>
      <c r="ARC89" s="34"/>
      <c r="ARD89" s="34"/>
      <c r="ARE89" s="34"/>
      <c r="ARF89" s="34"/>
      <c r="ARG89" s="34"/>
      <c r="ARH89" s="34"/>
      <c r="ARI89" s="34"/>
      <c r="ARJ89" s="34"/>
      <c r="ARK89" s="34"/>
      <c r="ARL89" s="34"/>
      <c r="ARM89" s="34"/>
      <c r="ARN89" s="34"/>
      <c r="ARO89" s="34"/>
      <c r="ARP89" s="34"/>
      <c r="ARQ89" s="34"/>
      <c r="ARR89" s="34"/>
      <c r="ARS89" s="34"/>
      <c r="ART89" s="34"/>
      <c r="ARU89" s="34"/>
      <c r="ARV89" s="34"/>
      <c r="ARW89" s="34"/>
      <c r="ARX89" s="34"/>
      <c r="ARY89" s="34"/>
      <c r="ARZ89" s="34"/>
      <c r="ASA89" s="34"/>
      <c r="ASB89" s="34"/>
      <c r="ASC89" s="34"/>
      <c r="ASD89" s="34"/>
      <c r="ASE89" s="34"/>
      <c r="ASF89" s="34"/>
      <c r="ASG89" s="34"/>
      <c r="ASH89" s="34"/>
      <c r="ASI89" s="34"/>
      <c r="ASJ89" s="34"/>
      <c r="ASK89" s="34"/>
      <c r="ASL89" s="34"/>
      <c r="ASM89" s="34"/>
      <c r="ASN89" s="34"/>
      <c r="ASO89" s="34"/>
      <c r="ASP89" s="34"/>
      <c r="ASQ89" s="34"/>
      <c r="ASR89" s="34"/>
      <c r="ASS89" s="34"/>
      <c r="AST89" s="34"/>
      <c r="ASU89" s="34"/>
      <c r="ASV89" s="34"/>
      <c r="ASW89" s="34"/>
      <c r="ASX89" s="34"/>
      <c r="ASY89" s="34"/>
      <c r="ASZ89" s="34"/>
      <c r="ATA89" s="34"/>
      <c r="ATB89" s="34"/>
      <c r="ATC89" s="34"/>
      <c r="ATD89" s="34"/>
      <c r="ATE89" s="34"/>
      <c r="ATF89" s="34"/>
      <c r="ATG89" s="34"/>
      <c r="ATH89" s="34"/>
      <c r="ATI89" s="34"/>
      <c r="ATJ89" s="34"/>
      <c r="ATK89" s="34"/>
      <c r="ATL89" s="34"/>
      <c r="ATM89" s="34"/>
      <c r="ATN89" s="34"/>
      <c r="ATO89" s="34"/>
      <c r="ATP89" s="34"/>
      <c r="ATQ89" s="34"/>
      <c r="ATR89" s="34"/>
      <c r="ATS89" s="34"/>
      <c r="ATT89" s="34"/>
      <c r="ATU89" s="34"/>
      <c r="ATV89" s="34"/>
      <c r="ATW89" s="34"/>
      <c r="ATX89" s="34"/>
      <c r="ATY89" s="34"/>
      <c r="ATZ89" s="34"/>
      <c r="AUA89" s="34"/>
      <c r="AUB89" s="34"/>
      <c r="AUC89" s="34"/>
      <c r="AUD89" s="34"/>
      <c r="AUE89" s="34"/>
      <c r="AUF89" s="34"/>
      <c r="AUG89" s="34"/>
      <c r="AUH89" s="34"/>
      <c r="AUI89" s="34"/>
      <c r="AUJ89" s="34"/>
      <c r="AUK89" s="34"/>
      <c r="AUL89" s="34"/>
      <c r="AUM89" s="34"/>
      <c r="AUN89" s="34"/>
      <c r="AUO89" s="34"/>
      <c r="AUP89" s="34"/>
      <c r="AUQ89" s="34"/>
      <c r="AUR89" s="34"/>
      <c r="AUS89" s="34"/>
      <c r="AUT89" s="34"/>
      <c r="AUU89" s="34"/>
      <c r="AUV89" s="34"/>
      <c r="AUW89" s="34"/>
      <c r="AUX89" s="34"/>
      <c r="AUY89" s="34"/>
      <c r="AUZ89" s="34"/>
      <c r="AVA89" s="34"/>
      <c r="AVB89" s="34"/>
      <c r="AVC89" s="34"/>
      <c r="AVD89" s="34"/>
      <c r="AVE89" s="34"/>
      <c r="AVF89" s="34"/>
      <c r="AVG89" s="34"/>
      <c r="AVH89" s="34"/>
      <c r="AVI89" s="34"/>
      <c r="AVJ89" s="34"/>
      <c r="AVK89" s="34"/>
      <c r="AVL89" s="34"/>
      <c r="AVM89" s="34"/>
      <c r="AVN89" s="34"/>
      <c r="AVO89" s="34"/>
      <c r="AVP89" s="34"/>
      <c r="AVQ89" s="34"/>
      <c r="AVR89" s="34"/>
      <c r="AVS89" s="34"/>
      <c r="AVT89" s="34"/>
      <c r="AVU89" s="34"/>
      <c r="AVV89" s="34"/>
      <c r="AVW89" s="34"/>
      <c r="AVX89" s="34"/>
      <c r="AVY89" s="34"/>
      <c r="AVZ89" s="34"/>
      <c r="AWA89" s="34"/>
      <c r="AWB89" s="34"/>
      <c r="AWC89" s="34"/>
      <c r="AWD89" s="34"/>
      <c r="AWE89" s="34"/>
      <c r="AWF89" s="34"/>
      <c r="AWG89" s="34"/>
      <c r="AWH89" s="34"/>
      <c r="AWI89" s="34"/>
      <c r="AWJ89" s="34"/>
      <c r="AWK89" s="34"/>
      <c r="AWL89" s="34"/>
      <c r="AWM89" s="34"/>
      <c r="AWN89" s="34"/>
      <c r="AWO89" s="34"/>
      <c r="AWP89" s="34"/>
      <c r="AWQ89" s="34"/>
      <c r="AWR89" s="34"/>
      <c r="AWS89" s="34"/>
      <c r="AWT89" s="34"/>
      <c r="AWU89" s="34"/>
      <c r="AWV89" s="34"/>
      <c r="AWW89" s="34"/>
      <c r="AWX89" s="34"/>
      <c r="AWY89" s="34"/>
      <c r="AWZ89" s="34"/>
      <c r="AXA89" s="34"/>
      <c r="AXB89" s="34"/>
      <c r="AXC89" s="34"/>
      <c r="AXD89" s="34"/>
      <c r="AXE89" s="34"/>
      <c r="AXF89" s="34"/>
      <c r="AXG89" s="34"/>
      <c r="AXH89" s="34"/>
      <c r="AXI89" s="34"/>
      <c r="AXJ89" s="34"/>
      <c r="AXK89" s="34"/>
      <c r="AXL89" s="34"/>
      <c r="AXM89" s="34"/>
      <c r="AXN89" s="34"/>
      <c r="AXO89" s="34"/>
      <c r="AXP89" s="34"/>
      <c r="AXQ89" s="34"/>
      <c r="AXR89" s="34"/>
      <c r="AXS89" s="34"/>
      <c r="AXT89" s="34"/>
      <c r="AXU89" s="34"/>
      <c r="AXV89" s="34"/>
      <c r="AXW89" s="34"/>
      <c r="AXX89" s="34"/>
      <c r="AXY89" s="34"/>
      <c r="AXZ89" s="34"/>
      <c r="AYA89" s="34"/>
      <c r="AYB89" s="34"/>
      <c r="AYC89" s="34"/>
      <c r="AYD89" s="34"/>
      <c r="AYE89" s="34"/>
      <c r="AYF89" s="34"/>
      <c r="AYG89" s="34"/>
      <c r="AYH89" s="34"/>
      <c r="AYI89" s="34"/>
      <c r="AYJ89" s="34"/>
      <c r="AYK89" s="34"/>
      <c r="AYL89" s="34"/>
      <c r="AYM89" s="34"/>
      <c r="AYN89" s="34"/>
      <c r="AYO89" s="34"/>
      <c r="AYP89" s="34"/>
      <c r="AYQ89" s="34"/>
      <c r="AYR89" s="34"/>
      <c r="AYS89" s="34"/>
      <c r="AYT89" s="34"/>
      <c r="AYU89" s="34"/>
      <c r="AYV89" s="34"/>
      <c r="AYW89" s="34"/>
      <c r="AYX89" s="34"/>
      <c r="AYY89" s="34"/>
      <c r="AYZ89" s="34"/>
      <c r="AZA89" s="34"/>
      <c r="AZB89" s="34"/>
      <c r="AZC89" s="34"/>
      <c r="AZD89" s="34"/>
      <c r="AZE89" s="34"/>
      <c r="AZF89" s="34"/>
      <c r="AZG89" s="34"/>
      <c r="AZH89" s="34"/>
      <c r="AZI89" s="34"/>
      <c r="AZJ89" s="34"/>
      <c r="AZK89" s="34"/>
      <c r="AZL89" s="34"/>
      <c r="AZM89" s="34"/>
      <c r="AZN89" s="34"/>
      <c r="AZO89" s="34"/>
      <c r="AZP89" s="34"/>
      <c r="AZQ89" s="34"/>
      <c r="AZR89" s="34"/>
      <c r="AZS89" s="34"/>
      <c r="AZT89" s="34"/>
      <c r="AZU89" s="34"/>
      <c r="AZV89" s="34"/>
      <c r="AZW89" s="34"/>
      <c r="AZX89" s="34"/>
      <c r="AZY89" s="34"/>
      <c r="AZZ89" s="34"/>
      <c r="BAA89" s="34"/>
      <c r="BAB89" s="34"/>
      <c r="BAC89" s="34"/>
      <c r="BAD89" s="34"/>
      <c r="BAE89" s="34"/>
      <c r="BAF89" s="34"/>
      <c r="BAG89" s="34"/>
      <c r="BAH89" s="34"/>
      <c r="BAI89" s="34"/>
      <c r="BAJ89" s="34"/>
      <c r="BAK89" s="34"/>
      <c r="BAL89" s="34"/>
      <c r="BAM89" s="34"/>
      <c r="BAN89" s="34"/>
      <c r="BAO89" s="34"/>
      <c r="BAP89" s="34"/>
      <c r="BAQ89" s="34"/>
      <c r="BAR89" s="34"/>
      <c r="BAS89" s="34"/>
      <c r="BAT89" s="34"/>
      <c r="BAU89" s="34"/>
      <c r="BAV89" s="34"/>
      <c r="BAW89" s="34"/>
      <c r="BAX89" s="34"/>
      <c r="BAY89" s="34"/>
      <c r="BAZ89" s="34"/>
      <c r="BBA89" s="34"/>
      <c r="BBB89" s="34"/>
      <c r="BBC89" s="34"/>
      <c r="BBD89" s="34"/>
      <c r="BBE89" s="34"/>
      <c r="BBF89" s="34"/>
      <c r="BBG89" s="34"/>
      <c r="BBH89" s="34"/>
      <c r="BBI89" s="34"/>
      <c r="BBJ89" s="34"/>
      <c r="BBK89" s="34"/>
      <c r="BBL89" s="34"/>
      <c r="BBM89" s="34"/>
      <c r="BBN89" s="34"/>
      <c r="BBO89" s="34"/>
      <c r="BBP89" s="34"/>
      <c r="BBQ89" s="34"/>
      <c r="BBR89" s="34"/>
      <c r="BBS89" s="34"/>
      <c r="BBT89" s="34"/>
      <c r="BBU89" s="34"/>
      <c r="BBV89" s="34"/>
      <c r="BBW89" s="34"/>
      <c r="BBX89" s="34"/>
      <c r="BBY89" s="34"/>
      <c r="BBZ89" s="34"/>
      <c r="BCA89" s="34"/>
      <c r="BCB89" s="34"/>
      <c r="BCC89" s="34"/>
      <c r="BCD89" s="34"/>
      <c r="BCE89" s="34"/>
      <c r="BCF89" s="34"/>
      <c r="BCG89" s="34"/>
      <c r="BCH89" s="34"/>
      <c r="BCI89" s="34"/>
      <c r="BCJ89" s="34"/>
      <c r="BCK89" s="34"/>
      <c r="BCL89" s="34"/>
      <c r="BCM89" s="34"/>
      <c r="BCN89" s="34"/>
      <c r="BCO89" s="34"/>
      <c r="BCP89" s="34"/>
      <c r="BCQ89" s="34"/>
      <c r="BCR89" s="34"/>
      <c r="BCS89" s="34"/>
      <c r="BCT89" s="34"/>
      <c r="BCU89" s="34"/>
      <c r="BCV89" s="34"/>
      <c r="BCW89" s="34"/>
      <c r="BCX89" s="34"/>
      <c r="BCY89" s="34"/>
      <c r="BCZ89" s="34"/>
      <c r="BDA89" s="34"/>
      <c r="BDB89" s="34"/>
      <c r="BDC89" s="34"/>
      <c r="BDD89" s="34"/>
      <c r="BDE89" s="34"/>
      <c r="BDF89" s="34"/>
      <c r="BDG89" s="34"/>
      <c r="BDH89" s="34"/>
      <c r="BDI89" s="34"/>
      <c r="BDJ89" s="34"/>
      <c r="BDK89" s="34"/>
      <c r="BDL89" s="34"/>
      <c r="BDM89" s="34"/>
      <c r="BDN89" s="34"/>
      <c r="BDO89" s="34"/>
      <c r="BDP89" s="34"/>
      <c r="BDQ89" s="34"/>
      <c r="BDR89" s="34"/>
      <c r="BDS89" s="34"/>
      <c r="BDT89" s="34"/>
      <c r="BDU89" s="34"/>
      <c r="BDV89" s="34"/>
      <c r="BDW89" s="34"/>
      <c r="BDX89" s="34"/>
      <c r="BDY89" s="34"/>
      <c r="BDZ89" s="34"/>
      <c r="BEA89" s="34"/>
      <c r="BEB89" s="34"/>
      <c r="BEC89" s="34"/>
      <c r="BED89" s="34"/>
      <c r="BEE89" s="34"/>
      <c r="BEF89" s="34"/>
      <c r="BEG89" s="34"/>
      <c r="BEH89" s="34"/>
      <c r="BEI89" s="34"/>
      <c r="BEJ89" s="34"/>
      <c r="BEK89" s="34"/>
      <c r="BEL89" s="34"/>
      <c r="BEM89" s="34"/>
      <c r="BEN89" s="34"/>
      <c r="BEO89" s="34"/>
      <c r="BEP89" s="34"/>
      <c r="BEQ89" s="34"/>
      <c r="BER89" s="34"/>
      <c r="BES89" s="34"/>
      <c r="BET89" s="34"/>
      <c r="BEU89" s="34"/>
      <c r="BEV89" s="34"/>
      <c r="BEW89" s="34"/>
      <c r="BEX89" s="34"/>
      <c r="BEY89" s="34"/>
      <c r="BEZ89" s="34"/>
      <c r="BFA89" s="34"/>
      <c r="BFB89" s="34"/>
      <c r="BFC89" s="34"/>
      <c r="BFD89" s="34"/>
      <c r="BFE89" s="34"/>
      <c r="BFF89" s="34"/>
      <c r="BFG89" s="34"/>
      <c r="BFH89" s="34"/>
      <c r="BFI89" s="34"/>
      <c r="BFJ89" s="34"/>
      <c r="BFK89" s="34"/>
      <c r="BFL89" s="34"/>
      <c r="BFM89" s="34"/>
      <c r="BFN89" s="34"/>
      <c r="BFO89" s="34"/>
      <c r="BFP89" s="34"/>
      <c r="BFQ89" s="34"/>
      <c r="BFR89" s="34"/>
      <c r="BFS89" s="34"/>
      <c r="BFT89" s="34"/>
      <c r="BFU89" s="34"/>
      <c r="BFV89" s="34"/>
      <c r="BFW89" s="34"/>
      <c r="BFX89" s="34"/>
      <c r="BFY89" s="34"/>
      <c r="BFZ89" s="34"/>
      <c r="BGA89" s="34"/>
      <c r="BGB89" s="34"/>
      <c r="BGC89" s="34"/>
      <c r="BGD89" s="34"/>
      <c r="BGE89" s="34"/>
      <c r="BGF89" s="34"/>
      <c r="BGG89" s="34"/>
      <c r="BGH89" s="34"/>
      <c r="BGI89" s="34"/>
      <c r="BGJ89" s="34"/>
      <c r="BGK89" s="34"/>
      <c r="BGL89" s="34"/>
      <c r="BGM89" s="34"/>
      <c r="BGN89" s="34"/>
      <c r="BGO89" s="34"/>
      <c r="BGP89" s="34"/>
      <c r="BGQ89" s="34"/>
      <c r="BGR89" s="34"/>
      <c r="BGS89" s="34"/>
      <c r="BGT89" s="34"/>
      <c r="BGU89" s="34"/>
      <c r="BGV89" s="34"/>
      <c r="BGW89" s="34"/>
      <c r="BGX89" s="34"/>
      <c r="BGY89" s="34"/>
      <c r="BGZ89" s="34"/>
      <c r="BHA89" s="34"/>
      <c r="BHB89" s="34"/>
      <c r="BHC89" s="34"/>
      <c r="BHD89" s="34"/>
      <c r="BHE89" s="34"/>
      <c r="BHF89" s="34"/>
      <c r="BHG89" s="34"/>
      <c r="BHH89" s="34"/>
      <c r="BHI89" s="34"/>
      <c r="BHJ89" s="34"/>
      <c r="BHK89" s="34"/>
      <c r="BHL89" s="34"/>
      <c r="BHM89" s="34"/>
      <c r="BHN89" s="34"/>
      <c r="BHO89" s="34"/>
      <c r="BHP89" s="34"/>
      <c r="BHQ89" s="34"/>
      <c r="BHR89" s="34"/>
      <c r="BHS89" s="34"/>
      <c r="BHT89" s="34"/>
      <c r="BHU89" s="34"/>
      <c r="BHV89" s="34"/>
      <c r="BHW89" s="34"/>
      <c r="BHX89" s="34"/>
      <c r="BHY89" s="34"/>
      <c r="BHZ89" s="34"/>
      <c r="BIA89" s="34"/>
      <c r="BIB89" s="34"/>
      <c r="BIC89" s="34"/>
      <c r="BID89" s="34"/>
      <c r="BIE89" s="34"/>
      <c r="BIF89" s="34"/>
      <c r="BIG89" s="34"/>
      <c r="BIH89" s="34"/>
      <c r="BII89" s="34"/>
      <c r="BIJ89" s="34"/>
      <c r="BIK89" s="34"/>
      <c r="BIL89" s="34"/>
      <c r="BIM89" s="34"/>
      <c r="BIN89" s="34"/>
      <c r="BIO89" s="34"/>
      <c r="BIP89" s="34"/>
      <c r="BIQ89" s="34"/>
      <c r="BIR89" s="34"/>
      <c r="BIS89" s="34"/>
      <c r="BIT89" s="34"/>
      <c r="BIU89" s="34"/>
      <c r="BIV89" s="34"/>
      <c r="BIW89" s="34"/>
      <c r="BIX89" s="34"/>
      <c r="BIY89" s="34"/>
      <c r="BIZ89" s="34"/>
      <c r="BJA89" s="34"/>
      <c r="BJB89" s="34"/>
      <c r="BJC89" s="34"/>
      <c r="BJD89" s="34"/>
      <c r="BJE89" s="34"/>
      <c r="BJF89" s="34"/>
      <c r="BJG89" s="34"/>
      <c r="BJH89" s="34"/>
      <c r="BJI89" s="34"/>
      <c r="BJJ89" s="34"/>
      <c r="BJK89" s="34"/>
      <c r="BJL89" s="34"/>
      <c r="BJM89" s="34"/>
      <c r="BJN89" s="34"/>
      <c r="BJO89" s="34"/>
      <c r="BJP89" s="34"/>
      <c r="BJQ89" s="34"/>
      <c r="BJR89" s="34"/>
      <c r="BJS89" s="34"/>
      <c r="BJT89" s="34"/>
      <c r="BJU89" s="34"/>
      <c r="BJV89" s="34"/>
      <c r="BJW89" s="34"/>
      <c r="BJX89" s="34"/>
      <c r="BJY89" s="34"/>
      <c r="BJZ89" s="34"/>
      <c r="BKA89" s="34"/>
      <c r="BKB89" s="34"/>
      <c r="BKC89" s="34"/>
      <c r="BKD89" s="34"/>
      <c r="BKE89" s="34"/>
      <c r="BKF89" s="34"/>
      <c r="BKG89" s="34"/>
      <c r="BKH89" s="34"/>
      <c r="BKI89" s="34"/>
      <c r="BKJ89" s="34"/>
      <c r="BKK89" s="34"/>
      <c r="BKL89" s="34"/>
      <c r="BKM89" s="34"/>
      <c r="BKN89" s="34"/>
      <c r="BKO89" s="34"/>
      <c r="BKP89" s="34"/>
      <c r="BKQ89" s="34"/>
      <c r="BKR89" s="34"/>
      <c r="BKS89" s="34"/>
      <c r="BKT89" s="34"/>
      <c r="BKU89" s="34"/>
      <c r="BKV89" s="34"/>
      <c r="BKW89" s="34"/>
      <c r="BKX89" s="34"/>
      <c r="BKY89" s="34"/>
      <c r="BKZ89" s="34"/>
      <c r="BLA89" s="34"/>
      <c r="BLB89" s="34"/>
      <c r="BLC89" s="34"/>
      <c r="BLD89" s="34"/>
      <c r="BLE89" s="34"/>
      <c r="BLF89" s="34"/>
      <c r="BLG89" s="34"/>
      <c r="BLH89" s="34"/>
      <c r="BLI89" s="34"/>
      <c r="BLJ89" s="34"/>
      <c r="BLK89" s="34"/>
      <c r="BLL89" s="34"/>
      <c r="BLM89" s="34"/>
      <c r="BLN89" s="34"/>
      <c r="BLO89" s="34"/>
      <c r="BLP89" s="34"/>
      <c r="BLQ89" s="34"/>
      <c r="BLR89" s="34"/>
      <c r="BLS89" s="34"/>
      <c r="BLT89" s="34"/>
      <c r="BLU89" s="34"/>
      <c r="BLV89" s="34"/>
      <c r="BLW89" s="34"/>
      <c r="BLX89" s="34"/>
      <c r="BLY89" s="34"/>
      <c r="BLZ89" s="34"/>
      <c r="BMA89" s="34"/>
      <c r="BMB89" s="34"/>
      <c r="BMC89" s="34"/>
      <c r="BMD89" s="34"/>
      <c r="BME89" s="34"/>
      <c r="BMF89" s="34"/>
      <c r="BMG89" s="34"/>
      <c r="BMH89" s="34"/>
      <c r="BMI89" s="34"/>
      <c r="BMJ89" s="34"/>
      <c r="BMK89" s="34"/>
      <c r="BML89" s="34"/>
      <c r="BMM89" s="34"/>
      <c r="BMN89" s="34"/>
      <c r="BMO89" s="34"/>
      <c r="BMP89" s="34"/>
      <c r="BMQ89" s="34"/>
      <c r="BMR89" s="34"/>
      <c r="BMS89" s="34"/>
      <c r="BMT89" s="34"/>
      <c r="BMU89" s="34"/>
      <c r="BMV89" s="34"/>
      <c r="BMW89" s="34"/>
      <c r="BMX89" s="34"/>
      <c r="BMY89" s="34"/>
      <c r="BMZ89" s="34"/>
      <c r="BNA89" s="34"/>
      <c r="BNB89" s="34"/>
      <c r="BNC89" s="34"/>
      <c r="BND89" s="34"/>
      <c r="BNE89" s="34"/>
      <c r="BNF89" s="34"/>
      <c r="BNG89" s="34"/>
      <c r="BNH89" s="34"/>
      <c r="BNI89" s="34"/>
      <c r="BNJ89" s="34"/>
      <c r="BNK89" s="34"/>
      <c r="BNL89" s="34"/>
      <c r="BNM89" s="34"/>
      <c r="BNN89" s="34"/>
      <c r="BNO89" s="34"/>
      <c r="BNP89" s="34"/>
      <c r="BNQ89" s="34"/>
      <c r="BNR89" s="34"/>
      <c r="BNS89" s="34"/>
      <c r="BNT89" s="34"/>
      <c r="BNU89" s="34"/>
      <c r="BNV89" s="34"/>
      <c r="BNW89" s="34"/>
      <c r="BNX89" s="34"/>
      <c r="BNY89" s="34"/>
      <c r="BNZ89" s="34"/>
      <c r="BOA89" s="34"/>
      <c r="BOB89" s="34"/>
      <c r="BOC89" s="34"/>
      <c r="BOD89" s="34"/>
      <c r="BOE89" s="34"/>
      <c r="BOF89" s="34"/>
      <c r="BOG89" s="34"/>
      <c r="BOH89" s="34"/>
      <c r="BOI89" s="34"/>
      <c r="BOJ89" s="34"/>
      <c r="BOK89" s="34"/>
      <c r="BOL89" s="34"/>
      <c r="BOM89" s="34"/>
      <c r="BON89" s="34"/>
      <c r="BOO89" s="34"/>
      <c r="BOP89" s="34"/>
      <c r="BOQ89" s="34"/>
      <c r="BOR89" s="34"/>
      <c r="BOS89" s="34"/>
      <c r="BOT89" s="34"/>
      <c r="BOU89" s="34"/>
      <c r="BOV89" s="34"/>
      <c r="BOW89" s="34"/>
      <c r="BOX89" s="34"/>
      <c r="BOY89" s="34"/>
      <c r="BOZ89" s="34"/>
      <c r="BPA89" s="34"/>
      <c r="BPB89" s="34"/>
      <c r="BPC89" s="34"/>
      <c r="BPD89" s="34"/>
      <c r="BPE89" s="34"/>
      <c r="BPF89" s="34"/>
      <c r="BPG89" s="34"/>
      <c r="BPH89" s="34"/>
      <c r="BPI89" s="34"/>
      <c r="BPJ89" s="34"/>
      <c r="BPK89" s="34"/>
      <c r="BPL89" s="34"/>
      <c r="BPM89" s="34"/>
      <c r="BPN89" s="34"/>
      <c r="BPO89" s="34"/>
      <c r="BPP89" s="34"/>
      <c r="BPQ89" s="34"/>
      <c r="BPR89" s="34"/>
      <c r="BPS89" s="34"/>
      <c r="BPT89" s="34"/>
      <c r="BPU89" s="34"/>
      <c r="BPV89" s="34"/>
      <c r="BPW89" s="34"/>
      <c r="BPX89" s="34"/>
      <c r="BPY89" s="34"/>
      <c r="BPZ89" s="34"/>
      <c r="BQA89" s="34"/>
      <c r="BQB89" s="34"/>
      <c r="BQC89" s="34"/>
      <c r="BQD89" s="34"/>
      <c r="BQE89" s="34"/>
      <c r="BQF89" s="34"/>
      <c r="BQG89" s="34"/>
      <c r="BQH89" s="34"/>
      <c r="BQI89" s="34"/>
      <c r="BQJ89" s="34"/>
      <c r="BQK89" s="34"/>
      <c r="BQL89" s="34"/>
      <c r="BQM89" s="34"/>
      <c r="BQN89" s="34"/>
      <c r="BQO89" s="34"/>
      <c r="BQP89" s="34"/>
      <c r="BQQ89" s="34"/>
      <c r="BQR89" s="34"/>
      <c r="BQS89" s="34"/>
      <c r="BQT89" s="34"/>
      <c r="BQU89" s="34"/>
      <c r="BQV89" s="34"/>
      <c r="BQW89" s="34"/>
      <c r="BQX89" s="34"/>
      <c r="BQY89" s="34"/>
      <c r="BQZ89" s="34"/>
      <c r="BRA89" s="34"/>
      <c r="BRB89" s="34"/>
      <c r="BRC89" s="34"/>
      <c r="BRD89" s="34"/>
      <c r="BRE89" s="34"/>
      <c r="BRF89" s="34"/>
      <c r="BRG89" s="34"/>
      <c r="BRH89" s="34"/>
      <c r="BRI89" s="34"/>
      <c r="BRJ89" s="34"/>
      <c r="BRK89" s="34"/>
      <c r="BRL89" s="34"/>
      <c r="BRM89" s="34"/>
      <c r="BRN89" s="34"/>
      <c r="BRO89" s="34"/>
      <c r="BRP89" s="34"/>
      <c r="BRQ89" s="34"/>
      <c r="BRR89" s="34"/>
      <c r="BRS89" s="34"/>
      <c r="BRT89" s="34"/>
      <c r="BRU89" s="34"/>
      <c r="BRV89" s="34"/>
      <c r="BRW89" s="34"/>
      <c r="BRX89" s="34"/>
      <c r="BRY89" s="34"/>
      <c r="BRZ89" s="34"/>
      <c r="BSA89" s="34"/>
      <c r="BSB89" s="34"/>
      <c r="BSC89" s="34"/>
      <c r="BSD89" s="34"/>
      <c r="BSE89" s="34"/>
      <c r="BSF89" s="34"/>
      <c r="BSG89" s="34"/>
      <c r="BSH89" s="34"/>
      <c r="BSI89" s="34"/>
      <c r="BSJ89" s="34"/>
      <c r="BSK89" s="34"/>
      <c r="BSL89" s="34"/>
      <c r="BSM89" s="34"/>
      <c r="BSN89" s="34"/>
      <c r="BSO89" s="34"/>
      <c r="BSP89" s="34"/>
      <c r="BSQ89" s="34"/>
      <c r="BSR89" s="34"/>
      <c r="BSS89" s="34"/>
      <c r="BST89" s="34"/>
      <c r="BSU89" s="34"/>
      <c r="BSV89" s="34"/>
      <c r="BSW89" s="34"/>
      <c r="BSX89" s="34"/>
      <c r="BSY89" s="34"/>
      <c r="BSZ89" s="34"/>
      <c r="BTA89" s="34"/>
      <c r="BTB89" s="34"/>
      <c r="BTC89" s="34"/>
      <c r="BTD89" s="34"/>
      <c r="BTE89" s="34"/>
      <c r="BTF89" s="34"/>
      <c r="BTG89" s="34"/>
      <c r="BTH89" s="34"/>
      <c r="BTI89" s="34"/>
      <c r="BTJ89" s="34"/>
      <c r="BTK89" s="34"/>
      <c r="BTL89" s="34"/>
      <c r="BTM89" s="34"/>
      <c r="BTN89" s="34"/>
      <c r="BTO89" s="34"/>
      <c r="BTP89" s="34"/>
      <c r="BTQ89" s="34"/>
      <c r="BTR89" s="34"/>
      <c r="BTS89" s="34"/>
      <c r="BTT89" s="34"/>
      <c r="BTU89" s="34"/>
      <c r="BTV89" s="34"/>
      <c r="BTW89" s="34"/>
      <c r="BTX89" s="34"/>
      <c r="BTY89" s="34"/>
      <c r="BTZ89" s="34"/>
      <c r="BUA89" s="34"/>
      <c r="BUB89" s="34"/>
      <c r="BUC89" s="34"/>
      <c r="BUD89" s="34"/>
      <c r="BUE89" s="34"/>
      <c r="BUF89" s="34"/>
      <c r="BUG89" s="34"/>
      <c r="BUH89" s="34"/>
      <c r="BUI89" s="34"/>
      <c r="BUJ89" s="34"/>
      <c r="BUK89" s="34"/>
      <c r="BUL89" s="34"/>
      <c r="BUM89" s="34"/>
      <c r="BUN89" s="34"/>
      <c r="BUO89" s="34"/>
      <c r="BUP89" s="34"/>
      <c r="BUQ89" s="34"/>
      <c r="BUR89" s="34"/>
      <c r="BUS89" s="34"/>
      <c r="BUT89" s="34"/>
      <c r="BUU89" s="34"/>
      <c r="BUV89" s="34"/>
      <c r="BUW89" s="34"/>
      <c r="BUX89" s="34"/>
      <c r="BUY89" s="34"/>
      <c r="BUZ89" s="34"/>
      <c r="BVA89" s="34"/>
      <c r="BVB89" s="34"/>
      <c r="BVC89" s="34"/>
      <c r="BVD89" s="34"/>
      <c r="BVE89" s="34"/>
      <c r="BVF89" s="34"/>
      <c r="BVG89" s="34"/>
      <c r="BVH89" s="34"/>
      <c r="BVI89" s="34"/>
      <c r="BVJ89" s="34"/>
      <c r="BVK89" s="34"/>
      <c r="BVL89" s="34"/>
      <c r="BVM89" s="34"/>
      <c r="BVN89" s="34"/>
      <c r="BVO89" s="34"/>
      <c r="BVP89" s="34"/>
      <c r="BVQ89" s="34"/>
      <c r="BVR89" s="34"/>
      <c r="BVS89" s="34"/>
      <c r="BVT89" s="34"/>
      <c r="BVU89" s="34"/>
      <c r="BVV89" s="34"/>
      <c r="BVW89" s="34"/>
      <c r="BVX89" s="34"/>
      <c r="BVY89" s="34"/>
      <c r="BVZ89" s="34"/>
      <c r="BWA89" s="34"/>
      <c r="BWB89" s="34"/>
      <c r="BWC89" s="34"/>
      <c r="BWD89" s="34"/>
      <c r="BWE89" s="34"/>
      <c r="BWF89" s="34"/>
      <c r="BWG89" s="34"/>
      <c r="BWH89" s="34"/>
      <c r="BWI89" s="34"/>
      <c r="BWJ89" s="34"/>
      <c r="BWK89" s="34"/>
      <c r="BWL89" s="34"/>
      <c r="BWM89" s="34"/>
      <c r="BWN89" s="34"/>
      <c r="BWO89" s="34"/>
      <c r="BWP89" s="34"/>
      <c r="BWQ89" s="34"/>
      <c r="BWR89" s="34"/>
      <c r="BWS89" s="34"/>
      <c r="BWT89" s="34"/>
      <c r="BWU89" s="34"/>
      <c r="BWV89" s="34"/>
      <c r="BWW89" s="34"/>
      <c r="BWX89" s="34"/>
      <c r="BWY89" s="34"/>
      <c r="BWZ89" s="34"/>
      <c r="BXA89" s="34"/>
      <c r="BXB89" s="34"/>
      <c r="BXC89" s="34"/>
      <c r="BXD89" s="34"/>
      <c r="BXE89" s="34"/>
      <c r="BXF89" s="34"/>
      <c r="BXG89" s="34"/>
      <c r="BXH89" s="34"/>
      <c r="BXI89" s="34"/>
      <c r="BXJ89" s="34"/>
      <c r="BXK89" s="34"/>
      <c r="BXL89" s="34"/>
      <c r="BXM89" s="34"/>
      <c r="BXN89" s="34"/>
      <c r="BXO89" s="34"/>
      <c r="BXP89" s="34"/>
      <c r="BXQ89" s="34"/>
      <c r="BXR89" s="34"/>
      <c r="BXS89" s="34"/>
      <c r="BXT89" s="34"/>
      <c r="BXU89" s="34"/>
      <c r="BXV89" s="34"/>
      <c r="BXW89" s="34"/>
      <c r="BXX89" s="34"/>
      <c r="BXY89" s="34"/>
      <c r="BXZ89" s="34"/>
      <c r="BYA89" s="34"/>
      <c r="BYB89" s="34"/>
      <c r="BYC89" s="34"/>
      <c r="BYD89" s="34"/>
      <c r="BYE89" s="34"/>
      <c r="BYF89" s="34"/>
      <c r="BYG89" s="34"/>
      <c r="BYH89" s="34"/>
      <c r="BYI89" s="34"/>
      <c r="BYJ89" s="34"/>
      <c r="BYK89" s="34"/>
      <c r="BYL89" s="34"/>
      <c r="BYM89" s="34"/>
      <c r="BYN89" s="34"/>
      <c r="BYO89" s="34"/>
      <c r="BYP89" s="34"/>
      <c r="BYQ89" s="34"/>
      <c r="BYR89" s="34"/>
      <c r="BYS89" s="34"/>
      <c r="BYT89" s="34"/>
      <c r="BYU89" s="34"/>
      <c r="BYV89" s="34"/>
      <c r="BYW89" s="34"/>
      <c r="BYX89" s="34"/>
      <c r="BYY89" s="34"/>
      <c r="BYZ89" s="34"/>
      <c r="BZA89" s="34"/>
      <c r="BZB89" s="34"/>
      <c r="BZC89" s="34"/>
      <c r="BZD89" s="34"/>
      <c r="BZE89" s="34"/>
      <c r="BZF89" s="34"/>
      <c r="BZG89" s="34"/>
      <c r="BZH89" s="34"/>
      <c r="BZI89" s="34"/>
      <c r="BZJ89" s="34"/>
      <c r="BZK89" s="34"/>
      <c r="BZL89" s="34"/>
      <c r="BZM89" s="34"/>
      <c r="BZN89" s="34"/>
      <c r="BZO89" s="34"/>
      <c r="BZP89" s="34"/>
      <c r="BZQ89" s="34"/>
      <c r="BZR89" s="34"/>
      <c r="BZS89" s="34"/>
      <c r="BZT89" s="34"/>
      <c r="BZU89" s="34"/>
      <c r="BZV89" s="34"/>
      <c r="BZW89" s="34"/>
      <c r="BZX89" s="34"/>
      <c r="BZY89" s="34"/>
      <c r="BZZ89" s="34"/>
      <c r="CAA89" s="34"/>
      <c r="CAB89" s="34"/>
      <c r="CAC89" s="34"/>
      <c r="CAD89" s="34"/>
      <c r="CAE89" s="34"/>
      <c r="CAF89" s="34"/>
      <c r="CAG89" s="34"/>
      <c r="CAH89" s="34"/>
      <c r="CAI89" s="34"/>
      <c r="CAJ89" s="34"/>
      <c r="CAK89" s="34"/>
      <c r="CAL89" s="34"/>
      <c r="CAM89" s="34"/>
      <c r="CAN89" s="34"/>
      <c r="CAO89" s="34"/>
      <c r="CAP89" s="34"/>
      <c r="CAQ89" s="34"/>
      <c r="CAR89" s="34"/>
      <c r="CAS89" s="34"/>
      <c r="CAT89" s="34"/>
      <c r="CAU89" s="34"/>
      <c r="CAV89" s="34"/>
      <c r="CAW89" s="34"/>
      <c r="CAX89" s="34"/>
      <c r="CAY89" s="34"/>
      <c r="CAZ89" s="34"/>
      <c r="CBA89" s="34"/>
      <c r="CBB89" s="34"/>
      <c r="CBC89" s="34"/>
      <c r="CBD89" s="34"/>
      <c r="CBE89" s="34"/>
      <c r="CBF89" s="34"/>
      <c r="CBG89" s="34"/>
      <c r="CBH89" s="34"/>
      <c r="CBI89" s="34"/>
      <c r="CBJ89" s="34"/>
      <c r="CBK89" s="34"/>
      <c r="CBL89" s="34"/>
      <c r="CBM89" s="34"/>
      <c r="CBN89" s="34"/>
      <c r="CBO89" s="34"/>
      <c r="CBP89" s="34"/>
      <c r="CBQ89" s="34"/>
      <c r="CBR89" s="34"/>
      <c r="CBS89" s="34"/>
      <c r="CBT89" s="34"/>
      <c r="CBU89" s="34"/>
      <c r="CBV89" s="34"/>
      <c r="CBW89" s="34"/>
      <c r="CBX89" s="34"/>
      <c r="CBY89" s="34"/>
      <c r="CBZ89" s="34"/>
      <c r="CCA89" s="34"/>
      <c r="CCB89" s="34"/>
      <c r="CCC89" s="34"/>
      <c r="CCD89" s="34"/>
      <c r="CCE89" s="34"/>
      <c r="CCF89" s="34"/>
      <c r="CCG89" s="34"/>
      <c r="CCH89" s="34"/>
      <c r="CCI89" s="34"/>
      <c r="CCJ89" s="34"/>
      <c r="CCK89" s="34"/>
      <c r="CCL89" s="34"/>
      <c r="CCM89" s="34"/>
      <c r="CCN89" s="34"/>
      <c r="CCO89" s="34"/>
      <c r="CCP89" s="34"/>
      <c r="CCQ89" s="34"/>
      <c r="CCR89" s="34"/>
      <c r="CCS89" s="34"/>
      <c r="CCT89" s="34"/>
      <c r="CCU89" s="34"/>
      <c r="CCV89" s="34"/>
      <c r="CCW89" s="34"/>
      <c r="CCX89" s="34"/>
      <c r="CCY89" s="34"/>
      <c r="CCZ89" s="34"/>
      <c r="CDA89" s="34"/>
      <c r="CDB89" s="34"/>
      <c r="CDC89" s="34"/>
      <c r="CDD89" s="34"/>
      <c r="CDE89" s="34"/>
      <c r="CDF89" s="34"/>
      <c r="CDG89" s="34"/>
      <c r="CDH89" s="34"/>
      <c r="CDI89" s="34"/>
      <c r="CDJ89" s="34"/>
      <c r="CDK89" s="34"/>
      <c r="CDL89" s="34"/>
      <c r="CDM89" s="34"/>
      <c r="CDN89" s="34"/>
      <c r="CDO89" s="34"/>
      <c r="CDP89" s="34"/>
      <c r="CDQ89" s="34"/>
      <c r="CDR89" s="34"/>
      <c r="CDS89" s="34"/>
      <c r="CDT89" s="34"/>
      <c r="CDU89" s="34"/>
      <c r="CDV89" s="34"/>
      <c r="CDW89" s="34"/>
      <c r="CDX89" s="34"/>
      <c r="CDY89" s="34"/>
      <c r="CDZ89" s="34"/>
      <c r="CEA89" s="34"/>
      <c r="CEB89" s="34"/>
      <c r="CEC89" s="34"/>
      <c r="CED89" s="34"/>
      <c r="CEE89" s="34"/>
      <c r="CEF89" s="34"/>
      <c r="CEG89" s="34"/>
      <c r="CEH89" s="34"/>
      <c r="CEI89" s="34"/>
      <c r="CEJ89" s="34"/>
      <c r="CEK89" s="34"/>
      <c r="CEL89" s="34"/>
      <c r="CEM89" s="34"/>
      <c r="CEN89" s="34"/>
      <c r="CEO89" s="34"/>
      <c r="CEP89" s="34"/>
      <c r="CEQ89" s="34"/>
      <c r="CER89" s="34"/>
      <c r="CES89" s="34"/>
      <c r="CET89" s="34"/>
      <c r="CEU89" s="34"/>
      <c r="CEV89" s="34"/>
      <c r="CEW89" s="34"/>
      <c r="CEX89" s="34"/>
      <c r="CEY89" s="34"/>
      <c r="CEZ89" s="34"/>
      <c r="CFA89" s="34"/>
      <c r="CFB89" s="34"/>
      <c r="CFC89" s="34"/>
      <c r="CFD89" s="34"/>
      <c r="CFE89" s="34"/>
      <c r="CFF89" s="34"/>
      <c r="CFG89" s="34"/>
      <c r="CFH89" s="34"/>
      <c r="CFI89" s="34"/>
      <c r="CFJ89" s="34"/>
      <c r="CFK89" s="34"/>
      <c r="CFL89" s="34"/>
      <c r="CFM89" s="34"/>
      <c r="CFN89" s="34"/>
      <c r="CFO89" s="34"/>
      <c r="CFP89" s="34"/>
      <c r="CFQ89" s="34"/>
      <c r="CFR89" s="34"/>
      <c r="CFS89" s="34"/>
      <c r="CFT89" s="34"/>
      <c r="CFU89" s="34"/>
      <c r="CFV89" s="34"/>
      <c r="CFW89" s="34"/>
      <c r="CFX89" s="34"/>
      <c r="CFY89" s="34"/>
      <c r="CFZ89" s="34"/>
      <c r="CGA89" s="34"/>
      <c r="CGB89" s="34"/>
      <c r="CGC89" s="34"/>
      <c r="CGD89" s="34"/>
      <c r="CGE89" s="34"/>
      <c r="CGF89" s="34"/>
      <c r="CGG89" s="34"/>
      <c r="CGH89" s="34"/>
      <c r="CGI89" s="34"/>
      <c r="CGJ89" s="34"/>
      <c r="CGK89" s="34"/>
      <c r="CGL89" s="34"/>
      <c r="CGM89" s="34"/>
      <c r="CGN89" s="34"/>
      <c r="CGO89" s="34"/>
      <c r="CGP89" s="34"/>
      <c r="CGQ89" s="34"/>
      <c r="CGR89" s="34"/>
      <c r="CGS89" s="34"/>
      <c r="CGT89" s="34"/>
      <c r="CGU89" s="34"/>
      <c r="CGV89" s="34"/>
      <c r="CGW89" s="34"/>
      <c r="CGX89" s="34"/>
      <c r="CGY89" s="34"/>
      <c r="CGZ89" s="34"/>
      <c r="CHA89" s="34"/>
      <c r="CHB89" s="34"/>
      <c r="CHC89" s="34"/>
      <c r="CHD89" s="34"/>
      <c r="CHE89" s="34"/>
      <c r="CHF89" s="34"/>
      <c r="CHG89" s="34"/>
      <c r="CHH89" s="34"/>
      <c r="CHI89" s="34"/>
      <c r="CHJ89" s="34"/>
      <c r="CHK89" s="34"/>
      <c r="CHL89" s="34"/>
      <c r="CHM89" s="34"/>
      <c r="CHN89" s="34"/>
      <c r="CHO89" s="34"/>
      <c r="CHP89" s="34"/>
      <c r="CHQ89" s="34"/>
      <c r="CHR89" s="34"/>
      <c r="CHS89" s="34"/>
      <c r="CHT89" s="34"/>
      <c r="CHU89" s="34"/>
      <c r="CHV89" s="34"/>
      <c r="CHW89" s="34"/>
      <c r="CHX89" s="34"/>
      <c r="CHY89" s="34"/>
      <c r="CHZ89" s="34"/>
      <c r="CIA89" s="34"/>
      <c r="CIB89" s="34"/>
      <c r="CIC89" s="34"/>
      <c r="CID89" s="34"/>
      <c r="CIE89" s="34"/>
      <c r="CIF89" s="34"/>
      <c r="CIG89" s="34"/>
      <c r="CIH89" s="34"/>
      <c r="CII89" s="34"/>
      <c r="CIJ89" s="34"/>
      <c r="CIK89" s="34"/>
      <c r="CIL89" s="34"/>
      <c r="CIM89" s="34"/>
      <c r="CIN89" s="34"/>
      <c r="CIO89" s="34"/>
      <c r="CIP89" s="34"/>
      <c r="CIQ89" s="34"/>
      <c r="CIR89" s="34"/>
      <c r="CIS89" s="34"/>
      <c r="CIT89" s="34"/>
      <c r="CIU89" s="34"/>
      <c r="CIV89" s="34"/>
      <c r="CIW89" s="34"/>
      <c r="CIX89" s="34"/>
      <c r="CIY89" s="34"/>
      <c r="CIZ89" s="34"/>
      <c r="CJA89" s="34"/>
      <c r="CJB89" s="34"/>
      <c r="CJC89" s="34"/>
      <c r="CJD89" s="34"/>
      <c r="CJE89" s="34"/>
      <c r="CJF89" s="34"/>
      <c r="CJG89" s="34"/>
      <c r="CJH89" s="34"/>
      <c r="CJI89" s="34"/>
      <c r="CJJ89" s="34"/>
      <c r="CJK89" s="34"/>
      <c r="CJL89" s="34"/>
      <c r="CJM89" s="34"/>
      <c r="CJN89" s="34"/>
      <c r="CJO89" s="34"/>
      <c r="CJP89" s="34"/>
      <c r="CJQ89" s="34"/>
      <c r="CJR89" s="34"/>
      <c r="CJS89" s="34"/>
      <c r="CJT89" s="34"/>
      <c r="CJU89" s="34"/>
      <c r="CJV89" s="34"/>
      <c r="CJW89" s="34"/>
      <c r="CJX89" s="34"/>
      <c r="CJY89" s="34"/>
      <c r="CJZ89" s="34"/>
      <c r="CKA89" s="34"/>
      <c r="CKB89" s="34"/>
      <c r="CKC89" s="34"/>
      <c r="CKD89" s="34"/>
      <c r="CKE89" s="34"/>
      <c r="CKF89" s="34"/>
      <c r="CKG89" s="34"/>
      <c r="CKH89" s="34"/>
      <c r="CKI89" s="34"/>
      <c r="CKJ89" s="34"/>
      <c r="CKK89" s="34"/>
      <c r="CKL89" s="34"/>
      <c r="CKM89" s="34"/>
      <c r="CKN89" s="34"/>
      <c r="CKO89" s="34"/>
      <c r="CKP89" s="34"/>
      <c r="CKQ89" s="34"/>
      <c r="CKR89" s="34"/>
      <c r="CKS89" s="34"/>
      <c r="CKT89" s="34"/>
      <c r="CKU89" s="34"/>
      <c r="CKV89" s="34"/>
      <c r="CKW89" s="34"/>
      <c r="CKX89" s="34"/>
      <c r="CKY89" s="34"/>
      <c r="CKZ89" s="34"/>
      <c r="CLA89" s="34"/>
      <c r="CLB89" s="34"/>
      <c r="CLC89" s="34"/>
      <c r="CLD89" s="34"/>
      <c r="CLE89" s="34"/>
      <c r="CLF89" s="34"/>
      <c r="CLG89" s="34"/>
      <c r="CLH89" s="34"/>
      <c r="CLI89" s="34"/>
      <c r="CLJ89" s="34"/>
      <c r="CLK89" s="34"/>
      <c r="CLL89" s="34"/>
      <c r="CLM89" s="34"/>
      <c r="CLN89" s="34"/>
      <c r="CLO89" s="34"/>
      <c r="CLP89" s="34"/>
      <c r="CLQ89" s="34"/>
      <c r="CLR89" s="34"/>
      <c r="CLS89" s="34"/>
      <c r="CLT89" s="34"/>
      <c r="CLU89" s="34"/>
      <c r="CLV89" s="34"/>
      <c r="CLW89" s="34"/>
      <c r="CLX89" s="34"/>
      <c r="CLY89" s="34"/>
      <c r="CLZ89" s="34"/>
      <c r="CMA89" s="34"/>
      <c r="CMB89" s="34"/>
      <c r="CMC89" s="34"/>
      <c r="CMD89" s="34"/>
      <c r="CME89" s="34"/>
      <c r="CMF89" s="34"/>
      <c r="CMG89" s="34"/>
      <c r="CMH89" s="34"/>
      <c r="CMI89" s="34"/>
      <c r="CMJ89" s="34"/>
      <c r="CMK89" s="34"/>
      <c r="CML89" s="34"/>
      <c r="CMM89" s="34"/>
      <c r="CMN89" s="34"/>
      <c r="CMO89" s="34"/>
      <c r="CMP89" s="34"/>
      <c r="CMQ89" s="34"/>
      <c r="CMR89" s="34"/>
      <c r="CMS89" s="34"/>
      <c r="CMT89" s="34"/>
      <c r="CMU89" s="34"/>
      <c r="CMV89" s="34"/>
      <c r="CMW89" s="34"/>
      <c r="CMX89" s="34"/>
      <c r="CMY89" s="34"/>
      <c r="CMZ89" s="34"/>
      <c r="CNA89" s="34"/>
      <c r="CNB89" s="34"/>
      <c r="CNC89" s="34"/>
      <c r="CND89" s="34"/>
      <c r="CNE89" s="34"/>
      <c r="CNF89" s="34"/>
      <c r="CNG89" s="34"/>
      <c r="CNH89" s="34"/>
      <c r="CNI89" s="34"/>
      <c r="CNJ89" s="34"/>
      <c r="CNK89" s="34"/>
      <c r="CNL89" s="34"/>
      <c r="CNM89" s="34"/>
      <c r="CNN89" s="34"/>
      <c r="CNO89" s="34"/>
      <c r="CNP89" s="34"/>
      <c r="CNQ89" s="34"/>
      <c r="CNR89" s="34"/>
      <c r="CNS89" s="34"/>
      <c r="CNT89" s="34"/>
      <c r="CNU89" s="34"/>
      <c r="CNV89" s="34"/>
      <c r="CNW89" s="34"/>
      <c r="CNX89" s="34"/>
      <c r="CNY89" s="34"/>
      <c r="CNZ89" s="34"/>
      <c r="COA89" s="34"/>
      <c r="COB89" s="34"/>
      <c r="COC89" s="34"/>
      <c r="COD89" s="34"/>
      <c r="COE89" s="34"/>
      <c r="COF89" s="34"/>
      <c r="COG89" s="34"/>
      <c r="COH89" s="34"/>
      <c r="COI89" s="34"/>
      <c r="COJ89" s="34"/>
      <c r="COK89" s="34"/>
      <c r="COL89" s="34"/>
      <c r="COM89" s="34"/>
      <c r="CON89" s="34"/>
      <c r="COO89" s="34"/>
      <c r="COP89" s="34"/>
      <c r="COQ89" s="34"/>
      <c r="COR89" s="34"/>
      <c r="COS89" s="34"/>
      <c r="COT89" s="34"/>
      <c r="COU89" s="34"/>
      <c r="COV89" s="34"/>
      <c r="COW89" s="34"/>
      <c r="COX89" s="34"/>
      <c r="COY89" s="34"/>
      <c r="COZ89" s="34"/>
      <c r="CPA89" s="34"/>
      <c r="CPB89" s="34"/>
      <c r="CPC89" s="34"/>
      <c r="CPD89" s="34"/>
      <c r="CPE89" s="34"/>
      <c r="CPF89" s="34"/>
      <c r="CPG89" s="34"/>
      <c r="CPH89" s="34"/>
      <c r="CPI89" s="34"/>
      <c r="CPJ89" s="34"/>
      <c r="CPK89" s="34"/>
      <c r="CPL89" s="34"/>
      <c r="CPM89" s="34"/>
      <c r="CPN89" s="34"/>
      <c r="CPO89" s="34"/>
      <c r="CPP89" s="34"/>
      <c r="CPQ89" s="34"/>
      <c r="CPR89" s="34"/>
      <c r="CPS89" s="34"/>
      <c r="CPT89" s="34"/>
      <c r="CPU89" s="34"/>
      <c r="CPV89" s="34"/>
      <c r="CPW89" s="34"/>
      <c r="CPX89" s="34"/>
      <c r="CPY89" s="34"/>
      <c r="CPZ89" s="34"/>
      <c r="CQA89" s="34"/>
      <c r="CQB89" s="34"/>
      <c r="CQC89" s="34"/>
      <c r="CQD89" s="34"/>
      <c r="CQE89" s="34"/>
      <c r="CQF89" s="34"/>
      <c r="CQG89" s="34"/>
      <c r="CQH89" s="34"/>
      <c r="CQI89" s="34"/>
      <c r="CQJ89" s="34"/>
      <c r="CQK89" s="34"/>
      <c r="CQL89" s="34"/>
      <c r="CQM89" s="34"/>
      <c r="CQN89" s="34"/>
      <c r="CQO89" s="34"/>
      <c r="CQP89" s="34"/>
      <c r="CQQ89" s="34"/>
      <c r="CQR89" s="34"/>
      <c r="CQS89" s="34"/>
      <c r="CQT89" s="34"/>
      <c r="CQU89" s="34"/>
      <c r="CQV89" s="34"/>
      <c r="CQW89" s="34"/>
      <c r="CQX89" s="34"/>
      <c r="CQY89" s="34"/>
      <c r="CQZ89" s="34"/>
      <c r="CRA89" s="34"/>
      <c r="CRB89" s="34"/>
      <c r="CRC89" s="34"/>
      <c r="CRD89" s="34"/>
      <c r="CRE89" s="34"/>
      <c r="CRF89" s="34"/>
      <c r="CRG89" s="34"/>
      <c r="CRH89" s="34"/>
      <c r="CRI89" s="34"/>
      <c r="CRJ89" s="34"/>
      <c r="CRK89" s="34"/>
      <c r="CRL89" s="34"/>
      <c r="CRM89" s="34"/>
      <c r="CRN89" s="34"/>
      <c r="CRO89" s="34"/>
      <c r="CRP89" s="34"/>
      <c r="CRQ89" s="34"/>
      <c r="CRR89" s="34"/>
      <c r="CRS89" s="34"/>
      <c r="CRT89" s="34"/>
      <c r="CRU89" s="34"/>
      <c r="CRV89" s="34"/>
      <c r="CRW89" s="34"/>
      <c r="CRX89" s="34"/>
      <c r="CRY89" s="34"/>
      <c r="CRZ89" s="34"/>
      <c r="CSA89" s="34"/>
      <c r="CSB89" s="34"/>
      <c r="CSC89" s="34"/>
      <c r="CSD89" s="34"/>
      <c r="CSE89" s="34"/>
      <c r="CSF89" s="34"/>
      <c r="CSG89" s="34"/>
      <c r="CSH89" s="34"/>
      <c r="CSI89" s="34"/>
      <c r="CSJ89" s="34"/>
      <c r="CSK89" s="34"/>
      <c r="CSL89" s="34"/>
      <c r="CSM89" s="34"/>
      <c r="CSN89" s="34"/>
      <c r="CSO89" s="34"/>
      <c r="CSP89" s="34"/>
      <c r="CSQ89" s="34"/>
      <c r="CSR89" s="34"/>
      <c r="CSS89" s="34"/>
      <c r="CST89" s="34"/>
      <c r="CSU89" s="34"/>
      <c r="CSV89" s="34"/>
      <c r="CSW89" s="34"/>
      <c r="CSX89" s="34"/>
      <c r="CSY89" s="34"/>
      <c r="CSZ89" s="34"/>
      <c r="CTA89" s="34"/>
      <c r="CTB89" s="34"/>
      <c r="CTC89" s="34"/>
      <c r="CTD89" s="34"/>
      <c r="CTE89" s="34"/>
      <c r="CTF89" s="34"/>
      <c r="CTG89" s="34"/>
      <c r="CTH89" s="34"/>
      <c r="CTI89" s="34"/>
      <c r="CTJ89" s="34"/>
      <c r="CTK89" s="34"/>
      <c r="CTL89" s="34"/>
      <c r="CTM89" s="34"/>
      <c r="CTN89" s="34"/>
      <c r="CTO89" s="34"/>
      <c r="CTP89" s="34"/>
      <c r="CTQ89" s="34"/>
      <c r="CTR89" s="34"/>
      <c r="CTS89" s="34"/>
      <c r="CTT89" s="34"/>
      <c r="CTU89" s="34"/>
      <c r="CTV89" s="34"/>
      <c r="CTW89" s="34"/>
      <c r="CTX89" s="34"/>
      <c r="CTY89" s="34"/>
      <c r="CTZ89" s="34"/>
      <c r="CUA89" s="34"/>
      <c r="CUB89" s="34"/>
      <c r="CUC89" s="34"/>
      <c r="CUD89" s="34"/>
      <c r="CUE89" s="34"/>
      <c r="CUF89" s="34"/>
      <c r="CUG89" s="34"/>
      <c r="CUH89" s="34"/>
      <c r="CUI89" s="34"/>
      <c r="CUJ89" s="34"/>
      <c r="CUK89" s="34"/>
      <c r="CUL89" s="34"/>
      <c r="CUM89" s="34"/>
      <c r="CUN89" s="34"/>
      <c r="CUO89" s="34"/>
      <c r="CUP89" s="34"/>
      <c r="CUQ89" s="34"/>
      <c r="CUR89" s="34"/>
      <c r="CUS89" s="34"/>
      <c r="CUT89" s="34"/>
      <c r="CUU89" s="34"/>
      <c r="CUV89" s="34"/>
      <c r="CUW89" s="34"/>
      <c r="CUX89" s="34"/>
      <c r="CUY89" s="34"/>
      <c r="CUZ89" s="34"/>
      <c r="CVA89" s="34"/>
      <c r="CVB89" s="34"/>
      <c r="CVC89" s="34"/>
      <c r="CVD89" s="34"/>
      <c r="CVE89" s="34"/>
      <c r="CVF89" s="34"/>
      <c r="CVG89" s="34"/>
      <c r="CVH89" s="34"/>
      <c r="CVI89" s="34"/>
      <c r="CVJ89" s="34"/>
      <c r="CVK89" s="34"/>
      <c r="CVL89" s="34"/>
      <c r="CVM89" s="34"/>
      <c r="CVN89" s="34"/>
      <c r="CVO89" s="34"/>
      <c r="CVP89" s="34"/>
      <c r="CVQ89" s="34"/>
      <c r="CVR89" s="34"/>
      <c r="CVS89" s="34"/>
      <c r="CVT89" s="34"/>
      <c r="CVU89" s="34"/>
      <c r="CVV89" s="34"/>
      <c r="CVW89" s="34"/>
      <c r="CVX89" s="34"/>
      <c r="CVY89" s="34"/>
      <c r="CVZ89" s="34"/>
      <c r="CWA89" s="34"/>
      <c r="CWB89" s="34"/>
      <c r="CWC89" s="34"/>
      <c r="CWD89" s="34"/>
      <c r="CWE89" s="34"/>
      <c r="CWF89" s="34"/>
      <c r="CWG89" s="34"/>
      <c r="CWH89" s="34"/>
      <c r="CWI89" s="34"/>
      <c r="CWJ89" s="34"/>
      <c r="CWK89" s="34"/>
      <c r="CWL89" s="34"/>
      <c r="CWM89" s="34"/>
      <c r="CWN89" s="34"/>
      <c r="CWO89" s="34"/>
      <c r="CWP89" s="34"/>
      <c r="CWQ89" s="34"/>
      <c r="CWR89" s="34"/>
      <c r="CWS89" s="34"/>
      <c r="CWT89" s="34"/>
      <c r="CWU89" s="34"/>
      <c r="CWV89" s="34"/>
      <c r="CWW89" s="34"/>
      <c r="CWX89" s="34"/>
      <c r="CWY89" s="34"/>
      <c r="CWZ89" s="34"/>
      <c r="CXA89" s="34"/>
      <c r="CXB89" s="34"/>
      <c r="CXC89" s="34"/>
      <c r="CXD89" s="34"/>
      <c r="CXE89" s="34"/>
      <c r="CXF89" s="34"/>
      <c r="CXG89" s="34"/>
      <c r="CXH89" s="34"/>
      <c r="CXI89" s="34"/>
      <c r="CXJ89" s="34"/>
      <c r="CXK89" s="34"/>
      <c r="CXL89" s="34"/>
      <c r="CXM89" s="34"/>
      <c r="CXN89" s="34"/>
      <c r="CXO89" s="34"/>
      <c r="CXP89" s="34"/>
      <c r="CXQ89" s="34"/>
      <c r="CXR89" s="34"/>
      <c r="CXS89" s="34"/>
      <c r="CXT89" s="34"/>
      <c r="CXU89" s="34"/>
      <c r="CXV89" s="34"/>
      <c r="CXW89" s="34"/>
      <c r="CXX89" s="34"/>
      <c r="CXY89" s="34"/>
      <c r="CXZ89" s="34"/>
      <c r="CYA89" s="34"/>
      <c r="CYB89" s="34"/>
      <c r="CYC89" s="34"/>
      <c r="CYD89" s="34"/>
      <c r="CYE89" s="34"/>
      <c r="CYF89" s="34"/>
      <c r="CYG89" s="34"/>
      <c r="CYH89" s="34"/>
      <c r="CYI89" s="34"/>
      <c r="CYJ89" s="34"/>
      <c r="CYK89" s="34"/>
      <c r="CYL89" s="34"/>
      <c r="CYM89" s="34"/>
      <c r="CYN89" s="34"/>
      <c r="CYO89" s="34"/>
      <c r="CYP89" s="34"/>
      <c r="CYQ89" s="34"/>
      <c r="CYR89" s="34"/>
      <c r="CYS89" s="34"/>
      <c r="CYT89" s="34"/>
      <c r="CYU89" s="34"/>
      <c r="CYV89" s="34"/>
      <c r="CYW89" s="34"/>
      <c r="CYX89" s="34"/>
      <c r="CYY89" s="34"/>
      <c r="CYZ89" s="34"/>
      <c r="CZA89" s="34"/>
      <c r="CZB89" s="34"/>
      <c r="CZC89" s="34"/>
      <c r="CZD89" s="34"/>
      <c r="CZE89" s="34"/>
      <c r="CZF89" s="34"/>
      <c r="CZG89" s="34"/>
      <c r="CZH89" s="34"/>
      <c r="CZI89" s="34"/>
      <c r="CZJ89" s="34"/>
      <c r="CZK89" s="34"/>
      <c r="CZL89" s="34"/>
      <c r="CZM89" s="34"/>
      <c r="CZN89" s="34"/>
      <c r="CZO89" s="34"/>
      <c r="CZP89" s="34"/>
      <c r="CZQ89" s="34"/>
      <c r="CZR89" s="34"/>
      <c r="CZS89" s="34"/>
      <c r="CZT89" s="34"/>
      <c r="CZU89" s="34"/>
      <c r="CZV89" s="34"/>
      <c r="CZW89" s="34"/>
      <c r="CZX89" s="34"/>
      <c r="CZY89" s="34"/>
      <c r="CZZ89" s="34"/>
      <c r="DAA89" s="34"/>
      <c r="DAB89" s="34"/>
      <c r="DAC89" s="34"/>
      <c r="DAD89" s="34"/>
      <c r="DAE89" s="34"/>
      <c r="DAF89" s="34"/>
      <c r="DAG89" s="34"/>
      <c r="DAH89" s="34"/>
      <c r="DAI89" s="34"/>
      <c r="DAJ89" s="34"/>
      <c r="DAK89" s="34"/>
      <c r="DAL89" s="34"/>
      <c r="DAM89" s="34"/>
      <c r="DAN89" s="34"/>
      <c r="DAO89" s="34"/>
      <c r="DAP89" s="34"/>
      <c r="DAQ89" s="34"/>
      <c r="DAR89" s="34"/>
      <c r="DAS89" s="34"/>
      <c r="DAT89" s="34"/>
      <c r="DAU89" s="34"/>
      <c r="DAV89" s="34"/>
      <c r="DAW89" s="34"/>
      <c r="DAX89" s="34"/>
      <c r="DAY89" s="34"/>
      <c r="DAZ89" s="34"/>
      <c r="DBA89" s="34"/>
      <c r="DBB89" s="34"/>
      <c r="DBC89" s="34"/>
      <c r="DBD89" s="34"/>
      <c r="DBE89" s="34"/>
      <c r="DBF89" s="34"/>
      <c r="DBG89" s="34"/>
      <c r="DBH89" s="34"/>
      <c r="DBI89" s="34"/>
      <c r="DBJ89" s="34"/>
      <c r="DBK89" s="34"/>
      <c r="DBL89" s="34"/>
      <c r="DBM89" s="34"/>
      <c r="DBN89" s="34"/>
      <c r="DBO89" s="34"/>
      <c r="DBP89" s="34"/>
      <c r="DBQ89" s="34"/>
      <c r="DBR89" s="34"/>
      <c r="DBS89" s="34"/>
      <c r="DBT89" s="34"/>
      <c r="DBU89" s="34"/>
      <c r="DBV89" s="34"/>
      <c r="DBW89" s="34"/>
      <c r="DBX89" s="34"/>
      <c r="DBY89" s="34"/>
      <c r="DBZ89" s="34"/>
      <c r="DCA89" s="34"/>
      <c r="DCB89" s="34"/>
      <c r="DCC89" s="34"/>
      <c r="DCD89" s="34"/>
      <c r="DCE89" s="34"/>
      <c r="DCF89" s="34"/>
      <c r="DCG89" s="34"/>
      <c r="DCH89" s="34"/>
      <c r="DCI89" s="34"/>
      <c r="DCJ89" s="34"/>
      <c r="DCK89" s="34"/>
      <c r="DCL89" s="34"/>
      <c r="DCM89" s="34"/>
      <c r="DCN89" s="34"/>
      <c r="DCO89" s="34"/>
      <c r="DCP89" s="34"/>
      <c r="DCQ89" s="34"/>
      <c r="DCR89" s="34"/>
      <c r="DCS89" s="34"/>
      <c r="DCT89" s="34"/>
      <c r="DCU89" s="34"/>
      <c r="DCV89" s="34"/>
      <c r="DCW89" s="34"/>
      <c r="DCX89" s="34"/>
      <c r="DCY89" s="34"/>
      <c r="DCZ89" s="34"/>
      <c r="DDA89" s="34"/>
      <c r="DDB89" s="34"/>
      <c r="DDC89" s="34"/>
      <c r="DDD89" s="34"/>
      <c r="DDE89" s="34"/>
      <c r="DDF89" s="34"/>
      <c r="DDG89" s="34"/>
      <c r="DDH89" s="34"/>
      <c r="DDI89" s="34"/>
      <c r="DDJ89" s="34"/>
      <c r="DDK89" s="34"/>
      <c r="DDL89" s="34"/>
      <c r="DDM89" s="34"/>
      <c r="DDN89" s="34"/>
      <c r="DDO89" s="34"/>
      <c r="DDP89" s="34"/>
      <c r="DDQ89" s="34"/>
      <c r="DDR89" s="34"/>
      <c r="DDS89" s="34"/>
      <c r="DDT89" s="34"/>
      <c r="DDU89" s="34"/>
      <c r="DDV89" s="34"/>
      <c r="DDW89" s="34"/>
      <c r="DDX89" s="34"/>
      <c r="DDY89" s="34"/>
      <c r="DDZ89" s="34"/>
      <c r="DEA89" s="34"/>
      <c r="DEB89" s="34"/>
      <c r="DEC89" s="34"/>
      <c r="DED89" s="34"/>
      <c r="DEE89" s="34"/>
      <c r="DEF89" s="34"/>
      <c r="DEG89" s="34"/>
      <c r="DEH89" s="34"/>
      <c r="DEI89" s="34"/>
      <c r="DEJ89" s="34"/>
      <c r="DEK89" s="34"/>
      <c r="DEL89" s="34"/>
      <c r="DEM89" s="34"/>
      <c r="DEN89" s="34"/>
      <c r="DEO89" s="34"/>
      <c r="DEP89" s="34"/>
      <c r="DEQ89" s="34"/>
      <c r="DER89" s="34"/>
      <c r="DES89" s="34"/>
      <c r="DET89" s="34"/>
      <c r="DEU89" s="34"/>
      <c r="DEV89" s="34"/>
      <c r="DEW89" s="34"/>
      <c r="DEX89" s="34"/>
      <c r="DEY89" s="34"/>
      <c r="DEZ89" s="34"/>
      <c r="DFA89" s="34"/>
      <c r="DFB89" s="34"/>
      <c r="DFC89" s="34"/>
      <c r="DFD89" s="34"/>
      <c r="DFE89" s="34"/>
      <c r="DFF89" s="34"/>
      <c r="DFG89" s="34"/>
      <c r="DFH89" s="34"/>
      <c r="DFI89" s="34"/>
      <c r="DFJ89" s="34"/>
      <c r="DFK89" s="34"/>
      <c r="DFL89" s="34"/>
      <c r="DFM89" s="34"/>
      <c r="DFN89" s="34"/>
      <c r="DFO89" s="34"/>
      <c r="DFP89" s="34"/>
      <c r="DFQ89" s="34"/>
      <c r="DFR89" s="34"/>
      <c r="DFS89" s="34"/>
      <c r="DFT89" s="34"/>
      <c r="DFU89" s="34"/>
      <c r="DFV89" s="34"/>
      <c r="DFW89" s="34"/>
      <c r="DFX89" s="34"/>
      <c r="DFY89" s="34"/>
      <c r="DFZ89" s="34"/>
      <c r="DGA89" s="34"/>
      <c r="DGB89" s="34"/>
      <c r="DGC89" s="34"/>
      <c r="DGD89" s="34"/>
      <c r="DGE89" s="34"/>
      <c r="DGF89" s="34"/>
      <c r="DGG89" s="34"/>
      <c r="DGH89" s="34"/>
      <c r="DGI89" s="34"/>
      <c r="DGJ89" s="34"/>
      <c r="DGK89" s="34"/>
      <c r="DGL89" s="34"/>
      <c r="DGM89" s="34"/>
      <c r="DGN89" s="34"/>
      <c r="DGO89" s="34"/>
      <c r="DGP89" s="34"/>
      <c r="DGQ89" s="34"/>
      <c r="DGR89" s="34"/>
      <c r="DGS89" s="34"/>
      <c r="DGT89" s="34"/>
      <c r="DGU89" s="34"/>
      <c r="DGV89" s="34"/>
      <c r="DGW89" s="34"/>
      <c r="DGX89" s="34"/>
      <c r="DGY89" s="34"/>
      <c r="DGZ89" s="34"/>
      <c r="DHA89" s="34"/>
      <c r="DHB89" s="34"/>
      <c r="DHC89" s="34"/>
      <c r="DHD89" s="34"/>
      <c r="DHE89" s="34"/>
      <c r="DHF89" s="34"/>
      <c r="DHG89" s="34"/>
      <c r="DHH89" s="34"/>
      <c r="DHI89" s="34"/>
      <c r="DHJ89" s="34"/>
      <c r="DHK89" s="34"/>
      <c r="DHL89" s="34"/>
      <c r="DHM89" s="34"/>
      <c r="DHN89" s="34"/>
      <c r="DHO89" s="34"/>
      <c r="DHP89" s="34"/>
      <c r="DHQ89" s="34"/>
      <c r="DHR89" s="34"/>
      <c r="DHS89" s="34"/>
      <c r="DHT89" s="34"/>
      <c r="DHU89" s="34"/>
      <c r="DHV89" s="34"/>
      <c r="DHW89" s="34"/>
      <c r="DHX89" s="34"/>
      <c r="DHY89" s="34"/>
      <c r="DHZ89" s="34"/>
      <c r="DIA89" s="34"/>
      <c r="DIB89" s="34"/>
      <c r="DIC89" s="34"/>
      <c r="DID89" s="34"/>
      <c r="DIE89" s="34"/>
      <c r="DIF89" s="34"/>
      <c r="DIG89" s="34"/>
      <c r="DIH89" s="34"/>
      <c r="DII89" s="34"/>
      <c r="DIJ89" s="34"/>
      <c r="DIK89" s="34"/>
      <c r="DIL89" s="34"/>
      <c r="DIM89" s="34"/>
      <c r="DIN89" s="34"/>
      <c r="DIO89" s="34"/>
      <c r="DIP89" s="34"/>
      <c r="DIQ89" s="34"/>
      <c r="DIR89" s="34"/>
      <c r="DIS89" s="34"/>
      <c r="DIT89" s="34"/>
      <c r="DIU89" s="34"/>
      <c r="DIV89" s="34"/>
      <c r="DIW89" s="34"/>
      <c r="DIX89" s="34"/>
      <c r="DIY89" s="34"/>
      <c r="DIZ89" s="34"/>
      <c r="DJA89" s="34"/>
      <c r="DJB89" s="34"/>
      <c r="DJC89" s="34"/>
      <c r="DJD89" s="34"/>
      <c r="DJE89" s="34"/>
      <c r="DJF89" s="34"/>
      <c r="DJG89" s="34"/>
      <c r="DJH89" s="34"/>
      <c r="DJI89" s="34"/>
      <c r="DJJ89" s="34"/>
      <c r="DJK89" s="34"/>
      <c r="DJL89" s="34"/>
      <c r="DJM89" s="34"/>
      <c r="DJN89" s="34"/>
      <c r="DJO89" s="34"/>
      <c r="DJP89" s="34"/>
      <c r="DJQ89" s="34"/>
      <c r="DJR89" s="34"/>
      <c r="DJS89" s="34"/>
      <c r="DJT89" s="34"/>
      <c r="DJU89" s="34"/>
      <c r="DJV89" s="34"/>
      <c r="DJW89" s="34"/>
      <c r="DJX89" s="34"/>
      <c r="DJY89" s="34"/>
      <c r="DJZ89" s="34"/>
      <c r="DKA89" s="34"/>
      <c r="DKB89" s="34"/>
      <c r="DKC89" s="34"/>
      <c r="DKD89" s="34"/>
      <c r="DKE89" s="34"/>
      <c r="DKF89" s="34"/>
      <c r="DKG89" s="34"/>
      <c r="DKH89" s="34"/>
      <c r="DKI89" s="34"/>
      <c r="DKJ89" s="34"/>
      <c r="DKK89" s="34"/>
      <c r="DKL89" s="34"/>
      <c r="DKM89" s="34"/>
      <c r="DKN89" s="34"/>
      <c r="DKO89" s="34"/>
      <c r="DKP89" s="34"/>
      <c r="DKQ89" s="34"/>
      <c r="DKR89" s="34"/>
      <c r="DKS89" s="34"/>
      <c r="DKT89" s="34"/>
      <c r="DKU89" s="34"/>
      <c r="DKV89" s="34"/>
      <c r="DKW89" s="34"/>
      <c r="DKX89" s="34"/>
      <c r="DKY89" s="34"/>
      <c r="DKZ89" s="34"/>
      <c r="DLA89" s="34"/>
      <c r="DLB89" s="34"/>
      <c r="DLC89" s="34"/>
      <c r="DLD89" s="34"/>
      <c r="DLE89" s="34"/>
      <c r="DLF89" s="34"/>
      <c r="DLG89" s="34"/>
      <c r="DLH89" s="34"/>
      <c r="DLI89" s="34"/>
      <c r="DLJ89" s="34"/>
      <c r="DLK89" s="34"/>
      <c r="DLL89" s="34"/>
      <c r="DLM89" s="34"/>
      <c r="DLN89" s="34"/>
      <c r="DLO89" s="34"/>
      <c r="DLP89" s="34"/>
      <c r="DLQ89" s="34"/>
      <c r="DLR89" s="34"/>
      <c r="DLS89" s="34"/>
      <c r="DLT89" s="34"/>
      <c r="DLU89" s="34"/>
      <c r="DLV89" s="34"/>
      <c r="DLW89" s="34"/>
      <c r="DLX89" s="34"/>
      <c r="DLY89" s="34"/>
      <c r="DLZ89" s="34"/>
      <c r="DMA89" s="34"/>
      <c r="DMB89" s="34"/>
      <c r="DMC89" s="34"/>
      <c r="DMD89" s="34"/>
      <c r="DME89" s="34"/>
      <c r="DMF89" s="34"/>
      <c r="DMG89" s="34"/>
      <c r="DMH89" s="34"/>
      <c r="DMI89" s="34"/>
      <c r="DMJ89" s="34"/>
      <c r="DMK89" s="34"/>
      <c r="DML89" s="34"/>
      <c r="DMM89" s="34"/>
      <c r="DMN89" s="34"/>
      <c r="DMO89" s="34"/>
      <c r="DMP89" s="34"/>
      <c r="DMQ89" s="34"/>
      <c r="DMR89" s="34"/>
      <c r="DMS89" s="34"/>
      <c r="DMT89" s="34"/>
      <c r="DMU89" s="34"/>
      <c r="DMV89" s="34"/>
      <c r="DMW89" s="34"/>
      <c r="DMX89" s="34"/>
      <c r="DMY89" s="34"/>
      <c r="DMZ89" s="34"/>
      <c r="DNA89" s="34"/>
      <c r="DNB89" s="34"/>
      <c r="DNC89" s="34"/>
      <c r="DND89" s="34"/>
      <c r="DNE89" s="34"/>
      <c r="DNF89" s="34"/>
      <c r="DNG89" s="34"/>
      <c r="DNH89" s="34"/>
      <c r="DNI89" s="34"/>
      <c r="DNJ89" s="34"/>
      <c r="DNK89" s="34"/>
      <c r="DNL89" s="34"/>
      <c r="DNM89" s="34"/>
      <c r="DNN89" s="34"/>
      <c r="DNO89" s="34"/>
      <c r="DNP89" s="34"/>
      <c r="DNQ89" s="34"/>
      <c r="DNR89" s="34"/>
      <c r="DNS89" s="34"/>
      <c r="DNT89" s="34"/>
      <c r="DNU89" s="34"/>
      <c r="DNV89" s="34"/>
      <c r="DNW89" s="34"/>
      <c r="DNX89" s="34"/>
      <c r="DNY89" s="34"/>
      <c r="DNZ89" s="34"/>
      <c r="DOA89" s="34"/>
      <c r="DOB89" s="34"/>
      <c r="DOC89" s="34"/>
      <c r="DOD89" s="34"/>
      <c r="DOE89" s="34"/>
      <c r="DOF89" s="34"/>
      <c r="DOG89" s="34"/>
      <c r="DOH89" s="34"/>
      <c r="DOI89" s="34"/>
      <c r="DOJ89" s="34"/>
      <c r="DOK89" s="34"/>
      <c r="DOL89" s="34"/>
      <c r="DOM89" s="34"/>
      <c r="DON89" s="34"/>
      <c r="DOO89" s="34"/>
      <c r="DOP89" s="34"/>
      <c r="DOQ89" s="34"/>
      <c r="DOR89" s="34"/>
      <c r="DOS89" s="34"/>
      <c r="DOT89" s="34"/>
      <c r="DOU89" s="34"/>
      <c r="DOV89" s="34"/>
      <c r="DOW89" s="34"/>
      <c r="DOX89" s="34"/>
      <c r="DOY89" s="34"/>
      <c r="DOZ89" s="34"/>
      <c r="DPA89" s="34"/>
      <c r="DPB89" s="34"/>
      <c r="DPC89" s="34"/>
      <c r="DPD89" s="34"/>
      <c r="DPE89" s="34"/>
      <c r="DPF89" s="34"/>
      <c r="DPG89" s="34"/>
      <c r="DPH89" s="34"/>
      <c r="DPI89" s="34"/>
      <c r="DPJ89" s="34"/>
      <c r="DPK89" s="34"/>
      <c r="DPL89" s="34"/>
      <c r="DPM89" s="34"/>
      <c r="DPN89" s="34"/>
      <c r="DPO89" s="34"/>
      <c r="DPP89" s="34"/>
      <c r="DPQ89" s="34"/>
      <c r="DPR89" s="34"/>
      <c r="DPS89" s="34"/>
      <c r="DPT89" s="34"/>
      <c r="DPU89" s="34"/>
      <c r="DPV89" s="34"/>
      <c r="DPW89" s="34"/>
      <c r="DPX89" s="34"/>
      <c r="DPY89" s="34"/>
      <c r="DPZ89" s="34"/>
      <c r="DQA89" s="34"/>
      <c r="DQB89" s="34"/>
      <c r="DQC89" s="34"/>
      <c r="DQD89" s="34"/>
      <c r="DQE89" s="34"/>
      <c r="DQF89" s="34"/>
      <c r="DQG89" s="34"/>
      <c r="DQH89" s="34"/>
      <c r="DQI89" s="34"/>
      <c r="DQJ89" s="34"/>
      <c r="DQK89" s="34"/>
      <c r="DQL89" s="34"/>
      <c r="DQM89" s="34"/>
      <c r="DQN89" s="34"/>
      <c r="DQO89" s="34"/>
      <c r="DQP89" s="34"/>
      <c r="DQQ89" s="34"/>
      <c r="DQR89" s="34"/>
      <c r="DQS89" s="34"/>
      <c r="DQT89" s="34"/>
      <c r="DQU89" s="34"/>
      <c r="DQV89" s="34"/>
      <c r="DQW89" s="34"/>
      <c r="DQX89" s="34"/>
      <c r="DQY89" s="34"/>
      <c r="DQZ89" s="34"/>
      <c r="DRA89" s="34"/>
      <c r="DRB89" s="34"/>
      <c r="DRC89" s="34"/>
      <c r="DRD89" s="34"/>
      <c r="DRE89" s="34"/>
      <c r="DRF89" s="34"/>
      <c r="DRG89" s="34"/>
      <c r="DRH89" s="34"/>
      <c r="DRI89" s="34"/>
      <c r="DRJ89" s="34"/>
      <c r="DRK89" s="34"/>
      <c r="DRL89" s="34"/>
      <c r="DRM89" s="34"/>
      <c r="DRN89" s="34"/>
      <c r="DRO89" s="34"/>
      <c r="DRP89" s="34"/>
      <c r="DRQ89" s="34"/>
      <c r="DRR89" s="34"/>
      <c r="DRS89" s="34"/>
      <c r="DRT89" s="34"/>
      <c r="DRU89" s="34"/>
      <c r="DRV89" s="34"/>
      <c r="DRW89" s="34"/>
      <c r="DRX89" s="34"/>
      <c r="DRY89" s="34"/>
      <c r="DRZ89" s="34"/>
      <c r="DSA89" s="34"/>
      <c r="DSB89" s="34"/>
      <c r="DSC89" s="34"/>
      <c r="DSD89" s="34"/>
      <c r="DSE89" s="34"/>
      <c r="DSF89" s="34"/>
      <c r="DSG89" s="34"/>
      <c r="DSH89" s="34"/>
      <c r="DSI89" s="34"/>
      <c r="DSJ89" s="34"/>
      <c r="DSK89" s="34"/>
      <c r="DSL89" s="34"/>
      <c r="DSM89" s="34"/>
      <c r="DSN89" s="34"/>
      <c r="DSO89" s="34"/>
      <c r="DSP89" s="34"/>
      <c r="DSQ89" s="34"/>
      <c r="DSR89" s="34"/>
      <c r="DSS89" s="34"/>
      <c r="DST89" s="34"/>
      <c r="DSU89" s="34"/>
      <c r="DSV89" s="34"/>
      <c r="DSW89" s="34"/>
      <c r="DSX89" s="34"/>
      <c r="DSY89" s="34"/>
      <c r="DSZ89" s="34"/>
      <c r="DTA89" s="34"/>
      <c r="DTB89" s="34"/>
      <c r="DTC89" s="34"/>
      <c r="DTD89" s="34"/>
      <c r="DTE89" s="34"/>
      <c r="DTF89" s="34"/>
      <c r="DTG89" s="34"/>
      <c r="DTH89" s="34"/>
      <c r="DTI89" s="34"/>
      <c r="DTJ89" s="34"/>
      <c r="DTK89" s="34"/>
      <c r="DTL89" s="34"/>
      <c r="DTM89" s="34"/>
      <c r="DTN89" s="34"/>
      <c r="DTO89" s="34"/>
      <c r="DTP89" s="34"/>
      <c r="DTQ89" s="34"/>
      <c r="DTR89" s="34"/>
      <c r="DTS89" s="34"/>
      <c r="DTT89" s="34"/>
      <c r="DTU89" s="34"/>
      <c r="DTV89" s="34"/>
      <c r="DTW89" s="34"/>
      <c r="DTX89" s="34"/>
      <c r="DTY89" s="34"/>
      <c r="DTZ89" s="34"/>
      <c r="DUA89" s="34"/>
      <c r="DUB89" s="34"/>
      <c r="DUC89" s="34"/>
      <c r="DUD89" s="34"/>
      <c r="DUE89" s="34"/>
      <c r="DUF89" s="34"/>
      <c r="DUG89" s="34"/>
      <c r="DUH89" s="34"/>
      <c r="DUI89" s="34"/>
      <c r="DUJ89" s="34"/>
      <c r="DUK89" s="34"/>
      <c r="DUL89" s="34"/>
      <c r="DUM89" s="34"/>
      <c r="DUN89" s="34"/>
      <c r="DUO89" s="34"/>
      <c r="DUP89" s="34"/>
      <c r="DUQ89" s="34"/>
      <c r="DUR89" s="34"/>
      <c r="DUS89" s="34"/>
      <c r="DUT89" s="34"/>
      <c r="DUU89" s="34"/>
      <c r="DUV89" s="34"/>
      <c r="DUW89" s="34"/>
      <c r="DUX89" s="34"/>
      <c r="DUY89" s="34"/>
      <c r="DUZ89" s="34"/>
      <c r="DVA89" s="34"/>
      <c r="DVB89" s="34"/>
      <c r="DVC89" s="34"/>
      <c r="DVD89" s="34"/>
      <c r="DVE89" s="34"/>
      <c r="DVF89" s="34"/>
      <c r="DVG89" s="34"/>
      <c r="DVH89" s="34"/>
      <c r="DVI89" s="34"/>
      <c r="DVJ89" s="34"/>
      <c r="DVK89" s="34"/>
      <c r="DVL89" s="34"/>
      <c r="DVM89" s="34"/>
      <c r="DVN89" s="34"/>
      <c r="DVO89" s="34"/>
      <c r="DVP89" s="34"/>
      <c r="DVQ89" s="34"/>
      <c r="DVR89" s="34"/>
      <c r="DVS89" s="34"/>
      <c r="DVT89" s="34"/>
      <c r="DVU89" s="34"/>
      <c r="DVV89" s="34"/>
      <c r="DVW89" s="34"/>
      <c r="DVX89" s="34"/>
      <c r="DVY89" s="34"/>
      <c r="DVZ89" s="34"/>
      <c r="DWA89" s="34"/>
      <c r="DWB89" s="34"/>
      <c r="DWC89" s="34"/>
      <c r="DWD89" s="34"/>
      <c r="DWE89" s="34"/>
      <c r="DWF89" s="34"/>
      <c r="DWG89" s="34"/>
      <c r="DWH89" s="34"/>
      <c r="DWI89" s="34"/>
      <c r="DWJ89" s="34"/>
      <c r="DWK89" s="34"/>
      <c r="DWL89" s="34"/>
      <c r="DWM89" s="34"/>
      <c r="DWN89" s="34"/>
      <c r="DWO89" s="34"/>
      <c r="DWP89" s="34"/>
      <c r="DWQ89" s="34"/>
      <c r="DWR89" s="34"/>
      <c r="DWS89" s="34"/>
      <c r="DWT89" s="34"/>
      <c r="DWU89" s="34"/>
      <c r="DWV89" s="34"/>
      <c r="DWW89" s="34"/>
      <c r="DWX89" s="34"/>
      <c r="DWY89" s="34"/>
      <c r="DWZ89" s="34"/>
      <c r="DXA89" s="34"/>
      <c r="DXB89" s="34"/>
      <c r="DXC89" s="34"/>
      <c r="DXD89" s="34"/>
      <c r="DXE89" s="34"/>
      <c r="DXF89" s="34"/>
      <c r="DXG89" s="34"/>
      <c r="DXH89" s="34"/>
      <c r="DXI89" s="34"/>
      <c r="DXJ89" s="34"/>
      <c r="DXK89" s="34"/>
      <c r="DXL89" s="34"/>
      <c r="DXM89" s="34"/>
      <c r="DXN89" s="34"/>
      <c r="DXO89" s="34"/>
      <c r="DXP89" s="34"/>
      <c r="DXQ89" s="34"/>
      <c r="DXR89" s="34"/>
      <c r="DXS89" s="34"/>
      <c r="DXT89" s="34"/>
      <c r="DXU89" s="34"/>
      <c r="DXV89" s="34"/>
      <c r="DXW89" s="34"/>
      <c r="DXX89" s="34"/>
      <c r="DXY89" s="34"/>
      <c r="DXZ89" s="34"/>
      <c r="DYA89" s="34"/>
      <c r="DYB89" s="34"/>
      <c r="DYC89" s="34"/>
      <c r="DYD89" s="34"/>
      <c r="DYE89" s="34"/>
      <c r="DYF89" s="34"/>
      <c r="DYG89" s="34"/>
      <c r="DYH89" s="34"/>
      <c r="DYI89" s="34"/>
      <c r="DYJ89" s="34"/>
      <c r="DYK89" s="34"/>
      <c r="DYL89" s="34"/>
      <c r="DYM89" s="34"/>
      <c r="DYN89" s="34"/>
      <c r="DYO89" s="34"/>
      <c r="DYP89" s="34"/>
      <c r="DYQ89" s="34"/>
      <c r="DYR89" s="34"/>
      <c r="DYS89" s="34"/>
      <c r="DYT89" s="34"/>
      <c r="DYU89" s="34"/>
      <c r="DYV89" s="34"/>
      <c r="DYW89" s="34"/>
      <c r="DYX89" s="34"/>
      <c r="DYY89" s="34"/>
      <c r="DYZ89" s="34"/>
      <c r="DZA89" s="34"/>
      <c r="DZB89" s="34"/>
      <c r="DZC89" s="34"/>
      <c r="DZD89" s="34"/>
      <c r="DZE89" s="34"/>
      <c r="DZF89" s="34"/>
      <c r="DZG89" s="34"/>
      <c r="DZH89" s="34"/>
      <c r="DZI89" s="34"/>
      <c r="DZJ89" s="34"/>
      <c r="DZK89" s="34"/>
      <c r="DZL89" s="34"/>
      <c r="DZM89" s="34"/>
      <c r="DZN89" s="34"/>
      <c r="DZO89" s="34"/>
      <c r="DZP89" s="34"/>
      <c r="DZQ89" s="34"/>
      <c r="DZR89" s="34"/>
      <c r="DZS89" s="34"/>
      <c r="DZT89" s="34"/>
      <c r="DZU89" s="34"/>
      <c r="DZV89" s="34"/>
      <c r="DZW89" s="34"/>
      <c r="DZX89" s="34"/>
      <c r="DZY89" s="34"/>
      <c r="DZZ89" s="34"/>
      <c r="EAA89" s="34"/>
      <c r="EAB89" s="34"/>
      <c r="EAC89" s="34"/>
      <c r="EAD89" s="34"/>
      <c r="EAE89" s="34"/>
      <c r="EAF89" s="34"/>
      <c r="EAG89" s="34"/>
      <c r="EAH89" s="34"/>
      <c r="EAI89" s="34"/>
      <c r="EAJ89" s="34"/>
      <c r="EAK89" s="34"/>
      <c r="EAL89" s="34"/>
      <c r="EAM89" s="34"/>
      <c r="EAN89" s="34"/>
      <c r="EAO89" s="34"/>
      <c r="EAP89" s="34"/>
      <c r="EAQ89" s="34"/>
      <c r="EAR89" s="34"/>
      <c r="EAS89" s="34"/>
      <c r="EAT89" s="34"/>
      <c r="EAU89" s="34"/>
      <c r="EAV89" s="34"/>
      <c r="EAW89" s="34"/>
      <c r="EAX89" s="34"/>
      <c r="EAY89" s="34"/>
      <c r="EAZ89" s="34"/>
      <c r="EBA89" s="34"/>
      <c r="EBB89" s="34"/>
      <c r="EBC89" s="34"/>
      <c r="EBD89" s="34"/>
      <c r="EBE89" s="34"/>
      <c r="EBF89" s="34"/>
      <c r="EBG89" s="34"/>
      <c r="EBH89" s="34"/>
      <c r="EBI89" s="34"/>
      <c r="EBJ89" s="34"/>
      <c r="EBK89" s="34"/>
      <c r="EBL89" s="34"/>
      <c r="EBM89" s="34"/>
      <c r="EBN89" s="34"/>
      <c r="EBO89" s="34"/>
      <c r="EBP89" s="34"/>
      <c r="EBQ89" s="34"/>
      <c r="EBR89" s="34"/>
      <c r="EBS89" s="34"/>
      <c r="EBT89" s="34"/>
      <c r="EBU89" s="34"/>
      <c r="EBV89" s="34"/>
      <c r="EBW89" s="34"/>
      <c r="EBX89" s="34"/>
      <c r="EBY89" s="34"/>
      <c r="EBZ89" s="34"/>
      <c r="ECA89" s="34"/>
      <c r="ECB89" s="34"/>
      <c r="ECC89" s="34"/>
      <c r="ECD89" s="34"/>
      <c r="ECE89" s="34"/>
      <c r="ECF89" s="34"/>
      <c r="ECG89" s="34"/>
      <c r="ECH89" s="34"/>
      <c r="ECI89" s="34"/>
      <c r="ECJ89" s="34"/>
      <c r="ECK89" s="34"/>
      <c r="ECL89" s="34"/>
      <c r="ECM89" s="34"/>
      <c r="ECN89" s="34"/>
      <c r="ECO89" s="34"/>
      <c r="ECP89" s="34"/>
      <c r="ECQ89" s="34"/>
      <c r="ECR89" s="34"/>
      <c r="ECS89" s="34"/>
      <c r="ECT89" s="34"/>
      <c r="ECU89" s="34"/>
      <c r="ECV89" s="34"/>
      <c r="ECW89" s="34"/>
      <c r="ECX89" s="34"/>
      <c r="ECY89" s="34"/>
      <c r="ECZ89" s="34"/>
      <c r="EDA89" s="34"/>
      <c r="EDB89" s="34"/>
      <c r="EDC89" s="34"/>
      <c r="EDD89" s="34"/>
      <c r="EDE89" s="34"/>
      <c r="EDF89" s="34"/>
      <c r="EDG89" s="34"/>
      <c r="EDH89" s="34"/>
      <c r="EDI89" s="34"/>
      <c r="EDJ89" s="34"/>
      <c r="EDK89" s="34"/>
      <c r="EDL89" s="34"/>
      <c r="EDM89" s="34"/>
      <c r="EDN89" s="34"/>
      <c r="EDO89" s="34"/>
      <c r="EDP89" s="34"/>
      <c r="EDQ89" s="34"/>
      <c r="EDR89" s="34"/>
      <c r="EDS89" s="34"/>
      <c r="EDT89" s="34"/>
      <c r="EDU89" s="34"/>
      <c r="EDV89" s="34"/>
      <c r="EDW89" s="34"/>
      <c r="EDX89" s="34"/>
      <c r="EDY89" s="34"/>
      <c r="EDZ89" s="34"/>
      <c r="EEA89" s="34"/>
      <c r="EEB89" s="34"/>
      <c r="EEC89" s="34"/>
      <c r="EED89" s="34"/>
      <c r="EEE89" s="34"/>
      <c r="EEF89" s="34"/>
      <c r="EEG89" s="34"/>
      <c r="EEH89" s="34"/>
      <c r="EEI89" s="34"/>
      <c r="EEJ89" s="34"/>
      <c r="EEK89" s="34"/>
      <c r="EEL89" s="34"/>
      <c r="EEM89" s="34"/>
      <c r="EEN89" s="34"/>
      <c r="EEO89" s="34"/>
      <c r="EEP89" s="34"/>
      <c r="EEQ89" s="34"/>
      <c r="EER89" s="34"/>
      <c r="EES89" s="34"/>
      <c r="EET89" s="34"/>
      <c r="EEU89" s="34"/>
      <c r="EEV89" s="34"/>
      <c r="EEW89" s="34"/>
      <c r="EEX89" s="34"/>
      <c r="EEY89" s="34"/>
      <c r="EEZ89" s="34"/>
      <c r="EFA89" s="34"/>
      <c r="EFB89" s="34"/>
      <c r="EFC89" s="34"/>
      <c r="EFD89" s="34"/>
      <c r="EFE89" s="34"/>
      <c r="EFF89" s="34"/>
      <c r="EFG89" s="34"/>
      <c r="EFH89" s="34"/>
      <c r="EFI89" s="34"/>
      <c r="EFJ89" s="34"/>
      <c r="EFK89" s="34"/>
      <c r="EFL89" s="34"/>
      <c r="EFM89" s="34"/>
      <c r="EFN89" s="34"/>
      <c r="EFO89" s="34"/>
      <c r="EFP89" s="34"/>
      <c r="EFQ89" s="34"/>
      <c r="EFR89" s="34"/>
      <c r="EFS89" s="34"/>
      <c r="EFT89" s="34"/>
      <c r="EFU89" s="34"/>
      <c r="EFV89" s="34"/>
      <c r="EFW89" s="34"/>
      <c r="EFX89" s="34"/>
      <c r="EFY89" s="34"/>
      <c r="EFZ89" s="34"/>
      <c r="EGA89" s="34"/>
      <c r="EGB89" s="34"/>
      <c r="EGC89" s="34"/>
      <c r="EGD89" s="34"/>
      <c r="EGE89" s="34"/>
      <c r="EGF89" s="34"/>
      <c r="EGG89" s="34"/>
      <c r="EGH89" s="34"/>
      <c r="EGI89" s="34"/>
      <c r="EGJ89" s="34"/>
      <c r="EGK89" s="34"/>
      <c r="EGL89" s="34"/>
      <c r="EGM89" s="34"/>
      <c r="EGN89" s="34"/>
      <c r="EGO89" s="34"/>
      <c r="EGP89" s="34"/>
      <c r="EGQ89" s="34"/>
      <c r="EGR89" s="34"/>
      <c r="EGS89" s="34"/>
      <c r="EGT89" s="34"/>
      <c r="EGU89" s="34"/>
      <c r="EGV89" s="34"/>
      <c r="EGW89" s="34"/>
      <c r="EGX89" s="34"/>
      <c r="EGY89" s="34"/>
      <c r="EGZ89" s="34"/>
      <c r="EHA89" s="34"/>
      <c r="EHB89" s="34"/>
      <c r="EHC89" s="34"/>
      <c r="EHD89" s="34"/>
      <c r="EHE89" s="34"/>
      <c r="EHF89" s="34"/>
      <c r="EHG89" s="34"/>
      <c r="EHH89" s="34"/>
      <c r="EHI89" s="34"/>
      <c r="EHJ89" s="34"/>
      <c r="EHK89" s="34"/>
      <c r="EHL89" s="34"/>
      <c r="EHM89" s="34"/>
      <c r="EHN89" s="34"/>
      <c r="EHO89" s="34"/>
      <c r="EHP89" s="34"/>
      <c r="EHQ89" s="34"/>
      <c r="EHR89" s="34"/>
      <c r="EHS89" s="34"/>
      <c r="EHT89" s="34"/>
      <c r="EHU89" s="34"/>
      <c r="EHV89" s="34"/>
      <c r="EHW89" s="34"/>
      <c r="EHX89" s="34"/>
      <c r="EHY89" s="34"/>
      <c r="EHZ89" s="34"/>
      <c r="EIA89" s="34"/>
      <c r="EIB89" s="34"/>
      <c r="EIC89" s="34"/>
      <c r="EID89" s="34"/>
      <c r="EIE89" s="34"/>
      <c r="EIF89" s="34"/>
      <c r="EIG89" s="34"/>
      <c r="EIH89" s="34"/>
      <c r="EII89" s="34"/>
      <c r="EIJ89" s="34"/>
      <c r="EIK89" s="34"/>
      <c r="EIL89" s="34"/>
      <c r="EIM89" s="34"/>
      <c r="EIN89" s="34"/>
      <c r="EIO89" s="34"/>
      <c r="EIP89" s="34"/>
      <c r="EIQ89" s="34"/>
      <c r="EIR89" s="34"/>
      <c r="EIS89" s="34"/>
      <c r="EIT89" s="34"/>
      <c r="EIU89" s="34"/>
      <c r="EIV89" s="34"/>
      <c r="EIW89" s="34"/>
      <c r="EIX89" s="34"/>
      <c r="EIY89" s="34"/>
      <c r="EIZ89" s="34"/>
      <c r="EJA89" s="34"/>
      <c r="EJB89" s="34"/>
      <c r="EJC89" s="34"/>
      <c r="EJD89" s="34"/>
      <c r="EJE89" s="34"/>
      <c r="EJF89" s="34"/>
      <c r="EJG89" s="34"/>
      <c r="EJH89" s="34"/>
      <c r="EJI89" s="34"/>
      <c r="EJJ89" s="34"/>
      <c r="EJK89" s="34"/>
      <c r="EJL89" s="34"/>
      <c r="EJM89" s="34"/>
      <c r="EJN89" s="34"/>
      <c r="EJO89" s="34"/>
      <c r="EJP89" s="34"/>
      <c r="EJQ89" s="34"/>
      <c r="EJR89" s="34"/>
      <c r="EJS89" s="34"/>
      <c r="EJT89" s="34"/>
      <c r="EJU89" s="34"/>
      <c r="EJV89" s="34"/>
      <c r="EJW89" s="34"/>
      <c r="EJX89" s="34"/>
      <c r="EJY89" s="34"/>
      <c r="EJZ89" s="34"/>
      <c r="EKA89" s="34"/>
      <c r="EKB89" s="34"/>
      <c r="EKC89" s="34"/>
      <c r="EKD89" s="34"/>
      <c r="EKE89" s="34"/>
      <c r="EKF89" s="34"/>
      <c r="EKG89" s="34"/>
      <c r="EKH89" s="34"/>
      <c r="EKI89" s="34"/>
      <c r="EKJ89" s="34"/>
      <c r="EKK89" s="34"/>
      <c r="EKL89" s="34"/>
      <c r="EKM89" s="34"/>
      <c r="EKN89" s="34"/>
      <c r="EKO89" s="34"/>
      <c r="EKP89" s="34"/>
      <c r="EKQ89" s="34"/>
      <c r="EKR89" s="34"/>
      <c r="EKS89" s="34"/>
      <c r="EKT89" s="34"/>
      <c r="EKU89" s="34"/>
      <c r="EKV89" s="34"/>
      <c r="EKW89" s="34"/>
      <c r="EKX89" s="34"/>
      <c r="EKY89" s="34"/>
      <c r="EKZ89" s="34"/>
      <c r="ELA89" s="34"/>
      <c r="ELB89" s="34"/>
      <c r="ELC89" s="34"/>
      <c r="ELD89" s="34"/>
      <c r="ELE89" s="34"/>
      <c r="ELF89" s="34"/>
      <c r="ELG89" s="34"/>
      <c r="ELH89" s="34"/>
      <c r="ELI89" s="34"/>
      <c r="ELJ89" s="34"/>
      <c r="ELK89" s="34"/>
      <c r="ELL89" s="34"/>
      <c r="ELM89" s="34"/>
      <c r="ELN89" s="34"/>
      <c r="ELO89" s="34"/>
      <c r="ELP89" s="34"/>
      <c r="ELQ89" s="34"/>
      <c r="ELR89" s="34"/>
      <c r="ELS89" s="34"/>
      <c r="ELT89" s="34"/>
      <c r="ELU89" s="34"/>
      <c r="ELV89" s="34"/>
      <c r="ELW89" s="34"/>
      <c r="ELX89" s="34"/>
      <c r="ELY89" s="34"/>
      <c r="ELZ89" s="34"/>
      <c r="EMA89" s="34"/>
      <c r="EMB89" s="34"/>
      <c r="EMC89" s="34"/>
      <c r="EMD89" s="34"/>
      <c r="EME89" s="34"/>
      <c r="EMF89" s="34"/>
      <c r="EMG89" s="34"/>
      <c r="EMH89" s="34"/>
      <c r="EMI89" s="34"/>
      <c r="EMJ89" s="34"/>
      <c r="EMK89" s="34"/>
      <c r="EML89" s="34"/>
      <c r="EMM89" s="34"/>
      <c r="EMN89" s="34"/>
      <c r="EMO89" s="34"/>
      <c r="EMP89" s="34"/>
      <c r="EMQ89" s="34"/>
      <c r="EMR89" s="34"/>
      <c r="EMS89" s="34"/>
      <c r="EMT89" s="34"/>
      <c r="EMU89" s="34"/>
      <c r="EMV89" s="34"/>
      <c r="EMW89" s="34"/>
      <c r="EMX89" s="34"/>
      <c r="EMY89" s="34"/>
      <c r="EMZ89" s="34"/>
      <c r="ENA89" s="34"/>
      <c r="ENB89" s="34"/>
      <c r="ENC89" s="34"/>
      <c r="END89" s="34"/>
      <c r="ENE89" s="34"/>
      <c r="ENF89" s="34"/>
      <c r="ENG89" s="34"/>
      <c r="ENH89" s="34"/>
      <c r="ENI89" s="34"/>
      <c r="ENJ89" s="34"/>
      <c r="ENK89" s="34"/>
      <c r="ENL89" s="34"/>
      <c r="ENM89" s="34"/>
      <c r="ENN89" s="34"/>
      <c r="ENO89" s="34"/>
      <c r="ENP89" s="34"/>
      <c r="ENQ89" s="34"/>
      <c r="ENR89" s="34"/>
      <c r="ENS89" s="34"/>
      <c r="ENT89" s="34"/>
      <c r="ENU89" s="34"/>
      <c r="ENV89" s="34"/>
      <c r="ENW89" s="34"/>
      <c r="ENX89" s="34"/>
      <c r="ENY89" s="34"/>
      <c r="ENZ89" s="34"/>
      <c r="EOA89" s="34"/>
      <c r="EOB89" s="34"/>
      <c r="EOC89" s="34"/>
      <c r="EOD89" s="34"/>
      <c r="EOE89" s="34"/>
      <c r="EOF89" s="34"/>
      <c r="EOG89" s="34"/>
      <c r="EOH89" s="34"/>
      <c r="EOI89" s="34"/>
      <c r="EOJ89" s="34"/>
      <c r="EOK89" s="34"/>
      <c r="EOL89" s="34"/>
      <c r="EOM89" s="34"/>
      <c r="EON89" s="34"/>
      <c r="EOO89" s="34"/>
      <c r="EOP89" s="34"/>
      <c r="EOQ89" s="34"/>
      <c r="EOR89" s="34"/>
      <c r="EOS89" s="34"/>
      <c r="EOT89" s="34"/>
      <c r="EOU89" s="34"/>
      <c r="EOV89" s="34"/>
      <c r="EOW89" s="34"/>
      <c r="EOX89" s="34"/>
      <c r="EOY89" s="34"/>
      <c r="EOZ89" s="34"/>
      <c r="EPA89" s="34"/>
      <c r="EPB89" s="34"/>
      <c r="EPC89" s="34"/>
      <c r="EPD89" s="34"/>
      <c r="EPE89" s="34"/>
      <c r="EPF89" s="34"/>
      <c r="EPG89" s="34"/>
      <c r="EPH89" s="34"/>
      <c r="EPI89" s="34"/>
      <c r="EPJ89" s="34"/>
      <c r="EPK89" s="34"/>
      <c r="EPL89" s="34"/>
      <c r="EPM89" s="34"/>
      <c r="EPN89" s="34"/>
      <c r="EPO89" s="34"/>
      <c r="EPP89" s="34"/>
      <c r="EPQ89" s="34"/>
      <c r="EPR89" s="34"/>
      <c r="EPS89" s="34"/>
      <c r="EPT89" s="34"/>
      <c r="EPU89" s="34"/>
      <c r="EPV89" s="34"/>
      <c r="EPW89" s="34"/>
      <c r="EPX89" s="34"/>
      <c r="EPY89" s="34"/>
      <c r="EPZ89" s="34"/>
      <c r="EQA89" s="34"/>
      <c r="EQB89" s="34"/>
      <c r="EQC89" s="34"/>
      <c r="EQD89" s="34"/>
      <c r="EQE89" s="34"/>
      <c r="EQF89" s="34"/>
      <c r="EQG89" s="34"/>
      <c r="EQH89" s="34"/>
      <c r="EQI89" s="34"/>
      <c r="EQJ89" s="34"/>
      <c r="EQK89" s="34"/>
      <c r="EQL89" s="34"/>
      <c r="EQM89" s="34"/>
      <c r="EQN89" s="34"/>
      <c r="EQO89" s="34"/>
      <c r="EQP89" s="34"/>
      <c r="EQQ89" s="34"/>
      <c r="EQR89" s="34"/>
      <c r="EQS89" s="34"/>
      <c r="EQT89" s="34"/>
      <c r="EQU89" s="34"/>
      <c r="EQV89" s="34"/>
      <c r="EQW89" s="34"/>
      <c r="EQX89" s="34"/>
      <c r="EQY89" s="34"/>
      <c r="EQZ89" s="34"/>
      <c r="ERA89" s="34"/>
      <c r="ERB89" s="34"/>
      <c r="ERC89" s="34"/>
      <c r="ERD89" s="34"/>
      <c r="ERE89" s="34"/>
      <c r="ERF89" s="34"/>
      <c r="ERG89" s="34"/>
      <c r="ERH89" s="34"/>
      <c r="ERI89" s="34"/>
      <c r="ERJ89" s="34"/>
      <c r="ERK89" s="34"/>
      <c r="ERL89" s="34"/>
      <c r="ERM89" s="34"/>
      <c r="ERN89" s="34"/>
      <c r="ERO89" s="34"/>
      <c r="ERP89" s="34"/>
      <c r="ERQ89" s="34"/>
      <c r="ERR89" s="34"/>
      <c r="ERS89" s="34"/>
      <c r="ERT89" s="34"/>
      <c r="ERU89" s="34"/>
      <c r="ERV89" s="34"/>
      <c r="ERW89" s="34"/>
      <c r="ERX89" s="34"/>
      <c r="ERY89" s="34"/>
      <c r="ERZ89" s="34"/>
      <c r="ESA89" s="34"/>
      <c r="ESB89" s="34"/>
      <c r="ESC89" s="34"/>
      <c r="ESD89" s="34"/>
      <c r="ESE89" s="34"/>
      <c r="ESF89" s="34"/>
      <c r="ESG89" s="34"/>
      <c r="ESH89" s="34"/>
      <c r="ESI89" s="34"/>
      <c r="ESJ89" s="34"/>
      <c r="ESK89" s="34"/>
      <c r="ESL89" s="34"/>
      <c r="ESM89" s="34"/>
      <c r="ESN89" s="34"/>
      <c r="ESO89" s="34"/>
      <c r="ESP89" s="34"/>
      <c r="ESQ89" s="34"/>
      <c r="ESR89" s="34"/>
      <c r="ESS89" s="34"/>
      <c r="EST89" s="34"/>
      <c r="ESU89" s="34"/>
      <c r="ESV89" s="34"/>
      <c r="ESW89" s="34"/>
      <c r="ESX89" s="34"/>
      <c r="ESY89" s="34"/>
      <c r="ESZ89" s="34"/>
      <c r="ETA89" s="34"/>
      <c r="ETB89" s="34"/>
      <c r="ETC89" s="34"/>
      <c r="ETD89" s="34"/>
      <c r="ETE89" s="34"/>
      <c r="ETF89" s="34"/>
      <c r="ETG89" s="34"/>
      <c r="ETH89" s="34"/>
      <c r="ETI89" s="34"/>
      <c r="ETJ89" s="34"/>
      <c r="ETK89" s="34"/>
      <c r="ETL89" s="34"/>
      <c r="ETM89" s="34"/>
      <c r="ETN89" s="34"/>
      <c r="ETO89" s="34"/>
      <c r="ETP89" s="34"/>
      <c r="ETQ89" s="34"/>
      <c r="ETR89" s="34"/>
      <c r="ETS89" s="34"/>
      <c r="ETT89" s="34"/>
      <c r="ETU89" s="34"/>
      <c r="ETV89" s="34"/>
      <c r="ETW89" s="34"/>
      <c r="ETX89" s="34"/>
      <c r="ETY89" s="34"/>
      <c r="ETZ89" s="34"/>
      <c r="EUA89" s="34"/>
      <c r="EUB89" s="34"/>
      <c r="EUC89" s="34"/>
      <c r="EUD89" s="34"/>
      <c r="EUE89" s="34"/>
      <c r="EUF89" s="34"/>
      <c r="EUG89" s="34"/>
      <c r="EUH89" s="34"/>
      <c r="EUI89" s="34"/>
      <c r="EUJ89" s="34"/>
      <c r="EUK89" s="34"/>
      <c r="EUL89" s="34"/>
      <c r="EUM89" s="34"/>
      <c r="EUN89" s="34"/>
      <c r="EUO89" s="34"/>
      <c r="EUP89" s="34"/>
      <c r="EUQ89" s="34"/>
      <c r="EUR89" s="34"/>
      <c r="EUS89" s="34"/>
      <c r="EUT89" s="34"/>
      <c r="EUU89" s="34"/>
      <c r="EUV89" s="34"/>
      <c r="EUW89" s="34"/>
      <c r="EUX89" s="34"/>
      <c r="EUY89" s="34"/>
      <c r="EUZ89" s="34"/>
      <c r="EVA89" s="34"/>
      <c r="EVB89" s="34"/>
      <c r="EVC89" s="34"/>
      <c r="EVD89" s="34"/>
      <c r="EVE89" s="34"/>
      <c r="EVF89" s="34"/>
      <c r="EVG89" s="34"/>
      <c r="EVH89" s="34"/>
      <c r="EVI89" s="34"/>
      <c r="EVJ89" s="34"/>
      <c r="EVK89" s="34"/>
      <c r="EVL89" s="34"/>
      <c r="EVM89" s="34"/>
      <c r="EVN89" s="34"/>
      <c r="EVO89" s="34"/>
      <c r="EVP89" s="34"/>
      <c r="EVQ89" s="34"/>
      <c r="EVR89" s="34"/>
      <c r="EVS89" s="34"/>
      <c r="EVT89" s="34"/>
      <c r="EVU89" s="34"/>
      <c r="EVV89" s="34"/>
      <c r="EVW89" s="34"/>
      <c r="EVX89" s="34"/>
      <c r="EVY89" s="34"/>
      <c r="EVZ89" s="34"/>
      <c r="EWA89" s="34"/>
      <c r="EWB89" s="34"/>
      <c r="EWC89" s="34"/>
      <c r="EWD89" s="34"/>
      <c r="EWE89" s="34"/>
      <c r="EWF89" s="34"/>
      <c r="EWG89" s="34"/>
      <c r="EWH89" s="34"/>
      <c r="EWI89" s="34"/>
      <c r="EWJ89" s="34"/>
      <c r="EWK89" s="34"/>
      <c r="EWL89" s="34"/>
      <c r="EWM89" s="34"/>
      <c r="EWN89" s="34"/>
      <c r="EWO89" s="34"/>
      <c r="EWP89" s="34"/>
      <c r="EWQ89" s="34"/>
      <c r="EWR89" s="34"/>
      <c r="EWS89" s="34"/>
      <c r="EWT89" s="34"/>
      <c r="EWU89" s="34"/>
      <c r="EWV89" s="34"/>
      <c r="EWW89" s="34"/>
      <c r="EWX89" s="34"/>
      <c r="EWY89" s="34"/>
      <c r="EWZ89" s="34"/>
      <c r="EXA89" s="34"/>
      <c r="EXB89" s="34"/>
      <c r="EXC89" s="34"/>
      <c r="EXD89" s="34"/>
      <c r="EXE89" s="34"/>
      <c r="EXF89" s="34"/>
      <c r="EXG89" s="34"/>
      <c r="EXH89" s="34"/>
      <c r="EXI89" s="34"/>
      <c r="EXJ89" s="34"/>
      <c r="EXK89" s="34"/>
      <c r="EXL89" s="34"/>
      <c r="EXM89" s="34"/>
      <c r="EXN89" s="34"/>
      <c r="EXO89" s="34"/>
      <c r="EXP89" s="34"/>
      <c r="EXQ89" s="34"/>
      <c r="EXR89" s="34"/>
      <c r="EXS89" s="34"/>
      <c r="EXT89" s="34"/>
      <c r="EXU89" s="34"/>
      <c r="EXV89" s="34"/>
      <c r="EXW89" s="34"/>
      <c r="EXX89" s="34"/>
      <c r="EXY89" s="34"/>
      <c r="EXZ89" s="34"/>
      <c r="EYA89" s="34"/>
      <c r="EYB89" s="34"/>
      <c r="EYC89" s="34"/>
      <c r="EYD89" s="34"/>
      <c r="EYE89" s="34"/>
      <c r="EYF89" s="34"/>
      <c r="EYG89" s="34"/>
      <c r="EYH89" s="34"/>
      <c r="EYI89" s="34"/>
      <c r="EYJ89" s="34"/>
      <c r="EYK89" s="34"/>
      <c r="EYL89" s="34"/>
      <c r="EYM89" s="34"/>
      <c r="EYN89" s="34"/>
      <c r="EYO89" s="34"/>
      <c r="EYP89" s="34"/>
      <c r="EYQ89" s="34"/>
      <c r="EYR89" s="34"/>
      <c r="EYS89" s="34"/>
      <c r="EYT89" s="34"/>
      <c r="EYU89" s="34"/>
      <c r="EYV89" s="34"/>
      <c r="EYW89" s="34"/>
      <c r="EYX89" s="34"/>
      <c r="EYY89" s="34"/>
      <c r="EYZ89" s="34"/>
      <c r="EZA89" s="34"/>
      <c r="EZB89" s="34"/>
      <c r="EZC89" s="34"/>
      <c r="EZD89" s="34"/>
      <c r="EZE89" s="34"/>
      <c r="EZF89" s="34"/>
      <c r="EZG89" s="34"/>
      <c r="EZH89" s="34"/>
      <c r="EZI89" s="34"/>
      <c r="EZJ89" s="34"/>
      <c r="EZK89" s="34"/>
      <c r="EZL89" s="34"/>
      <c r="EZM89" s="34"/>
      <c r="EZN89" s="34"/>
      <c r="EZO89" s="34"/>
      <c r="EZP89" s="34"/>
      <c r="EZQ89" s="34"/>
      <c r="EZR89" s="34"/>
      <c r="EZS89" s="34"/>
      <c r="EZT89" s="34"/>
      <c r="EZU89" s="34"/>
      <c r="EZV89" s="34"/>
      <c r="EZW89" s="34"/>
      <c r="EZX89" s="34"/>
      <c r="EZY89" s="34"/>
      <c r="EZZ89" s="34"/>
      <c r="FAA89" s="34"/>
      <c r="FAB89" s="34"/>
      <c r="FAC89" s="34"/>
      <c r="FAD89" s="34"/>
      <c r="FAE89" s="34"/>
      <c r="FAF89" s="34"/>
      <c r="FAG89" s="34"/>
      <c r="FAH89" s="34"/>
      <c r="FAI89" s="34"/>
      <c r="FAJ89" s="34"/>
      <c r="FAK89" s="34"/>
      <c r="FAL89" s="34"/>
      <c r="FAM89" s="34"/>
      <c r="FAN89" s="34"/>
      <c r="FAO89" s="34"/>
      <c r="FAP89" s="34"/>
      <c r="FAQ89" s="34"/>
      <c r="FAR89" s="34"/>
      <c r="FAS89" s="34"/>
      <c r="FAT89" s="34"/>
      <c r="FAU89" s="34"/>
      <c r="FAV89" s="34"/>
      <c r="FAW89" s="34"/>
      <c r="FAX89" s="34"/>
      <c r="FAY89" s="34"/>
      <c r="FAZ89" s="34"/>
      <c r="FBA89" s="34"/>
      <c r="FBB89" s="34"/>
      <c r="FBC89" s="34"/>
      <c r="FBD89" s="34"/>
      <c r="FBE89" s="34"/>
      <c r="FBF89" s="34"/>
      <c r="FBG89" s="34"/>
      <c r="FBH89" s="34"/>
      <c r="FBI89" s="34"/>
      <c r="FBJ89" s="34"/>
      <c r="FBK89" s="34"/>
      <c r="FBL89" s="34"/>
      <c r="FBM89" s="34"/>
      <c r="FBN89" s="34"/>
      <c r="FBO89" s="34"/>
      <c r="FBP89" s="34"/>
      <c r="FBQ89" s="34"/>
      <c r="FBR89" s="34"/>
      <c r="FBS89" s="34"/>
      <c r="FBT89" s="34"/>
      <c r="FBU89" s="34"/>
      <c r="FBV89" s="34"/>
      <c r="FBW89" s="34"/>
      <c r="FBX89" s="34"/>
      <c r="FBY89" s="34"/>
      <c r="FBZ89" s="34"/>
      <c r="FCA89" s="34"/>
      <c r="FCB89" s="34"/>
      <c r="FCC89" s="34"/>
      <c r="FCD89" s="34"/>
      <c r="FCE89" s="34"/>
      <c r="FCF89" s="34"/>
      <c r="FCG89" s="34"/>
      <c r="FCH89" s="34"/>
      <c r="FCI89" s="34"/>
      <c r="FCJ89" s="34"/>
      <c r="FCK89" s="34"/>
      <c r="FCL89" s="34"/>
      <c r="FCM89" s="34"/>
      <c r="FCN89" s="34"/>
      <c r="FCO89" s="34"/>
      <c r="FCP89" s="34"/>
      <c r="FCQ89" s="34"/>
      <c r="FCR89" s="34"/>
      <c r="FCS89" s="34"/>
      <c r="FCT89" s="34"/>
      <c r="FCU89" s="34"/>
      <c r="FCV89" s="34"/>
      <c r="FCW89" s="34"/>
      <c r="FCX89" s="34"/>
      <c r="FCY89" s="34"/>
      <c r="FCZ89" s="34"/>
      <c r="FDA89" s="34"/>
      <c r="FDB89" s="34"/>
      <c r="FDC89" s="34"/>
      <c r="FDD89" s="34"/>
      <c r="FDE89" s="34"/>
      <c r="FDF89" s="34"/>
      <c r="FDG89" s="34"/>
      <c r="FDH89" s="34"/>
      <c r="FDI89" s="34"/>
      <c r="FDJ89" s="34"/>
      <c r="FDK89" s="34"/>
      <c r="FDL89" s="34"/>
      <c r="FDM89" s="34"/>
      <c r="FDN89" s="34"/>
      <c r="FDO89" s="34"/>
      <c r="FDP89" s="34"/>
      <c r="FDQ89" s="34"/>
      <c r="FDR89" s="34"/>
      <c r="FDS89" s="34"/>
      <c r="FDT89" s="34"/>
      <c r="FDU89" s="34"/>
      <c r="FDV89" s="34"/>
      <c r="FDW89" s="34"/>
      <c r="FDX89" s="34"/>
      <c r="FDY89" s="34"/>
      <c r="FDZ89" s="34"/>
      <c r="FEA89" s="34"/>
      <c r="FEB89" s="34"/>
      <c r="FEC89" s="34"/>
      <c r="FED89" s="34"/>
      <c r="FEE89" s="34"/>
      <c r="FEF89" s="34"/>
      <c r="FEG89" s="34"/>
      <c r="FEH89" s="34"/>
      <c r="FEI89" s="34"/>
      <c r="FEJ89" s="34"/>
      <c r="FEK89" s="34"/>
      <c r="FEL89" s="34"/>
      <c r="FEM89" s="34"/>
      <c r="FEN89" s="34"/>
      <c r="FEO89" s="34"/>
      <c r="FEP89" s="34"/>
      <c r="FEQ89" s="34"/>
      <c r="FER89" s="34"/>
      <c r="FES89" s="34"/>
      <c r="FET89" s="34"/>
      <c r="FEU89" s="34"/>
      <c r="FEV89" s="34"/>
      <c r="FEW89" s="34"/>
      <c r="FEX89" s="34"/>
      <c r="FEY89" s="34"/>
      <c r="FEZ89" s="34"/>
      <c r="FFA89" s="34"/>
      <c r="FFB89" s="34"/>
      <c r="FFC89" s="34"/>
      <c r="FFD89" s="34"/>
      <c r="FFE89" s="34"/>
      <c r="FFF89" s="34"/>
      <c r="FFG89" s="34"/>
      <c r="FFH89" s="34"/>
      <c r="FFI89" s="34"/>
      <c r="FFJ89" s="34"/>
      <c r="FFK89" s="34"/>
      <c r="FFL89" s="34"/>
      <c r="FFM89" s="34"/>
      <c r="FFN89" s="34"/>
      <c r="FFO89" s="34"/>
      <c r="FFP89" s="34"/>
      <c r="FFQ89" s="34"/>
      <c r="FFR89" s="34"/>
      <c r="FFS89" s="34"/>
      <c r="FFT89" s="34"/>
      <c r="FFU89" s="34"/>
      <c r="FFV89" s="34"/>
      <c r="FFW89" s="34"/>
      <c r="FFX89" s="34"/>
      <c r="FFY89" s="34"/>
      <c r="FFZ89" s="34"/>
      <c r="FGA89" s="34"/>
      <c r="FGB89" s="34"/>
      <c r="FGC89" s="34"/>
      <c r="FGD89" s="34"/>
      <c r="FGE89" s="34"/>
      <c r="FGF89" s="34"/>
      <c r="FGG89" s="34"/>
      <c r="FGH89" s="34"/>
      <c r="FGI89" s="34"/>
      <c r="FGJ89" s="34"/>
      <c r="FGK89" s="34"/>
      <c r="FGL89" s="34"/>
      <c r="FGM89" s="34"/>
      <c r="FGN89" s="34"/>
      <c r="FGO89" s="34"/>
      <c r="FGP89" s="34"/>
      <c r="FGQ89" s="34"/>
      <c r="FGR89" s="34"/>
      <c r="FGS89" s="34"/>
      <c r="FGT89" s="34"/>
      <c r="FGU89" s="34"/>
      <c r="FGV89" s="34"/>
      <c r="FGW89" s="34"/>
      <c r="FGX89" s="34"/>
      <c r="FGY89" s="34"/>
      <c r="FGZ89" s="34"/>
      <c r="FHA89" s="34"/>
      <c r="FHB89" s="34"/>
      <c r="FHC89" s="34"/>
      <c r="FHD89" s="34"/>
      <c r="FHE89" s="34"/>
      <c r="FHF89" s="34"/>
      <c r="FHG89" s="34"/>
      <c r="FHH89" s="34"/>
      <c r="FHI89" s="34"/>
      <c r="FHJ89" s="34"/>
      <c r="FHK89" s="34"/>
      <c r="FHL89" s="34"/>
      <c r="FHM89" s="34"/>
      <c r="FHN89" s="34"/>
      <c r="FHO89" s="34"/>
      <c r="FHP89" s="34"/>
      <c r="FHQ89" s="34"/>
      <c r="FHR89" s="34"/>
      <c r="FHS89" s="34"/>
      <c r="FHT89" s="34"/>
      <c r="FHU89" s="34"/>
      <c r="FHV89" s="34"/>
      <c r="FHW89" s="34"/>
      <c r="FHX89" s="34"/>
      <c r="FHY89" s="34"/>
      <c r="FHZ89" s="34"/>
      <c r="FIA89" s="34"/>
      <c r="FIB89" s="34"/>
      <c r="FIC89" s="34"/>
      <c r="FID89" s="34"/>
      <c r="FIE89" s="34"/>
      <c r="FIF89" s="34"/>
      <c r="FIG89" s="34"/>
      <c r="FIH89" s="34"/>
      <c r="FII89" s="34"/>
      <c r="FIJ89" s="34"/>
      <c r="FIK89" s="34"/>
      <c r="FIL89" s="34"/>
      <c r="FIM89" s="34"/>
      <c r="FIN89" s="34"/>
      <c r="FIO89" s="34"/>
      <c r="FIP89" s="34"/>
      <c r="FIQ89" s="34"/>
      <c r="FIR89" s="34"/>
      <c r="FIS89" s="34"/>
      <c r="FIT89" s="34"/>
      <c r="FIU89" s="34"/>
      <c r="FIV89" s="34"/>
      <c r="FIW89" s="34"/>
      <c r="FIX89" s="34"/>
      <c r="FIY89" s="34"/>
      <c r="FIZ89" s="34"/>
      <c r="FJA89" s="34"/>
      <c r="FJB89" s="34"/>
      <c r="FJC89" s="34"/>
      <c r="FJD89" s="34"/>
      <c r="FJE89" s="34"/>
      <c r="FJF89" s="34"/>
      <c r="FJG89" s="34"/>
      <c r="FJH89" s="34"/>
      <c r="FJI89" s="34"/>
      <c r="FJJ89" s="34"/>
      <c r="FJK89" s="34"/>
      <c r="FJL89" s="34"/>
      <c r="FJM89" s="34"/>
      <c r="FJN89" s="34"/>
      <c r="FJO89" s="34"/>
      <c r="FJP89" s="34"/>
      <c r="FJQ89" s="34"/>
      <c r="FJR89" s="34"/>
      <c r="FJS89" s="34"/>
      <c r="FJT89" s="34"/>
      <c r="FJU89" s="34"/>
      <c r="FJV89" s="34"/>
      <c r="FJW89" s="34"/>
      <c r="FJX89" s="34"/>
      <c r="FJY89" s="34"/>
      <c r="FJZ89" s="34"/>
      <c r="FKA89" s="34"/>
      <c r="FKB89" s="34"/>
      <c r="FKC89" s="34"/>
      <c r="FKD89" s="34"/>
      <c r="FKE89" s="34"/>
      <c r="FKF89" s="34"/>
      <c r="FKG89" s="34"/>
      <c r="FKH89" s="34"/>
      <c r="FKI89" s="34"/>
      <c r="FKJ89" s="34"/>
      <c r="FKK89" s="34"/>
      <c r="FKL89" s="34"/>
      <c r="FKM89" s="34"/>
      <c r="FKN89" s="34"/>
      <c r="FKO89" s="34"/>
      <c r="FKP89" s="34"/>
      <c r="FKQ89" s="34"/>
      <c r="FKR89" s="34"/>
      <c r="FKS89" s="34"/>
      <c r="FKT89" s="34"/>
      <c r="FKU89" s="34"/>
      <c r="FKV89" s="34"/>
      <c r="FKW89" s="34"/>
      <c r="FKX89" s="34"/>
      <c r="FKY89" s="34"/>
      <c r="FKZ89" s="34"/>
      <c r="FLA89" s="34"/>
      <c r="FLB89" s="34"/>
      <c r="FLC89" s="34"/>
      <c r="FLD89" s="34"/>
      <c r="FLE89" s="34"/>
      <c r="FLF89" s="34"/>
      <c r="FLG89" s="34"/>
      <c r="FLH89" s="34"/>
      <c r="FLI89" s="34"/>
      <c r="FLJ89" s="34"/>
      <c r="FLK89" s="34"/>
      <c r="FLL89" s="34"/>
      <c r="FLM89" s="34"/>
      <c r="FLN89" s="34"/>
      <c r="FLO89" s="34"/>
      <c r="FLP89" s="34"/>
      <c r="FLQ89" s="34"/>
      <c r="FLR89" s="34"/>
      <c r="FLS89" s="34"/>
      <c r="FLT89" s="34"/>
      <c r="FLU89" s="34"/>
      <c r="FLV89" s="34"/>
      <c r="FLW89" s="34"/>
      <c r="FLX89" s="34"/>
      <c r="FLY89" s="34"/>
      <c r="FLZ89" s="34"/>
      <c r="FMA89" s="34"/>
      <c r="FMB89" s="34"/>
      <c r="FMC89" s="34"/>
      <c r="FMD89" s="34"/>
      <c r="FME89" s="34"/>
      <c r="FMF89" s="34"/>
      <c r="FMG89" s="34"/>
      <c r="FMH89" s="34"/>
      <c r="FMI89" s="34"/>
      <c r="FMJ89" s="34"/>
      <c r="FMK89" s="34"/>
      <c r="FML89" s="34"/>
      <c r="FMM89" s="34"/>
      <c r="FMN89" s="34"/>
      <c r="FMO89" s="34"/>
      <c r="FMP89" s="34"/>
      <c r="FMQ89" s="34"/>
      <c r="FMR89" s="34"/>
      <c r="FMS89" s="34"/>
      <c r="FMT89" s="34"/>
      <c r="FMU89" s="34"/>
      <c r="FMV89" s="34"/>
      <c r="FMW89" s="34"/>
      <c r="FMX89" s="34"/>
      <c r="FMY89" s="34"/>
      <c r="FMZ89" s="34"/>
      <c r="FNA89" s="34"/>
      <c r="FNB89" s="34"/>
      <c r="FNC89" s="34"/>
      <c r="FND89" s="34"/>
      <c r="FNE89" s="34"/>
      <c r="FNF89" s="34"/>
      <c r="FNG89" s="34"/>
      <c r="FNH89" s="34"/>
      <c r="FNI89" s="34"/>
      <c r="FNJ89" s="34"/>
      <c r="FNK89" s="34"/>
      <c r="FNL89" s="34"/>
      <c r="FNM89" s="34"/>
      <c r="FNN89" s="34"/>
      <c r="FNO89" s="34"/>
      <c r="FNP89" s="34"/>
      <c r="FNQ89" s="34"/>
      <c r="FNR89" s="34"/>
      <c r="FNS89" s="34"/>
      <c r="FNT89" s="34"/>
      <c r="FNU89" s="34"/>
      <c r="FNV89" s="34"/>
      <c r="FNW89" s="34"/>
      <c r="FNX89" s="34"/>
      <c r="FNY89" s="34"/>
      <c r="FNZ89" s="34"/>
      <c r="FOA89" s="34"/>
      <c r="FOB89" s="34"/>
      <c r="FOC89" s="34"/>
      <c r="FOD89" s="34"/>
      <c r="FOE89" s="34"/>
      <c r="FOF89" s="34"/>
      <c r="FOG89" s="34"/>
      <c r="FOH89" s="34"/>
      <c r="FOI89" s="34"/>
      <c r="FOJ89" s="34"/>
      <c r="FOK89" s="34"/>
      <c r="FOL89" s="34"/>
      <c r="FOM89" s="34"/>
      <c r="FON89" s="34"/>
      <c r="FOO89" s="34"/>
      <c r="FOP89" s="34"/>
      <c r="FOQ89" s="34"/>
      <c r="FOR89" s="34"/>
      <c r="FOS89" s="34"/>
      <c r="FOT89" s="34"/>
      <c r="FOU89" s="34"/>
      <c r="FOV89" s="34"/>
      <c r="FOW89" s="34"/>
      <c r="FOX89" s="34"/>
      <c r="FOY89" s="34"/>
      <c r="FOZ89" s="34"/>
      <c r="FPA89" s="34"/>
      <c r="FPB89" s="34"/>
      <c r="FPC89" s="34"/>
      <c r="FPD89" s="34"/>
      <c r="FPE89" s="34"/>
      <c r="FPF89" s="34"/>
      <c r="FPG89" s="34"/>
      <c r="FPH89" s="34"/>
      <c r="FPI89" s="34"/>
      <c r="FPJ89" s="34"/>
      <c r="FPK89" s="34"/>
      <c r="FPL89" s="34"/>
      <c r="FPM89" s="34"/>
      <c r="FPN89" s="34"/>
      <c r="FPO89" s="34"/>
      <c r="FPP89" s="34"/>
      <c r="FPQ89" s="34"/>
      <c r="FPR89" s="34"/>
      <c r="FPS89" s="34"/>
      <c r="FPT89" s="34"/>
      <c r="FPU89" s="34"/>
      <c r="FPV89" s="34"/>
      <c r="FPW89" s="34"/>
      <c r="FPX89" s="34"/>
      <c r="FPY89" s="34"/>
      <c r="FPZ89" s="34"/>
      <c r="FQA89" s="34"/>
      <c r="FQB89" s="34"/>
      <c r="FQC89" s="34"/>
      <c r="FQD89" s="34"/>
      <c r="FQE89" s="34"/>
      <c r="FQF89" s="34"/>
      <c r="FQG89" s="34"/>
      <c r="FQH89" s="34"/>
      <c r="FQI89" s="34"/>
      <c r="FQJ89" s="34"/>
      <c r="FQK89" s="34"/>
      <c r="FQL89" s="34"/>
      <c r="FQM89" s="34"/>
      <c r="FQN89" s="34"/>
      <c r="FQO89" s="34"/>
      <c r="FQP89" s="34"/>
      <c r="FQQ89" s="34"/>
      <c r="FQR89" s="34"/>
      <c r="FQS89" s="34"/>
      <c r="FQT89" s="34"/>
      <c r="FQU89" s="34"/>
      <c r="FQV89" s="34"/>
      <c r="FQW89" s="34"/>
      <c r="FQX89" s="34"/>
      <c r="FQY89" s="34"/>
      <c r="FQZ89" s="34"/>
      <c r="FRA89" s="34"/>
      <c r="FRB89" s="34"/>
      <c r="FRC89" s="34"/>
      <c r="FRD89" s="34"/>
      <c r="FRE89" s="34"/>
      <c r="FRF89" s="34"/>
      <c r="FRG89" s="34"/>
      <c r="FRH89" s="34"/>
      <c r="FRI89" s="34"/>
      <c r="FRJ89" s="34"/>
      <c r="FRK89" s="34"/>
      <c r="FRL89" s="34"/>
      <c r="FRM89" s="34"/>
      <c r="FRN89" s="34"/>
      <c r="FRO89" s="34"/>
      <c r="FRP89" s="34"/>
      <c r="FRQ89" s="34"/>
      <c r="FRR89" s="34"/>
      <c r="FRS89" s="34"/>
      <c r="FRT89" s="34"/>
      <c r="FRU89" s="34"/>
      <c r="FRV89" s="34"/>
      <c r="FRW89" s="34"/>
      <c r="FRX89" s="34"/>
      <c r="FRY89" s="34"/>
      <c r="FRZ89" s="34"/>
      <c r="FSA89" s="34"/>
      <c r="FSB89" s="34"/>
      <c r="FSC89" s="34"/>
      <c r="FSD89" s="34"/>
      <c r="FSE89" s="34"/>
      <c r="FSF89" s="34"/>
      <c r="FSG89" s="34"/>
      <c r="FSH89" s="34"/>
      <c r="FSI89" s="34"/>
      <c r="FSJ89" s="34"/>
      <c r="FSK89" s="34"/>
      <c r="FSL89" s="34"/>
      <c r="FSM89" s="34"/>
      <c r="FSN89" s="34"/>
      <c r="FSO89" s="34"/>
      <c r="FSP89" s="34"/>
      <c r="FSQ89" s="34"/>
      <c r="FSR89" s="34"/>
      <c r="FSS89" s="34"/>
      <c r="FST89" s="34"/>
      <c r="FSU89" s="34"/>
      <c r="FSV89" s="34"/>
      <c r="FSW89" s="34"/>
      <c r="FSX89" s="34"/>
      <c r="FSY89" s="34"/>
      <c r="FSZ89" s="34"/>
      <c r="FTA89" s="34"/>
      <c r="FTB89" s="34"/>
      <c r="FTC89" s="34"/>
      <c r="FTD89" s="34"/>
      <c r="FTE89" s="34"/>
      <c r="FTF89" s="34"/>
      <c r="FTG89" s="34"/>
      <c r="FTH89" s="34"/>
      <c r="FTI89" s="34"/>
      <c r="FTJ89" s="34"/>
      <c r="FTK89" s="34"/>
      <c r="FTL89" s="34"/>
      <c r="FTM89" s="34"/>
      <c r="FTN89" s="34"/>
      <c r="FTO89" s="34"/>
      <c r="FTP89" s="34"/>
      <c r="FTQ89" s="34"/>
      <c r="FTR89" s="34"/>
      <c r="FTS89" s="34"/>
      <c r="FTT89" s="34"/>
      <c r="FTU89" s="34"/>
      <c r="FTV89" s="34"/>
      <c r="FTW89" s="34"/>
      <c r="FTX89" s="34"/>
      <c r="FTY89" s="34"/>
      <c r="FTZ89" s="34"/>
      <c r="FUA89" s="34"/>
      <c r="FUB89" s="34"/>
      <c r="FUC89" s="34"/>
      <c r="FUD89" s="34"/>
      <c r="FUE89" s="34"/>
      <c r="FUF89" s="34"/>
      <c r="FUG89" s="34"/>
      <c r="FUH89" s="34"/>
      <c r="FUI89" s="34"/>
      <c r="FUJ89" s="34"/>
      <c r="FUK89" s="34"/>
      <c r="FUL89" s="34"/>
      <c r="FUM89" s="34"/>
      <c r="FUN89" s="34"/>
      <c r="FUO89" s="34"/>
      <c r="FUP89" s="34"/>
      <c r="FUQ89" s="34"/>
      <c r="FUR89" s="34"/>
      <c r="FUS89" s="34"/>
      <c r="FUT89" s="34"/>
      <c r="FUU89" s="34"/>
      <c r="FUV89" s="34"/>
      <c r="FUW89" s="34"/>
      <c r="FUX89" s="34"/>
      <c r="FUY89" s="34"/>
      <c r="FUZ89" s="34"/>
      <c r="FVA89" s="34"/>
      <c r="FVB89" s="34"/>
      <c r="FVC89" s="34"/>
      <c r="FVD89" s="34"/>
      <c r="FVE89" s="34"/>
      <c r="FVF89" s="34"/>
      <c r="FVG89" s="34"/>
      <c r="FVH89" s="34"/>
      <c r="FVI89" s="34"/>
      <c r="FVJ89" s="34"/>
      <c r="FVK89" s="34"/>
      <c r="FVL89" s="34"/>
      <c r="FVM89" s="34"/>
      <c r="FVN89" s="34"/>
      <c r="FVO89" s="34"/>
      <c r="FVP89" s="34"/>
      <c r="FVQ89" s="34"/>
      <c r="FVR89" s="34"/>
      <c r="FVS89" s="34"/>
      <c r="FVT89" s="34"/>
      <c r="FVU89" s="34"/>
      <c r="FVV89" s="34"/>
      <c r="FVW89" s="34"/>
      <c r="FVX89" s="34"/>
      <c r="FVY89" s="34"/>
      <c r="FVZ89" s="34"/>
      <c r="FWA89" s="34"/>
      <c r="FWB89" s="34"/>
      <c r="FWC89" s="34"/>
      <c r="FWD89" s="34"/>
      <c r="FWE89" s="34"/>
      <c r="FWF89" s="34"/>
      <c r="FWG89" s="34"/>
      <c r="FWH89" s="34"/>
      <c r="FWI89" s="34"/>
      <c r="FWJ89" s="34"/>
      <c r="FWK89" s="34"/>
      <c r="FWL89" s="34"/>
      <c r="FWM89" s="34"/>
      <c r="FWN89" s="34"/>
      <c r="FWO89" s="34"/>
      <c r="FWP89" s="34"/>
      <c r="FWQ89" s="34"/>
      <c r="FWR89" s="34"/>
      <c r="FWS89" s="34"/>
      <c r="FWT89" s="34"/>
      <c r="FWU89" s="34"/>
      <c r="FWV89" s="34"/>
      <c r="FWW89" s="34"/>
      <c r="FWX89" s="34"/>
      <c r="FWY89" s="34"/>
      <c r="FWZ89" s="34"/>
      <c r="FXA89" s="34"/>
      <c r="FXB89" s="34"/>
      <c r="FXC89" s="34"/>
      <c r="FXD89" s="34"/>
      <c r="FXE89" s="34"/>
      <c r="FXF89" s="34"/>
      <c r="FXG89" s="34"/>
      <c r="FXH89" s="34"/>
      <c r="FXI89" s="34"/>
      <c r="FXJ89" s="34"/>
      <c r="FXK89" s="34"/>
      <c r="FXL89" s="34"/>
      <c r="FXM89" s="34"/>
      <c r="FXN89" s="34"/>
      <c r="FXO89" s="34"/>
      <c r="FXP89" s="34"/>
      <c r="FXQ89" s="34"/>
      <c r="FXR89" s="34"/>
      <c r="FXS89" s="34"/>
      <c r="FXT89" s="34"/>
      <c r="FXU89" s="34"/>
      <c r="FXV89" s="34"/>
      <c r="FXW89" s="34"/>
      <c r="FXX89" s="34"/>
      <c r="FXY89" s="34"/>
      <c r="FXZ89" s="34"/>
      <c r="FYA89" s="34"/>
      <c r="FYB89" s="34"/>
      <c r="FYC89" s="34"/>
      <c r="FYD89" s="34"/>
      <c r="FYE89" s="34"/>
      <c r="FYF89" s="34"/>
      <c r="FYG89" s="34"/>
      <c r="FYH89" s="34"/>
      <c r="FYI89" s="34"/>
      <c r="FYJ89" s="34"/>
      <c r="FYK89" s="34"/>
      <c r="FYL89" s="34"/>
      <c r="FYM89" s="34"/>
      <c r="FYN89" s="34"/>
      <c r="FYO89" s="34"/>
      <c r="FYP89" s="34"/>
      <c r="FYQ89" s="34"/>
      <c r="FYR89" s="34"/>
      <c r="FYS89" s="34"/>
      <c r="FYT89" s="34"/>
      <c r="FYU89" s="34"/>
      <c r="FYV89" s="34"/>
      <c r="FYW89" s="34"/>
      <c r="FYX89" s="34"/>
      <c r="FYY89" s="34"/>
      <c r="FYZ89" s="34"/>
      <c r="FZA89" s="34"/>
      <c r="FZB89" s="34"/>
      <c r="FZC89" s="34"/>
      <c r="FZD89" s="34"/>
      <c r="FZE89" s="34"/>
      <c r="FZF89" s="34"/>
      <c r="FZG89" s="34"/>
      <c r="FZH89" s="34"/>
      <c r="FZI89" s="34"/>
      <c r="FZJ89" s="34"/>
      <c r="FZK89" s="34"/>
      <c r="FZL89" s="34"/>
      <c r="FZM89" s="34"/>
      <c r="FZN89" s="34"/>
      <c r="FZO89" s="34"/>
      <c r="FZP89" s="34"/>
      <c r="FZQ89" s="34"/>
      <c r="FZR89" s="34"/>
      <c r="FZS89" s="34"/>
      <c r="FZT89" s="34"/>
      <c r="FZU89" s="34"/>
      <c r="FZV89" s="34"/>
      <c r="FZW89" s="34"/>
      <c r="FZX89" s="34"/>
      <c r="FZY89" s="34"/>
      <c r="FZZ89" s="34"/>
      <c r="GAA89" s="34"/>
      <c r="GAB89" s="34"/>
      <c r="GAC89" s="34"/>
      <c r="GAD89" s="34"/>
      <c r="GAE89" s="34"/>
      <c r="GAF89" s="34"/>
      <c r="GAG89" s="34"/>
      <c r="GAH89" s="34"/>
      <c r="GAI89" s="34"/>
      <c r="GAJ89" s="34"/>
      <c r="GAK89" s="34"/>
      <c r="GAL89" s="34"/>
      <c r="GAM89" s="34"/>
      <c r="GAN89" s="34"/>
      <c r="GAO89" s="34"/>
      <c r="GAP89" s="34"/>
      <c r="GAQ89" s="34"/>
      <c r="GAR89" s="34"/>
      <c r="GAS89" s="34"/>
      <c r="GAT89" s="34"/>
      <c r="GAU89" s="34"/>
      <c r="GAV89" s="34"/>
      <c r="GAW89" s="34"/>
      <c r="GAX89" s="34"/>
      <c r="GAY89" s="34"/>
      <c r="GAZ89" s="34"/>
      <c r="GBA89" s="34"/>
      <c r="GBB89" s="34"/>
      <c r="GBC89" s="34"/>
      <c r="GBD89" s="34"/>
      <c r="GBE89" s="34"/>
      <c r="GBF89" s="34"/>
      <c r="GBG89" s="34"/>
      <c r="GBH89" s="34"/>
      <c r="GBI89" s="34"/>
      <c r="GBJ89" s="34"/>
      <c r="GBK89" s="34"/>
      <c r="GBL89" s="34"/>
      <c r="GBM89" s="34"/>
      <c r="GBN89" s="34"/>
      <c r="GBO89" s="34"/>
      <c r="GBP89" s="34"/>
      <c r="GBQ89" s="34"/>
      <c r="GBR89" s="34"/>
      <c r="GBS89" s="34"/>
      <c r="GBT89" s="34"/>
      <c r="GBU89" s="34"/>
      <c r="GBV89" s="34"/>
      <c r="GBW89" s="34"/>
      <c r="GBX89" s="34"/>
      <c r="GBY89" s="34"/>
      <c r="GBZ89" s="34"/>
      <c r="GCA89" s="34"/>
      <c r="GCB89" s="34"/>
      <c r="GCC89" s="34"/>
      <c r="GCD89" s="34"/>
      <c r="GCE89" s="34"/>
      <c r="GCF89" s="34"/>
      <c r="GCG89" s="34"/>
      <c r="GCH89" s="34"/>
      <c r="GCI89" s="34"/>
      <c r="GCJ89" s="34"/>
      <c r="GCK89" s="34"/>
      <c r="GCL89" s="34"/>
      <c r="GCM89" s="34"/>
      <c r="GCN89" s="34"/>
      <c r="GCO89" s="34"/>
      <c r="GCP89" s="34"/>
      <c r="GCQ89" s="34"/>
      <c r="GCR89" s="34"/>
      <c r="GCS89" s="34"/>
      <c r="GCT89" s="34"/>
      <c r="GCU89" s="34"/>
      <c r="GCV89" s="34"/>
      <c r="GCW89" s="34"/>
      <c r="GCX89" s="34"/>
      <c r="GCY89" s="34"/>
      <c r="GCZ89" s="34"/>
      <c r="GDA89" s="34"/>
      <c r="GDB89" s="34"/>
      <c r="GDC89" s="34"/>
      <c r="GDD89" s="34"/>
      <c r="GDE89" s="34"/>
      <c r="GDF89" s="34"/>
      <c r="GDG89" s="34"/>
      <c r="GDH89" s="34"/>
      <c r="GDI89" s="34"/>
      <c r="GDJ89" s="34"/>
      <c r="GDK89" s="34"/>
      <c r="GDL89" s="34"/>
      <c r="GDM89" s="34"/>
      <c r="GDN89" s="34"/>
      <c r="GDO89" s="34"/>
      <c r="GDP89" s="34"/>
      <c r="GDQ89" s="34"/>
      <c r="GDR89" s="34"/>
      <c r="GDS89" s="34"/>
      <c r="GDT89" s="34"/>
      <c r="GDU89" s="34"/>
      <c r="GDV89" s="34"/>
      <c r="GDW89" s="34"/>
      <c r="GDX89" s="34"/>
      <c r="GDY89" s="34"/>
      <c r="GDZ89" s="34"/>
      <c r="GEA89" s="34"/>
      <c r="GEB89" s="34"/>
      <c r="GEC89" s="34"/>
      <c r="GED89" s="34"/>
      <c r="GEE89" s="34"/>
      <c r="GEF89" s="34"/>
      <c r="GEG89" s="34"/>
      <c r="GEH89" s="34"/>
      <c r="GEI89" s="34"/>
      <c r="GEJ89" s="34"/>
      <c r="GEK89" s="34"/>
      <c r="GEL89" s="34"/>
      <c r="GEM89" s="34"/>
      <c r="GEN89" s="34"/>
      <c r="GEO89" s="34"/>
      <c r="GEP89" s="34"/>
      <c r="GEQ89" s="34"/>
      <c r="GER89" s="34"/>
      <c r="GES89" s="34"/>
      <c r="GET89" s="34"/>
      <c r="GEU89" s="34"/>
      <c r="GEV89" s="34"/>
      <c r="GEW89" s="34"/>
      <c r="GEX89" s="34"/>
      <c r="GEY89" s="34"/>
      <c r="GEZ89" s="34"/>
      <c r="GFA89" s="34"/>
      <c r="GFB89" s="34"/>
      <c r="GFC89" s="34"/>
      <c r="GFD89" s="34"/>
      <c r="GFE89" s="34"/>
      <c r="GFF89" s="34"/>
      <c r="GFG89" s="34"/>
      <c r="GFH89" s="34"/>
      <c r="GFI89" s="34"/>
      <c r="GFJ89" s="34"/>
      <c r="GFK89" s="34"/>
      <c r="GFL89" s="34"/>
      <c r="GFM89" s="34"/>
      <c r="GFN89" s="34"/>
      <c r="GFO89" s="34"/>
      <c r="GFP89" s="34"/>
      <c r="GFQ89" s="34"/>
      <c r="GFR89" s="34"/>
      <c r="GFS89" s="34"/>
      <c r="GFT89" s="34"/>
      <c r="GFU89" s="34"/>
      <c r="GFV89" s="34"/>
      <c r="GFW89" s="34"/>
      <c r="GFX89" s="34"/>
      <c r="GFY89" s="34"/>
      <c r="GFZ89" s="34"/>
      <c r="GGA89" s="34"/>
      <c r="GGB89" s="34"/>
      <c r="GGC89" s="34"/>
      <c r="GGD89" s="34"/>
      <c r="GGE89" s="34"/>
      <c r="GGF89" s="34"/>
      <c r="GGG89" s="34"/>
      <c r="GGH89" s="34"/>
      <c r="GGI89" s="34"/>
      <c r="GGJ89" s="34"/>
      <c r="GGK89" s="34"/>
      <c r="GGL89" s="34"/>
      <c r="GGM89" s="34"/>
      <c r="GGN89" s="34"/>
      <c r="GGO89" s="34"/>
      <c r="GGP89" s="34"/>
      <c r="GGQ89" s="34"/>
      <c r="GGR89" s="34"/>
      <c r="GGS89" s="34"/>
      <c r="GGT89" s="34"/>
      <c r="GGU89" s="34"/>
      <c r="GGV89" s="34"/>
      <c r="GGW89" s="34"/>
      <c r="GGX89" s="34"/>
      <c r="GGY89" s="34"/>
      <c r="GGZ89" s="34"/>
      <c r="GHA89" s="34"/>
      <c r="GHB89" s="34"/>
      <c r="GHC89" s="34"/>
      <c r="GHD89" s="34"/>
      <c r="GHE89" s="34"/>
      <c r="GHF89" s="34"/>
      <c r="GHG89" s="34"/>
      <c r="GHH89" s="34"/>
      <c r="GHI89" s="34"/>
      <c r="GHJ89" s="34"/>
      <c r="GHK89" s="34"/>
      <c r="GHL89" s="34"/>
      <c r="GHM89" s="34"/>
      <c r="GHN89" s="34"/>
      <c r="GHO89" s="34"/>
      <c r="GHP89" s="34"/>
      <c r="GHQ89" s="34"/>
      <c r="GHR89" s="34"/>
      <c r="GHS89" s="34"/>
      <c r="GHT89" s="34"/>
      <c r="GHU89" s="34"/>
      <c r="GHV89" s="34"/>
      <c r="GHW89" s="34"/>
      <c r="GHX89" s="34"/>
      <c r="GHY89" s="34"/>
      <c r="GHZ89" s="34"/>
      <c r="GIA89" s="34"/>
      <c r="GIB89" s="34"/>
      <c r="GIC89" s="34"/>
      <c r="GID89" s="34"/>
      <c r="GIE89" s="34"/>
      <c r="GIF89" s="34"/>
      <c r="GIG89" s="34"/>
      <c r="GIH89" s="34"/>
      <c r="GII89" s="34"/>
      <c r="GIJ89" s="34"/>
      <c r="GIK89" s="34"/>
      <c r="GIL89" s="34"/>
      <c r="GIM89" s="34"/>
      <c r="GIN89" s="34"/>
      <c r="GIO89" s="34"/>
      <c r="GIP89" s="34"/>
      <c r="GIQ89" s="34"/>
      <c r="GIR89" s="34"/>
      <c r="GIS89" s="34"/>
      <c r="GIT89" s="34"/>
      <c r="GIU89" s="34"/>
      <c r="GIV89" s="34"/>
      <c r="GIW89" s="34"/>
      <c r="GIX89" s="34"/>
      <c r="GIY89" s="34"/>
      <c r="GIZ89" s="34"/>
      <c r="GJA89" s="34"/>
      <c r="GJB89" s="34"/>
      <c r="GJC89" s="34"/>
      <c r="GJD89" s="34"/>
      <c r="GJE89" s="34"/>
      <c r="GJF89" s="34"/>
      <c r="GJG89" s="34"/>
      <c r="GJH89" s="34"/>
      <c r="GJI89" s="34"/>
      <c r="GJJ89" s="34"/>
      <c r="GJK89" s="34"/>
      <c r="GJL89" s="34"/>
      <c r="GJM89" s="34"/>
      <c r="GJN89" s="34"/>
      <c r="GJO89" s="34"/>
      <c r="GJP89" s="34"/>
      <c r="GJQ89" s="34"/>
      <c r="GJR89" s="34"/>
      <c r="GJS89" s="34"/>
      <c r="GJT89" s="34"/>
      <c r="GJU89" s="34"/>
      <c r="GJV89" s="34"/>
      <c r="GJW89" s="34"/>
      <c r="GJX89" s="34"/>
      <c r="GJY89" s="34"/>
      <c r="GJZ89" s="34"/>
      <c r="GKA89" s="34"/>
      <c r="GKB89" s="34"/>
      <c r="GKC89" s="34"/>
      <c r="GKD89" s="34"/>
      <c r="GKE89" s="34"/>
      <c r="GKF89" s="34"/>
      <c r="GKG89" s="34"/>
      <c r="GKH89" s="34"/>
      <c r="GKI89" s="34"/>
      <c r="GKJ89" s="34"/>
      <c r="GKK89" s="34"/>
      <c r="GKL89" s="34"/>
      <c r="GKM89" s="34"/>
      <c r="GKN89" s="34"/>
      <c r="GKO89" s="34"/>
      <c r="GKP89" s="34"/>
      <c r="GKQ89" s="34"/>
      <c r="GKR89" s="34"/>
      <c r="GKS89" s="34"/>
      <c r="GKT89" s="34"/>
      <c r="GKU89" s="34"/>
      <c r="GKV89" s="34"/>
      <c r="GKW89" s="34"/>
      <c r="GKX89" s="34"/>
      <c r="GKY89" s="34"/>
      <c r="GKZ89" s="34"/>
      <c r="GLA89" s="34"/>
      <c r="GLB89" s="34"/>
      <c r="GLC89" s="34"/>
      <c r="GLD89" s="34"/>
      <c r="GLE89" s="34"/>
      <c r="GLF89" s="34"/>
      <c r="GLG89" s="34"/>
      <c r="GLH89" s="34"/>
      <c r="GLI89" s="34"/>
      <c r="GLJ89" s="34"/>
      <c r="GLK89" s="34"/>
      <c r="GLL89" s="34"/>
      <c r="GLM89" s="34"/>
      <c r="GLN89" s="34"/>
      <c r="GLO89" s="34"/>
      <c r="GLP89" s="34"/>
      <c r="GLQ89" s="34"/>
      <c r="GLR89" s="34"/>
      <c r="GLS89" s="34"/>
      <c r="GLT89" s="34"/>
      <c r="GLU89" s="34"/>
      <c r="GLV89" s="34"/>
      <c r="GLW89" s="34"/>
      <c r="GLX89" s="34"/>
      <c r="GLY89" s="34"/>
      <c r="GLZ89" s="34"/>
      <c r="GMA89" s="34"/>
      <c r="GMB89" s="34"/>
      <c r="GMC89" s="34"/>
      <c r="GMD89" s="34"/>
      <c r="GME89" s="34"/>
      <c r="GMF89" s="34"/>
      <c r="GMG89" s="34"/>
      <c r="GMH89" s="34"/>
      <c r="GMI89" s="34"/>
      <c r="GMJ89" s="34"/>
      <c r="GMK89" s="34"/>
      <c r="GML89" s="34"/>
      <c r="GMM89" s="34"/>
      <c r="GMN89" s="34"/>
      <c r="GMO89" s="34"/>
      <c r="GMP89" s="34"/>
      <c r="GMQ89" s="34"/>
      <c r="GMR89" s="34"/>
      <c r="GMS89" s="34"/>
      <c r="GMT89" s="34"/>
      <c r="GMU89" s="34"/>
      <c r="GMV89" s="34"/>
      <c r="GMW89" s="34"/>
      <c r="GMX89" s="34"/>
    </row>
    <row r="90" spans="1:5094" s="37" customFormat="1" x14ac:dyDescent="0.25">
      <c r="A90" s="184"/>
      <c r="B90" s="81"/>
      <c r="C90" s="81"/>
      <c r="D90" s="131"/>
      <c r="E90" s="131"/>
      <c r="F90" s="131"/>
      <c r="G90" s="131"/>
      <c r="H90" s="132"/>
      <c r="I90" s="133"/>
      <c r="J90" s="133"/>
      <c r="K90" s="133"/>
      <c r="L90" s="133"/>
      <c r="M90" s="133"/>
      <c r="N90" s="133"/>
      <c r="O90" s="185"/>
      <c r="P90" s="166"/>
    </row>
    <row r="91" spans="1:5094" s="37" customFormat="1" x14ac:dyDescent="0.25">
      <c r="A91" s="184"/>
      <c r="B91" s="81"/>
      <c r="C91" s="81"/>
      <c r="D91" s="131"/>
      <c r="E91" s="131"/>
      <c r="F91" s="131"/>
      <c r="G91" s="131"/>
      <c r="H91" s="132"/>
      <c r="I91" s="133"/>
      <c r="J91" s="133"/>
      <c r="K91" s="133"/>
      <c r="L91" s="133"/>
      <c r="M91" s="133"/>
      <c r="N91" s="133"/>
      <c r="O91" s="185"/>
      <c r="P91" s="166"/>
    </row>
    <row r="92" spans="1:5094" s="29" customFormat="1" x14ac:dyDescent="0.25">
      <c r="A92" s="169" t="s">
        <v>60</v>
      </c>
      <c r="B92" s="87"/>
      <c r="C92" s="87"/>
      <c r="D92" s="89"/>
      <c r="E92" s="89"/>
      <c r="F92" s="90"/>
      <c r="G92" s="99"/>
      <c r="H92" s="92"/>
      <c r="I92" s="100"/>
      <c r="J92" s="101"/>
      <c r="K92" s="100"/>
      <c r="L92" s="94"/>
      <c r="M92" s="94"/>
      <c r="N92" s="94"/>
      <c r="O92" s="178"/>
      <c r="P92" s="32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</row>
    <row r="93" spans="1:5094" s="21" customFormat="1" x14ac:dyDescent="0.25">
      <c r="A93" s="363"/>
      <c r="B93" s="364" t="s">
        <v>139</v>
      </c>
      <c r="C93" s="365"/>
      <c r="D93" s="366"/>
      <c r="E93" s="366"/>
      <c r="F93" s="367" t="s">
        <v>157</v>
      </c>
      <c r="G93" s="368">
        <f>SUM(G11)</f>
        <v>2.2820000000000002E-3</v>
      </c>
      <c r="H93" s="369"/>
      <c r="I93" s="370">
        <v>38102.9</v>
      </c>
      <c r="J93" s="370">
        <v>176.68</v>
      </c>
      <c r="K93" s="370">
        <v>0</v>
      </c>
      <c r="L93" s="370">
        <f t="shared" ref="L93" si="22">SUM(I93:K93)</f>
        <v>38279.58</v>
      </c>
      <c r="M93" s="370">
        <f>SUM(I93)</f>
        <v>38102.9</v>
      </c>
      <c r="N93" s="370">
        <f>SUM(L93)</f>
        <v>38279.58</v>
      </c>
      <c r="O93" s="371"/>
      <c r="P93" s="35"/>
      <c r="Q93" s="36"/>
      <c r="R93" s="36"/>
      <c r="S93" s="36"/>
      <c r="T93" s="36"/>
      <c r="U93" s="36"/>
      <c r="V93" s="36"/>
      <c r="W93" s="36"/>
      <c r="X93" s="36"/>
      <c r="Y93" s="36"/>
      <c r="Z93" s="35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6"/>
      <c r="RN93" s="36"/>
      <c r="RO93" s="36"/>
      <c r="RP93" s="36"/>
      <c r="RQ93" s="36"/>
      <c r="RR93" s="36"/>
      <c r="RS93" s="36"/>
      <c r="RT93" s="36"/>
      <c r="RU93" s="36"/>
      <c r="RV93" s="36"/>
      <c r="RW93" s="36"/>
      <c r="RX93" s="36"/>
      <c r="RY93" s="36"/>
      <c r="RZ93" s="36"/>
      <c r="SA93" s="36"/>
      <c r="SB93" s="36"/>
      <c r="SC93" s="36"/>
      <c r="SD93" s="36"/>
      <c r="SE93" s="36"/>
      <c r="SF93" s="36"/>
      <c r="SG93" s="36"/>
      <c r="SH93" s="36"/>
      <c r="SI93" s="36"/>
      <c r="SJ93" s="36"/>
      <c r="SK93" s="36"/>
      <c r="SL93" s="36"/>
      <c r="SM93" s="36"/>
      <c r="SN93" s="36"/>
      <c r="SO93" s="36"/>
      <c r="SP93" s="36"/>
      <c r="SQ93" s="36"/>
      <c r="SR93" s="36"/>
      <c r="SS93" s="36"/>
      <c r="ST93" s="36"/>
      <c r="SU93" s="36"/>
      <c r="SV93" s="36"/>
      <c r="SW93" s="36"/>
      <c r="SX93" s="36"/>
      <c r="SY93" s="36"/>
      <c r="SZ93" s="36"/>
      <c r="TA93" s="36"/>
      <c r="TB93" s="36"/>
      <c r="TC93" s="36"/>
      <c r="TD93" s="36"/>
      <c r="TE93" s="36"/>
      <c r="TF93" s="36"/>
      <c r="TG93" s="36"/>
      <c r="TH93" s="36"/>
      <c r="TI93" s="36"/>
      <c r="TJ93" s="36"/>
      <c r="TK93" s="36"/>
      <c r="TL93" s="36"/>
      <c r="TM93" s="36"/>
      <c r="TN93" s="36"/>
      <c r="TO93" s="36"/>
      <c r="TP93" s="36"/>
      <c r="TQ93" s="36"/>
      <c r="TR93" s="36"/>
      <c r="TS93" s="36"/>
      <c r="TT93" s="36"/>
      <c r="TU93" s="36"/>
      <c r="TV93" s="36"/>
      <c r="TW93" s="36"/>
      <c r="TX93" s="36"/>
      <c r="TY93" s="36"/>
      <c r="TZ93" s="36"/>
      <c r="UA93" s="36"/>
      <c r="UB93" s="36"/>
      <c r="UC93" s="36"/>
      <c r="UD93" s="36"/>
      <c r="UE93" s="36"/>
      <c r="UF93" s="36"/>
      <c r="UG93" s="36"/>
      <c r="UH93" s="36"/>
      <c r="UI93" s="36"/>
      <c r="UJ93" s="36"/>
      <c r="UK93" s="36"/>
      <c r="UL93" s="36"/>
      <c r="UM93" s="36"/>
      <c r="UN93" s="36"/>
      <c r="UO93" s="36"/>
      <c r="UP93" s="36"/>
      <c r="UQ93" s="36"/>
      <c r="UR93" s="36"/>
      <c r="US93" s="36"/>
      <c r="UT93" s="36"/>
      <c r="UU93" s="36"/>
      <c r="UV93" s="36"/>
      <c r="UW93" s="36"/>
      <c r="UX93" s="36"/>
      <c r="UY93" s="36"/>
      <c r="UZ93" s="36"/>
      <c r="VA93" s="36"/>
      <c r="VB93" s="36"/>
      <c r="VC93" s="36"/>
      <c r="VD93" s="36"/>
      <c r="VE93" s="36"/>
      <c r="VF93" s="36"/>
      <c r="VG93" s="36"/>
      <c r="VH93" s="36"/>
      <c r="VI93" s="36"/>
      <c r="VJ93" s="36"/>
      <c r="VK93" s="36"/>
      <c r="VL93" s="36"/>
      <c r="VM93" s="36"/>
      <c r="VN93" s="36"/>
      <c r="VO93" s="36"/>
      <c r="VP93" s="36"/>
      <c r="VQ93" s="36"/>
      <c r="VR93" s="36"/>
      <c r="VS93" s="36"/>
      <c r="VT93" s="36"/>
      <c r="VU93" s="36"/>
      <c r="VV93" s="36"/>
      <c r="VW93" s="36"/>
      <c r="VX93" s="36"/>
      <c r="VY93" s="36"/>
      <c r="VZ93" s="36"/>
      <c r="WA93" s="36"/>
      <c r="WB93" s="36"/>
      <c r="WC93" s="36"/>
      <c r="WD93" s="36"/>
      <c r="WE93" s="36"/>
      <c r="WF93" s="36"/>
      <c r="WG93" s="36"/>
      <c r="WH93" s="36"/>
      <c r="WI93" s="36"/>
      <c r="WJ93" s="36"/>
      <c r="WK93" s="36"/>
      <c r="WL93" s="36"/>
      <c r="WM93" s="36"/>
      <c r="WN93" s="36"/>
      <c r="WO93" s="36"/>
      <c r="WP93" s="36"/>
      <c r="WQ93" s="36"/>
      <c r="WR93" s="36"/>
      <c r="WS93" s="36"/>
      <c r="WT93" s="36"/>
      <c r="WU93" s="36"/>
      <c r="WV93" s="36"/>
      <c r="WW93" s="36"/>
      <c r="WX93" s="36"/>
      <c r="WY93" s="36"/>
      <c r="WZ93" s="36"/>
      <c r="XA93" s="36"/>
      <c r="XB93" s="36"/>
      <c r="XC93" s="36"/>
      <c r="XD93" s="36"/>
      <c r="XE93" s="36"/>
      <c r="XF93" s="36"/>
      <c r="XG93" s="36"/>
      <c r="XH93" s="36"/>
      <c r="XI93" s="36"/>
      <c r="XJ93" s="36"/>
      <c r="XK93" s="36"/>
      <c r="XL93" s="36"/>
      <c r="XM93" s="36"/>
      <c r="XN93" s="36"/>
      <c r="XO93" s="36"/>
      <c r="XP93" s="36"/>
      <c r="XQ93" s="36"/>
      <c r="XR93" s="36"/>
      <c r="XS93" s="36"/>
      <c r="XT93" s="36"/>
      <c r="XU93" s="36"/>
      <c r="XV93" s="36"/>
      <c r="XW93" s="36"/>
      <c r="XX93" s="36"/>
      <c r="XY93" s="36"/>
      <c r="XZ93" s="36"/>
      <c r="YA93" s="36"/>
      <c r="YB93" s="36"/>
      <c r="YC93" s="36"/>
      <c r="YD93" s="36"/>
      <c r="YE93" s="36"/>
      <c r="YF93" s="36"/>
      <c r="YG93" s="36"/>
      <c r="YH93" s="36"/>
      <c r="YI93" s="36"/>
      <c r="YJ93" s="36"/>
      <c r="YK93" s="36"/>
      <c r="YL93" s="36"/>
      <c r="YM93" s="36"/>
      <c r="YN93" s="36"/>
      <c r="YO93" s="36"/>
      <c r="YP93" s="36"/>
      <c r="YQ93" s="36"/>
      <c r="YR93" s="36"/>
      <c r="YS93" s="36"/>
      <c r="YT93" s="36"/>
      <c r="YU93" s="36"/>
      <c r="YV93" s="36"/>
      <c r="YW93" s="36"/>
      <c r="YX93" s="36"/>
      <c r="YY93" s="36"/>
      <c r="YZ93" s="36"/>
      <c r="ZA93" s="36"/>
      <c r="ZB93" s="36"/>
      <c r="ZC93" s="36"/>
      <c r="ZD93" s="36"/>
      <c r="ZE93" s="36"/>
      <c r="ZF93" s="36"/>
      <c r="ZG93" s="36"/>
      <c r="ZH93" s="36"/>
      <c r="ZI93" s="36"/>
      <c r="ZJ93" s="36"/>
      <c r="ZK93" s="36"/>
      <c r="ZL93" s="36"/>
      <c r="ZM93" s="36"/>
      <c r="ZN93" s="36"/>
      <c r="ZO93" s="36"/>
      <c r="ZP93" s="36"/>
      <c r="ZQ93" s="36"/>
      <c r="ZR93" s="36"/>
      <c r="ZS93" s="36"/>
      <c r="ZT93" s="36"/>
      <c r="ZU93" s="36"/>
      <c r="ZV93" s="36"/>
      <c r="ZW93" s="36"/>
      <c r="ZX93" s="36"/>
      <c r="ZY93" s="36"/>
      <c r="ZZ93" s="36"/>
      <c r="AAA93" s="36"/>
      <c r="AAB93" s="36"/>
      <c r="AAC93" s="36"/>
      <c r="AAD93" s="36"/>
      <c r="AAE93" s="36"/>
      <c r="AAF93" s="36"/>
      <c r="AAG93" s="36"/>
      <c r="AAH93" s="36"/>
      <c r="AAI93" s="36"/>
      <c r="AAJ93" s="36"/>
      <c r="AAK93" s="36"/>
      <c r="AAL93" s="36"/>
      <c r="AAM93" s="36"/>
      <c r="AAN93" s="36"/>
      <c r="AAO93" s="36"/>
      <c r="AAP93" s="36"/>
      <c r="AAQ93" s="36"/>
      <c r="AAR93" s="36"/>
      <c r="AAS93" s="36"/>
      <c r="AAT93" s="36"/>
      <c r="AAU93" s="36"/>
      <c r="AAV93" s="36"/>
      <c r="AAW93" s="36"/>
      <c r="AAX93" s="36"/>
      <c r="AAY93" s="36"/>
      <c r="AAZ93" s="36"/>
      <c r="ABA93" s="36"/>
      <c r="ABB93" s="36"/>
      <c r="ABC93" s="36"/>
      <c r="ABD93" s="36"/>
      <c r="ABE93" s="36"/>
      <c r="ABF93" s="36"/>
      <c r="ABG93" s="36"/>
      <c r="ABH93" s="36"/>
      <c r="ABI93" s="36"/>
      <c r="ABJ93" s="36"/>
      <c r="ABK93" s="36"/>
      <c r="ABL93" s="36"/>
      <c r="ABM93" s="36"/>
      <c r="ABN93" s="36"/>
      <c r="ABO93" s="36"/>
      <c r="ABP93" s="36"/>
      <c r="ABQ93" s="36"/>
      <c r="ABR93" s="36"/>
      <c r="ABS93" s="36"/>
      <c r="ABT93" s="36"/>
      <c r="ABU93" s="36"/>
      <c r="ABV93" s="36"/>
      <c r="ABW93" s="36"/>
      <c r="ABX93" s="36"/>
      <c r="ABY93" s="36"/>
      <c r="ABZ93" s="36"/>
      <c r="ACA93" s="36"/>
      <c r="ACB93" s="36"/>
      <c r="ACC93" s="36"/>
      <c r="ACD93" s="36"/>
      <c r="ACE93" s="36"/>
      <c r="ACF93" s="36"/>
      <c r="ACG93" s="36"/>
      <c r="ACH93" s="36"/>
      <c r="ACI93" s="36"/>
      <c r="ACJ93" s="36"/>
      <c r="ACK93" s="36"/>
      <c r="ACL93" s="36"/>
      <c r="ACM93" s="36"/>
      <c r="ACN93" s="36"/>
      <c r="ACO93" s="36"/>
      <c r="ACP93" s="36"/>
      <c r="ACQ93" s="36"/>
      <c r="ACR93" s="36"/>
      <c r="ACS93" s="36"/>
      <c r="ACT93" s="36"/>
      <c r="ACU93" s="36"/>
      <c r="ACV93" s="36"/>
      <c r="ACW93" s="36"/>
      <c r="ACX93" s="36"/>
      <c r="ACY93" s="36"/>
      <c r="ACZ93" s="36"/>
      <c r="ADA93" s="36"/>
      <c r="ADB93" s="36"/>
      <c r="ADC93" s="36"/>
      <c r="ADD93" s="36"/>
      <c r="ADE93" s="36"/>
      <c r="ADF93" s="36"/>
      <c r="ADG93" s="36"/>
      <c r="ADH93" s="36"/>
      <c r="ADI93" s="36"/>
      <c r="ADJ93" s="36"/>
      <c r="ADK93" s="36"/>
      <c r="ADL93" s="36"/>
      <c r="ADM93" s="36"/>
      <c r="ADN93" s="36"/>
      <c r="ADO93" s="36"/>
      <c r="ADP93" s="36"/>
      <c r="ADQ93" s="36"/>
      <c r="ADR93" s="36"/>
      <c r="ADS93" s="36"/>
      <c r="ADT93" s="36"/>
      <c r="ADU93" s="36"/>
      <c r="ADV93" s="36"/>
      <c r="ADW93" s="36"/>
      <c r="ADX93" s="36"/>
      <c r="ADY93" s="36"/>
      <c r="ADZ93" s="36"/>
      <c r="AEA93" s="36"/>
      <c r="AEB93" s="36"/>
      <c r="AEC93" s="36"/>
      <c r="AED93" s="36"/>
      <c r="AEE93" s="36"/>
      <c r="AEF93" s="36"/>
      <c r="AEG93" s="36"/>
      <c r="AEH93" s="36"/>
      <c r="AEI93" s="36"/>
      <c r="AEJ93" s="36"/>
      <c r="AEK93" s="36"/>
      <c r="AEL93" s="36"/>
      <c r="AEM93" s="36"/>
      <c r="AEN93" s="36"/>
      <c r="AEO93" s="36"/>
      <c r="AEP93" s="36"/>
      <c r="AEQ93" s="36"/>
      <c r="AER93" s="36"/>
      <c r="AES93" s="36"/>
      <c r="AET93" s="36"/>
      <c r="AEU93" s="36"/>
      <c r="AEV93" s="36"/>
      <c r="AEW93" s="36"/>
      <c r="AEX93" s="36"/>
      <c r="AEY93" s="36"/>
      <c r="AEZ93" s="36"/>
      <c r="AFA93" s="36"/>
      <c r="AFB93" s="36"/>
      <c r="AFC93" s="36"/>
      <c r="AFD93" s="36"/>
      <c r="AFE93" s="36"/>
      <c r="AFF93" s="36"/>
      <c r="AFG93" s="36"/>
      <c r="AFH93" s="36"/>
      <c r="AFI93" s="36"/>
      <c r="AFJ93" s="36"/>
      <c r="AFK93" s="36"/>
      <c r="AFL93" s="36"/>
      <c r="AFM93" s="36"/>
      <c r="AFN93" s="36"/>
      <c r="AFO93" s="36"/>
      <c r="AFP93" s="36"/>
      <c r="AFQ93" s="36"/>
      <c r="AFR93" s="36"/>
      <c r="AFS93" s="36"/>
      <c r="AFT93" s="36"/>
      <c r="AFU93" s="36"/>
      <c r="AFV93" s="36"/>
      <c r="AFW93" s="36"/>
      <c r="AFX93" s="36"/>
      <c r="AFY93" s="36"/>
      <c r="AFZ93" s="36"/>
      <c r="AGA93" s="36"/>
      <c r="AGB93" s="36"/>
      <c r="AGC93" s="36"/>
      <c r="AGD93" s="36"/>
      <c r="AGE93" s="36"/>
      <c r="AGF93" s="36"/>
      <c r="AGG93" s="36"/>
      <c r="AGH93" s="36"/>
      <c r="AGI93" s="36"/>
      <c r="AGJ93" s="36"/>
      <c r="AGK93" s="36"/>
      <c r="AGL93" s="36"/>
      <c r="AGM93" s="36"/>
      <c r="AGN93" s="36"/>
      <c r="AGO93" s="36"/>
      <c r="AGP93" s="36"/>
      <c r="AGQ93" s="36"/>
      <c r="AGR93" s="36"/>
      <c r="AGS93" s="36"/>
      <c r="AGT93" s="36"/>
      <c r="AGU93" s="36"/>
      <c r="AGV93" s="36"/>
      <c r="AGW93" s="36"/>
      <c r="AGX93" s="36"/>
      <c r="AGY93" s="36"/>
      <c r="AGZ93" s="36"/>
      <c r="AHA93" s="36"/>
      <c r="AHB93" s="36"/>
      <c r="AHC93" s="36"/>
      <c r="AHD93" s="36"/>
      <c r="AHE93" s="36"/>
      <c r="AHF93" s="36"/>
      <c r="AHG93" s="36"/>
      <c r="AHH93" s="36"/>
      <c r="AHI93" s="36"/>
      <c r="AHJ93" s="36"/>
      <c r="AHK93" s="36"/>
      <c r="AHL93" s="36"/>
      <c r="AHM93" s="36"/>
      <c r="AHN93" s="36"/>
      <c r="AHO93" s="36"/>
      <c r="AHP93" s="36"/>
      <c r="AHQ93" s="36"/>
      <c r="AHR93" s="36"/>
      <c r="AHS93" s="36"/>
      <c r="AHT93" s="36"/>
      <c r="AHU93" s="36"/>
      <c r="AHV93" s="36"/>
      <c r="AHW93" s="36"/>
      <c r="AHX93" s="36"/>
      <c r="AHY93" s="36"/>
      <c r="AHZ93" s="36"/>
      <c r="AIA93" s="36"/>
      <c r="AIB93" s="36"/>
      <c r="AIC93" s="36"/>
      <c r="AID93" s="36"/>
      <c r="AIE93" s="36"/>
      <c r="AIF93" s="36"/>
      <c r="AIG93" s="36"/>
      <c r="AIH93" s="36"/>
      <c r="AII93" s="36"/>
      <c r="AIJ93" s="36"/>
      <c r="AIK93" s="36"/>
      <c r="AIL93" s="36"/>
      <c r="AIM93" s="36"/>
      <c r="AIN93" s="36"/>
      <c r="AIO93" s="36"/>
      <c r="AIP93" s="36"/>
      <c r="AIQ93" s="36"/>
      <c r="AIR93" s="36"/>
      <c r="AIS93" s="36"/>
      <c r="AIT93" s="36"/>
      <c r="AIU93" s="36"/>
      <c r="AIV93" s="36"/>
      <c r="AIW93" s="36"/>
      <c r="AIX93" s="36"/>
      <c r="AIY93" s="36"/>
      <c r="AIZ93" s="36"/>
      <c r="AJA93" s="36"/>
      <c r="AJB93" s="36"/>
      <c r="AJC93" s="36"/>
      <c r="AJD93" s="36"/>
      <c r="AJE93" s="36"/>
      <c r="AJF93" s="36"/>
      <c r="AJG93" s="36"/>
      <c r="AJH93" s="36"/>
      <c r="AJI93" s="36"/>
      <c r="AJJ93" s="36"/>
      <c r="AJK93" s="36"/>
      <c r="AJL93" s="36"/>
      <c r="AJM93" s="36"/>
      <c r="AJN93" s="36"/>
      <c r="AJO93" s="36"/>
      <c r="AJP93" s="36"/>
      <c r="AJQ93" s="36"/>
      <c r="AJR93" s="36"/>
      <c r="AJS93" s="36"/>
      <c r="AJT93" s="36"/>
      <c r="AJU93" s="36"/>
      <c r="AJV93" s="36"/>
      <c r="AJW93" s="34"/>
      <c r="AJX93" s="34"/>
      <c r="AJY93" s="34"/>
      <c r="AJZ93" s="34"/>
      <c r="AKA93" s="34"/>
      <c r="AKB93" s="34"/>
      <c r="AKC93" s="34"/>
      <c r="AKD93" s="34"/>
      <c r="AKE93" s="34"/>
      <c r="AKF93" s="34"/>
      <c r="AKG93" s="34"/>
      <c r="AKH93" s="34"/>
      <c r="AKI93" s="34"/>
      <c r="AKJ93" s="34"/>
      <c r="AKK93" s="34"/>
      <c r="AKL93" s="34"/>
      <c r="AKM93" s="34"/>
      <c r="AKN93" s="34"/>
      <c r="AKO93" s="34"/>
      <c r="AKP93" s="34"/>
      <c r="AKQ93" s="34"/>
      <c r="AKR93" s="34"/>
      <c r="AKS93" s="34"/>
      <c r="AKT93" s="34"/>
      <c r="AKU93" s="34"/>
      <c r="AKV93" s="34"/>
      <c r="AKW93" s="34"/>
      <c r="AKX93" s="34"/>
      <c r="AKY93" s="34"/>
      <c r="AKZ93" s="34"/>
      <c r="ALA93" s="34"/>
      <c r="ALB93" s="34"/>
      <c r="ALC93" s="34"/>
      <c r="ALD93" s="34"/>
      <c r="ALE93" s="34"/>
      <c r="ALF93" s="34"/>
      <c r="ALG93" s="34"/>
      <c r="ALH93" s="34"/>
      <c r="ALI93" s="34"/>
      <c r="ALJ93" s="34"/>
      <c r="ALK93" s="34"/>
      <c r="ALL93" s="34"/>
      <c r="ALM93" s="34"/>
      <c r="ALN93" s="34"/>
      <c r="ALO93" s="34"/>
      <c r="ALP93" s="34"/>
      <c r="ALQ93" s="34"/>
      <c r="ALR93" s="34"/>
      <c r="ALS93" s="34"/>
      <c r="ALT93" s="34"/>
      <c r="ALU93" s="34"/>
      <c r="ALV93" s="34"/>
      <c r="ALW93" s="34"/>
      <c r="ALX93" s="34"/>
      <c r="ALY93" s="34"/>
      <c r="ALZ93" s="34"/>
      <c r="AMA93" s="34"/>
      <c r="AMB93" s="34"/>
      <c r="AMC93" s="34"/>
      <c r="AMD93" s="34"/>
      <c r="AME93" s="34"/>
      <c r="AMF93" s="34"/>
      <c r="AMG93" s="34"/>
      <c r="AMH93" s="34"/>
      <c r="AMI93" s="34"/>
      <c r="AMJ93" s="34"/>
      <c r="AMK93" s="34"/>
      <c r="AML93" s="34"/>
      <c r="AMM93" s="34"/>
      <c r="AMN93" s="34"/>
      <c r="AMO93" s="34"/>
      <c r="AMP93" s="34"/>
      <c r="AMQ93" s="34"/>
      <c r="AMR93" s="34"/>
      <c r="AMS93" s="34"/>
      <c r="AMT93" s="34"/>
      <c r="AMU93" s="34"/>
      <c r="AMV93" s="34"/>
      <c r="AMW93" s="34"/>
      <c r="AMX93" s="34"/>
      <c r="AMY93" s="34"/>
      <c r="AMZ93" s="34"/>
      <c r="ANA93" s="34"/>
      <c r="ANB93" s="34"/>
      <c r="ANC93" s="34"/>
      <c r="AND93" s="34"/>
      <c r="ANE93" s="34"/>
      <c r="ANF93" s="34"/>
      <c r="ANG93" s="34"/>
      <c r="ANH93" s="34"/>
      <c r="ANI93" s="34"/>
      <c r="ANJ93" s="34"/>
      <c r="ANK93" s="34"/>
      <c r="ANL93" s="34"/>
      <c r="ANM93" s="34"/>
      <c r="ANN93" s="34"/>
      <c r="ANO93" s="34"/>
      <c r="ANP93" s="34"/>
      <c r="ANQ93" s="34"/>
      <c r="ANR93" s="34"/>
      <c r="ANS93" s="34"/>
      <c r="ANT93" s="34"/>
      <c r="ANU93" s="34"/>
      <c r="ANV93" s="34"/>
      <c r="ANW93" s="34"/>
      <c r="ANX93" s="34"/>
      <c r="ANY93" s="34"/>
      <c r="ANZ93" s="34"/>
      <c r="AOA93" s="34"/>
      <c r="AOB93" s="34"/>
      <c r="AOC93" s="34"/>
      <c r="AOD93" s="34"/>
      <c r="AOE93" s="34"/>
      <c r="AOF93" s="34"/>
      <c r="AOG93" s="34"/>
      <c r="AOH93" s="34"/>
      <c r="AOI93" s="34"/>
      <c r="AOJ93" s="34"/>
      <c r="AOK93" s="34"/>
      <c r="AOL93" s="34"/>
      <c r="AOM93" s="34"/>
      <c r="AON93" s="34"/>
      <c r="AOO93" s="34"/>
      <c r="AOP93" s="34"/>
      <c r="AOQ93" s="34"/>
      <c r="AOR93" s="34"/>
      <c r="AOS93" s="34"/>
      <c r="AOT93" s="34"/>
      <c r="AOU93" s="34"/>
      <c r="AOV93" s="34"/>
      <c r="AOW93" s="34"/>
      <c r="AOX93" s="34"/>
      <c r="AOY93" s="34"/>
      <c r="AOZ93" s="34"/>
      <c r="APA93" s="34"/>
      <c r="APB93" s="34"/>
      <c r="APC93" s="34"/>
      <c r="APD93" s="34"/>
      <c r="APE93" s="34"/>
      <c r="APF93" s="34"/>
      <c r="APG93" s="34"/>
      <c r="APH93" s="34"/>
      <c r="API93" s="34"/>
      <c r="APJ93" s="34"/>
      <c r="APK93" s="34"/>
      <c r="APL93" s="34"/>
      <c r="APM93" s="34"/>
      <c r="APN93" s="34"/>
      <c r="APO93" s="34"/>
      <c r="APP93" s="34"/>
      <c r="APQ93" s="34"/>
      <c r="APR93" s="34"/>
      <c r="APS93" s="34"/>
      <c r="APT93" s="34"/>
      <c r="APU93" s="34"/>
      <c r="APV93" s="34"/>
      <c r="APW93" s="34"/>
      <c r="APX93" s="34"/>
      <c r="APY93" s="34"/>
      <c r="APZ93" s="34"/>
      <c r="AQA93" s="34"/>
      <c r="AQB93" s="34"/>
      <c r="AQC93" s="34"/>
      <c r="AQD93" s="34"/>
      <c r="AQE93" s="34"/>
      <c r="AQF93" s="34"/>
      <c r="AQG93" s="34"/>
      <c r="AQH93" s="34"/>
      <c r="AQI93" s="34"/>
      <c r="AQJ93" s="34"/>
      <c r="AQK93" s="34"/>
      <c r="AQL93" s="34"/>
      <c r="AQM93" s="34"/>
      <c r="AQN93" s="34"/>
      <c r="AQO93" s="34"/>
      <c r="AQP93" s="34"/>
      <c r="AQQ93" s="34"/>
      <c r="AQR93" s="34"/>
      <c r="AQS93" s="34"/>
      <c r="AQT93" s="34"/>
      <c r="AQU93" s="34"/>
      <c r="AQV93" s="34"/>
      <c r="AQW93" s="34"/>
      <c r="AQX93" s="34"/>
      <c r="AQY93" s="34"/>
      <c r="AQZ93" s="34"/>
      <c r="ARA93" s="34"/>
      <c r="ARB93" s="34"/>
      <c r="ARC93" s="34"/>
      <c r="ARD93" s="34"/>
      <c r="ARE93" s="34"/>
      <c r="ARF93" s="34"/>
      <c r="ARG93" s="34"/>
      <c r="ARH93" s="34"/>
      <c r="ARI93" s="34"/>
      <c r="ARJ93" s="34"/>
      <c r="ARK93" s="34"/>
      <c r="ARL93" s="34"/>
      <c r="ARM93" s="34"/>
      <c r="ARN93" s="34"/>
      <c r="ARO93" s="34"/>
      <c r="ARP93" s="34"/>
      <c r="ARQ93" s="34"/>
      <c r="ARR93" s="34"/>
      <c r="ARS93" s="34"/>
      <c r="ART93" s="34"/>
      <c r="ARU93" s="34"/>
      <c r="ARV93" s="34"/>
      <c r="ARW93" s="34"/>
      <c r="ARX93" s="34"/>
      <c r="ARY93" s="34"/>
      <c r="ARZ93" s="34"/>
      <c r="ASA93" s="34"/>
      <c r="ASB93" s="34"/>
      <c r="ASC93" s="34"/>
      <c r="ASD93" s="34"/>
      <c r="ASE93" s="34"/>
      <c r="ASF93" s="34"/>
      <c r="ASG93" s="34"/>
      <c r="ASH93" s="34"/>
      <c r="ASI93" s="34"/>
      <c r="ASJ93" s="34"/>
      <c r="ASK93" s="34"/>
      <c r="ASL93" s="34"/>
      <c r="ASM93" s="34"/>
      <c r="ASN93" s="34"/>
      <c r="ASO93" s="34"/>
      <c r="ASP93" s="34"/>
      <c r="ASQ93" s="34"/>
      <c r="ASR93" s="34"/>
      <c r="ASS93" s="34"/>
      <c r="AST93" s="34"/>
      <c r="ASU93" s="34"/>
      <c r="ASV93" s="34"/>
      <c r="ASW93" s="34"/>
      <c r="ASX93" s="34"/>
      <c r="ASY93" s="34"/>
      <c r="ASZ93" s="34"/>
      <c r="ATA93" s="34"/>
      <c r="ATB93" s="34"/>
      <c r="ATC93" s="34"/>
      <c r="ATD93" s="34"/>
      <c r="ATE93" s="34"/>
      <c r="ATF93" s="34"/>
      <c r="ATG93" s="34"/>
      <c r="ATH93" s="34"/>
      <c r="ATI93" s="34"/>
      <c r="ATJ93" s="34"/>
      <c r="ATK93" s="34"/>
      <c r="ATL93" s="34"/>
      <c r="ATM93" s="34"/>
      <c r="ATN93" s="34"/>
      <c r="ATO93" s="34"/>
      <c r="ATP93" s="34"/>
      <c r="ATQ93" s="34"/>
      <c r="ATR93" s="34"/>
      <c r="ATS93" s="34"/>
      <c r="ATT93" s="34"/>
      <c r="ATU93" s="34"/>
      <c r="ATV93" s="34"/>
      <c r="ATW93" s="34"/>
      <c r="ATX93" s="34"/>
      <c r="ATY93" s="34"/>
      <c r="ATZ93" s="34"/>
      <c r="AUA93" s="34"/>
      <c r="AUB93" s="34"/>
      <c r="AUC93" s="34"/>
      <c r="AUD93" s="34"/>
      <c r="AUE93" s="34"/>
      <c r="AUF93" s="34"/>
      <c r="AUG93" s="34"/>
      <c r="AUH93" s="34"/>
      <c r="AUI93" s="34"/>
      <c r="AUJ93" s="34"/>
      <c r="AUK93" s="34"/>
      <c r="AUL93" s="34"/>
      <c r="AUM93" s="34"/>
      <c r="AUN93" s="34"/>
      <c r="AUO93" s="34"/>
      <c r="AUP93" s="34"/>
      <c r="AUQ93" s="34"/>
      <c r="AUR93" s="34"/>
      <c r="AUS93" s="34"/>
      <c r="AUT93" s="34"/>
      <c r="AUU93" s="34"/>
      <c r="AUV93" s="34"/>
      <c r="AUW93" s="34"/>
      <c r="AUX93" s="34"/>
      <c r="AUY93" s="34"/>
      <c r="AUZ93" s="34"/>
      <c r="AVA93" s="34"/>
      <c r="AVB93" s="34"/>
      <c r="AVC93" s="34"/>
      <c r="AVD93" s="34"/>
      <c r="AVE93" s="34"/>
      <c r="AVF93" s="34"/>
      <c r="AVG93" s="34"/>
      <c r="AVH93" s="34"/>
      <c r="AVI93" s="34"/>
      <c r="AVJ93" s="34"/>
      <c r="AVK93" s="34"/>
      <c r="AVL93" s="34"/>
      <c r="AVM93" s="34"/>
      <c r="AVN93" s="34"/>
      <c r="AVO93" s="34"/>
      <c r="AVP93" s="34"/>
      <c r="AVQ93" s="34"/>
      <c r="AVR93" s="34"/>
      <c r="AVS93" s="34"/>
      <c r="AVT93" s="34"/>
      <c r="AVU93" s="34"/>
      <c r="AVV93" s="34"/>
      <c r="AVW93" s="34"/>
      <c r="AVX93" s="34"/>
      <c r="AVY93" s="34"/>
      <c r="AVZ93" s="34"/>
      <c r="AWA93" s="34"/>
      <c r="AWB93" s="34"/>
      <c r="AWC93" s="34"/>
      <c r="AWD93" s="34"/>
      <c r="AWE93" s="34"/>
      <c r="AWF93" s="34"/>
      <c r="AWG93" s="34"/>
      <c r="AWH93" s="34"/>
      <c r="AWI93" s="34"/>
      <c r="AWJ93" s="34"/>
      <c r="AWK93" s="34"/>
      <c r="AWL93" s="34"/>
      <c r="AWM93" s="34"/>
      <c r="AWN93" s="34"/>
      <c r="AWO93" s="34"/>
      <c r="AWP93" s="34"/>
      <c r="AWQ93" s="34"/>
      <c r="AWR93" s="34"/>
      <c r="AWS93" s="34"/>
      <c r="AWT93" s="34"/>
      <c r="AWU93" s="34"/>
      <c r="AWV93" s="34"/>
      <c r="AWW93" s="34"/>
      <c r="AWX93" s="34"/>
      <c r="AWY93" s="34"/>
      <c r="AWZ93" s="34"/>
      <c r="AXA93" s="34"/>
      <c r="AXB93" s="34"/>
      <c r="AXC93" s="34"/>
      <c r="AXD93" s="34"/>
      <c r="AXE93" s="34"/>
      <c r="AXF93" s="34"/>
      <c r="AXG93" s="34"/>
      <c r="AXH93" s="34"/>
      <c r="AXI93" s="34"/>
      <c r="AXJ93" s="34"/>
      <c r="AXK93" s="34"/>
      <c r="AXL93" s="34"/>
      <c r="AXM93" s="34"/>
      <c r="AXN93" s="34"/>
      <c r="AXO93" s="34"/>
      <c r="AXP93" s="34"/>
      <c r="AXQ93" s="34"/>
      <c r="AXR93" s="34"/>
      <c r="AXS93" s="34"/>
      <c r="AXT93" s="34"/>
      <c r="AXU93" s="34"/>
      <c r="AXV93" s="34"/>
      <c r="AXW93" s="34"/>
      <c r="AXX93" s="34"/>
      <c r="AXY93" s="34"/>
      <c r="AXZ93" s="34"/>
      <c r="AYA93" s="34"/>
      <c r="AYB93" s="34"/>
      <c r="AYC93" s="34"/>
      <c r="AYD93" s="34"/>
      <c r="AYE93" s="34"/>
      <c r="AYF93" s="34"/>
      <c r="AYG93" s="34"/>
      <c r="AYH93" s="34"/>
      <c r="AYI93" s="34"/>
      <c r="AYJ93" s="34"/>
      <c r="AYK93" s="34"/>
      <c r="AYL93" s="34"/>
      <c r="AYM93" s="34"/>
      <c r="AYN93" s="34"/>
      <c r="AYO93" s="34"/>
      <c r="AYP93" s="34"/>
      <c r="AYQ93" s="34"/>
      <c r="AYR93" s="34"/>
      <c r="AYS93" s="34"/>
      <c r="AYT93" s="34"/>
      <c r="AYU93" s="34"/>
      <c r="AYV93" s="34"/>
      <c r="AYW93" s="34"/>
      <c r="AYX93" s="34"/>
      <c r="AYY93" s="34"/>
      <c r="AYZ93" s="34"/>
      <c r="AZA93" s="34"/>
      <c r="AZB93" s="34"/>
      <c r="AZC93" s="34"/>
      <c r="AZD93" s="34"/>
      <c r="AZE93" s="34"/>
      <c r="AZF93" s="34"/>
      <c r="AZG93" s="34"/>
      <c r="AZH93" s="34"/>
      <c r="AZI93" s="34"/>
      <c r="AZJ93" s="34"/>
      <c r="AZK93" s="34"/>
      <c r="AZL93" s="34"/>
      <c r="AZM93" s="34"/>
      <c r="AZN93" s="34"/>
      <c r="AZO93" s="34"/>
      <c r="AZP93" s="34"/>
      <c r="AZQ93" s="34"/>
      <c r="AZR93" s="34"/>
      <c r="AZS93" s="34"/>
      <c r="AZT93" s="34"/>
      <c r="AZU93" s="34"/>
      <c r="AZV93" s="34"/>
      <c r="AZW93" s="34"/>
      <c r="AZX93" s="34"/>
      <c r="AZY93" s="34"/>
      <c r="AZZ93" s="34"/>
      <c r="BAA93" s="34"/>
      <c r="BAB93" s="34"/>
      <c r="BAC93" s="34"/>
      <c r="BAD93" s="34"/>
      <c r="BAE93" s="34"/>
      <c r="BAF93" s="34"/>
      <c r="BAG93" s="34"/>
      <c r="BAH93" s="34"/>
      <c r="BAI93" s="34"/>
      <c r="BAJ93" s="34"/>
      <c r="BAK93" s="34"/>
      <c r="BAL93" s="34"/>
      <c r="BAM93" s="34"/>
      <c r="BAN93" s="34"/>
      <c r="BAO93" s="34"/>
      <c r="BAP93" s="34"/>
      <c r="BAQ93" s="34"/>
      <c r="BAR93" s="34"/>
      <c r="BAS93" s="34"/>
      <c r="BAT93" s="34"/>
      <c r="BAU93" s="34"/>
      <c r="BAV93" s="34"/>
      <c r="BAW93" s="34"/>
      <c r="BAX93" s="34"/>
      <c r="BAY93" s="34"/>
      <c r="BAZ93" s="34"/>
      <c r="BBA93" s="34"/>
      <c r="BBB93" s="34"/>
      <c r="BBC93" s="34"/>
      <c r="BBD93" s="34"/>
      <c r="BBE93" s="34"/>
      <c r="BBF93" s="34"/>
      <c r="BBG93" s="34"/>
      <c r="BBH93" s="34"/>
      <c r="BBI93" s="34"/>
      <c r="BBJ93" s="34"/>
      <c r="BBK93" s="34"/>
      <c r="BBL93" s="34"/>
      <c r="BBM93" s="34"/>
      <c r="BBN93" s="34"/>
      <c r="BBO93" s="34"/>
      <c r="BBP93" s="34"/>
      <c r="BBQ93" s="34"/>
      <c r="BBR93" s="34"/>
      <c r="BBS93" s="34"/>
      <c r="BBT93" s="34"/>
      <c r="BBU93" s="34"/>
      <c r="BBV93" s="34"/>
      <c r="BBW93" s="34"/>
      <c r="BBX93" s="34"/>
      <c r="BBY93" s="34"/>
      <c r="BBZ93" s="34"/>
      <c r="BCA93" s="34"/>
      <c r="BCB93" s="34"/>
      <c r="BCC93" s="34"/>
      <c r="BCD93" s="34"/>
      <c r="BCE93" s="34"/>
      <c r="BCF93" s="34"/>
      <c r="BCG93" s="34"/>
      <c r="BCH93" s="34"/>
      <c r="BCI93" s="34"/>
      <c r="BCJ93" s="34"/>
      <c r="BCK93" s="34"/>
      <c r="BCL93" s="34"/>
      <c r="BCM93" s="34"/>
      <c r="BCN93" s="34"/>
      <c r="BCO93" s="34"/>
      <c r="BCP93" s="34"/>
      <c r="BCQ93" s="34"/>
      <c r="BCR93" s="34"/>
      <c r="BCS93" s="34"/>
      <c r="BCT93" s="34"/>
      <c r="BCU93" s="34"/>
      <c r="BCV93" s="34"/>
      <c r="BCW93" s="34"/>
      <c r="BCX93" s="34"/>
      <c r="BCY93" s="34"/>
      <c r="BCZ93" s="34"/>
      <c r="BDA93" s="34"/>
      <c r="BDB93" s="34"/>
      <c r="BDC93" s="34"/>
      <c r="BDD93" s="34"/>
      <c r="BDE93" s="34"/>
      <c r="BDF93" s="34"/>
      <c r="BDG93" s="34"/>
      <c r="BDH93" s="34"/>
      <c r="BDI93" s="34"/>
      <c r="BDJ93" s="34"/>
      <c r="BDK93" s="34"/>
      <c r="BDL93" s="34"/>
      <c r="BDM93" s="34"/>
      <c r="BDN93" s="34"/>
      <c r="BDO93" s="34"/>
      <c r="BDP93" s="34"/>
      <c r="BDQ93" s="34"/>
      <c r="BDR93" s="34"/>
      <c r="BDS93" s="34"/>
      <c r="BDT93" s="34"/>
      <c r="BDU93" s="34"/>
      <c r="BDV93" s="34"/>
      <c r="BDW93" s="34"/>
      <c r="BDX93" s="34"/>
      <c r="BDY93" s="34"/>
      <c r="BDZ93" s="34"/>
      <c r="BEA93" s="34"/>
      <c r="BEB93" s="34"/>
      <c r="BEC93" s="34"/>
      <c r="BED93" s="34"/>
      <c r="BEE93" s="34"/>
      <c r="BEF93" s="34"/>
      <c r="BEG93" s="34"/>
      <c r="BEH93" s="34"/>
      <c r="BEI93" s="34"/>
      <c r="BEJ93" s="34"/>
      <c r="BEK93" s="34"/>
      <c r="BEL93" s="34"/>
      <c r="BEM93" s="34"/>
      <c r="BEN93" s="34"/>
      <c r="BEO93" s="34"/>
      <c r="BEP93" s="34"/>
      <c r="BEQ93" s="34"/>
      <c r="BER93" s="34"/>
      <c r="BES93" s="34"/>
      <c r="BET93" s="34"/>
      <c r="BEU93" s="34"/>
      <c r="BEV93" s="34"/>
      <c r="BEW93" s="34"/>
      <c r="BEX93" s="34"/>
      <c r="BEY93" s="34"/>
      <c r="BEZ93" s="34"/>
      <c r="BFA93" s="34"/>
      <c r="BFB93" s="34"/>
      <c r="BFC93" s="34"/>
      <c r="BFD93" s="34"/>
      <c r="BFE93" s="34"/>
      <c r="BFF93" s="34"/>
      <c r="BFG93" s="34"/>
      <c r="BFH93" s="34"/>
      <c r="BFI93" s="34"/>
      <c r="BFJ93" s="34"/>
      <c r="BFK93" s="34"/>
      <c r="BFL93" s="34"/>
      <c r="BFM93" s="34"/>
      <c r="BFN93" s="34"/>
      <c r="BFO93" s="34"/>
      <c r="BFP93" s="34"/>
      <c r="BFQ93" s="34"/>
      <c r="BFR93" s="34"/>
      <c r="BFS93" s="34"/>
      <c r="BFT93" s="34"/>
      <c r="BFU93" s="34"/>
      <c r="BFV93" s="34"/>
      <c r="BFW93" s="34"/>
      <c r="BFX93" s="34"/>
      <c r="BFY93" s="34"/>
      <c r="BFZ93" s="34"/>
      <c r="BGA93" s="34"/>
      <c r="BGB93" s="34"/>
      <c r="BGC93" s="34"/>
      <c r="BGD93" s="34"/>
      <c r="BGE93" s="34"/>
      <c r="BGF93" s="34"/>
      <c r="BGG93" s="34"/>
      <c r="BGH93" s="34"/>
      <c r="BGI93" s="34"/>
      <c r="BGJ93" s="34"/>
      <c r="BGK93" s="34"/>
      <c r="BGL93" s="34"/>
      <c r="BGM93" s="34"/>
      <c r="BGN93" s="34"/>
      <c r="BGO93" s="34"/>
      <c r="BGP93" s="34"/>
      <c r="BGQ93" s="34"/>
      <c r="BGR93" s="34"/>
      <c r="BGS93" s="34"/>
      <c r="BGT93" s="34"/>
      <c r="BGU93" s="34"/>
      <c r="BGV93" s="34"/>
      <c r="BGW93" s="34"/>
      <c r="BGX93" s="34"/>
      <c r="BGY93" s="34"/>
      <c r="BGZ93" s="34"/>
      <c r="BHA93" s="34"/>
      <c r="BHB93" s="34"/>
      <c r="BHC93" s="34"/>
      <c r="BHD93" s="34"/>
      <c r="BHE93" s="34"/>
      <c r="BHF93" s="34"/>
      <c r="BHG93" s="34"/>
      <c r="BHH93" s="34"/>
      <c r="BHI93" s="34"/>
      <c r="BHJ93" s="34"/>
      <c r="BHK93" s="34"/>
      <c r="BHL93" s="34"/>
      <c r="BHM93" s="34"/>
      <c r="BHN93" s="34"/>
      <c r="BHO93" s="34"/>
      <c r="BHP93" s="34"/>
      <c r="BHQ93" s="34"/>
      <c r="BHR93" s="34"/>
      <c r="BHS93" s="34"/>
      <c r="BHT93" s="34"/>
      <c r="BHU93" s="34"/>
      <c r="BHV93" s="34"/>
      <c r="BHW93" s="34"/>
      <c r="BHX93" s="34"/>
      <c r="BHY93" s="34"/>
      <c r="BHZ93" s="34"/>
      <c r="BIA93" s="34"/>
      <c r="BIB93" s="34"/>
      <c r="BIC93" s="34"/>
      <c r="BID93" s="34"/>
      <c r="BIE93" s="34"/>
      <c r="BIF93" s="34"/>
      <c r="BIG93" s="34"/>
      <c r="BIH93" s="34"/>
      <c r="BII93" s="34"/>
      <c r="BIJ93" s="34"/>
      <c r="BIK93" s="34"/>
      <c r="BIL93" s="34"/>
      <c r="BIM93" s="34"/>
      <c r="BIN93" s="34"/>
      <c r="BIO93" s="34"/>
      <c r="BIP93" s="34"/>
      <c r="BIQ93" s="34"/>
      <c r="BIR93" s="34"/>
      <c r="BIS93" s="34"/>
      <c r="BIT93" s="34"/>
      <c r="BIU93" s="34"/>
      <c r="BIV93" s="34"/>
      <c r="BIW93" s="34"/>
      <c r="BIX93" s="34"/>
      <c r="BIY93" s="34"/>
      <c r="BIZ93" s="34"/>
      <c r="BJA93" s="34"/>
      <c r="BJB93" s="34"/>
      <c r="BJC93" s="34"/>
      <c r="BJD93" s="34"/>
      <c r="BJE93" s="34"/>
      <c r="BJF93" s="34"/>
      <c r="BJG93" s="34"/>
      <c r="BJH93" s="34"/>
      <c r="BJI93" s="34"/>
      <c r="BJJ93" s="34"/>
      <c r="BJK93" s="34"/>
      <c r="BJL93" s="34"/>
      <c r="BJM93" s="34"/>
      <c r="BJN93" s="34"/>
      <c r="BJO93" s="34"/>
      <c r="BJP93" s="34"/>
      <c r="BJQ93" s="34"/>
      <c r="BJR93" s="34"/>
      <c r="BJS93" s="34"/>
      <c r="BJT93" s="34"/>
      <c r="BJU93" s="34"/>
      <c r="BJV93" s="34"/>
      <c r="BJW93" s="34"/>
      <c r="BJX93" s="34"/>
      <c r="BJY93" s="34"/>
      <c r="BJZ93" s="34"/>
      <c r="BKA93" s="34"/>
      <c r="BKB93" s="34"/>
      <c r="BKC93" s="34"/>
      <c r="BKD93" s="34"/>
      <c r="BKE93" s="34"/>
      <c r="BKF93" s="34"/>
      <c r="BKG93" s="34"/>
      <c r="BKH93" s="34"/>
      <c r="BKI93" s="34"/>
      <c r="BKJ93" s="34"/>
      <c r="BKK93" s="34"/>
      <c r="BKL93" s="34"/>
      <c r="BKM93" s="34"/>
      <c r="BKN93" s="34"/>
      <c r="BKO93" s="34"/>
      <c r="BKP93" s="34"/>
      <c r="BKQ93" s="34"/>
      <c r="BKR93" s="34"/>
      <c r="BKS93" s="34"/>
      <c r="BKT93" s="34"/>
      <c r="BKU93" s="34"/>
      <c r="BKV93" s="34"/>
      <c r="BKW93" s="34"/>
      <c r="BKX93" s="34"/>
      <c r="BKY93" s="34"/>
      <c r="BKZ93" s="34"/>
      <c r="BLA93" s="34"/>
      <c r="BLB93" s="34"/>
      <c r="BLC93" s="34"/>
      <c r="BLD93" s="34"/>
      <c r="BLE93" s="34"/>
      <c r="BLF93" s="34"/>
      <c r="BLG93" s="34"/>
      <c r="BLH93" s="34"/>
      <c r="BLI93" s="34"/>
      <c r="BLJ93" s="34"/>
      <c r="BLK93" s="34"/>
      <c r="BLL93" s="34"/>
      <c r="BLM93" s="34"/>
      <c r="BLN93" s="34"/>
      <c r="BLO93" s="34"/>
      <c r="BLP93" s="34"/>
      <c r="BLQ93" s="34"/>
      <c r="BLR93" s="34"/>
      <c r="BLS93" s="34"/>
      <c r="BLT93" s="34"/>
      <c r="BLU93" s="34"/>
      <c r="BLV93" s="34"/>
      <c r="BLW93" s="34"/>
      <c r="BLX93" s="34"/>
      <c r="BLY93" s="34"/>
      <c r="BLZ93" s="34"/>
      <c r="BMA93" s="34"/>
      <c r="BMB93" s="34"/>
      <c r="BMC93" s="34"/>
      <c r="BMD93" s="34"/>
      <c r="BME93" s="34"/>
      <c r="BMF93" s="34"/>
      <c r="BMG93" s="34"/>
      <c r="BMH93" s="34"/>
      <c r="BMI93" s="34"/>
      <c r="BMJ93" s="34"/>
      <c r="BMK93" s="34"/>
      <c r="BML93" s="34"/>
      <c r="BMM93" s="34"/>
      <c r="BMN93" s="34"/>
      <c r="BMO93" s="34"/>
      <c r="BMP93" s="34"/>
      <c r="BMQ93" s="34"/>
      <c r="BMR93" s="34"/>
      <c r="BMS93" s="34"/>
      <c r="BMT93" s="34"/>
      <c r="BMU93" s="34"/>
      <c r="BMV93" s="34"/>
      <c r="BMW93" s="34"/>
      <c r="BMX93" s="34"/>
      <c r="BMY93" s="34"/>
      <c r="BMZ93" s="34"/>
      <c r="BNA93" s="34"/>
      <c r="BNB93" s="34"/>
      <c r="BNC93" s="34"/>
      <c r="BND93" s="34"/>
      <c r="BNE93" s="34"/>
      <c r="BNF93" s="34"/>
      <c r="BNG93" s="34"/>
      <c r="BNH93" s="34"/>
      <c r="BNI93" s="34"/>
      <c r="BNJ93" s="34"/>
      <c r="BNK93" s="34"/>
      <c r="BNL93" s="34"/>
      <c r="BNM93" s="34"/>
      <c r="BNN93" s="34"/>
      <c r="BNO93" s="34"/>
      <c r="BNP93" s="34"/>
      <c r="BNQ93" s="34"/>
      <c r="BNR93" s="34"/>
      <c r="BNS93" s="34"/>
      <c r="BNT93" s="34"/>
      <c r="BNU93" s="34"/>
      <c r="BNV93" s="34"/>
      <c r="BNW93" s="34"/>
      <c r="BNX93" s="34"/>
      <c r="BNY93" s="34"/>
      <c r="BNZ93" s="34"/>
      <c r="BOA93" s="34"/>
      <c r="BOB93" s="34"/>
      <c r="BOC93" s="34"/>
      <c r="BOD93" s="34"/>
      <c r="BOE93" s="34"/>
      <c r="BOF93" s="34"/>
      <c r="BOG93" s="34"/>
      <c r="BOH93" s="34"/>
      <c r="BOI93" s="34"/>
      <c r="BOJ93" s="34"/>
      <c r="BOK93" s="34"/>
      <c r="BOL93" s="34"/>
      <c r="BOM93" s="34"/>
      <c r="BON93" s="34"/>
      <c r="BOO93" s="34"/>
      <c r="BOP93" s="34"/>
      <c r="BOQ93" s="34"/>
      <c r="BOR93" s="34"/>
      <c r="BOS93" s="34"/>
      <c r="BOT93" s="34"/>
      <c r="BOU93" s="34"/>
      <c r="BOV93" s="34"/>
      <c r="BOW93" s="34"/>
      <c r="BOX93" s="34"/>
      <c r="BOY93" s="34"/>
      <c r="BOZ93" s="34"/>
      <c r="BPA93" s="34"/>
      <c r="BPB93" s="34"/>
      <c r="BPC93" s="34"/>
      <c r="BPD93" s="34"/>
      <c r="BPE93" s="34"/>
      <c r="BPF93" s="34"/>
      <c r="BPG93" s="34"/>
      <c r="BPH93" s="34"/>
      <c r="BPI93" s="34"/>
      <c r="BPJ93" s="34"/>
      <c r="BPK93" s="34"/>
      <c r="BPL93" s="34"/>
      <c r="BPM93" s="34"/>
      <c r="BPN93" s="34"/>
      <c r="BPO93" s="34"/>
      <c r="BPP93" s="34"/>
      <c r="BPQ93" s="34"/>
      <c r="BPR93" s="34"/>
      <c r="BPS93" s="34"/>
      <c r="BPT93" s="34"/>
      <c r="BPU93" s="34"/>
      <c r="BPV93" s="34"/>
      <c r="BPW93" s="34"/>
      <c r="BPX93" s="34"/>
      <c r="BPY93" s="34"/>
      <c r="BPZ93" s="34"/>
      <c r="BQA93" s="34"/>
      <c r="BQB93" s="34"/>
      <c r="BQC93" s="34"/>
      <c r="BQD93" s="34"/>
      <c r="BQE93" s="34"/>
      <c r="BQF93" s="34"/>
      <c r="BQG93" s="34"/>
      <c r="BQH93" s="34"/>
      <c r="BQI93" s="34"/>
      <c r="BQJ93" s="34"/>
      <c r="BQK93" s="34"/>
      <c r="BQL93" s="34"/>
      <c r="BQM93" s="34"/>
      <c r="BQN93" s="34"/>
      <c r="BQO93" s="34"/>
      <c r="BQP93" s="34"/>
      <c r="BQQ93" s="34"/>
      <c r="BQR93" s="34"/>
      <c r="BQS93" s="34"/>
      <c r="BQT93" s="34"/>
      <c r="BQU93" s="34"/>
      <c r="BQV93" s="34"/>
      <c r="BQW93" s="34"/>
      <c r="BQX93" s="34"/>
      <c r="BQY93" s="34"/>
      <c r="BQZ93" s="34"/>
      <c r="BRA93" s="34"/>
      <c r="BRB93" s="34"/>
      <c r="BRC93" s="34"/>
      <c r="BRD93" s="34"/>
      <c r="BRE93" s="34"/>
      <c r="BRF93" s="34"/>
      <c r="BRG93" s="34"/>
      <c r="BRH93" s="34"/>
      <c r="BRI93" s="34"/>
      <c r="BRJ93" s="34"/>
      <c r="BRK93" s="34"/>
      <c r="BRL93" s="34"/>
      <c r="BRM93" s="34"/>
      <c r="BRN93" s="34"/>
      <c r="BRO93" s="34"/>
      <c r="BRP93" s="34"/>
      <c r="BRQ93" s="34"/>
      <c r="BRR93" s="34"/>
      <c r="BRS93" s="34"/>
      <c r="BRT93" s="34"/>
      <c r="BRU93" s="34"/>
      <c r="BRV93" s="34"/>
      <c r="BRW93" s="34"/>
      <c r="BRX93" s="34"/>
      <c r="BRY93" s="34"/>
      <c r="BRZ93" s="34"/>
      <c r="BSA93" s="34"/>
      <c r="BSB93" s="34"/>
      <c r="BSC93" s="34"/>
      <c r="BSD93" s="34"/>
      <c r="BSE93" s="34"/>
      <c r="BSF93" s="34"/>
      <c r="BSG93" s="34"/>
      <c r="BSH93" s="34"/>
      <c r="BSI93" s="34"/>
      <c r="BSJ93" s="34"/>
      <c r="BSK93" s="34"/>
      <c r="BSL93" s="34"/>
      <c r="BSM93" s="34"/>
      <c r="BSN93" s="34"/>
      <c r="BSO93" s="34"/>
      <c r="BSP93" s="34"/>
      <c r="BSQ93" s="34"/>
      <c r="BSR93" s="34"/>
      <c r="BSS93" s="34"/>
      <c r="BST93" s="34"/>
      <c r="BSU93" s="34"/>
      <c r="BSV93" s="34"/>
      <c r="BSW93" s="34"/>
      <c r="BSX93" s="34"/>
      <c r="BSY93" s="34"/>
      <c r="BSZ93" s="34"/>
      <c r="BTA93" s="34"/>
      <c r="BTB93" s="34"/>
      <c r="BTC93" s="34"/>
      <c r="BTD93" s="34"/>
      <c r="BTE93" s="34"/>
      <c r="BTF93" s="34"/>
      <c r="BTG93" s="34"/>
      <c r="BTH93" s="34"/>
      <c r="BTI93" s="34"/>
      <c r="BTJ93" s="34"/>
      <c r="BTK93" s="34"/>
      <c r="BTL93" s="34"/>
      <c r="BTM93" s="34"/>
      <c r="BTN93" s="34"/>
      <c r="BTO93" s="34"/>
      <c r="BTP93" s="34"/>
      <c r="BTQ93" s="34"/>
      <c r="BTR93" s="34"/>
      <c r="BTS93" s="34"/>
      <c r="BTT93" s="34"/>
      <c r="BTU93" s="34"/>
      <c r="BTV93" s="34"/>
      <c r="BTW93" s="34"/>
      <c r="BTX93" s="34"/>
      <c r="BTY93" s="34"/>
      <c r="BTZ93" s="34"/>
      <c r="BUA93" s="34"/>
      <c r="BUB93" s="34"/>
      <c r="BUC93" s="34"/>
      <c r="BUD93" s="34"/>
      <c r="BUE93" s="34"/>
      <c r="BUF93" s="34"/>
      <c r="BUG93" s="34"/>
      <c r="BUH93" s="34"/>
      <c r="BUI93" s="34"/>
      <c r="BUJ93" s="34"/>
      <c r="BUK93" s="34"/>
      <c r="BUL93" s="34"/>
      <c r="BUM93" s="34"/>
      <c r="BUN93" s="34"/>
      <c r="BUO93" s="34"/>
      <c r="BUP93" s="34"/>
      <c r="BUQ93" s="34"/>
      <c r="BUR93" s="34"/>
      <c r="BUS93" s="34"/>
      <c r="BUT93" s="34"/>
      <c r="BUU93" s="34"/>
      <c r="BUV93" s="34"/>
      <c r="BUW93" s="34"/>
      <c r="BUX93" s="34"/>
      <c r="BUY93" s="34"/>
      <c r="BUZ93" s="34"/>
      <c r="BVA93" s="34"/>
      <c r="BVB93" s="34"/>
      <c r="BVC93" s="34"/>
      <c r="BVD93" s="34"/>
      <c r="BVE93" s="34"/>
      <c r="BVF93" s="34"/>
      <c r="BVG93" s="34"/>
      <c r="BVH93" s="34"/>
      <c r="BVI93" s="34"/>
      <c r="BVJ93" s="34"/>
      <c r="BVK93" s="34"/>
      <c r="BVL93" s="34"/>
      <c r="BVM93" s="34"/>
      <c r="BVN93" s="34"/>
      <c r="BVO93" s="34"/>
      <c r="BVP93" s="34"/>
      <c r="BVQ93" s="34"/>
      <c r="BVR93" s="34"/>
      <c r="BVS93" s="34"/>
      <c r="BVT93" s="34"/>
      <c r="BVU93" s="34"/>
      <c r="BVV93" s="34"/>
      <c r="BVW93" s="34"/>
      <c r="BVX93" s="34"/>
      <c r="BVY93" s="34"/>
      <c r="BVZ93" s="34"/>
      <c r="BWA93" s="34"/>
      <c r="BWB93" s="34"/>
      <c r="BWC93" s="34"/>
      <c r="BWD93" s="34"/>
      <c r="BWE93" s="34"/>
      <c r="BWF93" s="34"/>
      <c r="BWG93" s="34"/>
      <c r="BWH93" s="34"/>
      <c r="BWI93" s="34"/>
      <c r="BWJ93" s="34"/>
      <c r="BWK93" s="34"/>
      <c r="BWL93" s="34"/>
      <c r="BWM93" s="34"/>
      <c r="BWN93" s="34"/>
      <c r="BWO93" s="34"/>
      <c r="BWP93" s="34"/>
      <c r="BWQ93" s="34"/>
      <c r="BWR93" s="34"/>
      <c r="BWS93" s="34"/>
      <c r="BWT93" s="34"/>
      <c r="BWU93" s="34"/>
      <c r="BWV93" s="34"/>
      <c r="BWW93" s="34"/>
      <c r="BWX93" s="34"/>
      <c r="BWY93" s="34"/>
      <c r="BWZ93" s="34"/>
      <c r="BXA93" s="34"/>
      <c r="BXB93" s="34"/>
      <c r="BXC93" s="34"/>
      <c r="BXD93" s="34"/>
      <c r="BXE93" s="34"/>
      <c r="BXF93" s="34"/>
      <c r="BXG93" s="34"/>
      <c r="BXH93" s="34"/>
      <c r="BXI93" s="34"/>
      <c r="BXJ93" s="34"/>
      <c r="BXK93" s="34"/>
      <c r="BXL93" s="34"/>
      <c r="BXM93" s="34"/>
      <c r="BXN93" s="34"/>
      <c r="BXO93" s="34"/>
      <c r="BXP93" s="34"/>
      <c r="BXQ93" s="34"/>
      <c r="BXR93" s="34"/>
      <c r="BXS93" s="34"/>
      <c r="BXT93" s="34"/>
      <c r="BXU93" s="34"/>
      <c r="BXV93" s="34"/>
      <c r="BXW93" s="34"/>
      <c r="BXX93" s="34"/>
      <c r="BXY93" s="34"/>
      <c r="BXZ93" s="34"/>
      <c r="BYA93" s="34"/>
      <c r="BYB93" s="34"/>
      <c r="BYC93" s="34"/>
      <c r="BYD93" s="34"/>
      <c r="BYE93" s="34"/>
      <c r="BYF93" s="34"/>
      <c r="BYG93" s="34"/>
      <c r="BYH93" s="34"/>
      <c r="BYI93" s="34"/>
      <c r="BYJ93" s="34"/>
      <c r="BYK93" s="34"/>
      <c r="BYL93" s="34"/>
      <c r="BYM93" s="34"/>
      <c r="BYN93" s="34"/>
      <c r="BYO93" s="34"/>
      <c r="BYP93" s="34"/>
      <c r="BYQ93" s="34"/>
      <c r="BYR93" s="34"/>
      <c r="BYS93" s="34"/>
      <c r="BYT93" s="34"/>
      <c r="BYU93" s="34"/>
      <c r="BYV93" s="34"/>
      <c r="BYW93" s="34"/>
      <c r="BYX93" s="34"/>
      <c r="BYY93" s="34"/>
      <c r="BYZ93" s="34"/>
      <c r="BZA93" s="34"/>
      <c r="BZB93" s="34"/>
      <c r="BZC93" s="34"/>
      <c r="BZD93" s="34"/>
      <c r="BZE93" s="34"/>
      <c r="BZF93" s="34"/>
      <c r="BZG93" s="34"/>
      <c r="BZH93" s="34"/>
      <c r="BZI93" s="34"/>
      <c r="BZJ93" s="34"/>
      <c r="BZK93" s="34"/>
      <c r="BZL93" s="34"/>
      <c r="BZM93" s="34"/>
      <c r="BZN93" s="34"/>
      <c r="BZO93" s="34"/>
      <c r="BZP93" s="34"/>
      <c r="BZQ93" s="34"/>
      <c r="BZR93" s="34"/>
      <c r="BZS93" s="34"/>
      <c r="BZT93" s="34"/>
      <c r="BZU93" s="34"/>
      <c r="BZV93" s="34"/>
      <c r="BZW93" s="34"/>
      <c r="BZX93" s="34"/>
      <c r="BZY93" s="34"/>
      <c r="BZZ93" s="34"/>
      <c r="CAA93" s="34"/>
      <c r="CAB93" s="34"/>
      <c r="CAC93" s="34"/>
      <c r="CAD93" s="34"/>
      <c r="CAE93" s="34"/>
      <c r="CAF93" s="34"/>
      <c r="CAG93" s="34"/>
      <c r="CAH93" s="34"/>
      <c r="CAI93" s="34"/>
      <c r="CAJ93" s="34"/>
      <c r="CAK93" s="34"/>
      <c r="CAL93" s="34"/>
      <c r="CAM93" s="34"/>
      <c r="CAN93" s="34"/>
      <c r="CAO93" s="34"/>
      <c r="CAP93" s="34"/>
      <c r="CAQ93" s="34"/>
      <c r="CAR93" s="34"/>
      <c r="CAS93" s="34"/>
      <c r="CAT93" s="34"/>
      <c r="CAU93" s="34"/>
      <c r="CAV93" s="34"/>
      <c r="CAW93" s="34"/>
      <c r="CAX93" s="34"/>
      <c r="CAY93" s="34"/>
      <c r="CAZ93" s="34"/>
      <c r="CBA93" s="34"/>
      <c r="CBB93" s="34"/>
      <c r="CBC93" s="34"/>
      <c r="CBD93" s="34"/>
      <c r="CBE93" s="34"/>
      <c r="CBF93" s="34"/>
      <c r="CBG93" s="34"/>
      <c r="CBH93" s="34"/>
      <c r="CBI93" s="34"/>
      <c r="CBJ93" s="34"/>
      <c r="CBK93" s="34"/>
      <c r="CBL93" s="34"/>
      <c r="CBM93" s="34"/>
      <c r="CBN93" s="34"/>
      <c r="CBO93" s="34"/>
      <c r="CBP93" s="34"/>
      <c r="CBQ93" s="34"/>
      <c r="CBR93" s="34"/>
      <c r="CBS93" s="34"/>
      <c r="CBT93" s="34"/>
      <c r="CBU93" s="34"/>
      <c r="CBV93" s="34"/>
      <c r="CBW93" s="34"/>
      <c r="CBX93" s="34"/>
      <c r="CBY93" s="34"/>
      <c r="CBZ93" s="34"/>
      <c r="CCA93" s="34"/>
      <c r="CCB93" s="34"/>
      <c r="CCC93" s="34"/>
      <c r="CCD93" s="34"/>
      <c r="CCE93" s="34"/>
      <c r="CCF93" s="34"/>
      <c r="CCG93" s="34"/>
      <c r="CCH93" s="34"/>
      <c r="CCI93" s="34"/>
      <c r="CCJ93" s="34"/>
      <c r="CCK93" s="34"/>
      <c r="CCL93" s="34"/>
      <c r="CCM93" s="34"/>
      <c r="CCN93" s="34"/>
      <c r="CCO93" s="34"/>
      <c r="CCP93" s="34"/>
      <c r="CCQ93" s="34"/>
      <c r="CCR93" s="34"/>
      <c r="CCS93" s="34"/>
      <c r="CCT93" s="34"/>
      <c r="CCU93" s="34"/>
      <c r="CCV93" s="34"/>
      <c r="CCW93" s="34"/>
      <c r="CCX93" s="34"/>
      <c r="CCY93" s="34"/>
      <c r="CCZ93" s="34"/>
      <c r="CDA93" s="34"/>
      <c r="CDB93" s="34"/>
      <c r="CDC93" s="34"/>
      <c r="CDD93" s="34"/>
      <c r="CDE93" s="34"/>
      <c r="CDF93" s="34"/>
      <c r="CDG93" s="34"/>
      <c r="CDH93" s="34"/>
      <c r="CDI93" s="34"/>
      <c r="CDJ93" s="34"/>
      <c r="CDK93" s="34"/>
      <c r="CDL93" s="34"/>
      <c r="CDM93" s="34"/>
      <c r="CDN93" s="34"/>
      <c r="CDO93" s="34"/>
      <c r="CDP93" s="34"/>
      <c r="CDQ93" s="34"/>
      <c r="CDR93" s="34"/>
      <c r="CDS93" s="34"/>
      <c r="CDT93" s="34"/>
      <c r="CDU93" s="34"/>
      <c r="CDV93" s="34"/>
      <c r="CDW93" s="34"/>
      <c r="CDX93" s="34"/>
      <c r="CDY93" s="34"/>
      <c r="CDZ93" s="34"/>
      <c r="CEA93" s="34"/>
      <c r="CEB93" s="34"/>
      <c r="CEC93" s="34"/>
      <c r="CED93" s="34"/>
      <c r="CEE93" s="34"/>
      <c r="CEF93" s="34"/>
      <c r="CEG93" s="34"/>
      <c r="CEH93" s="34"/>
      <c r="CEI93" s="34"/>
      <c r="CEJ93" s="34"/>
      <c r="CEK93" s="34"/>
      <c r="CEL93" s="34"/>
      <c r="CEM93" s="34"/>
      <c r="CEN93" s="34"/>
      <c r="CEO93" s="34"/>
      <c r="CEP93" s="34"/>
      <c r="CEQ93" s="34"/>
      <c r="CER93" s="34"/>
      <c r="CES93" s="34"/>
      <c r="CET93" s="34"/>
      <c r="CEU93" s="34"/>
      <c r="CEV93" s="34"/>
      <c r="CEW93" s="34"/>
      <c r="CEX93" s="34"/>
      <c r="CEY93" s="34"/>
      <c r="CEZ93" s="34"/>
      <c r="CFA93" s="34"/>
      <c r="CFB93" s="34"/>
      <c r="CFC93" s="34"/>
      <c r="CFD93" s="34"/>
      <c r="CFE93" s="34"/>
      <c r="CFF93" s="34"/>
      <c r="CFG93" s="34"/>
      <c r="CFH93" s="34"/>
      <c r="CFI93" s="34"/>
      <c r="CFJ93" s="34"/>
      <c r="CFK93" s="34"/>
      <c r="CFL93" s="34"/>
      <c r="CFM93" s="34"/>
      <c r="CFN93" s="34"/>
      <c r="CFO93" s="34"/>
      <c r="CFP93" s="34"/>
      <c r="CFQ93" s="34"/>
      <c r="CFR93" s="34"/>
      <c r="CFS93" s="34"/>
      <c r="CFT93" s="34"/>
      <c r="CFU93" s="34"/>
      <c r="CFV93" s="34"/>
      <c r="CFW93" s="34"/>
      <c r="CFX93" s="34"/>
      <c r="CFY93" s="34"/>
      <c r="CFZ93" s="34"/>
      <c r="CGA93" s="34"/>
      <c r="CGB93" s="34"/>
      <c r="CGC93" s="34"/>
      <c r="CGD93" s="34"/>
      <c r="CGE93" s="34"/>
      <c r="CGF93" s="34"/>
      <c r="CGG93" s="34"/>
      <c r="CGH93" s="34"/>
      <c r="CGI93" s="34"/>
      <c r="CGJ93" s="34"/>
      <c r="CGK93" s="34"/>
      <c r="CGL93" s="34"/>
      <c r="CGM93" s="34"/>
      <c r="CGN93" s="34"/>
      <c r="CGO93" s="34"/>
      <c r="CGP93" s="34"/>
      <c r="CGQ93" s="34"/>
      <c r="CGR93" s="34"/>
      <c r="CGS93" s="34"/>
      <c r="CGT93" s="34"/>
      <c r="CGU93" s="34"/>
      <c r="CGV93" s="34"/>
      <c r="CGW93" s="34"/>
      <c r="CGX93" s="34"/>
      <c r="CGY93" s="34"/>
      <c r="CGZ93" s="34"/>
      <c r="CHA93" s="34"/>
      <c r="CHB93" s="34"/>
      <c r="CHC93" s="34"/>
      <c r="CHD93" s="34"/>
      <c r="CHE93" s="34"/>
      <c r="CHF93" s="34"/>
      <c r="CHG93" s="34"/>
      <c r="CHH93" s="34"/>
      <c r="CHI93" s="34"/>
      <c r="CHJ93" s="34"/>
      <c r="CHK93" s="34"/>
      <c r="CHL93" s="34"/>
      <c r="CHM93" s="34"/>
      <c r="CHN93" s="34"/>
      <c r="CHO93" s="34"/>
      <c r="CHP93" s="34"/>
      <c r="CHQ93" s="34"/>
      <c r="CHR93" s="34"/>
      <c r="CHS93" s="34"/>
      <c r="CHT93" s="34"/>
      <c r="CHU93" s="34"/>
      <c r="CHV93" s="34"/>
      <c r="CHW93" s="34"/>
      <c r="CHX93" s="34"/>
      <c r="CHY93" s="34"/>
      <c r="CHZ93" s="34"/>
      <c r="CIA93" s="34"/>
      <c r="CIB93" s="34"/>
      <c r="CIC93" s="34"/>
      <c r="CID93" s="34"/>
      <c r="CIE93" s="34"/>
      <c r="CIF93" s="34"/>
      <c r="CIG93" s="34"/>
      <c r="CIH93" s="34"/>
      <c r="CII93" s="34"/>
      <c r="CIJ93" s="34"/>
      <c r="CIK93" s="34"/>
      <c r="CIL93" s="34"/>
      <c r="CIM93" s="34"/>
      <c r="CIN93" s="34"/>
      <c r="CIO93" s="34"/>
      <c r="CIP93" s="34"/>
      <c r="CIQ93" s="34"/>
      <c r="CIR93" s="34"/>
      <c r="CIS93" s="34"/>
      <c r="CIT93" s="34"/>
      <c r="CIU93" s="34"/>
      <c r="CIV93" s="34"/>
      <c r="CIW93" s="34"/>
      <c r="CIX93" s="34"/>
      <c r="CIY93" s="34"/>
      <c r="CIZ93" s="34"/>
      <c r="CJA93" s="34"/>
      <c r="CJB93" s="34"/>
      <c r="CJC93" s="34"/>
      <c r="CJD93" s="34"/>
      <c r="CJE93" s="34"/>
      <c r="CJF93" s="34"/>
      <c r="CJG93" s="34"/>
      <c r="CJH93" s="34"/>
      <c r="CJI93" s="34"/>
      <c r="CJJ93" s="34"/>
      <c r="CJK93" s="34"/>
      <c r="CJL93" s="34"/>
      <c r="CJM93" s="34"/>
      <c r="CJN93" s="34"/>
      <c r="CJO93" s="34"/>
      <c r="CJP93" s="34"/>
      <c r="CJQ93" s="34"/>
      <c r="CJR93" s="34"/>
      <c r="CJS93" s="34"/>
      <c r="CJT93" s="34"/>
      <c r="CJU93" s="34"/>
      <c r="CJV93" s="34"/>
      <c r="CJW93" s="34"/>
      <c r="CJX93" s="34"/>
      <c r="CJY93" s="34"/>
      <c r="CJZ93" s="34"/>
      <c r="CKA93" s="34"/>
      <c r="CKB93" s="34"/>
      <c r="CKC93" s="34"/>
      <c r="CKD93" s="34"/>
      <c r="CKE93" s="34"/>
      <c r="CKF93" s="34"/>
      <c r="CKG93" s="34"/>
      <c r="CKH93" s="34"/>
      <c r="CKI93" s="34"/>
      <c r="CKJ93" s="34"/>
      <c r="CKK93" s="34"/>
      <c r="CKL93" s="34"/>
      <c r="CKM93" s="34"/>
      <c r="CKN93" s="34"/>
      <c r="CKO93" s="34"/>
      <c r="CKP93" s="34"/>
      <c r="CKQ93" s="34"/>
      <c r="CKR93" s="34"/>
      <c r="CKS93" s="34"/>
      <c r="CKT93" s="34"/>
      <c r="CKU93" s="34"/>
      <c r="CKV93" s="34"/>
      <c r="CKW93" s="34"/>
      <c r="CKX93" s="34"/>
      <c r="CKY93" s="34"/>
      <c r="CKZ93" s="34"/>
      <c r="CLA93" s="34"/>
      <c r="CLB93" s="34"/>
      <c r="CLC93" s="34"/>
      <c r="CLD93" s="34"/>
      <c r="CLE93" s="34"/>
      <c r="CLF93" s="34"/>
      <c r="CLG93" s="34"/>
      <c r="CLH93" s="34"/>
      <c r="CLI93" s="34"/>
      <c r="CLJ93" s="34"/>
      <c r="CLK93" s="34"/>
      <c r="CLL93" s="34"/>
      <c r="CLM93" s="34"/>
      <c r="CLN93" s="34"/>
      <c r="CLO93" s="34"/>
      <c r="CLP93" s="34"/>
      <c r="CLQ93" s="34"/>
      <c r="CLR93" s="34"/>
      <c r="CLS93" s="34"/>
      <c r="CLT93" s="34"/>
      <c r="CLU93" s="34"/>
      <c r="CLV93" s="34"/>
      <c r="CLW93" s="34"/>
      <c r="CLX93" s="34"/>
      <c r="CLY93" s="34"/>
      <c r="CLZ93" s="34"/>
      <c r="CMA93" s="34"/>
      <c r="CMB93" s="34"/>
      <c r="CMC93" s="34"/>
      <c r="CMD93" s="34"/>
      <c r="CME93" s="34"/>
      <c r="CMF93" s="34"/>
      <c r="CMG93" s="34"/>
      <c r="CMH93" s="34"/>
      <c r="CMI93" s="34"/>
      <c r="CMJ93" s="34"/>
      <c r="CMK93" s="34"/>
      <c r="CML93" s="34"/>
      <c r="CMM93" s="34"/>
      <c r="CMN93" s="34"/>
      <c r="CMO93" s="34"/>
      <c r="CMP93" s="34"/>
      <c r="CMQ93" s="34"/>
      <c r="CMR93" s="34"/>
      <c r="CMS93" s="34"/>
      <c r="CMT93" s="34"/>
      <c r="CMU93" s="34"/>
      <c r="CMV93" s="34"/>
      <c r="CMW93" s="34"/>
      <c r="CMX93" s="34"/>
      <c r="CMY93" s="34"/>
      <c r="CMZ93" s="34"/>
      <c r="CNA93" s="34"/>
      <c r="CNB93" s="34"/>
      <c r="CNC93" s="34"/>
      <c r="CND93" s="34"/>
      <c r="CNE93" s="34"/>
      <c r="CNF93" s="34"/>
      <c r="CNG93" s="34"/>
      <c r="CNH93" s="34"/>
      <c r="CNI93" s="34"/>
      <c r="CNJ93" s="34"/>
      <c r="CNK93" s="34"/>
      <c r="CNL93" s="34"/>
      <c r="CNM93" s="34"/>
      <c r="CNN93" s="34"/>
      <c r="CNO93" s="34"/>
      <c r="CNP93" s="34"/>
      <c r="CNQ93" s="34"/>
      <c r="CNR93" s="34"/>
      <c r="CNS93" s="34"/>
      <c r="CNT93" s="34"/>
      <c r="CNU93" s="34"/>
      <c r="CNV93" s="34"/>
      <c r="CNW93" s="34"/>
      <c r="CNX93" s="34"/>
      <c r="CNY93" s="34"/>
      <c r="CNZ93" s="34"/>
      <c r="COA93" s="34"/>
      <c r="COB93" s="34"/>
      <c r="COC93" s="34"/>
      <c r="COD93" s="34"/>
      <c r="COE93" s="34"/>
      <c r="COF93" s="34"/>
      <c r="COG93" s="34"/>
      <c r="COH93" s="34"/>
      <c r="COI93" s="34"/>
      <c r="COJ93" s="34"/>
      <c r="COK93" s="34"/>
      <c r="COL93" s="34"/>
      <c r="COM93" s="34"/>
      <c r="CON93" s="34"/>
      <c r="COO93" s="34"/>
      <c r="COP93" s="34"/>
      <c r="COQ93" s="34"/>
      <c r="COR93" s="34"/>
      <c r="COS93" s="34"/>
      <c r="COT93" s="34"/>
      <c r="COU93" s="34"/>
      <c r="COV93" s="34"/>
      <c r="COW93" s="34"/>
      <c r="COX93" s="34"/>
      <c r="COY93" s="34"/>
      <c r="COZ93" s="34"/>
      <c r="CPA93" s="34"/>
      <c r="CPB93" s="34"/>
      <c r="CPC93" s="34"/>
      <c r="CPD93" s="34"/>
      <c r="CPE93" s="34"/>
      <c r="CPF93" s="34"/>
      <c r="CPG93" s="34"/>
      <c r="CPH93" s="34"/>
      <c r="CPI93" s="34"/>
      <c r="CPJ93" s="34"/>
      <c r="CPK93" s="34"/>
      <c r="CPL93" s="34"/>
      <c r="CPM93" s="34"/>
      <c r="CPN93" s="34"/>
      <c r="CPO93" s="34"/>
      <c r="CPP93" s="34"/>
      <c r="CPQ93" s="34"/>
      <c r="CPR93" s="34"/>
      <c r="CPS93" s="34"/>
      <c r="CPT93" s="34"/>
      <c r="CPU93" s="34"/>
      <c r="CPV93" s="34"/>
      <c r="CPW93" s="34"/>
      <c r="CPX93" s="34"/>
      <c r="CPY93" s="34"/>
      <c r="CPZ93" s="34"/>
      <c r="CQA93" s="34"/>
      <c r="CQB93" s="34"/>
      <c r="CQC93" s="34"/>
      <c r="CQD93" s="34"/>
      <c r="CQE93" s="34"/>
      <c r="CQF93" s="34"/>
      <c r="CQG93" s="34"/>
      <c r="CQH93" s="34"/>
      <c r="CQI93" s="34"/>
      <c r="CQJ93" s="34"/>
      <c r="CQK93" s="34"/>
      <c r="CQL93" s="34"/>
      <c r="CQM93" s="34"/>
      <c r="CQN93" s="34"/>
      <c r="CQO93" s="34"/>
      <c r="CQP93" s="34"/>
      <c r="CQQ93" s="34"/>
      <c r="CQR93" s="34"/>
      <c r="CQS93" s="34"/>
      <c r="CQT93" s="34"/>
      <c r="CQU93" s="34"/>
      <c r="CQV93" s="34"/>
      <c r="CQW93" s="34"/>
      <c r="CQX93" s="34"/>
      <c r="CQY93" s="34"/>
      <c r="CQZ93" s="34"/>
      <c r="CRA93" s="34"/>
      <c r="CRB93" s="34"/>
      <c r="CRC93" s="34"/>
      <c r="CRD93" s="34"/>
      <c r="CRE93" s="34"/>
      <c r="CRF93" s="34"/>
      <c r="CRG93" s="34"/>
      <c r="CRH93" s="34"/>
      <c r="CRI93" s="34"/>
      <c r="CRJ93" s="34"/>
      <c r="CRK93" s="34"/>
      <c r="CRL93" s="34"/>
      <c r="CRM93" s="34"/>
      <c r="CRN93" s="34"/>
      <c r="CRO93" s="34"/>
      <c r="CRP93" s="34"/>
      <c r="CRQ93" s="34"/>
      <c r="CRR93" s="34"/>
      <c r="CRS93" s="34"/>
      <c r="CRT93" s="34"/>
      <c r="CRU93" s="34"/>
      <c r="CRV93" s="34"/>
      <c r="CRW93" s="34"/>
      <c r="CRX93" s="34"/>
      <c r="CRY93" s="34"/>
      <c r="CRZ93" s="34"/>
      <c r="CSA93" s="34"/>
      <c r="CSB93" s="34"/>
      <c r="CSC93" s="34"/>
      <c r="CSD93" s="34"/>
      <c r="CSE93" s="34"/>
      <c r="CSF93" s="34"/>
      <c r="CSG93" s="34"/>
      <c r="CSH93" s="34"/>
      <c r="CSI93" s="34"/>
      <c r="CSJ93" s="34"/>
      <c r="CSK93" s="34"/>
      <c r="CSL93" s="34"/>
      <c r="CSM93" s="34"/>
      <c r="CSN93" s="34"/>
      <c r="CSO93" s="34"/>
      <c r="CSP93" s="34"/>
      <c r="CSQ93" s="34"/>
      <c r="CSR93" s="34"/>
      <c r="CSS93" s="34"/>
      <c r="CST93" s="34"/>
      <c r="CSU93" s="34"/>
      <c r="CSV93" s="34"/>
      <c r="CSW93" s="34"/>
      <c r="CSX93" s="34"/>
      <c r="CSY93" s="34"/>
      <c r="CSZ93" s="34"/>
      <c r="CTA93" s="34"/>
      <c r="CTB93" s="34"/>
      <c r="CTC93" s="34"/>
      <c r="CTD93" s="34"/>
      <c r="CTE93" s="34"/>
      <c r="CTF93" s="34"/>
      <c r="CTG93" s="34"/>
      <c r="CTH93" s="34"/>
      <c r="CTI93" s="34"/>
      <c r="CTJ93" s="34"/>
      <c r="CTK93" s="34"/>
      <c r="CTL93" s="34"/>
      <c r="CTM93" s="34"/>
      <c r="CTN93" s="34"/>
      <c r="CTO93" s="34"/>
      <c r="CTP93" s="34"/>
      <c r="CTQ93" s="34"/>
      <c r="CTR93" s="34"/>
      <c r="CTS93" s="34"/>
      <c r="CTT93" s="34"/>
      <c r="CTU93" s="34"/>
      <c r="CTV93" s="34"/>
      <c r="CTW93" s="34"/>
      <c r="CTX93" s="34"/>
      <c r="CTY93" s="34"/>
      <c r="CTZ93" s="34"/>
      <c r="CUA93" s="34"/>
      <c r="CUB93" s="34"/>
      <c r="CUC93" s="34"/>
      <c r="CUD93" s="34"/>
      <c r="CUE93" s="34"/>
      <c r="CUF93" s="34"/>
      <c r="CUG93" s="34"/>
      <c r="CUH93" s="34"/>
      <c r="CUI93" s="34"/>
      <c r="CUJ93" s="34"/>
      <c r="CUK93" s="34"/>
      <c r="CUL93" s="34"/>
      <c r="CUM93" s="34"/>
      <c r="CUN93" s="34"/>
      <c r="CUO93" s="34"/>
      <c r="CUP93" s="34"/>
      <c r="CUQ93" s="34"/>
      <c r="CUR93" s="34"/>
      <c r="CUS93" s="34"/>
      <c r="CUT93" s="34"/>
      <c r="CUU93" s="34"/>
      <c r="CUV93" s="34"/>
      <c r="CUW93" s="34"/>
      <c r="CUX93" s="34"/>
      <c r="CUY93" s="34"/>
      <c r="CUZ93" s="34"/>
      <c r="CVA93" s="34"/>
      <c r="CVB93" s="34"/>
      <c r="CVC93" s="34"/>
      <c r="CVD93" s="34"/>
      <c r="CVE93" s="34"/>
      <c r="CVF93" s="34"/>
      <c r="CVG93" s="34"/>
      <c r="CVH93" s="34"/>
      <c r="CVI93" s="34"/>
      <c r="CVJ93" s="34"/>
      <c r="CVK93" s="34"/>
      <c r="CVL93" s="34"/>
      <c r="CVM93" s="34"/>
      <c r="CVN93" s="34"/>
      <c r="CVO93" s="34"/>
      <c r="CVP93" s="34"/>
      <c r="CVQ93" s="34"/>
      <c r="CVR93" s="34"/>
      <c r="CVS93" s="34"/>
      <c r="CVT93" s="34"/>
      <c r="CVU93" s="34"/>
      <c r="CVV93" s="34"/>
      <c r="CVW93" s="34"/>
      <c r="CVX93" s="34"/>
      <c r="CVY93" s="34"/>
      <c r="CVZ93" s="34"/>
      <c r="CWA93" s="34"/>
      <c r="CWB93" s="34"/>
      <c r="CWC93" s="34"/>
      <c r="CWD93" s="34"/>
      <c r="CWE93" s="34"/>
      <c r="CWF93" s="34"/>
      <c r="CWG93" s="34"/>
      <c r="CWH93" s="34"/>
      <c r="CWI93" s="34"/>
      <c r="CWJ93" s="34"/>
      <c r="CWK93" s="34"/>
      <c r="CWL93" s="34"/>
      <c r="CWM93" s="34"/>
      <c r="CWN93" s="34"/>
      <c r="CWO93" s="34"/>
      <c r="CWP93" s="34"/>
      <c r="CWQ93" s="34"/>
      <c r="CWR93" s="34"/>
      <c r="CWS93" s="34"/>
      <c r="CWT93" s="34"/>
      <c r="CWU93" s="34"/>
      <c r="CWV93" s="34"/>
      <c r="CWW93" s="34"/>
      <c r="CWX93" s="34"/>
      <c r="CWY93" s="34"/>
      <c r="CWZ93" s="34"/>
      <c r="CXA93" s="34"/>
      <c r="CXB93" s="34"/>
      <c r="CXC93" s="34"/>
      <c r="CXD93" s="34"/>
      <c r="CXE93" s="34"/>
      <c r="CXF93" s="34"/>
      <c r="CXG93" s="34"/>
      <c r="CXH93" s="34"/>
      <c r="CXI93" s="34"/>
      <c r="CXJ93" s="34"/>
      <c r="CXK93" s="34"/>
      <c r="CXL93" s="34"/>
      <c r="CXM93" s="34"/>
      <c r="CXN93" s="34"/>
      <c r="CXO93" s="34"/>
      <c r="CXP93" s="34"/>
      <c r="CXQ93" s="34"/>
      <c r="CXR93" s="34"/>
      <c r="CXS93" s="34"/>
      <c r="CXT93" s="34"/>
      <c r="CXU93" s="34"/>
      <c r="CXV93" s="34"/>
      <c r="CXW93" s="34"/>
      <c r="CXX93" s="34"/>
      <c r="CXY93" s="34"/>
      <c r="CXZ93" s="34"/>
      <c r="CYA93" s="34"/>
      <c r="CYB93" s="34"/>
      <c r="CYC93" s="34"/>
      <c r="CYD93" s="34"/>
      <c r="CYE93" s="34"/>
      <c r="CYF93" s="34"/>
      <c r="CYG93" s="34"/>
      <c r="CYH93" s="34"/>
      <c r="CYI93" s="34"/>
      <c r="CYJ93" s="34"/>
      <c r="CYK93" s="34"/>
      <c r="CYL93" s="34"/>
      <c r="CYM93" s="34"/>
      <c r="CYN93" s="34"/>
      <c r="CYO93" s="34"/>
      <c r="CYP93" s="34"/>
      <c r="CYQ93" s="34"/>
      <c r="CYR93" s="34"/>
      <c r="CYS93" s="34"/>
      <c r="CYT93" s="34"/>
      <c r="CYU93" s="34"/>
      <c r="CYV93" s="34"/>
      <c r="CYW93" s="34"/>
      <c r="CYX93" s="34"/>
      <c r="CYY93" s="34"/>
      <c r="CYZ93" s="34"/>
      <c r="CZA93" s="34"/>
      <c r="CZB93" s="34"/>
      <c r="CZC93" s="34"/>
      <c r="CZD93" s="34"/>
      <c r="CZE93" s="34"/>
      <c r="CZF93" s="34"/>
      <c r="CZG93" s="34"/>
      <c r="CZH93" s="34"/>
      <c r="CZI93" s="34"/>
      <c r="CZJ93" s="34"/>
      <c r="CZK93" s="34"/>
      <c r="CZL93" s="34"/>
      <c r="CZM93" s="34"/>
      <c r="CZN93" s="34"/>
      <c r="CZO93" s="34"/>
      <c r="CZP93" s="34"/>
      <c r="CZQ93" s="34"/>
      <c r="CZR93" s="34"/>
      <c r="CZS93" s="34"/>
      <c r="CZT93" s="34"/>
      <c r="CZU93" s="34"/>
      <c r="CZV93" s="34"/>
      <c r="CZW93" s="34"/>
      <c r="CZX93" s="34"/>
      <c r="CZY93" s="34"/>
      <c r="CZZ93" s="34"/>
      <c r="DAA93" s="34"/>
      <c r="DAB93" s="34"/>
      <c r="DAC93" s="34"/>
      <c r="DAD93" s="34"/>
      <c r="DAE93" s="34"/>
      <c r="DAF93" s="34"/>
      <c r="DAG93" s="34"/>
      <c r="DAH93" s="34"/>
      <c r="DAI93" s="34"/>
      <c r="DAJ93" s="34"/>
      <c r="DAK93" s="34"/>
      <c r="DAL93" s="34"/>
      <c r="DAM93" s="34"/>
      <c r="DAN93" s="34"/>
      <c r="DAO93" s="34"/>
      <c r="DAP93" s="34"/>
      <c r="DAQ93" s="34"/>
      <c r="DAR93" s="34"/>
      <c r="DAS93" s="34"/>
      <c r="DAT93" s="34"/>
      <c r="DAU93" s="34"/>
      <c r="DAV93" s="34"/>
      <c r="DAW93" s="34"/>
      <c r="DAX93" s="34"/>
      <c r="DAY93" s="34"/>
      <c r="DAZ93" s="34"/>
      <c r="DBA93" s="34"/>
      <c r="DBB93" s="34"/>
      <c r="DBC93" s="34"/>
      <c r="DBD93" s="34"/>
      <c r="DBE93" s="34"/>
      <c r="DBF93" s="34"/>
      <c r="DBG93" s="34"/>
      <c r="DBH93" s="34"/>
      <c r="DBI93" s="34"/>
      <c r="DBJ93" s="34"/>
      <c r="DBK93" s="34"/>
      <c r="DBL93" s="34"/>
      <c r="DBM93" s="34"/>
      <c r="DBN93" s="34"/>
      <c r="DBO93" s="34"/>
      <c r="DBP93" s="34"/>
      <c r="DBQ93" s="34"/>
      <c r="DBR93" s="34"/>
      <c r="DBS93" s="34"/>
      <c r="DBT93" s="34"/>
      <c r="DBU93" s="34"/>
      <c r="DBV93" s="34"/>
      <c r="DBW93" s="34"/>
      <c r="DBX93" s="34"/>
      <c r="DBY93" s="34"/>
      <c r="DBZ93" s="34"/>
      <c r="DCA93" s="34"/>
      <c r="DCB93" s="34"/>
      <c r="DCC93" s="34"/>
      <c r="DCD93" s="34"/>
      <c r="DCE93" s="34"/>
      <c r="DCF93" s="34"/>
      <c r="DCG93" s="34"/>
      <c r="DCH93" s="34"/>
      <c r="DCI93" s="34"/>
      <c r="DCJ93" s="34"/>
      <c r="DCK93" s="34"/>
      <c r="DCL93" s="34"/>
      <c r="DCM93" s="34"/>
      <c r="DCN93" s="34"/>
      <c r="DCO93" s="34"/>
      <c r="DCP93" s="34"/>
      <c r="DCQ93" s="34"/>
      <c r="DCR93" s="34"/>
      <c r="DCS93" s="34"/>
      <c r="DCT93" s="34"/>
      <c r="DCU93" s="34"/>
      <c r="DCV93" s="34"/>
      <c r="DCW93" s="34"/>
      <c r="DCX93" s="34"/>
      <c r="DCY93" s="34"/>
      <c r="DCZ93" s="34"/>
      <c r="DDA93" s="34"/>
      <c r="DDB93" s="34"/>
      <c r="DDC93" s="34"/>
      <c r="DDD93" s="34"/>
      <c r="DDE93" s="34"/>
      <c r="DDF93" s="34"/>
      <c r="DDG93" s="34"/>
      <c r="DDH93" s="34"/>
      <c r="DDI93" s="34"/>
      <c r="DDJ93" s="34"/>
      <c r="DDK93" s="34"/>
      <c r="DDL93" s="34"/>
      <c r="DDM93" s="34"/>
      <c r="DDN93" s="34"/>
      <c r="DDO93" s="34"/>
      <c r="DDP93" s="34"/>
      <c r="DDQ93" s="34"/>
      <c r="DDR93" s="34"/>
      <c r="DDS93" s="34"/>
      <c r="DDT93" s="34"/>
      <c r="DDU93" s="34"/>
      <c r="DDV93" s="34"/>
      <c r="DDW93" s="34"/>
      <c r="DDX93" s="34"/>
      <c r="DDY93" s="34"/>
      <c r="DDZ93" s="34"/>
      <c r="DEA93" s="34"/>
      <c r="DEB93" s="34"/>
      <c r="DEC93" s="34"/>
      <c r="DED93" s="34"/>
      <c r="DEE93" s="34"/>
      <c r="DEF93" s="34"/>
      <c r="DEG93" s="34"/>
      <c r="DEH93" s="34"/>
      <c r="DEI93" s="34"/>
      <c r="DEJ93" s="34"/>
      <c r="DEK93" s="34"/>
      <c r="DEL93" s="34"/>
      <c r="DEM93" s="34"/>
      <c r="DEN93" s="34"/>
      <c r="DEO93" s="34"/>
      <c r="DEP93" s="34"/>
      <c r="DEQ93" s="34"/>
      <c r="DER93" s="34"/>
      <c r="DES93" s="34"/>
      <c r="DET93" s="34"/>
      <c r="DEU93" s="34"/>
      <c r="DEV93" s="34"/>
      <c r="DEW93" s="34"/>
      <c r="DEX93" s="34"/>
      <c r="DEY93" s="34"/>
      <c r="DEZ93" s="34"/>
      <c r="DFA93" s="34"/>
      <c r="DFB93" s="34"/>
      <c r="DFC93" s="34"/>
      <c r="DFD93" s="34"/>
      <c r="DFE93" s="34"/>
      <c r="DFF93" s="34"/>
      <c r="DFG93" s="34"/>
      <c r="DFH93" s="34"/>
      <c r="DFI93" s="34"/>
      <c r="DFJ93" s="34"/>
      <c r="DFK93" s="34"/>
      <c r="DFL93" s="34"/>
      <c r="DFM93" s="34"/>
      <c r="DFN93" s="34"/>
      <c r="DFO93" s="34"/>
      <c r="DFP93" s="34"/>
      <c r="DFQ93" s="34"/>
      <c r="DFR93" s="34"/>
      <c r="DFS93" s="34"/>
      <c r="DFT93" s="34"/>
      <c r="DFU93" s="34"/>
      <c r="DFV93" s="34"/>
      <c r="DFW93" s="34"/>
      <c r="DFX93" s="34"/>
      <c r="DFY93" s="34"/>
      <c r="DFZ93" s="34"/>
      <c r="DGA93" s="34"/>
      <c r="DGB93" s="34"/>
      <c r="DGC93" s="34"/>
      <c r="DGD93" s="34"/>
      <c r="DGE93" s="34"/>
      <c r="DGF93" s="34"/>
      <c r="DGG93" s="34"/>
      <c r="DGH93" s="34"/>
      <c r="DGI93" s="34"/>
      <c r="DGJ93" s="34"/>
      <c r="DGK93" s="34"/>
      <c r="DGL93" s="34"/>
      <c r="DGM93" s="34"/>
      <c r="DGN93" s="34"/>
      <c r="DGO93" s="34"/>
      <c r="DGP93" s="34"/>
      <c r="DGQ93" s="34"/>
      <c r="DGR93" s="34"/>
      <c r="DGS93" s="34"/>
      <c r="DGT93" s="34"/>
      <c r="DGU93" s="34"/>
      <c r="DGV93" s="34"/>
      <c r="DGW93" s="34"/>
      <c r="DGX93" s="34"/>
      <c r="DGY93" s="34"/>
      <c r="DGZ93" s="34"/>
      <c r="DHA93" s="34"/>
      <c r="DHB93" s="34"/>
      <c r="DHC93" s="34"/>
      <c r="DHD93" s="34"/>
      <c r="DHE93" s="34"/>
      <c r="DHF93" s="34"/>
      <c r="DHG93" s="34"/>
      <c r="DHH93" s="34"/>
      <c r="DHI93" s="34"/>
      <c r="DHJ93" s="34"/>
      <c r="DHK93" s="34"/>
      <c r="DHL93" s="34"/>
      <c r="DHM93" s="34"/>
      <c r="DHN93" s="34"/>
      <c r="DHO93" s="34"/>
      <c r="DHP93" s="34"/>
      <c r="DHQ93" s="34"/>
      <c r="DHR93" s="34"/>
      <c r="DHS93" s="34"/>
      <c r="DHT93" s="34"/>
      <c r="DHU93" s="34"/>
      <c r="DHV93" s="34"/>
      <c r="DHW93" s="34"/>
      <c r="DHX93" s="34"/>
      <c r="DHY93" s="34"/>
      <c r="DHZ93" s="34"/>
      <c r="DIA93" s="34"/>
      <c r="DIB93" s="34"/>
      <c r="DIC93" s="34"/>
      <c r="DID93" s="34"/>
      <c r="DIE93" s="34"/>
      <c r="DIF93" s="34"/>
      <c r="DIG93" s="34"/>
      <c r="DIH93" s="34"/>
      <c r="DII93" s="34"/>
      <c r="DIJ93" s="34"/>
      <c r="DIK93" s="34"/>
      <c r="DIL93" s="34"/>
      <c r="DIM93" s="34"/>
      <c r="DIN93" s="34"/>
      <c r="DIO93" s="34"/>
      <c r="DIP93" s="34"/>
      <c r="DIQ93" s="34"/>
      <c r="DIR93" s="34"/>
      <c r="DIS93" s="34"/>
      <c r="DIT93" s="34"/>
      <c r="DIU93" s="34"/>
      <c r="DIV93" s="34"/>
      <c r="DIW93" s="34"/>
      <c r="DIX93" s="34"/>
      <c r="DIY93" s="34"/>
      <c r="DIZ93" s="34"/>
      <c r="DJA93" s="34"/>
      <c r="DJB93" s="34"/>
      <c r="DJC93" s="34"/>
      <c r="DJD93" s="34"/>
      <c r="DJE93" s="34"/>
      <c r="DJF93" s="34"/>
      <c r="DJG93" s="34"/>
      <c r="DJH93" s="34"/>
      <c r="DJI93" s="34"/>
      <c r="DJJ93" s="34"/>
      <c r="DJK93" s="34"/>
      <c r="DJL93" s="34"/>
      <c r="DJM93" s="34"/>
      <c r="DJN93" s="34"/>
      <c r="DJO93" s="34"/>
      <c r="DJP93" s="34"/>
      <c r="DJQ93" s="34"/>
      <c r="DJR93" s="34"/>
      <c r="DJS93" s="34"/>
      <c r="DJT93" s="34"/>
      <c r="DJU93" s="34"/>
      <c r="DJV93" s="34"/>
      <c r="DJW93" s="34"/>
      <c r="DJX93" s="34"/>
      <c r="DJY93" s="34"/>
      <c r="DJZ93" s="34"/>
      <c r="DKA93" s="34"/>
      <c r="DKB93" s="34"/>
      <c r="DKC93" s="34"/>
      <c r="DKD93" s="34"/>
      <c r="DKE93" s="34"/>
      <c r="DKF93" s="34"/>
      <c r="DKG93" s="34"/>
      <c r="DKH93" s="34"/>
      <c r="DKI93" s="34"/>
      <c r="DKJ93" s="34"/>
      <c r="DKK93" s="34"/>
      <c r="DKL93" s="34"/>
      <c r="DKM93" s="34"/>
      <c r="DKN93" s="34"/>
      <c r="DKO93" s="34"/>
      <c r="DKP93" s="34"/>
      <c r="DKQ93" s="34"/>
      <c r="DKR93" s="34"/>
      <c r="DKS93" s="34"/>
      <c r="DKT93" s="34"/>
      <c r="DKU93" s="34"/>
      <c r="DKV93" s="34"/>
      <c r="DKW93" s="34"/>
      <c r="DKX93" s="34"/>
      <c r="DKY93" s="34"/>
      <c r="DKZ93" s="34"/>
      <c r="DLA93" s="34"/>
      <c r="DLB93" s="34"/>
      <c r="DLC93" s="34"/>
      <c r="DLD93" s="34"/>
      <c r="DLE93" s="34"/>
      <c r="DLF93" s="34"/>
      <c r="DLG93" s="34"/>
      <c r="DLH93" s="34"/>
      <c r="DLI93" s="34"/>
      <c r="DLJ93" s="34"/>
      <c r="DLK93" s="34"/>
      <c r="DLL93" s="34"/>
      <c r="DLM93" s="34"/>
      <c r="DLN93" s="34"/>
      <c r="DLO93" s="34"/>
      <c r="DLP93" s="34"/>
      <c r="DLQ93" s="34"/>
      <c r="DLR93" s="34"/>
      <c r="DLS93" s="34"/>
      <c r="DLT93" s="34"/>
      <c r="DLU93" s="34"/>
      <c r="DLV93" s="34"/>
      <c r="DLW93" s="34"/>
      <c r="DLX93" s="34"/>
      <c r="DLY93" s="34"/>
      <c r="DLZ93" s="34"/>
      <c r="DMA93" s="34"/>
      <c r="DMB93" s="34"/>
      <c r="DMC93" s="34"/>
      <c r="DMD93" s="34"/>
      <c r="DME93" s="34"/>
      <c r="DMF93" s="34"/>
      <c r="DMG93" s="34"/>
      <c r="DMH93" s="34"/>
      <c r="DMI93" s="34"/>
      <c r="DMJ93" s="34"/>
      <c r="DMK93" s="34"/>
      <c r="DML93" s="34"/>
      <c r="DMM93" s="34"/>
      <c r="DMN93" s="34"/>
      <c r="DMO93" s="34"/>
      <c r="DMP93" s="34"/>
      <c r="DMQ93" s="34"/>
      <c r="DMR93" s="34"/>
      <c r="DMS93" s="34"/>
      <c r="DMT93" s="34"/>
      <c r="DMU93" s="34"/>
      <c r="DMV93" s="34"/>
      <c r="DMW93" s="34"/>
      <c r="DMX93" s="34"/>
      <c r="DMY93" s="34"/>
      <c r="DMZ93" s="34"/>
      <c r="DNA93" s="34"/>
      <c r="DNB93" s="34"/>
      <c r="DNC93" s="34"/>
      <c r="DND93" s="34"/>
      <c r="DNE93" s="34"/>
      <c r="DNF93" s="34"/>
      <c r="DNG93" s="34"/>
      <c r="DNH93" s="34"/>
      <c r="DNI93" s="34"/>
      <c r="DNJ93" s="34"/>
      <c r="DNK93" s="34"/>
      <c r="DNL93" s="34"/>
      <c r="DNM93" s="34"/>
      <c r="DNN93" s="34"/>
      <c r="DNO93" s="34"/>
      <c r="DNP93" s="34"/>
      <c r="DNQ93" s="34"/>
      <c r="DNR93" s="34"/>
      <c r="DNS93" s="34"/>
      <c r="DNT93" s="34"/>
      <c r="DNU93" s="34"/>
      <c r="DNV93" s="34"/>
      <c r="DNW93" s="34"/>
      <c r="DNX93" s="34"/>
      <c r="DNY93" s="34"/>
      <c r="DNZ93" s="34"/>
      <c r="DOA93" s="34"/>
      <c r="DOB93" s="34"/>
      <c r="DOC93" s="34"/>
      <c r="DOD93" s="34"/>
      <c r="DOE93" s="34"/>
      <c r="DOF93" s="34"/>
      <c r="DOG93" s="34"/>
      <c r="DOH93" s="34"/>
      <c r="DOI93" s="34"/>
      <c r="DOJ93" s="34"/>
      <c r="DOK93" s="34"/>
      <c r="DOL93" s="34"/>
      <c r="DOM93" s="34"/>
      <c r="DON93" s="34"/>
      <c r="DOO93" s="34"/>
      <c r="DOP93" s="34"/>
      <c r="DOQ93" s="34"/>
      <c r="DOR93" s="34"/>
      <c r="DOS93" s="34"/>
      <c r="DOT93" s="34"/>
      <c r="DOU93" s="34"/>
      <c r="DOV93" s="34"/>
      <c r="DOW93" s="34"/>
      <c r="DOX93" s="34"/>
      <c r="DOY93" s="34"/>
      <c r="DOZ93" s="34"/>
      <c r="DPA93" s="34"/>
      <c r="DPB93" s="34"/>
      <c r="DPC93" s="34"/>
      <c r="DPD93" s="34"/>
      <c r="DPE93" s="34"/>
      <c r="DPF93" s="34"/>
      <c r="DPG93" s="34"/>
      <c r="DPH93" s="34"/>
      <c r="DPI93" s="34"/>
      <c r="DPJ93" s="34"/>
      <c r="DPK93" s="34"/>
      <c r="DPL93" s="34"/>
      <c r="DPM93" s="34"/>
      <c r="DPN93" s="34"/>
      <c r="DPO93" s="34"/>
      <c r="DPP93" s="34"/>
      <c r="DPQ93" s="34"/>
      <c r="DPR93" s="34"/>
      <c r="DPS93" s="34"/>
      <c r="DPT93" s="34"/>
      <c r="DPU93" s="34"/>
      <c r="DPV93" s="34"/>
      <c r="DPW93" s="34"/>
      <c r="DPX93" s="34"/>
      <c r="DPY93" s="34"/>
      <c r="DPZ93" s="34"/>
      <c r="DQA93" s="34"/>
      <c r="DQB93" s="34"/>
      <c r="DQC93" s="34"/>
      <c r="DQD93" s="34"/>
      <c r="DQE93" s="34"/>
      <c r="DQF93" s="34"/>
      <c r="DQG93" s="34"/>
      <c r="DQH93" s="34"/>
      <c r="DQI93" s="34"/>
      <c r="DQJ93" s="34"/>
      <c r="DQK93" s="34"/>
      <c r="DQL93" s="34"/>
      <c r="DQM93" s="34"/>
      <c r="DQN93" s="34"/>
      <c r="DQO93" s="34"/>
      <c r="DQP93" s="34"/>
      <c r="DQQ93" s="34"/>
      <c r="DQR93" s="34"/>
      <c r="DQS93" s="34"/>
      <c r="DQT93" s="34"/>
      <c r="DQU93" s="34"/>
      <c r="DQV93" s="34"/>
      <c r="DQW93" s="34"/>
      <c r="DQX93" s="34"/>
      <c r="DQY93" s="34"/>
      <c r="DQZ93" s="34"/>
      <c r="DRA93" s="34"/>
      <c r="DRB93" s="34"/>
      <c r="DRC93" s="34"/>
      <c r="DRD93" s="34"/>
      <c r="DRE93" s="34"/>
      <c r="DRF93" s="34"/>
      <c r="DRG93" s="34"/>
      <c r="DRH93" s="34"/>
      <c r="DRI93" s="34"/>
      <c r="DRJ93" s="34"/>
      <c r="DRK93" s="34"/>
      <c r="DRL93" s="34"/>
      <c r="DRM93" s="34"/>
      <c r="DRN93" s="34"/>
      <c r="DRO93" s="34"/>
      <c r="DRP93" s="34"/>
      <c r="DRQ93" s="34"/>
      <c r="DRR93" s="34"/>
      <c r="DRS93" s="34"/>
      <c r="DRT93" s="34"/>
      <c r="DRU93" s="34"/>
      <c r="DRV93" s="34"/>
      <c r="DRW93" s="34"/>
      <c r="DRX93" s="34"/>
      <c r="DRY93" s="34"/>
      <c r="DRZ93" s="34"/>
      <c r="DSA93" s="34"/>
      <c r="DSB93" s="34"/>
      <c r="DSC93" s="34"/>
      <c r="DSD93" s="34"/>
      <c r="DSE93" s="34"/>
      <c r="DSF93" s="34"/>
      <c r="DSG93" s="34"/>
      <c r="DSH93" s="34"/>
      <c r="DSI93" s="34"/>
      <c r="DSJ93" s="34"/>
      <c r="DSK93" s="34"/>
      <c r="DSL93" s="34"/>
      <c r="DSM93" s="34"/>
      <c r="DSN93" s="34"/>
      <c r="DSO93" s="34"/>
      <c r="DSP93" s="34"/>
      <c r="DSQ93" s="34"/>
      <c r="DSR93" s="34"/>
      <c r="DSS93" s="34"/>
      <c r="DST93" s="34"/>
      <c r="DSU93" s="34"/>
      <c r="DSV93" s="34"/>
      <c r="DSW93" s="34"/>
      <c r="DSX93" s="34"/>
      <c r="DSY93" s="34"/>
      <c r="DSZ93" s="34"/>
      <c r="DTA93" s="34"/>
      <c r="DTB93" s="34"/>
      <c r="DTC93" s="34"/>
      <c r="DTD93" s="34"/>
      <c r="DTE93" s="34"/>
      <c r="DTF93" s="34"/>
      <c r="DTG93" s="34"/>
      <c r="DTH93" s="34"/>
      <c r="DTI93" s="34"/>
      <c r="DTJ93" s="34"/>
      <c r="DTK93" s="34"/>
      <c r="DTL93" s="34"/>
      <c r="DTM93" s="34"/>
      <c r="DTN93" s="34"/>
      <c r="DTO93" s="34"/>
      <c r="DTP93" s="34"/>
      <c r="DTQ93" s="34"/>
      <c r="DTR93" s="34"/>
      <c r="DTS93" s="34"/>
      <c r="DTT93" s="34"/>
      <c r="DTU93" s="34"/>
      <c r="DTV93" s="34"/>
      <c r="DTW93" s="34"/>
      <c r="DTX93" s="34"/>
      <c r="DTY93" s="34"/>
      <c r="DTZ93" s="34"/>
      <c r="DUA93" s="34"/>
      <c r="DUB93" s="34"/>
      <c r="DUC93" s="34"/>
      <c r="DUD93" s="34"/>
      <c r="DUE93" s="34"/>
      <c r="DUF93" s="34"/>
      <c r="DUG93" s="34"/>
      <c r="DUH93" s="34"/>
      <c r="DUI93" s="34"/>
      <c r="DUJ93" s="34"/>
      <c r="DUK93" s="34"/>
      <c r="DUL93" s="34"/>
      <c r="DUM93" s="34"/>
      <c r="DUN93" s="34"/>
      <c r="DUO93" s="34"/>
      <c r="DUP93" s="34"/>
      <c r="DUQ93" s="34"/>
      <c r="DUR93" s="34"/>
      <c r="DUS93" s="34"/>
      <c r="DUT93" s="34"/>
      <c r="DUU93" s="34"/>
      <c r="DUV93" s="34"/>
      <c r="DUW93" s="34"/>
      <c r="DUX93" s="34"/>
      <c r="DUY93" s="34"/>
      <c r="DUZ93" s="34"/>
      <c r="DVA93" s="34"/>
      <c r="DVB93" s="34"/>
      <c r="DVC93" s="34"/>
      <c r="DVD93" s="34"/>
      <c r="DVE93" s="34"/>
      <c r="DVF93" s="34"/>
      <c r="DVG93" s="34"/>
      <c r="DVH93" s="34"/>
      <c r="DVI93" s="34"/>
      <c r="DVJ93" s="34"/>
      <c r="DVK93" s="34"/>
      <c r="DVL93" s="34"/>
      <c r="DVM93" s="34"/>
      <c r="DVN93" s="34"/>
      <c r="DVO93" s="34"/>
      <c r="DVP93" s="34"/>
      <c r="DVQ93" s="34"/>
      <c r="DVR93" s="34"/>
      <c r="DVS93" s="34"/>
      <c r="DVT93" s="34"/>
      <c r="DVU93" s="34"/>
      <c r="DVV93" s="34"/>
      <c r="DVW93" s="34"/>
      <c r="DVX93" s="34"/>
      <c r="DVY93" s="34"/>
      <c r="DVZ93" s="34"/>
      <c r="DWA93" s="34"/>
      <c r="DWB93" s="34"/>
      <c r="DWC93" s="34"/>
      <c r="DWD93" s="34"/>
      <c r="DWE93" s="34"/>
      <c r="DWF93" s="34"/>
      <c r="DWG93" s="34"/>
      <c r="DWH93" s="34"/>
      <c r="DWI93" s="34"/>
      <c r="DWJ93" s="34"/>
      <c r="DWK93" s="34"/>
      <c r="DWL93" s="34"/>
      <c r="DWM93" s="34"/>
      <c r="DWN93" s="34"/>
      <c r="DWO93" s="34"/>
      <c r="DWP93" s="34"/>
      <c r="DWQ93" s="34"/>
      <c r="DWR93" s="34"/>
      <c r="DWS93" s="34"/>
      <c r="DWT93" s="34"/>
      <c r="DWU93" s="34"/>
      <c r="DWV93" s="34"/>
      <c r="DWW93" s="34"/>
      <c r="DWX93" s="34"/>
      <c r="DWY93" s="34"/>
      <c r="DWZ93" s="34"/>
      <c r="DXA93" s="34"/>
      <c r="DXB93" s="34"/>
      <c r="DXC93" s="34"/>
      <c r="DXD93" s="34"/>
      <c r="DXE93" s="34"/>
      <c r="DXF93" s="34"/>
      <c r="DXG93" s="34"/>
      <c r="DXH93" s="34"/>
      <c r="DXI93" s="34"/>
      <c r="DXJ93" s="34"/>
      <c r="DXK93" s="34"/>
      <c r="DXL93" s="34"/>
      <c r="DXM93" s="34"/>
      <c r="DXN93" s="34"/>
      <c r="DXO93" s="34"/>
      <c r="DXP93" s="34"/>
      <c r="DXQ93" s="34"/>
      <c r="DXR93" s="34"/>
      <c r="DXS93" s="34"/>
      <c r="DXT93" s="34"/>
      <c r="DXU93" s="34"/>
      <c r="DXV93" s="34"/>
      <c r="DXW93" s="34"/>
      <c r="DXX93" s="34"/>
      <c r="DXY93" s="34"/>
      <c r="DXZ93" s="34"/>
      <c r="DYA93" s="34"/>
      <c r="DYB93" s="34"/>
      <c r="DYC93" s="34"/>
      <c r="DYD93" s="34"/>
      <c r="DYE93" s="34"/>
      <c r="DYF93" s="34"/>
      <c r="DYG93" s="34"/>
      <c r="DYH93" s="34"/>
      <c r="DYI93" s="34"/>
      <c r="DYJ93" s="34"/>
      <c r="DYK93" s="34"/>
      <c r="DYL93" s="34"/>
      <c r="DYM93" s="34"/>
      <c r="DYN93" s="34"/>
      <c r="DYO93" s="34"/>
      <c r="DYP93" s="34"/>
      <c r="DYQ93" s="34"/>
      <c r="DYR93" s="34"/>
      <c r="DYS93" s="34"/>
      <c r="DYT93" s="34"/>
      <c r="DYU93" s="34"/>
      <c r="DYV93" s="34"/>
      <c r="DYW93" s="34"/>
      <c r="DYX93" s="34"/>
      <c r="DYY93" s="34"/>
      <c r="DYZ93" s="34"/>
      <c r="DZA93" s="34"/>
      <c r="DZB93" s="34"/>
      <c r="DZC93" s="34"/>
      <c r="DZD93" s="34"/>
      <c r="DZE93" s="34"/>
      <c r="DZF93" s="34"/>
      <c r="DZG93" s="34"/>
      <c r="DZH93" s="34"/>
      <c r="DZI93" s="34"/>
      <c r="DZJ93" s="34"/>
      <c r="DZK93" s="34"/>
      <c r="DZL93" s="34"/>
      <c r="DZM93" s="34"/>
      <c r="DZN93" s="34"/>
      <c r="DZO93" s="34"/>
      <c r="DZP93" s="34"/>
      <c r="DZQ93" s="34"/>
      <c r="DZR93" s="34"/>
      <c r="DZS93" s="34"/>
      <c r="DZT93" s="34"/>
      <c r="DZU93" s="34"/>
      <c r="DZV93" s="34"/>
      <c r="DZW93" s="34"/>
      <c r="DZX93" s="34"/>
      <c r="DZY93" s="34"/>
      <c r="DZZ93" s="34"/>
      <c r="EAA93" s="34"/>
      <c r="EAB93" s="34"/>
      <c r="EAC93" s="34"/>
      <c r="EAD93" s="34"/>
      <c r="EAE93" s="34"/>
      <c r="EAF93" s="34"/>
      <c r="EAG93" s="34"/>
      <c r="EAH93" s="34"/>
      <c r="EAI93" s="34"/>
      <c r="EAJ93" s="34"/>
      <c r="EAK93" s="34"/>
      <c r="EAL93" s="34"/>
      <c r="EAM93" s="34"/>
      <c r="EAN93" s="34"/>
      <c r="EAO93" s="34"/>
      <c r="EAP93" s="34"/>
      <c r="EAQ93" s="34"/>
      <c r="EAR93" s="34"/>
      <c r="EAS93" s="34"/>
      <c r="EAT93" s="34"/>
      <c r="EAU93" s="34"/>
      <c r="EAV93" s="34"/>
      <c r="EAW93" s="34"/>
      <c r="EAX93" s="34"/>
      <c r="EAY93" s="34"/>
      <c r="EAZ93" s="34"/>
      <c r="EBA93" s="34"/>
      <c r="EBB93" s="34"/>
      <c r="EBC93" s="34"/>
      <c r="EBD93" s="34"/>
      <c r="EBE93" s="34"/>
      <c r="EBF93" s="34"/>
      <c r="EBG93" s="34"/>
      <c r="EBH93" s="34"/>
      <c r="EBI93" s="34"/>
      <c r="EBJ93" s="34"/>
      <c r="EBK93" s="34"/>
      <c r="EBL93" s="34"/>
      <c r="EBM93" s="34"/>
      <c r="EBN93" s="34"/>
      <c r="EBO93" s="34"/>
      <c r="EBP93" s="34"/>
      <c r="EBQ93" s="34"/>
      <c r="EBR93" s="34"/>
      <c r="EBS93" s="34"/>
      <c r="EBT93" s="34"/>
      <c r="EBU93" s="34"/>
      <c r="EBV93" s="34"/>
      <c r="EBW93" s="34"/>
      <c r="EBX93" s="34"/>
      <c r="EBY93" s="34"/>
      <c r="EBZ93" s="34"/>
      <c r="ECA93" s="34"/>
      <c r="ECB93" s="34"/>
      <c r="ECC93" s="34"/>
      <c r="ECD93" s="34"/>
      <c r="ECE93" s="34"/>
      <c r="ECF93" s="34"/>
      <c r="ECG93" s="34"/>
      <c r="ECH93" s="34"/>
      <c r="ECI93" s="34"/>
      <c r="ECJ93" s="34"/>
      <c r="ECK93" s="34"/>
      <c r="ECL93" s="34"/>
      <c r="ECM93" s="34"/>
      <c r="ECN93" s="34"/>
      <c r="ECO93" s="34"/>
      <c r="ECP93" s="34"/>
      <c r="ECQ93" s="34"/>
      <c r="ECR93" s="34"/>
      <c r="ECS93" s="34"/>
      <c r="ECT93" s="34"/>
      <c r="ECU93" s="34"/>
      <c r="ECV93" s="34"/>
      <c r="ECW93" s="34"/>
      <c r="ECX93" s="34"/>
      <c r="ECY93" s="34"/>
      <c r="ECZ93" s="34"/>
      <c r="EDA93" s="34"/>
      <c r="EDB93" s="34"/>
      <c r="EDC93" s="34"/>
      <c r="EDD93" s="34"/>
      <c r="EDE93" s="34"/>
      <c r="EDF93" s="34"/>
      <c r="EDG93" s="34"/>
      <c r="EDH93" s="34"/>
      <c r="EDI93" s="34"/>
      <c r="EDJ93" s="34"/>
      <c r="EDK93" s="34"/>
      <c r="EDL93" s="34"/>
      <c r="EDM93" s="34"/>
      <c r="EDN93" s="34"/>
      <c r="EDO93" s="34"/>
      <c r="EDP93" s="34"/>
      <c r="EDQ93" s="34"/>
      <c r="EDR93" s="34"/>
      <c r="EDS93" s="34"/>
      <c r="EDT93" s="34"/>
      <c r="EDU93" s="34"/>
      <c r="EDV93" s="34"/>
      <c r="EDW93" s="34"/>
      <c r="EDX93" s="34"/>
      <c r="EDY93" s="34"/>
      <c r="EDZ93" s="34"/>
      <c r="EEA93" s="34"/>
      <c r="EEB93" s="34"/>
      <c r="EEC93" s="34"/>
      <c r="EED93" s="34"/>
      <c r="EEE93" s="34"/>
      <c r="EEF93" s="34"/>
      <c r="EEG93" s="34"/>
      <c r="EEH93" s="34"/>
      <c r="EEI93" s="34"/>
      <c r="EEJ93" s="34"/>
      <c r="EEK93" s="34"/>
      <c r="EEL93" s="34"/>
      <c r="EEM93" s="34"/>
      <c r="EEN93" s="34"/>
      <c r="EEO93" s="34"/>
      <c r="EEP93" s="34"/>
      <c r="EEQ93" s="34"/>
      <c r="EER93" s="34"/>
      <c r="EES93" s="34"/>
      <c r="EET93" s="34"/>
      <c r="EEU93" s="34"/>
      <c r="EEV93" s="34"/>
      <c r="EEW93" s="34"/>
      <c r="EEX93" s="34"/>
      <c r="EEY93" s="34"/>
      <c r="EEZ93" s="34"/>
      <c r="EFA93" s="34"/>
      <c r="EFB93" s="34"/>
      <c r="EFC93" s="34"/>
      <c r="EFD93" s="34"/>
      <c r="EFE93" s="34"/>
      <c r="EFF93" s="34"/>
      <c r="EFG93" s="34"/>
      <c r="EFH93" s="34"/>
      <c r="EFI93" s="34"/>
      <c r="EFJ93" s="34"/>
      <c r="EFK93" s="34"/>
      <c r="EFL93" s="34"/>
      <c r="EFM93" s="34"/>
      <c r="EFN93" s="34"/>
      <c r="EFO93" s="34"/>
      <c r="EFP93" s="34"/>
      <c r="EFQ93" s="34"/>
      <c r="EFR93" s="34"/>
      <c r="EFS93" s="34"/>
      <c r="EFT93" s="34"/>
      <c r="EFU93" s="34"/>
      <c r="EFV93" s="34"/>
      <c r="EFW93" s="34"/>
      <c r="EFX93" s="34"/>
      <c r="EFY93" s="34"/>
      <c r="EFZ93" s="34"/>
      <c r="EGA93" s="34"/>
      <c r="EGB93" s="34"/>
      <c r="EGC93" s="34"/>
      <c r="EGD93" s="34"/>
      <c r="EGE93" s="34"/>
      <c r="EGF93" s="34"/>
      <c r="EGG93" s="34"/>
      <c r="EGH93" s="34"/>
      <c r="EGI93" s="34"/>
      <c r="EGJ93" s="34"/>
      <c r="EGK93" s="34"/>
      <c r="EGL93" s="34"/>
      <c r="EGM93" s="34"/>
      <c r="EGN93" s="34"/>
      <c r="EGO93" s="34"/>
      <c r="EGP93" s="34"/>
      <c r="EGQ93" s="34"/>
      <c r="EGR93" s="34"/>
      <c r="EGS93" s="34"/>
      <c r="EGT93" s="34"/>
      <c r="EGU93" s="34"/>
      <c r="EGV93" s="34"/>
      <c r="EGW93" s="34"/>
      <c r="EGX93" s="34"/>
      <c r="EGY93" s="34"/>
      <c r="EGZ93" s="34"/>
      <c r="EHA93" s="34"/>
      <c r="EHB93" s="34"/>
      <c r="EHC93" s="34"/>
      <c r="EHD93" s="34"/>
      <c r="EHE93" s="34"/>
      <c r="EHF93" s="34"/>
      <c r="EHG93" s="34"/>
      <c r="EHH93" s="34"/>
      <c r="EHI93" s="34"/>
      <c r="EHJ93" s="34"/>
      <c r="EHK93" s="34"/>
      <c r="EHL93" s="34"/>
      <c r="EHM93" s="34"/>
      <c r="EHN93" s="34"/>
      <c r="EHO93" s="34"/>
      <c r="EHP93" s="34"/>
      <c r="EHQ93" s="34"/>
      <c r="EHR93" s="34"/>
      <c r="EHS93" s="34"/>
      <c r="EHT93" s="34"/>
      <c r="EHU93" s="34"/>
      <c r="EHV93" s="34"/>
      <c r="EHW93" s="34"/>
      <c r="EHX93" s="34"/>
      <c r="EHY93" s="34"/>
      <c r="EHZ93" s="34"/>
      <c r="EIA93" s="34"/>
      <c r="EIB93" s="34"/>
      <c r="EIC93" s="34"/>
      <c r="EID93" s="34"/>
      <c r="EIE93" s="34"/>
      <c r="EIF93" s="34"/>
      <c r="EIG93" s="34"/>
      <c r="EIH93" s="34"/>
      <c r="EII93" s="34"/>
      <c r="EIJ93" s="34"/>
      <c r="EIK93" s="34"/>
      <c r="EIL93" s="34"/>
      <c r="EIM93" s="34"/>
      <c r="EIN93" s="34"/>
      <c r="EIO93" s="34"/>
      <c r="EIP93" s="34"/>
      <c r="EIQ93" s="34"/>
      <c r="EIR93" s="34"/>
      <c r="EIS93" s="34"/>
      <c r="EIT93" s="34"/>
      <c r="EIU93" s="34"/>
      <c r="EIV93" s="34"/>
      <c r="EIW93" s="34"/>
      <c r="EIX93" s="34"/>
      <c r="EIY93" s="34"/>
      <c r="EIZ93" s="34"/>
      <c r="EJA93" s="34"/>
      <c r="EJB93" s="34"/>
      <c r="EJC93" s="34"/>
      <c r="EJD93" s="34"/>
      <c r="EJE93" s="34"/>
      <c r="EJF93" s="34"/>
      <c r="EJG93" s="34"/>
      <c r="EJH93" s="34"/>
      <c r="EJI93" s="34"/>
      <c r="EJJ93" s="34"/>
      <c r="EJK93" s="34"/>
      <c r="EJL93" s="34"/>
      <c r="EJM93" s="34"/>
      <c r="EJN93" s="34"/>
      <c r="EJO93" s="34"/>
      <c r="EJP93" s="34"/>
      <c r="EJQ93" s="34"/>
      <c r="EJR93" s="34"/>
      <c r="EJS93" s="34"/>
      <c r="EJT93" s="34"/>
      <c r="EJU93" s="34"/>
      <c r="EJV93" s="34"/>
      <c r="EJW93" s="34"/>
      <c r="EJX93" s="34"/>
      <c r="EJY93" s="34"/>
      <c r="EJZ93" s="34"/>
      <c r="EKA93" s="34"/>
      <c r="EKB93" s="34"/>
      <c r="EKC93" s="34"/>
      <c r="EKD93" s="34"/>
      <c r="EKE93" s="34"/>
      <c r="EKF93" s="34"/>
      <c r="EKG93" s="34"/>
      <c r="EKH93" s="34"/>
      <c r="EKI93" s="34"/>
      <c r="EKJ93" s="34"/>
      <c r="EKK93" s="34"/>
      <c r="EKL93" s="34"/>
      <c r="EKM93" s="34"/>
      <c r="EKN93" s="34"/>
      <c r="EKO93" s="34"/>
      <c r="EKP93" s="34"/>
      <c r="EKQ93" s="34"/>
      <c r="EKR93" s="34"/>
      <c r="EKS93" s="34"/>
      <c r="EKT93" s="34"/>
      <c r="EKU93" s="34"/>
      <c r="EKV93" s="34"/>
      <c r="EKW93" s="34"/>
      <c r="EKX93" s="34"/>
      <c r="EKY93" s="34"/>
      <c r="EKZ93" s="34"/>
      <c r="ELA93" s="34"/>
      <c r="ELB93" s="34"/>
      <c r="ELC93" s="34"/>
      <c r="ELD93" s="34"/>
      <c r="ELE93" s="34"/>
      <c r="ELF93" s="34"/>
      <c r="ELG93" s="34"/>
      <c r="ELH93" s="34"/>
      <c r="ELI93" s="34"/>
      <c r="ELJ93" s="34"/>
      <c r="ELK93" s="34"/>
      <c r="ELL93" s="34"/>
      <c r="ELM93" s="34"/>
      <c r="ELN93" s="34"/>
      <c r="ELO93" s="34"/>
      <c r="ELP93" s="34"/>
      <c r="ELQ93" s="34"/>
      <c r="ELR93" s="34"/>
      <c r="ELS93" s="34"/>
      <c r="ELT93" s="34"/>
      <c r="ELU93" s="34"/>
      <c r="ELV93" s="34"/>
      <c r="ELW93" s="34"/>
      <c r="ELX93" s="34"/>
      <c r="ELY93" s="34"/>
      <c r="ELZ93" s="34"/>
      <c r="EMA93" s="34"/>
      <c r="EMB93" s="34"/>
      <c r="EMC93" s="34"/>
      <c r="EMD93" s="34"/>
      <c r="EME93" s="34"/>
      <c r="EMF93" s="34"/>
      <c r="EMG93" s="34"/>
      <c r="EMH93" s="34"/>
      <c r="EMI93" s="34"/>
      <c r="EMJ93" s="34"/>
      <c r="EMK93" s="34"/>
      <c r="EML93" s="34"/>
      <c r="EMM93" s="34"/>
      <c r="EMN93" s="34"/>
      <c r="EMO93" s="34"/>
      <c r="EMP93" s="34"/>
      <c r="EMQ93" s="34"/>
      <c r="EMR93" s="34"/>
      <c r="EMS93" s="34"/>
      <c r="EMT93" s="34"/>
      <c r="EMU93" s="34"/>
      <c r="EMV93" s="34"/>
      <c r="EMW93" s="34"/>
      <c r="EMX93" s="34"/>
      <c r="EMY93" s="34"/>
      <c r="EMZ93" s="34"/>
      <c r="ENA93" s="34"/>
      <c r="ENB93" s="34"/>
      <c r="ENC93" s="34"/>
      <c r="END93" s="34"/>
      <c r="ENE93" s="34"/>
      <c r="ENF93" s="34"/>
      <c r="ENG93" s="34"/>
      <c r="ENH93" s="34"/>
      <c r="ENI93" s="34"/>
      <c r="ENJ93" s="34"/>
      <c r="ENK93" s="34"/>
      <c r="ENL93" s="34"/>
      <c r="ENM93" s="34"/>
      <c r="ENN93" s="34"/>
      <c r="ENO93" s="34"/>
      <c r="ENP93" s="34"/>
      <c r="ENQ93" s="34"/>
      <c r="ENR93" s="34"/>
      <c r="ENS93" s="34"/>
      <c r="ENT93" s="34"/>
      <c r="ENU93" s="34"/>
      <c r="ENV93" s="34"/>
      <c r="ENW93" s="34"/>
      <c r="ENX93" s="34"/>
      <c r="ENY93" s="34"/>
      <c r="ENZ93" s="34"/>
      <c r="EOA93" s="34"/>
      <c r="EOB93" s="34"/>
      <c r="EOC93" s="34"/>
      <c r="EOD93" s="34"/>
      <c r="EOE93" s="34"/>
      <c r="EOF93" s="34"/>
      <c r="EOG93" s="34"/>
      <c r="EOH93" s="34"/>
      <c r="EOI93" s="34"/>
      <c r="EOJ93" s="34"/>
      <c r="EOK93" s="34"/>
      <c r="EOL93" s="34"/>
      <c r="EOM93" s="34"/>
      <c r="EON93" s="34"/>
      <c r="EOO93" s="34"/>
      <c r="EOP93" s="34"/>
      <c r="EOQ93" s="34"/>
      <c r="EOR93" s="34"/>
      <c r="EOS93" s="34"/>
      <c r="EOT93" s="34"/>
      <c r="EOU93" s="34"/>
      <c r="EOV93" s="34"/>
      <c r="EOW93" s="34"/>
      <c r="EOX93" s="34"/>
      <c r="EOY93" s="34"/>
      <c r="EOZ93" s="34"/>
      <c r="EPA93" s="34"/>
      <c r="EPB93" s="34"/>
      <c r="EPC93" s="34"/>
      <c r="EPD93" s="34"/>
      <c r="EPE93" s="34"/>
      <c r="EPF93" s="34"/>
      <c r="EPG93" s="34"/>
      <c r="EPH93" s="34"/>
      <c r="EPI93" s="34"/>
      <c r="EPJ93" s="34"/>
      <c r="EPK93" s="34"/>
      <c r="EPL93" s="34"/>
      <c r="EPM93" s="34"/>
      <c r="EPN93" s="34"/>
      <c r="EPO93" s="34"/>
      <c r="EPP93" s="34"/>
      <c r="EPQ93" s="34"/>
      <c r="EPR93" s="34"/>
      <c r="EPS93" s="34"/>
      <c r="EPT93" s="34"/>
      <c r="EPU93" s="34"/>
      <c r="EPV93" s="34"/>
      <c r="EPW93" s="34"/>
      <c r="EPX93" s="34"/>
      <c r="EPY93" s="34"/>
      <c r="EPZ93" s="34"/>
      <c r="EQA93" s="34"/>
      <c r="EQB93" s="34"/>
      <c r="EQC93" s="34"/>
      <c r="EQD93" s="34"/>
      <c r="EQE93" s="34"/>
      <c r="EQF93" s="34"/>
      <c r="EQG93" s="34"/>
      <c r="EQH93" s="34"/>
      <c r="EQI93" s="34"/>
      <c r="EQJ93" s="34"/>
      <c r="EQK93" s="34"/>
      <c r="EQL93" s="34"/>
      <c r="EQM93" s="34"/>
      <c r="EQN93" s="34"/>
      <c r="EQO93" s="34"/>
      <c r="EQP93" s="34"/>
      <c r="EQQ93" s="34"/>
      <c r="EQR93" s="34"/>
      <c r="EQS93" s="34"/>
      <c r="EQT93" s="34"/>
      <c r="EQU93" s="34"/>
      <c r="EQV93" s="34"/>
      <c r="EQW93" s="34"/>
      <c r="EQX93" s="34"/>
      <c r="EQY93" s="34"/>
      <c r="EQZ93" s="34"/>
      <c r="ERA93" s="34"/>
      <c r="ERB93" s="34"/>
      <c r="ERC93" s="34"/>
      <c r="ERD93" s="34"/>
      <c r="ERE93" s="34"/>
      <c r="ERF93" s="34"/>
      <c r="ERG93" s="34"/>
      <c r="ERH93" s="34"/>
      <c r="ERI93" s="34"/>
      <c r="ERJ93" s="34"/>
      <c r="ERK93" s="34"/>
      <c r="ERL93" s="34"/>
      <c r="ERM93" s="34"/>
      <c r="ERN93" s="34"/>
      <c r="ERO93" s="34"/>
      <c r="ERP93" s="34"/>
      <c r="ERQ93" s="34"/>
      <c r="ERR93" s="34"/>
      <c r="ERS93" s="34"/>
      <c r="ERT93" s="34"/>
      <c r="ERU93" s="34"/>
      <c r="ERV93" s="34"/>
      <c r="ERW93" s="34"/>
      <c r="ERX93" s="34"/>
      <c r="ERY93" s="34"/>
      <c r="ERZ93" s="34"/>
      <c r="ESA93" s="34"/>
      <c r="ESB93" s="34"/>
      <c r="ESC93" s="34"/>
      <c r="ESD93" s="34"/>
      <c r="ESE93" s="34"/>
      <c r="ESF93" s="34"/>
      <c r="ESG93" s="34"/>
      <c r="ESH93" s="34"/>
      <c r="ESI93" s="34"/>
      <c r="ESJ93" s="34"/>
      <c r="ESK93" s="34"/>
      <c r="ESL93" s="34"/>
      <c r="ESM93" s="34"/>
      <c r="ESN93" s="34"/>
      <c r="ESO93" s="34"/>
      <c r="ESP93" s="34"/>
      <c r="ESQ93" s="34"/>
      <c r="ESR93" s="34"/>
      <c r="ESS93" s="34"/>
      <c r="EST93" s="34"/>
      <c r="ESU93" s="34"/>
      <c r="ESV93" s="34"/>
      <c r="ESW93" s="34"/>
      <c r="ESX93" s="34"/>
      <c r="ESY93" s="34"/>
      <c r="ESZ93" s="34"/>
      <c r="ETA93" s="34"/>
      <c r="ETB93" s="34"/>
      <c r="ETC93" s="34"/>
      <c r="ETD93" s="34"/>
      <c r="ETE93" s="34"/>
      <c r="ETF93" s="34"/>
      <c r="ETG93" s="34"/>
      <c r="ETH93" s="34"/>
      <c r="ETI93" s="34"/>
      <c r="ETJ93" s="34"/>
      <c r="ETK93" s="34"/>
      <c r="ETL93" s="34"/>
      <c r="ETM93" s="34"/>
      <c r="ETN93" s="34"/>
      <c r="ETO93" s="34"/>
      <c r="ETP93" s="34"/>
      <c r="ETQ93" s="34"/>
      <c r="ETR93" s="34"/>
      <c r="ETS93" s="34"/>
      <c r="ETT93" s="34"/>
      <c r="ETU93" s="34"/>
      <c r="ETV93" s="34"/>
      <c r="ETW93" s="34"/>
      <c r="ETX93" s="34"/>
      <c r="ETY93" s="34"/>
      <c r="ETZ93" s="34"/>
      <c r="EUA93" s="34"/>
      <c r="EUB93" s="34"/>
      <c r="EUC93" s="34"/>
      <c r="EUD93" s="34"/>
      <c r="EUE93" s="34"/>
      <c r="EUF93" s="34"/>
      <c r="EUG93" s="34"/>
      <c r="EUH93" s="34"/>
      <c r="EUI93" s="34"/>
      <c r="EUJ93" s="34"/>
      <c r="EUK93" s="34"/>
      <c r="EUL93" s="34"/>
      <c r="EUM93" s="34"/>
      <c r="EUN93" s="34"/>
      <c r="EUO93" s="34"/>
      <c r="EUP93" s="34"/>
      <c r="EUQ93" s="34"/>
      <c r="EUR93" s="34"/>
      <c r="EUS93" s="34"/>
      <c r="EUT93" s="34"/>
      <c r="EUU93" s="34"/>
      <c r="EUV93" s="34"/>
      <c r="EUW93" s="34"/>
      <c r="EUX93" s="34"/>
      <c r="EUY93" s="34"/>
      <c r="EUZ93" s="34"/>
      <c r="EVA93" s="34"/>
      <c r="EVB93" s="34"/>
      <c r="EVC93" s="34"/>
      <c r="EVD93" s="34"/>
      <c r="EVE93" s="34"/>
      <c r="EVF93" s="34"/>
      <c r="EVG93" s="34"/>
      <c r="EVH93" s="34"/>
      <c r="EVI93" s="34"/>
      <c r="EVJ93" s="34"/>
      <c r="EVK93" s="34"/>
      <c r="EVL93" s="34"/>
      <c r="EVM93" s="34"/>
      <c r="EVN93" s="34"/>
      <c r="EVO93" s="34"/>
      <c r="EVP93" s="34"/>
      <c r="EVQ93" s="34"/>
      <c r="EVR93" s="34"/>
      <c r="EVS93" s="34"/>
      <c r="EVT93" s="34"/>
      <c r="EVU93" s="34"/>
      <c r="EVV93" s="34"/>
      <c r="EVW93" s="34"/>
      <c r="EVX93" s="34"/>
      <c r="EVY93" s="34"/>
      <c r="EVZ93" s="34"/>
      <c r="EWA93" s="34"/>
      <c r="EWB93" s="34"/>
      <c r="EWC93" s="34"/>
      <c r="EWD93" s="34"/>
      <c r="EWE93" s="34"/>
      <c r="EWF93" s="34"/>
      <c r="EWG93" s="34"/>
      <c r="EWH93" s="34"/>
      <c r="EWI93" s="34"/>
      <c r="EWJ93" s="34"/>
      <c r="EWK93" s="34"/>
      <c r="EWL93" s="34"/>
      <c r="EWM93" s="34"/>
      <c r="EWN93" s="34"/>
      <c r="EWO93" s="34"/>
      <c r="EWP93" s="34"/>
      <c r="EWQ93" s="34"/>
      <c r="EWR93" s="34"/>
      <c r="EWS93" s="34"/>
      <c r="EWT93" s="34"/>
      <c r="EWU93" s="34"/>
      <c r="EWV93" s="34"/>
      <c r="EWW93" s="34"/>
      <c r="EWX93" s="34"/>
      <c r="EWY93" s="34"/>
      <c r="EWZ93" s="34"/>
      <c r="EXA93" s="34"/>
      <c r="EXB93" s="34"/>
      <c r="EXC93" s="34"/>
      <c r="EXD93" s="34"/>
      <c r="EXE93" s="34"/>
      <c r="EXF93" s="34"/>
      <c r="EXG93" s="34"/>
      <c r="EXH93" s="34"/>
      <c r="EXI93" s="34"/>
      <c r="EXJ93" s="34"/>
      <c r="EXK93" s="34"/>
      <c r="EXL93" s="34"/>
      <c r="EXM93" s="34"/>
      <c r="EXN93" s="34"/>
      <c r="EXO93" s="34"/>
      <c r="EXP93" s="34"/>
      <c r="EXQ93" s="34"/>
      <c r="EXR93" s="34"/>
      <c r="EXS93" s="34"/>
      <c r="EXT93" s="34"/>
      <c r="EXU93" s="34"/>
      <c r="EXV93" s="34"/>
      <c r="EXW93" s="34"/>
      <c r="EXX93" s="34"/>
      <c r="EXY93" s="34"/>
      <c r="EXZ93" s="34"/>
      <c r="EYA93" s="34"/>
      <c r="EYB93" s="34"/>
      <c r="EYC93" s="34"/>
      <c r="EYD93" s="34"/>
      <c r="EYE93" s="34"/>
      <c r="EYF93" s="34"/>
      <c r="EYG93" s="34"/>
      <c r="EYH93" s="34"/>
      <c r="EYI93" s="34"/>
      <c r="EYJ93" s="34"/>
      <c r="EYK93" s="34"/>
      <c r="EYL93" s="34"/>
      <c r="EYM93" s="34"/>
      <c r="EYN93" s="34"/>
      <c r="EYO93" s="34"/>
      <c r="EYP93" s="34"/>
      <c r="EYQ93" s="34"/>
      <c r="EYR93" s="34"/>
      <c r="EYS93" s="34"/>
      <c r="EYT93" s="34"/>
      <c r="EYU93" s="34"/>
      <c r="EYV93" s="34"/>
      <c r="EYW93" s="34"/>
      <c r="EYX93" s="34"/>
      <c r="EYY93" s="34"/>
      <c r="EYZ93" s="34"/>
      <c r="EZA93" s="34"/>
      <c r="EZB93" s="34"/>
      <c r="EZC93" s="34"/>
      <c r="EZD93" s="34"/>
      <c r="EZE93" s="34"/>
      <c r="EZF93" s="34"/>
      <c r="EZG93" s="34"/>
      <c r="EZH93" s="34"/>
      <c r="EZI93" s="34"/>
      <c r="EZJ93" s="34"/>
      <c r="EZK93" s="34"/>
      <c r="EZL93" s="34"/>
      <c r="EZM93" s="34"/>
      <c r="EZN93" s="34"/>
      <c r="EZO93" s="34"/>
      <c r="EZP93" s="34"/>
      <c r="EZQ93" s="34"/>
      <c r="EZR93" s="34"/>
      <c r="EZS93" s="34"/>
      <c r="EZT93" s="34"/>
      <c r="EZU93" s="34"/>
      <c r="EZV93" s="34"/>
      <c r="EZW93" s="34"/>
      <c r="EZX93" s="34"/>
      <c r="EZY93" s="34"/>
      <c r="EZZ93" s="34"/>
      <c r="FAA93" s="34"/>
      <c r="FAB93" s="34"/>
      <c r="FAC93" s="34"/>
      <c r="FAD93" s="34"/>
      <c r="FAE93" s="34"/>
      <c r="FAF93" s="34"/>
      <c r="FAG93" s="34"/>
      <c r="FAH93" s="34"/>
      <c r="FAI93" s="34"/>
      <c r="FAJ93" s="34"/>
      <c r="FAK93" s="34"/>
      <c r="FAL93" s="34"/>
      <c r="FAM93" s="34"/>
      <c r="FAN93" s="34"/>
      <c r="FAO93" s="34"/>
      <c r="FAP93" s="34"/>
      <c r="FAQ93" s="34"/>
      <c r="FAR93" s="34"/>
      <c r="FAS93" s="34"/>
      <c r="FAT93" s="34"/>
      <c r="FAU93" s="34"/>
      <c r="FAV93" s="34"/>
      <c r="FAW93" s="34"/>
      <c r="FAX93" s="34"/>
      <c r="FAY93" s="34"/>
      <c r="FAZ93" s="34"/>
      <c r="FBA93" s="34"/>
      <c r="FBB93" s="34"/>
      <c r="FBC93" s="34"/>
      <c r="FBD93" s="34"/>
      <c r="FBE93" s="34"/>
      <c r="FBF93" s="34"/>
      <c r="FBG93" s="34"/>
      <c r="FBH93" s="34"/>
      <c r="FBI93" s="34"/>
      <c r="FBJ93" s="34"/>
      <c r="FBK93" s="34"/>
      <c r="FBL93" s="34"/>
      <c r="FBM93" s="34"/>
      <c r="FBN93" s="34"/>
      <c r="FBO93" s="34"/>
      <c r="FBP93" s="34"/>
      <c r="FBQ93" s="34"/>
      <c r="FBR93" s="34"/>
      <c r="FBS93" s="34"/>
      <c r="FBT93" s="34"/>
      <c r="FBU93" s="34"/>
      <c r="FBV93" s="34"/>
      <c r="FBW93" s="34"/>
      <c r="FBX93" s="34"/>
      <c r="FBY93" s="34"/>
      <c r="FBZ93" s="34"/>
      <c r="FCA93" s="34"/>
      <c r="FCB93" s="34"/>
      <c r="FCC93" s="34"/>
      <c r="FCD93" s="34"/>
      <c r="FCE93" s="34"/>
      <c r="FCF93" s="34"/>
      <c r="FCG93" s="34"/>
      <c r="FCH93" s="34"/>
      <c r="FCI93" s="34"/>
      <c r="FCJ93" s="34"/>
      <c r="FCK93" s="34"/>
      <c r="FCL93" s="34"/>
      <c r="FCM93" s="34"/>
      <c r="FCN93" s="34"/>
      <c r="FCO93" s="34"/>
      <c r="FCP93" s="34"/>
      <c r="FCQ93" s="34"/>
      <c r="FCR93" s="34"/>
      <c r="FCS93" s="34"/>
      <c r="FCT93" s="34"/>
      <c r="FCU93" s="34"/>
      <c r="FCV93" s="34"/>
      <c r="FCW93" s="34"/>
      <c r="FCX93" s="34"/>
      <c r="FCY93" s="34"/>
      <c r="FCZ93" s="34"/>
      <c r="FDA93" s="34"/>
      <c r="FDB93" s="34"/>
      <c r="FDC93" s="34"/>
      <c r="FDD93" s="34"/>
      <c r="FDE93" s="34"/>
      <c r="FDF93" s="34"/>
      <c r="FDG93" s="34"/>
      <c r="FDH93" s="34"/>
      <c r="FDI93" s="34"/>
      <c r="FDJ93" s="34"/>
      <c r="FDK93" s="34"/>
      <c r="FDL93" s="34"/>
      <c r="FDM93" s="34"/>
      <c r="FDN93" s="34"/>
      <c r="FDO93" s="34"/>
      <c r="FDP93" s="34"/>
      <c r="FDQ93" s="34"/>
      <c r="FDR93" s="34"/>
      <c r="FDS93" s="34"/>
      <c r="FDT93" s="34"/>
      <c r="FDU93" s="34"/>
      <c r="FDV93" s="34"/>
      <c r="FDW93" s="34"/>
      <c r="FDX93" s="34"/>
      <c r="FDY93" s="34"/>
      <c r="FDZ93" s="34"/>
      <c r="FEA93" s="34"/>
      <c r="FEB93" s="34"/>
      <c r="FEC93" s="34"/>
      <c r="FED93" s="34"/>
      <c r="FEE93" s="34"/>
      <c r="FEF93" s="34"/>
      <c r="FEG93" s="34"/>
      <c r="FEH93" s="34"/>
      <c r="FEI93" s="34"/>
      <c r="FEJ93" s="34"/>
      <c r="FEK93" s="34"/>
      <c r="FEL93" s="34"/>
      <c r="FEM93" s="34"/>
      <c r="FEN93" s="34"/>
      <c r="FEO93" s="34"/>
      <c r="FEP93" s="34"/>
      <c r="FEQ93" s="34"/>
      <c r="FER93" s="34"/>
      <c r="FES93" s="34"/>
      <c r="FET93" s="34"/>
      <c r="FEU93" s="34"/>
      <c r="FEV93" s="34"/>
      <c r="FEW93" s="34"/>
      <c r="FEX93" s="34"/>
      <c r="FEY93" s="34"/>
      <c r="FEZ93" s="34"/>
      <c r="FFA93" s="34"/>
      <c r="FFB93" s="34"/>
      <c r="FFC93" s="34"/>
      <c r="FFD93" s="34"/>
      <c r="FFE93" s="34"/>
      <c r="FFF93" s="34"/>
      <c r="FFG93" s="34"/>
      <c r="FFH93" s="34"/>
      <c r="FFI93" s="34"/>
      <c r="FFJ93" s="34"/>
      <c r="FFK93" s="34"/>
      <c r="FFL93" s="34"/>
      <c r="FFM93" s="34"/>
      <c r="FFN93" s="34"/>
      <c r="FFO93" s="34"/>
      <c r="FFP93" s="34"/>
      <c r="FFQ93" s="34"/>
      <c r="FFR93" s="34"/>
      <c r="FFS93" s="34"/>
      <c r="FFT93" s="34"/>
      <c r="FFU93" s="34"/>
      <c r="FFV93" s="34"/>
      <c r="FFW93" s="34"/>
      <c r="FFX93" s="34"/>
      <c r="FFY93" s="34"/>
      <c r="FFZ93" s="34"/>
      <c r="FGA93" s="34"/>
      <c r="FGB93" s="34"/>
      <c r="FGC93" s="34"/>
      <c r="FGD93" s="34"/>
      <c r="FGE93" s="34"/>
      <c r="FGF93" s="34"/>
      <c r="FGG93" s="34"/>
      <c r="FGH93" s="34"/>
      <c r="FGI93" s="34"/>
      <c r="FGJ93" s="34"/>
      <c r="FGK93" s="34"/>
      <c r="FGL93" s="34"/>
      <c r="FGM93" s="34"/>
      <c r="FGN93" s="34"/>
      <c r="FGO93" s="34"/>
      <c r="FGP93" s="34"/>
      <c r="FGQ93" s="34"/>
      <c r="FGR93" s="34"/>
      <c r="FGS93" s="34"/>
      <c r="FGT93" s="34"/>
      <c r="FGU93" s="34"/>
      <c r="FGV93" s="34"/>
      <c r="FGW93" s="34"/>
      <c r="FGX93" s="34"/>
      <c r="FGY93" s="34"/>
      <c r="FGZ93" s="34"/>
      <c r="FHA93" s="34"/>
      <c r="FHB93" s="34"/>
      <c r="FHC93" s="34"/>
      <c r="FHD93" s="34"/>
      <c r="FHE93" s="34"/>
      <c r="FHF93" s="34"/>
      <c r="FHG93" s="34"/>
      <c r="FHH93" s="34"/>
      <c r="FHI93" s="34"/>
      <c r="FHJ93" s="34"/>
      <c r="FHK93" s="34"/>
      <c r="FHL93" s="34"/>
      <c r="FHM93" s="34"/>
      <c r="FHN93" s="34"/>
      <c r="FHO93" s="34"/>
      <c r="FHP93" s="34"/>
      <c r="FHQ93" s="34"/>
      <c r="FHR93" s="34"/>
      <c r="FHS93" s="34"/>
      <c r="FHT93" s="34"/>
      <c r="FHU93" s="34"/>
      <c r="FHV93" s="34"/>
      <c r="FHW93" s="34"/>
      <c r="FHX93" s="34"/>
      <c r="FHY93" s="34"/>
      <c r="FHZ93" s="34"/>
      <c r="FIA93" s="34"/>
      <c r="FIB93" s="34"/>
      <c r="FIC93" s="34"/>
      <c r="FID93" s="34"/>
      <c r="FIE93" s="34"/>
      <c r="FIF93" s="34"/>
      <c r="FIG93" s="34"/>
      <c r="FIH93" s="34"/>
      <c r="FII93" s="34"/>
      <c r="FIJ93" s="34"/>
      <c r="FIK93" s="34"/>
      <c r="FIL93" s="34"/>
      <c r="FIM93" s="34"/>
      <c r="FIN93" s="34"/>
      <c r="FIO93" s="34"/>
      <c r="FIP93" s="34"/>
      <c r="FIQ93" s="34"/>
      <c r="FIR93" s="34"/>
      <c r="FIS93" s="34"/>
      <c r="FIT93" s="34"/>
      <c r="FIU93" s="34"/>
      <c r="FIV93" s="34"/>
      <c r="FIW93" s="34"/>
      <c r="FIX93" s="34"/>
      <c r="FIY93" s="34"/>
      <c r="FIZ93" s="34"/>
      <c r="FJA93" s="34"/>
      <c r="FJB93" s="34"/>
      <c r="FJC93" s="34"/>
      <c r="FJD93" s="34"/>
      <c r="FJE93" s="34"/>
      <c r="FJF93" s="34"/>
      <c r="FJG93" s="34"/>
      <c r="FJH93" s="34"/>
      <c r="FJI93" s="34"/>
      <c r="FJJ93" s="34"/>
      <c r="FJK93" s="34"/>
      <c r="FJL93" s="34"/>
      <c r="FJM93" s="34"/>
      <c r="FJN93" s="34"/>
      <c r="FJO93" s="34"/>
      <c r="FJP93" s="34"/>
      <c r="FJQ93" s="34"/>
      <c r="FJR93" s="34"/>
      <c r="FJS93" s="34"/>
      <c r="FJT93" s="34"/>
      <c r="FJU93" s="34"/>
      <c r="FJV93" s="34"/>
      <c r="FJW93" s="34"/>
      <c r="FJX93" s="34"/>
      <c r="FJY93" s="34"/>
      <c r="FJZ93" s="34"/>
      <c r="FKA93" s="34"/>
      <c r="FKB93" s="34"/>
      <c r="FKC93" s="34"/>
      <c r="FKD93" s="34"/>
      <c r="FKE93" s="34"/>
      <c r="FKF93" s="34"/>
      <c r="FKG93" s="34"/>
      <c r="FKH93" s="34"/>
      <c r="FKI93" s="34"/>
      <c r="FKJ93" s="34"/>
      <c r="FKK93" s="34"/>
      <c r="FKL93" s="34"/>
      <c r="FKM93" s="34"/>
      <c r="FKN93" s="34"/>
      <c r="FKO93" s="34"/>
      <c r="FKP93" s="34"/>
      <c r="FKQ93" s="34"/>
      <c r="FKR93" s="34"/>
      <c r="FKS93" s="34"/>
      <c r="FKT93" s="34"/>
      <c r="FKU93" s="34"/>
      <c r="FKV93" s="34"/>
      <c r="FKW93" s="34"/>
      <c r="FKX93" s="34"/>
      <c r="FKY93" s="34"/>
      <c r="FKZ93" s="34"/>
      <c r="FLA93" s="34"/>
      <c r="FLB93" s="34"/>
      <c r="FLC93" s="34"/>
      <c r="FLD93" s="34"/>
      <c r="FLE93" s="34"/>
      <c r="FLF93" s="34"/>
      <c r="FLG93" s="34"/>
      <c r="FLH93" s="34"/>
      <c r="FLI93" s="34"/>
      <c r="FLJ93" s="34"/>
      <c r="FLK93" s="34"/>
      <c r="FLL93" s="34"/>
      <c r="FLM93" s="34"/>
      <c r="FLN93" s="34"/>
      <c r="FLO93" s="34"/>
      <c r="FLP93" s="34"/>
      <c r="FLQ93" s="34"/>
      <c r="FLR93" s="34"/>
      <c r="FLS93" s="34"/>
      <c r="FLT93" s="34"/>
      <c r="FLU93" s="34"/>
      <c r="FLV93" s="34"/>
      <c r="FLW93" s="34"/>
      <c r="FLX93" s="34"/>
      <c r="FLY93" s="34"/>
      <c r="FLZ93" s="34"/>
      <c r="FMA93" s="34"/>
      <c r="FMB93" s="34"/>
      <c r="FMC93" s="34"/>
      <c r="FMD93" s="34"/>
      <c r="FME93" s="34"/>
      <c r="FMF93" s="34"/>
      <c r="FMG93" s="34"/>
      <c r="FMH93" s="34"/>
      <c r="FMI93" s="34"/>
      <c r="FMJ93" s="34"/>
      <c r="FMK93" s="34"/>
      <c r="FML93" s="34"/>
      <c r="FMM93" s="34"/>
      <c r="FMN93" s="34"/>
      <c r="FMO93" s="34"/>
      <c r="FMP93" s="34"/>
      <c r="FMQ93" s="34"/>
      <c r="FMR93" s="34"/>
      <c r="FMS93" s="34"/>
      <c r="FMT93" s="34"/>
      <c r="FMU93" s="34"/>
      <c r="FMV93" s="34"/>
      <c r="FMW93" s="34"/>
      <c r="FMX93" s="34"/>
      <c r="FMY93" s="34"/>
      <c r="FMZ93" s="34"/>
      <c r="FNA93" s="34"/>
      <c r="FNB93" s="34"/>
      <c r="FNC93" s="34"/>
      <c r="FND93" s="34"/>
      <c r="FNE93" s="34"/>
      <c r="FNF93" s="34"/>
      <c r="FNG93" s="34"/>
      <c r="FNH93" s="34"/>
      <c r="FNI93" s="34"/>
      <c r="FNJ93" s="34"/>
      <c r="FNK93" s="34"/>
      <c r="FNL93" s="34"/>
      <c r="FNM93" s="34"/>
      <c r="FNN93" s="34"/>
      <c r="FNO93" s="34"/>
      <c r="FNP93" s="34"/>
      <c r="FNQ93" s="34"/>
      <c r="FNR93" s="34"/>
      <c r="FNS93" s="34"/>
      <c r="FNT93" s="34"/>
      <c r="FNU93" s="34"/>
      <c r="FNV93" s="34"/>
      <c r="FNW93" s="34"/>
      <c r="FNX93" s="34"/>
      <c r="FNY93" s="34"/>
      <c r="FNZ93" s="34"/>
      <c r="FOA93" s="34"/>
      <c r="FOB93" s="34"/>
      <c r="FOC93" s="34"/>
      <c r="FOD93" s="34"/>
      <c r="FOE93" s="34"/>
      <c r="FOF93" s="34"/>
      <c r="FOG93" s="34"/>
      <c r="FOH93" s="34"/>
      <c r="FOI93" s="34"/>
      <c r="FOJ93" s="34"/>
      <c r="FOK93" s="34"/>
      <c r="FOL93" s="34"/>
      <c r="FOM93" s="34"/>
      <c r="FON93" s="34"/>
      <c r="FOO93" s="34"/>
      <c r="FOP93" s="34"/>
      <c r="FOQ93" s="34"/>
      <c r="FOR93" s="34"/>
      <c r="FOS93" s="34"/>
      <c r="FOT93" s="34"/>
      <c r="FOU93" s="34"/>
      <c r="FOV93" s="34"/>
      <c r="FOW93" s="34"/>
      <c r="FOX93" s="34"/>
      <c r="FOY93" s="34"/>
      <c r="FOZ93" s="34"/>
      <c r="FPA93" s="34"/>
      <c r="FPB93" s="34"/>
      <c r="FPC93" s="34"/>
      <c r="FPD93" s="34"/>
      <c r="FPE93" s="34"/>
      <c r="FPF93" s="34"/>
      <c r="FPG93" s="34"/>
      <c r="FPH93" s="34"/>
      <c r="FPI93" s="34"/>
      <c r="FPJ93" s="34"/>
      <c r="FPK93" s="34"/>
      <c r="FPL93" s="34"/>
      <c r="FPM93" s="34"/>
      <c r="FPN93" s="34"/>
      <c r="FPO93" s="34"/>
      <c r="FPP93" s="34"/>
      <c r="FPQ93" s="34"/>
      <c r="FPR93" s="34"/>
      <c r="FPS93" s="34"/>
      <c r="FPT93" s="34"/>
      <c r="FPU93" s="34"/>
      <c r="FPV93" s="34"/>
      <c r="FPW93" s="34"/>
      <c r="FPX93" s="34"/>
      <c r="FPY93" s="34"/>
      <c r="FPZ93" s="34"/>
      <c r="FQA93" s="34"/>
      <c r="FQB93" s="34"/>
      <c r="FQC93" s="34"/>
      <c r="FQD93" s="34"/>
      <c r="FQE93" s="34"/>
      <c r="FQF93" s="34"/>
      <c r="FQG93" s="34"/>
      <c r="FQH93" s="34"/>
      <c r="FQI93" s="34"/>
      <c r="FQJ93" s="34"/>
      <c r="FQK93" s="34"/>
      <c r="FQL93" s="34"/>
      <c r="FQM93" s="34"/>
      <c r="FQN93" s="34"/>
      <c r="FQO93" s="34"/>
      <c r="FQP93" s="34"/>
      <c r="FQQ93" s="34"/>
      <c r="FQR93" s="34"/>
      <c r="FQS93" s="34"/>
      <c r="FQT93" s="34"/>
      <c r="FQU93" s="34"/>
      <c r="FQV93" s="34"/>
      <c r="FQW93" s="34"/>
      <c r="FQX93" s="34"/>
      <c r="FQY93" s="34"/>
      <c r="FQZ93" s="34"/>
      <c r="FRA93" s="34"/>
      <c r="FRB93" s="34"/>
      <c r="FRC93" s="34"/>
      <c r="FRD93" s="34"/>
      <c r="FRE93" s="34"/>
      <c r="FRF93" s="34"/>
      <c r="FRG93" s="34"/>
      <c r="FRH93" s="34"/>
      <c r="FRI93" s="34"/>
      <c r="FRJ93" s="34"/>
      <c r="FRK93" s="34"/>
      <c r="FRL93" s="34"/>
      <c r="FRM93" s="34"/>
      <c r="FRN93" s="34"/>
      <c r="FRO93" s="34"/>
      <c r="FRP93" s="34"/>
      <c r="FRQ93" s="34"/>
      <c r="FRR93" s="34"/>
      <c r="FRS93" s="34"/>
      <c r="FRT93" s="34"/>
      <c r="FRU93" s="34"/>
      <c r="FRV93" s="34"/>
      <c r="FRW93" s="34"/>
      <c r="FRX93" s="34"/>
      <c r="FRY93" s="34"/>
      <c r="FRZ93" s="34"/>
      <c r="FSA93" s="34"/>
      <c r="FSB93" s="34"/>
      <c r="FSC93" s="34"/>
      <c r="FSD93" s="34"/>
      <c r="FSE93" s="34"/>
      <c r="FSF93" s="34"/>
      <c r="FSG93" s="34"/>
      <c r="FSH93" s="34"/>
      <c r="FSI93" s="34"/>
      <c r="FSJ93" s="34"/>
      <c r="FSK93" s="34"/>
      <c r="FSL93" s="34"/>
      <c r="FSM93" s="34"/>
      <c r="FSN93" s="34"/>
      <c r="FSO93" s="34"/>
      <c r="FSP93" s="34"/>
      <c r="FSQ93" s="34"/>
      <c r="FSR93" s="34"/>
      <c r="FSS93" s="34"/>
      <c r="FST93" s="34"/>
      <c r="FSU93" s="34"/>
      <c r="FSV93" s="34"/>
      <c r="FSW93" s="34"/>
      <c r="FSX93" s="34"/>
      <c r="FSY93" s="34"/>
      <c r="FSZ93" s="34"/>
      <c r="FTA93" s="34"/>
      <c r="FTB93" s="34"/>
      <c r="FTC93" s="34"/>
      <c r="FTD93" s="34"/>
      <c r="FTE93" s="34"/>
      <c r="FTF93" s="34"/>
      <c r="FTG93" s="34"/>
      <c r="FTH93" s="34"/>
      <c r="FTI93" s="34"/>
      <c r="FTJ93" s="34"/>
      <c r="FTK93" s="34"/>
      <c r="FTL93" s="34"/>
      <c r="FTM93" s="34"/>
      <c r="FTN93" s="34"/>
      <c r="FTO93" s="34"/>
      <c r="FTP93" s="34"/>
      <c r="FTQ93" s="34"/>
      <c r="FTR93" s="34"/>
      <c r="FTS93" s="34"/>
      <c r="FTT93" s="34"/>
      <c r="FTU93" s="34"/>
      <c r="FTV93" s="34"/>
      <c r="FTW93" s="34"/>
      <c r="FTX93" s="34"/>
      <c r="FTY93" s="34"/>
      <c r="FTZ93" s="34"/>
      <c r="FUA93" s="34"/>
      <c r="FUB93" s="34"/>
      <c r="FUC93" s="34"/>
      <c r="FUD93" s="34"/>
      <c r="FUE93" s="34"/>
      <c r="FUF93" s="34"/>
      <c r="FUG93" s="34"/>
      <c r="FUH93" s="34"/>
      <c r="FUI93" s="34"/>
      <c r="FUJ93" s="34"/>
      <c r="FUK93" s="34"/>
      <c r="FUL93" s="34"/>
      <c r="FUM93" s="34"/>
      <c r="FUN93" s="34"/>
      <c r="FUO93" s="34"/>
      <c r="FUP93" s="34"/>
      <c r="FUQ93" s="34"/>
      <c r="FUR93" s="34"/>
      <c r="FUS93" s="34"/>
      <c r="FUT93" s="34"/>
      <c r="FUU93" s="34"/>
      <c r="FUV93" s="34"/>
      <c r="FUW93" s="34"/>
      <c r="FUX93" s="34"/>
      <c r="FUY93" s="34"/>
      <c r="FUZ93" s="34"/>
      <c r="FVA93" s="34"/>
      <c r="FVB93" s="34"/>
      <c r="FVC93" s="34"/>
      <c r="FVD93" s="34"/>
      <c r="FVE93" s="34"/>
      <c r="FVF93" s="34"/>
      <c r="FVG93" s="34"/>
      <c r="FVH93" s="34"/>
      <c r="FVI93" s="34"/>
      <c r="FVJ93" s="34"/>
      <c r="FVK93" s="34"/>
      <c r="FVL93" s="34"/>
      <c r="FVM93" s="34"/>
      <c r="FVN93" s="34"/>
      <c r="FVO93" s="34"/>
      <c r="FVP93" s="34"/>
      <c r="FVQ93" s="34"/>
      <c r="FVR93" s="34"/>
      <c r="FVS93" s="34"/>
      <c r="FVT93" s="34"/>
      <c r="FVU93" s="34"/>
      <c r="FVV93" s="34"/>
      <c r="FVW93" s="34"/>
      <c r="FVX93" s="34"/>
      <c r="FVY93" s="34"/>
      <c r="FVZ93" s="34"/>
      <c r="FWA93" s="34"/>
      <c r="FWB93" s="34"/>
      <c r="FWC93" s="34"/>
      <c r="FWD93" s="34"/>
      <c r="FWE93" s="34"/>
      <c r="FWF93" s="34"/>
      <c r="FWG93" s="34"/>
      <c r="FWH93" s="34"/>
      <c r="FWI93" s="34"/>
      <c r="FWJ93" s="34"/>
      <c r="FWK93" s="34"/>
      <c r="FWL93" s="34"/>
      <c r="FWM93" s="34"/>
      <c r="FWN93" s="34"/>
      <c r="FWO93" s="34"/>
      <c r="FWP93" s="34"/>
      <c r="FWQ93" s="34"/>
      <c r="FWR93" s="34"/>
      <c r="FWS93" s="34"/>
      <c r="FWT93" s="34"/>
      <c r="FWU93" s="34"/>
      <c r="FWV93" s="34"/>
      <c r="FWW93" s="34"/>
      <c r="FWX93" s="34"/>
      <c r="FWY93" s="34"/>
      <c r="FWZ93" s="34"/>
      <c r="FXA93" s="34"/>
      <c r="FXB93" s="34"/>
      <c r="FXC93" s="34"/>
      <c r="FXD93" s="34"/>
      <c r="FXE93" s="34"/>
      <c r="FXF93" s="34"/>
      <c r="FXG93" s="34"/>
      <c r="FXH93" s="34"/>
      <c r="FXI93" s="34"/>
      <c r="FXJ93" s="34"/>
      <c r="FXK93" s="34"/>
      <c r="FXL93" s="34"/>
      <c r="FXM93" s="34"/>
      <c r="FXN93" s="34"/>
      <c r="FXO93" s="34"/>
      <c r="FXP93" s="34"/>
      <c r="FXQ93" s="34"/>
      <c r="FXR93" s="34"/>
      <c r="FXS93" s="34"/>
      <c r="FXT93" s="34"/>
      <c r="FXU93" s="34"/>
      <c r="FXV93" s="34"/>
      <c r="FXW93" s="34"/>
      <c r="FXX93" s="34"/>
      <c r="FXY93" s="34"/>
      <c r="FXZ93" s="34"/>
      <c r="FYA93" s="34"/>
      <c r="FYB93" s="34"/>
      <c r="FYC93" s="34"/>
      <c r="FYD93" s="34"/>
      <c r="FYE93" s="34"/>
      <c r="FYF93" s="34"/>
      <c r="FYG93" s="34"/>
      <c r="FYH93" s="34"/>
      <c r="FYI93" s="34"/>
      <c r="FYJ93" s="34"/>
      <c r="FYK93" s="34"/>
      <c r="FYL93" s="34"/>
      <c r="FYM93" s="34"/>
      <c r="FYN93" s="34"/>
      <c r="FYO93" s="34"/>
      <c r="FYP93" s="34"/>
      <c r="FYQ93" s="34"/>
      <c r="FYR93" s="34"/>
      <c r="FYS93" s="34"/>
      <c r="FYT93" s="34"/>
      <c r="FYU93" s="34"/>
      <c r="FYV93" s="34"/>
      <c r="FYW93" s="34"/>
      <c r="FYX93" s="34"/>
      <c r="FYY93" s="34"/>
      <c r="FYZ93" s="34"/>
      <c r="FZA93" s="34"/>
      <c r="FZB93" s="34"/>
      <c r="FZC93" s="34"/>
      <c r="FZD93" s="34"/>
      <c r="FZE93" s="34"/>
      <c r="FZF93" s="34"/>
      <c r="FZG93" s="34"/>
      <c r="FZH93" s="34"/>
      <c r="FZI93" s="34"/>
      <c r="FZJ93" s="34"/>
      <c r="FZK93" s="34"/>
      <c r="FZL93" s="34"/>
      <c r="FZM93" s="34"/>
      <c r="FZN93" s="34"/>
      <c r="FZO93" s="34"/>
      <c r="FZP93" s="34"/>
      <c r="FZQ93" s="34"/>
      <c r="FZR93" s="34"/>
      <c r="FZS93" s="34"/>
      <c r="FZT93" s="34"/>
      <c r="FZU93" s="34"/>
      <c r="FZV93" s="34"/>
      <c r="FZW93" s="34"/>
      <c r="FZX93" s="34"/>
      <c r="FZY93" s="34"/>
      <c r="FZZ93" s="34"/>
      <c r="GAA93" s="34"/>
      <c r="GAB93" s="34"/>
      <c r="GAC93" s="34"/>
      <c r="GAD93" s="34"/>
      <c r="GAE93" s="34"/>
      <c r="GAF93" s="34"/>
      <c r="GAG93" s="34"/>
      <c r="GAH93" s="34"/>
      <c r="GAI93" s="34"/>
      <c r="GAJ93" s="34"/>
      <c r="GAK93" s="34"/>
      <c r="GAL93" s="34"/>
      <c r="GAM93" s="34"/>
      <c r="GAN93" s="34"/>
      <c r="GAO93" s="34"/>
      <c r="GAP93" s="34"/>
      <c r="GAQ93" s="34"/>
      <c r="GAR93" s="34"/>
      <c r="GAS93" s="34"/>
      <c r="GAT93" s="34"/>
      <c r="GAU93" s="34"/>
      <c r="GAV93" s="34"/>
      <c r="GAW93" s="34"/>
      <c r="GAX93" s="34"/>
      <c r="GAY93" s="34"/>
      <c r="GAZ93" s="34"/>
      <c r="GBA93" s="34"/>
      <c r="GBB93" s="34"/>
      <c r="GBC93" s="34"/>
      <c r="GBD93" s="34"/>
      <c r="GBE93" s="34"/>
      <c r="GBF93" s="34"/>
      <c r="GBG93" s="34"/>
      <c r="GBH93" s="34"/>
      <c r="GBI93" s="34"/>
      <c r="GBJ93" s="34"/>
      <c r="GBK93" s="34"/>
      <c r="GBL93" s="34"/>
      <c r="GBM93" s="34"/>
      <c r="GBN93" s="34"/>
      <c r="GBO93" s="34"/>
      <c r="GBP93" s="34"/>
      <c r="GBQ93" s="34"/>
      <c r="GBR93" s="34"/>
      <c r="GBS93" s="34"/>
      <c r="GBT93" s="34"/>
      <c r="GBU93" s="34"/>
      <c r="GBV93" s="34"/>
      <c r="GBW93" s="34"/>
      <c r="GBX93" s="34"/>
      <c r="GBY93" s="34"/>
      <c r="GBZ93" s="34"/>
      <c r="GCA93" s="34"/>
      <c r="GCB93" s="34"/>
      <c r="GCC93" s="34"/>
      <c r="GCD93" s="34"/>
      <c r="GCE93" s="34"/>
      <c r="GCF93" s="34"/>
      <c r="GCG93" s="34"/>
      <c r="GCH93" s="34"/>
      <c r="GCI93" s="34"/>
      <c r="GCJ93" s="34"/>
      <c r="GCK93" s="34"/>
      <c r="GCL93" s="34"/>
      <c r="GCM93" s="34"/>
      <c r="GCN93" s="34"/>
      <c r="GCO93" s="34"/>
      <c r="GCP93" s="34"/>
      <c r="GCQ93" s="34"/>
      <c r="GCR93" s="34"/>
      <c r="GCS93" s="34"/>
      <c r="GCT93" s="34"/>
      <c r="GCU93" s="34"/>
      <c r="GCV93" s="34"/>
      <c r="GCW93" s="34"/>
      <c r="GCX93" s="34"/>
      <c r="GCY93" s="34"/>
      <c r="GCZ93" s="34"/>
      <c r="GDA93" s="34"/>
      <c r="GDB93" s="34"/>
      <c r="GDC93" s="34"/>
      <c r="GDD93" s="34"/>
      <c r="GDE93" s="34"/>
      <c r="GDF93" s="34"/>
      <c r="GDG93" s="34"/>
      <c r="GDH93" s="34"/>
      <c r="GDI93" s="34"/>
      <c r="GDJ93" s="34"/>
      <c r="GDK93" s="34"/>
      <c r="GDL93" s="34"/>
      <c r="GDM93" s="34"/>
      <c r="GDN93" s="34"/>
      <c r="GDO93" s="34"/>
      <c r="GDP93" s="34"/>
      <c r="GDQ93" s="34"/>
      <c r="GDR93" s="34"/>
      <c r="GDS93" s="34"/>
      <c r="GDT93" s="34"/>
      <c r="GDU93" s="34"/>
      <c r="GDV93" s="34"/>
      <c r="GDW93" s="34"/>
      <c r="GDX93" s="34"/>
      <c r="GDY93" s="34"/>
      <c r="GDZ93" s="34"/>
      <c r="GEA93" s="34"/>
      <c r="GEB93" s="34"/>
      <c r="GEC93" s="34"/>
      <c r="GED93" s="34"/>
      <c r="GEE93" s="34"/>
      <c r="GEF93" s="34"/>
      <c r="GEG93" s="34"/>
      <c r="GEH93" s="34"/>
      <c r="GEI93" s="34"/>
      <c r="GEJ93" s="34"/>
      <c r="GEK93" s="34"/>
      <c r="GEL93" s="34"/>
      <c r="GEM93" s="34"/>
      <c r="GEN93" s="34"/>
      <c r="GEO93" s="34"/>
      <c r="GEP93" s="34"/>
      <c r="GEQ93" s="34"/>
      <c r="GER93" s="34"/>
      <c r="GES93" s="34"/>
      <c r="GET93" s="34"/>
      <c r="GEU93" s="34"/>
      <c r="GEV93" s="34"/>
      <c r="GEW93" s="34"/>
      <c r="GEX93" s="34"/>
      <c r="GEY93" s="34"/>
      <c r="GEZ93" s="34"/>
      <c r="GFA93" s="34"/>
      <c r="GFB93" s="34"/>
      <c r="GFC93" s="34"/>
      <c r="GFD93" s="34"/>
      <c r="GFE93" s="34"/>
      <c r="GFF93" s="34"/>
      <c r="GFG93" s="34"/>
      <c r="GFH93" s="34"/>
      <c r="GFI93" s="34"/>
      <c r="GFJ93" s="34"/>
      <c r="GFK93" s="34"/>
      <c r="GFL93" s="34"/>
      <c r="GFM93" s="34"/>
      <c r="GFN93" s="34"/>
      <c r="GFO93" s="34"/>
      <c r="GFP93" s="34"/>
      <c r="GFQ93" s="34"/>
      <c r="GFR93" s="34"/>
      <c r="GFS93" s="34"/>
      <c r="GFT93" s="34"/>
      <c r="GFU93" s="34"/>
      <c r="GFV93" s="34"/>
      <c r="GFW93" s="34"/>
      <c r="GFX93" s="34"/>
      <c r="GFY93" s="34"/>
      <c r="GFZ93" s="34"/>
      <c r="GGA93" s="34"/>
      <c r="GGB93" s="34"/>
      <c r="GGC93" s="34"/>
      <c r="GGD93" s="34"/>
      <c r="GGE93" s="34"/>
      <c r="GGF93" s="34"/>
      <c r="GGG93" s="34"/>
      <c r="GGH93" s="34"/>
      <c r="GGI93" s="34"/>
      <c r="GGJ93" s="34"/>
      <c r="GGK93" s="34"/>
      <c r="GGL93" s="34"/>
      <c r="GGM93" s="34"/>
      <c r="GGN93" s="34"/>
      <c r="GGO93" s="34"/>
      <c r="GGP93" s="34"/>
      <c r="GGQ93" s="34"/>
      <c r="GGR93" s="34"/>
      <c r="GGS93" s="34"/>
      <c r="GGT93" s="34"/>
      <c r="GGU93" s="34"/>
      <c r="GGV93" s="34"/>
      <c r="GGW93" s="34"/>
      <c r="GGX93" s="34"/>
      <c r="GGY93" s="34"/>
      <c r="GGZ93" s="34"/>
      <c r="GHA93" s="34"/>
      <c r="GHB93" s="34"/>
      <c r="GHC93" s="34"/>
      <c r="GHD93" s="34"/>
      <c r="GHE93" s="34"/>
      <c r="GHF93" s="34"/>
      <c r="GHG93" s="34"/>
      <c r="GHH93" s="34"/>
      <c r="GHI93" s="34"/>
      <c r="GHJ93" s="34"/>
      <c r="GHK93" s="34"/>
      <c r="GHL93" s="34"/>
      <c r="GHM93" s="34"/>
      <c r="GHN93" s="34"/>
      <c r="GHO93" s="34"/>
      <c r="GHP93" s="34"/>
      <c r="GHQ93" s="34"/>
      <c r="GHR93" s="34"/>
      <c r="GHS93" s="34"/>
      <c r="GHT93" s="34"/>
      <c r="GHU93" s="34"/>
      <c r="GHV93" s="34"/>
      <c r="GHW93" s="34"/>
      <c r="GHX93" s="34"/>
      <c r="GHY93" s="34"/>
      <c r="GHZ93" s="34"/>
      <c r="GIA93" s="34"/>
      <c r="GIB93" s="34"/>
      <c r="GIC93" s="34"/>
      <c r="GID93" s="34"/>
      <c r="GIE93" s="34"/>
      <c r="GIF93" s="34"/>
      <c r="GIG93" s="34"/>
      <c r="GIH93" s="34"/>
      <c r="GII93" s="34"/>
      <c r="GIJ93" s="34"/>
      <c r="GIK93" s="34"/>
      <c r="GIL93" s="34"/>
      <c r="GIM93" s="34"/>
      <c r="GIN93" s="34"/>
      <c r="GIO93" s="34"/>
      <c r="GIP93" s="34"/>
      <c r="GIQ93" s="34"/>
      <c r="GIR93" s="34"/>
      <c r="GIS93" s="34"/>
      <c r="GIT93" s="34"/>
      <c r="GIU93" s="34"/>
      <c r="GIV93" s="34"/>
      <c r="GIW93" s="34"/>
      <c r="GIX93" s="34"/>
      <c r="GIY93" s="34"/>
      <c r="GIZ93" s="34"/>
      <c r="GJA93" s="34"/>
      <c r="GJB93" s="34"/>
      <c r="GJC93" s="34"/>
      <c r="GJD93" s="34"/>
      <c r="GJE93" s="34"/>
      <c r="GJF93" s="34"/>
      <c r="GJG93" s="34"/>
      <c r="GJH93" s="34"/>
      <c r="GJI93" s="34"/>
      <c r="GJJ93" s="34"/>
      <c r="GJK93" s="34"/>
      <c r="GJL93" s="34"/>
      <c r="GJM93" s="34"/>
      <c r="GJN93" s="34"/>
      <c r="GJO93" s="34"/>
      <c r="GJP93" s="34"/>
      <c r="GJQ93" s="34"/>
      <c r="GJR93" s="34"/>
      <c r="GJS93" s="34"/>
      <c r="GJT93" s="34"/>
      <c r="GJU93" s="34"/>
      <c r="GJV93" s="34"/>
      <c r="GJW93" s="34"/>
      <c r="GJX93" s="34"/>
      <c r="GJY93" s="34"/>
      <c r="GJZ93" s="34"/>
      <c r="GKA93" s="34"/>
      <c r="GKB93" s="34"/>
      <c r="GKC93" s="34"/>
      <c r="GKD93" s="34"/>
      <c r="GKE93" s="34"/>
      <c r="GKF93" s="34"/>
      <c r="GKG93" s="34"/>
      <c r="GKH93" s="34"/>
      <c r="GKI93" s="34"/>
      <c r="GKJ93" s="34"/>
      <c r="GKK93" s="34"/>
      <c r="GKL93" s="34"/>
      <c r="GKM93" s="34"/>
      <c r="GKN93" s="34"/>
      <c r="GKO93" s="34"/>
      <c r="GKP93" s="34"/>
      <c r="GKQ93" s="34"/>
      <c r="GKR93" s="34"/>
      <c r="GKS93" s="34"/>
      <c r="GKT93" s="34"/>
      <c r="GKU93" s="34"/>
      <c r="GKV93" s="34"/>
      <c r="GKW93" s="34"/>
      <c r="GKX93" s="34"/>
      <c r="GKY93" s="34"/>
      <c r="GKZ93" s="34"/>
      <c r="GLA93" s="34"/>
      <c r="GLB93" s="34"/>
      <c r="GLC93" s="34"/>
      <c r="GLD93" s="34"/>
      <c r="GLE93" s="34"/>
      <c r="GLF93" s="34"/>
      <c r="GLG93" s="34"/>
      <c r="GLH93" s="34"/>
      <c r="GLI93" s="34"/>
      <c r="GLJ93" s="34"/>
      <c r="GLK93" s="34"/>
      <c r="GLL93" s="34"/>
      <c r="GLM93" s="34"/>
      <c r="GLN93" s="34"/>
      <c r="GLO93" s="34"/>
      <c r="GLP93" s="34"/>
      <c r="GLQ93" s="34"/>
      <c r="GLR93" s="34"/>
      <c r="GLS93" s="34"/>
      <c r="GLT93" s="34"/>
      <c r="GLU93" s="34"/>
      <c r="GLV93" s="34"/>
      <c r="GLW93" s="34"/>
      <c r="GLX93" s="34"/>
      <c r="GLY93" s="34"/>
      <c r="GLZ93" s="34"/>
      <c r="GMA93" s="34"/>
      <c r="GMB93" s="34"/>
      <c r="GMC93" s="34"/>
      <c r="GMD93" s="34"/>
      <c r="GME93" s="34"/>
      <c r="GMF93" s="34"/>
      <c r="GMG93" s="34"/>
      <c r="GMH93" s="34"/>
      <c r="GMI93" s="34"/>
      <c r="GMJ93" s="34"/>
      <c r="GMK93" s="34"/>
      <c r="GML93" s="34"/>
      <c r="GMM93" s="34"/>
      <c r="GMN93" s="34"/>
      <c r="GMO93" s="34"/>
      <c r="GMP93" s="34"/>
      <c r="GMQ93" s="34"/>
      <c r="GMR93" s="34"/>
      <c r="GMS93" s="34"/>
      <c r="GMT93" s="34"/>
      <c r="GMU93" s="34"/>
      <c r="GMV93" s="34"/>
      <c r="GMW93" s="34"/>
      <c r="GMX93" s="34"/>
    </row>
    <row r="94" spans="1:5094" s="37" customFormat="1" x14ac:dyDescent="0.25">
      <c r="A94" s="184"/>
      <c r="B94" s="81"/>
      <c r="C94" s="81"/>
      <c r="D94" s="131"/>
      <c r="E94" s="131"/>
      <c r="F94" s="131"/>
      <c r="G94" s="131"/>
      <c r="H94" s="132"/>
      <c r="I94" s="133"/>
      <c r="J94" s="133"/>
      <c r="K94" s="133"/>
      <c r="L94" s="133"/>
      <c r="M94" s="133"/>
      <c r="N94" s="133"/>
      <c r="O94" s="185"/>
      <c r="P94" s="166"/>
    </row>
    <row r="95" spans="1:5094" s="37" customFormat="1" x14ac:dyDescent="0.25">
      <c r="A95" s="184"/>
      <c r="B95" s="81"/>
      <c r="C95" s="81"/>
      <c r="D95" s="131"/>
      <c r="E95" s="131"/>
      <c r="F95" s="131"/>
      <c r="G95" s="131"/>
      <c r="H95" s="132"/>
      <c r="I95" s="133"/>
      <c r="J95" s="133"/>
      <c r="K95" s="133"/>
      <c r="L95" s="133"/>
      <c r="M95" s="133"/>
      <c r="N95" s="133"/>
      <c r="O95" s="185"/>
      <c r="P95" s="166"/>
    </row>
    <row r="96" spans="1:5094" s="29" customFormat="1" x14ac:dyDescent="0.25">
      <c r="A96" s="169" t="s">
        <v>61</v>
      </c>
      <c r="B96" s="87"/>
      <c r="C96" s="87"/>
      <c r="D96" s="89"/>
      <c r="E96" s="89"/>
      <c r="F96" s="90"/>
      <c r="G96" s="99"/>
      <c r="H96" s="92"/>
      <c r="I96" s="100"/>
      <c r="J96" s="101"/>
      <c r="K96" s="100"/>
      <c r="L96" s="94"/>
      <c r="M96" s="94"/>
      <c r="N96" s="94"/>
      <c r="O96" s="178"/>
      <c r="P96" s="32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1" customFormat="1" x14ac:dyDescent="0.25">
      <c r="A97" s="363"/>
      <c r="B97" s="364" t="s">
        <v>139</v>
      </c>
      <c r="C97" s="365"/>
      <c r="D97" s="366"/>
      <c r="E97" s="366"/>
      <c r="F97" s="367" t="s">
        <v>157</v>
      </c>
      <c r="G97" s="368">
        <f>SUM(G11)</f>
        <v>2.2820000000000002E-3</v>
      </c>
      <c r="H97" s="369"/>
      <c r="I97" s="370">
        <v>1472705.74</v>
      </c>
      <c r="J97" s="370">
        <f>90354.43+1014.92</f>
        <v>91369.349999999991</v>
      </c>
      <c r="K97" s="370">
        <f>-95981.76-3885.15</f>
        <v>-99866.909999999989</v>
      </c>
      <c r="L97" s="370">
        <f t="shared" ref="L97" si="23">SUM(I97:K97)</f>
        <v>1464208.1800000002</v>
      </c>
      <c r="M97" s="370">
        <f>SUM(I97)</f>
        <v>1472705.74</v>
      </c>
      <c r="N97" s="370">
        <f>SUM(L97)</f>
        <v>1464208.1800000002</v>
      </c>
      <c r="O97" s="371"/>
      <c r="P97" s="35"/>
      <c r="Q97" s="36"/>
      <c r="R97" s="36"/>
      <c r="S97" s="36"/>
      <c r="T97" s="36"/>
      <c r="U97" s="36"/>
      <c r="V97" s="36"/>
      <c r="W97" s="36"/>
      <c r="X97" s="36"/>
      <c r="Y97" s="36"/>
      <c r="Z97" s="35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/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/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/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/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/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/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/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/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/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/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/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/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/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/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/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/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/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/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/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/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/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/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/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/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/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/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/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/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/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/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/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/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/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/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/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/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/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/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/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/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/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/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/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/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/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/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/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/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/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/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/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/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/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/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/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/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/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/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/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/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/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/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/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/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/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/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/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/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/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/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/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/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/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/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/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/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/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/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/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/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/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/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/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/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/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/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/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/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/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/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/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/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/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/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/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/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/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/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/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/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/>
      <c r="GMT97" s="34"/>
      <c r="GMU97" s="34"/>
      <c r="GMV97" s="34"/>
      <c r="GMW97" s="34"/>
      <c r="GMX97" s="34"/>
    </row>
    <row r="98" spans="1:5094" s="37" customFormat="1" x14ac:dyDescent="0.25">
      <c r="A98" s="184"/>
      <c r="B98" s="81"/>
      <c r="C98" s="81"/>
      <c r="D98" s="131"/>
      <c r="E98" s="131"/>
      <c r="F98" s="131"/>
      <c r="G98" s="131"/>
      <c r="H98" s="132"/>
      <c r="I98" s="133"/>
      <c r="J98" s="133"/>
      <c r="K98" s="133"/>
      <c r="L98" s="133"/>
      <c r="M98" s="133"/>
      <c r="N98" s="133"/>
      <c r="O98" s="185"/>
      <c r="P98" s="166"/>
    </row>
    <row r="99" spans="1:5094" s="37" customFormat="1" x14ac:dyDescent="0.25">
      <c r="A99" s="184"/>
      <c r="B99" s="81"/>
      <c r="C99" s="81"/>
      <c r="D99" s="131"/>
      <c r="E99" s="131"/>
      <c r="F99" s="131"/>
      <c r="G99" s="131"/>
      <c r="H99" s="132"/>
      <c r="I99" s="133"/>
      <c r="J99" s="133"/>
      <c r="K99" s="133"/>
      <c r="L99" s="133"/>
      <c r="M99" s="133"/>
      <c r="N99" s="133"/>
      <c r="O99" s="185"/>
      <c r="P99" s="166"/>
    </row>
    <row r="100" spans="1:5094" s="29" customFormat="1" x14ac:dyDescent="0.25">
      <c r="A100" s="169" t="s">
        <v>62</v>
      </c>
      <c r="B100" s="87"/>
      <c r="C100" s="87"/>
      <c r="D100" s="89"/>
      <c r="E100" s="89"/>
      <c r="F100" s="90"/>
      <c r="G100" s="99"/>
      <c r="H100" s="92"/>
      <c r="I100" s="100"/>
      <c r="J100" s="101"/>
      <c r="K100" s="100"/>
      <c r="L100" s="94"/>
      <c r="M100" s="94"/>
      <c r="N100" s="94"/>
      <c r="O100" s="178"/>
      <c r="P100" s="32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  <c r="IX100" s="28"/>
      <c r="IY100" s="28"/>
      <c r="IZ100" s="28"/>
      <c r="JA100" s="28"/>
      <c r="JB100" s="28"/>
      <c r="JC100" s="28"/>
      <c r="JD100" s="28"/>
      <c r="JE100" s="28"/>
      <c r="JF100" s="28"/>
      <c r="JG100" s="28"/>
      <c r="JH100" s="28"/>
      <c r="JI100" s="28"/>
      <c r="JJ100" s="28"/>
      <c r="JK100" s="28"/>
      <c r="JL100" s="28"/>
      <c r="JM100" s="28"/>
      <c r="JN100" s="28"/>
      <c r="JO100" s="28"/>
      <c r="JP100" s="28"/>
      <c r="JQ100" s="28"/>
      <c r="JR100" s="28"/>
      <c r="JS100" s="28"/>
      <c r="JT100" s="28"/>
      <c r="JU100" s="28"/>
      <c r="JV100" s="28"/>
      <c r="JW100" s="28"/>
      <c r="JX100" s="28"/>
      <c r="JY100" s="28"/>
      <c r="JZ100" s="28"/>
      <c r="KA100" s="28"/>
      <c r="KB100" s="28"/>
      <c r="KC100" s="28"/>
      <c r="KD100" s="28"/>
      <c r="KE100" s="28"/>
      <c r="KF100" s="28"/>
      <c r="KG100" s="28"/>
      <c r="KH100" s="28"/>
      <c r="KI100" s="28"/>
      <c r="KJ100" s="28"/>
      <c r="KK100" s="28"/>
      <c r="KL100" s="28"/>
      <c r="KM100" s="28"/>
      <c r="KN100" s="28"/>
      <c r="KO100" s="28"/>
      <c r="KP100" s="28"/>
      <c r="KQ100" s="28"/>
      <c r="KR100" s="28"/>
      <c r="KS100" s="28"/>
      <c r="KT100" s="28"/>
      <c r="KU100" s="28"/>
      <c r="KV100" s="28"/>
      <c r="KW100" s="28"/>
      <c r="KX100" s="28"/>
      <c r="KY100" s="28"/>
      <c r="KZ100" s="28"/>
      <c r="LA100" s="28"/>
      <c r="LB100" s="28"/>
      <c r="LC100" s="28"/>
      <c r="LD100" s="28"/>
      <c r="LE100" s="28"/>
      <c r="LF100" s="28"/>
      <c r="LG100" s="28"/>
      <c r="LH100" s="28"/>
      <c r="LI100" s="28"/>
      <c r="LJ100" s="28"/>
      <c r="LK100" s="28"/>
      <c r="LL100" s="28"/>
      <c r="LM100" s="28"/>
      <c r="LN100" s="28"/>
      <c r="LO100" s="28"/>
      <c r="LP100" s="28"/>
      <c r="LQ100" s="28"/>
      <c r="LR100" s="28"/>
      <c r="LS100" s="28"/>
      <c r="LT100" s="28"/>
      <c r="LU100" s="28"/>
      <c r="LV100" s="28"/>
      <c r="LW100" s="28"/>
      <c r="LX100" s="28"/>
      <c r="LY100" s="28"/>
      <c r="LZ100" s="28"/>
      <c r="MA100" s="28"/>
      <c r="MB100" s="28"/>
      <c r="MC100" s="28"/>
      <c r="MD100" s="28"/>
      <c r="ME100" s="28"/>
      <c r="MF100" s="28"/>
      <c r="MG100" s="28"/>
      <c r="MH100" s="28"/>
      <c r="MI100" s="28"/>
      <c r="MJ100" s="28"/>
      <c r="MK100" s="28"/>
      <c r="ML100" s="28"/>
      <c r="MM100" s="28"/>
      <c r="MN100" s="28"/>
      <c r="MO100" s="28"/>
      <c r="MP100" s="28"/>
      <c r="MQ100" s="28"/>
      <c r="MR100" s="28"/>
      <c r="MS100" s="28"/>
      <c r="MT100" s="28"/>
      <c r="MU100" s="28"/>
      <c r="MV100" s="28"/>
      <c r="MW100" s="28"/>
      <c r="MX100" s="28"/>
      <c r="MY100" s="28"/>
      <c r="MZ100" s="28"/>
      <c r="NA100" s="28"/>
      <c r="NB100" s="28"/>
      <c r="NC100" s="28"/>
      <c r="ND100" s="28"/>
      <c r="NE100" s="28"/>
      <c r="NF100" s="28"/>
      <c r="NG100" s="28"/>
      <c r="NH100" s="28"/>
      <c r="NI100" s="28"/>
      <c r="NJ100" s="28"/>
      <c r="NK100" s="28"/>
      <c r="NL100" s="28"/>
      <c r="NM100" s="28"/>
      <c r="NN100" s="28"/>
      <c r="NO100" s="28"/>
      <c r="NP100" s="28"/>
      <c r="NQ100" s="28"/>
      <c r="NR100" s="28"/>
      <c r="NS100" s="28"/>
      <c r="NT100" s="28"/>
      <c r="NU100" s="28"/>
      <c r="NV100" s="28"/>
      <c r="NW100" s="28"/>
      <c r="NX100" s="28"/>
      <c r="NY100" s="28"/>
      <c r="NZ100" s="28"/>
      <c r="OA100" s="28"/>
      <c r="OB100" s="28"/>
      <c r="OC100" s="28"/>
      <c r="OD100" s="28"/>
      <c r="OE100" s="28"/>
      <c r="OF100" s="28"/>
      <c r="OG100" s="28"/>
      <c r="OH100" s="28"/>
      <c r="OI100" s="28"/>
      <c r="OJ100" s="28"/>
      <c r="OK100" s="28"/>
      <c r="OL100" s="28"/>
      <c r="OM100" s="28"/>
      <c r="ON100" s="28"/>
      <c r="OO100" s="28"/>
      <c r="OP100" s="28"/>
      <c r="OQ100" s="28"/>
      <c r="OR100" s="28"/>
      <c r="OS100" s="28"/>
      <c r="OT100" s="28"/>
      <c r="OU100" s="28"/>
      <c r="OV100" s="28"/>
      <c r="OW100" s="28"/>
      <c r="OX100" s="28"/>
      <c r="OY100" s="28"/>
      <c r="OZ100" s="28"/>
      <c r="PA100" s="28"/>
      <c r="PB100" s="28"/>
      <c r="PC100" s="28"/>
      <c r="PD100" s="28"/>
      <c r="PE100" s="28"/>
      <c r="PF100" s="28"/>
      <c r="PG100" s="28"/>
      <c r="PH100" s="28"/>
      <c r="PI100" s="28"/>
      <c r="PJ100" s="28"/>
      <c r="PK100" s="28"/>
      <c r="PL100" s="28"/>
      <c r="PM100" s="28"/>
      <c r="PN100" s="28"/>
      <c r="PO100" s="28"/>
      <c r="PP100" s="28"/>
      <c r="PQ100" s="28"/>
      <c r="PR100" s="28"/>
      <c r="PS100" s="28"/>
      <c r="PT100" s="28"/>
      <c r="PU100" s="28"/>
      <c r="PV100" s="28"/>
      <c r="PW100" s="28"/>
      <c r="PX100" s="28"/>
      <c r="PY100" s="28"/>
      <c r="PZ100" s="28"/>
      <c r="QA100" s="28"/>
      <c r="QB100" s="28"/>
      <c r="QC100" s="28"/>
      <c r="QD100" s="28"/>
      <c r="QE100" s="28"/>
      <c r="QF100" s="28"/>
      <c r="QG100" s="28"/>
      <c r="QH100" s="28"/>
      <c r="QI100" s="28"/>
      <c r="QJ100" s="28"/>
      <c r="QK100" s="28"/>
      <c r="QL100" s="28"/>
      <c r="QM100" s="28"/>
      <c r="QN100" s="28"/>
      <c r="QO100" s="28"/>
      <c r="QP100" s="28"/>
      <c r="QQ100" s="28"/>
      <c r="QR100" s="28"/>
      <c r="QS100" s="28"/>
      <c r="QT100" s="28"/>
      <c r="QU100" s="28"/>
      <c r="QV100" s="28"/>
      <c r="QW100" s="28"/>
      <c r="QX100" s="28"/>
      <c r="QY100" s="28"/>
      <c r="QZ100" s="28"/>
      <c r="RA100" s="28"/>
      <c r="RB100" s="28"/>
      <c r="RC100" s="28"/>
      <c r="RD100" s="28"/>
      <c r="RE100" s="28"/>
      <c r="RF100" s="28"/>
      <c r="RG100" s="28"/>
      <c r="RH100" s="28"/>
      <c r="RI100" s="28"/>
      <c r="RJ100" s="28"/>
      <c r="RK100" s="28"/>
      <c r="RL100" s="28"/>
      <c r="RM100" s="28"/>
      <c r="RN100" s="28"/>
      <c r="RO100" s="28"/>
      <c r="RP100" s="28"/>
      <c r="RQ100" s="28"/>
      <c r="RR100" s="28"/>
      <c r="RS100" s="28"/>
      <c r="RT100" s="28"/>
      <c r="RU100" s="28"/>
      <c r="RV100" s="28"/>
      <c r="RW100" s="28"/>
      <c r="RX100" s="28"/>
      <c r="RY100" s="28"/>
      <c r="RZ100" s="28"/>
      <c r="SA100" s="28"/>
      <c r="SB100" s="28"/>
      <c r="SC100" s="28"/>
      <c r="SD100" s="28"/>
      <c r="SE100" s="28"/>
      <c r="SF100" s="28"/>
      <c r="SG100" s="28"/>
      <c r="SH100" s="28"/>
      <c r="SI100" s="28"/>
      <c r="SJ100" s="28"/>
      <c r="SK100" s="28"/>
      <c r="SL100" s="28"/>
      <c r="SM100" s="28"/>
      <c r="SN100" s="28"/>
      <c r="SO100" s="28"/>
      <c r="SP100" s="28"/>
      <c r="SQ100" s="28"/>
      <c r="SR100" s="28"/>
      <c r="SS100" s="28"/>
      <c r="ST100" s="28"/>
      <c r="SU100" s="28"/>
      <c r="SV100" s="28"/>
      <c r="SW100" s="28"/>
      <c r="SX100" s="28"/>
      <c r="SY100" s="28"/>
      <c r="SZ100" s="28"/>
      <c r="TA100" s="28"/>
      <c r="TB100" s="28"/>
      <c r="TC100" s="28"/>
      <c r="TD100" s="28"/>
      <c r="TE100" s="28"/>
      <c r="TF100" s="28"/>
      <c r="TG100" s="28"/>
      <c r="TH100" s="28"/>
      <c r="TI100" s="28"/>
      <c r="TJ100" s="28"/>
      <c r="TK100" s="28"/>
      <c r="TL100" s="28"/>
      <c r="TM100" s="28"/>
      <c r="TN100" s="28"/>
      <c r="TO100" s="28"/>
      <c r="TP100" s="28"/>
      <c r="TQ100" s="28"/>
      <c r="TR100" s="28"/>
      <c r="TS100" s="28"/>
      <c r="TT100" s="28"/>
      <c r="TU100" s="28"/>
      <c r="TV100" s="28"/>
      <c r="TW100" s="28"/>
      <c r="TX100" s="28"/>
      <c r="TY100" s="28"/>
      <c r="TZ100" s="28"/>
      <c r="UA100" s="28"/>
      <c r="UB100" s="28"/>
      <c r="UC100" s="28"/>
      <c r="UD100" s="28"/>
      <c r="UE100" s="28"/>
      <c r="UF100" s="28"/>
      <c r="UG100" s="28"/>
      <c r="UH100" s="28"/>
      <c r="UI100" s="28"/>
      <c r="UJ100" s="28"/>
      <c r="UK100" s="28"/>
      <c r="UL100" s="28"/>
      <c r="UM100" s="28"/>
      <c r="UN100" s="28"/>
      <c r="UO100" s="28"/>
      <c r="UP100" s="28"/>
      <c r="UQ100" s="28"/>
      <c r="UR100" s="28"/>
      <c r="US100" s="28"/>
      <c r="UT100" s="28"/>
      <c r="UU100" s="28"/>
      <c r="UV100" s="28"/>
      <c r="UW100" s="28"/>
      <c r="UX100" s="28"/>
      <c r="UY100" s="28"/>
      <c r="UZ100" s="28"/>
      <c r="VA100" s="28"/>
      <c r="VB100" s="28"/>
      <c r="VC100" s="28"/>
      <c r="VD100" s="28"/>
      <c r="VE100" s="28"/>
      <c r="VF100" s="28"/>
      <c r="VG100" s="28"/>
      <c r="VH100" s="28"/>
      <c r="VI100" s="28"/>
      <c r="VJ100" s="28"/>
      <c r="VK100" s="28"/>
      <c r="VL100" s="28"/>
      <c r="VM100" s="28"/>
      <c r="VN100" s="28"/>
      <c r="VO100" s="28"/>
      <c r="VP100" s="28"/>
      <c r="VQ100" s="28"/>
      <c r="VR100" s="28"/>
      <c r="VS100" s="28"/>
      <c r="VT100" s="28"/>
      <c r="VU100" s="28"/>
      <c r="VV100" s="28"/>
      <c r="VW100" s="28"/>
      <c r="VX100" s="28"/>
      <c r="VY100" s="28"/>
      <c r="VZ100" s="28"/>
      <c r="WA100" s="28"/>
      <c r="WB100" s="28"/>
      <c r="WC100" s="28"/>
      <c r="WD100" s="28"/>
      <c r="WE100" s="28"/>
      <c r="WF100" s="28"/>
      <c r="WG100" s="28"/>
      <c r="WH100" s="28"/>
      <c r="WI100" s="28"/>
      <c r="WJ100" s="28"/>
      <c r="WK100" s="28"/>
      <c r="WL100" s="28"/>
      <c r="WM100" s="28"/>
      <c r="WN100" s="28"/>
      <c r="WO100" s="28"/>
      <c r="WP100" s="28"/>
      <c r="WQ100" s="28"/>
      <c r="WR100" s="28"/>
      <c r="WS100" s="28"/>
      <c r="WT100" s="28"/>
      <c r="WU100" s="28"/>
      <c r="WV100" s="28"/>
      <c r="WW100" s="28"/>
      <c r="WX100" s="28"/>
      <c r="WY100" s="28"/>
      <c r="WZ100" s="28"/>
      <c r="XA100" s="28"/>
      <c r="XB100" s="28"/>
      <c r="XC100" s="28"/>
      <c r="XD100" s="28"/>
      <c r="XE100" s="28"/>
      <c r="XF100" s="28"/>
      <c r="XG100" s="28"/>
      <c r="XH100" s="28"/>
      <c r="XI100" s="28"/>
      <c r="XJ100" s="28"/>
      <c r="XK100" s="28"/>
      <c r="XL100" s="28"/>
      <c r="XM100" s="28"/>
      <c r="XN100" s="28"/>
      <c r="XO100" s="28"/>
      <c r="XP100" s="28"/>
      <c r="XQ100" s="28"/>
      <c r="XR100" s="28"/>
      <c r="XS100" s="28"/>
      <c r="XT100" s="28"/>
      <c r="XU100" s="28"/>
      <c r="XV100" s="28"/>
      <c r="XW100" s="28"/>
      <c r="XX100" s="28"/>
      <c r="XY100" s="28"/>
      <c r="XZ100" s="28"/>
      <c r="YA100" s="28"/>
      <c r="YB100" s="28"/>
      <c r="YC100" s="28"/>
      <c r="YD100" s="28"/>
      <c r="YE100" s="28"/>
      <c r="YF100" s="28"/>
      <c r="YG100" s="28"/>
      <c r="YH100" s="28"/>
      <c r="YI100" s="28"/>
      <c r="YJ100" s="28"/>
      <c r="YK100" s="28"/>
      <c r="YL100" s="28"/>
      <c r="YM100" s="28"/>
      <c r="YN100" s="28"/>
      <c r="YO100" s="28"/>
      <c r="YP100" s="28"/>
      <c r="YQ100" s="28"/>
      <c r="YR100" s="28"/>
      <c r="YS100" s="28"/>
      <c r="YT100" s="28"/>
      <c r="YU100" s="28"/>
      <c r="YV100" s="28"/>
      <c r="YW100" s="28"/>
      <c r="YX100" s="28"/>
      <c r="YY100" s="28"/>
      <c r="YZ100" s="28"/>
      <c r="ZA100" s="28"/>
      <c r="ZB100" s="28"/>
      <c r="ZC100" s="28"/>
      <c r="ZD100" s="28"/>
      <c r="ZE100" s="28"/>
      <c r="ZF100" s="28"/>
      <c r="ZG100" s="28"/>
      <c r="ZH100" s="28"/>
      <c r="ZI100" s="28"/>
      <c r="ZJ100" s="28"/>
      <c r="ZK100" s="28"/>
      <c r="ZL100" s="28"/>
      <c r="ZM100" s="28"/>
      <c r="ZN100" s="28"/>
      <c r="ZO100" s="28"/>
      <c r="ZP100" s="28"/>
      <c r="ZQ100" s="28"/>
      <c r="ZR100" s="28"/>
      <c r="ZS100" s="28"/>
      <c r="ZT100" s="28"/>
      <c r="ZU100" s="28"/>
      <c r="ZV100" s="28"/>
      <c r="ZW100" s="28"/>
      <c r="ZX100" s="28"/>
      <c r="ZY100" s="28"/>
      <c r="ZZ100" s="28"/>
      <c r="AAA100" s="28"/>
      <c r="AAB100" s="28"/>
      <c r="AAC100" s="28"/>
      <c r="AAD100" s="28"/>
      <c r="AAE100" s="28"/>
      <c r="AAF100" s="28"/>
      <c r="AAG100" s="28"/>
      <c r="AAH100" s="28"/>
      <c r="AAI100" s="28"/>
      <c r="AAJ100" s="28"/>
      <c r="AAK100" s="28"/>
      <c r="AAL100" s="28"/>
      <c r="AAM100" s="28"/>
      <c r="AAN100" s="28"/>
      <c r="AAO100" s="28"/>
      <c r="AAP100" s="28"/>
      <c r="AAQ100" s="28"/>
      <c r="AAR100" s="28"/>
      <c r="AAS100" s="28"/>
      <c r="AAT100" s="28"/>
      <c r="AAU100" s="28"/>
      <c r="AAV100" s="28"/>
      <c r="AAW100" s="28"/>
      <c r="AAX100" s="28"/>
      <c r="AAY100" s="28"/>
      <c r="AAZ100" s="28"/>
      <c r="ABA100" s="28"/>
      <c r="ABB100" s="28"/>
      <c r="ABC100" s="28"/>
      <c r="ABD100" s="28"/>
      <c r="ABE100" s="28"/>
      <c r="ABF100" s="28"/>
      <c r="ABG100" s="28"/>
      <c r="ABH100" s="28"/>
      <c r="ABI100" s="28"/>
      <c r="ABJ100" s="28"/>
      <c r="ABK100" s="28"/>
      <c r="ABL100" s="28"/>
      <c r="ABM100" s="28"/>
      <c r="ABN100" s="28"/>
      <c r="ABO100" s="28"/>
      <c r="ABP100" s="28"/>
      <c r="ABQ100" s="28"/>
      <c r="ABR100" s="28"/>
      <c r="ABS100" s="28"/>
      <c r="ABT100" s="28"/>
      <c r="ABU100" s="28"/>
      <c r="ABV100" s="28"/>
      <c r="ABW100" s="28"/>
      <c r="ABX100" s="28"/>
      <c r="ABY100" s="28"/>
      <c r="ABZ100" s="28"/>
      <c r="ACA100" s="28"/>
      <c r="ACB100" s="28"/>
      <c r="ACC100" s="28"/>
      <c r="ACD100" s="28"/>
      <c r="ACE100" s="28"/>
      <c r="ACF100" s="28"/>
      <c r="ACG100" s="28"/>
      <c r="ACH100" s="28"/>
      <c r="ACI100" s="28"/>
      <c r="ACJ100" s="28"/>
      <c r="ACK100" s="28"/>
      <c r="ACL100" s="28"/>
      <c r="ACM100" s="28"/>
      <c r="ACN100" s="28"/>
      <c r="ACO100" s="28"/>
      <c r="ACP100" s="28"/>
      <c r="ACQ100" s="28"/>
      <c r="ACR100" s="28"/>
      <c r="ACS100" s="28"/>
      <c r="ACT100" s="28"/>
      <c r="ACU100" s="28"/>
      <c r="ACV100" s="28"/>
      <c r="ACW100" s="28"/>
      <c r="ACX100" s="28"/>
      <c r="ACY100" s="28"/>
      <c r="ACZ100" s="28"/>
      <c r="ADA100" s="28"/>
      <c r="ADB100" s="28"/>
      <c r="ADC100" s="28"/>
      <c r="ADD100" s="28"/>
      <c r="ADE100" s="28"/>
      <c r="ADF100" s="28"/>
      <c r="ADG100" s="28"/>
      <c r="ADH100" s="28"/>
      <c r="ADI100" s="28"/>
      <c r="ADJ100" s="28"/>
      <c r="ADK100" s="28"/>
      <c r="ADL100" s="28"/>
      <c r="ADM100" s="28"/>
      <c r="ADN100" s="28"/>
      <c r="ADO100" s="28"/>
      <c r="ADP100" s="28"/>
      <c r="ADQ100" s="28"/>
      <c r="ADR100" s="28"/>
      <c r="ADS100" s="28"/>
      <c r="ADT100" s="28"/>
      <c r="ADU100" s="28"/>
      <c r="ADV100" s="28"/>
      <c r="ADW100" s="28"/>
      <c r="ADX100" s="28"/>
      <c r="ADY100" s="28"/>
      <c r="ADZ100" s="28"/>
      <c r="AEA100" s="28"/>
      <c r="AEB100" s="28"/>
      <c r="AEC100" s="28"/>
      <c r="AED100" s="28"/>
      <c r="AEE100" s="28"/>
      <c r="AEF100" s="28"/>
      <c r="AEG100" s="28"/>
      <c r="AEH100" s="28"/>
      <c r="AEI100" s="28"/>
      <c r="AEJ100" s="28"/>
      <c r="AEK100" s="28"/>
      <c r="AEL100" s="28"/>
      <c r="AEM100" s="28"/>
      <c r="AEN100" s="28"/>
      <c r="AEO100" s="28"/>
      <c r="AEP100" s="28"/>
      <c r="AEQ100" s="28"/>
      <c r="AER100" s="28"/>
      <c r="AES100" s="28"/>
      <c r="AET100" s="28"/>
      <c r="AEU100" s="28"/>
      <c r="AEV100" s="28"/>
      <c r="AEW100" s="28"/>
      <c r="AEX100" s="28"/>
      <c r="AEY100" s="28"/>
      <c r="AEZ100" s="28"/>
      <c r="AFA100" s="28"/>
      <c r="AFB100" s="28"/>
      <c r="AFC100" s="28"/>
      <c r="AFD100" s="28"/>
      <c r="AFE100" s="28"/>
      <c r="AFF100" s="28"/>
      <c r="AFG100" s="28"/>
      <c r="AFH100" s="28"/>
      <c r="AFI100" s="28"/>
      <c r="AFJ100" s="28"/>
      <c r="AFK100" s="28"/>
      <c r="AFL100" s="28"/>
      <c r="AFM100" s="28"/>
      <c r="AFN100" s="28"/>
      <c r="AFO100" s="28"/>
      <c r="AFP100" s="28"/>
      <c r="AFQ100" s="28"/>
      <c r="AFR100" s="28"/>
      <c r="AFS100" s="28"/>
      <c r="AFT100" s="28"/>
      <c r="AFU100" s="28"/>
      <c r="AFV100" s="28"/>
      <c r="AFW100" s="28"/>
      <c r="AFX100" s="28"/>
      <c r="AFY100" s="28"/>
      <c r="AFZ100" s="28"/>
      <c r="AGA100" s="28"/>
      <c r="AGB100" s="28"/>
      <c r="AGC100" s="28"/>
      <c r="AGD100" s="28"/>
      <c r="AGE100" s="28"/>
      <c r="AGF100" s="28"/>
      <c r="AGG100" s="28"/>
      <c r="AGH100" s="28"/>
      <c r="AGI100" s="28"/>
      <c r="AGJ100" s="28"/>
      <c r="AGK100" s="28"/>
      <c r="AGL100" s="28"/>
      <c r="AGM100" s="28"/>
      <c r="AGN100" s="28"/>
      <c r="AGO100" s="28"/>
      <c r="AGP100" s="28"/>
      <c r="AGQ100" s="28"/>
      <c r="AGR100" s="28"/>
      <c r="AGS100" s="28"/>
      <c r="AGT100" s="28"/>
      <c r="AGU100" s="28"/>
      <c r="AGV100" s="28"/>
      <c r="AGW100" s="28"/>
      <c r="AGX100" s="28"/>
      <c r="AGY100" s="28"/>
      <c r="AGZ100" s="28"/>
      <c r="AHA100" s="28"/>
      <c r="AHB100" s="28"/>
      <c r="AHC100" s="28"/>
      <c r="AHD100" s="28"/>
      <c r="AHE100" s="28"/>
      <c r="AHF100" s="28"/>
      <c r="AHG100" s="28"/>
      <c r="AHH100" s="28"/>
      <c r="AHI100" s="28"/>
      <c r="AHJ100" s="28"/>
      <c r="AHK100" s="28"/>
      <c r="AHL100" s="28"/>
      <c r="AHM100" s="28"/>
      <c r="AHN100" s="28"/>
      <c r="AHO100" s="28"/>
      <c r="AHP100" s="28"/>
      <c r="AHQ100" s="28"/>
      <c r="AHR100" s="28"/>
      <c r="AHS100" s="28"/>
      <c r="AHT100" s="28"/>
      <c r="AHU100" s="28"/>
      <c r="AHV100" s="28"/>
      <c r="AHW100" s="28"/>
      <c r="AHX100" s="28"/>
      <c r="AHY100" s="28"/>
      <c r="AHZ100" s="28"/>
      <c r="AIA100" s="28"/>
      <c r="AIB100" s="28"/>
      <c r="AIC100" s="28"/>
      <c r="AID100" s="28"/>
      <c r="AIE100" s="28"/>
      <c r="AIF100" s="28"/>
      <c r="AIG100" s="28"/>
      <c r="AIH100" s="28"/>
      <c r="AII100" s="28"/>
      <c r="AIJ100" s="28"/>
      <c r="AIK100" s="28"/>
      <c r="AIL100" s="28"/>
      <c r="AIM100" s="28"/>
      <c r="AIN100" s="28"/>
      <c r="AIO100" s="28"/>
      <c r="AIP100" s="28"/>
      <c r="AIQ100" s="28"/>
      <c r="AIR100" s="28"/>
      <c r="AIS100" s="28"/>
      <c r="AIT100" s="28"/>
      <c r="AIU100" s="28"/>
      <c r="AIV100" s="28"/>
      <c r="AIW100" s="28"/>
      <c r="AIX100" s="28"/>
      <c r="AIY100" s="28"/>
      <c r="AIZ100" s="28"/>
      <c r="AJA100" s="28"/>
      <c r="AJB100" s="28"/>
      <c r="AJC100" s="28"/>
      <c r="AJD100" s="28"/>
      <c r="AJE100" s="28"/>
      <c r="AJF100" s="28"/>
      <c r="AJG100" s="28"/>
      <c r="AJH100" s="28"/>
      <c r="AJI100" s="28"/>
      <c r="AJJ100" s="28"/>
      <c r="AJK100" s="28"/>
      <c r="AJL100" s="28"/>
      <c r="AJM100" s="28"/>
      <c r="AJN100" s="28"/>
      <c r="AJO100" s="28"/>
      <c r="AJP100" s="28"/>
      <c r="AJQ100" s="28"/>
      <c r="AJR100" s="28"/>
      <c r="AJS100" s="28"/>
      <c r="AJT100" s="28"/>
      <c r="AJU100" s="28"/>
      <c r="AJV100" s="28"/>
    </row>
    <row r="101" spans="1:5094" s="21" customFormat="1" x14ac:dyDescent="0.25">
      <c r="A101" s="363"/>
      <c r="B101" s="364" t="s">
        <v>139</v>
      </c>
      <c r="C101" s="365"/>
      <c r="D101" s="366"/>
      <c r="E101" s="366"/>
      <c r="F101" s="367" t="s">
        <v>157</v>
      </c>
      <c r="G101" s="368">
        <f>SUM(G11)</f>
        <v>2.2820000000000002E-3</v>
      </c>
      <c r="H101" s="369"/>
      <c r="I101" s="370">
        <v>73625.84</v>
      </c>
      <c r="J101" s="370">
        <v>12.46</v>
      </c>
      <c r="K101" s="370">
        <v>-4101.7299999999996</v>
      </c>
      <c r="L101" s="370">
        <f t="shared" ref="L101" si="24">SUM(I101:K101)</f>
        <v>69536.570000000007</v>
      </c>
      <c r="M101" s="370">
        <f>SUM(I101)</f>
        <v>73625.84</v>
      </c>
      <c r="N101" s="370">
        <f>SUM(L101)</f>
        <v>69536.570000000007</v>
      </c>
      <c r="O101" s="371"/>
      <c r="P101" s="35"/>
      <c r="Q101" s="36"/>
      <c r="R101" s="36"/>
      <c r="S101" s="36"/>
      <c r="T101" s="36"/>
      <c r="U101" s="36"/>
      <c r="V101" s="36"/>
      <c r="W101" s="36"/>
      <c r="X101" s="36"/>
      <c r="Y101" s="36"/>
      <c r="Z101" s="35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4"/>
      <c r="AJX101" s="34"/>
      <c r="AJY101" s="34"/>
      <c r="AJZ101" s="34"/>
      <c r="AKA101" s="34"/>
      <c r="AKB101" s="34"/>
      <c r="AKC101" s="34"/>
      <c r="AKD101" s="34"/>
      <c r="AKE101" s="34"/>
      <c r="AKF101" s="34"/>
      <c r="AKG101" s="34"/>
      <c r="AKH101" s="34"/>
      <c r="AKI101" s="34"/>
      <c r="AKJ101" s="34"/>
      <c r="AKK101" s="34"/>
      <c r="AKL101" s="34"/>
      <c r="AKM101" s="34"/>
      <c r="AKN101" s="34"/>
      <c r="AKO101" s="34"/>
      <c r="AKP101" s="34"/>
      <c r="AKQ101" s="34"/>
      <c r="AKR101" s="34"/>
      <c r="AKS101" s="34"/>
      <c r="AKT101" s="34"/>
      <c r="AKU101" s="34"/>
      <c r="AKV101" s="34"/>
      <c r="AKW101" s="34"/>
      <c r="AKX101" s="34"/>
      <c r="AKY101" s="34"/>
      <c r="AKZ101" s="34"/>
      <c r="ALA101" s="34"/>
      <c r="ALB101" s="34"/>
      <c r="ALC101" s="34"/>
      <c r="ALD101" s="34"/>
      <c r="ALE101" s="34"/>
      <c r="ALF101" s="34"/>
      <c r="ALG101" s="34"/>
      <c r="ALH101" s="34"/>
      <c r="ALI101" s="34"/>
      <c r="ALJ101" s="34"/>
      <c r="ALK101" s="34"/>
      <c r="ALL101" s="34"/>
      <c r="ALM101" s="34"/>
      <c r="ALN101" s="34"/>
      <c r="ALO101" s="34"/>
      <c r="ALP101" s="34"/>
      <c r="ALQ101" s="34"/>
      <c r="ALR101" s="34"/>
      <c r="ALS101" s="34"/>
      <c r="ALT101" s="34"/>
      <c r="ALU101" s="34"/>
      <c r="ALV101" s="34"/>
      <c r="ALW101" s="34"/>
      <c r="ALX101" s="34"/>
      <c r="ALY101" s="34"/>
      <c r="ALZ101" s="34"/>
      <c r="AMA101" s="34"/>
      <c r="AMB101" s="34"/>
      <c r="AMC101" s="34"/>
      <c r="AMD101" s="34"/>
      <c r="AME101" s="34"/>
      <c r="AMF101" s="34"/>
      <c r="AMG101" s="34"/>
      <c r="AMH101" s="34"/>
      <c r="AMI101" s="34"/>
      <c r="AMJ101" s="34"/>
      <c r="AMK101" s="34"/>
      <c r="AML101" s="34"/>
      <c r="AMM101" s="34"/>
      <c r="AMN101" s="34"/>
      <c r="AMO101" s="34"/>
      <c r="AMP101" s="34"/>
      <c r="AMQ101" s="34"/>
      <c r="AMR101" s="34"/>
      <c r="AMS101" s="34"/>
      <c r="AMT101" s="34"/>
      <c r="AMU101" s="34"/>
      <c r="AMV101" s="34"/>
      <c r="AMW101" s="34"/>
      <c r="AMX101" s="34"/>
      <c r="AMY101" s="34"/>
      <c r="AMZ101" s="34"/>
      <c r="ANA101" s="34"/>
      <c r="ANB101" s="34"/>
      <c r="ANC101" s="34"/>
      <c r="AND101" s="34"/>
      <c r="ANE101" s="34"/>
      <c r="ANF101" s="34"/>
      <c r="ANG101" s="34"/>
      <c r="ANH101" s="34"/>
      <c r="ANI101" s="34"/>
      <c r="ANJ101" s="34"/>
      <c r="ANK101" s="34"/>
      <c r="ANL101" s="34"/>
      <c r="ANM101" s="34"/>
      <c r="ANN101" s="34"/>
      <c r="ANO101" s="34"/>
      <c r="ANP101" s="34"/>
      <c r="ANQ101" s="34"/>
      <c r="ANR101" s="34"/>
      <c r="ANS101" s="34"/>
      <c r="ANT101" s="34"/>
      <c r="ANU101" s="34"/>
      <c r="ANV101" s="34"/>
      <c r="ANW101" s="34"/>
      <c r="ANX101" s="34"/>
      <c r="ANY101" s="34"/>
      <c r="ANZ101" s="34"/>
      <c r="AOA101" s="34"/>
      <c r="AOB101" s="34"/>
      <c r="AOC101" s="34"/>
      <c r="AOD101" s="34"/>
      <c r="AOE101" s="34"/>
      <c r="AOF101" s="34"/>
      <c r="AOG101" s="34"/>
      <c r="AOH101" s="34"/>
      <c r="AOI101" s="34"/>
      <c r="AOJ101" s="34"/>
      <c r="AOK101" s="34"/>
      <c r="AOL101" s="34"/>
      <c r="AOM101" s="34"/>
      <c r="AON101" s="34"/>
      <c r="AOO101" s="34"/>
      <c r="AOP101" s="34"/>
      <c r="AOQ101" s="34"/>
      <c r="AOR101" s="34"/>
      <c r="AOS101" s="34"/>
      <c r="AOT101" s="34"/>
      <c r="AOU101" s="34"/>
      <c r="AOV101" s="34"/>
      <c r="AOW101" s="34"/>
      <c r="AOX101" s="34"/>
      <c r="AOY101" s="34"/>
      <c r="AOZ101" s="34"/>
      <c r="APA101" s="34"/>
      <c r="APB101" s="34"/>
      <c r="APC101" s="34"/>
      <c r="APD101" s="34"/>
      <c r="APE101" s="34"/>
      <c r="APF101" s="34"/>
      <c r="APG101" s="34"/>
      <c r="APH101" s="34"/>
      <c r="API101" s="34"/>
      <c r="APJ101" s="34"/>
      <c r="APK101" s="34"/>
      <c r="APL101" s="34"/>
      <c r="APM101" s="34"/>
      <c r="APN101" s="34"/>
      <c r="APO101" s="34"/>
      <c r="APP101" s="34"/>
      <c r="APQ101" s="34"/>
      <c r="APR101" s="34"/>
      <c r="APS101" s="34"/>
      <c r="APT101" s="34"/>
      <c r="APU101" s="34"/>
      <c r="APV101" s="34"/>
      <c r="APW101" s="34"/>
      <c r="APX101" s="34"/>
      <c r="APY101" s="34"/>
      <c r="APZ101" s="34"/>
      <c r="AQA101" s="34"/>
      <c r="AQB101" s="34"/>
      <c r="AQC101" s="34"/>
      <c r="AQD101" s="34"/>
      <c r="AQE101" s="34"/>
      <c r="AQF101" s="34"/>
      <c r="AQG101" s="34"/>
      <c r="AQH101" s="34"/>
      <c r="AQI101" s="34"/>
      <c r="AQJ101" s="34"/>
      <c r="AQK101" s="34"/>
      <c r="AQL101" s="34"/>
      <c r="AQM101" s="34"/>
      <c r="AQN101" s="34"/>
      <c r="AQO101" s="34"/>
      <c r="AQP101" s="34"/>
      <c r="AQQ101" s="34"/>
      <c r="AQR101" s="34"/>
      <c r="AQS101" s="34"/>
      <c r="AQT101" s="34"/>
      <c r="AQU101" s="34"/>
      <c r="AQV101" s="34"/>
      <c r="AQW101" s="34"/>
      <c r="AQX101" s="34"/>
      <c r="AQY101" s="34"/>
      <c r="AQZ101" s="34"/>
      <c r="ARA101" s="34"/>
      <c r="ARB101" s="34"/>
      <c r="ARC101" s="34"/>
      <c r="ARD101" s="34"/>
      <c r="ARE101" s="34"/>
      <c r="ARF101" s="34"/>
      <c r="ARG101" s="34"/>
      <c r="ARH101" s="34"/>
      <c r="ARI101" s="34"/>
      <c r="ARJ101" s="34"/>
      <c r="ARK101" s="34"/>
      <c r="ARL101" s="34"/>
      <c r="ARM101" s="34"/>
      <c r="ARN101" s="34"/>
      <c r="ARO101" s="34"/>
      <c r="ARP101" s="34"/>
      <c r="ARQ101" s="34"/>
      <c r="ARR101" s="34"/>
      <c r="ARS101" s="34"/>
      <c r="ART101" s="34"/>
      <c r="ARU101" s="34"/>
      <c r="ARV101" s="34"/>
      <c r="ARW101" s="34"/>
      <c r="ARX101" s="34"/>
      <c r="ARY101" s="34"/>
      <c r="ARZ101" s="34"/>
      <c r="ASA101" s="34"/>
      <c r="ASB101" s="34"/>
      <c r="ASC101" s="34"/>
      <c r="ASD101" s="34"/>
      <c r="ASE101" s="34"/>
      <c r="ASF101" s="34"/>
      <c r="ASG101" s="34"/>
      <c r="ASH101" s="34"/>
      <c r="ASI101" s="34"/>
      <c r="ASJ101" s="34"/>
      <c r="ASK101" s="34"/>
      <c r="ASL101" s="34"/>
      <c r="ASM101" s="34"/>
      <c r="ASN101" s="34"/>
      <c r="ASO101" s="34"/>
      <c r="ASP101" s="34"/>
      <c r="ASQ101" s="34"/>
      <c r="ASR101" s="34"/>
      <c r="ASS101" s="34"/>
      <c r="AST101" s="34"/>
      <c r="ASU101" s="34"/>
      <c r="ASV101" s="34"/>
      <c r="ASW101" s="34"/>
      <c r="ASX101" s="34"/>
      <c r="ASY101" s="34"/>
      <c r="ASZ101" s="34"/>
      <c r="ATA101" s="34"/>
      <c r="ATB101" s="34"/>
      <c r="ATC101" s="34"/>
      <c r="ATD101" s="34"/>
      <c r="ATE101" s="34"/>
      <c r="ATF101" s="34"/>
      <c r="ATG101" s="34"/>
      <c r="ATH101" s="34"/>
      <c r="ATI101" s="34"/>
      <c r="ATJ101" s="34"/>
      <c r="ATK101" s="34"/>
      <c r="ATL101" s="34"/>
      <c r="ATM101" s="34"/>
      <c r="ATN101" s="34"/>
      <c r="ATO101" s="34"/>
      <c r="ATP101" s="34"/>
      <c r="ATQ101" s="34"/>
      <c r="ATR101" s="34"/>
      <c r="ATS101" s="34"/>
      <c r="ATT101" s="34"/>
      <c r="ATU101" s="34"/>
      <c r="ATV101" s="34"/>
      <c r="ATW101" s="34"/>
      <c r="ATX101" s="34"/>
      <c r="ATY101" s="34"/>
      <c r="ATZ101" s="34"/>
      <c r="AUA101" s="34"/>
      <c r="AUB101" s="34"/>
      <c r="AUC101" s="34"/>
      <c r="AUD101" s="34"/>
      <c r="AUE101" s="34"/>
      <c r="AUF101" s="34"/>
      <c r="AUG101" s="34"/>
      <c r="AUH101" s="34"/>
      <c r="AUI101" s="34"/>
      <c r="AUJ101" s="34"/>
      <c r="AUK101" s="34"/>
      <c r="AUL101" s="34"/>
      <c r="AUM101" s="34"/>
      <c r="AUN101" s="34"/>
      <c r="AUO101" s="34"/>
      <c r="AUP101" s="34"/>
      <c r="AUQ101" s="34"/>
      <c r="AUR101" s="34"/>
      <c r="AUS101" s="34"/>
      <c r="AUT101" s="34"/>
      <c r="AUU101" s="34"/>
      <c r="AUV101" s="34"/>
      <c r="AUW101" s="34"/>
      <c r="AUX101" s="34"/>
      <c r="AUY101" s="34"/>
      <c r="AUZ101" s="34"/>
      <c r="AVA101" s="34"/>
      <c r="AVB101" s="34"/>
      <c r="AVC101" s="34"/>
      <c r="AVD101" s="34"/>
      <c r="AVE101" s="34"/>
      <c r="AVF101" s="34"/>
      <c r="AVG101" s="34"/>
      <c r="AVH101" s="34"/>
      <c r="AVI101" s="34"/>
      <c r="AVJ101" s="34"/>
      <c r="AVK101" s="34"/>
      <c r="AVL101" s="34"/>
      <c r="AVM101" s="34"/>
      <c r="AVN101" s="34"/>
      <c r="AVO101" s="34"/>
      <c r="AVP101" s="34"/>
      <c r="AVQ101" s="34"/>
      <c r="AVR101" s="34"/>
      <c r="AVS101" s="34"/>
      <c r="AVT101" s="34"/>
      <c r="AVU101" s="34"/>
      <c r="AVV101" s="34"/>
      <c r="AVW101" s="34"/>
      <c r="AVX101" s="34"/>
      <c r="AVY101" s="34"/>
      <c r="AVZ101" s="34"/>
      <c r="AWA101" s="34"/>
      <c r="AWB101" s="34"/>
      <c r="AWC101" s="34"/>
      <c r="AWD101" s="34"/>
      <c r="AWE101" s="34"/>
      <c r="AWF101" s="34"/>
      <c r="AWG101" s="34"/>
      <c r="AWH101" s="34"/>
      <c r="AWI101" s="34"/>
      <c r="AWJ101" s="34"/>
      <c r="AWK101" s="34"/>
      <c r="AWL101" s="34"/>
      <c r="AWM101" s="34"/>
      <c r="AWN101" s="34"/>
      <c r="AWO101" s="34"/>
      <c r="AWP101" s="34"/>
      <c r="AWQ101" s="34"/>
      <c r="AWR101" s="34"/>
      <c r="AWS101" s="34"/>
      <c r="AWT101" s="34"/>
      <c r="AWU101" s="34"/>
      <c r="AWV101" s="34"/>
      <c r="AWW101" s="34"/>
      <c r="AWX101" s="34"/>
      <c r="AWY101" s="34"/>
      <c r="AWZ101" s="34"/>
      <c r="AXA101" s="34"/>
      <c r="AXB101" s="34"/>
      <c r="AXC101" s="34"/>
      <c r="AXD101" s="34"/>
      <c r="AXE101" s="34"/>
      <c r="AXF101" s="34"/>
      <c r="AXG101" s="34"/>
      <c r="AXH101" s="34"/>
      <c r="AXI101" s="34"/>
      <c r="AXJ101" s="34"/>
      <c r="AXK101" s="34"/>
      <c r="AXL101" s="34"/>
      <c r="AXM101" s="34"/>
      <c r="AXN101" s="34"/>
      <c r="AXO101" s="34"/>
      <c r="AXP101" s="34"/>
      <c r="AXQ101" s="34"/>
      <c r="AXR101" s="34"/>
      <c r="AXS101" s="34"/>
      <c r="AXT101" s="34"/>
      <c r="AXU101" s="34"/>
      <c r="AXV101" s="34"/>
      <c r="AXW101" s="34"/>
      <c r="AXX101" s="34"/>
      <c r="AXY101" s="34"/>
      <c r="AXZ101" s="34"/>
      <c r="AYA101" s="34"/>
      <c r="AYB101" s="34"/>
      <c r="AYC101" s="34"/>
      <c r="AYD101" s="34"/>
      <c r="AYE101" s="34"/>
      <c r="AYF101" s="34"/>
      <c r="AYG101" s="34"/>
      <c r="AYH101" s="34"/>
      <c r="AYI101" s="34"/>
      <c r="AYJ101" s="34"/>
      <c r="AYK101" s="34"/>
      <c r="AYL101" s="34"/>
      <c r="AYM101" s="34"/>
      <c r="AYN101" s="34"/>
      <c r="AYO101" s="34"/>
      <c r="AYP101" s="34"/>
      <c r="AYQ101" s="34"/>
      <c r="AYR101" s="34"/>
      <c r="AYS101" s="34"/>
      <c r="AYT101" s="34"/>
      <c r="AYU101" s="34"/>
      <c r="AYV101" s="34"/>
      <c r="AYW101" s="34"/>
      <c r="AYX101" s="34"/>
      <c r="AYY101" s="34"/>
      <c r="AYZ101" s="34"/>
      <c r="AZA101" s="34"/>
      <c r="AZB101" s="34"/>
      <c r="AZC101" s="34"/>
      <c r="AZD101" s="34"/>
      <c r="AZE101" s="34"/>
      <c r="AZF101" s="34"/>
      <c r="AZG101" s="34"/>
      <c r="AZH101" s="34"/>
      <c r="AZI101" s="34"/>
      <c r="AZJ101" s="34"/>
      <c r="AZK101" s="34"/>
      <c r="AZL101" s="34"/>
      <c r="AZM101" s="34"/>
      <c r="AZN101" s="34"/>
      <c r="AZO101" s="34"/>
      <c r="AZP101" s="34"/>
      <c r="AZQ101" s="34"/>
      <c r="AZR101" s="34"/>
      <c r="AZS101" s="34"/>
      <c r="AZT101" s="34"/>
      <c r="AZU101" s="34"/>
      <c r="AZV101" s="34"/>
      <c r="AZW101" s="34"/>
      <c r="AZX101" s="34"/>
      <c r="AZY101" s="34"/>
      <c r="AZZ101" s="34"/>
      <c r="BAA101" s="34"/>
      <c r="BAB101" s="34"/>
      <c r="BAC101" s="34"/>
      <c r="BAD101" s="34"/>
      <c r="BAE101" s="34"/>
      <c r="BAF101" s="34"/>
      <c r="BAG101" s="34"/>
      <c r="BAH101" s="34"/>
      <c r="BAI101" s="34"/>
      <c r="BAJ101" s="34"/>
      <c r="BAK101" s="34"/>
      <c r="BAL101" s="34"/>
      <c r="BAM101" s="34"/>
      <c r="BAN101" s="34"/>
      <c r="BAO101" s="34"/>
      <c r="BAP101" s="34"/>
      <c r="BAQ101" s="34"/>
      <c r="BAR101" s="34"/>
      <c r="BAS101" s="34"/>
      <c r="BAT101" s="34"/>
      <c r="BAU101" s="34"/>
      <c r="BAV101" s="34"/>
      <c r="BAW101" s="34"/>
      <c r="BAX101" s="34"/>
      <c r="BAY101" s="34"/>
      <c r="BAZ101" s="34"/>
      <c r="BBA101" s="34"/>
      <c r="BBB101" s="34"/>
      <c r="BBC101" s="34"/>
      <c r="BBD101" s="34"/>
      <c r="BBE101" s="34"/>
      <c r="BBF101" s="34"/>
      <c r="BBG101" s="34"/>
      <c r="BBH101" s="34"/>
      <c r="BBI101" s="34"/>
      <c r="BBJ101" s="34"/>
      <c r="BBK101" s="34"/>
      <c r="BBL101" s="34"/>
      <c r="BBM101" s="34"/>
      <c r="BBN101" s="34"/>
      <c r="BBO101" s="34"/>
      <c r="BBP101" s="34"/>
      <c r="BBQ101" s="34"/>
      <c r="BBR101" s="34"/>
      <c r="BBS101" s="34"/>
      <c r="BBT101" s="34"/>
      <c r="BBU101" s="34"/>
      <c r="BBV101" s="34"/>
      <c r="BBW101" s="34"/>
      <c r="BBX101" s="34"/>
      <c r="BBY101" s="34"/>
      <c r="BBZ101" s="34"/>
      <c r="BCA101" s="34"/>
      <c r="BCB101" s="34"/>
      <c r="BCC101" s="34"/>
      <c r="BCD101" s="34"/>
      <c r="BCE101" s="34"/>
      <c r="BCF101" s="34"/>
      <c r="BCG101" s="34"/>
      <c r="BCH101" s="34"/>
      <c r="BCI101" s="34"/>
      <c r="BCJ101" s="34"/>
      <c r="BCK101" s="34"/>
      <c r="BCL101" s="34"/>
      <c r="BCM101" s="34"/>
      <c r="BCN101" s="34"/>
      <c r="BCO101" s="34"/>
      <c r="BCP101" s="34"/>
      <c r="BCQ101" s="34"/>
      <c r="BCR101" s="34"/>
      <c r="BCS101" s="34"/>
      <c r="BCT101" s="34"/>
      <c r="BCU101" s="34"/>
      <c r="BCV101" s="34"/>
      <c r="BCW101" s="34"/>
      <c r="BCX101" s="34"/>
      <c r="BCY101" s="34"/>
      <c r="BCZ101" s="34"/>
      <c r="BDA101" s="34"/>
      <c r="BDB101" s="34"/>
      <c r="BDC101" s="34"/>
      <c r="BDD101" s="34"/>
      <c r="BDE101" s="34"/>
      <c r="BDF101" s="34"/>
      <c r="BDG101" s="34"/>
      <c r="BDH101" s="34"/>
      <c r="BDI101" s="34"/>
      <c r="BDJ101" s="34"/>
      <c r="BDK101" s="34"/>
      <c r="BDL101" s="34"/>
      <c r="BDM101" s="34"/>
      <c r="BDN101" s="34"/>
      <c r="BDO101" s="34"/>
      <c r="BDP101" s="34"/>
      <c r="BDQ101" s="34"/>
      <c r="BDR101" s="34"/>
      <c r="BDS101" s="34"/>
      <c r="BDT101" s="34"/>
      <c r="BDU101" s="34"/>
      <c r="BDV101" s="34"/>
      <c r="BDW101" s="34"/>
      <c r="BDX101" s="34"/>
      <c r="BDY101" s="34"/>
      <c r="BDZ101" s="34"/>
      <c r="BEA101" s="34"/>
      <c r="BEB101" s="34"/>
      <c r="BEC101" s="34"/>
      <c r="BED101" s="34"/>
      <c r="BEE101" s="34"/>
      <c r="BEF101" s="34"/>
      <c r="BEG101" s="34"/>
      <c r="BEH101" s="34"/>
      <c r="BEI101" s="34"/>
      <c r="BEJ101" s="34"/>
      <c r="BEK101" s="34"/>
      <c r="BEL101" s="34"/>
      <c r="BEM101" s="34"/>
      <c r="BEN101" s="34"/>
      <c r="BEO101" s="34"/>
      <c r="BEP101" s="34"/>
      <c r="BEQ101" s="34"/>
      <c r="BER101" s="34"/>
      <c r="BES101" s="34"/>
      <c r="BET101" s="34"/>
      <c r="BEU101" s="34"/>
      <c r="BEV101" s="34"/>
      <c r="BEW101" s="34"/>
      <c r="BEX101" s="34"/>
      <c r="BEY101" s="34"/>
      <c r="BEZ101" s="34"/>
      <c r="BFA101" s="34"/>
      <c r="BFB101" s="34"/>
      <c r="BFC101" s="34"/>
      <c r="BFD101" s="34"/>
      <c r="BFE101" s="34"/>
      <c r="BFF101" s="34"/>
      <c r="BFG101" s="34"/>
      <c r="BFH101" s="34"/>
      <c r="BFI101" s="34"/>
      <c r="BFJ101" s="34"/>
      <c r="BFK101" s="34"/>
      <c r="BFL101" s="34"/>
      <c r="BFM101" s="34"/>
      <c r="BFN101" s="34"/>
      <c r="BFO101" s="34"/>
      <c r="BFP101" s="34"/>
      <c r="BFQ101" s="34"/>
      <c r="BFR101" s="34"/>
      <c r="BFS101" s="34"/>
      <c r="BFT101" s="34"/>
      <c r="BFU101" s="34"/>
      <c r="BFV101" s="34"/>
      <c r="BFW101" s="34"/>
      <c r="BFX101" s="34"/>
      <c r="BFY101" s="34"/>
      <c r="BFZ101" s="34"/>
      <c r="BGA101" s="34"/>
      <c r="BGB101" s="34"/>
      <c r="BGC101" s="34"/>
      <c r="BGD101" s="34"/>
      <c r="BGE101" s="34"/>
      <c r="BGF101" s="34"/>
      <c r="BGG101" s="34"/>
      <c r="BGH101" s="34"/>
      <c r="BGI101" s="34"/>
      <c r="BGJ101" s="34"/>
      <c r="BGK101" s="34"/>
      <c r="BGL101" s="34"/>
      <c r="BGM101" s="34"/>
      <c r="BGN101" s="34"/>
      <c r="BGO101" s="34"/>
      <c r="BGP101" s="34"/>
      <c r="BGQ101" s="34"/>
      <c r="BGR101" s="34"/>
      <c r="BGS101" s="34"/>
      <c r="BGT101" s="34"/>
      <c r="BGU101" s="34"/>
      <c r="BGV101" s="34"/>
      <c r="BGW101" s="34"/>
      <c r="BGX101" s="34"/>
      <c r="BGY101" s="34"/>
      <c r="BGZ101" s="34"/>
      <c r="BHA101" s="34"/>
      <c r="BHB101" s="34"/>
      <c r="BHC101" s="34"/>
      <c r="BHD101" s="34"/>
      <c r="BHE101" s="34"/>
      <c r="BHF101" s="34"/>
      <c r="BHG101" s="34"/>
      <c r="BHH101" s="34"/>
      <c r="BHI101" s="34"/>
      <c r="BHJ101" s="34"/>
      <c r="BHK101" s="34"/>
      <c r="BHL101" s="34"/>
      <c r="BHM101" s="34"/>
      <c r="BHN101" s="34"/>
      <c r="BHO101" s="34"/>
      <c r="BHP101" s="34"/>
      <c r="BHQ101" s="34"/>
      <c r="BHR101" s="34"/>
      <c r="BHS101" s="34"/>
      <c r="BHT101" s="34"/>
      <c r="BHU101" s="34"/>
      <c r="BHV101" s="34"/>
      <c r="BHW101" s="34"/>
      <c r="BHX101" s="34"/>
      <c r="BHY101" s="34"/>
      <c r="BHZ101" s="34"/>
      <c r="BIA101" s="34"/>
      <c r="BIB101" s="34"/>
      <c r="BIC101" s="34"/>
      <c r="BID101" s="34"/>
      <c r="BIE101" s="34"/>
      <c r="BIF101" s="34"/>
      <c r="BIG101" s="34"/>
      <c r="BIH101" s="34"/>
      <c r="BII101" s="34"/>
      <c r="BIJ101" s="34"/>
      <c r="BIK101" s="34"/>
      <c r="BIL101" s="34"/>
      <c r="BIM101" s="34"/>
      <c r="BIN101" s="34"/>
      <c r="BIO101" s="34"/>
      <c r="BIP101" s="34"/>
      <c r="BIQ101" s="34"/>
      <c r="BIR101" s="34"/>
      <c r="BIS101" s="34"/>
      <c r="BIT101" s="34"/>
      <c r="BIU101" s="34"/>
      <c r="BIV101" s="34"/>
      <c r="BIW101" s="34"/>
      <c r="BIX101" s="34"/>
      <c r="BIY101" s="34"/>
      <c r="BIZ101" s="34"/>
      <c r="BJA101" s="34"/>
      <c r="BJB101" s="34"/>
      <c r="BJC101" s="34"/>
      <c r="BJD101" s="34"/>
      <c r="BJE101" s="34"/>
      <c r="BJF101" s="34"/>
      <c r="BJG101" s="34"/>
      <c r="BJH101" s="34"/>
      <c r="BJI101" s="34"/>
      <c r="BJJ101" s="34"/>
      <c r="BJK101" s="34"/>
      <c r="BJL101" s="34"/>
      <c r="BJM101" s="34"/>
      <c r="BJN101" s="34"/>
      <c r="BJO101" s="34"/>
      <c r="BJP101" s="34"/>
      <c r="BJQ101" s="34"/>
      <c r="BJR101" s="34"/>
      <c r="BJS101" s="34"/>
      <c r="BJT101" s="34"/>
      <c r="BJU101" s="34"/>
      <c r="BJV101" s="34"/>
      <c r="BJW101" s="34"/>
      <c r="BJX101" s="34"/>
      <c r="BJY101" s="34"/>
      <c r="BJZ101" s="34"/>
      <c r="BKA101" s="34"/>
      <c r="BKB101" s="34"/>
      <c r="BKC101" s="34"/>
      <c r="BKD101" s="34"/>
      <c r="BKE101" s="34"/>
      <c r="BKF101" s="34"/>
      <c r="BKG101" s="34"/>
      <c r="BKH101" s="34"/>
      <c r="BKI101" s="34"/>
      <c r="BKJ101" s="34"/>
      <c r="BKK101" s="34"/>
      <c r="BKL101" s="34"/>
      <c r="BKM101" s="34"/>
      <c r="BKN101" s="34"/>
      <c r="BKO101" s="34"/>
      <c r="BKP101" s="34"/>
      <c r="BKQ101" s="34"/>
      <c r="BKR101" s="34"/>
      <c r="BKS101" s="34"/>
      <c r="BKT101" s="34"/>
      <c r="BKU101" s="34"/>
      <c r="BKV101" s="34"/>
      <c r="BKW101" s="34"/>
      <c r="BKX101" s="34"/>
      <c r="BKY101" s="34"/>
      <c r="BKZ101" s="34"/>
      <c r="BLA101" s="34"/>
      <c r="BLB101" s="34"/>
      <c r="BLC101" s="34"/>
      <c r="BLD101" s="34"/>
      <c r="BLE101" s="34"/>
      <c r="BLF101" s="34"/>
      <c r="BLG101" s="34"/>
      <c r="BLH101" s="34"/>
      <c r="BLI101" s="34"/>
      <c r="BLJ101" s="34"/>
      <c r="BLK101" s="34"/>
      <c r="BLL101" s="34"/>
      <c r="BLM101" s="34"/>
      <c r="BLN101" s="34"/>
      <c r="BLO101" s="34"/>
      <c r="BLP101" s="34"/>
      <c r="BLQ101" s="34"/>
      <c r="BLR101" s="34"/>
      <c r="BLS101" s="34"/>
      <c r="BLT101" s="34"/>
      <c r="BLU101" s="34"/>
      <c r="BLV101" s="34"/>
      <c r="BLW101" s="34"/>
      <c r="BLX101" s="34"/>
      <c r="BLY101" s="34"/>
      <c r="BLZ101" s="34"/>
      <c r="BMA101" s="34"/>
      <c r="BMB101" s="34"/>
      <c r="BMC101" s="34"/>
      <c r="BMD101" s="34"/>
      <c r="BME101" s="34"/>
      <c r="BMF101" s="34"/>
      <c r="BMG101" s="34"/>
      <c r="BMH101" s="34"/>
      <c r="BMI101" s="34"/>
      <c r="BMJ101" s="34"/>
      <c r="BMK101" s="34"/>
      <c r="BML101" s="34"/>
      <c r="BMM101" s="34"/>
      <c r="BMN101" s="34"/>
      <c r="BMO101" s="34"/>
      <c r="BMP101" s="34"/>
      <c r="BMQ101" s="34"/>
      <c r="BMR101" s="34"/>
      <c r="BMS101" s="34"/>
      <c r="BMT101" s="34"/>
      <c r="BMU101" s="34"/>
      <c r="BMV101" s="34"/>
      <c r="BMW101" s="34"/>
      <c r="BMX101" s="34"/>
      <c r="BMY101" s="34"/>
      <c r="BMZ101" s="34"/>
      <c r="BNA101" s="34"/>
      <c r="BNB101" s="34"/>
      <c r="BNC101" s="34"/>
      <c r="BND101" s="34"/>
      <c r="BNE101" s="34"/>
      <c r="BNF101" s="34"/>
      <c r="BNG101" s="34"/>
      <c r="BNH101" s="34"/>
      <c r="BNI101" s="34"/>
      <c r="BNJ101" s="34"/>
      <c r="BNK101" s="34"/>
      <c r="BNL101" s="34"/>
      <c r="BNM101" s="34"/>
      <c r="BNN101" s="34"/>
      <c r="BNO101" s="34"/>
      <c r="BNP101" s="34"/>
      <c r="BNQ101" s="34"/>
      <c r="BNR101" s="34"/>
      <c r="BNS101" s="34"/>
      <c r="BNT101" s="34"/>
      <c r="BNU101" s="34"/>
      <c r="BNV101" s="34"/>
      <c r="BNW101" s="34"/>
      <c r="BNX101" s="34"/>
      <c r="BNY101" s="34"/>
      <c r="BNZ101" s="34"/>
      <c r="BOA101" s="34"/>
      <c r="BOB101" s="34"/>
      <c r="BOC101" s="34"/>
      <c r="BOD101" s="34"/>
      <c r="BOE101" s="34"/>
      <c r="BOF101" s="34"/>
      <c r="BOG101" s="34"/>
      <c r="BOH101" s="34"/>
      <c r="BOI101" s="34"/>
      <c r="BOJ101" s="34"/>
      <c r="BOK101" s="34"/>
      <c r="BOL101" s="34"/>
      <c r="BOM101" s="34"/>
      <c r="BON101" s="34"/>
      <c r="BOO101" s="34"/>
      <c r="BOP101" s="34"/>
      <c r="BOQ101" s="34"/>
      <c r="BOR101" s="34"/>
      <c r="BOS101" s="34"/>
      <c r="BOT101" s="34"/>
      <c r="BOU101" s="34"/>
      <c r="BOV101" s="34"/>
      <c r="BOW101" s="34"/>
      <c r="BOX101" s="34"/>
      <c r="BOY101" s="34"/>
      <c r="BOZ101" s="34"/>
      <c r="BPA101" s="34"/>
      <c r="BPB101" s="34"/>
      <c r="BPC101" s="34"/>
      <c r="BPD101" s="34"/>
      <c r="BPE101" s="34"/>
      <c r="BPF101" s="34"/>
      <c r="BPG101" s="34"/>
      <c r="BPH101" s="34"/>
      <c r="BPI101" s="34"/>
      <c r="BPJ101" s="34"/>
      <c r="BPK101" s="34"/>
      <c r="BPL101" s="34"/>
      <c r="BPM101" s="34"/>
      <c r="BPN101" s="34"/>
      <c r="BPO101" s="34"/>
      <c r="BPP101" s="34"/>
      <c r="BPQ101" s="34"/>
      <c r="BPR101" s="34"/>
      <c r="BPS101" s="34"/>
      <c r="BPT101" s="34"/>
      <c r="BPU101" s="34"/>
      <c r="BPV101" s="34"/>
      <c r="BPW101" s="34"/>
      <c r="BPX101" s="34"/>
      <c r="BPY101" s="34"/>
      <c r="BPZ101" s="34"/>
      <c r="BQA101" s="34"/>
      <c r="BQB101" s="34"/>
      <c r="BQC101" s="34"/>
      <c r="BQD101" s="34"/>
      <c r="BQE101" s="34"/>
      <c r="BQF101" s="34"/>
      <c r="BQG101" s="34"/>
      <c r="BQH101" s="34"/>
      <c r="BQI101" s="34"/>
      <c r="BQJ101" s="34"/>
      <c r="BQK101" s="34"/>
      <c r="BQL101" s="34"/>
      <c r="BQM101" s="34"/>
      <c r="BQN101" s="34"/>
      <c r="BQO101" s="34"/>
      <c r="BQP101" s="34"/>
      <c r="BQQ101" s="34"/>
      <c r="BQR101" s="34"/>
      <c r="BQS101" s="34"/>
      <c r="BQT101" s="34"/>
      <c r="BQU101" s="34"/>
      <c r="BQV101" s="34"/>
      <c r="BQW101" s="34"/>
      <c r="BQX101" s="34"/>
      <c r="BQY101" s="34"/>
      <c r="BQZ101" s="34"/>
      <c r="BRA101" s="34"/>
      <c r="BRB101" s="34"/>
      <c r="BRC101" s="34"/>
      <c r="BRD101" s="34"/>
      <c r="BRE101" s="34"/>
      <c r="BRF101" s="34"/>
      <c r="BRG101" s="34"/>
      <c r="BRH101" s="34"/>
      <c r="BRI101" s="34"/>
      <c r="BRJ101" s="34"/>
      <c r="BRK101" s="34"/>
      <c r="BRL101" s="34"/>
      <c r="BRM101" s="34"/>
      <c r="BRN101" s="34"/>
      <c r="BRO101" s="34"/>
      <c r="BRP101" s="34"/>
      <c r="BRQ101" s="34"/>
      <c r="BRR101" s="34"/>
      <c r="BRS101" s="34"/>
      <c r="BRT101" s="34"/>
      <c r="BRU101" s="34"/>
      <c r="BRV101" s="34"/>
      <c r="BRW101" s="34"/>
      <c r="BRX101" s="34"/>
      <c r="BRY101" s="34"/>
      <c r="BRZ101" s="34"/>
      <c r="BSA101" s="34"/>
      <c r="BSB101" s="34"/>
      <c r="BSC101" s="34"/>
      <c r="BSD101" s="34"/>
      <c r="BSE101" s="34"/>
      <c r="BSF101" s="34"/>
      <c r="BSG101" s="34"/>
      <c r="BSH101" s="34"/>
      <c r="BSI101" s="34"/>
      <c r="BSJ101" s="34"/>
      <c r="BSK101" s="34"/>
      <c r="BSL101" s="34"/>
      <c r="BSM101" s="34"/>
      <c r="BSN101" s="34"/>
      <c r="BSO101" s="34"/>
      <c r="BSP101" s="34"/>
      <c r="BSQ101" s="34"/>
      <c r="BSR101" s="34"/>
      <c r="BSS101" s="34"/>
      <c r="BST101" s="34"/>
      <c r="BSU101" s="34"/>
      <c r="BSV101" s="34"/>
      <c r="BSW101" s="34"/>
      <c r="BSX101" s="34"/>
      <c r="BSY101" s="34"/>
      <c r="BSZ101" s="34"/>
      <c r="BTA101" s="34"/>
      <c r="BTB101" s="34"/>
      <c r="BTC101" s="34"/>
      <c r="BTD101" s="34"/>
      <c r="BTE101" s="34"/>
      <c r="BTF101" s="34"/>
      <c r="BTG101" s="34"/>
      <c r="BTH101" s="34"/>
      <c r="BTI101" s="34"/>
      <c r="BTJ101" s="34"/>
      <c r="BTK101" s="34"/>
      <c r="BTL101" s="34"/>
      <c r="BTM101" s="34"/>
      <c r="BTN101" s="34"/>
      <c r="BTO101" s="34"/>
      <c r="BTP101" s="34"/>
      <c r="BTQ101" s="34"/>
      <c r="BTR101" s="34"/>
      <c r="BTS101" s="34"/>
      <c r="BTT101" s="34"/>
      <c r="BTU101" s="34"/>
      <c r="BTV101" s="34"/>
      <c r="BTW101" s="34"/>
      <c r="BTX101" s="34"/>
      <c r="BTY101" s="34"/>
      <c r="BTZ101" s="34"/>
      <c r="BUA101" s="34"/>
      <c r="BUB101" s="34"/>
      <c r="BUC101" s="34"/>
      <c r="BUD101" s="34"/>
      <c r="BUE101" s="34"/>
      <c r="BUF101" s="34"/>
      <c r="BUG101" s="34"/>
      <c r="BUH101" s="34"/>
      <c r="BUI101" s="34"/>
      <c r="BUJ101" s="34"/>
      <c r="BUK101" s="34"/>
      <c r="BUL101" s="34"/>
      <c r="BUM101" s="34"/>
      <c r="BUN101" s="34"/>
      <c r="BUO101" s="34"/>
      <c r="BUP101" s="34"/>
      <c r="BUQ101" s="34"/>
      <c r="BUR101" s="34"/>
      <c r="BUS101" s="34"/>
      <c r="BUT101" s="34"/>
      <c r="BUU101" s="34"/>
      <c r="BUV101" s="34"/>
      <c r="BUW101" s="34"/>
      <c r="BUX101" s="34"/>
      <c r="BUY101" s="34"/>
      <c r="BUZ101" s="34"/>
      <c r="BVA101" s="34"/>
      <c r="BVB101" s="34"/>
      <c r="BVC101" s="34"/>
      <c r="BVD101" s="34"/>
      <c r="BVE101" s="34"/>
      <c r="BVF101" s="34"/>
      <c r="BVG101" s="34"/>
      <c r="BVH101" s="34"/>
      <c r="BVI101" s="34"/>
      <c r="BVJ101" s="34"/>
      <c r="BVK101" s="34"/>
      <c r="BVL101" s="34"/>
      <c r="BVM101" s="34"/>
      <c r="BVN101" s="34"/>
      <c r="BVO101" s="34"/>
      <c r="BVP101" s="34"/>
      <c r="BVQ101" s="34"/>
      <c r="BVR101" s="34"/>
      <c r="BVS101" s="34"/>
      <c r="BVT101" s="34"/>
      <c r="BVU101" s="34"/>
      <c r="BVV101" s="34"/>
      <c r="BVW101" s="34"/>
      <c r="BVX101" s="34"/>
      <c r="BVY101" s="34"/>
      <c r="BVZ101" s="34"/>
      <c r="BWA101" s="34"/>
      <c r="BWB101" s="34"/>
      <c r="BWC101" s="34"/>
      <c r="BWD101" s="34"/>
      <c r="BWE101" s="34"/>
      <c r="BWF101" s="34"/>
      <c r="BWG101" s="34"/>
      <c r="BWH101" s="34"/>
      <c r="BWI101" s="34"/>
      <c r="BWJ101" s="34"/>
      <c r="BWK101" s="34"/>
      <c r="BWL101" s="34"/>
      <c r="BWM101" s="34"/>
      <c r="BWN101" s="34"/>
      <c r="BWO101" s="34"/>
      <c r="BWP101" s="34"/>
      <c r="BWQ101" s="34"/>
      <c r="BWR101" s="34"/>
      <c r="BWS101" s="34"/>
      <c r="BWT101" s="34"/>
      <c r="BWU101" s="34"/>
      <c r="BWV101" s="34"/>
      <c r="BWW101" s="34"/>
      <c r="BWX101" s="34"/>
      <c r="BWY101" s="34"/>
      <c r="BWZ101" s="34"/>
      <c r="BXA101" s="34"/>
      <c r="BXB101" s="34"/>
      <c r="BXC101" s="34"/>
      <c r="BXD101" s="34"/>
      <c r="BXE101" s="34"/>
      <c r="BXF101" s="34"/>
      <c r="BXG101" s="34"/>
      <c r="BXH101" s="34"/>
      <c r="BXI101" s="34"/>
      <c r="BXJ101" s="34"/>
      <c r="BXK101" s="34"/>
      <c r="BXL101" s="34"/>
      <c r="BXM101" s="34"/>
      <c r="BXN101" s="34"/>
      <c r="BXO101" s="34"/>
      <c r="BXP101" s="34"/>
      <c r="BXQ101" s="34"/>
      <c r="BXR101" s="34"/>
      <c r="BXS101" s="34"/>
      <c r="BXT101" s="34"/>
      <c r="BXU101" s="34"/>
      <c r="BXV101" s="34"/>
      <c r="BXW101" s="34"/>
      <c r="BXX101" s="34"/>
      <c r="BXY101" s="34"/>
      <c r="BXZ101" s="34"/>
      <c r="BYA101" s="34"/>
      <c r="BYB101" s="34"/>
      <c r="BYC101" s="34"/>
      <c r="BYD101" s="34"/>
      <c r="BYE101" s="34"/>
      <c r="BYF101" s="34"/>
      <c r="BYG101" s="34"/>
      <c r="BYH101" s="34"/>
      <c r="BYI101" s="34"/>
      <c r="BYJ101" s="34"/>
      <c r="BYK101" s="34"/>
      <c r="BYL101" s="34"/>
      <c r="BYM101" s="34"/>
      <c r="BYN101" s="34"/>
      <c r="BYO101" s="34"/>
      <c r="BYP101" s="34"/>
      <c r="BYQ101" s="34"/>
      <c r="BYR101" s="34"/>
      <c r="BYS101" s="34"/>
      <c r="BYT101" s="34"/>
      <c r="BYU101" s="34"/>
      <c r="BYV101" s="34"/>
      <c r="BYW101" s="34"/>
      <c r="BYX101" s="34"/>
      <c r="BYY101" s="34"/>
      <c r="BYZ101" s="34"/>
      <c r="BZA101" s="34"/>
      <c r="BZB101" s="34"/>
      <c r="BZC101" s="34"/>
      <c r="BZD101" s="34"/>
      <c r="BZE101" s="34"/>
      <c r="BZF101" s="34"/>
      <c r="BZG101" s="34"/>
      <c r="BZH101" s="34"/>
      <c r="BZI101" s="34"/>
      <c r="BZJ101" s="34"/>
      <c r="BZK101" s="34"/>
      <c r="BZL101" s="34"/>
      <c r="BZM101" s="34"/>
      <c r="BZN101" s="34"/>
      <c r="BZO101" s="34"/>
      <c r="BZP101" s="34"/>
      <c r="BZQ101" s="34"/>
      <c r="BZR101" s="34"/>
      <c r="BZS101" s="34"/>
      <c r="BZT101" s="34"/>
      <c r="BZU101" s="34"/>
      <c r="BZV101" s="34"/>
      <c r="BZW101" s="34"/>
      <c r="BZX101" s="34"/>
      <c r="BZY101" s="34"/>
      <c r="BZZ101" s="34"/>
      <c r="CAA101" s="34"/>
      <c r="CAB101" s="34"/>
      <c r="CAC101" s="34"/>
      <c r="CAD101" s="34"/>
      <c r="CAE101" s="34"/>
      <c r="CAF101" s="34"/>
      <c r="CAG101" s="34"/>
      <c r="CAH101" s="34"/>
      <c r="CAI101" s="34"/>
      <c r="CAJ101" s="34"/>
      <c r="CAK101" s="34"/>
      <c r="CAL101" s="34"/>
      <c r="CAM101" s="34"/>
      <c r="CAN101" s="34"/>
      <c r="CAO101" s="34"/>
      <c r="CAP101" s="34"/>
      <c r="CAQ101" s="34"/>
      <c r="CAR101" s="34"/>
      <c r="CAS101" s="34"/>
      <c r="CAT101" s="34"/>
      <c r="CAU101" s="34"/>
      <c r="CAV101" s="34"/>
      <c r="CAW101" s="34"/>
      <c r="CAX101" s="34"/>
      <c r="CAY101" s="34"/>
      <c r="CAZ101" s="34"/>
      <c r="CBA101" s="34"/>
      <c r="CBB101" s="34"/>
      <c r="CBC101" s="34"/>
      <c r="CBD101" s="34"/>
      <c r="CBE101" s="34"/>
      <c r="CBF101" s="34"/>
      <c r="CBG101" s="34"/>
      <c r="CBH101" s="34"/>
      <c r="CBI101" s="34"/>
      <c r="CBJ101" s="34"/>
      <c r="CBK101" s="34"/>
      <c r="CBL101" s="34"/>
      <c r="CBM101" s="34"/>
      <c r="CBN101" s="34"/>
      <c r="CBO101" s="34"/>
      <c r="CBP101" s="34"/>
      <c r="CBQ101" s="34"/>
      <c r="CBR101" s="34"/>
      <c r="CBS101" s="34"/>
      <c r="CBT101" s="34"/>
      <c r="CBU101" s="34"/>
      <c r="CBV101" s="34"/>
      <c r="CBW101" s="34"/>
      <c r="CBX101" s="34"/>
      <c r="CBY101" s="34"/>
      <c r="CBZ101" s="34"/>
      <c r="CCA101" s="34"/>
      <c r="CCB101" s="34"/>
      <c r="CCC101" s="34"/>
      <c r="CCD101" s="34"/>
      <c r="CCE101" s="34"/>
      <c r="CCF101" s="34"/>
      <c r="CCG101" s="34"/>
      <c r="CCH101" s="34"/>
      <c r="CCI101" s="34"/>
      <c r="CCJ101" s="34"/>
      <c r="CCK101" s="34"/>
      <c r="CCL101" s="34"/>
      <c r="CCM101" s="34"/>
      <c r="CCN101" s="34"/>
      <c r="CCO101" s="34"/>
      <c r="CCP101" s="34"/>
      <c r="CCQ101" s="34"/>
      <c r="CCR101" s="34"/>
      <c r="CCS101" s="34"/>
      <c r="CCT101" s="34"/>
      <c r="CCU101" s="34"/>
      <c r="CCV101" s="34"/>
      <c r="CCW101" s="34"/>
      <c r="CCX101" s="34"/>
      <c r="CCY101" s="34"/>
      <c r="CCZ101" s="34"/>
      <c r="CDA101" s="34"/>
      <c r="CDB101" s="34"/>
      <c r="CDC101" s="34"/>
      <c r="CDD101" s="34"/>
      <c r="CDE101" s="34"/>
      <c r="CDF101" s="34"/>
      <c r="CDG101" s="34"/>
      <c r="CDH101" s="34"/>
      <c r="CDI101" s="34"/>
      <c r="CDJ101" s="34"/>
      <c r="CDK101" s="34"/>
      <c r="CDL101" s="34"/>
      <c r="CDM101" s="34"/>
      <c r="CDN101" s="34"/>
      <c r="CDO101" s="34"/>
      <c r="CDP101" s="34"/>
      <c r="CDQ101" s="34"/>
      <c r="CDR101" s="34"/>
      <c r="CDS101" s="34"/>
      <c r="CDT101" s="34"/>
      <c r="CDU101" s="34"/>
      <c r="CDV101" s="34"/>
      <c r="CDW101" s="34"/>
      <c r="CDX101" s="34"/>
      <c r="CDY101" s="34"/>
      <c r="CDZ101" s="34"/>
      <c r="CEA101" s="34"/>
      <c r="CEB101" s="34"/>
      <c r="CEC101" s="34"/>
      <c r="CED101" s="34"/>
      <c r="CEE101" s="34"/>
      <c r="CEF101" s="34"/>
      <c r="CEG101" s="34"/>
      <c r="CEH101" s="34"/>
      <c r="CEI101" s="34"/>
      <c r="CEJ101" s="34"/>
      <c r="CEK101" s="34"/>
      <c r="CEL101" s="34"/>
      <c r="CEM101" s="34"/>
      <c r="CEN101" s="34"/>
      <c r="CEO101" s="34"/>
      <c r="CEP101" s="34"/>
      <c r="CEQ101" s="34"/>
      <c r="CER101" s="34"/>
      <c r="CES101" s="34"/>
      <c r="CET101" s="34"/>
      <c r="CEU101" s="34"/>
      <c r="CEV101" s="34"/>
      <c r="CEW101" s="34"/>
      <c r="CEX101" s="34"/>
      <c r="CEY101" s="34"/>
      <c r="CEZ101" s="34"/>
      <c r="CFA101" s="34"/>
      <c r="CFB101" s="34"/>
      <c r="CFC101" s="34"/>
      <c r="CFD101" s="34"/>
      <c r="CFE101" s="34"/>
      <c r="CFF101" s="34"/>
      <c r="CFG101" s="34"/>
      <c r="CFH101" s="34"/>
      <c r="CFI101" s="34"/>
      <c r="CFJ101" s="34"/>
      <c r="CFK101" s="34"/>
      <c r="CFL101" s="34"/>
      <c r="CFM101" s="34"/>
      <c r="CFN101" s="34"/>
      <c r="CFO101" s="34"/>
      <c r="CFP101" s="34"/>
      <c r="CFQ101" s="34"/>
      <c r="CFR101" s="34"/>
      <c r="CFS101" s="34"/>
      <c r="CFT101" s="34"/>
      <c r="CFU101" s="34"/>
      <c r="CFV101" s="34"/>
      <c r="CFW101" s="34"/>
      <c r="CFX101" s="34"/>
      <c r="CFY101" s="34"/>
      <c r="CFZ101" s="34"/>
      <c r="CGA101" s="34"/>
      <c r="CGB101" s="34"/>
      <c r="CGC101" s="34"/>
      <c r="CGD101" s="34"/>
      <c r="CGE101" s="34"/>
      <c r="CGF101" s="34"/>
      <c r="CGG101" s="34"/>
      <c r="CGH101" s="34"/>
      <c r="CGI101" s="34"/>
      <c r="CGJ101" s="34"/>
      <c r="CGK101" s="34"/>
      <c r="CGL101" s="34"/>
      <c r="CGM101" s="34"/>
      <c r="CGN101" s="34"/>
      <c r="CGO101" s="34"/>
      <c r="CGP101" s="34"/>
      <c r="CGQ101" s="34"/>
      <c r="CGR101" s="34"/>
      <c r="CGS101" s="34"/>
      <c r="CGT101" s="34"/>
      <c r="CGU101" s="34"/>
      <c r="CGV101" s="34"/>
      <c r="CGW101" s="34"/>
      <c r="CGX101" s="34"/>
      <c r="CGY101" s="34"/>
      <c r="CGZ101" s="34"/>
      <c r="CHA101" s="34"/>
      <c r="CHB101" s="34"/>
      <c r="CHC101" s="34"/>
      <c r="CHD101" s="34"/>
      <c r="CHE101" s="34"/>
      <c r="CHF101" s="34"/>
      <c r="CHG101" s="34"/>
      <c r="CHH101" s="34"/>
      <c r="CHI101" s="34"/>
      <c r="CHJ101" s="34"/>
      <c r="CHK101" s="34"/>
      <c r="CHL101" s="34"/>
      <c r="CHM101" s="34"/>
      <c r="CHN101" s="34"/>
      <c r="CHO101" s="34"/>
      <c r="CHP101" s="34"/>
      <c r="CHQ101" s="34"/>
      <c r="CHR101" s="34"/>
      <c r="CHS101" s="34"/>
      <c r="CHT101" s="34"/>
      <c r="CHU101" s="34"/>
      <c r="CHV101" s="34"/>
      <c r="CHW101" s="34"/>
      <c r="CHX101" s="34"/>
      <c r="CHY101" s="34"/>
      <c r="CHZ101" s="34"/>
      <c r="CIA101" s="34"/>
      <c r="CIB101" s="34"/>
      <c r="CIC101" s="34"/>
      <c r="CID101" s="34"/>
      <c r="CIE101" s="34"/>
      <c r="CIF101" s="34"/>
      <c r="CIG101" s="34"/>
      <c r="CIH101" s="34"/>
      <c r="CII101" s="34"/>
      <c r="CIJ101" s="34"/>
      <c r="CIK101" s="34"/>
      <c r="CIL101" s="34"/>
      <c r="CIM101" s="34"/>
      <c r="CIN101" s="34"/>
      <c r="CIO101" s="34"/>
      <c r="CIP101" s="34"/>
      <c r="CIQ101" s="34"/>
      <c r="CIR101" s="34"/>
      <c r="CIS101" s="34"/>
      <c r="CIT101" s="34"/>
      <c r="CIU101" s="34"/>
      <c r="CIV101" s="34"/>
      <c r="CIW101" s="34"/>
      <c r="CIX101" s="34"/>
      <c r="CIY101" s="34"/>
      <c r="CIZ101" s="34"/>
      <c r="CJA101" s="34"/>
      <c r="CJB101" s="34"/>
      <c r="CJC101" s="34"/>
      <c r="CJD101" s="34"/>
      <c r="CJE101" s="34"/>
      <c r="CJF101" s="34"/>
      <c r="CJG101" s="34"/>
      <c r="CJH101" s="34"/>
      <c r="CJI101" s="34"/>
      <c r="CJJ101" s="34"/>
      <c r="CJK101" s="34"/>
      <c r="CJL101" s="34"/>
      <c r="CJM101" s="34"/>
      <c r="CJN101" s="34"/>
      <c r="CJO101" s="34"/>
      <c r="CJP101" s="34"/>
      <c r="CJQ101" s="34"/>
      <c r="CJR101" s="34"/>
      <c r="CJS101" s="34"/>
      <c r="CJT101" s="34"/>
      <c r="CJU101" s="34"/>
      <c r="CJV101" s="34"/>
      <c r="CJW101" s="34"/>
      <c r="CJX101" s="34"/>
      <c r="CJY101" s="34"/>
      <c r="CJZ101" s="34"/>
      <c r="CKA101" s="34"/>
      <c r="CKB101" s="34"/>
      <c r="CKC101" s="34"/>
      <c r="CKD101" s="34"/>
      <c r="CKE101" s="34"/>
      <c r="CKF101" s="34"/>
      <c r="CKG101" s="34"/>
      <c r="CKH101" s="34"/>
      <c r="CKI101" s="34"/>
      <c r="CKJ101" s="34"/>
      <c r="CKK101" s="34"/>
      <c r="CKL101" s="34"/>
      <c r="CKM101" s="34"/>
      <c r="CKN101" s="34"/>
      <c r="CKO101" s="34"/>
      <c r="CKP101" s="34"/>
      <c r="CKQ101" s="34"/>
      <c r="CKR101" s="34"/>
      <c r="CKS101" s="34"/>
      <c r="CKT101" s="34"/>
      <c r="CKU101" s="34"/>
      <c r="CKV101" s="34"/>
      <c r="CKW101" s="34"/>
      <c r="CKX101" s="34"/>
      <c r="CKY101" s="34"/>
      <c r="CKZ101" s="34"/>
      <c r="CLA101" s="34"/>
      <c r="CLB101" s="34"/>
      <c r="CLC101" s="34"/>
      <c r="CLD101" s="34"/>
      <c r="CLE101" s="34"/>
      <c r="CLF101" s="34"/>
      <c r="CLG101" s="34"/>
      <c r="CLH101" s="34"/>
      <c r="CLI101" s="34"/>
      <c r="CLJ101" s="34"/>
      <c r="CLK101" s="34"/>
      <c r="CLL101" s="34"/>
      <c r="CLM101" s="34"/>
      <c r="CLN101" s="34"/>
      <c r="CLO101" s="34"/>
      <c r="CLP101" s="34"/>
      <c r="CLQ101" s="34"/>
      <c r="CLR101" s="34"/>
      <c r="CLS101" s="34"/>
      <c r="CLT101" s="34"/>
      <c r="CLU101" s="34"/>
      <c r="CLV101" s="34"/>
      <c r="CLW101" s="34"/>
      <c r="CLX101" s="34"/>
      <c r="CLY101" s="34"/>
      <c r="CLZ101" s="34"/>
      <c r="CMA101" s="34"/>
      <c r="CMB101" s="34"/>
      <c r="CMC101" s="34"/>
      <c r="CMD101" s="34"/>
      <c r="CME101" s="34"/>
      <c r="CMF101" s="34"/>
      <c r="CMG101" s="34"/>
      <c r="CMH101" s="34"/>
      <c r="CMI101" s="34"/>
      <c r="CMJ101" s="34"/>
      <c r="CMK101" s="34"/>
      <c r="CML101" s="34"/>
      <c r="CMM101" s="34"/>
      <c r="CMN101" s="34"/>
      <c r="CMO101" s="34"/>
      <c r="CMP101" s="34"/>
      <c r="CMQ101" s="34"/>
      <c r="CMR101" s="34"/>
      <c r="CMS101" s="34"/>
      <c r="CMT101" s="34"/>
      <c r="CMU101" s="34"/>
      <c r="CMV101" s="34"/>
      <c r="CMW101" s="34"/>
      <c r="CMX101" s="34"/>
      <c r="CMY101" s="34"/>
      <c r="CMZ101" s="34"/>
      <c r="CNA101" s="34"/>
      <c r="CNB101" s="34"/>
      <c r="CNC101" s="34"/>
      <c r="CND101" s="34"/>
      <c r="CNE101" s="34"/>
      <c r="CNF101" s="34"/>
      <c r="CNG101" s="34"/>
      <c r="CNH101" s="34"/>
      <c r="CNI101" s="34"/>
      <c r="CNJ101" s="34"/>
      <c r="CNK101" s="34"/>
      <c r="CNL101" s="34"/>
      <c r="CNM101" s="34"/>
      <c r="CNN101" s="34"/>
      <c r="CNO101" s="34"/>
      <c r="CNP101" s="34"/>
      <c r="CNQ101" s="34"/>
      <c r="CNR101" s="34"/>
      <c r="CNS101" s="34"/>
      <c r="CNT101" s="34"/>
      <c r="CNU101" s="34"/>
      <c r="CNV101" s="34"/>
      <c r="CNW101" s="34"/>
      <c r="CNX101" s="34"/>
      <c r="CNY101" s="34"/>
      <c r="CNZ101" s="34"/>
      <c r="COA101" s="34"/>
      <c r="COB101" s="34"/>
      <c r="COC101" s="34"/>
      <c r="COD101" s="34"/>
      <c r="COE101" s="34"/>
      <c r="COF101" s="34"/>
      <c r="COG101" s="34"/>
      <c r="COH101" s="34"/>
      <c r="COI101" s="34"/>
      <c r="COJ101" s="34"/>
      <c r="COK101" s="34"/>
      <c r="COL101" s="34"/>
      <c r="COM101" s="34"/>
      <c r="CON101" s="34"/>
      <c r="COO101" s="34"/>
      <c r="COP101" s="34"/>
      <c r="COQ101" s="34"/>
      <c r="COR101" s="34"/>
      <c r="COS101" s="34"/>
      <c r="COT101" s="34"/>
      <c r="COU101" s="34"/>
      <c r="COV101" s="34"/>
      <c r="COW101" s="34"/>
      <c r="COX101" s="34"/>
      <c r="COY101" s="34"/>
      <c r="COZ101" s="34"/>
      <c r="CPA101" s="34"/>
      <c r="CPB101" s="34"/>
      <c r="CPC101" s="34"/>
      <c r="CPD101" s="34"/>
      <c r="CPE101" s="34"/>
      <c r="CPF101" s="34"/>
      <c r="CPG101" s="34"/>
      <c r="CPH101" s="34"/>
      <c r="CPI101" s="34"/>
      <c r="CPJ101" s="34"/>
      <c r="CPK101" s="34"/>
      <c r="CPL101" s="34"/>
      <c r="CPM101" s="34"/>
      <c r="CPN101" s="34"/>
      <c r="CPO101" s="34"/>
      <c r="CPP101" s="34"/>
      <c r="CPQ101" s="34"/>
      <c r="CPR101" s="34"/>
      <c r="CPS101" s="34"/>
      <c r="CPT101" s="34"/>
      <c r="CPU101" s="34"/>
      <c r="CPV101" s="34"/>
      <c r="CPW101" s="34"/>
      <c r="CPX101" s="34"/>
      <c r="CPY101" s="34"/>
      <c r="CPZ101" s="34"/>
      <c r="CQA101" s="34"/>
      <c r="CQB101" s="34"/>
      <c r="CQC101" s="34"/>
      <c r="CQD101" s="34"/>
      <c r="CQE101" s="34"/>
      <c r="CQF101" s="34"/>
      <c r="CQG101" s="34"/>
      <c r="CQH101" s="34"/>
      <c r="CQI101" s="34"/>
      <c r="CQJ101" s="34"/>
      <c r="CQK101" s="34"/>
      <c r="CQL101" s="34"/>
      <c r="CQM101" s="34"/>
      <c r="CQN101" s="34"/>
      <c r="CQO101" s="34"/>
      <c r="CQP101" s="34"/>
      <c r="CQQ101" s="34"/>
      <c r="CQR101" s="34"/>
      <c r="CQS101" s="34"/>
      <c r="CQT101" s="34"/>
      <c r="CQU101" s="34"/>
      <c r="CQV101" s="34"/>
      <c r="CQW101" s="34"/>
      <c r="CQX101" s="34"/>
      <c r="CQY101" s="34"/>
      <c r="CQZ101" s="34"/>
      <c r="CRA101" s="34"/>
      <c r="CRB101" s="34"/>
      <c r="CRC101" s="34"/>
      <c r="CRD101" s="34"/>
      <c r="CRE101" s="34"/>
      <c r="CRF101" s="34"/>
      <c r="CRG101" s="34"/>
      <c r="CRH101" s="34"/>
      <c r="CRI101" s="34"/>
      <c r="CRJ101" s="34"/>
      <c r="CRK101" s="34"/>
      <c r="CRL101" s="34"/>
      <c r="CRM101" s="34"/>
      <c r="CRN101" s="34"/>
      <c r="CRO101" s="34"/>
      <c r="CRP101" s="34"/>
      <c r="CRQ101" s="34"/>
      <c r="CRR101" s="34"/>
      <c r="CRS101" s="34"/>
      <c r="CRT101" s="34"/>
      <c r="CRU101" s="34"/>
      <c r="CRV101" s="34"/>
      <c r="CRW101" s="34"/>
      <c r="CRX101" s="34"/>
      <c r="CRY101" s="34"/>
      <c r="CRZ101" s="34"/>
      <c r="CSA101" s="34"/>
      <c r="CSB101" s="34"/>
      <c r="CSC101" s="34"/>
      <c r="CSD101" s="34"/>
      <c r="CSE101" s="34"/>
      <c r="CSF101" s="34"/>
      <c r="CSG101" s="34"/>
      <c r="CSH101" s="34"/>
      <c r="CSI101" s="34"/>
      <c r="CSJ101" s="34"/>
      <c r="CSK101" s="34"/>
      <c r="CSL101" s="34"/>
      <c r="CSM101" s="34"/>
      <c r="CSN101" s="34"/>
      <c r="CSO101" s="34"/>
      <c r="CSP101" s="34"/>
      <c r="CSQ101" s="34"/>
      <c r="CSR101" s="34"/>
      <c r="CSS101" s="34"/>
      <c r="CST101" s="34"/>
      <c r="CSU101" s="34"/>
      <c r="CSV101" s="34"/>
      <c r="CSW101" s="34"/>
      <c r="CSX101" s="34"/>
      <c r="CSY101" s="34"/>
      <c r="CSZ101" s="34"/>
      <c r="CTA101" s="34"/>
      <c r="CTB101" s="34"/>
      <c r="CTC101" s="34"/>
      <c r="CTD101" s="34"/>
      <c r="CTE101" s="34"/>
      <c r="CTF101" s="34"/>
      <c r="CTG101" s="34"/>
      <c r="CTH101" s="34"/>
      <c r="CTI101" s="34"/>
      <c r="CTJ101" s="34"/>
      <c r="CTK101" s="34"/>
      <c r="CTL101" s="34"/>
      <c r="CTM101" s="34"/>
      <c r="CTN101" s="34"/>
      <c r="CTO101" s="34"/>
      <c r="CTP101" s="34"/>
      <c r="CTQ101" s="34"/>
      <c r="CTR101" s="34"/>
      <c r="CTS101" s="34"/>
      <c r="CTT101" s="34"/>
      <c r="CTU101" s="34"/>
      <c r="CTV101" s="34"/>
      <c r="CTW101" s="34"/>
      <c r="CTX101" s="34"/>
      <c r="CTY101" s="34"/>
      <c r="CTZ101" s="34"/>
      <c r="CUA101" s="34"/>
      <c r="CUB101" s="34"/>
      <c r="CUC101" s="34"/>
      <c r="CUD101" s="34"/>
      <c r="CUE101" s="34"/>
      <c r="CUF101" s="34"/>
      <c r="CUG101" s="34"/>
      <c r="CUH101" s="34"/>
      <c r="CUI101" s="34"/>
      <c r="CUJ101" s="34"/>
      <c r="CUK101" s="34"/>
      <c r="CUL101" s="34"/>
      <c r="CUM101" s="34"/>
      <c r="CUN101" s="34"/>
      <c r="CUO101" s="34"/>
      <c r="CUP101" s="34"/>
      <c r="CUQ101" s="34"/>
      <c r="CUR101" s="34"/>
      <c r="CUS101" s="34"/>
      <c r="CUT101" s="34"/>
      <c r="CUU101" s="34"/>
      <c r="CUV101" s="34"/>
      <c r="CUW101" s="34"/>
      <c r="CUX101" s="34"/>
      <c r="CUY101" s="34"/>
      <c r="CUZ101" s="34"/>
      <c r="CVA101" s="34"/>
      <c r="CVB101" s="34"/>
      <c r="CVC101" s="34"/>
      <c r="CVD101" s="34"/>
      <c r="CVE101" s="34"/>
      <c r="CVF101" s="34"/>
      <c r="CVG101" s="34"/>
      <c r="CVH101" s="34"/>
      <c r="CVI101" s="34"/>
      <c r="CVJ101" s="34"/>
      <c r="CVK101" s="34"/>
      <c r="CVL101" s="34"/>
      <c r="CVM101" s="34"/>
      <c r="CVN101" s="34"/>
      <c r="CVO101" s="34"/>
      <c r="CVP101" s="34"/>
      <c r="CVQ101" s="34"/>
      <c r="CVR101" s="34"/>
      <c r="CVS101" s="34"/>
      <c r="CVT101" s="34"/>
      <c r="CVU101" s="34"/>
      <c r="CVV101" s="34"/>
      <c r="CVW101" s="34"/>
      <c r="CVX101" s="34"/>
      <c r="CVY101" s="34"/>
      <c r="CVZ101" s="34"/>
      <c r="CWA101" s="34"/>
      <c r="CWB101" s="34"/>
      <c r="CWC101" s="34"/>
      <c r="CWD101" s="34"/>
      <c r="CWE101" s="34"/>
      <c r="CWF101" s="34"/>
      <c r="CWG101" s="34"/>
      <c r="CWH101" s="34"/>
      <c r="CWI101" s="34"/>
      <c r="CWJ101" s="34"/>
      <c r="CWK101" s="34"/>
      <c r="CWL101" s="34"/>
      <c r="CWM101" s="34"/>
      <c r="CWN101" s="34"/>
      <c r="CWO101" s="34"/>
      <c r="CWP101" s="34"/>
      <c r="CWQ101" s="34"/>
      <c r="CWR101" s="34"/>
      <c r="CWS101" s="34"/>
      <c r="CWT101" s="34"/>
      <c r="CWU101" s="34"/>
      <c r="CWV101" s="34"/>
      <c r="CWW101" s="34"/>
      <c r="CWX101" s="34"/>
      <c r="CWY101" s="34"/>
      <c r="CWZ101" s="34"/>
      <c r="CXA101" s="34"/>
      <c r="CXB101" s="34"/>
      <c r="CXC101" s="34"/>
      <c r="CXD101" s="34"/>
      <c r="CXE101" s="34"/>
      <c r="CXF101" s="34"/>
      <c r="CXG101" s="34"/>
      <c r="CXH101" s="34"/>
      <c r="CXI101" s="34"/>
      <c r="CXJ101" s="34"/>
      <c r="CXK101" s="34"/>
      <c r="CXL101" s="34"/>
      <c r="CXM101" s="34"/>
      <c r="CXN101" s="34"/>
      <c r="CXO101" s="34"/>
      <c r="CXP101" s="34"/>
      <c r="CXQ101" s="34"/>
      <c r="CXR101" s="34"/>
      <c r="CXS101" s="34"/>
      <c r="CXT101" s="34"/>
      <c r="CXU101" s="34"/>
      <c r="CXV101" s="34"/>
      <c r="CXW101" s="34"/>
      <c r="CXX101" s="34"/>
      <c r="CXY101" s="34"/>
      <c r="CXZ101" s="34"/>
      <c r="CYA101" s="34"/>
      <c r="CYB101" s="34"/>
      <c r="CYC101" s="34"/>
      <c r="CYD101" s="34"/>
      <c r="CYE101" s="34"/>
      <c r="CYF101" s="34"/>
      <c r="CYG101" s="34"/>
      <c r="CYH101" s="34"/>
      <c r="CYI101" s="34"/>
      <c r="CYJ101" s="34"/>
      <c r="CYK101" s="34"/>
      <c r="CYL101" s="34"/>
      <c r="CYM101" s="34"/>
      <c r="CYN101" s="34"/>
      <c r="CYO101" s="34"/>
      <c r="CYP101" s="34"/>
      <c r="CYQ101" s="34"/>
      <c r="CYR101" s="34"/>
      <c r="CYS101" s="34"/>
      <c r="CYT101" s="34"/>
      <c r="CYU101" s="34"/>
      <c r="CYV101" s="34"/>
      <c r="CYW101" s="34"/>
      <c r="CYX101" s="34"/>
      <c r="CYY101" s="34"/>
      <c r="CYZ101" s="34"/>
      <c r="CZA101" s="34"/>
      <c r="CZB101" s="34"/>
      <c r="CZC101" s="34"/>
      <c r="CZD101" s="34"/>
      <c r="CZE101" s="34"/>
      <c r="CZF101" s="34"/>
      <c r="CZG101" s="34"/>
      <c r="CZH101" s="34"/>
      <c r="CZI101" s="34"/>
      <c r="CZJ101" s="34"/>
      <c r="CZK101" s="34"/>
      <c r="CZL101" s="34"/>
      <c r="CZM101" s="34"/>
      <c r="CZN101" s="34"/>
      <c r="CZO101" s="34"/>
      <c r="CZP101" s="34"/>
      <c r="CZQ101" s="34"/>
      <c r="CZR101" s="34"/>
      <c r="CZS101" s="34"/>
      <c r="CZT101" s="34"/>
      <c r="CZU101" s="34"/>
      <c r="CZV101" s="34"/>
      <c r="CZW101" s="34"/>
      <c r="CZX101" s="34"/>
      <c r="CZY101" s="34"/>
      <c r="CZZ101" s="34"/>
      <c r="DAA101" s="34"/>
      <c r="DAB101" s="34"/>
      <c r="DAC101" s="34"/>
      <c r="DAD101" s="34"/>
      <c r="DAE101" s="34"/>
      <c r="DAF101" s="34"/>
      <c r="DAG101" s="34"/>
      <c r="DAH101" s="34"/>
      <c r="DAI101" s="34"/>
      <c r="DAJ101" s="34"/>
      <c r="DAK101" s="34"/>
      <c r="DAL101" s="34"/>
      <c r="DAM101" s="34"/>
      <c r="DAN101" s="34"/>
      <c r="DAO101" s="34"/>
      <c r="DAP101" s="34"/>
      <c r="DAQ101" s="34"/>
      <c r="DAR101" s="34"/>
      <c r="DAS101" s="34"/>
      <c r="DAT101" s="34"/>
      <c r="DAU101" s="34"/>
      <c r="DAV101" s="34"/>
      <c r="DAW101" s="34"/>
      <c r="DAX101" s="34"/>
      <c r="DAY101" s="34"/>
      <c r="DAZ101" s="34"/>
      <c r="DBA101" s="34"/>
      <c r="DBB101" s="34"/>
      <c r="DBC101" s="34"/>
      <c r="DBD101" s="34"/>
      <c r="DBE101" s="34"/>
      <c r="DBF101" s="34"/>
      <c r="DBG101" s="34"/>
      <c r="DBH101" s="34"/>
      <c r="DBI101" s="34"/>
      <c r="DBJ101" s="34"/>
      <c r="DBK101" s="34"/>
      <c r="DBL101" s="34"/>
      <c r="DBM101" s="34"/>
      <c r="DBN101" s="34"/>
      <c r="DBO101" s="34"/>
      <c r="DBP101" s="34"/>
      <c r="DBQ101" s="34"/>
      <c r="DBR101" s="34"/>
      <c r="DBS101" s="34"/>
      <c r="DBT101" s="34"/>
      <c r="DBU101" s="34"/>
      <c r="DBV101" s="34"/>
      <c r="DBW101" s="34"/>
      <c r="DBX101" s="34"/>
      <c r="DBY101" s="34"/>
      <c r="DBZ101" s="34"/>
      <c r="DCA101" s="34"/>
      <c r="DCB101" s="34"/>
      <c r="DCC101" s="34"/>
      <c r="DCD101" s="34"/>
      <c r="DCE101" s="34"/>
      <c r="DCF101" s="34"/>
      <c r="DCG101" s="34"/>
      <c r="DCH101" s="34"/>
      <c r="DCI101" s="34"/>
      <c r="DCJ101" s="34"/>
      <c r="DCK101" s="34"/>
      <c r="DCL101" s="34"/>
      <c r="DCM101" s="34"/>
      <c r="DCN101" s="34"/>
      <c r="DCO101" s="34"/>
      <c r="DCP101" s="34"/>
      <c r="DCQ101" s="34"/>
      <c r="DCR101" s="34"/>
      <c r="DCS101" s="34"/>
      <c r="DCT101" s="34"/>
      <c r="DCU101" s="34"/>
      <c r="DCV101" s="34"/>
      <c r="DCW101" s="34"/>
      <c r="DCX101" s="34"/>
      <c r="DCY101" s="34"/>
      <c r="DCZ101" s="34"/>
      <c r="DDA101" s="34"/>
      <c r="DDB101" s="34"/>
      <c r="DDC101" s="34"/>
      <c r="DDD101" s="34"/>
      <c r="DDE101" s="34"/>
      <c r="DDF101" s="34"/>
      <c r="DDG101" s="34"/>
      <c r="DDH101" s="34"/>
      <c r="DDI101" s="34"/>
      <c r="DDJ101" s="34"/>
      <c r="DDK101" s="34"/>
      <c r="DDL101" s="34"/>
      <c r="DDM101" s="34"/>
      <c r="DDN101" s="34"/>
      <c r="DDO101" s="34"/>
      <c r="DDP101" s="34"/>
      <c r="DDQ101" s="34"/>
      <c r="DDR101" s="34"/>
      <c r="DDS101" s="34"/>
      <c r="DDT101" s="34"/>
      <c r="DDU101" s="34"/>
      <c r="DDV101" s="34"/>
      <c r="DDW101" s="34"/>
      <c r="DDX101" s="34"/>
      <c r="DDY101" s="34"/>
      <c r="DDZ101" s="34"/>
      <c r="DEA101" s="34"/>
      <c r="DEB101" s="34"/>
      <c r="DEC101" s="34"/>
      <c r="DED101" s="34"/>
      <c r="DEE101" s="34"/>
      <c r="DEF101" s="34"/>
      <c r="DEG101" s="34"/>
      <c r="DEH101" s="34"/>
      <c r="DEI101" s="34"/>
      <c r="DEJ101" s="34"/>
      <c r="DEK101" s="34"/>
      <c r="DEL101" s="34"/>
      <c r="DEM101" s="34"/>
      <c r="DEN101" s="34"/>
      <c r="DEO101" s="34"/>
      <c r="DEP101" s="34"/>
      <c r="DEQ101" s="34"/>
      <c r="DER101" s="34"/>
      <c r="DES101" s="34"/>
      <c r="DET101" s="34"/>
      <c r="DEU101" s="34"/>
      <c r="DEV101" s="34"/>
      <c r="DEW101" s="34"/>
      <c r="DEX101" s="34"/>
      <c r="DEY101" s="34"/>
      <c r="DEZ101" s="34"/>
      <c r="DFA101" s="34"/>
      <c r="DFB101" s="34"/>
      <c r="DFC101" s="34"/>
      <c r="DFD101" s="34"/>
      <c r="DFE101" s="34"/>
      <c r="DFF101" s="34"/>
      <c r="DFG101" s="34"/>
      <c r="DFH101" s="34"/>
      <c r="DFI101" s="34"/>
      <c r="DFJ101" s="34"/>
      <c r="DFK101" s="34"/>
      <c r="DFL101" s="34"/>
      <c r="DFM101" s="34"/>
      <c r="DFN101" s="34"/>
      <c r="DFO101" s="34"/>
      <c r="DFP101" s="34"/>
      <c r="DFQ101" s="34"/>
      <c r="DFR101" s="34"/>
      <c r="DFS101" s="34"/>
      <c r="DFT101" s="34"/>
      <c r="DFU101" s="34"/>
      <c r="DFV101" s="34"/>
      <c r="DFW101" s="34"/>
      <c r="DFX101" s="34"/>
      <c r="DFY101" s="34"/>
      <c r="DFZ101" s="34"/>
      <c r="DGA101" s="34"/>
      <c r="DGB101" s="34"/>
      <c r="DGC101" s="34"/>
      <c r="DGD101" s="34"/>
      <c r="DGE101" s="34"/>
      <c r="DGF101" s="34"/>
      <c r="DGG101" s="34"/>
      <c r="DGH101" s="34"/>
      <c r="DGI101" s="34"/>
      <c r="DGJ101" s="34"/>
      <c r="DGK101" s="34"/>
      <c r="DGL101" s="34"/>
      <c r="DGM101" s="34"/>
      <c r="DGN101" s="34"/>
      <c r="DGO101" s="34"/>
      <c r="DGP101" s="34"/>
      <c r="DGQ101" s="34"/>
      <c r="DGR101" s="34"/>
      <c r="DGS101" s="34"/>
      <c r="DGT101" s="34"/>
      <c r="DGU101" s="34"/>
      <c r="DGV101" s="34"/>
      <c r="DGW101" s="34"/>
      <c r="DGX101" s="34"/>
      <c r="DGY101" s="34"/>
      <c r="DGZ101" s="34"/>
      <c r="DHA101" s="34"/>
      <c r="DHB101" s="34"/>
      <c r="DHC101" s="34"/>
      <c r="DHD101" s="34"/>
      <c r="DHE101" s="34"/>
      <c r="DHF101" s="34"/>
      <c r="DHG101" s="34"/>
      <c r="DHH101" s="34"/>
      <c r="DHI101" s="34"/>
      <c r="DHJ101" s="34"/>
      <c r="DHK101" s="34"/>
      <c r="DHL101" s="34"/>
      <c r="DHM101" s="34"/>
      <c r="DHN101" s="34"/>
      <c r="DHO101" s="34"/>
      <c r="DHP101" s="34"/>
      <c r="DHQ101" s="34"/>
      <c r="DHR101" s="34"/>
      <c r="DHS101" s="34"/>
      <c r="DHT101" s="34"/>
      <c r="DHU101" s="34"/>
      <c r="DHV101" s="34"/>
      <c r="DHW101" s="34"/>
      <c r="DHX101" s="34"/>
      <c r="DHY101" s="34"/>
      <c r="DHZ101" s="34"/>
      <c r="DIA101" s="34"/>
      <c r="DIB101" s="34"/>
      <c r="DIC101" s="34"/>
      <c r="DID101" s="34"/>
      <c r="DIE101" s="34"/>
      <c r="DIF101" s="34"/>
      <c r="DIG101" s="34"/>
      <c r="DIH101" s="34"/>
      <c r="DII101" s="34"/>
      <c r="DIJ101" s="34"/>
      <c r="DIK101" s="34"/>
      <c r="DIL101" s="34"/>
      <c r="DIM101" s="34"/>
      <c r="DIN101" s="34"/>
      <c r="DIO101" s="34"/>
      <c r="DIP101" s="34"/>
      <c r="DIQ101" s="34"/>
      <c r="DIR101" s="34"/>
      <c r="DIS101" s="34"/>
      <c r="DIT101" s="34"/>
      <c r="DIU101" s="34"/>
      <c r="DIV101" s="34"/>
      <c r="DIW101" s="34"/>
      <c r="DIX101" s="34"/>
      <c r="DIY101" s="34"/>
      <c r="DIZ101" s="34"/>
      <c r="DJA101" s="34"/>
      <c r="DJB101" s="34"/>
      <c r="DJC101" s="34"/>
      <c r="DJD101" s="34"/>
      <c r="DJE101" s="34"/>
      <c r="DJF101" s="34"/>
      <c r="DJG101" s="34"/>
      <c r="DJH101" s="34"/>
      <c r="DJI101" s="34"/>
      <c r="DJJ101" s="34"/>
      <c r="DJK101" s="34"/>
      <c r="DJL101" s="34"/>
      <c r="DJM101" s="34"/>
      <c r="DJN101" s="34"/>
      <c r="DJO101" s="34"/>
      <c r="DJP101" s="34"/>
      <c r="DJQ101" s="34"/>
      <c r="DJR101" s="34"/>
      <c r="DJS101" s="34"/>
      <c r="DJT101" s="34"/>
      <c r="DJU101" s="34"/>
      <c r="DJV101" s="34"/>
      <c r="DJW101" s="34"/>
      <c r="DJX101" s="34"/>
      <c r="DJY101" s="34"/>
      <c r="DJZ101" s="34"/>
      <c r="DKA101" s="34"/>
      <c r="DKB101" s="34"/>
      <c r="DKC101" s="34"/>
      <c r="DKD101" s="34"/>
      <c r="DKE101" s="34"/>
      <c r="DKF101" s="34"/>
      <c r="DKG101" s="34"/>
      <c r="DKH101" s="34"/>
      <c r="DKI101" s="34"/>
      <c r="DKJ101" s="34"/>
      <c r="DKK101" s="34"/>
      <c r="DKL101" s="34"/>
      <c r="DKM101" s="34"/>
      <c r="DKN101" s="34"/>
      <c r="DKO101" s="34"/>
      <c r="DKP101" s="34"/>
      <c r="DKQ101" s="34"/>
      <c r="DKR101" s="34"/>
      <c r="DKS101" s="34"/>
      <c r="DKT101" s="34"/>
      <c r="DKU101" s="34"/>
      <c r="DKV101" s="34"/>
      <c r="DKW101" s="34"/>
      <c r="DKX101" s="34"/>
      <c r="DKY101" s="34"/>
      <c r="DKZ101" s="34"/>
      <c r="DLA101" s="34"/>
      <c r="DLB101" s="34"/>
      <c r="DLC101" s="34"/>
      <c r="DLD101" s="34"/>
      <c r="DLE101" s="34"/>
      <c r="DLF101" s="34"/>
      <c r="DLG101" s="34"/>
      <c r="DLH101" s="34"/>
      <c r="DLI101" s="34"/>
      <c r="DLJ101" s="34"/>
      <c r="DLK101" s="34"/>
      <c r="DLL101" s="34"/>
      <c r="DLM101" s="34"/>
      <c r="DLN101" s="34"/>
      <c r="DLO101" s="34"/>
      <c r="DLP101" s="34"/>
      <c r="DLQ101" s="34"/>
      <c r="DLR101" s="34"/>
      <c r="DLS101" s="34"/>
      <c r="DLT101" s="34"/>
      <c r="DLU101" s="34"/>
      <c r="DLV101" s="34"/>
      <c r="DLW101" s="34"/>
      <c r="DLX101" s="34"/>
      <c r="DLY101" s="34"/>
      <c r="DLZ101" s="34"/>
      <c r="DMA101" s="34"/>
      <c r="DMB101" s="34"/>
      <c r="DMC101" s="34"/>
      <c r="DMD101" s="34"/>
      <c r="DME101" s="34"/>
      <c r="DMF101" s="34"/>
      <c r="DMG101" s="34"/>
      <c r="DMH101" s="34"/>
      <c r="DMI101" s="34"/>
      <c r="DMJ101" s="34"/>
      <c r="DMK101" s="34"/>
      <c r="DML101" s="34"/>
      <c r="DMM101" s="34"/>
      <c r="DMN101" s="34"/>
      <c r="DMO101" s="34"/>
      <c r="DMP101" s="34"/>
      <c r="DMQ101" s="34"/>
      <c r="DMR101" s="34"/>
      <c r="DMS101" s="34"/>
      <c r="DMT101" s="34"/>
      <c r="DMU101" s="34"/>
      <c r="DMV101" s="34"/>
      <c r="DMW101" s="34"/>
      <c r="DMX101" s="34"/>
      <c r="DMY101" s="34"/>
      <c r="DMZ101" s="34"/>
      <c r="DNA101" s="34"/>
      <c r="DNB101" s="34"/>
      <c r="DNC101" s="34"/>
      <c r="DND101" s="34"/>
      <c r="DNE101" s="34"/>
      <c r="DNF101" s="34"/>
      <c r="DNG101" s="34"/>
      <c r="DNH101" s="34"/>
      <c r="DNI101" s="34"/>
      <c r="DNJ101" s="34"/>
      <c r="DNK101" s="34"/>
      <c r="DNL101" s="34"/>
      <c r="DNM101" s="34"/>
      <c r="DNN101" s="34"/>
      <c r="DNO101" s="34"/>
      <c r="DNP101" s="34"/>
      <c r="DNQ101" s="34"/>
      <c r="DNR101" s="34"/>
      <c r="DNS101" s="34"/>
      <c r="DNT101" s="34"/>
      <c r="DNU101" s="34"/>
      <c r="DNV101" s="34"/>
      <c r="DNW101" s="34"/>
      <c r="DNX101" s="34"/>
      <c r="DNY101" s="34"/>
      <c r="DNZ101" s="34"/>
      <c r="DOA101" s="34"/>
      <c r="DOB101" s="34"/>
      <c r="DOC101" s="34"/>
      <c r="DOD101" s="34"/>
      <c r="DOE101" s="34"/>
      <c r="DOF101" s="34"/>
      <c r="DOG101" s="34"/>
      <c r="DOH101" s="34"/>
      <c r="DOI101" s="34"/>
      <c r="DOJ101" s="34"/>
      <c r="DOK101" s="34"/>
      <c r="DOL101" s="34"/>
      <c r="DOM101" s="34"/>
      <c r="DON101" s="34"/>
      <c r="DOO101" s="34"/>
      <c r="DOP101" s="34"/>
      <c r="DOQ101" s="34"/>
      <c r="DOR101" s="34"/>
      <c r="DOS101" s="34"/>
      <c r="DOT101" s="34"/>
      <c r="DOU101" s="34"/>
      <c r="DOV101" s="34"/>
      <c r="DOW101" s="34"/>
      <c r="DOX101" s="34"/>
      <c r="DOY101" s="34"/>
      <c r="DOZ101" s="34"/>
      <c r="DPA101" s="34"/>
      <c r="DPB101" s="34"/>
      <c r="DPC101" s="34"/>
      <c r="DPD101" s="34"/>
      <c r="DPE101" s="34"/>
      <c r="DPF101" s="34"/>
      <c r="DPG101" s="34"/>
      <c r="DPH101" s="34"/>
      <c r="DPI101" s="34"/>
      <c r="DPJ101" s="34"/>
      <c r="DPK101" s="34"/>
      <c r="DPL101" s="34"/>
      <c r="DPM101" s="34"/>
      <c r="DPN101" s="34"/>
      <c r="DPO101" s="34"/>
      <c r="DPP101" s="34"/>
      <c r="DPQ101" s="34"/>
      <c r="DPR101" s="34"/>
      <c r="DPS101" s="34"/>
      <c r="DPT101" s="34"/>
      <c r="DPU101" s="34"/>
      <c r="DPV101" s="34"/>
      <c r="DPW101" s="34"/>
      <c r="DPX101" s="34"/>
      <c r="DPY101" s="34"/>
      <c r="DPZ101" s="34"/>
      <c r="DQA101" s="34"/>
      <c r="DQB101" s="34"/>
      <c r="DQC101" s="34"/>
      <c r="DQD101" s="34"/>
      <c r="DQE101" s="34"/>
      <c r="DQF101" s="34"/>
      <c r="DQG101" s="34"/>
      <c r="DQH101" s="34"/>
      <c r="DQI101" s="34"/>
      <c r="DQJ101" s="34"/>
      <c r="DQK101" s="34"/>
      <c r="DQL101" s="34"/>
      <c r="DQM101" s="34"/>
      <c r="DQN101" s="34"/>
      <c r="DQO101" s="34"/>
      <c r="DQP101" s="34"/>
      <c r="DQQ101" s="34"/>
      <c r="DQR101" s="34"/>
      <c r="DQS101" s="34"/>
      <c r="DQT101" s="34"/>
      <c r="DQU101" s="34"/>
      <c r="DQV101" s="34"/>
      <c r="DQW101" s="34"/>
      <c r="DQX101" s="34"/>
      <c r="DQY101" s="34"/>
      <c r="DQZ101" s="34"/>
      <c r="DRA101" s="34"/>
      <c r="DRB101" s="34"/>
      <c r="DRC101" s="34"/>
      <c r="DRD101" s="34"/>
      <c r="DRE101" s="34"/>
      <c r="DRF101" s="34"/>
      <c r="DRG101" s="34"/>
      <c r="DRH101" s="34"/>
      <c r="DRI101" s="34"/>
      <c r="DRJ101" s="34"/>
      <c r="DRK101" s="34"/>
      <c r="DRL101" s="34"/>
      <c r="DRM101" s="34"/>
      <c r="DRN101" s="34"/>
      <c r="DRO101" s="34"/>
      <c r="DRP101" s="34"/>
      <c r="DRQ101" s="34"/>
      <c r="DRR101" s="34"/>
      <c r="DRS101" s="34"/>
      <c r="DRT101" s="34"/>
      <c r="DRU101" s="34"/>
      <c r="DRV101" s="34"/>
      <c r="DRW101" s="34"/>
      <c r="DRX101" s="34"/>
      <c r="DRY101" s="34"/>
      <c r="DRZ101" s="34"/>
      <c r="DSA101" s="34"/>
      <c r="DSB101" s="34"/>
      <c r="DSC101" s="34"/>
      <c r="DSD101" s="34"/>
      <c r="DSE101" s="34"/>
      <c r="DSF101" s="34"/>
      <c r="DSG101" s="34"/>
      <c r="DSH101" s="34"/>
      <c r="DSI101" s="34"/>
      <c r="DSJ101" s="34"/>
      <c r="DSK101" s="34"/>
      <c r="DSL101" s="34"/>
      <c r="DSM101" s="34"/>
      <c r="DSN101" s="34"/>
      <c r="DSO101" s="34"/>
      <c r="DSP101" s="34"/>
      <c r="DSQ101" s="34"/>
      <c r="DSR101" s="34"/>
      <c r="DSS101" s="34"/>
      <c r="DST101" s="34"/>
      <c r="DSU101" s="34"/>
      <c r="DSV101" s="34"/>
      <c r="DSW101" s="34"/>
      <c r="DSX101" s="34"/>
      <c r="DSY101" s="34"/>
      <c r="DSZ101" s="34"/>
      <c r="DTA101" s="34"/>
      <c r="DTB101" s="34"/>
      <c r="DTC101" s="34"/>
      <c r="DTD101" s="34"/>
      <c r="DTE101" s="34"/>
      <c r="DTF101" s="34"/>
      <c r="DTG101" s="34"/>
      <c r="DTH101" s="34"/>
      <c r="DTI101" s="34"/>
      <c r="DTJ101" s="34"/>
      <c r="DTK101" s="34"/>
      <c r="DTL101" s="34"/>
      <c r="DTM101" s="34"/>
      <c r="DTN101" s="34"/>
      <c r="DTO101" s="34"/>
      <c r="DTP101" s="34"/>
      <c r="DTQ101" s="34"/>
      <c r="DTR101" s="34"/>
      <c r="DTS101" s="34"/>
      <c r="DTT101" s="34"/>
      <c r="DTU101" s="34"/>
      <c r="DTV101" s="34"/>
      <c r="DTW101" s="34"/>
      <c r="DTX101" s="34"/>
      <c r="DTY101" s="34"/>
      <c r="DTZ101" s="34"/>
      <c r="DUA101" s="34"/>
      <c r="DUB101" s="34"/>
      <c r="DUC101" s="34"/>
      <c r="DUD101" s="34"/>
      <c r="DUE101" s="34"/>
      <c r="DUF101" s="34"/>
      <c r="DUG101" s="34"/>
      <c r="DUH101" s="34"/>
      <c r="DUI101" s="34"/>
      <c r="DUJ101" s="34"/>
      <c r="DUK101" s="34"/>
      <c r="DUL101" s="34"/>
      <c r="DUM101" s="34"/>
      <c r="DUN101" s="34"/>
      <c r="DUO101" s="34"/>
      <c r="DUP101" s="34"/>
      <c r="DUQ101" s="34"/>
      <c r="DUR101" s="34"/>
      <c r="DUS101" s="34"/>
      <c r="DUT101" s="34"/>
      <c r="DUU101" s="34"/>
      <c r="DUV101" s="34"/>
      <c r="DUW101" s="34"/>
      <c r="DUX101" s="34"/>
      <c r="DUY101" s="34"/>
      <c r="DUZ101" s="34"/>
      <c r="DVA101" s="34"/>
      <c r="DVB101" s="34"/>
      <c r="DVC101" s="34"/>
      <c r="DVD101" s="34"/>
      <c r="DVE101" s="34"/>
      <c r="DVF101" s="34"/>
      <c r="DVG101" s="34"/>
      <c r="DVH101" s="34"/>
      <c r="DVI101" s="34"/>
      <c r="DVJ101" s="34"/>
      <c r="DVK101" s="34"/>
      <c r="DVL101" s="34"/>
      <c r="DVM101" s="34"/>
      <c r="DVN101" s="34"/>
      <c r="DVO101" s="34"/>
      <c r="DVP101" s="34"/>
      <c r="DVQ101" s="34"/>
      <c r="DVR101" s="34"/>
      <c r="DVS101" s="34"/>
      <c r="DVT101" s="34"/>
      <c r="DVU101" s="34"/>
      <c r="DVV101" s="34"/>
      <c r="DVW101" s="34"/>
      <c r="DVX101" s="34"/>
      <c r="DVY101" s="34"/>
      <c r="DVZ101" s="34"/>
      <c r="DWA101" s="34"/>
      <c r="DWB101" s="34"/>
      <c r="DWC101" s="34"/>
      <c r="DWD101" s="34"/>
      <c r="DWE101" s="34"/>
      <c r="DWF101" s="34"/>
      <c r="DWG101" s="34"/>
      <c r="DWH101" s="34"/>
      <c r="DWI101" s="34"/>
      <c r="DWJ101" s="34"/>
      <c r="DWK101" s="34"/>
      <c r="DWL101" s="34"/>
      <c r="DWM101" s="34"/>
      <c r="DWN101" s="34"/>
      <c r="DWO101" s="34"/>
      <c r="DWP101" s="34"/>
      <c r="DWQ101" s="34"/>
      <c r="DWR101" s="34"/>
      <c r="DWS101" s="34"/>
      <c r="DWT101" s="34"/>
      <c r="DWU101" s="34"/>
      <c r="DWV101" s="34"/>
      <c r="DWW101" s="34"/>
      <c r="DWX101" s="34"/>
      <c r="DWY101" s="34"/>
      <c r="DWZ101" s="34"/>
      <c r="DXA101" s="34"/>
      <c r="DXB101" s="34"/>
      <c r="DXC101" s="34"/>
      <c r="DXD101" s="34"/>
      <c r="DXE101" s="34"/>
      <c r="DXF101" s="34"/>
      <c r="DXG101" s="34"/>
      <c r="DXH101" s="34"/>
      <c r="DXI101" s="34"/>
      <c r="DXJ101" s="34"/>
      <c r="DXK101" s="34"/>
      <c r="DXL101" s="34"/>
      <c r="DXM101" s="34"/>
      <c r="DXN101" s="34"/>
      <c r="DXO101" s="34"/>
      <c r="DXP101" s="34"/>
      <c r="DXQ101" s="34"/>
      <c r="DXR101" s="34"/>
      <c r="DXS101" s="34"/>
      <c r="DXT101" s="34"/>
      <c r="DXU101" s="34"/>
      <c r="DXV101" s="34"/>
      <c r="DXW101" s="34"/>
      <c r="DXX101" s="34"/>
      <c r="DXY101" s="34"/>
      <c r="DXZ101" s="34"/>
      <c r="DYA101" s="34"/>
      <c r="DYB101" s="34"/>
      <c r="DYC101" s="34"/>
      <c r="DYD101" s="34"/>
      <c r="DYE101" s="34"/>
      <c r="DYF101" s="34"/>
      <c r="DYG101" s="34"/>
      <c r="DYH101" s="34"/>
      <c r="DYI101" s="34"/>
      <c r="DYJ101" s="34"/>
      <c r="DYK101" s="34"/>
      <c r="DYL101" s="34"/>
      <c r="DYM101" s="34"/>
      <c r="DYN101" s="34"/>
      <c r="DYO101" s="34"/>
      <c r="DYP101" s="34"/>
      <c r="DYQ101" s="34"/>
      <c r="DYR101" s="34"/>
      <c r="DYS101" s="34"/>
      <c r="DYT101" s="34"/>
      <c r="DYU101" s="34"/>
      <c r="DYV101" s="34"/>
      <c r="DYW101" s="34"/>
      <c r="DYX101" s="34"/>
      <c r="DYY101" s="34"/>
      <c r="DYZ101" s="34"/>
      <c r="DZA101" s="34"/>
      <c r="DZB101" s="34"/>
      <c r="DZC101" s="34"/>
      <c r="DZD101" s="34"/>
      <c r="DZE101" s="34"/>
      <c r="DZF101" s="34"/>
      <c r="DZG101" s="34"/>
      <c r="DZH101" s="34"/>
      <c r="DZI101" s="34"/>
      <c r="DZJ101" s="34"/>
      <c r="DZK101" s="34"/>
      <c r="DZL101" s="34"/>
      <c r="DZM101" s="34"/>
      <c r="DZN101" s="34"/>
      <c r="DZO101" s="34"/>
      <c r="DZP101" s="34"/>
      <c r="DZQ101" s="34"/>
      <c r="DZR101" s="34"/>
      <c r="DZS101" s="34"/>
      <c r="DZT101" s="34"/>
      <c r="DZU101" s="34"/>
      <c r="DZV101" s="34"/>
      <c r="DZW101" s="34"/>
      <c r="DZX101" s="34"/>
      <c r="DZY101" s="34"/>
      <c r="DZZ101" s="34"/>
      <c r="EAA101" s="34"/>
      <c r="EAB101" s="34"/>
      <c r="EAC101" s="34"/>
      <c r="EAD101" s="34"/>
      <c r="EAE101" s="34"/>
      <c r="EAF101" s="34"/>
      <c r="EAG101" s="34"/>
      <c r="EAH101" s="34"/>
      <c r="EAI101" s="34"/>
      <c r="EAJ101" s="34"/>
      <c r="EAK101" s="34"/>
      <c r="EAL101" s="34"/>
      <c r="EAM101" s="34"/>
      <c r="EAN101" s="34"/>
      <c r="EAO101" s="34"/>
      <c r="EAP101" s="34"/>
      <c r="EAQ101" s="34"/>
      <c r="EAR101" s="34"/>
      <c r="EAS101" s="34"/>
      <c r="EAT101" s="34"/>
      <c r="EAU101" s="34"/>
      <c r="EAV101" s="34"/>
      <c r="EAW101" s="34"/>
      <c r="EAX101" s="34"/>
      <c r="EAY101" s="34"/>
      <c r="EAZ101" s="34"/>
      <c r="EBA101" s="34"/>
      <c r="EBB101" s="34"/>
      <c r="EBC101" s="34"/>
      <c r="EBD101" s="34"/>
      <c r="EBE101" s="34"/>
      <c r="EBF101" s="34"/>
      <c r="EBG101" s="34"/>
      <c r="EBH101" s="34"/>
      <c r="EBI101" s="34"/>
      <c r="EBJ101" s="34"/>
      <c r="EBK101" s="34"/>
      <c r="EBL101" s="34"/>
      <c r="EBM101" s="34"/>
      <c r="EBN101" s="34"/>
      <c r="EBO101" s="34"/>
      <c r="EBP101" s="34"/>
      <c r="EBQ101" s="34"/>
      <c r="EBR101" s="34"/>
      <c r="EBS101" s="34"/>
      <c r="EBT101" s="34"/>
      <c r="EBU101" s="34"/>
      <c r="EBV101" s="34"/>
      <c r="EBW101" s="34"/>
      <c r="EBX101" s="34"/>
      <c r="EBY101" s="34"/>
      <c r="EBZ101" s="34"/>
      <c r="ECA101" s="34"/>
      <c r="ECB101" s="34"/>
      <c r="ECC101" s="34"/>
      <c r="ECD101" s="34"/>
      <c r="ECE101" s="34"/>
      <c r="ECF101" s="34"/>
      <c r="ECG101" s="34"/>
      <c r="ECH101" s="34"/>
      <c r="ECI101" s="34"/>
      <c r="ECJ101" s="34"/>
      <c r="ECK101" s="34"/>
      <c r="ECL101" s="34"/>
      <c r="ECM101" s="34"/>
      <c r="ECN101" s="34"/>
      <c r="ECO101" s="34"/>
      <c r="ECP101" s="34"/>
      <c r="ECQ101" s="34"/>
      <c r="ECR101" s="34"/>
      <c r="ECS101" s="34"/>
      <c r="ECT101" s="34"/>
      <c r="ECU101" s="34"/>
      <c r="ECV101" s="34"/>
      <c r="ECW101" s="34"/>
      <c r="ECX101" s="34"/>
      <c r="ECY101" s="34"/>
      <c r="ECZ101" s="34"/>
      <c r="EDA101" s="34"/>
      <c r="EDB101" s="34"/>
      <c r="EDC101" s="34"/>
      <c r="EDD101" s="34"/>
      <c r="EDE101" s="34"/>
      <c r="EDF101" s="34"/>
      <c r="EDG101" s="34"/>
      <c r="EDH101" s="34"/>
      <c r="EDI101" s="34"/>
      <c r="EDJ101" s="34"/>
      <c r="EDK101" s="34"/>
      <c r="EDL101" s="34"/>
      <c r="EDM101" s="34"/>
      <c r="EDN101" s="34"/>
      <c r="EDO101" s="34"/>
      <c r="EDP101" s="34"/>
      <c r="EDQ101" s="34"/>
      <c r="EDR101" s="34"/>
      <c r="EDS101" s="34"/>
      <c r="EDT101" s="34"/>
      <c r="EDU101" s="34"/>
      <c r="EDV101" s="34"/>
      <c r="EDW101" s="34"/>
      <c r="EDX101" s="34"/>
      <c r="EDY101" s="34"/>
      <c r="EDZ101" s="34"/>
      <c r="EEA101" s="34"/>
      <c r="EEB101" s="34"/>
      <c r="EEC101" s="34"/>
      <c r="EED101" s="34"/>
      <c r="EEE101" s="34"/>
      <c r="EEF101" s="34"/>
      <c r="EEG101" s="34"/>
      <c r="EEH101" s="34"/>
      <c r="EEI101" s="34"/>
      <c r="EEJ101" s="34"/>
      <c r="EEK101" s="34"/>
      <c r="EEL101" s="34"/>
      <c r="EEM101" s="34"/>
      <c r="EEN101" s="34"/>
      <c r="EEO101" s="34"/>
      <c r="EEP101" s="34"/>
      <c r="EEQ101" s="34"/>
      <c r="EER101" s="34"/>
      <c r="EES101" s="34"/>
      <c r="EET101" s="34"/>
      <c r="EEU101" s="34"/>
      <c r="EEV101" s="34"/>
      <c r="EEW101" s="34"/>
      <c r="EEX101" s="34"/>
      <c r="EEY101" s="34"/>
      <c r="EEZ101" s="34"/>
      <c r="EFA101" s="34"/>
      <c r="EFB101" s="34"/>
      <c r="EFC101" s="34"/>
      <c r="EFD101" s="34"/>
      <c r="EFE101" s="34"/>
      <c r="EFF101" s="34"/>
      <c r="EFG101" s="34"/>
      <c r="EFH101" s="34"/>
      <c r="EFI101" s="34"/>
      <c r="EFJ101" s="34"/>
      <c r="EFK101" s="34"/>
      <c r="EFL101" s="34"/>
      <c r="EFM101" s="34"/>
      <c r="EFN101" s="34"/>
      <c r="EFO101" s="34"/>
      <c r="EFP101" s="34"/>
      <c r="EFQ101" s="34"/>
      <c r="EFR101" s="34"/>
      <c r="EFS101" s="34"/>
      <c r="EFT101" s="34"/>
      <c r="EFU101" s="34"/>
      <c r="EFV101" s="34"/>
      <c r="EFW101" s="34"/>
      <c r="EFX101" s="34"/>
      <c r="EFY101" s="34"/>
      <c r="EFZ101" s="34"/>
      <c r="EGA101" s="34"/>
      <c r="EGB101" s="34"/>
      <c r="EGC101" s="34"/>
      <c r="EGD101" s="34"/>
      <c r="EGE101" s="34"/>
      <c r="EGF101" s="34"/>
      <c r="EGG101" s="34"/>
      <c r="EGH101" s="34"/>
      <c r="EGI101" s="34"/>
      <c r="EGJ101" s="34"/>
      <c r="EGK101" s="34"/>
      <c r="EGL101" s="34"/>
      <c r="EGM101" s="34"/>
      <c r="EGN101" s="34"/>
      <c r="EGO101" s="34"/>
      <c r="EGP101" s="34"/>
      <c r="EGQ101" s="34"/>
      <c r="EGR101" s="34"/>
      <c r="EGS101" s="34"/>
      <c r="EGT101" s="34"/>
      <c r="EGU101" s="34"/>
      <c r="EGV101" s="34"/>
      <c r="EGW101" s="34"/>
      <c r="EGX101" s="34"/>
      <c r="EGY101" s="34"/>
      <c r="EGZ101" s="34"/>
      <c r="EHA101" s="34"/>
      <c r="EHB101" s="34"/>
      <c r="EHC101" s="34"/>
      <c r="EHD101" s="34"/>
      <c r="EHE101" s="34"/>
      <c r="EHF101" s="34"/>
      <c r="EHG101" s="34"/>
      <c r="EHH101" s="34"/>
      <c r="EHI101" s="34"/>
      <c r="EHJ101" s="34"/>
      <c r="EHK101" s="34"/>
      <c r="EHL101" s="34"/>
      <c r="EHM101" s="34"/>
      <c r="EHN101" s="34"/>
      <c r="EHO101" s="34"/>
      <c r="EHP101" s="34"/>
      <c r="EHQ101" s="34"/>
      <c r="EHR101" s="34"/>
      <c r="EHS101" s="34"/>
      <c r="EHT101" s="34"/>
      <c r="EHU101" s="34"/>
      <c r="EHV101" s="34"/>
      <c r="EHW101" s="34"/>
      <c r="EHX101" s="34"/>
      <c r="EHY101" s="34"/>
      <c r="EHZ101" s="34"/>
      <c r="EIA101" s="34"/>
      <c r="EIB101" s="34"/>
      <c r="EIC101" s="34"/>
      <c r="EID101" s="34"/>
      <c r="EIE101" s="34"/>
      <c r="EIF101" s="34"/>
      <c r="EIG101" s="34"/>
      <c r="EIH101" s="34"/>
      <c r="EII101" s="34"/>
      <c r="EIJ101" s="34"/>
      <c r="EIK101" s="34"/>
      <c r="EIL101" s="34"/>
      <c r="EIM101" s="34"/>
      <c r="EIN101" s="34"/>
      <c r="EIO101" s="34"/>
      <c r="EIP101" s="34"/>
      <c r="EIQ101" s="34"/>
      <c r="EIR101" s="34"/>
      <c r="EIS101" s="34"/>
      <c r="EIT101" s="34"/>
      <c r="EIU101" s="34"/>
      <c r="EIV101" s="34"/>
      <c r="EIW101" s="34"/>
      <c r="EIX101" s="34"/>
      <c r="EIY101" s="34"/>
      <c r="EIZ101" s="34"/>
      <c r="EJA101" s="34"/>
      <c r="EJB101" s="34"/>
      <c r="EJC101" s="34"/>
      <c r="EJD101" s="34"/>
      <c r="EJE101" s="34"/>
      <c r="EJF101" s="34"/>
      <c r="EJG101" s="34"/>
      <c r="EJH101" s="34"/>
      <c r="EJI101" s="34"/>
      <c r="EJJ101" s="34"/>
      <c r="EJK101" s="34"/>
      <c r="EJL101" s="34"/>
      <c r="EJM101" s="34"/>
      <c r="EJN101" s="34"/>
      <c r="EJO101" s="34"/>
      <c r="EJP101" s="34"/>
      <c r="EJQ101" s="34"/>
      <c r="EJR101" s="34"/>
      <c r="EJS101" s="34"/>
      <c r="EJT101" s="34"/>
      <c r="EJU101" s="34"/>
      <c r="EJV101" s="34"/>
      <c r="EJW101" s="34"/>
      <c r="EJX101" s="34"/>
      <c r="EJY101" s="34"/>
      <c r="EJZ101" s="34"/>
      <c r="EKA101" s="34"/>
      <c r="EKB101" s="34"/>
      <c r="EKC101" s="34"/>
      <c r="EKD101" s="34"/>
      <c r="EKE101" s="34"/>
      <c r="EKF101" s="34"/>
      <c r="EKG101" s="34"/>
      <c r="EKH101" s="34"/>
      <c r="EKI101" s="34"/>
      <c r="EKJ101" s="34"/>
      <c r="EKK101" s="34"/>
      <c r="EKL101" s="34"/>
      <c r="EKM101" s="34"/>
      <c r="EKN101" s="34"/>
      <c r="EKO101" s="34"/>
      <c r="EKP101" s="34"/>
      <c r="EKQ101" s="34"/>
      <c r="EKR101" s="34"/>
      <c r="EKS101" s="34"/>
      <c r="EKT101" s="34"/>
      <c r="EKU101" s="34"/>
      <c r="EKV101" s="34"/>
      <c r="EKW101" s="34"/>
      <c r="EKX101" s="34"/>
      <c r="EKY101" s="34"/>
      <c r="EKZ101" s="34"/>
      <c r="ELA101" s="34"/>
      <c r="ELB101" s="34"/>
      <c r="ELC101" s="34"/>
      <c r="ELD101" s="34"/>
      <c r="ELE101" s="34"/>
      <c r="ELF101" s="34"/>
      <c r="ELG101" s="34"/>
      <c r="ELH101" s="34"/>
      <c r="ELI101" s="34"/>
      <c r="ELJ101" s="34"/>
      <c r="ELK101" s="34"/>
      <c r="ELL101" s="34"/>
      <c r="ELM101" s="34"/>
      <c r="ELN101" s="34"/>
      <c r="ELO101" s="34"/>
      <c r="ELP101" s="34"/>
      <c r="ELQ101" s="34"/>
      <c r="ELR101" s="34"/>
      <c r="ELS101" s="34"/>
      <c r="ELT101" s="34"/>
      <c r="ELU101" s="34"/>
      <c r="ELV101" s="34"/>
      <c r="ELW101" s="34"/>
      <c r="ELX101" s="34"/>
      <c r="ELY101" s="34"/>
      <c r="ELZ101" s="34"/>
      <c r="EMA101" s="34"/>
      <c r="EMB101" s="34"/>
      <c r="EMC101" s="34"/>
      <c r="EMD101" s="34"/>
      <c r="EME101" s="34"/>
      <c r="EMF101" s="34"/>
      <c r="EMG101" s="34"/>
      <c r="EMH101" s="34"/>
      <c r="EMI101" s="34"/>
      <c r="EMJ101" s="34"/>
      <c r="EMK101" s="34"/>
      <c r="EML101" s="34"/>
      <c r="EMM101" s="34"/>
      <c r="EMN101" s="34"/>
      <c r="EMO101" s="34"/>
      <c r="EMP101" s="34"/>
      <c r="EMQ101" s="34"/>
      <c r="EMR101" s="34"/>
      <c r="EMS101" s="34"/>
      <c r="EMT101" s="34"/>
      <c r="EMU101" s="34"/>
      <c r="EMV101" s="34"/>
      <c r="EMW101" s="34"/>
      <c r="EMX101" s="34"/>
      <c r="EMY101" s="34"/>
      <c r="EMZ101" s="34"/>
      <c r="ENA101" s="34"/>
      <c r="ENB101" s="34"/>
      <c r="ENC101" s="34"/>
      <c r="END101" s="34"/>
      <c r="ENE101" s="34"/>
      <c r="ENF101" s="34"/>
      <c r="ENG101" s="34"/>
      <c r="ENH101" s="34"/>
      <c r="ENI101" s="34"/>
      <c r="ENJ101" s="34"/>
      <c r="ENK101" s="34"/>
      <c r="ENL101" s="34"/>
      <c r="ENM101" s="34"/>
      <c r="ENN101" s="34"/>
      <c r="ENO101" s="34"/>
      <c r="ENP101" s="34"/>
      <c r="ENQ101" s="34"/>
      <c r="ENR101" s="34"/>
      <c r="ENS101" s="34"/>
      <c r="ENT101" s="34"/>
      <c r="ENU101" s="34"/>
      <c r="ENV101" s="34"/>
      <c r="ENW101" s="34"/>
      <c r="ENX101" s="34"/>
      <c r="ENY101" s="34"/>
      <c r="ENZ101" s="34"/>
      <c r="EOA101" s="34"/>
      <c r="EOB101" s="34"/>
      <c r="EOC101" s="34"/>
      <c r="EOD101" s="34"/>
      <c r="EOE101" s="34"/>
      <c r="EOF101" s="34"/>
      <c r="EOG101" s="34"/>
      <c r="EOH101" s="34"/>
      <c r="EOI101" s="34"/>
      <c r="EOJ101" s="34"/>
      <c r="EOK101" s="34"/>
      <c r="EOL101" s="34"/>
      <c r="EOM101" s="34"/>
      <c r="EON101" s="34"/>
      <c r="EOO101" s="34"/>
      <c r="EOP101" s="34"/>
      <c r="EOQ101" s="34"/>
      <c r="EOR101" s="34"/>
      <c r="EOS101" s="34"/>
      <c r="EOT101" s="34"/>
      <c r="EOU101" s="34"/>
      <c r="EOV101" s="34"/>
      <c r="EOW101" s="34"/>
      <c r="EOX101" s="34"/>
      <c r="EOY101" s="34"/>
      <c r="EOZ101" s="34"/>
      <c r="EPA101" s="34"/>
      <c r="EPB101" s="34"/>
      <c r="EPC101" s="34"/>
      <c r="EPD101" s="34"/>
      <c r="EPE101" s="34"/>
      <c r="EPF101" s="34"/>
      <c r="EPG101" s="34"/>
      <c r="EPH101" s="34"/>
      <c r="EPI101" s="34"/>
      <c r="EPJ101" s="34"/>
      <c r="EPK101" s="34"/>
      <c r="EPL101" s="34"/>
      <c r="EPM101" s="34"/>
      <c r="EPN101" s="34"/>
      <c r="EPO101" s="34"/>
      <c r="EPP101" s="34"/>
      <c r="EPQ101" s="34"/>
      <c r="EPR101" s="34"/>
      <c r="EPS101" s="34"/>
      <c r="EPT101" s="34"/>
      <c r="EPU101" s="34"/>
      <c r="EPV101" s="34"/>
      <c r="EPW101" s="34"/>
      <c r="EPX101" s="34"/>
      <c r="EPY101" s="34"/>
      <c r="EPZ101" s="34"/>
      <c r="EQA101" s="34"/>
      <c r="EQB101" s="34"/>
      <c r="EQC101" s="34"/>
      <c r="EQD101" s="34"/>
      <c r="EQE101" s="34"/>
      <c r="EQF101" s="34"/>
      <c r="EQG101" s="34"/>
      <c r="EQH101" s="34"/>
      <c r="EQI101" s="34"/>
      <c r="EQJ101" s="34"/>
      <c r="EQK101" s="34"/>
      <c r="EQL101" s="34"/>
      <c r="EQM101" s="34"/>
      <c r="EQN101" s="34"/>
      <c r="EQO101" s="34"/>
      <c r="EQP101" s="34"/>
      <c r="EQQ101" s="34"/>
      <c r="EQR101" s="34"/>
      <c r="EQS101" s="34"/>
      <c r="EQT101" s="34"/>
      <c r="EQU101" s="34"/>
      <c r="EQV101" s="34"/>
      <c r="EQW101" s="34"/>
      <c r="EQX101" s="34"/>
      <c r="EQY101" s="34"/>
      <c r="EQZ101" s="34"/>
      <c r="ERA101" s="34"/>
      <c r="ERB101" s="34"/>
      <c r="ERC101" s="34"/>
      <c r="ERD101" s="34"/>
      <c r="ERE101" s="34"/>
      <c r="ERF101" s="34"/>
      <c r="ERG101" s="34"/>
      <c r="ERH101" s="34"/>
      <c r="ERI101" s="34"/>
      <c r="ERJ101" s="34"/>
      <c r="ERK101" s="34"/>
      <c r="ERL101" s="34"/>
      <c r="ERM101" s="34"/>
      <c r="ERN101" s="34"/>
      <c r="ERO101" s="34"/>
      <c r="ERP101" s="34"/>
      <c r="ERQ101" s="34"/>
      <c r="ERR101" s="34"/>
      <c r="ERS101" s="34"/>
      <c r="ERT101" s="34"/>
      <c r="ERU101" s="34"/>
      <c r="ERV101" s="34"/>
      <c r="ERW101" s="34"/>
      <c r="ERX101" s="34"/>
      <c r="ERY101" s="34"/>
      <c r="ERZ101" s="34"/>
      <c r="ESA101" s="34"/>
      <c r="ESB101" s="34"/>
      <c r="ESC101" s="34"/>
      <c r="ESD101" s="34"/>
      <c r="ESE101" s="34"/>
      <c r="ESF101" s="34"/>
      <c r="ESG101" s="34"/>
      <c r="ESH101" s="34"/>
      <c r="ESI101" s="34"/>
      <c r="ESJ101" s="34"/>
      <c r="ESK101" s="34"/>
      <c r="ESL101" s="34"/>
      <c r="ESM101" s="34"/>
      <c r="ESN101" s="34"/>
      <c r="ESO101" s="34"/>
      <c r="ESP101" s="34"/>
      <c r="ESQ101" s="34"/>
      <c r="ESR101" s="34"/>
      <c r="ESS101" s="34"/>
      <c r="EST101" s="34"/>
      <c r="ESU101" s="34"/>
      <c r="ESV101" s="34"/>
      <c r="ESW101" s="34"/>
      <c r="ESX101" s="34"/>
      <c r="ESY101" s="34"/>
      <c r="ESZ101" s="34"/>
      <c r="ETA101" s="34"/>
      <c r="ETB101" s="34"/>
      <c r="ETC101" s="34"/>
      <c r="ETD101" s="34"/>
      <c r="ETE101" s="34"/>
      <c r="ETF101" s="34"/>
      <c r="ETG101" s="34"/>
      <c r="ETH101" s="34"/>
      <c r="ETI101" s="34"/>
      <c r="ETJ101" s="34"/>
      <c r="ETK101" s="34"/>
      <c r="ETL101" s="34"/>
      <c r="ETM101" s="34"/>
      <c r="ETN101" s="34"/>
      <c r="ETO101" s="34"/>
      <c r="ETP101" s="34"/>
      <c r="ETQ101" s="34"/>
      <c r="ETR101" s="34"/>
      <c r="ETS101" s="34"/>
      <c r="ETT101" s="34"/>
      <c r="ETU101" s="34"/>
      <c r="ETV101" s="34"/>
      <c r="ETW101" s="34"/>
      <c r="ETX101" s="34"/>
      <c r="ETY101" s="34"/>
      <c r="ETZ101" s="34"/>
      <c r="EUA101" s="34"/>
      <c r="EUB101" s="34"/>
      <c r="EUC101" s="34"/>
      <c r="EUD101" s="34"/>
      <c r="EUE101" s="34"/>
      <c r="EUF101" s="34"/>
      <c r="EUG101" s="34"/>
      <c r="EUH101" s="34"/>
      <c r="EUI101" s="34"/>
      <c r="EUJ101" s="34"/>
      <c r="EUK101" s="34"/>
      <c r="EUL101" s="34"/>
      <c r="EUM101" s="34"/>
      <c r="EUN101" s="34"/>
      <c r="EUO101" s="34"/>
      <c r="EUP101" s="34"/>
      <c r="EUQ101" s="34"/>
      <c r="EUR101" s="34"/>
      <c r="EUS101" s="34"/>
      <c r="EUT101" s="34"/>
      <c r="EUU101" s="34"/>
      <c r="EUV101" s="34"/>
      <c r="EUW101" s="34"/>
      <c r="EUX101" s="34"/>
      <c r="EUY101" s="34"/>
      <c r="EUZ101" s="34"/>
      <c r="EVA101" s="34"/>
      <c r="EVB101" s="34"/>
      <c r="EVC101" s="34"/>
      <c r="EVD101" s="34"/>
      <c r="EVE101" s="34"/>
      <c r="EVF101" s="34"/>
      <c r="EVG101" s="34"/>
      <c r="EVH101" s="34"/>
      <c r="EVI101" s="34"/>
      <c r="EVJ101" s="34"/>
      <c r="EVK101" s="34"/>
      <c r="EVL101" s="34"/>
      <c r="EVM101" s="34"/>
      <c r="EVN101" s="34"/>
      <c r="EVO101" s="34"/>
      <c r="EVP101" s="34"/>
      <c r="EVQ101" s="34"/>
      <c r="EVR101" s="34"/>
      <c r="EVS101" s="34"/>
      <c r="EVT101" s="34"/>
      <c r="EVU101" s="34"/>
      <c r="EVV101" s="34"/>
      <c r="EVW101" s="34"/>
      <c r="EVX101" s="34"/>
      <c r="EVY101" s="34"/>
      <c r="EVZ101" s="34"/>
      <c r="EWA101" s="34"/>
      <c r="EWB101" s="34"/>
      <c r="EWC101" s="34"/>
      <c r="EWD101" s="34"/>
      <c r="EWE101" s="34"/>
      <c r="EWF101" s="34"/>
      <c r="EWG101" s="34"/>
      <c r="EWH101" s="34"/>
      <c r="EWI101" s="34"/>
      <c r="EWJ101" s="34"/>
      <c r="EWK101" s="34"/>
      <c r="EWL101" s="34"/>
      <c r="EWM101" s="34"/>
      <c r="EWN101" s="34"/>
      <c r="EWO101" s="34"/>
      <c r="EWP101" s="34"/>
      <c r="EWQ101" s="34"/>
      <c r="EWR101" s="34"/>
      <c r="EWS101" s="34"/>
      <c r="EWT101" s="34"/>
      <c r="EWU101" s="34"/>
      <c r="EWV101" s="34"/>
      <c r="EWW101" s="34"/>
      <c r="EWX101" s="34"/>
      <c r="EWY101" s="34"/>
      <c r="EWZ101" s="34"/>
      <c r="EXA101" s="34"/>
      <c r="EXB101" s="34"/>
      <c r="EXC101" s="34"/>
      <c r="EXD101" s="34"/>
      <c r="EXE101" s="34"/>
      <c r="EXF101" s="34"/>
      <c r="EXG101" s="34"/>
      <c r="EXH101" s="34"/>
      <c r="EXI101" s="34"/>
      <c r="EXJ101" s="34"/>
      <c r="EXK101" s="34"/>
      <c r="EXL101" s="34"/>
      <c r="EXM101" s="34"/>
      <c r="EXN101" s="34"/>
      <c r="EXO101" s="34"/>
      <c r="EXP101" s="34"/>
      <c r="EXQ101" s="34"/>
      <c r="EXR101" s="34"/>
      <c r="EXS101" s="34"/>
      <c r="EXT101" s="34"/>
      <c r="EXU101" s="34"/>
      <c r="EXV101" s="34"/>
      <c r="EXW101" s="34"/>
      <c r="EXX101" s="34"/>
      <c r="EXY101" s="34"/>
      <c r="EXZ101" s="34"/>
      <c r="EYA101" s="34"/>
      <c r="EYB101" s="34"/>
      <c r="EYC101" s="34"/>
      <c r="EYD101" s="34"/>
      <c r="EYE101" s="34"/>
      <c r="EYF101" s="34"/>
      <c r="EYG101" s="34"/>
      <c r="EYH101" s="34"/>
      <c r="EYI101" s="34"/>
      <c r="EYJ101" s="34"/>
      <c r="EYK101" s="34"/>
      <c r="EYL101" s="34"/>
      <c r="EYM101" s="34"/>
      <c r="EYN101" s="34"/>
      <c r="EYO101" s="34"/>
      <c r="EYP101" s="34"/>
      <c r="EYQ101" s="34"/>
      <c r="EYR101" s="34"/>
      <c r="EYS101" s="34"/>
      <c r="EYT101" s="34"/>
      <c r="EYU101" s="34"/>
      <c r="EYV101" s="34"/>
      <c r="EYW101" s="34"/>
      <c r="EYX101" s="34"/>
      <c r="EYY101" s="34"/>
      <c r="EYZ101" s="34"/>
      <c r="EZA101" s="34"/>
      <c r="EZB101" s="34"/>
      <c r="EZC101" s="34"/>
      <c r="EZD101" s="34"/>
      <c r="EZE101" s="34"/>
      <c r="EZF101" s="34"/>
      <c r="EZG101" s="34"/>
      <c r="EZH101" s="34"/>
      <c r="EZI101" s="34"/>
      <c r="EZJ101" s="34"/>
      <c r="EZK101" s="34"/>
      <c r="EZL101" s="34"/>
      <c r="EZM101" s="34"/>
      <c r="EZN101" s="34"/>
      <c r="EZO101" s="34"/>
      <c r="EZP101" s="34"/>
      <c r="EZQ101" s="34"/>
      <c r="EZR101" s="34"/>
      <c r="EZS101" s="34"/>
      <c r="EZT101" s="34"/>
      <c r="EZU101" s="34"/>
      <c r="EZV101" s="34"/>
      <c r="EZW101" s="34"/>
      <c r="EZX101" s="34"/>
      <c r="EZY101" s="34"/>
      <c r="EZZ101" s="34"/>
      <c r="FAA101" s="34"/>
      <c r="FAB101" s="34"/>
      <c r="FAC101" s="34"/>
      <c r="FAD101" s="34"/>
      <c r="FAE101" s="34"/>
      <c r="FAF101" s="34"/>
      <c r="FAG101" s="34"/>
      <c r="FAH101" s="34"/>
      <c r="FAI101" s="34"/>
      <c r="FAJ101" s="34"/>
      <c r="FAK101" s="34"/>
      <c r="FAL101" s="34"/>
      <c r="FAM101" s="34"/>
      <c r="FAN101" s="34"/>
      <c r="FAO101" s="34"/>
      <c r="FAP101" s="34"/>
      <c r="FAQ101" s="34"/>
      <c r="FAR101" s="34"/>
      <c r="FAS101" s="34"/>
      <c r="FAT101" s="34"/>
      <c r="FAU101" s="34"/>
      <c r="FAV101" s="34"/>
      <c r="FAW101" s="34"/>
      <c r="FAX101" s="34"/>
      <c r="FAY101" s="34"/>
      <c r="FAZ101" s="34"/>
      <c r="FBA101" s="34"/>
      <c r="FBB101" s="34"/>
      <c r="FBC101" s="34"/>
      <c r="FBD101" s="34"/>
      <c r="FBE101" s="34"/>
      <c r="FBF101" s="34"/>
      <c r="FBG101" s="34"/>
      <c r="FBH101" s="34"/>
      <c r="FBI101" s="34"/>
      <c r="FBJ101" s="34"/>
      <c r="FBK101" s="34"/>
      <c r="FBL101" s="34"/>
      <c r="FBM101" s="34"/>
      <c r="FBN101" s="34"/>
      <c r="FBO101" s="34"/>
      <c r="FBP101" s="34"/>
      <c r="FBQ101" s="34"/>
      <c r="FBR101" s="34"/>
      <c r="FBS101" s="34"/>
      <c r="FBT101" s="34"/>
      <c r="FBU101" s="34"/>
      <c r="FBV101" s="34"/>
      <c r="FBW101" s="34"/>
      <c r="FBX101" s="34"/>
      <c r="FBY101" s="34"/>
      <c r="FBZ101" s="34"/>
      <c r="FCA101" s="34"/>
      <c r="FCB101" s="34"/>
      <c r="FCC101" s="34"/>
      <c r="FCD101" s="34"/>
      <c r="FCE101" s="34"/>
      <c r="FCF101" s="34"/>
      <c r="FCG101" s="34"/>
      <c r="FCH101" s="34"/>
      <c r="FCI101" s="34"/>
      <c r="FCJ101" s="34"/>
      <c r="FCK101" s="34"/>
      <c r="FCL101" s="34"/>
      <c r="FCM101" s="34"/>
      <c r="FCN101" s="34"/>
      <c r="FCO101" s="34"/>
      <c r="FCP101" s="34"/>
      <c r="FCQ101" s="34"/>
      <c r="FCR101" s="34"/>
      <c r="FCS101" s="34"/>
      <c r="FCT101" s="34"/>
      <c r="FCU101" s="34"/>
      <c r="FCV101" s="34"/>
      <c r="FCW101" s="34"/>
      <c r="FCX101" s="34"/>
      <c r="FCY101" s="34"/>
      <c r="FCZ101" s="34"/>
      <c r="FDA101" s="34"/>
      <c r="FDB101" s="34"/>
      <c r="FDC101" s="34"/>
      <c r="FDD101" s="34"/>
      <c r="FDE101" s="34"/>
      <c r="FDF101" s="34"/>
      <c r="FDG101" s="34"/>
      <c r="FDH101" s="34"/>
      <c r="FDI101" s="34"/>
      <c r="FDJ101" s="34"/>
      <c r="FDK101" s="34"/>
      <c r="FDL101" s="34"/>
      <c r="FDM101" s="34"/>
      <c r="FDN101" s="34"/>
      <c r="FDO101" s="34"/>
      <c r="FDP101" s="34"/>
      <c r="FDQ101" s="34"/>
      <c r="FDR101" s="34"/>
      <c r="FDS101" s="34"/>
      <c r="FDT101" s="34"/>
      <c r="FDU101" s="34"/>
      <c r="FDV101" s="34"/>
      <c r="FDW101" s="34"/>
      <c r="FDX101" s="34"/>
      <c r="FDY101" s="34"/>
      <c r="FDZ101" s="34"/>
      <c r="FEA101" s="34"/>
      <c r="FEB101" s="34"/>
      <c r="FEC101" s="34"/>
      <c r="FED101" s="34"/>
      <c r="FEE101" s="34"/>
      <c r="FEF101" s="34"/>
      <c r="FEG101" s="34"/>
      <c r="FEH101" s="34"/>
      <c r="FEI101" s="34"/>
      <c r="FEJ101" s="34"/>
      <c r="FEK101" s="34"/>
      <c r="FEL101" s="34"/>
      <c r="FEM101" s="34"/>
      <c r="FEN101" s="34"/>
      <c r="FEO101" s="34"/>
      <c r="FEP101" s="34"/>
      <c r="FEQ101" s="34"/>
      <c r="FER101" s="34"/>
      <c r="FES101" s="34"/>
      <c r="FET101" s="34"/>
      <c r="FEU101" s="34"/>
      <c r="FEV101" s="34"/>
      <c r="FEW101" s="34"/>
      <c r="FEX101" s="34"/>
      <c r="FEY101" s="34"/>
      <c r="FEZ101" s="34"/>
      <c r="FFA101" s="34"/>
      <c r="FFB101" s="34"/>
      <c r="FFC101" s="34"/>
      <c r="FFD101" s="34"/>
      <c r="FFE101" s="34"/>
      <c r="FFF101" s="34"/>
      <c r="FFG101" s="34"/>
      <c r="FFH101" s="34"/>
      <c r="FFI101" s="34"/>
      <c r="FFJ101" s="34"/>
      <c r="FFK101" s="34"/>
      <c r="FFL101" s="34"/>
      <c r="FFM101" s="34"/>
      <c r="FFN101" s="34"/>
      <c r="FFO101" s="34"/>
      <c r="FFP101" s="34"/>
      <c r="FFQ101" s="34"/>
      <c r="FFR101" s="34"/>
      <c r="FFS101" s="34"/>
      <c r="FFT101" s="34"/>
      <c r="FFU101" s="34"/>
      <c r="FFV101" s="34"/>
      <c r="FFW101" s="34"/>
      <c r="FFX101" s="34"/>
      <c r="FFY101" s="34"/>
      <c r="FFZ101" s="34"/>
      <c r="FGA101" s="34"/>
      <c r="FGB101" s="34"/>
      <c r="FGC101" s="34"/>
      <c r="FGD101" s="34"/>
      <c r="FGE101" s="34"/>
      <c r="FGF101" s="34"/>
      <c r="FGG101" s="34"/>
      <c r="FGH101" s="34"/>
      <c r="FGI101" s="34"/>
      <c r="FGJ101" s="34"/>
      <c r="FGK101" s="34"/>
      <c r="FGL101" s="34"/>
      <c r="FGM101" s="34"/>
      <c r="FGN101" s="34"/>
      <c r="FGO101" s="34"/>
      <c r="FGP101" s="34"/>
      <c r="FGQ101" s="34"/>
      <c r="FGR101" s="34"/>
      <c r="FGS101" s="34"/>
      <c r="FGT101" s="34"/>
      <c r="FGU101" s="34"/>
      <c r="FGV101" s="34"/>
      <c r="FGW101" s="34"/>
      <c r="FGX101" s="34"/>
      <c r="FGY101" s="34"/>
      <c r="FGZ101" s="34"/>
      <c r="FHA101" s="34"/>
      <c r="FHB101" s="34"/>
      <c r="FHC101" s="34"/>
      <c r="FHD101" s="34"/>
      <c r="FHE101" s="34"/>
      <c r="FHF101" s="34"/>
      <c r="FHG101" s="34"/>
      <c r="FHH101" s="34"/>
      <c r="FHI101" s="34"/>
      <c r="FHJ101" s="34"/>
      <c r="FHK101" s="34"/>
      <c r="FHL101" s="34"/>
      <c r="FHM101" s="34"/>
      <c r="FHN101" s="34"/>
      <c r="FHO101" s="34"/>
      <c r="FHP101" s="34"/>
      <c r="FHQ101" s="34"/>
      <c r="FHR101" s="34"/>
      <c r="FHS101" s="34"/>
      <c r="FHT101" s="34"/>
      <c r="FHU101" s="34"/>
      <c r="FHV101" s="34"/>
      <c r="FHW101" s="34"/>
      <c r="FHX101" s="34"/>
      <c r="FHY101" s="34"/>
      <c r="FHZ101" s="34"/>
      <c r="FIA101" s="34"/>
      <c r="FIB101" s="34"/>
      <c r="FIC101" s="34"/>
      <c r="FID101" s="34"/>
      <c r="FIE101" s="34"/>
      <c r="FIF101" s="34"/>
      <c r="FIG101" s="34"/>
      <c r="FIH101" s="34"/>
      <c r="FII101" s="34"/>
      <c r="FIJ101" s="34"/>
      <c r="FIK101" s="34"/>
      <c r="FIL101" s="34"/>
      <c r="FIM101" s="34"/>
      <c r="FIN101" s="34"/>
      <c r="FIO101" s="34"/>
      <c r="FIP101" s="34"/>
      <c r="FIQ101" s="34"/>
      <c r="FIR101" s="34"/>
      <c r="FIS101" s="34"/>
      <c r="FIT101" s="34"/>
      <c r="FIU101" s="34"/>
      <c r="FIV101" s="34"/>
      <c r="FIW101" s="34"/>
      <c r="FIX101" s="34"/>
      <c r="FIY101" s="34"/>
      <c r="FIZ101" s="34"/>
      <c r="FJA101" s="34"/>
      <c r="FJB101" s="34"/>
      <c r="FJC101" s="34"/>
      <c r="FJD101" s="34"/>
      <c r="FJE101" s="34"/>
      <c r="FJF101" s="34"/>
      <c r="FJG101" s="34"/>
      <c r="FJH101" s="34"/>
      <c r="FJI101" s="34"/>
      <c r="FJJ101" s="34"/>
      <c r="FJK101" s="34"/>
      <c r="FJL101" s="34"/>
      <c r="FJM101" s="34"/>
      <c r="FJN101" s="34"/>
      <c r="FJO101" s="34"/>
      <c r="FJP101" s="34"/>
      <c r="FJQ101" s="34"/>
      <c r="FJR101" s="34"/>
      <c r="FJS101" s="34"/>
      <c r="FJT101" s="34"/>
      <c r="FJU101" s="34"/>
      <c r="FJV101" s="34"/>
      <c r="FJW101" s="34"/>
      <c r="FJX101" s="34"/>
      <c r="FJY101" s="34"/>
      <c r="FJZ101" s="34"/>
      <c r="FKA101" s="34"/>
      <c r="FKB101" s="34"/>
      <c r="FKC101" s="34"/>
      <c r="FKD101" s="34"/>
      <c r="FKE101" s="34"/>
      <c r="FKF101" s="34"/>
      <c r="FKG101" s="34"/>
      <c r="FKH101" s="34"/>
      <c r="FKI101" s="34"/>
      <c r="FKJ101" s="34"/>
      <c r="FKK101" s="34"/>
      <c r="FKL101" s="34"/>
      <c r="FKM101" s="34"/>
      <c r="FKN101" s="34"/>
      <c r="FKO101" s="34"/>
      <c r="FKP101" s="34"/>
      <c r="FKQ101" s="34"/>
      <c r="FKR101" s="34"/>
      <c r="FKS101" s="34"/>
      <c r="FKT101" s="34"/>
      <c r="FKU101" s="34"/>
      <c r="FKV101" s="34"/>
      <c r="FKW101" s="34"/>
      <c r="FKX101" s="34"/>
      <c r="FKY101" s="34"/>
      <c r="FKZ101" s="34"/>
      <c r="FLA101" s="34"/>
      <c r="FLB101" s="34"/>
      <c r="FLC101" s="34"/>
      <c r="FLD101" s="34"/>
      <c r="FLE101" s="34"/>
      <c r="FLF101" s="34"/>
      <c r="FLG101" s="34"/>
      <c r="FLH101" s="34"/>
      <c r="FLI101" s="34"/>
      <c r="FLJ101" s="34"/>
      <c r="FLK101" s="34"/>
      <c r="FLL101" s="34"/>
      <c r="FLM101" s="34"/>
      <c r="FLN101" s="34"/>
      <c r="FLO101" s="34"/>
      <c r="FLP101" s="34"/>
      <c r="FLQ101" s="34"/>
      <c r="FLR101" s="34"/>
      <c r="FLS101" s="34"/>
      <c r="FLT101" s="34"/>
      <c r="FLU101" s="34"/>
      <c r="FLV101" s="34"/>
      <c r="FLW101" s="34"/>
      <c r="FLX101" s="34"/>
      <c r="FLY101" s="34"/>
      <c r="FLZ101" s="34"/>
      <c r="FMA101" s="34"/>
      <c r="FMB101" s="34"/>
      <c r="FMC101" s="34"/>
      <c r="FMD101" s="34"/>
      <c r="FME101" s="34"/>
      <c r="FMF101" s="34"/>
      <c r="FMG101" s="34"/>
      <c r="FMH101" s="34"/>
      <c r="FMI101" s="34"/>
      <c r="FMJ101" s="34"/>
      <c r="FMK101" s="34"/>
      <c r="FML101" s="34"/>
      <c r="FMM101" s="34"/>
      <c r="FMN101" s="34"/>
      <c r="FMO101" s="34"/>
      <c r="FMP101" s="34"/>
      <c r="FMQ101" s="34"/>
      <c r="FMR101" s="34"/>
      <c r="FMS101" s="34"/>
      <c r="FMT101" s="34"/>
      <c r="FMU101" s="34"/>
      <c r="FMV101" s="34"/>
      <c r="FMW101" s="34"/>
      <c r="FMX101" s="34"/>
      <c r="FMY101" s="34"/>
      <c r="FMZ101" s="34"/>
      <c r="FNA101" s="34"/>
      <c r="FNB101" s="34"/>
      <c r="FNC101" s="34"/>
      <c r="FND101" s="34"/>
      <c r="FNE101" s="34"/>
      <c r="FNF101" s="34"/>
      <c r="FNG101" s="34"/>
      <c r="FNH101" s="34"/>
      <c r="FNI101" s="34"/>
      <c r="FNJ101" s="34"/>
      <c r="FNK101" s="34"/>
      <c r="FNL101" s="34"/>
      <c r="FNM101" s="34"/>
      <c r="FNN101" s="34"/>
      <c r="FNO101" s="34"/>
      <c r="FNP101" s="34"/>
      <c r="FNQ101" s="34"/>
      <c r="FNR101" s="34"/>
      <c r="FNS101" s="34"/>
      <c r="FNT101" s="34"/>
      <c r="FNU101" s="34"/>
      <c r="FNV101" s="34"/>
      <c r="FNW101" s="34"/>
      <c r="FNX101" s="34"/>
      <c r="FNY101" s="34"/>
      <c r="FNZ101" s="34"/>
      <c r="FOA101" s="34"/>
      <c r="FOB101" s="34"/>
      <c r="FOC101" s="34"/>
      <c r="FOD101" s="34"/>
      <c r="FOE101" s="34"/>
      <c r="FOF101" s="34"/>
      <c r="FOG101" s="34"/>
      <c r="FOH101" s="34"/>
      <c r="FOI101" s="34"/>
      <c r="FOJ101" s="34"/>
      <c r="FOK101" s="34"/>
      <c r="FOL101" s="34"/>
      <c r="FOM101" s="34"/>
      <c r="FON101" s="34"/>
      <c r="FOO101" s="34"/>
      <c r="FOP101" s="34"/>
      <c r="FOQ101" s="34"/>
      <c r="FOR101" s="34"/>
      <c r="FOS101" s="34"/>
      <c r="FOT101" s="34"/>
      <c r="FOU101" s="34"/>
      <c r="FOV101" s="34"/>
      <c r="FOW101" s="34"/>
      <c r="FOX101" s="34"/>
      <c r="FOY101" s="34"/>
      <c r="FOZ101" s="34"/>
      <c r="FPA101" s="34"/>
      <c r="FPB101" s="34"/>
      <c r="FPC101" s="34"/>
      <c r="FPD101" s="34"/>
      <c r="FPE101" s="34"/>
      <c r="FPF101" s="34"/>
      <c r="FPG101" s="34"/>
      <c r="FPH101" s="34"/>
      <c r="FPI101" s="34"/>
      <c r="FPJ101" s="34"/>
      <c r="FPK101" s="34"/>
      <c r="FPL101" s="34"/>
      <c r="FPM101" s="34"/>
      <c r="FPN101" s="34"/>
      <c r="FPO101" s="34"/>
      <c r="FPP101" s="34"/>
      <c r="FPQ101" s="34"/>
      <c r="FPR101" s="34"/>
      <c r="FPS101" s="34"/>
      <c r="FPT101" s="34"/>
      <c r="FPU101" s="34"/>
      <c r="FPV101" s="34"/>
      <c r="FPW101" s="34"/>
      <c r="FPX101" s="34"/>
      <c r="FPY101" s="34"/>
      <c r="FPZ101" s="34"/>
      <c r="FQA101" s="34"/>
      <c r="FQB101" s="34"/>
      <c r="FQC101" s="34"/>
      <c r="FQD101" s="34"/>
      <c r="FQE101" s="34"/>
      <c r="FQF101" s="34"/>
      <c r="FQG101" s="34"/>
      <c r="FQH101" s="34"/>
      <c r="FQI101" s="34"/>
      <c r="FQJ101" s="34"/>
      <c r="FQK101" s="34"/>
      <c r="FQL101" s="34"/>
      <c r="FQM101" s="34"/>
      <c r="FQN101" s="34"/>
      <c r="FQO101" s="34"/>
      <c r="FQP101" s="34"/>
      <c r="FQQ101" s="34"/>
      <c r="FQR101" s="34"/>
      <c r="FQS101" s="34"/>
      <c r="FQT101" s="34"/>
      <c r="FQU101" s="34"/>
      <c r="FQV101" s="34"/>
      <c r="FQW101" s="34"/>
      <c r="FQX101" s="34"/>
      <c r="FQY101" s="34"/>
      <c r="FQZ101" s="34"/>
      <c r="FRA101" s="34"/>
      <c r="FRB101" s="34"/>
      <c r="FRC101" s="34"/>
      <c r="FRD101" s="34"/>
      <c r="FRE101" s="34"/>
      <c r="FRF101" s="34"/>
      <c r="FRG101" s="34"/>
      <c r="FRH101" s="34"/>
      <c r="FRI101" s="34"/>
      <c r="FRJ101" s="34"/>
      <c r="FRK101" s="34"/>
      <c r="FRL101" s="34"/>
      <c r="FRM101" s="34"/>
      <c r="FRN101" s="34"/>
      <c r="FRO101" s="34"/>
      <c r="FRP101" s="34"/>
      <c r="FRQ101" s="34"/>
      <c r="FRR101" s="34"/>
      <c r="FRS101" s="34"/>
      <c r="FRT101" s="34"/>
      <c r="FRU101" s="34"/>
      <c r="FRV101" s="34"/>
      <c r="FRW101" s="34"/>
      <c r="FRX101" s="34"/>
      <c r="FRY101" s="34"/>
      <c r="FRZ101" s="34"/>
      <c r="FSA101" s="34"/>
      <c r="FSB101" s="34"/>
      <c r="FSC101" s="34"/>
      <c r="FSD101" s="34"/>
      <c r="FSE101" s="34"/>
      <c r="FSF101" s="34"/>
      <c r="FSG101" s="34"/>
      <c r="FSH101" s="34"/>
      <c r="FSI101" s="34"/>
      <c r="FSJ101" s="34"/>
      <c r="FSK101" s="34"/>
      <c r="FSL101" s="34"/>
      <c r="FSM101" s="34"/>
      <c r="FSN101" s="34"/>
      <c r="FSO101" s="34"/>
      <c r="FSP101" s="34"/>
      <c r="FSQ101" s="34"/>
      <c r="FSR101" s="34"/>
      <c r="FSS101" s="34"/>
      <c r="FST101" s="34"/>
      <c r="FSU101" s="34"/>
      <c r="FSV101" s="34"/>
      <c r="FSW101" s="34"/>
      <c r="FSX101" s="34"/>
      <c r="FSY101" s="34"/>
      <c r="FSZ101" s="34"/>
      <c r="FTA101" s="34"/>
      <c r="FTB101" s="34"/>
      <c r="FTC101" s="34"/>
      <c r="FTD101" s="34"/>
      <c r="FTE101" s="34"/>
      <c r="FTF101" s="34"/>
      <c r="FTG101" s="34"/>
      <c r="FTH101" s="34"/>
      <c r="FTI101" s="34"/>
      <c r="FTJ101" s="34"/>
      <c r="FTK101" s="34"/>
      <c r="FTL101" s="34"/>
      <c r="FTM101" s="34"/>
      <c r="FTN101" s="34"/>
      <c r="FTO101" s="34"/>
      <c r="FTP101" s="34"/>
      <c r="FTQ101" s="34"/>
      <c r="FTR101" s="34"/>
      <c r="FTS101" s="34"/>
      <c r="FTT101" s="34"/>
      <c r="FTU101" s="34"/>
      <c r="FTV101" s="34"/>
      <c r="FTW101" s="34"/>
      <c r="FTX101" s="34"/>
      <c r="FTY101" s="34"/>
      <c r="FTZ101" s="34"/>
      <c r="FUA101" s="34"/>
      <c r="FUB101" s="34"/>
      <c r="FUC101" s="34"/>
      <c r="FUD101" s="34"/>
      <c r="FUE101" s="34"/>
      <c r="FUF101" s="34"/>
      <c r="FUG101" s="34"/>
      <c r="FUH101" s="34"/>
      <c r="FUI101" s="34"/>
      <c r="FUJ101" s="34"/>
      <c r="FUK101" s="34"/>
      <c r="FUL101" s="34"/>
      <c r="FUM101" s="34"/>
      <c r="FUN101" s="34"/>
      <c r="FUO101" s="34"/>
      <c r="FUP101" s="34"/>
      <c r="FUQ101" s="34"/>
      <c r="FUR101" s="34"/>
      <c r="FUS101" s="34"/>
      <c r="FUT101" s="34"/>
      <c r="FUU101" s="34"/>
      <c r="FUV101" s="34"/>
      <c r="FUW101" s="34"/>
      <c r="FUX101" s="34"/>
      <c r="FUY101" s="34"/>
      <c r="FUZ101" s="34"/>
      <c r="FVA101" s="34"/>
      <c r="FVB101" s="34"/>
      <c r="FVC101" s="34"/>
      <c r="FVD101" s="34"/>
      <c r="FVE101" s="34"/>
      <c r="FVF101" s="34"/>
      <c r="FVG101" s="34"/>
      <c r="FVH101" s="34"/>
      <c r="FVI101" s="34"/>
      <c r="FVJ101" s="34"/>
      <c r="FVK101" s="34"/>
      <c r="FVL101" s="34"/>
      <c r="FVM101" s="34"/>
      <c r="FVN101" s="34"/>
      <c r="FVO101" s="34"/>
      <c r="FVP101" s="34"/>
      <c r="FVQ101" s="34"/>
      <c r="FVR101" s="34"/>
      <c r="FVS101" s="34"/>
      <c r="FVT101" s="34"/>
      <c r="FVU101" s="34"/>
      <c r="FVV101" s="34"/>
      <c r="FVW101" s="34"/>
      <c r="FVX101" s="34"/>
      <c r="FVY101" s="34"/>
      <c r="FVZ101" s="34"/>
      <c r="FWA101" s="34"/>
      <c r="FWB101" s="34"/>
      <c r="FWC101" s="34"/>
      <c r="FWD101" s="34"/>
      <c r="FWE101" s="34"/>
      <c r="FWF101" s="34"/>
      <c r="FWG101" s="34"/>
      <c r="FWH101" s="34"/>
      <c r="FWI101" s="34"/>
      <c r="FWJ101" s="34"/>
      <c r="FWK101" s="34"/>
      <c r="FWL101" s="34"/>
      <c r="FWM101" s="34"/>
      <c r="FWN101" s="34"/>
      <c r="FWO101" s="34"/>
      <c r="FWP101" s="34"/>
      <c r="FWQ101" s="34"/>
      <c r="FWR101" s="34"/>
      <c r="FWS101" s="34"/>
      <c r="FWT101" s="34"/>
      <c r="FWU101" s="34"/>
      <c r="FWV101" s="34"/>
      <c r="FWW101" s="34"/>
      <c r="FWX101" s="34"/>
      <c r="FWY101" s="34"/>
      <c r="FWZ101" s="34"/>
      <c r="FXA101" s="34"/>
      <c r="FXB101" s="34"/>
      <c r="FXC101" s="34"/>
      <c r="FXD101" s="34"/>
      <c r="FXE101" s="34"/>
      <c r="FXF101" s="34"/>
      <c r="FXG101" s="34"/>
      <c r="FXH101" s="34"/>
      <c r="FXI101" s="34"/>
      <c r="FXJ101" s="34"/>
      <c r="FXK101" s="34"/>
      <c r="FXL101" s="34"/>
      <c r="FXM101" s="34"/>
      <c r="FXN101" s="34"/>
      <c r="FXO101" s="34"/>
      <c r="FXP101" s="34"/>
      <c r="FXQ101" s="34"/>
      <c r="FXR101" s="34"/>
      <c r="FXS101" s="34"/>
      <c r="FXT101" s="34"/>
      <c r="FXU101" s="34"/>
      <c r="FXV101" s="34"/>
      <c r="FXW101" s="34"/>
      <c r="FXX101" s="34"/>
      <c r="FXY101" s="34"/>
      <c r="FXZ101" s="34"/>
      <c r="FYA101" s="34"/>
      <c r="FYB101" s="34"/>
      <c r="FYC101" s="34"/>
      <c r="FYD101" s="34"/>
      <c r="FYE101" s="34"/>
      <c r="FYF101" s="34"/>
      <c r="FYG101" s="34"/>
      <c r="FYH101" s="34"/>
      <c r="FYI101" s="34"/>
      <c r="FYJ101" s="34"/>
      <c r="FYK101" s="34"/>
      <c r="FYL101" s="34"/>
      <c r="FYM101" s="34"/>
      <c r="FYN101" s="34"/>
      <c r="FYO101" s="34"/>
      <c r="FYP101" s="34"/>
      <c r="FYQ101" s="34"/>
      <c r="FYR101" s="34"/>
      <c r="FYS101" s="34"/>
      <c r="FYT101" s="34"/>
      <c r="FYU101" s="34"/>
      <c r="FYV101" s="34"/>
      <c r="FYW101" s="34"/>
      <c r="FYX101" s="34"/>
      <c r="FYY101" s="34"/>
      <c r="FYZ101" s="34"/>
      <c r="FZA101" s="34"/>
      <c r="FZB101" s="34"/>
      <c r="FZC101" s="34"/>
      <c r="FZD101" s="34"/>
      <c r="FZE101" s="34"/>
      <c r="FZF101" s="34"/>
      <c r="FZG101" s="34"/>
      <c r="FZH101" s="34"/>
      <c r="FZI101" s="34"/>
      <c r="FZJ101" s="34"/>
      <c r="FZK101" s="34"/>
      <c r="FZL101" s="34"/>
      <c r="FZM101" s="34"/>
      <c r="FZN101" s="34"/>
      <c r="FZO101" s="34"/>
      <c r="FZP101" s="34"/>
      <c r="FZQ101" s="34"/>
      <c r="FZR101" s="34"/>
      <c r="FZS101" s="34"/>
      <c r="FZT101" s="34"/>
      <c r="FZU101" s="34"/>
      <c r="FZV101" s="34"/>
      <c r="FZW101" s="34"/>
      <c r="FZX101" s="34"/>
      <c r="FZY101" s="34"/>
      <c r="FZZ101" s="34"/>
      <c r="GAA101" s="34"/>
      <c r="GAB101" s="34"/>
      <c r="GAC101" s="34"/>
      <c r="GAD101" s="34"/>
      <c r="GAE101" s="34"/>
      <c r="GAF101" s="34"/>
      <c r="GAG101" s="34"/>
      <c r="GAH101" s="34"/>
      <c r="GAI101" s="34"/>
      <c r="GAJ101" s="34"/>
      <c r="GAK101" s="34"/>
      <c r="GAL101" s="34"/>
      <c r="GAM101" s="34"/>
      <c r="GAN101" s="34"/>
      <c r="GAO101" s="34"/>
      <c r="GAP101" s="34"/>
      <c r="GAQ101" s="34"/>
      <c r="GAR101" s="34"/>
      <c r="GAS101" s="34"/>
      <c r="GAT101" s="34"/>
      <c r="GAU101" s="34"/>
      <c r="GAV101" s="34"/>
      <c r="GAW101" s="34"/>
      <c r="GAX101" s="34"/>
      <c r="GAY101" s="34"/>
      <c r="GAZ101" s="34"/>
      <c r="GBA101" s="34"/>
      <c r="GBB101" s="34"/>
      <c r="GBC101" s="34"/>
      <c r="GBD101" s="34"/>
      <c r="GBE101" s="34"/>
      <c r="GBF101" s="34"/>
      <c r="GBG101" s="34"/>
      <c r="GBH101" s="34"/>
      <c r="GBI101" s="34"/>
      <c r="GBJ101" s="34"/>
      <c r="GBK101" s="34"/>
      <c r="GBL101" s="34"/>
      <c r="GBM101" s="34"/>
      <c r="GBN101" s="34"/>
      <c r="GBO101" s="34"/>
      <c r="GBP101" s="34"/>
      <c r="GBQ101" s="34"/>
      <c r="GBR101" s="34"/>
      <c r="GBS101" s="34"/>
      <c r="GBT101" s="34"/>
      <c r="GBU101" s="34"/>
      <c r="GBV101" s="34"/>
      <c r="GBW101" s="34"/>
      <c r="GBX101" s="34"/>
      <c r="GBY101" s="34"/>
      <c r="GBZ101" s="34"/>
      <c r="GCA101" s="34"/>
      <c r="GCB101" s="34"/>
      <c r="GCC101" s="34"/>
      <c r="GCD101" s="34"/>
      <c r="GCE101" s="34"/>
      <c r="GCF101" s="34"/>
      <c r="GCG101" s="34"/>
      <c r="GCH101" s="34"/>
      <c r="GCI101" s="34"/>
      <c r="GCJ101" s="34"/>
      <c r="GCK101" s="34"/>
      <c r="GCL101" s="34"/>
      <c r="GCM101" s="34"/>
      <c r="GCN101" s="34"/>
      <c r="GCO101" s="34"/>
      <c r="GCP101" s="34"/>
      <c r="GCQ101" s="34"/>
      <c r="GCR101" s="34"/>
      <c r="GCS101" s="34"/>
      <c r="GCT101" s="34"/>
      <c r="GCU101" s="34"/>
      <c r="GCV101" s="34"/>
      <c r="GCW101" s="34"/>
      <c r="GCX101" s="34"/>
      <c r="GCY101" s="34"/>
      <c r="GCZ101" s="34"/>
      <c r="GDA101" s="34"/>
      <c r="GDB101" s="34"/>
      <c r="GDC101" s="34"/>
      <c r="GDD101" s="34"/>
      <c r="GDE101" s="34"/>
      <c r="GDF101" s="34"/>
      <c r="GDG101" s="34"/>
      <c r="GDH101" s="34"/>
      <c r="GDI101" s="34"/>
      <c r="GDJ101" s="34"/>
      <c r="GDK101" s="34"/>
      <c r="GDL101" s="34"/>
      <c r="GDM101" s="34"/>
      <c r="GDN101" s="34"/>
      <c r="GDO101" s="34"/>
      <c r="GDP101" s="34"/>
      <c r="GDQ101" s="34"/>
      <c r="GDR101" s="34"/>
      <c r="GDS101" s="34"/>
      <c r="GDT101" s="34"/>
      <c r="GDU101" s="34"/>
      <c r="GDV101" s="34"/>
      <c r="GDW101" s="34"/>
      <c r="GDX101" s="34"/>
      <c r="GDY101" s="34"/>
      <c r="GDZ101" s="34"/>
      <c r="GEA101" s="34"/>
      <c r="GEB101" s="34"/>
      <c r="GEC101" s="34"/>
      <c r="GED101" s="34"/>
      <c r="GEE101" s="34"/>
      <c r="GEF101" s="34"/>
      <c r="GEG101" s="34"/>
      <c r="GEH101" s="34"/>
      <c r="GEI101" s="34"/>
      <c r="GEJ101" s="34"/>
      <c r="GEK101" s="34"/>
      <c r="GEL101" s="34"/>
      <c r="GEM101" s="34"/>
      <c r="GEN101" s="34"/>
      <c r="GEO101" s="34"/>
      <c r="GEP101" s="34"/>
      <c r="GEQ101" s="34"/>
      <c r="GER101" s="34"/>
      <c r="GES101" s="34"/>
      <c r="GET101" s="34"/>
      <c r="GEU101" s="34"/>
      <c r="GEV101" s="34"/>
      <c r="GEW101" s="34"/>
      <c r="GEX101" s="34"/>
      <c r="GEY101" s="34"/>
      <c r="GEZ101" s="34"/>
      <c r="GFA101" s="34"/>
      <c r="GFB101" s="34"/>
      <c r="GFC101" s="34"/>
      <c r="GFD101" s="34"/>
      <c r="GFE101" s="34"/>
      <c r="GFF101" s="34"/>
      <c r="GFG101" s="34"/>
      <c r="GFH101" s="34"/>
      <c r="GFI101" s="34"/>
      <c r="GFJ101" s="34"/>
      <c r="GFK101" s="34"/>
      <c r="GFL101" s="34"/>
      <c r="GFM101" s="34"/>
      <c r="GFN101" s="34"/>
      <c r="GFO101" s="34"/>
      <c r="GFP101" s="34"/>
      <c r="GFQ101" s="34"/>
      <c r="GFR101" s="34"/>
      <c r="GFS101" s="34"/>
      <c r="GFT101" s="34"/>
      <c r="GFU101" s="34"/>
      <c r="GFV101" s="34"/>
      <c r="GFW101" s="34"/>
      <c r="GFX101" s="34"/>
      <c r="GFY101" s="34"/>
      <c r="GFZ101" s="34"/>
      <c r="GGA101" s="34"/>
      <c r="GGB101" s="34"/>
      <c r="GGC101" s="34"/>
      <c r="GGD101" s="34"/>
      <c r="GGE101" s="34"/>
      <c r="GGF101" s="34"/>
      <c r="GGG101" s="34"/>
      <c r="GGH101" s="34"/>
      <c r="GGI101" s="34"/>
      <c r="GGJ101" s="34"/>
      <c r="GGK101" s="34"/>
      <c r="GGL101" s="34"/>
      <c r="GGM101" s="34"/>
      <c r="GGN101" s="34"/>
      <c r="GGO101" s="34"/>
      <c r="GGP101" s="34"/>
      <c r="GGQ101" s="34"/>
      <c r="GGR101" s="34"/>
      <c r="GGS101" s="34"/>
      <c r="GGT101" s="34"/>
      <c r="GGU101" s="34"/>
      <c r="GGV101" s="34"/>
      <c r="GGW101" s="34"/>
      <c r="GGX101" s="34"/>
      <c r="GGY101" s="34"/>
      <c r="GGZ101" s="34"/>
      <c r="GHA101" s="34"/>
      <c r="GHB101" s="34"/>
      <c r="GHC101" s="34"/>
      <c r="GHD101" s="34"/>
      <c r="GHE101" s="34"/>
      <c r="GHF101" s="34"/>
      <c r="GHG101" s="34"/>
      <c r="GHH101" s="34"/>
      <c r="GHI101" s="34"/>
      <c r="GHJ101" s="34"/>
      <c r="GHK101" s="34"/>
      <c r="GHL101" s="34"/>
      <c r="GHM101" s="34"/>
      <c r="GHN101" s="34"/>
      <c r="GHO101" s="34"/>
      <c r="GHP101" s="34"/>
      <c r="GHQ101" s="34"/>
      <c r="GHR101" s="34"/>
      <c r="GHS101" s="34"/>
      <c r="GHT101" s="34"/>
      <c r="GHU101" s="34"/>
      <c r="GHV101" s="34"/>
      <c r="GHW101" s="34"/>
      <c r="GHX101" s="34"/>
      <c r="GHY101" s="34"/>
      <c r="GHZ101" s="34"/>
      <c r="GIA101" s="34"/>
      <c r="GIB101" s="34"/>
      <c r="GIC101" s="34"/>
      <c r="GID101" s="34"/>
      <c r="GIE101" s="34"/>
      <c r="GIF101" s="34"/>
      <c r="GIG101" s="34"/>
      <c r="GIH101" s="34"/>
      <c r="GII101" s="34"/>
      <c r="GIJ101" s="34"/>
      <c r="GIK101" s="34"/>
      <c r="GIL101" s="34"/>
      <c r="GIM101" s="34"/>
      <c r="GIN101" s="34"/>
      <c r="GIO101" s="34"/>
      <c r="GIP101" s="34"/>
      <c r="GIQ101" s="34"/>
      <c r="GIR101" s="34"/>
      <c r="GIS101" s="34"/>
      <c r="GIT101" s="34"/>
      <c r="GIU101" s="34"/>
      <c r="GIV101" s="34"/>
      <c r="GIW101" s="34"/>
      <c r="GIX101" s="34"/>
      <c r="GIY101" s="34"/>
      <c r="GIZ101" s="34"/>
      <c r="GJA101" s="34"/>
      <c r="GJB101" s="34"/>
      <c r="GJC101" s="34"/>
      <c r="GJD101" s="34"/>
      <c r="GJE101" s="34"/>
      <c r="GJF101" s="34"/>
      <c r="GJG101" s="34"/>
      <c r="GJH101" s="34"/>
      <c r="GJI101" s="34"/>
      <c r="GJJ101" s="34"/>
      <c r="GJK101" s="34"/>
      <c r="GJL101" s="34"/>
      <c r="GJM101" s="34"/>
      <c r="GJN101" s="34"/>
      <c r="GJO101" s="34"/>
      <c r="GJP101" s="34"/>
      <c r="GJQ101" s="34"/>
      <c r="GJR101" s="34"/>
      <c r="GJS101" s="34"/>
      <c r="GJT101" s="34"/>
      <c r="GJU101" s="34"/>
      <c r="GJV101" s="34"/>
      <c r="GJW101" s="34"/>
      <c r="GJX101" s="34"/>
      <c r="GJY101" s="34"/>
      <c r="GJZ101" s="34"/>
      <c r="GKA101" s="34"/>
      <c r="GKB101" s="34"/>
      <c r="GKC101" s="34"/>
      <c r="GKD101" s="34"/>
      <c r="GKE101" s="34"/>
      <c r="GKF101" s="34"/>
      <c r="GKG101" s="34"/>
      <c r="GKH101" s="34"/>
      <c r="GKI101" s="34"/>
      <c r="GKJ101" s="34"/>
      <c r="GKK101" s="34"/>
      <c r="GKL101" s="34"/>
      <c r="GKM101" s="34"/>
      <c r="GKN101" s="34"/>
      <c r="GKO101" s="34"/>
      <c r="GKP101" s="34"/>
      <c r="GKQ101" s="34"/>
      <c r="GKR101" s="34"/>
      <c r="GKS101" s="34"/>
      <c r="GKT101" s="34"/>
      <c r="GKU101" s="34"/>
      <c r="GKV101" s="34"/>
      <c r="GKW101" s="34"/>
      <c r="GKX101" s="34"/>
      <c r="GKY101" s="34"/>
      <c r="GKZ101" s="34"/>
      <c r="GLA101" s="34"/>
      <c r="GLB101" s="34"/>
      <c r="GLC101" s="34"/>
      <c r="GLD101" s="34"/>
      <c r="GLE101" s="34"/>
      <c r="GLF101" s="34"/>
      <c r="GLG101" s="34"/>
      <c r="GLH101" s="34"/>
      <c r="GLI101" s="34"/>
      <c r="GLJ101" s="34"/>
      <c r="GLK101" s="34"/>
      <c r="GLL101" s="34"/>
      <c r="GLM101" s="34"/>
      <c r="GLN101" s="34"/>
      <c r="GLO101" s="34"/>
      <c r="GLP101" s="34"/>
      <c r="GLQ101" s="34"/>
      <c r="GLR101" s="34"/>
      <c r="GLS101" s="34"/>
      <c r="GLT101" s="34"/>
      <c r="GLU101" s="34"/>
      <c r="GLV101" s="34"/>
      <c r="GLW101" s="34"/>
      <c r="GLX101" s="34"/>
      <c r="GLY101" s="34"/>
      <c r="GLZ101" s="34"/>
      <c r="GMA101" s="34"/>
      <c r="GMB101" s="34"/>
      <c r="GMC101" s="34"/>
      <c r="GMD101" s="34"/>
      <c r="GME101" s="34"/>
      <c r="GMF101" s="34"/>
      <c r="GMG101" s="34"/>
      <c r="GMH101" s="34"/>
      <c r="GMI101" s="34"/>
      <c r="GMJ101" s="34"/>
      <c r="GMK101" s="34"/>
      <c r="GML101" s="34"/>
      <c r="GMM101" s="34"/>
      <c r="GMN101" s="34"/>
      <c r="GMO101" s="34"/>
      <c r="GMP101" s="34"/>
      <c r="GMQ101" s="34"/>
      <c r="GMR101" s="34"/>
      <c r="GMS101" s="34"/>
      <c r="GMT101" s="34"/>
      <c r="GMU101" s="34"/>
      <c r="GMV101" s="34"/>
      <c r="GMW101" s="34"/>
      <c r="GMX101" s="34"/>
    </row>
    <row r="102" spans="1:5094" s="37" customFormat="1" x14ac:dyDescent="0.25">
      <c r="A102" s="184"/>
      <c r="B102" s="81"/>
      <c r="C102" s="81"/>
      <c r="D102" s="131"/>
      <c r="E102" s="131"/>
      <c r="F102" s="131"/>
      <c r="G102" s="131"/>
      <c r="H102" s="132"/>
      <c r="I102" s="133"/>
      <c r="J102" s="133"/>
      <c r="K102" s="133"/>
      <c r="L102" s="133"/>
      <c r="M102" s="133"/>
      <c r="N102" s="133"/>
      <c r="O102" s="185"/>
      <c r="P102" s="166"/>
    </row>
    <row r="103" spans="1:5094" s="37" customFormat="1" x14ac:dyDescent="0.25">
      <c r="A103" s="184"/>
      <c r="B103" s="81"/>
      <c r="C103" s="81"/>
      <c r="D103" s="131"/>
      <c r="E103" s="131"/>
      <c r="F103" s="131"/>
      <c r="G103" s="131"/>
      <c r="H103" s="132"/>
      <c r="I103" s="133"/>
      <c r="J103" s="133"/>
      <c r="K103" s="133"/>
      <c r="L103" s="133"/>
      <c r="M103" s="133"/>
      <c r="N103" s="133"/>
      <c r="O103" s="185"/>
      <c r="P103" s="166"/>
    </row>
    <row r="104" spans="1:5094" s="29" customFormat="1" x14ac:dyDescent="0.25">
      <c r="A104" s="169" t="s">
        <v>83</v>
      </c>
      <c r="B104" s="87"/>
      <c r="C104" s="102"/>
      <c r="D104" s="109"/>
      <c r="E104" s="109"/>
      <c r="F104" s="110"/>
      <c r="G104" s="107"/>
      <c r="H104" s="112"/>
      <c r="I104" s="97"/>
      <c r="J104" s="103"/>
      <c r="K104" s="97"/>
      <c r="L104" s="98"/>
      <c r="M104" s="98"/>
      <c r="N104" s="98"/>
      <c r="O104" s="178"/>
      <c r="P104" s="27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JC104" s="28"/>
      <c r="JD104" s="28"/>
      <c r="JE104" s="28"/>
      <c r="JF104" s="28"/>
      <c r="JG104" s="28"/>
      <c r="JH104" s="28"/>
      <c r="JI104" s="28"/>
      <c r="JJ104" s="28"/>
      <c r="JK104" s="28"/>
      <c r="JL104" s="28"/>
      <c r="JM104" s="28"/>
      <c r="JN104" s="28"/>
      <c r="JO104" s="28"/>
      <c r="JP104" s="28"/>
      <c r="JQ104" s="28"/>
      <c r="JR104" s="28"/>
      <c r="JS104" s="28"/>
      <c r="JT104" s="28"/>
      <c r="JU104" s="28"/>
      <c r="JV104" s="28"/>
      <c r="JW104" s="28"/>
      <c r="JX104" s="28"/>
      <c r="JY104" s="28"/>
      <c r="JZ104" s="28"/>
      <c r="KA104" s="28"/>
      <c r="KB104" s="28"/>
      <c r="KC104" s="28"/>
      <c r="KD104" s="28"/>
      <c r="KE104" s="28"/>
      <c r="KF104" s="28"/>
      <c r="KG104" s="28"/>
      <c r="KH104" s="28"/>
      <c r="KI104" s="28"/>
      <c r="KJ104" s="28"/>
      <c r="KK104" s="28"/>
      <c r="KL104" s="28"/>
      <c r="KM104" s="28"/>
      <c r="KN104" s="28"/>
      <c r="KO104" s="28"/>
      <c r="KP104" s="28"/>
      <c r="KQ104" s="28"/>
      <c r="KR104" s="28"/>
      <c r="KS104" s="28"/>
      <c r="KT104" s="28"/>
      <c r="KU104" s="28"/>
      <c r="KV104" s="28"/>
      <c r="KW104" s="28"/>
      <c r="KX104" s="28"/>
      <c r="KY104" s="28"/>
      <c r="KZ104" s="28"/>
      <c r="LA104" s="28"/>
      <c r="LB104" s="28"/>
      <c r="LC104" s="28"/>
      <c r="LD104" s="28"/>
      <c r="LE104" s="28"/>
      <c r="LF104" s="28"/>
      <c r="LG104" s="28"/>
      <c r="LH104" s="28"/>
      <c r="LI104" s="28"/>
      <c r="LJ104" s="28"/>
      <c r="LK104" s="28"/>
      <c r="LL104" s="28"/>
      <c r="LM104" s="28"/>
      <c r="LN104" s="28"/>
      <c r="LO104" s="28"/>
      <c r="LP104" s="28"/>
      <c r="LQ104" s="28"/>
      <c r="LR104" s="28"/>
      <c r="LS104" s="28"/>
      <c r="LT104" s="28"/>
      <c r="LU104" s="28"/>
      <c r="LV104" s="28"/>
      <c r="LW104" s="28"/>
      <c r="LX104" s="28"/>
      <c r="LY104" s="28"/>
      <c r="LZ104" s="28"/>
      <c r="MA104" s="28"/>
      <c r="MB104" s="28"/>
      <c r="MC104" s="28"/>
      <c r="MD104" s="28"/>
      <c r="ME104" s="28"/>
      <c r="MF104" s="28"/>
      <c r="MG104" s="28"/>
      <c r="MH104" s="28"/>
      <c r="MI104" s="28"/>
      <c r="MJ104" s="28"/>
      <c r="MK104" s="28"/>
      <c r="ML104" s="28"/>
      <c r="MM104" s="28"/>
      <c r="MN104" s="28"/>
      <c r="MO104" s="28"/>
      <c r="MP104" s="28"/>
      <c r="MQ104" s="28"/>
      <c r="MR104" s="28"/>
      <c r="MS104" s="28"/>
      <c r="MT104" s="28"/>
      <c r="MU104" s="28"/>
      <c r="MV104" s="28"/>
      <c r="MW104" s="28"/>
      <c r="MX104" s="28"/>
      <c r="MY104" s="28"/>
      <c r="MZ104" s="28"/>
      <c r="NA104" s="28"/>
      <c r="NB104" s="28"/>
      <c r="NC104" s="28"/>
      <c r="ND104" s="28"/>
      <c r="NE104" s="28"/>
      <c r="NF104" s="28"/>
      <c r="NG104" s="28"/>
      <c r="NH104" s="28"/>
      <c r="NI104" s="28"/>
      <c r="NJ104" s="28"/>
      <c r="NK104" s="28"/>
      <c r="NL104" s="28"/>
      <c r="NM104" s="28"/>
      <c r="NN104" s="28"/>
      <c r="NO104" s="28"/>
      <c r="NP104" s="28"/>
      <c r="NQ104" s="28"/>
      <c r="NR104" s="28"/>
      <c r="NS104" s="28"/>
      <c r="NT104" s="28"/>
      <c r="NU104" s="28"/>
      <c r="NV104" s="28"/>
      <c r="NW104" s="28"/>
      <c r="NX104" s="28"/>
      <c r="NY104" s="28"/>
      <c r="NZ104" s="28"/>
      <c r="OA104" s="28"/>
      <c r="OB104" s="28"/>
      <c r="OC104" s="28"/>
      <c r="OD104" s="28"/>
      <c r="OE104" s="28"/>
      <c r="OF104" s="28"/>
      <c r="OG104" s="28"/>
      <c r="OH104" s="28"/>
      <c r="OI104" s="28"/>
      <c r="OJ104" s="28"/>
      <c r="OK104" s="28"/>
      <c r="OL104" s="28"/>
      <c r="OM104" s="28"/>
      <c r="ON104" s="28"/>
      <c r="OO104" s="28"/>
      <c r="OP104" s="28"/>
      <c r="OQ104" s="28"/>
      <c r="OR104" s="28"/>
      <c r="OS104" s="28"/>
      <c r="OT104" s="28"/>
      <c r="OU104" s="28"/>
      <c r="OV104" s="28"/>
      <c r="OW104" s="28"/>
      <c r="OX104" s="28"/>
      <c r="OY104" s="28"/>
      <c r="OZ104" s="28"/>
      <c r="PA104" s="28"/>
      <c r="PB104" s="28"/>
      <c r="PC104" s="28"/>
      <c r="PD104" s="28"/>
      <c r="PE104" s="28"/>
      <c r="PF104" s="28"/>
      <c r="PG104" s="28"/>
      <c r="PH104" s="28"/>
      <c r="PI104" s="28"/>
      <c r="PJ104" s="28"/>
      <c r="PK104" s="28"/>
      <c r="PL104" s="28"/>
      <c r="PM104" s="28"/>
      <c r="PN104" s="28"/>
      <c r="PO104" s="28"/>
      <c r="PP104" s="28"/>
      <c r="PQ104" s="28"/>
      <c r="PR104" s="28"/>
      <c r="PS104" s="28"/>
      <c r="PT104" s="28"/>
      <c r="PU104" s="28"/>
      <c r="PV104" s="28"/>
      <c r="PW104" s="28"/>
      <c r="PX104" s="28"/>
      <c r="PY104" s="28"/>
      <c r="PZ104" s="28"/>
      <c r="QA104" s="28"/>
      <c r="QB104" s="28"/>
      <c r="QC104" s="28"/>
      <c r="QD104" s="28"/>
      <c r="QE104" s="28"/>
      <c r="QF104" s="28"/>
      <c r="QG104" s="28"/>
      <c r="QH104" s="28"/>
      <c r="QI104" s="28"/>
      <c r="QJ104" s="28"/>
      <c r="QK104" s="28"/>
      <c r="QL104" s="28"/>
      <c r="QM104" s="28"/>
      <c r="QN104" s="28"/>
      <c r="QO104" s="28"/>
      <c r="QP104" s="28"/>
      <c r="QQ104" s="28"/>
      <c r="QR104" s="28"/>
      <c r="QS104" s="28"/>
      <c r="QT104" s="28"/>
      <c r="QU104" s="28"/>
      <c r="QV104" s="28"/>
      <c r="QW104" s="28"/>
      <c r="QX104" s="28"/>
      <c r="QY104" s="28"/>
      <c r="QZ104" s="28"/>
      <c r="RA104" s="28"/>
      <c r="RB104" s="28"/>
      <c r="RC104" s="28"/>
      <c r="RD104" s="28"/>
      <c r="RE104" s="28"/>
      <c r="RF104" s="28"/>
      <c r="RG104" s="28"/>
      <c r="RH104" s="28"/>
      <c r="RI104" s="28"/>
      <c r="RJ104" s="28"/>
      <c r="RK104" s="28"/>
      <c r="RL104" s="28"/>
      <c r="RM104" s="28"/>
      <c r="RN104" s="28"/>
      <c r="RO104" s="28"/>
      <c r="RP104" s="28"/>
      <c r="RQ104" s="28"/>
      <c r="RR104" s="28"/>
      <c r="RS104" s="28"/>
      <c r="RT104" s="28"/>
      <c r="RU104" s="28"/>
      <c r="RV104" s="28"/>
      <c r="RW104" s="28"/>
      <c r="RX104" s="28"/>
      <c r="RY104" s="28"/>
      <c r="RZ104" s="28"/>
      <c r="SA104" s="28"/>
      <c r="SB104" s="28"/>
      <c r="SC104" s="28"/>
      <c r="SD104" s="28"/>
      <c r="SE104" s="28"/>
      <c r="SF104" s="28"/>
      <c r="SG104" s="28"/>
      <c r="SH104" s="28"/>
      <c r="SI104" s="28"/>
      <c r="SJ104" s="28"/>
      <c r="SK104" s="28"/>
      <c r="SL104" s="28"/>
      <c r="SM104" s="28"/>
      <c r="SN104" s="28"/>
      <c r="SO104" s="28"/>
      <c r="SP104" s="28"/>
      <c r="SQ104" s="28"/>
      <c r="SR104" s="28"/>
      <c r="SS104" s="28"/>
      <c r="ST104" s="28"/>
      <c r="SU104" s="28"/>
      <c r="SV104" s="28"/>
      <c r="SW104" s="28"/>
      <c r="SX104" s="28"/>
      <c r="SY104" s="28"/>
      <c r="SZ104" s="28"/>
      <c r="TA104" s="28"/>
      <c r="TB104" s="28"/>
      <c r="TC104" s="28"/>
      <c r="TD104" s="28"/>
      <c r="TE104" s="28"/>
      <c r="TF104" s="28"/>
      <c r="TG104" s="28"/>
      <c r="TH104" s="28"/>
      <c r="TI104" s="28"/>
      <c r="TJ104" s="28"/>
      <c r="TK104" s="28"/>
      <c r="TL104" s="28"/>
      <c r="TM104" s="28"/>
      <c r="TN104" s="28"/>
      <c r="TO104" s="28"/>
      <c r="TP104" s="28"/>
      <c r="TQ104" s="28"/>
      <c r="TR104" s="28"/>
      <c r="TS104" s="28"/>
      <c r="TT104" s="28"/>
      <c r="TU104" s="28"/>
      <c r="TV104" s="28"/>
      <c r="TW104" s="28"/>
      <c r="TX104" s="28"/>
      <c r="TY104" s="28"/>
      <c r="TZ104" s="28"/>
      <c r="UA104" s="28"/>
      <c r="UB104" s="28"/>
      <c r="UC104" s="28"/>
      <c r="UD104" s="28"/>
      <c r="UE104" s="28"/>
      <c r="UF104" s="28"/>
      <c r="UG104" s="28"/>
      <c r="UH104" s="28"/>
      <c r="UI104" s="28"/>
      <c r="UJ104" s="28"/>
      <c r="UK104" s="28"/>
      <c r="UL104" s="28"/>
      <c r="UM104" s="28"/>
      <c r="UN104" s="28"/>
      <c r="UO104" s="28"/>
      <c r="UP104" s="28"/>
      <c r="UQ104" s="28"/>
      <c r="UR104" s="28"/>
      <c r="US104" s="28"/>
      <c r="UT104" s="28"/>
      <c r="UU104" s="28"/>
      <c r="UV104" s="28"/>
      <c r="UW104" s="28"/>
      <c r="UX104" s="28"/>
      <c r="UY104" s="28"/>
      <c r="UZ104" s="28"/>
      <c r="VA104" s="28"/>
      <c r="VB104" s="28"/>
      <c r="VC104" s="28"/>
      <c r="VD104" s="28"/>
      <c r="VE104" s="28"/>
      <c r="VF104" s="28"/>
      <c r="VG104" s="28"/>
      <c r="VH104" s="28"/>
      <c r="VI104" s="28"/>
      <c r="VJ104" s="28"/>
      <c r="VK104" s="28"/>
      <c r="VL104" s="28"/>
      <c r="VM104" s="28"/>
      <c r="VN104" s="28"/>
      <c r="VO104" s="28"/>
      <c r="VP104" s="28"/>
      <c r="VQ104" s="28"/>
      <c r="VR104" s="28"/>
      <c r="VS104" s="28"/>
      <c r="VT104" s="28"/>
      <c r="VU104" s="28"/>
      <c r="VV104" s="28"/>
      <c r="VW104" s="28"/>
      <c r="VX104" s="28"/>
      <c r="VY104" s="28"/>
      <c r="VZ104" s="28"/>
      <c r="WA104" s="28"/>
      <c r="WB104" s="28"/>
      <c r="WC104" s="28"/>
      <c r="WD104" s="28"/>
      <c r="WE104" s="28"/>
      <c r="WF104" s="28"/>
      <c r="WG104" s="28"/>
      <c r="WH104" s="28"/>
      <c r="WI104" s="28"/>
      <c r="WJ104" s="28"/>
      <c r="WK104" s="28"/>
      <c r="WL104" s="28"/>
      <c r="WM104" s="28"/>
      <c r="WN104" s="28"/>
      <c r="WO104" s="28"/>
      <c r="WP104" s="28"/>
      <c r="WQ104" s="28"/>
      <c r="WR104" s="28"/>
      <c r="WS104" s="28"/>
      <c r="WT104" s="28"/>
      <c r="WU104" s="28"/>
      <c r="WV104" s="28"/>
      <c r="WW104" s="28"/>
      <c r="WX104" s="28"/>
      <c r="WY104" s="28"/>
      <c r="WZ104" s="28"/>
      <c r="XA104" s="28"/>
      <c r="XB104" s="28"/>
      <c r="XC104" s="28"/>
      <c r="XD104" s="28"/>
      <c r="XE104" s="28"/>
      <c r="XF104" s="28"/>
      <c r="XG104" s="28"/>
      <c r="XH104" s="28"/>
      <c r="XI104" s="28"/>
      <c r="XJ104" s="28"/>
      <c r="XK104" s="28"/>
      <c r="XL104" s="28"/>
      <c r="XM104" s="28"/>
      <c r="XN104" s="28"/>
      <c r="XO104" s="28"/>
      <c r="XP104" s="28"/>
      <c r="XQ104" s="28"/>
      <c r="XR104" s="28"/>
      <c r="XS104" s="28"/>
      <c r="XT104" s="28"/>
      <c r="XU104" s="28"/>
      <c r="XV104" s="28"/>
      <c r="XW104" s="28"/>
      <c r="XX104" s="28"/>
      <c r="XY104" s="28"/>
      <c r="XZ104" s="28"/>
      <c r="YA104" s="28"/>
      <c r="YB104" s="28"/>
      <c r="YC104" s="28"/>
      <c r="YD104" s="28"/>
      <c r="YE104" s="28"/>
      <c r="YF104" s="28"/>
      <c r="YG104" s="28"/>
      <c r="YH104" s="28"/>
      <c r="YI104" s="28"/>
      <c r="YJ104" s="28"/>
      <c r="YK104" s="28"/>
      <c r="YL104" s="28"/>
      <c r="YM104" s="28"/>
      <c r="YN104" s="28"/>
      <c r="YO104" s="28"/>
      <c r="YP104" s="28"/>
      <c r="YQ104" s="28"/>
      <c r="YR104" s="28"/>
      <c r="YS104" s="28"/>
      <c r="YT104" s="28"/>
      <c r="YU104" s="28"/>
      <c r="YV104" s="28"/>
      <c r="YW104" s="28"/>
      <c r="YX104" s="28"/>
      <c r="YY104" s="28"/>
      <c r="YZ104" s="28"/>
      <c r="ZA104" s="28"/>
      <c r="ZB104" s="28"/>
      <c r="ZC104" s="28"/>
      <c r="ZD104" s="28"/>
      <c r="ZE104" s="28"/>
      <c r="ZF104" s="28"/>
      <c r="ZG104" s="28"/>
      <c r="ZH104" s="28"/>
      <c r="ZI104" s="28"/>
      <c r="ZJ104" s="28"/>
      <c r="ZK104" s="28"/>
      <c r="ZL104" s="28"/>
      <c r="ZM104" s="28"/>
      <c r="ZN104" s="28"/>
      <c r="ZO104" s="28"/>
      <c r="ZP104" s="28"/>
      <c r="ZQ104" s="28"/>
      <c r="ZR104" s="28"/>
      <c r="ZS104" s="28"/>
      <c r="ZT104" s="28"/>
      <c r="ZU104" s="28"/>
      <c r="ZV104" s="28"/>
      <c r="ZW104" s="28"/>
      <c r="ZX104" s="28"/>
      <c r="ZY104" s="28"/>
      <c r="ZZ104" s="28"/>
      <c r="AAA104" s="28"/>
      <c r="AAB104" s="28"/>
      <c r="AAC104" s="28"/>
      <c r="AAD104" s="28"/>
      <c r="AAE104" s="28"/>
      <c r="AAF104" s="28"/>
      <c r="AAG104" s="28"/>
      <c r="AAH104" s="28"/>
      <c r="AAI104" s="28"/>
      <c r="AAJ104" s="28"/>
      <c r="AAK104" s="28"/>
      <c r="AAL104" s="28"/>
      <c r="AAM104" s="28"/>
      <c r="AAN104" s="28"/>
      <c r="AAO104" s="28"/>
      <c r="AAP104" s="28"/>
      <c r="AAQ104" s="28"/>
      <c r="AAR104" s="28"/>
      <c r="AAS104" s="28"/>
      <c r="AAT104" s="28"/>
      <c r="AAU104" s="28"/>
      <c r="AAV104" s="28"/>
      <c r="AAW104" s="28"/>
      <c r="AAX104" s="28"/>
      <c r="AAY104" s="28"/>
      <c r="AAZ104" s="28"/>
      <c r="ABA104" s="28"/>
      <c r="ABB104" s="28"/>
      <c r="ABC104" s="28"/>
      <c r="ABD104" s="28"/>
      <c r="ABE104" s="28"/>
      <c r="ABF104" s="28"/>
      <c r="ABG104" s="28"/>
      <c r="ABH104" s="28"/>
      <c r="ABI104" s="28"/>
      <c r="ABJ104" s="28"/>
      <c r="ABK104" s="28"/>
      <c r="ABL104" s="28"/>
      <c r="ABM104" s="28"/>
      <c r="ABN104" s="28"/>
      <c r="ABO104" s="28"/>
      <c r="ABP104" s="28"/>
      <c r="ABQ104" s="28"/>
      <c r="ABR104" s="28"/>
      <c r="ABS104" s="28"/>
      <c r="ABT104" s="28"/>
      <c r="ABU104" s="28"/>
      <c r="ABV104" s="28"/>
      <c r="ABW104" s="28"/>
      <c r="ABX104" s="28"/>
      <c r="ABY104" s="28"/>
      <c r="ABZ104" s="28"/>
      <c r="ACA104" s="28"/>
      <c r="ACB104" s="28"/>
      <c r="ACC104" s="28"/>
      <c r="ACD104" s="28"/>
      <c r="ACE104" s="28"/>
      <c r="ACF104" s="28"/>
      <c r="ACG104" s="28"/>
      <c r="ACH104" s="28"/>
      <c r="ACI104" s="28"/>
      <c r="ACJ104" s="28"/>
      <c r="ACK104" s="28"/>
      <c r="ACL104" s="28"/>
      <c r="ACM104" s="28"/>
      <c r="ACN104" s="28"/>
      <c r="ACO104" s="28"/>
      <c r="ACP104" s="28"/>
      <c r="ACQ104" s="28"/>
      <c r="ACR104" s="28"/>
      <c r="ACS104" s="28"/>
      <c r="ACT104" s="28"/>
      <c r="ACU104" s="28"/>
      <c r="ACV104" s="28"/>
      <c r="ACW104" s="28"/>
      <c r="ACX104" s="28"/>
      <c r="ACY104" s="28"/>
      <c r="ACZ104" s="28"/>
      <c r="ADA104" s="28"/>
      <c r="ADB104" s="28"/>
      <c r="ADC104" s="28"/>
      <c r="ADD104" s="28"/>
      <c r="ADE104" s="28"/>
      <c r="ADF104" s="28"/>
      <c r="ADG104" s="28"/>
      <c r="ADH104" s="28"/>
      <c r="ADI104" s="28"/>
      <c r="ADJ104" s="28"/>
      <c r="ADK104" s="28"/>
      <c r="ADL104" s="28"/>
      <c r="ADM104" s="28"/>
      <c r="ADN104" s="28"/>
      <c r="ADO104" s="28"/>
      <c r="ADP104" s="28"/>
      <c r="ADQ104" s="28"/>
      <c r="ADR104" s="28"/>
      <c r="ADS104" s="28"/>
      <c r="ADT104" s="28"/>
      <c r="ADU104" s="28"/>
      <c r="ADV104" s="28"/>
      <c r="ADW104" s="28"/>
      <c r="ADX104" s="28"/>
      <c r="ADY104" s="28"/>
      <c r="ADZ104" s="28"/>
      <c r="AEA104" s="28"/>
      <c r="AEB104" s="28"/>
      <c r="AEC104" s="28"/>
      <c r="AED104" s="28"/>
      <c r="AEE104" s="28"/>
      <c r="AEF104" s="28"/>
      <c r="AEG104" s="28"/>
      <c r="AEH104" s="28"/>
      <c r="AEI104" s="28"/>
      <c r="AEJ104" s="28"/>
      <c r="AEK104" s="28"/>
      <c r="AEL104" s="28"/>
      <c r="AEM104" s="28"/>
      <c r="AEN104" s="28"/>
      <c r="AEO104" s="28"/>
      <c r="AEP104" s="28"/>
      <c r="AEQ104" s="28"/>
      <c r="AER104" s="28"/>
      <c r="AES104" s="28"/>
      <c r="AET104" s="28"/>
      <c r="AEU104" s="28"/>
      <c r="AEV104" s="28"/>
      <c r="AEW104" s="28"/>
      <c r="AEX104" s="28"/>
      <c r="AEY104" s="28"/>
      <c r="AEZ104" s="28"/>
      <c r="AFA104" s="28"/>
      <c r="AFB104" s="28"/>
      <c r="AFC104" s="28"/>
      <c r="AFD104" s="28"/>
      <c r="AFE104" s="28"/>
      <c r="AFF104" s="28"/>
      <c r="AFG104" s="28"/>
      <c r="AFH104" s="28"/>
      <c r="AFI104" s="28"/>
      <c r="AFJ104" s="28"/>
      <c r="AFK104" s="28"/>
      <c r="AFL104" s="28"/>
      <c r="AFM104" s="28"/>
      <c r="AFN104" s="28"/>
      <c r="AFO104" s="28"/>
      <c r="AFP104" s="28"/>
      <c r="AFQ104" s="28"/>
      <c r="AFR104" s="28"/>
      <c r="AFS104" s="28"/>
      <c r="AFT104" s="28"/>
      <c r="AFU104" s="28"/>
      <c r="AFV104" s="28"/>
      <c r="AFW104" s="28"/>
      <c r="AFX104" s="28"/>
      <c r="AFY104" s="28"/>
      <c r="AFZ104" s="28"/>
      <c r="AGA104" s="28"/>
      <c r="AGB104" s="28"/>
      <c r="AGC104" s="28"/>
      <c r="AGD104" s="28"/>
      <c r="AGE104" s="28"/>
      <c r="AGF104" s="28"/>
      <c r="AGG104" s="28"/>
      <c r="AGH104" s="28"/>
      <c r="AGI104" s="28"/>
      <c r="AGJ104" s="28"/>
      <c r="AGK104" s="28"/>
      <c r="AGL104" s="28"/>
      <c r="AGM104" s="28"/>
      <c r="AGN104" s="28"/>
      <c r="AGO104" s="28"/>
      <c r="AGP104" s="28"/>
      <c r="AGQ104" s="28"/>
      <c r="AGR104" s="28"/>
      <c r="AGS104" s="28"/>
      <c r="AGT104" s="28"/>
      <c r="AGU104" s="28"/>
      <c r="AGV104" s="28"/>
      <c r="AGW104" s="28"/>
      <c r="AGX104" s="28"/>
      <c r="AGY104" s="28"/>
      <c r="AGZ104" s="28"/>
      <c r="AHA104" s="28"/>
      <c r="AHB104" s="28"/>
      <c r="AHC104" s="28"/>
      <c r="AHD104" s="28"/>
      <c r="AHE104" s="28"/>
      <c r="AHF104" s="28"/>
      <c r="AHG104" s="28"/>
      <c r="AHH104" s="28"/>
      <c r="AHI104" s="28"/>
      <c r="AHJ104" s="28"/>
      <c r="AHK104" s="28"/>
      <c r="AHL104" s="28"/>
      <c r="AHM104" s="28"/>
      <c r="AHN104" s="28"/>
      <c r="AHO104" s="28"/>
      <c r="AHP104" s="28"/>
      <c r="AHQ104" s="28"/>
      <c r="AHR104" s="28"/>
      <c r="AHS104" s="28"/>
      <c r="AHT104" s="28"/>
      <c r="AHU104" s="28"/>
      <c r="AHV104" s="28"/>
      <c r="AHW104" s="28"/>
      <c r="AHX104" s="28"/>
      <c r="AHY104" s="28"/>
      <c r="AHZ104" s="28"/>
      <c r="AIA104" s="28"/>
      <c r="AIB104" s="28"/>
      <c r="AIC104" s="28"/>
      <c r="AID104" s="28"/>
      <c r="AIE104" s="28"/>
      <c r="AIF104" s="28"/>
      <c r="AIG104" s="28"/>
      <c r="AIH104" s="28"/>
      <c r="AII104" s="28"/>
      <c r="AIJ104" s="28"/>
      <c r="AIK104" s="28"/>
      <c r="AIL104" s="28"/>
      <c r="AIM104" s="28"/>
      <c r="AIN104" s="28"/>
      <c r="AIO104" s="28"/>
      <c r="AIP104" s="28"/>
      <c r="AIQ104" s="28"/>
      <c r="AIR104" s="28"/>
      <c r="AIS104" s="28"/>
      <c r="AIT104" s="28"/>
      <c r="AIU104" s="28"/>
      <c r="AIV104" s="28"/>
      <c r="AIW104" s="28"/>
      <c r="AIX104" s="28"/>
      <c r="AIY104" s="28"/>
      <c r="AIZ104" s="28"/>
      <c r="AJA104" s="28"/>
      <c r="AJB104" s="28"/>
      <c r="AJC104" s="28"/>
      <c r="AJD104" s="28"/>
      <c r="AJE104" s="28"/>
      <c r="AJF104" s="28"/>
      <c r="AJG104" s="28"/>
      <c r="AJH104" s="28"/>
      <c r="AJI104" s="28"/>
      <c r="AJJ104" s="28"/>
      <c r="AJK104" s="28"/>
      <c r="AJL104" s="28"/>
      <c r="AJM104" s="28"/>
      <c r="AJN104" s="28"/>
      <c r="AJO104" s="28"/>
      <c r="AJP104" s="28"/>
      <c r="AJQ104" s="28"/>
      <c r="AJR104" s="28"/>
      <c r="AJS104" s="28"/>
      <c r="AJT104" s="28"/>
      <c r="AJU104" s="28"/>
      <c r="AJV104" s="28"/>
    </row>
    <row r="105" spans="1:5094" s="21" customFormat="1" x14ac:dyDescent="0.25">
      <c r="A105" s="363"/>
      <c r="B105" s="364" t="s">
        <v>139</v>
      </c>
      <c r="C105" s="365"/>
      <c r="D105" s="366"/>
      <c r="E105" s="366"/>
      <c r="F105" s="367" t="s">
        <v>157</v>
      </c>
      <c r="G105" s="368">
        <f>SUM(G11)</f>
        <v>2.2820000000000002E-3</v>
      </c>
      <c r="H105" s="369"/>
      <c r="I105" s="370">
        <v>1295112.17</v>
      </c>
      <c r="J105" s="370">
        <v>43586.04</v>
      </c>
      <c r="K105" s="370">
        <v>-14633.13</v>
      </c>
      <c r="L105" s="370">
        <f t="shared" ref="L105" si="25">SUM(I105:K105)</f>
        <v>1324065.08</v>
      </c>
      <c r="M105" s="370">
        <f>SUM(I105)</f>
        <v>1295112.17</v>
      </c>
      <c r="N105" s="370">
        <f>SUM(L105)</f>
        <v>1324065.08</v>
      </c>
      <c r="O105" s="371"/>
      <c r="P105" s="35"/>
      <c r="Q105" s="36"/>
      <c r="R105" s="36"/>
      <c r="S105" s="36"/>
      <c r="T105" s="36"/>
      <c r="U105" s="36"/>
      <c r="V105" s="36"/>
      <c r="W105" s="36"/>
      <c r="X105" s="36"/>
      <c r="Y105" s="36"/>
      <c r="Z105" s="35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  <c r="RM105" s="36"/>
      <c r="RN105" s="36"/>
      <c r="RO105" s="36"/>
      <c r="RP105" s="36"/>
      <c r="RQ105" s="36"/>
      <c r="RR105" s="36"/>
      <c r="RS105" s="36"/>
      <c r="RT105" s="36"/>
      <c r="RU105" s="36"/>
      <c r="RV105" s="36"/>
      <c r="RW105" s="36"/>
      <c r="RX105" s="36"/>
      <c r="RY105" s="36"/>
      <c r="RZ105" s="36"/>
      <c r="SA105" s="36"/>
      <c r="SB105" s="36"/>
      <c r="SC105" s="36"/>
      <c r="SD105" s="36"/>
      <c r="SE105" s="36"/>
      <c r="SF105" s="36"/>
      <c r="SG105" s="36"/>
      <c r="SH105" s="36"/>
      <c r="SI105" s="36"/>
      <c r="SJ105" s="36"/>
      <c r="SK105" s="36"/>
      <c r="SL105" s="36"/>
      <c r="SM105" s="36"/>
      <c r="SN105" s="36"/>
      <c r="SO105" s="36"/>
      <c r="SP105" s="36"/>
      <c r="SQ105" s="36"/>
      <c r="SR105" s="36"/>
      <c r="SS105" s="36"/>
      <c r="ST105" s="36"/>
      <c r="SU105" s="36"/>
      <c r="SV105" s="36"/>
      <c r="SW105" s="36"/>
      <c r="SX105" s="36"/>
      <c r="SY105" s="36"/>
      <c r="SZ105" s="36"/>
      <c r="TA105" s="36"/>
      <c r="TB105" s="36"/>
      <c r="TC105" s="36"/>
      <c r="TD105" s="36"/>
      <c r="TE105" s="36"/>
      <c r="TF105" s="36"/>
      <c r="TG105" s="36"/>
      <c r="TH105" s="36"/>
      <c r="TI105" s="36"/>
      <c r="TJ105" s="36"/>
      <c r="TK105" s="36"/>
      <c r="TL105" s="36"/>
      <c r="TM105" s="36"/>
      <c r="TN105" s="36"/>
      <c r="TO105" s="36"/>
      <c r="TP105" s="36"/>
      <c r="TQ105" s="36"/>
      <c r="TR105" s="36"/>
      <c r="TS105" s="36"/>
      <c r="TT105" s="36"/>
      <c r="TU105" s="36"/>
      <c r="TV105" s="36"/>
      <c r="TW105" s="36"/>
      <c r="TX105" s="36"/>
      <c r="TY105" s="36"/>
      <c r="TZ105" s="36"/>
      <c r="UA105" s="36"/>
      <c r="UB105" s="36"/>
      <c r="UC105" s="36"/>
      <c r="UD105" s="36"/>
      <c r="UE105" s="36"/>
      <c r="UF105" s="36"/>
      <c r="UG105" s="36"/>
      <c r="UH105" s="36"/>
      <c r="UI105" s="36"/>
      <c r="UJ105" s="36"/>
      <c r="UK105" s="36"/>
      <c r="UL105" s="36"/>
      <c r="UM105" s="36"/>
      <c r="UN105" s="36"/>
      <c r="UO105" s="36"/>
      <c r="UP105" s="36"/>
      <c r="UQ105" s="36"/>
      <c r="UR105" s="36"/>
      <c r="US105" s="36"/>
      <c r="UT105" s="36"/>
      <c r="UU105" s="36"/>
      <c r="UV105" s="36"/>
      <c r="UW105" s="36"/>
      <c r="UX105" s="36"/>
      <c r="UY105" s="36"/>
      <c r="UZ105" s="36"/>
      <c r="VA105" s="36"/>
      <c r="VB105" s="36"/>
      <c r="VC105" s="36"/>
      <c r="VD105" s="36"/>
      <c r="VE105" s="36"/>
      <c r="VF105" s="36"/>
      <c r="VG105" s="36"/>
      <c r="VH105" s="36"/>
      <c r="VI105" s="36"/>
      <c r="VJ105" s="36"/>
      <c r="VK105" s="36"/>
      <c r="VL105" s="36"/>
      <c r="VM105" s="36"/>
      <c r="VN105" s="36"/>
      <c r="VO105" s="36"/>
      <c r="VP105" s="36"/>
      <c r="VQ105" s="36"/>
      <c r="VR105" s="36"/>
      <c r="VS105" s="36"/>
      <c r="VT105" s="36"/>
      <c r="VU105" s="36"/>
      <c r="VV105" s="36"/>
      <c r="VW105" s="36"/>
      <c r="VX105" s="36"/>
      <c r="VY105" s="36"/>
      <c r="VZ105" s="36"/>
      <c r="WA105" s="36"/>
      <c r="WB105" s="36"/>
      <c r="WC105" s="36"/>
      <c r="WD105" s="36"/>
      <c r="WE105" s="36"/>
      <c r="WF105" s="36"/>
      <c r="WG105" s="36"/>
      <c r="WH105" s="36"/>
      <c r="WI105" s="36"/>
      <c r="WJ105" s="36"/>
      <c r="WK105" s="36"/>
      <c r="WL105" s="36"/>
      <c r="WM105" s="36"/>
      <c r="WN105" s="36"/>
      <c r="WO105" s="36"/>
      <c r="WP105" s="36"/>
      <c r="WQ105" s="36"/>
      <c r="WR105" s="36"/>
      <c r="WS105" s="36"/>
      <c r="WT105" s="36"/>
      <c r="WU105" s="36"/>
      <c r="WV105" s="36"/>
      <c r="WW105" s="36"/>
      <c r="WX105" s="36"/>
      <c r="WY105" s="36"/>
      <c r="WZ105" s="36"/>
      <c r="XA105" s="36"/>
      <c r="XB105" s="36"/>
      <c r="XC105" s="36"/>
      <c r="XD105" s="36"/>
      <c r="XE105" s="36"/>
      <c r="XF105" s="36"/>
      <c r="XG105" s="36"/>
      <c r="XH105" s="36"/>
      <c r="XI105" s="36"/>
      <c r="XJ105" s="36"/>
      <c r="XK105" s="36"/>
      <c r="XL105" s="36"/>
      <c r="XM105" s="36"/>
      <c r="XN105" s="36"/>
      <c r="XO105" s="36"/>
      <c r="XP105" s="36"/>
      <c r="XQ105" s="36"/>
      <c r="XR105" s="36"/>
      <c r="XS105" s="36"/>
      <c r="XT105" s="36"/>
      <c r="XU105" s="36"/>
      <c r="XV105" s="36"/>
      <c r="XW105" s="36"/>
      <c r="XX105" s="36"/>
      <c r="XY105" s="36"/>
      <c r="XZ105" s="36"/>
      <c r="YA105" s="36"/>
      <c r="YB105" s="36"/>
      <c r="YC105" s="36"/>
      <c r="YD105" s="36"/>
      <c r="YE105" s="36"/>
      <c r="YF105" s="36"/>
      <c r="YG105" s="36"/>
      <c r="YH105" s="36"/>
      <c r="YI105" s="36"/>
      <c r="YJ105" s="36"/>
      <c r="YK105" s="36"/>
      <c r="YL105" s="36"/>
      <c r="YM105" s="36"/>
      <c r="YN105" s="36"/>
      <c r="YO105" s="36"/>
      <c r="YP105" s="36"/>
      <c r="YQ105" s="36"/>
      <c r="YR105" s="36"/>
      <c r="YS105" s="36"/>
      <c r="YT105" s="36"/>
      <c r="YU105" s="36"/>
      <c r="YV105" s="36"/>
      <c r="YW105" s="36"/>
      <c r="YX105" s="36"/>
      <c r="YY105" s="36"/>
      <c r="YZ105" s="36"/>
      <c r="ZA105" s="36"/>
      <c r="ZB105" s="36"/>
      <c r="ZC105" s="36"/>
      <c r="ZD105" s="36"/>
      <c r="ZE105" s="36"/>
      <c r="ZF105" s="36"/>
      <c r="ZG105" s="36"/>
      <c r="ZH105" s="36"/>
      <c r="ZI105" s="36"/>
      <c r="ZJ105" s="36"/>
      <c r="ZK105" s="36"/>
      <c r="ZL105" s="36"/>
      <c r="ZM105" s="36"/>
      <c r="ZN105" s="36"/>
      <c r="ZO105" s="36"/>
      <c r="ZP105" s="36"/>
      <c r="ZQ105" s="36"/>
      <c r="ZR105" s="36"/>
      <c r="ZS105" s="36"/>
      <c r="ZT105" s="36"/>
      <c r="ZU105" s="36"/>
      <c r="ZV105" s="36"/>
      <c r="ZW105" s="36"/>
      <c r="ZX105" s="36"/>
      <c r="ZY105" s="36"/>
      <c r="ZZ105" s="36"/>
      <c r="AAA105" s="36"/>
      <c r="AAB105" s="36"/>
      <c r="AAC105" s="36"/>
      <c r="AAD105" s="36"/>
      <c r="AAE105" s="36"/>
      <c r="AAF105" s="36"/>
      <c r="AAG105" s="36"/>
      <c r="AAH105" s="36"/>
      <c r="AAI105" s="36"/>
      <c r="AAJ105" s="36"/>
      <c r="AAK105" s="36"/>
      <c r="AAL105" s="36"/>
      <c r="AAM105" s="36"/>
      <c r="AAN105" s="36"/>
      <c r="AAO105" s="36"/>
      <c r="AAP105" s="36"/>
      <c r="AAQ105" s="36"/>
      <c r="AAR105" s="36"/>
      <c r="AAS105" s="36"/>
      <c r="AAT105" s="36"/>
      <c r="AAU105" s="36"/>
      <c r="AAV105" s="36"/>
      <c r="AAW105" s="36"/>
      <c r="AAX105" s="36"/>
      <c r="AAY105" s="36"/>
      <c r="AAZ105" s="36"/>
      <c r="ABA105" s="36"/>
      <c r="ABB105" s="36"/>
      <c r="ABC105" s="36"/>
      <c r="ABD105" s="36"/>
      <c r="ABE105" s="36"/>
      <c r="ABF105" s="36"/>
      <c r="ABG105" s="36"/>
      <c r="ABH105" s="36"/>
      <c r="ABI105" s="36"/>
      <c r="ABJ105" s="36"/>
      <c r="ABK105" s="36"/>
      <c r="ABL105" s="36"/>
      <c r="ABM105" s="36"/>
      <c r="ABN105" s="36"/>
      <c r="ABO105" s="36"/>
      <c r="ABP105" s="36"/>
      <c r="ABQ105" s="36"/>
      <c r="ABR105" s="36"/>
      <c r="ABS105" s="36"/>
      <c r="ABT105" s="36"/>
      <c r="ABU105" s="36"/>
      <c r="ABV105" s="36"/>
      <c r="ABW105" s="36"/>
      <c r="ABX105" s="36"/>
      <c r="ABY105" s="36"/>
      <c r="ABZ105" s="36"/>
      <c r="ACA105" s="36"/>
      <c r="ACB105" s="36"/>
      <c r="ACC105" s="36"/>
      <c r="ACD105" s="36"/>
      <c r="ACE105" s="36"/>
      <c r="ACF105" s="36"/>
      <c r="ACG105" s="36"/>
      <c r="ACH105" s="36"/>
      <c r="ACI105" s="36"/>
      <c r="ACJ105" s="36"/>
      <c r="ACK105" s="36"/>
      <c r="ACL105" s="36"/>
      <c r="ACM105" s="36"/>
      <c r="ACN105" s="36"/>
      <c r="ACO105" s="36"/>
      <c r="ACP105" s="36"/>
      <c r="ACQ105" s="36"/>
      <c r="ACR105" s="36"/>
      <c r="ACS105" s="36"/>
      <c r="ACT105" s="36"/>
      <c r="ACU105" s="36"/>
      <c r="ACV105" s="36"/>
      <c r="ACW105" s="36"/>
      <c r="ACX105" s="36"/>
      <c r="ACY105" s="36"/>
      <c r="ACZ105" s="36"/>
      <c r="ADA105" s="36"/>
      <c r="ADB105" s="36"/>
      <c r="ADC105" s="36"/>
      <c r="ADD105" s="36"/>
      <c r="ADE105" s="36"/>
      <c r="ADF105" s="36"/>
      <c r="ADG105" s="36"/>
      <c r="ADH105" s="36"/>
      <c r="ADI105" s="36"/>
      <c r="ADJ105" s="36"/>
      <c r="ADK105" s="36"/>
      <c r="ADL105" s="36"/>
      <c r="ADM105" s="36"/>
      <c r="ADN105" s="36"/>
      <c r="ADO105" s="36"/>
      <c r="ADP105" s="36"/>
      <c r="ADQ105" s="36"/>
      <c r="ADR105" s="36"/>
      <c r="ADS105" s="36"/>
      <c r="ADT105" s="36"/>
      <c r="ADU105" s="36"/>
      <c r="ADV105" s="36"/>
      <c r="ADW105" s="36"/>
      <c r="ADX105" s="36"/>
      <c r="ADY105" s="36"/>
      <c r="ADZ105" s="36"/>
      <c r="AEA105" s="36"/>
      <c r="AEB105" s="36"/>
      <c r="AEC105" s="36"/>
      <c r="AED105" s="36"/>
      <c r="AEE105" s="36"/>
      <c r="AEF105" s="36"/>
      <c r="AEG105" s="36"/>
      <c r="AEH105" s="36"/>
      <c r="AEI105" s="36"/>
      <c r="AEJ105" s="36"/>
      <c r="AEK105" s="36"/>
      <c r="AEL105" s="36"/>
      <c r="AEM105" s="36"/>
      <c r="AEN105" s="36"/>
      <c r="AEO105" s="36"/>
      <c r="AEP105" s="36"/>
      <c r="AEQ105" s="36"/>
      <c r="AER105" s="36"/>
      <c r="AES105" s="36"/>
      <c r="AET105" s="36"/>
      <c r="AEU105" s="36"/>
      <c r="AEV105" s="36"/>
      <c r="AEW105" s="36"/>
      <c r="AEX105" s="36"/>
      <c r="AEY105" s="36"/>
      <c r="AEZ105" s="36"/>
      <c r="AFA105" s="36"/>
      <c r="AFB105" s="36"/>
      <c r="AFC105" s="36"/>
      <c r="AFD105" s="36"/>
      <c r="AFE105" s="36"/>
      <c r="AFF105" s="36"/>
      <c r="AFG105" s="36"/>
      <c r="AFH105" s="36"/>
      <c r="AFI105" s="36"/>
      <c r="AFJ105" s="36"/>
      <c r="AFK105" s="36"/>
      <c r="AFL105" s="36"/>
      <c r="AFM105" s="36"/>
      <c r="AFN105" s="36"/>
      <c r="AFO105" s="36"/>
      <c r="AFP105" s="36"/>
      <c r="AFQ105" s="36"/>
      <c r="AFR105" s="36"/>
      <c r="AFS105" s="36"/>
      <c r="AFT105" s="36"/>
      <c r="AFU105" s="36"/>
      <c r="AFV105" s="36"/>
      <c r="AFW105" s="36"/>
      <c r="AFX105" s="36"/>
      <c r="AFY105" s="36"/>
      <c r="AFZ105" s="36"/>
      <c r="AGA105" s="36"/>
      <c r="AGB105" s="36"/>
      <c r="AGC105" s="36"/>
      <c r="AGD105" s="36"/>
      <c r="AGE105" s="36"/>
      <c r="AGF105" s="36"/>
      <c r="AGG105" s="36"/>
      <c r="AGH105" s="36"/>
      <c r="AGI105" s="36"/>
      <c r="AGJ105" s="36"/>
      <c r="AGK105" s="36"/>
      <c r="AGL105" s="36"/>
      <c r="AGM105" s="36"/>
      <c r="AGN105" s="36"/>
      <c r="AGO105" s="36"/>
      <c r="AGP105" s="36"/>
      <c r="AGQ105" s="36"/>
      <c r="AGR105" s="36"/>
      <c r="AGS105" s="36"/>
      <c r="AGT105" s="36"/>
      <c r="AGU105" s="36"/>
      <c r="AGV105" s="36"/>
      <c r="AGW105" s="36"/>
      <c r="AGX105" s="36"/>
      <c r="AGY105" s="36"/>
      <c r="AGZ105" s="36"/>
      <c r="AHA105" s="36"/>
      <c r="AHB105" s="36"/>
      <c r="AHC105" s="36"/>
      <c r="AHD105" s="36"/>
      <c r="AHE105" s="36"/>
      <c r="AHF105" s="36"/>
      <c r="AHG105" s="36"/>
      <c r="AHH105" s="36"/>
      <c r="AHI105" s="36"/>
      <c r="AHJ105" s="36"/>
      <c r="AHK105" s="36"/>
      <c r="AHL105" s="36"/>
      <c r="AHM105" s="36"/>
      <c r="AHN105" s="36"/>
      <c r="AHO105" s="36"/>
      <c r="AHP105" s="36"/>
      <c r="AHQ105" s="36"/>
      <c r="AHR105" s="36"/>
      <c r="AHS105" s="36"/>
      <c r="AHT105" s="36"/>
      <c r="AHU105" s="36"/>
      <c r="AHV105" s="36"/>
      <c r="AHW105" s="36"/>
      <c r="AHX105" s="36"/>
      <c r="AHY105" s="36"/>
      <c r="AHZ105" s="36"/>
      <c r="AIA105" s="36"/>
      <c r="AIB105" s="36"/>
      <c r="AIC105" s="36"/>
      <c r="AID105" s="36"/>
      <c r="AIE105" s="36"/>
      <c r="AIF105" s="36"/>
      <c r="AIG105" s="36"/>
      <c r="AIH105" s="36"/>
      <c r="AII105" s="36"/>
      <c r="AIJ105" s="36"/>
      <c r="AIK105" s="36"/>
      <c r="AIL105" s="36"/>
      <c r="AIM105" s="36"/>
      <c r="AIN105" s="36"/>
      <c r="AIO105" s="36"/>
      <c r="AIP105" s="36"/>
      <c r="AIQ105" s="36"/>
      <c r="AIR105" s="36"/>
      <c r="AIS105" s="36"/>
      <c r="AIT105" s="36"/>
      <c r="AIU105" s="36"/>
      <c r="AIV105" s="36"/>
      <c r="AIW105" s="36"/>
      <c r="AIX105" s="36"/>
      <c r="AIY105" s="36"/>
      <c r="AIZ105" s="36"/>
      <c r="AJA105" s="36"/>
      <c r="AJB105" s="36"/>
      <c r="AJC105" s="36"/>
      <c r="AJD105" s="36"/>
      <c r="AJE105" s="36"/>
      <c r="AJF105" s="36"/>
      <c r="AJG105" s="36"/>
      <c r="AJH105" s="36"/>
      <c r="AJI105" s="36"/>
      <c r="AJJ105" s="36"/>
      <c r="AJK105" s="36"/>
      <c r="AJL105" s="36"/>
      <c r="AJM105" s="36"/>
      <c r="AJN105" s="36"/>
      <c r="AJO105" s="36"/>
      <c r="AJP105" s="36"/>
      <c r="AJQ105" s="36"/>
      <c r="AJR105" s="36"/>
      <c r="AJS105" s="36"/>
      <c r="AJT105" s="36"/>
      <c r="AJU105" s="36"/>
      <c r="AJV105" s="36"/>
      <c r="AJW105" s="34"/>
      <c r="AJX105" s="34"/>
      <c r="AJY105" s="34"/>
      <c r="AJZ105" s="34"/>
      <c r="AKA105" s="34"/>
      <c r="AKB105" s="34"/>
      <c r="AKC105" s="34"/>
      <c r="AKD105" s="34"/>
      <c r="AKE105" s="34"/>
      <c r="AKF105" s="34"/>
      <c r="AKG105" s="34"/>
      <c r="AKH105" s="34"/>
      <c r="AKI105" s="34"/>
      <c r="AKJ105" s="34"/>
      <c r="AKK105" s="34"/>
      <c r="AKL105" s="34"/>
      <c r="AKM105" s="34"/>
      <c r="AKN105" s="34"/>
      <c r="AKO105" s="34"/>
      <c r="AKP105" s="34"/>
      <c r="AKQ105" s="34"/>
      <c r="AKR105" s="34"/>
      <c r="AKS105" s="34"/>
      <c r="AKT105" s="34"/>
      <c r="AKU105" s="34"/>
      <c r="AKV105" s="34"/>
      <c r="AKW105" s="34"/>
      <c r="AKX105" s="34"/>
      <c r="AKY105" s="34"/>
      <c r="AKZ105" s="34"/>
      <c r="ALA105" s="34"/>
      <c r="ALB105" s="34"/>
      <c r="ALC105" s="34"/>
      <c r="ALD105" s="34"/>
      <c r="ALE105" s="34"/>
      <c r="ALF105" s="34"/>
      <c r="ALG105" s="34"/>
      <c r="ALH105" s="34"/>
      <c r="ALI105" s="34"/>
      <c r="ALJ105" s="34"/>
      <c r="ALK105" s="34"/>
      <c r="ALL105" s="34"/>
      <c r="ALM105" s="34"/>
      <c r="ALN105" s="34"/>
      <c r="ALO105" s="34"/>
      <c r="ALP105" s="34"/>
      <c r="ALQ105" s="34"/>
      <c r="ALR105" s="34"/>
      <c r="ALS105" s="34"/>
      <c r="ALT105" s="34"/>
      <c r="ALU105" s="34"/>
      <c r="ALV105" s="34"/>
      <c r="ALW105" s="34"/>
      <c r="ALX105" s="34"/>
      <c r="ALY105" s="34"/>
      <c r="ALZ105" s="34"/>
      <c r="AMA105" s="34"/>
      <c r="AMB105" s="34"/>
      <c r="AMC105" s="34"/>
      <c r="AMD105" s="34"/>
      <c r="AME105" s="34"/>
      <c r="AMF105" s="34"/>
      <c r="AMG105" s="34"/>
      <c r="AMH105" s="34"/>
      <c r="AMI105" s="34"/>
      <c r="AMJ105" s="34"/>
      <c r="AMK105" s="34"/>
      <c r="AML105" s="34"/>
      <c r="AMM105" s="34"/>
      <c r="AMN105" s="34"/>
      <c r="AMO105" s="34"/>
      <c r="AMP105" s="34"/>
      <c r="AMQ105" s="34"/>
      <c r="AMR105" s="34"/>
      <c r="AMS105" s="34"/>
      <c r="AMT105" s="34"/>
      <c r="AMU105" s="34"/>
      <c r="AMV105" s="34"/>
      <c r="AMW105" s="34"/>
      <c r="AMX105" s="34"/>
      <c r="AMY105" s="34"/>
      <c r="AMZ105" s="34"/>
      <c r="ANA105" s="34"/>
      <c r="ANB105" s="34"/>
      <c r="ANC105" s="34"/>
      <c r="AND105" s="34"/>
      <c r="ANE105" s="34"/>
      <c r="ANF105" s="34"/>
      <c r="ANG105" s="34"/>
      <c r="ANH105" s="34"/>
      <c r="ANI105" s="34"/>
      <c r="ANJ105" s="34"/>
      <c r="ANK105" s="34"/>
      <c r="ANL105" s="34"/>
      <c r="ANM105" s="34"/>
      <c r="ANN105" s="34"/>
      <c r="ANO105" s="34"/>
      <c r="ANP105" s="34"/>
      <c r="ANQ105" s="34"/>
      <c r="ANR105" s="34"/>
      <c r="ANS105" s="34"/>
      <c r="ANT105" s="34"/>
      <c r="ANU105" s="34"/>
      <c r="ANV105" s="34"/>
      <c r="ANW105" s="34"/>
      <c r="ANX105" s="34"/>
      <c r="ANY105" s="34"/>
      <c r="ANZ105" s="34"/>
      <c r="AOA105" s="34"/>
      <c r="AOB105" s="34"/>
      <c r="AOC105" s="34"/>
      <c r="AOD105" s="34"/>
      <c r="AOE105" s="34"/>
      <c r="AOF105" s="34"/>
      <c r="AOG105" s="34"/>
      <c r="AOH105" s="34"/>
      <c r="AOI105" s="34"/>
      <c r="AOJ105" s="34"/>
      <c r="AOK105" s="34"/>
      <c r="AOL105" s="34"/>
      <c r="AOM105" s="34"/>
      <c r="AON105" s="34"/>
      <c r="AOO105" s="34"/>
      <c r="AOP105" s="34"/>
      <c r="AOQ105" s="34"/>
      <c r="AOR105" s="34"/>
      <c r="AOS105" s="34"/>
      <c r="AOT105" s="34"/>
      <c r="AOU105" s="34"/>
      <c r="AOV105" s="34"/>
      <c r="AOW105" s="34"/>
      <c r="AOX105" s="34"/>
      <c r="AOY105" s="34"/>
      <c r="AOZ105" s="34"/>
      <c r="APA105" s="34"/>
      <c r="APB105" s="34"/>
      <c r="APC105" s="34"/>
      <c r="APD105" s="34"/>
      <c r="APE105" s="34"/>
      <c r="APF105" s="34"/>
      <c r="APG105" s="34"/>
      <c r="APH105" s="34"/>
      <c r="API105" s="34"/>
      <c r="APJ105" s="34"/>
      <c r="APK105" s="34"/>
      <c r="APL105" s="34"/>
      <c r="APM105" s="34"/>
      <c r="APN105" s="34"/>
      <c r="APO105" s="34"/>
      <c r="APP105" s="34"/>
      <c r="APQ105" s="34"/>
      <c r="APR105" s="34"/>
      <c r="APS105" s="34"/>
      <c r="APT105" s="34"/>
      <c r="APU105" s="34"/>
      <c r="APV105" s="34"/>
      <c r="APW105" s="34"/>
      <c r="APX105" s="34"/>
      <c r="APY105" s="34"/>
      <c r="APZ105" s="34"/>
      <c r="AQA105" s="34"/>
      <c r="AQB105" s="34"/>
      <c r="AQC105" s="34"/>
      <c r="AQD105" s="34"/>
      <c r="AQE105" s="34"/>
      <c r="AQF105" s="34"/>
      <c r="AQG105" s="34"/>
      <c r="AQH105" s="34"/>
      <c r="AQI105" s="34"/>
      <c r="AQJ105" s="34"/>
      <c r="AQK105" s="34"/>
      <c r="AQL105" s="34"/>
      <c r="AQM105" s="34"/>
      <c r="AQN105" s="34"/>
      <c r="AQO105" s="34"/>
      <c r="AQP105" s="34"/>
      <c r="AQQ105" s="34"/>
      <c r="AQR105" s="34"/>
      <c r="AQS105" s="34"/>
      <c r="AQT105" s="34"/>
      <c r="AQU105" s="34"/>
      <c r="AQV105" s="34"/>
      <c r="AQW105" s="34"/>
      <c r="AQX105" s="34"/>
      <c r="AQY105" s="34"/>
      <c r="AQZ105" s="34"/>
      <c r="ARA105" s="34"/>
      <c r="ARB105" s="34"/>
      <c r="ARC105" s="34"/>
      <c r="ARD105" s="34"/>
      <c r="ARE105" s="34"/>
      <c r="ARF105" s="34"/>
      <c r="ARG105" s="34"/>
      <c r="ARH105" s="34"/>
      <c r="ARI105" s="34"/>
      <c r="ARJ105" s="34"/>
      <c r="ARK105" s="34"/>
      <c r="ARL105" s="34"/>
      <c r="ARM105" s="34"/>
      <c r="ARN105" s="34"/>
      <c r="ARO105" s="34"/>
      <c r="ARP105" s="34"/>
      <c r="ARQ105" s="34"/>
      <c r="ARR105" s="34"/>
      <c r="ARS105" s="34"/>
      <c r="ART105" s="34"/>
      <c r="ARU105" s="34"/>
      <c r="ARV105" s="34"/>
      <c r="ARW105" s="34"/>
      <c r="ARX105" s="34"/>
      <c r="ARY105" s="34"/>
      <c r="ARZ105" s="34"/>
      <c r="ASA105" s="34"/>
      <c r="ASB105" s="34"/>
      <c r="ASC105" s="34"/>
      <c r="ASD105" s="34"/>
      <c r="ASE105" s="34"/>
      <c r="ASF105" s="34"/>
      <c r="ASG105" s="34"/>
      <c r="ASH105" s="34"/>
      <c r="ASI105" s="34"/>
      <c r="ASJ105" s="34"/>
      <c r="ASK105" s="34"/>
      <c r="ASL105" s="34"/>
      <c r="ASM105" s="34"/>
      <c r="ASN105" s="34"/>
      <c r="ASO105" s="34"/>
      <c r="ASP105" s="34"/>
      <c r="ASQ105" s="34"/>
      <c r="ASR105" s="34"/>
      <c r="ASS105" s="34"/>
      <c r="AST105" s="34"/>
      <c r="ASU105" s="34"/>
      <c r="ASV105" s="34"/>
      <c r="ASW105" s="34"/>
      <c r="ASX105" s="34"/>
      <c r="ASY105" s="34"/>
      <c r="ASZ105" s="34"/>
      <c r="ATA105" s="34"/>
      <c r="ATB105" s="34"/>
      <c r="ATC105" s="34"/>
      <c r="ATD105" s="34"/>
      <c r="ATE105" s="34"/>
      <c r="ATF105" s="34"/>
      <c r="ATG105" s="34"/>
      <c r="ATH105" s="34"/>
      <c r="ATI105" s="34"/>
      <c r="ATJ105" s="34"/>
      <c r="ATK105" s="34"/>
      <c r="ATL105" s="34"/>
      <c r="ATM105" s="34"/>
      <c r="ATN105" s="34"/>
      <c r="ATO105" s="34"/>
      <c r="ATP105" s="34"/>
      <c r="ATQ105" s="34"/>
      <c r="ATR105" s="34"/>
      <c r="ATS105" s="34"/>
      <c r="ATT105" s="34"/>
      <c r="ATU105" s="34"/>
      <c r="ATV105" s="34"/>
      <c r="ATW105" s="34"/>
      <c r="ATX105" s="34"/>
      <c r="ATY105" s="34"/>
      <c r="ATZ105" s="34"/>
      <c r="AUA105" s="34"/>
      <c r="AUB105" s="34"/>
      <c r="AUC105" s="34"/>
      <c r="AUD105" s="34"/>
      <c r="AUE105" s="34"/>
      <c r="AUF105" s="34"/>
      <c r="AUG105" s="34"/>
      <c r="AUH105" s="34"/>
      <c r="AUI105" s="34"/>
      <c r="AUJ105" s="34"/>
      <c r="AUK105" s="34"/>
      <c r="AUL105" s="34"/>
      <c r="AUM105" s="34"/>
      <c r="AUN105" s="34"/>
      <c r="AUO105" s="34"/>
      <c r="AUP105" s="34"/>
      <c r="AUQ105" s="34"/>
      <c r="AUR105" s="34"/>
      <c r="AUS105" s="34"/>
      <c r="AUT105" s="34"/>
      <c r="AUU105" s="34"/>
      <c r="AUV105" s="34"/>
      <c r="AUW105" s="34"/>
      <c r="AUX105" s="34"/>
      <c r="AUY105" s="34"/>
      <c r="AUZ105" s="34"/>
      <c r="AVA105" s="34"/>
      <c r="AVB105" s="34"/>
      <c r="AVC105" s="34"/>
      <c r="AVD105" s="34"/>
      <c r="AVE105" s="34"/>
      <c r="AVF105" s="34"/>
      <c r="AVG105" s="34"/>
      <c r="AVH105" s="34"/>
      <c r="AVI105" s="34"/>
      <c r="AVJ105" s="34"/>
      <c r="AVK105" s="34"/>
      <c r="AVL105" s="34"/>
      <c r="AVM105" s="34"/>
      <c r="AVN105" s="34"/>
      <c r="AVO105" s="34"/>
      <c r="AVP105" s="34"/>
      <c r="AVQ105" s="34"/>
      <c r="AVR105" s="34"/>
      <c r="AVS105" s="34"/>
      <c r="AVT105" s="34"/>
      <c r="AVU105" s="34"/>
      <c r="AVV105" s="34"/>
      <c r="AVW105" s="34"/>
      <c r="AVX105" s="34"/>
      <c r="AVY105" s="34"/>
      <c r="AVZ105" s="34"/>
      <c r="AWA105" s="34"/>
      <c r="AWB105" s="34"/>
      <c r="AWC105" s="34"/>
      <c r="AWD105" s="34"/>
      <c r="AWE105" s="34"/>
      <c r="AWF105" s="34"/>
      <c r="AWG105" s="34"/>
      <c r="AWH105" s="34"/>
      <c r="AWI105" s="34"/>
      <c r="AWJ105" s="34"/>
      <c r="AWK105" s="34"/>
      <c r="AWL105" s="34"/>
      <c r="AWM105" s="34"/>
      <c r="AWN105" s="34"/>
      <c r="AWO105" s="34"/>
      <c r="AWP105" s="34"/>
      <c r="AWQ105" s="34"/>
      <c r="AWR105" s="34"/>
      <c r="AWS105" s="34"/>
      <c r="AWT105" s="34"/>
      <c r="AWU105" s="34"/>
      <c r="AWV105" s="34"/>
      <c r="AWW105" s="34"/>
      <c r="AWX105" s="34"/>
      <c r="AWY105" s="34"/>
      <c r="AWZ105" s="34"/>
      <c r="AXA105" s="34"/>
      <c r="AXB105" s="34"/>
      <c r="AXC105" s="34"/>
      <c r="AXD105" s="34"/>
      <c r="AXE105" s="34"/>
      <c r="AXF105" s="34"/>
      <c r="AXG105" s="34"/>
      <c r="AXH105" s="34"/>
      <c r="AXI105" s="34"/>
      <c r="AXJ105" s="34"/>
      <c r="AXK105" s="34"/>
      <c r="AXL105" s="34"/>
      <c r="AXM105" s="34"/>
      <c r="AXN105" s="34"/>
      <c r="AXO105" s="34"/>
      <c r="AXP105" s="34"/>
      <c r="AXQ105" s="34"/>
      <c r="AXR105" s="34"/>
      <c r="AXS105" s="34"/>
      <c r="AXT105" s="34"/>
      <c r="AXU105" s="34"/>
      <c r="AXV105" s="34"/>
      <c r="AXW105" s="34"/>
      <c r="AXX105" s="34"/>
      <c r="AXY105" s="34"/>
      <c r="AXZ105" s="34"/>
      <c r="AYA105" s="34"/>
      <c r="AYB105" s="34"/>
      <c r="AYC105" s="34"/>
      <c r="AYD105" s="34"/>
      <c r="AYE105" s="34"/>
      <c r="AYF105" s="34"/>
      <c r="AYG105" s="34"/>
      <c r="AYH105" s="34"/>
      <c r="AYI105" s="34"/>
      <c r="AYJ105" s="34"/>
      <c r="AYK105" s="34"/>
      <c r="AYL105" s="34"/>
      <c r="AYM105" s="34"/>
      <c r="AYN105" s="34"/>
      <c r="AYO105" s="34"/>
      <c r="AYP105" s="34"/>
      <c r="AYQ105" s="34"/>
      <c r="AYR105" s="34"/>
      <c r="AYS105" s="34"/>
      <c r="AYT105" s="34"/>
      <c r="AYU105" s="34"/>
      <c r="AYV105" s="34"/>
      <c r="AYW105" s="34"/>
      <c r="AYX105" s="34"/>
      <c r="AYY105" s="34"/>
      <c r="AYZ105" s="34"/>
      <c r="AZA105" s="34"/>
      <c r="AZB105" s="34"/>
      <c r="AZC105" s="34"/>
      <c r="AZD105" s="34"/>
      <c r="AZE105" s="34"/>
      <c r="AZF105" s="34"/>
      <c r="AZG105" s="34"/>
      <c r="AZH105" s="34"/>
      <c r="AZI105" s="34"/>
      <c r="AZJ105" s="34"/>
      <c r="AZK105" s="34"/>
      <c r="AZL105" s="34"/>
      <c r="AZM105" s="34"/>
      <c r="AZN105" s="34"/>
      <c r="AZO105" s="34"/>
      <c r="AZP105" s="34"/>
      <c r="AZQ105" s="34"/>
      <c r="AZR105" s="34"/>
      <c r="AZS105" s="34"/>
      <c r="AZT105" s="34"/>
      <c r="AZU105" s="34"/>
      <c r="AZV105" s="34"/>
      <c r="AZW105" s="34"/>
      <c r="AZX105" s="34"/>
      <c r="AZY105" s="34"/>
      <c r="AZZ105" s="34"/>
      <c r="BAA105" s="34"/>
      <c r="BAB105" s="34"/>
      <c r="BAC105" s="34"/>
      <c r="BAD105" s="34"/>
      <c r="BAE105" s="34"/>
      <c r="BAF105" s="34"/>
      <c r="BAG105" s="34"/>
      <c r="BAH105" s="34"/>
      <c r="BAI105" s="34"/>
      <c r="BAJ105" s="34"/>
      <c r="BAK105" s="34"/>
      <c r="BAL105" s="34"/>
      <c r="BAM105" s="34"/>
      <c r="BAN105" s="34"/>
      <c r="BAO105" s="34"/>
      <c r="BAP105" s="34"/>
      <c r="BAQ105" s="34"/>
      <c r="BAR105" s="34"/>
      <c r="BAS105" s="34"/>
      <c r="BAT105" s="34"/>
      <c r="BAU105" s="34"/>
      <c r="BAV105" s="34"/>
      <c r="BAW105" s="34"/>
      <c r="BAX105" s="34"/>
      <c r="BAY105" s="34"/>
      <c r="BAZ105" s="34"/>
      <c r="BBA105" s="34"/>
      <c r="BBB105" s="34"/>
      <c r="BBC105" s="34"/>
      <c r="BBD105" s="34"/>
      <c r="BBE105" s="34"/>
      <c r="BBF105" s="34"/>
      <c r="BBG105" s="34"/>
      <c r="BBH105" s="34"/>
      <c r="BBI105" s="34"/>
      <c r="BBJ105" s="34"/>
      <c r="BBK105" s="34"/>
      <c r="BBL105" s="34"/>
      <c r="BBM105" s="34"/>
      <c r="BBN105" s="34"/>
      <c r="BBO105" s="34"/>
      <c r="BBP105" s="34"/>
      <c r="BBQ105" s="34"/>
      <c r="BBR105" s="34"/>
      <c r="BBS105" s="34"/>
      <c r="BBT105" s="34"/>
      <c r="BBU105" s="34"/>
      <c r="BBV105" s="34"/>
      <c r="BBW105" s="34"/>
      <c r="BBX105" s="34"/>
      <c r="BBY105" s="34"/>
      <c r="BBZ105" s="34"/>
      <c r="BCA105" s="34"/>
      <c r="BCB105" s="34"/>
      <c r="BCC105" s="34"/>
      <c r="BCD105" s="34"/>
      <c r="BCE105" s="34"/>
      <c r="BCF105" s="34"/>
      <c r="BCG105" s="34"/>
      <c r="BCH105" s="34"/>
      <c r="BCI105" s="34"/>
      <c r="BCJ105" s="34"/>
      <c r="BCK105" s="34"/>
      <c r="BCL105" s="34"/>
      <c r="BCM105" s="34"/>
      <c r="BCN105" s="34"/>
      <c r="BCO105" s="34"/>
      <c r="BCP105" s="34"/>
      <c r="BCQ105" s="34"/>
      <c r="BCR105" s="34"/>
      <c r="BCS105" s="34"/>
      <c r="BCT105" s="34"/>
      <c r="BCU105" s="34"/>
      <c r="BCV105" s="34"/>
      <c r="BCW105" s="34"/>
      <c r="BCX105" s="34"/>
      <c r="BCY105" s="34"/>
      <c r="BCZ105" s="34"/>
      <c r="BDA105" s="34"/>
      <c r="BDB105" s="34"/>
      <c r="BDC105" s="34"/>
      <c r="BDD105" s="34"/>
      <c r="BDE105" s="34"/>
      <c r="BDF105" s="34"/>
      <c r="BDG105" s="34"/>
      <c r="BDH105" s="34"/>
      <c r="BDI105" s="34"/>
      <c r="BDJ105" s="34"/>
      <c r="BDK105" s="34"/>
      <c r="BDL105" s="34"/>
      <c r="BDM105" s="34"/>
      <c r="BDN105" s="34"/>
      <c r="BDO105" s="34"/>
      <c r="BDP105" s="34"/>
      <c r="BDQ105" s="34"/>
      <c r="BDR105" s="34"/>
      <c r="BDS105" s="34"/>
      <c r="BDT105" s="34"/>
      <c r="BDU105" s="34"/>
      <c r="BDV105" s="34"/>
      <c r="BDW105" s="34"/>
      <c r="BDX105" s="34"/>
      <c r="BDY105" s="34"/>
      <c r="BDZ105" s="34"/>
      <c r="BEA105" s="34"/>
      <c r="BEB105" s="34"/>
      <c r="BEC105" s="34"/>
      <c r="BED105" s="34"/>
      <c r="BEE105" s="34"/>
      <c r="BEF105" s="34"/>
      <c r="BEG105" s="34"/>
      <c r="BEH105" s="34"/>
      <c r="BEI105" s="34"/>
      <c r="BEJ105" s="34"/>
      <c r="BEK105" s="34"/>
      <c r="BEL105" s="34"/>
      <c r="BEM105" s="34"/>
      <c r="BEN105" s="34"/>
      <c r="BEO105" s="34"/>
      <c r="BEP105" s="34"/>
      <c r="BEQ105" s="34"/>
      <c r="BER105" s="34"/>
      <c r="BES105" s="34"/>
      <c r="BET105" s="34"/>
      <c r="BEU105" s="34"/>
      <c r="BEV105" s="34"/>
      <c r="BEW105" s="34"/>
      <c r="BEX105" s="34"/>
      <c r="BEY105" s="34"/>
      <c r="BEZ105" s="34"/>
      <c r="BFA105" s="34"/>
      <c r="BFB105" s="34"/>
      <c r="BFC105" s="34"/>
      <c r="BFD105" s="34"/>
      <c r="BFE105" s="34"/>
      <c r="BFF105" s="34"/>
      <c r="BFG105" s="34"/>
      <c r="BFH105" s="34"/>
      <c r="BFI105" s="34"/>
      <c r="BFJ105" s="34"/>
      <c r="BFK105" s="34"/>
      <c r="BFL105" s="34"/>
      <c r="BFM105" s="34"/>
      <c r="BFN105" s="34"/>
      <c r="BFO105" s="34"/>
      <c r="BFP105" s="34"/>
      <c r="BFQ105" s="34"/>
      <c r="BFR105" s="34"/>
      <c r="BFS105" s="34"/>
      <c r="BFT105" s="34"/>
      <c r="BFU105" s="34"/>
      <c r="BFV105" s="34"/>
      <c r="BFW105" s="34"/>
      <c r="BFX105" s="34"/>
      <c r="BFY105" s="34"/>
      <c r="BFZ105" s="34"/>
      <c r="BGA105" s="34"/>
      <c r="BGB105" s="34"/>
      <c r="BGC105" s="34"/>
      <c r="BGD105" s="34"/>
      <c r="BGE105" s="34"/>
      <c r="BGF105" s="34"/>
      <c r="BGG105" s="34"/>
      <c r="BGH105" s="34"/>
      <c r="BGI105" s="34"/>
      <c r="BGJ105" s="34"/>
      <c r="BGK105" s="34"/>
      <c r="BGL105" s="34"/>
      <c r="BGM105" s="34"/>
      <c r="BGN105" s="34"/>
      <c r="BGO105" s="34"/>
      <c r="BGP105" s="34"/>
      <c r="BGQ105" s="34"/>
      <c r="BGR105" s="34"/>
      <c r="BGS105" s="34"/>
      <c r="BGT105" s="34"/>
      <c r="BGU105" s="34"/>
      <c r="BGV105" s="34"/>
      <c r="BGW105" s="34"/>
      <c r="BGX105" s="34"/>
      <c r="BGY105" s="34"/>
      <c r="BGZ105" s="34"/>
      <c r="BHA105" s="34"/>
      <c r="BHB105" s="34"/>
      <c r="BHC105" s="34"/>
      <c r="BHD105" s="34"/>
      <c r="BHE105" s="34"/>
      <c r="BHF105" s="34"/>
      <c r="BHG105" s="34"/>
      <c r="BHH105" s="34"/>
      <c r="BHI105" s="34"/>
      <c r="BHJ105" s="34"/>
      <c r="BHK105" s="34"/>
      <c r="BHL105" s="34"/>
      <c r="BHM105" s="34"/>
      <c r="BHN105" s="34"/>
      <c r="BHO105" s="34"/>
      <c r="BHP105" s="34"/>
      <c r="BHQ105" s="34"/>
      <c r="BHR105" s="34"/>
      <c r="BHS105" s="34"/>
      <c r="BHT105" s="34"/>
      <c r="BHU105" s="34"/>
      <c r="BHV105" s="34"/>
      <c r="BHW105" s="34"/>
      <c r="BHX105" s="34"/>
      <c r="BHY105" s="34"/>
      <c r="BHZ105" s="34"/>
      <c r="BIA105" s="34"/>
      <c r="BIB105" s="34"/>
      <c r="BIC105" s="34"/>
      <c r="BID105" s="34"/>
      <c r="BIE105" s="34"/>
      <c r="BIF105" s="34"/>
      <c r="BIG105" s="34"/>
      <c r="BIH105" s="34"/>
      <c r="BII105" s="34"/>
      <c r="BIJ105" s="34"/>
      <c r="BIK105" s="34"/>
      <c r="BIL105" s="34"/>
      <c r="BIM105" s="34"/>
      <c r="BIN105" s="34"/>
      <c r="BIO105" s="34"/>
      <c r="BIP105" s="34"/>
      <c r="BIQ105" s="34"/>
      <c r="BIR105" s="34"/>
      <c r="BIS105" s="34"/>
      <c r="BIT105" s="34"/>
      <c r="BIU105" s="34"/>
      <c r="BIV105" s="34"/>
      <c r="BIW105" s="34"/>
      <c r="BIX105" s="34"/>
      <c r="BIY105" s="34"/>
      <c r="BIZ105" s="34"/>
      <c r="BJA105" s="34"/>
      <c r="BJB105" s="34"/>
      <c r="BJC105" s="34"/>
      <c r="BJD105" s="34"/>
      <c r="BJE105" s="34"/>
      <c r="BJF105" s="34"/>
      <c r="BJG105" s="34"/>
      <c r="BJH105" s="34"/>
      <c r="BJI105" s="34"/>
      <c r="BJJ105" s="34"/>
      <c r="BJK105" s="34"/>
      <c r="BJL105" s="34"/>
      <c r="BJM105" s="34"/>
      <c r="BJN105" s="34"/>
      <c r="BJO105" s="34"/>
      <c r="BJP105" s="34"/>
      <c r="BJQ105" s="34"/>
      <c r="BJR105" s="34"/>
      <c r="BJS105" s="34"/>
      <c r="BJT105" s="34"/>
      <c r="BJU105" s="34"/>
      <c r="BJV105" s="34"/>
      <c r="BJW105" s="34"/>
      <c r="BJX105" s="34"/>
      <c r="BJY105" s="34"/>
      <c r="BJZ105" s="34"/>
      <c r="BKA105" s="34"/>
      <c r="BKB105" s="34"/>
      <c r="BKC105" s="34"/>
      <c r="BKD105" s="34"/>
      <c r="BKE105" s="34"/>
      <c r="BKF105" s="34"/>
      <c r="BKG105" s="34"/>
      <c r="BKH105" s="34"/>
      <c r="BKI105" s="34"/>
      <c r="BKJ105" s="34"/>
      <c r="BKK105" s="34"/>
      <c r="BKL105" s="34"/>
      <c r="BKM105" s="34"/>
      <c r="BKN105" s="34"/>
      <c r="BKO105" s="34"/>
      <c r="BKP105" s="34"/>
      <c r="BKQ105" s="34"/>
      <c r="BKR105" s="34"/>
      <c r="BKS105" s="34"/>
      <c r="BKT105" s="34"/>
      <c r="BKU105" s="34"/>
      <c r="BKV105" s="34"/>
      <c r="BKW105" s="34"/>
      <c r="BKX105" s="34"/>
      <c r="BKY105" s="34"/>
      <c r="BKZ105" s="34"/>
      <c r="BLA105" s="34"/>
      <c r="BLB105" s="34"/>
      <c r="BLC105" s="34"/>
      <c r="BLD105" s="34"/>
      <c r="BLE105" s="34"/>
      <c r="BLF105" s="34"/>
      <c r="BLG105" s="34"/>
      <c r="BLH105" s="34"/>
      <c r="BLI105" s="34"/>
      <c r="BLJ105" s="34"/>
      <c r="BLK105" s="34"/>
      <c r="BLL105" s="34"/>
      <c r="BLM105" s="34"/>
      <c r="BLN105" s="34"/>
      <c r="BLO105" s="34"/>
      <c r="BLP105" s="34"/>
      <c r="BLQ105" s="34"/>
      <c r="BLR105" s="34"/>
      <c r="BLS105" s="34"/>
      <c r="BLT105" s="34"/>
      <c r="BLU105" s="34"/>
      <c r="BLV105" s="34"/>
      <c r="BLW105" s="34"/>
      <c r="BLX105" s="34"/>
      <c r="BLY105" s="34"/>
      <c r="BLZ105" s="34"/>
      <c r="BMA105" s="34"/>
      <c r="BMB105" s="34"/>
      <c r="BMC105" s="34"/>
      <c r="BMD105" s="34"/>
      <c r="BME105" s="34"/>
      <c r="BMF105" s="34"/>
      <c r="BMG105" s="34"/>
      <c r="BMH105" s="34"/>
      <c r="BMI105" s="34"/>
      <c r="BMJ105" s="34"/>
      <c r="BMK105" s="34"/>
      <c r="BML105" s="34"/>
      <c r="BMM105" s="34"/>
      <c r="BMN105" s="34"/>
      <c r="BMO105" s="34"/>
      <c r="BMP105" s="34"/>
      <c r="BMQ105" s="34"/>
      <c r="BMR105" s="34"/>
      <c r="BMS105" s="34"/>
      <c r="BMT105" s="34"/>
      <c r="BMU105" s="34"/>
      <c r="BMV105" s="34"/>
      <c r="BMW105" s="34"/>
      <c r="BMX105" s="34"/>
      <c r="BMY105" s="34"/>
      <c r="BMZ105" s="34"/>
      <c r="BNA105" s="34"/>
      <c r="BNB105" s="34"/>
      <c r="BNC105" s="34"/>
      <c r="BND105" s="34"/>
      <c r="BNE105" s="34"/>
      <c r="BNF105" s="34"/>
      <c r="BNG105" s="34"/>
      <c r="BNH105" s="34"/>
      <c r="BNI105" s="34"/>
      <c r="BNJ105" s="34"/>
      <c r="BNK105" s="34"/>
      <c r="BNL105" s="34"/>
      <c r="BNM105" s="34"/>
      <c r="BNN105" s="34"/>
      <c r="BNO105" s="34"/>
      <c r="BNP105" s="34"/>
      <c r="BNQ105" s="34"/>
      <c r="BNR105" s="34"/>
      <c r="BNS105" s="34"/>
      <c r="BNT105" s="34"/>
      <c r="BNU105" s="34"/>
      <c r="BNV105" s="34"/>
      <c r="BNW105" s="34"/>
      <c r="BNX105" s="34"/>
      <c r="BNY105" s="34"/>
      <c r="BNZ105" s="34"/>
      <c r="BOA105" s="34"/>
      <c r="BOB105" s="34"/>
      <c r="BOC105" s="34"/>
      <c r="BOD105" s="34"/>
      <c r="BOE105" s="34"/>
      <c r="BOF105" s="34"/>
      <c r="BOG105" s="34"/>
      <c r="BOH105" s="34"/>
      <c r="BOI105" s="34"/>
      <c r="BOJ105" s="34"/>
      <c r="BOK105" s="34"/>
      <c r="BOL105" s="34"/>
      <c r="BOM105" s="34"/>
      <c r="BON105" s="34"/>
      <c r="BOO105" s="34"/>
      <c r="BOP105" s="34"/>
      <c r="BOQ105" s="34"/>
      <c r="BOR105" s="34"/>
      <c r="BOS105" s="34"/>
      <c r="BOT105" s="34"/>
      <c r="BOU105" s="34"/>
      <c r="BOV105" s="34"/>
      <c r="BOW105" s="34"/>
      <c r="BOX105" s="34"/>
      <c r="BOY105" s="34"/>
      <c r="BOZ105" s="34"/>
      <c r="BPA105" s="34"/>
      <c r="BPB105" s="34"/>
      <c r="BPC105" s="34"/>
      <c r="BPD105" s="34"/>
      <c r="BPE105" s="34"/>
      <c r="BPF105" s="34"/>
      <c r="BPG105" s="34"/>
      <c r="BPH105" s="34"/>
      <c r="BPI105" s="34"/>
      <c r="BPJ105" s="34"/>
      <c r="BPK105" s="34"/>
      <c r="BPL105" s="34"/>
      <c r="BPM105" s="34"/>
      <c r="BPN105" s="34"/>
      <c r="BPO105" s="34"/>
      <c r="BPP105" s="34"/>
      <c r="BPQ105" s="34"/>
      <c r="BPR105" s="34"/>
      <c r="BPS105" s="34"/>
      <c r="BPT105" s="34"/>
      <c r="BPU105" s="34"/>
      <c r="BPV105" s="34"/>
      <c r="BPW105" s="34"/>
      <c r="BPX105" s="34"/>
      <c r="BPY105" s="34"/>
      <c r="BPZ105" s="34"/>
      <c r="BQA105" s="34"/>
      <c r="BQB105" s="34"/>
      <c r="BQC105" s="34"/>
      <c r="BQD105" s="34"/>
      <c r="BQE105" s="34"/>
      <c r="BQF105" s="34"/>
      <c r="BQG105" s="34"/>
      <c r="BQH105" s="34"/>
      <c r="BQI105" s="34"/>
      <c r="BQJ105" s="34"/>
      <c r="BQK105" s="34"/>
      <c r="BQL105" s="34"/>
      <c r="BQM105" s="34"/>
      <c r="BQN105" s="34"/>
      <c r="BQO105" s="34"/>
      <c r="BQP105" s="34"/>
      <c r="BQQ105" s="34"/>
      <c r="BQR105" s="34"/>
      <c r="BQS105" s="34"/>
      <c r="BQT105" s="34"/>
      <c r="BQU105" s="34"/>
      <c r="BQV105" s="34"/>
      <c r="BQW105" s="34"/>
      <c r="BQX105" s="34"/>
      <c r="BQY105" s="34"/>
      <c r="BQZ105" s="34"/>
      <c r="BRA105" s="34"/>
      <c r="BRB105" s="34"/>
      <c r="BRC105" s="34"/>
      <c r="BRD105" s="34"/>
      <c r="BRE105" s="34"/>
      <c r="BRF105" s="34"/>
      <c r="BRG105" s="34"/>
      <c r="BRH105" s="34"/>
      <c r="BRI105" s="34"/>
      <c r="BRJ105" s="34"/>
      <c r="BRK105" s="34"/>
      <c r="BRL105" s="34"/>
      <c r="BRM105" s="34"/>
      <c r="BRN105" s="34"/>
      <c r="BRO105" s="34"/>
      <c r="BRP105" s="34"/>
      <c r="BRQ105" s="34"/>
      <c r="BRR105" s="34"/>
      <c r="BRS105" s="34"/>
      <c r="BRT105" s="34"/>
      <c r="BRU105" s="34"/>
      <c r="BRV105" s="34"/>
      <c r="BRW105" s="34"/>
      <c r="BRX105" s="34"/>
      <c r="BRY105" s="34"/>
      <c r="BRZ105" s="34"/>
      <c r="BSA105" s="34"/>
      <c r="BSB105" s="34"/>
      <c r="BSC105" s="34"/>
      <c r="BSD105" s="34"/>
      <c r="BSE105" s="34"/>
      <c r="BSF105" s="34"/>
      <c r="BSG105" s="34"/>
      <c r="BSH105" s="34"/>
      <c r="BSI105" s="34"/>
      <c r="BSJ105" s="34"/>
      <c r="BSK105" s="34"/>
      <c r="BSL105" s="34"/>
      <c r="BSM105" s="34"/>
      <c r="BSN105" s="34"/>
      <c r="BSO105" s="34"/>
      <c r="BSP105" s="34"/>
      <c r="BSQ105" s="34"/>
      <c r="BSR105" s="34"/>
      <c r="BSS105" s="34"/>
      <c r="BST105" s="34"/>
      <c r="BSU105" s="34"/>
      <c r="BSV105" s="34"/>
      <c r="BSW105" s="34"/>
      <c r="BSX105" s="34"/>
      <c r="BSY105" s="34"/>
      <c r="BSZ105" s="34"/>
      <c r="BTA105" s="34"/>
      <c r="BTB105" s="34"/>
      <c r="BTC105" s="34"/>
      <c r="BTD105" s="34"/>
      <c r="BTE105" s="34"/>
      <c r="BTF105" s="34"/>
      <c r="BTG105" s="34"/>
      <c r="BTH105" s="34"/>
      <c r="BTI105" s="34"/>
      <c r="BTJ105" s="34"/>
      <c r="BTK105" s="34"/>
      <c r="BTL105" s="34"/>
      <c r="BTM105" s="34"/>
      <c r="BTN105" s="34"/>
      <c r="BTO105" s="34"/>
      <c r="BTP105" s="34"/>
      <c r="BTQ105" s="34"/>
      <c r="BTR105" s="34"/>
      <c r="BTS105" s="34"/>
      <c r="BTT105" s="34"/>
      <c r="BTU105" s="34"/>
      <c r="BTV105" s="34"/>
      <c r="BTW105" s="34"/>
      <c r="BTX105" s="34"/>
      <c r="BTY105" s="34"/>
      <c r="BTZ105" s="34"/>
      <c r="BUA105" s="34"/>
      <c r="BUB105" s="34"/>
      <c r="BUC105" s="34"/>
      <c r="BUD105" s="34"/>
      <c r="BUE105" s="34"/>
      <c r="BUF105" s="34"/>
      <c r="BUG105" s="34"/>
      <c r="BUH105" s="34"/>
      <c r="BUI105" s="34"/>
      <c r="BUJ105" s="34"/>
      <c r="BUK105" s="34"/>
      <c r="BUL105" s="34"/>
      <c r="BUM105" s="34"/>
      <c r="BUN105" s="34"/>
      <c r="BUO105" s="34"/>
      <c r="BUP105" s="34"/>
      <c r="BUQ105" s="34"/>
      <c r="BUR105" s="34"/>
      <c r="BUS105" s="34"/>
      <c r="BUT105" s="34"/>
      <c r="BUU105" s="34"/>
      <c r="BUV105" s="34"/>
      <c r="BUW105" s="34"/>
      <c r="BUX105" s="34"/>
      <c r="BUY105" s="34"/>
      <c r="BUZ105" s="34"/>
      <c r="BVA105" s="34"/>
      <c r="BVB105" s="34"/>
      <c r="BVC105" s="34"/>
      <c r="BVD105" s="34"/>
      <c r="BVE105" s="34"/>
      <c r="BVF105" s="34"/>
      <c r="BVG105" s="34"/>
      <c r="BVH105" s="34"/>
      <c r="BVI105" s="34"/>
      <c r="BVJ105" s="34"/>
      <c r="BVK105" s="34"/>
      <c r="BVL105" s="34"/>
      <c r="BVM105" s="34"/>
      <c r="BVN105" s="34"/>
      <c r="BVO105" s="34"/>
      <c r="BVP105" s="34"/>
      <c r="BVQ105" s="34"/>
      <c r="BVR105" s="34"/>
      <c r="BVS105" s="34"/>
      <c r="BVT105" s="34"/>
      <c r="BVU105" s="34"/>
      <c r="BVV105" s="34"/>
      <c r="BVW105" s="34"/>
      <c r="BVX105" s="34"/>
      <c r="BVY105" s="34"/>
      <c r="BVZ105" s="34"/>
      <c r="BWA105" s="34"/>
      <c r="BWB105" s="34"/>
      <c r="BWC105" s="34"/>
      <c r="BWD105" s="34"/>
      <c r="BWE105" s="34"/>
      <c r="BWF105" s="34"/>
      <c r="BWG105" s="34"/>
      <c r="BWH105" s="34"/>
      <c r="BWI105" s="34"/>
      <c r="BWJ105" s="34"/>
      <c r="BWK105" s="34"/>
      <c r="BWL105" s="34"/>
      <c r="BWM105" s="34"/>
      <c r="BWN105" s="34"/>
      <c r="BWO105" s="34"/>
      <c r="BWP105" s="34"/>
      <c r="BWQ105" s="34"/>
      <c r="BWR105" s="34"/>
      <c r="BWS105" s="34"/>
      <c r="BWT105" s="34"/>
      <c r="BWU105" s="34"/>
      <c r="BWV105" s="34"/>
      <c r="BWW105" s="34"/>
      <c r="BWX105" s="34"/>
      <c r="BWY105" s="34"/>
      <c r="BWZ105" s="34"/>
      <c r="BXA105" s="34"/>
      <c r="BXB105" s="34"/>
      <c r="BXC105" s="34"/>
      <c r="BXD105" s="34"/>
      <c r="BXE105" s="34"/>
      <c r="BXF105" s="34"/>
      <c r="BXG105" s="34"/>
      <c r="BXH105" s="34"/>
      <c r="BXI105" s="34"/>
      <c r="BXJ105" s="34"/>
      <c r="BXK105" s="34"/>
      <c r="BXL105" s="34"/>
      <c r="BXM105" s="34"/>
      <c r="BXN105" s="34"/>
      <c r="BXO105" s="34"/>
      <c r="BXP105" s="34"/>
      <c r="BXQ105" s="34"/>
      <c r="BXR105" s="34"/>
      <c r="BXS105" s="34"/>
      <c r="BXT105" s="34"/>
      <c r="BXU105" s="34"/>
      <c r="BXV105" s="34"/>
      <c r="BXW105" s="34"/>
      <c r="BXX105" s="34"/>
      <c r="BXY105" s="34"/>
      <c r="BXZ105" s="34"/>
      <c r="BYA105" s="34"/>
      <c r="BYB105" s="34"/>
      <c r="BYC105" s="34"/>
      <c r="BYD105" s="34"/>
      <c r="BYE105" s="34"/>
      <c r="BYF105" s="34"/>
      <c r="BYG105" s="34"/>
      <c r="BYH105" s="34"/>
      <c r="BYI105" s="34"/>
      <c r="BYJ105" s="34"/>
      <c r="BYK105" s="34"/>
      <c r="BYL105" s="34"/>
      <c r="BYM105" s="34"/>
      <c r="BYN105" s="34"/>
      <c r="BYO105" s="34"/>
      <c r="BYP105" s="34"/>
      <c r="BYQ105" s="34"/>
      <c r="BYR105" s="34"/>
      <c r="BYS105" s="34"/>
      <c r="BYT105" s="34"/>
      <c r="BYU105" s="34"/>
      <c r="BYV105" s="34"/>
      <c r="BYW105" s="34"/>
      <c r="BYX105" s="34"/>
      <c r="BYY105" s="34"/>
      <c r="BYZ105" s="34"/>
      <c r="BZA105" s="34"/>
      <c r="BZB105" s="34"/>
      <c r="BZC105" s="34"/>
      <c r="BZD105" s="34"/>
      <c r="BZE105" s="34"/>
      <c r="BZF105" s="34"/>
      <c r="BZG105" s="34"/>
      <c r="BZH105" s="34"/>
      <c r="BZI105" s="34"/>
      <c r="BZJ105" s="34"/>
      <c r="BZK105" s="34"/>
      <c r="BZL105" s="34"/>
      <c r="BZM105" s="34"/>
      <c r="BZN105" s="34"/>
      <c r="BZO105" s="34"/>
      <c r="BZP105" s="34"/>
      <c r="BZQ105" s="34"/>
      <c r="BZR105" s="34"/>
      <c r="BZS105" s="34"/>
      <c r="BZT105" s="34"/>
      <c r="BZU105" s="34"/>
      <c r="BZV105" s="34"/>
      <c r="BZW105" s="34"/>
      <c r="BZX105" s="34"/>
      <c r="BZY105" s="34"/>
      <c r="BZZ105" s="34"/>
      <c r="CAA105" s="34"/>
      <c r="CAB105" s="34"/>
      <c r="CAC105" s="34"/>
      <c r="CAD105" s="34"/>
      <c r="CAE105" s="34"/>
      <c r="CAF105" s="34"/>
      <c r="CAG105" s="34"/>
      <c r="CAH105" s="34"/>
      <c r="CAI105" s="34"/>
      <c r="CAJ105" s="34"/>
      <c r="CAK105" s="34"/>
      <c r="CAL105" s="34"/>
      <c r="CAM105" s="34"/>
      <c r="CAN105" s="34"/>
      <c r="CAO105" s="34"/>
      <c r="CAP105" s="34"/>
      <c r="CAQ105" s="34"/>
      <c r="CAR105" s="34"/>
      <c r="CAS105" s="34"/>
      <c r="CAT105" s="34"/>
      <c r="CAU105" s="34"/>
      <c r="CAV105" s="34"/>
      <c r="CAW105" s="34"/>
      <c r="CAX105" s="34"/>
      <c r="CAY105" s="34"/>
      <c r="CAZ105" s="34"/>
      <c r="CBA105" s="34"/>
      <c r="CBB105" s="34"/>
      <c r="CBC105" s="34"/>
      <c r="CBD105" s="34"/>
      <c r="CBE105" s="34"/>
      <c r="CBF105" s="34"/>
      <c r="CBG105" s="34"/>
      <c r="CBH105" s="34"/>
      <c r="CBI105" s="34"/>
      <c r="CBJ105" s="34"/>
      <c r="CBK105" s="34"/>
      <c r="CBL105" s="34"/>
      <c r="CBM105" s="34"/>
      <c r="CBN105" s="34"/>
      <c r="CBO105" s="34"/>
      <c r="CBP105" s="34"/>
      <c r="CBQ105" s="34"/>
      <c r="CBR105" s="34"/>
      <c r="CBS105" s="34"/>
      <c r="CBT105" s="34"/>
      <c r="CBU105" s="34"/>
      <c r="CBV105" s="34"/>
      <c r="CBW105" s="34"/>
      <c r="CBX105" s="34"/>
      <c r="CBY105" s="34"/>
      <c r="CBZ105" s="34"/>
      <c r="CCA105" s="34"/>
      <c r="CCB105" s="34"/>
      <c r="CCC105" s="34"/>
      <c r="CCD105" s="34"/>
      <c r="CCE105" s="34"/>
      <c r="CCF105" s="34"/>
      <c r="CCG105" s="34"/>
      <c r="CCH105" s="34"/>
      <c r="CCI105" s="34"/>
      <c r="CCJ105" s="34"/>
      <c r="CCK105" s="34"/>
      <c r="CCL105" s="34"/>
      <c r="CCM105" s="34"/>
      <c r="CCN105" s="34"/>
      <c r="CCO105" s="34"/>
      <c r="CCP105" s="34"/>
      <c r="CCQ105" s="34"/>
      <c r="CCR105" s="34"/>
      <c r="CCS105" s="34"/>
      <c r="CCT105" s="34"/>
      <c r="CCU105" s="34"/>
      <c r="CCV105" s="34"/>
      <c r="CCW105" s="34"/>
      <c r="CCX105" s="34"/>
      <c r="CCY105" s="34"/>
      <c r="CCZ105" s="34"/>
      <c r="CDA105" s="34"/>
      <c r="CDB105" s="34"/>
      <c r="CDC105" s="34"/>
      <c r="CDD105" s="34"/>
      <c r="CDE105" s="34"/>
      <c r="CDF105" s="34"/>
      <c r="CDG105" s="34"/>
      <c r="CDH105" s="34"/>
      <c r="CDI105" s="34"/>
      <c r="CDJ105" s="34"/>
      <c r="CDK105" s="34"/>
      <c r="CDL105" s="34"/>
      <c r="CDM105" s="34"/>
      <c r="CDN105" s="34"/>
      <c r="CDO105" s="34"/>
      <c r="CDP105" s="34"/>
      <c r="CDQ105" s="34"/>
      <c r="CDR105" s="34"/>
      <c r="CDS105" s="34"/>
      <c r="CDT105" s="34"/>
      <c r="CDU105" s="34"/>
      <c r="CDV105" s="34"/>
      <c r="CDW105" s="34"/>
      <c r="CDX105" s="34"/>
      <c r="CDY105" s="34"/>
      <c r="CDZ105" s="34"/>
      <c r="CEA105" s="34"/>
      <c r="CEB105" s="34"/>
      <c r="CEC105" s="34"/>
      <c r="CED105" s="34"/>
      <c r="CEE105" s="34"/>
      <c r="CEF105" s="34"/>
      <c r="CEG105" s="34"/>
      <c r="CEH105" s="34"/>
      <c r="CEI105" s="34"/>
      <c r="CEJ105" s="34"/>
      <c r="CEK105" s="34"/>
      <c r="CEL105" s="34"/>
      <c r="CEM105" s="34"/>
      <c r="CEN105" s="34"/>
      <c r="CEO105" s="34"/>
      <c r="CEP105" s="34"/>
      <c r="CEQ105" s="34"/>
      <c r="CER105" s="34"/>
      <c r="CES105" s="34"/>
      <c r="CET105" s="34"/>
      <c r="CEU105" s="34"/>
      <c r="CEV105" s="34"/>
      <c r="CEW105" s="34"/>
      <c r="CEX105" s="34"/>
      <c r="CEY105" s="34"/>
      <c r="CEZ105" s="34"/>
      <c r="CFA105" s="34"/>
      <c r="CFB105" s="34"/>
      <c r="CFC105" s="34"/>
      <c r="CFD105" s="34"/>
      <c r="CFE105" s="34"/>
      <c r="CFF105" s="34"/>
      <c r="CFG105" s="34"/>
      <c r="CFH105" s="34"/>
      <c r="CFI105" s="34"/>
      <c r="CFJ105" s="34"/>
      <c r="CFK105" s="34"/>
      <c r="CFL105" s="34"/>
      <c r="CFM105" s="34"/>
      <c r="CFN105" s="34"/>
      <c r="CFO105" s="34"/>
      <c r="CFP105" s="34"/>
      <c r="CFQ105" s="34"/>
      <c r="CFR105" s="34"/>
      <c r="CFS105" s="34"/>
      <c r="CFT105" s="34"/>
      <c r="CFU105" s="34"/>
      <c r="CFV105" s="34"/>
      <c r="CFW105" s="34"/>
      <c r="CFX105" s="34"/>
      <c r="CFY105" s="34"/>
      <c r="CFZ105" s="34"/>
      <c r="CGA105" s="34"/>
      <c r="CGB105" s="34"/>
      <c r="CGC105" s="34"/>
      <c r="CGD105" s="34"/>
      <c r="CGE105" s="34"/>
      <c r="CGF105" s="34"/>
      <c r="CGG105" s="34"/>
      <c r="CGH105" s="34"/>
      <c r="CGI105" s="34"/>
      <c r="CGJ105" s="34"/>
      <c r="CGK105" s="34"/>
      <c r="CGL105" s="34"/>
      <c r="CGM105" s="34"/>
      <c r="CGN105" s="34"/>
      <c r="CGO105" s="34"/>
      <c r="CGP105" s="34"/>
      <c r="CGQ105" s="34"/>
      <c r="CGR105" s="34"/>
      <c r="CGS105" s="34"/>
      <c r="CGT105" s="34"/>
      <c r="CGU105" s="34"/>
      <c r="CGV105" s="34"/>
      <c r="CGW105" s="34"/>
      <c r="CGX105" s="34"/>
      <c r="CGY105" s="34"/>
      <c r="CGZ105" s="34"/>
      <c r="CHA105" s="34"/>
      <c r="CHB105" s="34"/>
      <c r="CHC105" s="34"/>
      <c r="CHD105" s="34"/>
      <c r="CHE105" s="34"/>
      <c r="CHF105" s="34"/>
      <c r="CHG105" s="34"/>
      <c r="CHH105" s="34"/>
      <c r="CHI105" s="34"/>
      <c r="CHJ105" s="34"/>
      <c r="CHK105" s="34"/>
      <c r="CHL105" s="34"/>
      <c r="CHM105" s="34"/>
      <c r="CHN105" s="34"/>
      <c r="CHO105" s="34"/>
      <c r="CHP105" s="34"/>
      <c r="CHQ105" s="34"/>
      <c r="CHR105" s="34"/>
      <c r="CHS105" s="34"/>
      <c r="CHT105" s="34"/>
      <c r="CHU105" s="34"/>
      <c r="CHV105" s="34"/>
      <c r="CHW105" s="34"/>
      <c r="CHX105" s="34"/>
      <c r="CHY105" s="34"/>
      <c r="CHZ105" s="34"/>
      <c r="CIA105" s="34"/>
      <c r="CIB105" s="34"/>
      <c r="CIC105" s="34"/>
      <c r="CID105" s="34"/>
      <c r="CIE105" s="34"/>
      <c r="CIF105" s="34"/>
      <c r="CIG105" s="34"/>
      <c r="CIH105" s="34"/>
      <c r="CII105" s="34"/>
      <c r="CIJ105" s="34"/>
      <c r="CIK105" s="34"/>
      <c r="CIL105" s="34"/>
      <c r="CIM105" s="34"/>
      <c r="CIN105" s="34"/>
      <c r="CIO105" s="34"/>
      <c r="CIP105" s="34"/>
      <c r="CIQ105" s="34"/>
      <c r="CIR105" s="34"/>
      <c r="CIS105" s="34"/>
      <c r="CIT105" s="34"/>
      <c r="CIU105" s="34"/>
      <c r="CIV105" s="34"/>
      <c r="CIW105" s="34"/>
      <c r="CIX105" s="34"/>
      <c r="CIY105" s="34"/>
      <c r="CIZ105" s="34"/>
      <c r="CJA105" s="34"/>
      <c r="CJB105" s="34"/>
      <c r="CJC105" s="34"/>
      <c r="CJD105" s="34"/>
      <c r="CJE105" s="34"/>
      <c r="CJF105" s="34"/>
      <c r="CJG105" s="34"/>
      <c r="CJH105" s="34"/>
      <c r="CJI105" s="34"/>
      <c r="CJJ105" s="34"/>
      <c r="CJK105" s="34"/>
      <c r="CJL105" s="34"/>
      <c r="CJM105" s="34"/>
      <c r="CJN105" s="34"/>
      <c r="CJO105" s="34"/>
      <c r="CJP105" s="34"/>
      <c r="CJQ105" s="34"/>
      <c r="CJR105" s="34"/>
      <c r="CJS105" s="34"/>
      <c r="CJT105" s="34"/>
      <c r="CJU105" s="34"/>
      <c r="CJV105" s="34"/>
      <c r="CJW105" s="34"/>
      <c r="CJX105" s="34"/>
      <c r="CJY105" s="34"/>
      <c r="CJZ105" s="34"/>
      <c r="CKA105" s="34"/>
      <c r="CKB105" s="34"/>
      <c r="CKC105" s="34"/>
      <c r="CKD105" s="34"/>
      <c r="CKE105" s="34"/>
      <c r="CKF105" s="34"/>
      <c r="CKG105" s="34"/>
      <c r="CKH105" s="34"/>
      <c r="CKI105" s="34"/>
      <c r="CKJ105" s="34"/>
      <c r="CKK105" s="34"/>
      <c r="CKL105" s="34"/>
      <c r="CKM105" s="34"/>
      <c r="CKN105" s="34"/>
      <c r="CKO105" s="34"/>
      <c r="CKP105" s="34"/>
      <c r="CKQ105" s="34"/>
      <c r="CKR105" s="34"/>
      <c r="CKS105" s="34"/>
      <c r="CKT105" s="34"/>
      <c r="CKU105" s="34"/>
      <c r="CKV105" s="34"/>
      <c r="CKW105" s="34"/>
      <c r="CKX105" s="34"/>
      <c r="CKY105" s="34"/>
      <c r="CKZ105" s="34"/>
      <c r="CLA105" s="34"/>
      <c r="CLB105" s="34"/>
      <c r="CLC105" s="34"/>
      <c r="CLD105" s="34"/>
      <c r="CLE105" s="34"/>
      <c r="CLF105" s="34"/>
      <c r="CLG105" s="34"/>
      <c r="CLH105" s="34"/>
      <c r="CLI105" s="34"/>
      <c r="CLJ105" s="34"/>
      <c r="CLK105" s="34"/>
      <c r="CLL105" s="34"/>
      <c r="CLM105" s="34"/>
      <c r="CLN105" s="34"/>
      <c r="CLO105" s="34"/>
      <c r="CLP105" s="34"/>
      <c r="CLQ105" s="34"/>
      <c r="CLR105" s="34"/>
      <c r="CLS105" s="34"/>
      <c r="CLT105" s="34"/>
      <c r="CLU105" s="34"/>
      <c r="CLV105" s="34"/>
      <c r="CLW105" s="34"/>
      <c r="CLX105" s="34"/>
      <c r="CLY105" s="34"/>
      <c r="CLZ105" s="34"/>
      <c r="CMA105" s="34"/>
      <c r="CMB105" s="34"/>
      <c r="CMC105" s="34"/>
      <c r="CMD105" s="34"/>
      <c r="CME105" s="34"/>
      <c r="CMF105" s="34"/>
      <c r="CMG105" s="34"/>
      <c r="CMH105" s="34"/>
      <c r="CMI105" s="34"/>
      <c r="CMJ105" s="34"/>
      <c r="CMK105" s="34"/>
      <c r="CML105" s="34"/>
      <c r="CMM105" s="34"/>
      <c r="CMN105" s="34"/>
      <c r="CMO105" s="34"/>
      <c r="CMP105" s="34"/>
      <c r="CMQ105" s="34"/>
      <c r="CMR105" s="34"/>
      <c r="CMS105" s="34"/>
      <c r="CMT105" s="34"/>
      <c r="CMU105" s="34"/>
      <c r="CMV105" s="34"/>
      <c r="CMW105" s="34"/>
      <c r="CMX105" s="34"/>
      <c r="CMY105" s="34"/>
      <c r="CMZ105" s="34"/>
      <c r="CNA105" s="34"/>
      <c r="CNB105" s="34"/>
      <c r="CNC105" s="34"/>
      <c r="CND105" s="34"/>
      <c r="CNE105" s="34"/>
      <c r="CNF105" s="34"/>
      <c r="CNG105" s="34"/>
      <c r="CNH105" s="34"/>
      <c r="CNI105" s="34"/>
      <c r="CNJ105" s="34"/>
      <c r="CNK105" s="34"/>
      <c r="CNL105" s="34"/>
      <c r="CNM105" s="34"/>
      <c r="CNN105" s="34"/>
      <c r="CNO105" s="34"/>
      <c r="CNP105" s="34"/>
      <c r="CNQ105" s="34"/>
      <c r="CNR105" s="34"/>
      <c r="CNS105" s="34"/>
      <c r="CNT105" s="34"/>
      <c r="CNU105" s="34"/>
      <c r="CNV105" s="34"/>
      <c r="CNW105" s="34"/>
      <c r="CNX105" s="34"/>
      <c r="CNY105" s="34"/>
      <c r="CNZ105" s="34"/>
      <c r="COA105" s="34"/>
      <c r="COB105" s="34"/>
      <c r="COC105" s="34"/>
      <c r="COD105" s="34"/>
      <c r="COE105" s="34"/>
      <c r="COF105" s="34"/>
      <c r="COG105" s="34"/>
      <c r="COH105" s="34"/>
      <c r="COI105" s="34"/>
      <c r="COJ105" s="34"/>
      <c r="COK105" s="34"/>
      <c r="COL105" s="34"/>
      <c r="COM105" s="34"/>
      <c r="CON105" s="34"/>
      <c r="COO105" s="34"/>
      <c r="COP105" s="34"/>
      <c r="COQ105" s="34"/>
      <c r="COR105" s="34"/>
      <c r="COS105" s="34"/>
      <c r="COT105" s="34"/>
      <c r="COU105" s="34"/>
      <c r="COV105" s="34"/>
      <c r="COW105" s="34"/>
      <c r="COX105" s="34"/>
      <c r="COY105" s="34"/>
      <c r="COZ105" s="34"/>
      <c r="CPA105" s="34"/>
      <c r="CPB105" s="34"/>
      <c r="CPC105" s="34"/>
      <c r="CPD105" s="34"/>
      <c r="CPE105" s="34"/>
      <c r="CPF105" s="34"/>
      <c r="CPG105" s="34"/>
      <c r="CPH105" s="34"/>
      <c r="CPI105" s="34"/>
      <c r="CPJ105" s="34"/>
      <c r="CPK105" s="34"/>
      <c r="CPL105" s="34"/>
      <c r="CPM105" s="34"/>
      <c r="CPN105" s="34"/>
      <c r="CPO105" s="34"/>
      <c r="CPP105" s="34"/>
      <c r="CPQ105" s="34"/>
      <c r="CPR105" s="34"/>
      <c r="CPS105" s="34"/>
      <c r="CPT105" s="34"/>
      <c r="CPU105" s="34"/>
      <c r="CPV105" s="34"/>
      <c r="CPW105" s="34"/>
      <c r="CPX105" s="34"/>
      <c r="CPY105" s="34"/>
      <c r="CPZ105" s="34"/>
      <c r="CQA105" s="34"/>
      <c r="CQB105" s="34"/>
      <c r="CQC105" s="34"/>
      <c r="CQD105" s="34"/>
      <c r="CQE105" s="34"/>
      <c r="CQF105" s="34"/>
      <c r="CQG105" s="34"/>
      <c r="CQH105" s="34"/>
      <c r="CQI105" s="34"/>
      <c r="CQJ105" s="34"/>
      <c r="CQK105" s="34"/>
      <c r="CQL105" s="34"/>
      <c r="CQM105" s="34"/>
      <c r="CQN105" s="34"/>
      <c r="CQO105" s="34"/>
      <c r="CQP105" s="34"/>
      <c r="CQQ105" s="34"/>
      <c r="CQR105" s="34"/>
      <c r="CQS105" s="34"/>
      <c r="CQT105" s="34"/>
      <c r="CQU105" s="34"/>
      <c r="CQV105" s="34"/>
      <c r="CQW105" s="34"/>
      <c r="CQX105" s="34"/>
      <c r="CQY105" s="34"/>
      <c r="CQZ105" s="34"/>
      <c r="CRA105" s="34"/>
      <c r="CRB105" s="34"/>
      <c r="CRC105" s="34"/>
      <c r="CRD105" s="34"/>
      <c r="CRE105" s="34"/>
      <c r="CRF105" s="34"/>
      <c r="CRG105" s="34"/>
      <c r="CRH105" s="34"/>
      <c r="CRI105" s="34"/>
      <c r="CRJ105" s="34"/>
      <c r="CRK105" s="34"/>
      <c r="CRL105" s="34"/>
      <c r="CRM105" s="34"/>
      <c r="CRN105" s="34"/>
      <c r="CRO105" s="34"/>
      <c r="CRP105" s="34"/>
      <c r="CRQ105" s="34"/>
      <c r="CRR105" s="34"/>
      <c r="CRS105" s="34"/>
      <c r="CRT105" s="34"/>
      <c r="CRU105" s="34"/>
      <c r="CRV105" s="34"/>
      <c r="CRW105" s="34"/>
      <c r="CRX105" s="34"/>
      <c r="CRY105" s="34"/>
      <c r="CRZ105" s="34"/>
      <c r="CSA105" s="34"/>
      <c r="CSB105" s="34"/>
      <c r="CSC105" s="34"/>
      <c r="CSD105" s="34"/>
      <c r="CSE105" s="34"/>
      <c r="CSF105" s="34"/>
      <c r="CSG105" s="34"/>
      <c r="CSH105" s="34"/>
      <c r="CSI105" s="34"/>
      <c r="CSJ105" s="34"/>
      <c r="CSK105" s="34"/>
      <c r="CSL105" s="34"/>
      <c r="CSM105" s="34"/>
      <c r="CSN105" s="34"/>
      <c r="CSO105" s="34"/>
      <c r="CSP105" s="34"/>
      <c r="CSQ105" s="34"/>
      <c r="CSR105" s="34"/>
      <c r="CSS105" s="34"/>
      <c r="CST105" s="34"/>
      <c r="CSU105" s="34"/>
      <c r="CSV105" s="34"/>
      <c r="CSW105" s="34"/>
      <c r="CSX105" s="34"/>
      <c r="CSY105" s="34"/>
      <c r="CSZ105" s="34"/>
      <c r="CTA105" s="34"/>
      <c r="CTB105" s="34"/>
      <c r="CTC105" s="34"/>
      <c r="CTD105" s="34"/>
      <c r="CTE105" s="34"/>
      <c r="CTF105" s="34"/>
      <c r="CTG105" s="34"/>
      <c r="CTH105" s="34"/>
      <c r="CTI105" s="34"/>
      <c r="CTJ105" s="34"/>
      <c r="CTK105" s="34"/>
      <c r="CTL105" s="34"/>
      <c r="CTM105" s="34"/>
      <c r="CTN105" s="34"/>
      <c r="CTO105" s="34"/>
      <c r="CTP105" s="34"/>
      <c r="CTQ105" s="34"/>
      <c r="CTR105" s="34"/>
      <c r="CTS105" s="34"/>
      <c r="CTT105" s="34"/>
      <c r="CTU105" s="34"/>
      <c r="CTV105" s="34"/>
      <c r="CTW105" s="34"/>
      <c r="CTX105" s="34"/>
      <c r="CTY105" s="34"/>
      <c r="CTZ105" s="34"/>
      <c r="CUA105" s="34"/>
      <c r="CUB105" s="34"/>
      <c r="CUC105" s="34"/>
      <c r="CUD105" s="34"/>
      <c r="CUE105" s="34"/>
      <c r="CUF105" s="34"/>
      <c r="CUG105" s="34"/>
      <c r="CUH105" s="34"/>
      <c r="CUI105" s="34"/>
      <c r="CUJ105" s="34"/>
      <c r="CUK105" s="34"/>
      <c r="CUL105" s="34"/>
      <c r="CUM105" s="34"/>
      <c r="CUN105" s="34"/>
      <c r="CUO105" s="34"/>
      <c r="CUP105" s="34"/>
      <c r="CUQ105" s="34"/>
      <c r="CUR105" s="34"/>
      <c r="CUS105" s="34"/>
      <c r="CUT105" s="34"/>
      <c r="CUU105" s="34"/>
      <c r="CUV105" s="34"/>
      <c r="CUW105" s="34"/>
      <c r="CUX105" s="34"/>
      <c r="CUY105" s="34"/>
      <c r="CUZ105" s="34"/>
      <c r="CVA105" s="34"/>
      <c r="CVB105" s="34"/>
      <c r="CVC105" s="34"/>
      <c r="CVD105" s="34"/>
      <c r="CVE105" s="34"/>
      <c r="CVF105" s="34"/>
      <c r="CVG105" s="34"/>
      <c r="CVH105" s="34"/>
      <c r="CVI105" s="34"/>
      <c r="CVJ105" s="34"/>
      <c r="CVK105" s="34"/>
      <c r="CVL105" s="34"/>
      <c r="CVM105" s="34"/>
      <c r="CVN105" s="34"/>
      <c r="CVO105" s="34"/>
      <c r="CVP105" s="34"/>
      <c r="CVQ105" s="34"/>
      <c r="CVR105" s="34"/>
      <c r="CVS105" s="34"/>
      <c r="CVT105" s="34"/>
      <c r="CVU105" s="34"/>
      <c r="CVV105" s="34"/>
      <c r="CVW105" s="34"/>
      <c r="CVX105" s="34"/>
      <c r="CVY105" s="34"/>
      <c r="CVZ105" s="34"/>
      <c r="CWA105" s="34"/>
      <c r="CWB105" s="34"/>
      <c r="CWC105" s="34"/>
      <c r="CWD105" s="34"/>
      <c r="CWE105" s="34"/>
      <c r="CWF105" s="34"/>
      <c r="CWG105" s="34"/>
      <c r="CWH105" s="34"/>
      <c r="CWI105" s="34"/>
      <c r="CWJ105" s="34"/>
      <c r="CWK105" s="34"/>
      <c r="CWL105" s="34"/>
      <c r="CWM105" s="34"/>
      <c r="CWN105" s="34"/>
      <c r="CWO105" s="34"/>
      <c r="CWP105" s="34"/>
      <c r="CWQ105" s="34"/>
      <c r="CWR105" s="34"/>
      <c r="CWS105" s="34"/>
      <c r="CWT105" s="34"/>
      <c r="CWU105" s="34"/>
      <c r="CWV105" s="34"/>
      <c r="CWW105" s="34"/>
      <c r="CWX105" s="34"/>
      <c r="CWY105" s="34"/>
      <c r="CWZ105" s="34"/>
      <c r="CXA105" s="34"/>
      <c r="CXB105" s="34"/>
      <c r="CXC105" s="34"/>
      <c r="CXD105" s="34"/>
      <c r="CXE105" s="34"/>
      <c r="CXF105" s="34"/>
      <c r="CXG105" s="34"/>
      <c r="CXH105" s="34"/>
      <c r="CXI105" s="34"/>
      <c r="CXJ105" s="34"/>
      <c r="CXK105" s="34"/>
      <c r="CXL105" s="34"/>
      <c r="CXM105" s="34"/>
      <c r="CXN105" s="34"/>
      <c r="CXO105" s="34"/>
      <c r="CXP105" s="34"/>
      <c r="CXQ105" s="34"/>
      <c r="CXR105" s="34"/>
      <c r="CXS105" s="34"/>
      <c r="CXT105" s="34"/>
      <c r="CXU105" s="34"/>
      <c r="CXV105" s="34"/>
      <c r="CXW105" s="34"/>
      <c r="CXX105" s="34"/>
      <c r="CXY105" s="34"/>
      <c r="CXZ105" s="34"/>
      <c r="CYA105" s="34"/>
      <c r="CYB105" s="34"/>
      <c r="CYC105" s="34"/>
      <c r="CYD105" s="34"/>
      <c r="CYE105" s="34"/>
      <c r="CYF105" s="34"/>
      <c r="CYG105" s="34"/>
      <c r="CYH105" s="34"/>
      <c r="CYI105" s="34"/>
      <c r="CYJ105" s="34"/>
      <c r="CYK105" s="34"/>
      <c r="CYL105" s="34"/>
      <c r="CYM105" s="34"/>
      <c r="CYN105" s="34"/>
      <c r="CYO105" s="34"/>
      <c r="CYP105" s="34"/>
      <c r="CYQ105" s="34"/>
      <c r="CYR105" s="34"/>
      <c r="CYS105" s="34"/>
      <c r="CYT105" s="34"/>
      <c r="CYU105" s="34"/>
      <c r="CYV105" s="34"/>
      <c r="CYW105" s="34"/>
      <c r="CYX105" s="34"/>
      <c r="CYY105" s="34"/>
      <c r="CYZ105" s="34"/>
      <c r="CZA105" s="34"/>
      <c r="CZB105" s="34"/>
      <c r="CZC105" s="34"/>
      <c r="CZD105" s="34"/>
      <c r="CZE105" s="34"/>
      <c r="CZF105" s="34"/>
      <c r="CZG105" s="34"/>
      <c r="CZH105" s="34"/>
      <c r="CZI105" s="34"/>
      <c r="CZJ105" s="34"/>
      <c r="CZK105" s="34"/>
      <c r="CZL105" s="34"/>
      <c r="CZM105" s="34"/>
      <c r="CZN105" s="34"/>
      <c r="CZO105" s="34"/>
      <c r="CZP105" s="34"/>
      <c r="CZQ105" s="34"/>
      <c r="CZR105" s="34"/>
      <c r="CZS105" s="34"/>
      <c r="CZT105" s="34"/>
      <c r="CZU105" s="34"/>
      <c r="CZV105" s="34"/>
      <c r="CZW105" s="34"/>
      <c r="CZX105" s="34"/>
      <c r="CZY105" s="34"/>
      <c r="CZZ105" s="34"/>
      <c r="DAA105" s="34"/>
      <c r="DAB105" s="34"/>
      <c r="DAC105" s="34"/>
      <c r="DAD105" s="34"/>
      <c r="DAE105" s="34"/>
      <c r="DAF105" s="34"/>
      <c r="DAG105" s="34"/>
      <c r="DAH105" s="34"/>
      <c r="DAI105" s="34"/>
      <c r="DAJ105" s="34"/>
      <c r="DAK105" s="34"/>
      <c r="DAL105" s="34"/>
      <c r="DAM105" s="34"/>
      <c r="DAN105" s="34"/>
      <c r="DAO105" s="34"/>
      <c r="DAP105" s="34"/>
      <c r="DAQ105" s="34"/>
      <c r="DAR105" s="34"/>
      <c r="DAS105" s="34"/>
      <c r="DAT105" s="34"/>
      <c r="DAU105" s="34"/>
      <c r="DAV105" s="34"/>
      <c r="DAW105" s="34"/>
      <c r="DAX105" s="34"/>
      <c r="DAY105" s="34"/>
      <c r="DAZ105" s="34"/>
      <c r="DBA105" s="34"/>
      <c r="DBB105" s="34"/>
      <c r="DBC105" s="34"/>
      <c r="DBD105" s="34"/>
      <c r="DBE105" s="34"/>
      <c r="DBF105" s="34"/>
      <c r="DBG105" s="34"/>
      <c r="DBH105" s="34"/>
      <c r="DBI105" s="34"/>
      <c r="DBJ105" s="34"/>
      <c r="DBK105" s="34"/>
      <c r="DBL105" s="34"/>
      <c r="DBM105" s="34"/>
      <c r="DBN105" s="34"/>
      <c r="DBO105" s="34"/>
      <c r="DBP105" s="34"/>
      <c r="DBQ105" s="34"/>
      <c r="DBR105" s="34"/>
      <c r="DBS105" s="34"/>
      <c r="DBT105" s="34"/>
      <c r="DBU105" s="34"/>
      <c r="DBV105" s="34"/>
      <c r="DBW105" s="34"/>
      <c r="DBX105" s="34"/>
      <c r="DBY105" s="34"/>
      <c r="DBZ105" s="34"/>
      <c r="DCA105" s="34"/>
      <c r="DCB105" s="34"/>
      <c r="DCC105" s="34"/>
      <c r="DCD105" s="34"/>
      <c r="DCE105" s="34"/>
      <c r="DCF105" s="34"/>
      <c r="DCG105" s="34"/>
      <c r="DCH105" s="34"/>
      <c r="DCI105" s="34"/>
      <c r="DCJ105" s="34"/>
      <c r="DCK105" s="34"/>
      <c r="DCL105" s="34"/>
      <c r="DCM105" s="34"/>
      <c r="DCN105" s="34"/>
      <c r="DCO105" s="34"/>
      <c r="DCP105" s="34"/>
      <c r="DCQ105" s="34"/>
      <c r="DCR105" s="34"/>
      <c r="DCS105" s="34"/>
      <c r="DCT105" s="34"/>
      <c r="DCU105" s="34"/>
      <c r="DCV105" s="34"/>
      <c r="DCW105" s="34"/>
      <c r="DCX105" s="34"/>
      <c r="DCY105" s="34"/>
      <c r="DCZ105" s="34"/>
      <c r="DDA105" s="34"/>
      <c r="DDB105" s="34"/>
      <c r="DDC105" s="34"/>
      <c r="DDD105" s="34"/>
      <c r="DDE105" s="34"/>
      <c r="DDF105" s="34"/>
      <c r="DDG105" s="34"/>
      <c r="DDH105" s="34"/>
      <c r="DDI105" s="34"/>
      <c r="DDJ105" s="34"/>
      <c r="DDK105" s="34"/>
      <c r="DDL105" s="34"/>
      <c r="DDM105" s="34"/>
      <c r="DDN105" s="34"/>
      <c r="DDO105" s="34"/>
      <c r="DDP105" s="34"/>
      <c r="DDQ105" s="34"/>
      <c r="DDR105" s="34"/>
      <c r="DDS105" s="34"/>
      <c r="DDT105" s="34"/>
      <c r="DDU105" s="34"/>
      <c r="DDV105" s="34"/>
      <c r="DDW105" s="34"/>
      <c r="DDX105" s="34"/>
      <c r="DDY105" s="34"/>
      <c r="DDZ105" s="34"/>
      <c r="DEA105" s="34"/>
      <c r="DEB105" s="34"/>
      <c r="DEC105" s="34"/>
      <c r="DED105" s="34"/>
      <c r="DEE105" s="34"/>
      <c r="DEF105" s="34"/>
      <c r="DEG105" s="34"/>
      <c r="DEH105" s="34"/>
      <c r="DEI105" s="34"/>
      <c r="DEJ105" s="34"/>
      <c r="DEK105" s="34"/>
      <c r="DEL105" s="34"/>
      <c r="DEM105" s="34"/>
      <c r="DEN105" s="34"/>
      <c r="DEO105" s="34"/>
      <c r="DEP105" s="34"/>
      <c r="DEQ105" s="34"/>
      <c r="DER105" s="34"/>
      <c r="DES105" s="34"/>
      <c r="DET105" s="34"/>
      <c r="DEU105" s="34"/>
      <c r="DEV105" s="34"/>
      <c r="DEW105" s="34"/>
      <c r="DEX105" s="34"/>
      <c r="DEY105" s="34"/>
      <c r="DEZ105" s="34"/>
      <c r="DFA105" s="34"/>
      <c r="DFB105" s="34"/>
      <c r="DFC105" s="34"/>
      <c r="DFD105" s="34"/>
      <c r="DFE105" s="34"/>
      <c r="DFF105" s="34"/>
      <c r="DFG105" s="34"/>
      <c r="DFH105" s="34"/>
      <c r="DFI105" s="34"/>
      <c r="DFJ105" s="34"/>
      <c r="DFK105" s="34"/>
      <c r="DFL105" s="34"/>
      <c r="DFM105" s="34"/>
      <c r="DFN105" s="34"/>
      <c r="DFO105" s="34"/>
      <c r="DFP105" s="34"/>
      <c r="DFQ105" s="34"/>
      <c r="DFR105" s="34"/>
      <c r="DFS105" s="34"/>
      <c r="DFT105" s="34"/>
      <c r="DFU105" s="34"/>
      <c r="DFV105" s="34"/>
      <c r="DFW105" s="34"/>
      <c r="DFX105" s="34"/>
      <c r="DFY105" s="34"/>
      <c r="DFZ105" s="34"/>
      <c r="DGA105" s="34"/>
      <c r="DGB105" s="34"/>
      <c r="DGC105" s="34"/>
      <c r="DGD105" s="34"/>
      <c r="DGE105" s="34"/>
      <c r="DGF105" s="34"/>
      <c r="DGG105" s="34"/>
      <c r="DGH105" s="34"/>
      <c r="DGI105" s="34"/>
      <c r="DGJ105" s="34"/>
      <c r="DGK105" s="34"/>
      <c r="DGL105" s="34"/>
      <c r="DGM105" s="34"/>
      <c r="DGN105" s="34"/>
      <c r="DGO105" s="34"/>
      <c r="DGP105" s="34"/>
      <c r="DGQ105" s="34"/>
      <c r="DGR105" s="34"/>
      <c r="DGS105" s="34"/>
      <c r="DGT105" s="34"/>
      <c r="DGU105" s="34"/>
      <c r="DGV105" s="34"/>
      <c r="DGW105" s="34"/>
      <c r="DGX105" s="34"/>
      <c r="DGY105" s="34"/>
      <c r="DGZ105" s="34"/>
      <c r="DHA105" s="34"/>
      <c r="DHB105" s="34"/>
      <c r="DHC105" s="34"/>
      <c r="DHD105" s="34"/>
      <c r="DHE105" s="34"/>
      <c r="DHF105" s="34"/>
      <c r="DHG105" s="34"/>
      <c r="DHH105" s="34"/>
      <c r="DHI105" s="34"/>
      <c r="DHJ105" s="34"/>
      <c r="DHK105" s="34"/>
      <c r="DHL105" s="34"/>
      <c r="DHM105" s="34"/>
      <c r="DHN105" s="34"/>
      <c r="DHO105" s="34"/>
      <c r="DHP105" s="34"/>
      <c r="DHQ105" s="34"/>
      <c r="DHR105" s="34"/>
      <c r="DHS105" s="34"/>
      <c r="DHT105" s="34"/>
      <c r="DHU105" s="34"/>
      <c r="DHV105" s="34"/>
      <c r="DHW105" s="34"/>
      <c r="DHX105" s="34"/>
      <c r="DHY105" s="34"/>
      <c r="DHZ105" s="34"/>
      <c r="DIA105" s="34"/>
      <c r="DIB105" s="34"/>
      <c r="DIC105" s="34"/>
      <c r="DID105" s="34"/>
      <c r="DIE105" s="34"/>
      <c r="DIF105" s="34"/>
      <c r="DIG105" s="34"/>
      <c r="DIH105" s="34"/>
      <c r="DII105" s="34"/>
      <c r="DIJ105" s="34"/>
      <c r="DIK105" s="34"/>
      <c r="DIL105" s="34"/>
      <c r="DIM105" s="34"/>
      <c r="DIN105" s="34"/>
      <c r="DIO105" s="34"/>
      <c r="DIP105" s="34"/>
      <c r="DIQ105" s="34"/>
      <c r="DIR105" s="34"/>
      <c r="DIS105" s="34"/>
      <c r="DIT105" s="34"/>
      <c r="DIU105" s="34"/>
      <c r="DIV105" s="34"/>
      <c r="DIW105" s="34"/>
      <c r="DIX105" s="34"/>
      <c r="DIY105" s="34"/>
      <c r="DIZ105" s="34"/>
      <c r="DJA105" s="34"/>
      <c r="DJB105" s="34"/>
      <c r="DJC105" s="34"/>
      <c r="DJD105" s="34"/>
      <c r="DJE105" s="34"/>
      <c r="DJF105" s="34"/>
      <c r="DJG105" s="34"/>
      <c r="DJH105" s="34"/>
      <c r="DJI105" s="34"/>
      <c r="DJJ105" s="34"/>
      <c r="DJK105" s="34"/>
      <c r="DJL105" s="34"/>
      <c r="DJM105" s="34"/>
      <c r="DJN105" s="34"/>
      <c r="DJO105" s="34"/>
      <c r="DJP105" s="34"/>
      <c r="DJQ105" s="34"/>
      <c r="DJR105" s="34"/>
      <c r="DJS105" s="34"/>
      <c r="DJT105" s="34"/>
      <c r="DJU105" s="34"/>
      <c r="DJV105" s="34"/>
      <c r="DJW105" s="34"/>
      <c r="DJX105" s="34"/>
      <c r="DJY105" s="34"/>
      <c r="DJZ105" s="34"/>
      <c r="DKA105" s="34"/>
      <c r="DKB105" s="34"/>
      <c r="DKC105" s="34"/>
      <c r="DKD105" s="34"/>
      <c r="DKE105" s="34"/>
      <c r="DKF105" s="34"/>
      <c r="DKG105" s="34"/>
      <c r="DKH105" s="34"/>
      <c r="DKI105" s="34"/>
      <c r="DKJ105" s="34"/>
      <c r="DKK105" s="34"/>
      <c r="DKL105" s="34"/>
      <c r="DKM105" s="34"/>
      <c r="DKN105" s="34"/>
      <c r="DKO105" s="34"/>
      <c r="DKP105" s="34"/>
      <c r="DKQ105" s="34"/>
      <c r="DKR105" s="34"/>
      <c r="DKS105" s="34"/>
      <c r="DKT105" s="34"/>
      <c r="DKU105" s="34"/>
      <c r="DKV105" s="34"/>
      <c r="DKW105" s="34"/>
      <c r="DKX105" s="34"/>
      <c r="DKY105" s="34"/>
      <c r="DKZ105" s="34"/>
      <c r="DLA105" s="34"/>
      <c r="DLB105" s="34"/>
      <c r="DLC105" s="34"/>
      <c r="DLD105" s="34"/>
      <c r="DLE105" s="34"/>
      <c r="DLF105" s="34"/>
      <c r="DLG105" s="34"/>
      <c r="DLH105" s="34"/>
      <c r="DLI105" s="34"/>
      <c r="DLJ105" s="34"/>
      <c r="DLK105" s="34"/>
      <c r="DLL105" s="34"/>
      <c r="DLM105" s="34"/>
      <c r="DLN105" s="34"/>
      <c r="DLO105" s="34"/>
      <c r="DLP105" s="34"/>
      <c r="DLQ105" s="34"/>
      <c r="DLR105" s="34"/>
      <c r="DLS105" s="34"/>
      <c r="DLT105" s="34"/>
      <c r="DLU105" s="34"/>
      <c r="DLV105" s="34"/>
      <c r="DLW105" s="34"/>
      <c r="DLX105" s="34"/>
      <c r="DLY105" s="34"/>
      <c r="DLZ105" s="34"/>
      <c r="DMA105" s="34"/>
      <c r="DMB105" s="34"/>
      <c r="DMC105" s="34"/>
      <c r="DMD105" s="34"/>
      <c r="DME105" s="34"/>
      <c r="DMF105" s="34"/>
      <c r="DMG105" s="34"/>
      <c r="DMH105" s="34"/>
      <c r="DMI105" s="34"/>
      <c r="DMJ105" s="34"/>
      <c r="DMK105" s="34"/>
      <c r="DML105" s="34"/>
      <c r="DMM105" s="34"/>
      <c r="DMN105" s="34"/>
      <c r="DMO105" s="34"/>
      <c r="DMP105" s="34"/>
      <c r="DMQ105" s="34"/>
      <c r="DMR105" s="34"/>
      <c r="DMS105" s="34"/>
      <c r="DMT105" s="34"/>
      <c r="DMU105" s="34"/>
      <c r="DMV105" s="34"/>
      <c r="DMW105" s="34"/>
      <c r="DMX105" s="34"/>
      <c r="DMY105" s="34"/>
      <c r="DMZ105" s="34"/>
      <c r="DNA105" s="34"/>
      <c r="DNB105" s="34"/>
      <c r="DNC105" s="34"/>
      <c r="DND105" s="34"/>
      <c r="DNE105" s="34"/>
      <c r="DNF105" s="34"/>
      <c r="DNG105" s="34"/>
      <c r="DNH105" s="34"/>
      <c r="DNI105" s="34"/>
      <c r="DNJ105" s="34"/>
      <c r="DNK105" s="34"/>
      <c r="DNL105" s="34"/>
      <c r="DNM105" s="34"/>
      <c r="DNN105" s="34"/>
      <c r="DNO105" s="34"/>
      <c r="DNP105" s="34"/>
      <c r="DNQ105" s="34"/>
      <c r="DNR105" s="34"/>
      <c r="DNS105" s="34"/>
      <c r="DNT105" s="34"/>
      <c r="DNU105" s="34"/>
      <c r="DNV105" s="34"/>
      <c r="DNW105" s="34"/>
      <c r="DNX105" s="34"/>
      <c r="DNY105" s="34"/>
      <c r="DNZ105" s="34"/>
      <c r="DOA105" s="34"/>
      <c r="DOB105" s="34"/>
      <c r="DOC105" s="34"/>
      <c r="DOD105" s="34"/>
      <c r="DOE105" s="34"/>
      <c r="DOF105" s="34"/>
      <c r="DOG105" s="34"/>
      <c r="DOH105" s="34"/>
      <c r="DOI105" s="34"/>
      <c r="DOJ105" s="34"/>
      <c r="DOK105" s="34"/>
      <c r="DOL105" s="34"/>
      <c r="DOM105" s="34"/>
      <c r="DON105" s="34"/>
      <c r="DOO105" s="34"/>
      <c r="DOP105" s="34"/>
      <c r="DOQ105" s="34"/>
      <c r="DOR105" s="34"/>
      <c r="DOS105" s="34"/>
      <c r="DOT105" s="34"/>
      <c r="DOU105" s="34"/>
      <c r="DOV105" s="34"/>
      <c r="DOW105" s="34"/>
      <c r="DOX105" s="34"/>
      <c r="DOY105" s="34"/>
      <c r="DOZ105" s="34"/>
      <c r="DPA105" s="34"/>
      <c r="DPB105" s="34"/>
      <c r="DPC105" s="34"/>
      <c r="DPD105" s="34"/>
      <c r="DPE105" s="34"/>
      <c r="DPF105" s="34"/>
      <c r="DPG105" s="34"/>
      <c r="DPH105" s="34"/>
      <c r="DPI105" s="34"/>
      <c r="DPJ105" s="34"/>
      <c r="DPK105" s="34"/>
      <c r="DPL105" s="34"/>
      <c r="DPM105" s="34"/>
      <c r="DPN105" s="34"/>
      <c r="DPO105" s="34"/>
      <c r="DPP105" s="34"/>
      <c r="DPQ105" s="34"/>
      <c r="DPR105" s="34"/>
      <c r="DPS105" s="34"/>
      <c r="DPT105" s="34"/>
      <c r="DPU105" s="34"/>
      <c r="DPV105" s="34"/>
      <c r="DPW105" s="34"/>
      <c r="DPX105" s="34"/>
      <c r="DPY105" s="34"/>
      <c r="DPZ105" s="34"/>
      <c r="DQA105" s="34"/>
      <c r="DQB105" s="34"/>
      <c r="DQC105" s="34"/>
      <c r="DQD105" s="34"/>
      <c r="DQE105" s="34"/>
      <c r="DQF105" s="34"/>
      <c r="DQG105" s="34"/>
      <c r="DQH105" s="34"/>
      <c r="DQI105" s="34"/>
      <c r="DQJ105" s="34"/>
      <c r="DQK105" s="34"/>
      <c r="DQL105" s="34"/>
      <c r="DQM105" s="34"/>
      <c r="DQN105" s="34"/>
      <c r="DQO105" s="34"/>
      <c r="DQP105" s="34"/>
      <c r="DQQ105" s="34"/>
      <c r="DQR105" s="34"/>
      <c r="DQS105" s="34"/>
      <c r="DQT105" s="34"/>
      <c r="DQU105" s="34"/>
      <c r="DQV105" s="34"/>
      <c r="DQW105" s="34"/>
      <c r="DQX105" s="34"/>
      <c r="DQY105" s="34"/>
      <c r="DQZ105" s="34"/>
      <c r="DRA105" s="34"/>
      <c r="DRB105" s="34"/>
      <c r="DRC105" s="34"/>
      <c r="DRD105" s="34"/>
      <c r="DRE105" s="34"/>
      <c r="DRF105" s="34"/>
      <c r="DRG105" s="34"/>
      <c r="DRH105" s="34"/>
      <c r="DRI105" s="34"/>
      <c r="DRJ105" s="34"/>
      <c r="DRK105" s="34"/>
      <c r="DRL105" s="34"/>
      <c r="DRM105" s="34"/>
      <c r="DRN105" s="34"/>
      <c r="DRO105" s="34"/>
      <c r="DRP105" s="34"/>
      <c r="DRQ105" s="34"/>
      <c r="DRR105" s="34"/>
      <c r="DRS105" s="34"/>
      <c r="DRT105" s="34"/>
      <c r="DRU105" s="34"/>
      <c r="DRV105" s="34"/>
      <c r="DRW105" s="34"/>
      <c r="DRX105" s="34"/>
      <c r="DRY105" s="34"/>
      <c r="DRZ105" s="34"/>
      <c r="DSA105" s="34"/>
      <c r="DSB105" s="34"/>
      <c r="DSC105" s="34"/>
      <c r="DSD105" s="34"/>
      <c r="DSE105" s="34"/>
      <c r="DSF105" s="34"/>
      <c r="DSG105" s="34"/>
      <c r="DSH105" s="34"/>
      <c r="DSI105" s="34"/>
      <c r="DSJ105" s="34"/>
      <c r="DSK105" s="34"/>
      <c r="DSL105" s="34"/>
      <c r="DSM105" s="34"/>
      <c r="DSN105" s="34"/>
      <c r="DSO105" s="34"/>
      <c r="DSP105" s="34"/>
      <c r="DSQ105" s="34"/>
      <c r="DSR105" s="34"/>
      <c r="DSS105" s="34"/>
      <c r="DST105" s="34"/>
      <c r="DSU105" s="34"/>
      <c r="DSV105" s="34"/>
      <c r="DSW105" s="34"/>
      <c r="DSX105" s="34"/>
      <c r="DSY105" s="34"/>
      <c r="DSZ105" s="34"/>
      <c r="DTA105" s="34"/>
      <c r="DTB105" s="34"/>
      <c r="DTC105" s="34"/>
      <c r="DTD105" s="34"/>
      <c r="DTE105" s="34"/>
      <c r="DTF105" s="34"/>
      <c r="DTG105" s="34"/>
      <c r="DTH105" s="34"/>
      <c r="DTI105" s="34"/>
      <c r="DTJ105" s="34"/>
      <c r="DTK105" s="34"/>
      <c r="DTL105" s="34"/>
      <c r="DTM105" s="34"/>
      <c r="DTN105" s="34"/>
      <c r="DTO105" s="34"/>
      <c r="DTP105" s="34"/>
      <c r="DTQ105" s="34"/>
      <c r="DTR105" s="34"/>
      <c r="DTS105" s="34"/>
      <c r="DTT105" s="34"/>
      <c r="DTU105" s="34"/>
      <c r="DTV105" s="34"/>
      <c r="DTW105" s="34"/>
      <c r="DTX105" s="34"/>
      <c r="DTY105" s="34"/>
      <c r="DTZ105" s="34"/>
      <c r="DUA105" s="34"/>
      <c r="DUB105" s="34"/>
      <c r="DUC105" s="34"/>
      <c r="DUD105" s="34"/>
      <c r="DUE105" s="34"/>
      <c r="DUF105" s="34"/>
      <c r="DUG105" s="34"/>
      <c r="DUH105" s="34"/>
      <c r="DUI105" s="34"/>
      <c r="DUJ105" s="34"/>
      <c r="DUK105" s="34"/>
      <c r="DUL105" s="34"/>
      <c r="DUM105" s="34"/>
      <c r="DUN105" s="34"/>
      <c r="DUO105" s="34"/>
      <c r="DUP105" s="34"/>
      <c r="DUQ105" s="34"/>
      <c r="DUR105" s="34"/>
      <c r="DUS105" s="34"/>
      <c r="DUT105" s="34"/>
      <c r="DUU105" s="34"/>
      <c r="DUV105" s="34"/>
      <c r="DUW105" s="34"/>
      <c r="DUX105" s="34"/>
      <c r="DUY105" s="34"/>
      <c r="DUZ105" s="34"/>
      <c r="DVA105" s="34"/>
      <c r="DVB105" s="34"/>
      <c r="DVC105" s="34"/>
      <c r="DVD105" s="34"/>
      <c r="DVE105" s="34"/>
      <c r="DVF105" s="34"/>
      <c r="DVG105" s="34"/>
      <c r="DVH105" s="34"/>
      <c r="DVI105" s="34"/>
      <c r="DVJ105" s="34"/>
      <c r="DVK105" s="34"/>
      <c r="DVL105" s="34"/>
      <c r="DVM105" s="34"/>
      <c r="DVN105" s="34"/>
      <c r="DVO105" s="34"/>
      <c r="DVP105" s="34"/>
      <c r="DVQ105" s="34"/>
      <c r="DVR105" s="34"/>
      <c r="DVS105" s="34"/>
      <c r="DVT105" s="34"/>
      <c r="DVU105" s="34"/>
      <c r="DVV105" s="34"/>
      <c r="DVW105" s="34"/>
      <c r="DVX105" s="34"/>
      <c r="DVY105" s="34"/>
      <c r="DVZ105" s="34"/>
      <c r="DWA105" s="34"/>
      <c r="DWB105" s="34"/>
      <c r="DWC105" s="34"/>
      <c r="DWD105" s="34"/>
      <c r="DWE105" s="34"/>
      <c r="DWF105" s="34"/>
      <c r="DWG105" s="34"/>
      <c r="DWH105" s="34"/>
      <c r="DWI105" s="34"/>
      <c r="DWJ105" s="34"/>
      <c r="DWK105" s="34"/>
      <c r="DWL105" s="34"/>
      <c r="DWM105" s="34"/>
      <c r="DWN105" s="34"/>
      <c r="DWO105" s="34"/>
      <c r="DWP105" s="34"/>
      <c r="DWQ105" s="34"/>
      <c r="DWR105" s="34"/>
      <c r="DWS105" s="34"/>
      <c r="DWT105" s="34"/>
      <c r="DWU105" s="34"/>
      <c r="DWV105" s="34"/>
      <c r="DWW105" s="34"/>
      <c r="DWX105" s="34"/>
      <c r="DWY105" s="34"/>
      <c r="DWZ105" s="34"/>
      <c r="DXA105" s="34"/>
      <c r="DXB105" s="34"/>
      <c r="DXC105" s="34"/>
      <c r="DXD105" s="34"/>
      <c r="DXE105" s="34"/>
      <c r="DXF105" s="34"/>
      <c r="DXG105" s="34"/>
      <c r="DXH105" s="34"/>
      <c r="DXI105" s="34"/>
      <c r="DXJ105" s="34"/>
      <c r="DXK105" s="34"/>
      <c r="DXL105" s="34"/>
      <c r="DXM105" s="34"/>
      <c r="DXN105" s="34"/>
      <c r="DXO105" s="34"/>
      <c r="DXP105" s="34"/>
      <c r="DXQ105" s="34"/>
      <c r="DXR105" s="34"/>
      <c r="DXS105" s="34"/>
      <c r="DXT105" s="34"/>
      <c r="DXU105" s="34"/>
      <c r="DXV105" s="34"/>
      <c r="DXW105" s="34"/>
      <c r="DXX105" s="34"/>
      <c r="DXY105" s="34"/>
      <c r="DXZ105" s="34"/>
      <c r="DYA105" s="34"/>
      <c r="DYB105" s="34"/>
      <c r="DYC105" s="34"/>
      <c r="DYD105" s="34"/>
      <c r="DYE105" s="34"/>
      <c r="DYF105" s="34"/>
      <c r="DYG105" s="34"/>
      <c r="DYH105" s="34"/>
      <c r="DYI105" s="34"/>
      <c r="DYJ105" s="34"/>
      <c r="DYK105" s="34"/>
      <c r="DYL105" s="34"/>
      <c r="DYM105" s="34"/>
      <c r="DYN105" s="34"/>
      <c r="DYO105" s="34"/>
      <c r="DYP105" s="34"/>
      <c r="DYQ105" s="34"/>
      <c r="DYR105" s="34"/>
      <c r="DYS105" s="34"/>
      <c r="DYT105" s="34"/>
      <c r="DYU105" s="34"/>
      <c r="DYV105" s="34"/>
      <c r="DYW105" s="34"/>
      <c r="DYX105" s="34"/>
      <c r="DYY105" s="34"/>
      <c r="DYZ105" s="34"/>
      <c r="DZA105" s="34"/>
      <c r="DZB105" s="34"/>
      <c r="DZC105" s="34"/>
      <c r="DZD105" s="34"/>
      <c r="DZE105" s="34"/>
      <c r="DZF105" s="34"/>
      <c r="DZG105" s="34"/>
      <c r="DZH105" s="34"/>
      <c r="DZI105" s="34"/>
      <c r="DZJ105" s="34"/>
      <c r="DZK105" s="34"/>
      <c r="DZL105" s="34"/>
      <c r="DZM105" s="34"/>
      <c r="DZN105" s="34"/>
      <c r="DZO105" s="34"/>
      <c r="DZP105" s="34"/>
      <c r="DZQ105" s="34"/>
      <c r="DZR105" s="34"/>
      <c r="DZS105" s="34"/>
      <c r="DZT105" s="34"/>
      <c r="DZU105" s="34"/>
      <c r="DZV105" s="34"/>
      <c r="DZW105" s="34"/>
      <c r="DZX105" s="34"/>
      <c r="DZY105" s="34"/>
      <c r="DZZ105" s="34"/>
      <c r="EAA105" s="34"/>
      <c r="EAB105" s="34"/>
      <c r="EAC105" s="34"/>
      <c r="EAD105" s="34"/>
      <c r="EAE105" s="34"/>
      <c r="EAF105" s="34"/>
      <c r="EAG105" s="34"/>
      <c r="EAH105" s="34"/>
      <c r="EAI105" s="34"/>
      <c r="EAJ105" s="34"/>
      <c r="EAK105" s="34"/>
      <c r="EAL105" s="34"/>
      <c r="EAM105" s="34"/>
      <c r="EAN105" s="34"/>
      <c r="EAO105" s="34"/>
      <c r="EAP105" s="34"/>
      <c r="EAQ105" s="34"/>
      <c r="EAR105" s="34"/>
      <c r="EAS105" s="34"/>
      <c r="EAT105" s="34"/>
      <c r="EAU105" s="34"/>
      <c r="EAV105" s="34"/>
      <c r="EAW105" s="34"/>
      <c r="EAX105" s="34"/>
      <c r="EAY105" s="34"/>
      <c r="EAZ105" s="34"/>
      <c r="EBA105" s="34"/>
      <c r="EBB105" s="34"/>
      <c r="EBC105" s="34"/>
      <c r="EBD105" s="34"/>
      <c r="EBE105" s="34"/>
      <c r="EBF105" s="34"/>
      <c r="EBG105" s="34"/>
      <c r="EBH105" s="34"/>
      <c r="EBI105" s="34"/>
      <c r="EBJ105" s="34"/>
      <c r="EBK105" s="34"/>
      <c r="EBL105" s="34"/>
      <c r="EBM105" s="34"/>
      <c r="EBN105" s="34"/>
      <c r="EBO105" s="34"/>
      <c r="EBP105" s="34"/>
      <c r="EBQ105" s="34"/>
      <c r="EBR105" s="34"/>
      <c r="EBS105" s="34"/>
      <c r="EBT105" s="34"/>
      <c r="EBU105" s="34"/>
      <c r="EBV105" s="34"/>
      <c r="EBW105" s="34"/>
      <c r="EBX105" s="34"/>
      <c r="EBY105" s="34"/>
      <c r="EBZ105" s="34"/>
      <c r="ECA105" s="34"/>
      <c r="ECB105" s="34"/>
      <c r="ECC105" s="34"/>
      <c r="ECD105" s="34"/>
      <c r="ECE105" s="34"/>
      <c r="ECF105" s="34"/>
      <c r="ECG105" s="34"/>
      <c r="ECH105" s="34"/>
      <c r="ECI105" s="34"/>
      <c r="ECJ105" s="34"/>
      <c r="ECK105" s="34"/>
      <c r="ECL105" s="34"/>
      <c r="ECM105" s="34"/>
      <c r="ECN105" s="34"/>
      <c r="ECO105" s="34"/>
      <c r="ECP105" s="34"/>
      <c r="ECQ105" s="34"/>
      <c r="ECR105" s="34"/>
      <c r="ECS105" s="34"/>
      <c r="ECT105" s="34"/>
      <c r="ECU105" s="34"/>
      <c r="ECV105" s="34"/>
      <c r="ECW105" s="34"/>
      <c r="ECX105" s="34"/>
      <c r="ECY105" s="34"/>
      <c r="ECZ105" s="34"/>
      <c r="EDA105" s="34"/>
      <c r="EDB105" s="34"/>
      <c r="EDC105" s="34"/>
      <c r="EDD105" s="34"/>
      <c r="EDE105" s="34"/>
      <c r="EDF105" s="34"/>
      <c r="EDG105" s="34"/>
      <c r="EDH105" s="34"/>
      <c r="EDI105" s="34"/>
      <c r="EDJ105" s="34"/>
      <c r="EDK105" s="34"/>
      <c r="EDL105" s="34"/>
      <c r="EDM105" s="34"/>
      <c r="EDN105" s="34"/>
      <c r="EDO105" s="34"/>
      <c r="EDP105" s="34"/>
      <c r="EDQ105" s="34"/>
      <c r="EDR105" s="34"/>
      <c r="EDS105" s="34"/>
      <c r="EDT105" s="34"/>
      <c r="EDU105" s="34"/>
      <c r="EDV105" s="34"/>
      <c r="EDW105" s="34"/>
      <c r="EDX105" s="34"/>
      <c r="EDY105" s="34"/>
      <c r="EDZ105" s="34"/>
      <c r="EEA105" s="34"/>
      <c r="EEB105" s="34"/>
      <c r="EEC105" s="34"/>
      <c r="EED105" s="34"/>
      <c r="EEE105" s="34"/>
      <c r="EEF105" s="34"/>
      <c r="EEG105" s="34"/>
      <c r="EEH105" s="34"/>
      <c r="EEI105" s="34"/>
      <c r="EEJ105" s="34"/>
      <c r="EEK105" s="34"/>
      <c r="EEL105" s="34"/>
      <c r="EEM105" s="34"/>
      <c r="EEN105" s="34"/>
      <c r="EEO105" s="34"/>
      <c r="EEP105" s="34"/>
      <c r="EEQ105" s="34"/>
      <c r="EER105" s="34"/>
      <c r="EES105" s="34"/>
      <c r="EET105" s="34"/>
      <c r="EEU105" s="34"/>
      <c r="EEV105" s="34"/>
      <c r="EEW105" s="34"/>
      <c r="EEX105" s="34"/>
      <c r="EEY105" s="34"/>
      <c r="EEZ105" s="34"/>
      <c r="EFA105" s="34"/>
      <c r="EFB105" s="34"/>
      <c r="EFC105" s="34"/>
      <c r="EFD105" s="34"/>
      <c r="EFE105" s="34"/>
      <c r="EFF105" s="34"/>
      <c r="EFG105" s="34"/>
      <c r="EFH105" s="34"/>
      <c r="EFI105" s="34"/>
      <c r="EFJ105" s="34"/>
      <c r="EFK105" s="34"/>
      <c r="EFL105" s="34"/>
      <c r="EFM105" s="34"/>
      <c r="EFN105" s="34"/>
      <c r="EFO105" s="34"/>
      <c r="EFP105" s="34"/>
      <c r="EFQ105" s="34"/>
      <c r="EFR105" s="34"/>
      <c r="EFS105" s="34"/>
      <c r="EFT105" s="34"/>
      <c r="EFU105" s="34"/>
      <c r="EFV105" s="34"/>
      <c r="EFW105" s="34"/>
      <c r="EFX105" s="34"/>
      <c r="EFY105" s="34"/>
      <c r="EFZ105" s="34"/>
      <c r="EGA105" s="34"/>
      <c r="EGB105" s="34"/>
      <c r="EGC105" s="34"/>
      <c r="EGD105" s="34"/>
      <c r="EGE105" s="34"/>
      <c r="EGF105" s="34"/>
      <c r="EGG105" s="34"/>
      <c r="EGH105" s="34"/>
      <c r="EGI105" s="34"/>
      <c r="EGJ105" s="34"/>
      <c r="EGK105" s="34"/>
      <c r="EGL105" s="34"/>
      <c r="EGM105" s="34"/>
      <c r="EGN105" s="34"/>
      <c r="EGO105" s="34"/>
      <c r="EGP105" s="34"/>
      <c r="EGQ105" s="34"/>
      <c r="EGR105" s="34"/>
      <c r="EGS105" s="34"/>
      <c r="EGT105" s="34"/>
      <c r="EGU105" s="34"/>
      <c r="EGV105" s="34"/>
      <c r="EGW105" s="34"/>
      <c r="EGX105" s="34"/>
      <c r="EGY105" s="34"/>
      <c r="EGZ105" s="34"/>
      <c r="EHA105" s="34"/>
      <c r="EHB105" s="34"/>
      <c r="EHC105" s="34"/>
      <c r="EHD105" s="34"/>
      <c r="EHE105" s="34"/>
      <c r="EHF105" s="34"/>
      <c r="EHG105" s="34"/>
      <c r="EHH105" s="34"/>
      <c r="EHI105" s="34"/>
      <c r="EHJ105" s="34"/>
      <c r="EHK105" s="34"/>
      <c r="EHL105" s="34"/>
      <c r="EHM105" s="34"/>
      <c r="EHN105" s="34"/>
      <c r="EHO105" s="34"/>
      <c r="EHP105" s="34"/>
      <c r="EHQ105" s="34"/>
      <c r="EHR105" s="34"/>
      <c r="EHS105" s="34"/>
      <c r="EHT105" s="34"/>
      <c r="EHU105" s="34"/>
      <c r="EHV105" s="34"/>
      <c r="EHW105" s="34"/>
      <c r="EHX105" s="34"/>
      <c r="EHY105" s="34"/>
      <c r="EHZ105" s="34"/>
      <c r="EIA105" s="34"/>
      <c r="EIB105" s="34"/>
      <c r="EIC105" s="34"/>
      <c r="EID105" s="34"/>
      <c r="EIE105" s="34"/>
      <c r="EIF105" s="34"/>
      <c r="EIG105" s="34"/>
      <c r="EIH105" s="34"/>
      <c r="EII105" s="34"/>
      <c r="EIJ105" s="34"/>
      <c r="EIK105" s="34"/>
      <c r="EIL105" s="34"/>
      <c r="EIM105" s="34"/>
      <c r="EIN105" s="34"/>
      <c r="EIO105" s="34"/>
      <c r="EIP105" s="34"/>
      <c r="EIQ105" s="34"/>
      <c r="EIR105" s="34"/>
      <c r="EIS105" s="34"/>
      <c r="EIT105" s="34"/>
      <c r="EIU105" s="34"/>
      <c r="EIV105" s="34"/>
      <c r="EIW105" s="34"/>
      <c r="EIX105" s="34"/>
      <c r="EIY105" s="34"/>
      <c r="EIZ105" s="34"/>
      <c r="EJA105" s="34"/>
      <c r="EJB105" s="34"/>
      <c r="EJC105" s="34"/>
      <c r="EJD105" s="34"/>
      <c r="EJE105" s="34"/>
      <c r="EJF105" s="34"/>
      <c r="EJG105" s="34"/>
      <c r="EJH105" s="34"/>
      <c r="EJI105" s="34"/>
      <c r="EJJ105" s="34"/>
      <c r="EJK105" s="34"/>
      <c r="EJL105" s="34"/>
      <c r="EJM105" s="34"/>
      <c r="EJN105" s="34"/>
      <c r="EJO105" s="34"/>
      <c r="EJP105" s="34"/>
      <c r="EJQ105" s="34"/>
      <c r="EJR105" s="34"/>
      <c r="EJS105" s="34"/>
      <c r="EJT105" s="34"/>
      <c r="EJU105" s="34"/>
      <c r="EJV105" s="34"/>
      <c r="EJW105" s="34"/>
      <c r="EJX105" s="34"/>
      <c r="EJY105" s="34"/>
      <c r="EJZ105" s="34"/>
      <c r="EKA105" s="34"/>
      <c r="EKB105" s="34"/>
      <c r="EKC105" s="34"/>
      <c r="EKD105" s="34"/>
      <c r="EKE105" s="34"/>
      <c r="EKF105" s="34"/>
      <c r="EKG105" s="34"/>
      <c r="EKH105" s="34"/>
      <c r="EKI105" s="34"/>
      <c r="EKJ105" s="34"/>
      <c r="EKK105" s="34"/>
      <c r="EKL105" s="34"/>
      <c r="EKM105" s="34"/>
      <c r="EKN105" s="34"/>
      <c r="EKO105" s="34"/>
      <c r="EKP105" s="34"/>
      <c r="EKQ105" s="34"/>
      <c r="EKR105" s="34"/>
      <c r="EKS105" s="34"/>
      <c r="EKT105" s="34"/>
      <c r="EKU105" s="34"/>
      <c r="EKV105" s="34"/>
      <c r="EKW105" s="34"/>
      <c r="EKX105" s="34"/>
      <c r="EKY105" s="34"/>
      <c r="EKZ105" s="34"/>
      <c r="ELA105" s="34"/>
      <c r="ELB105" s="34"/>
      <c r="ELC105" s="34"/>
      <c r="ELD105" s="34"/>
      <c r="ELE105" s="34"/>
      <c r="ELF105" s="34"/>
      <c r="ELG105" s="34"/>
      <c r="ELH105" s="34"/>
      <c r="ELI105" s="34"/>
      <c r="ELJ105" s="34"/>
      <c r="ELK105" s="34"/>
      <c r="ELL105" s="34"/>
      <c r="ELM105" s="34"/>
      <c r="ELN105" s="34"/>
      <c r="ELO105" s="34"/>
      <c r="ELP105" s="34"/>
      <c r="ELQ105" s="34"/>
      <c r="ELR105" s="34"/>
      <c r="ELS105" s="34"/>
      <c r="ELT105" s="34"/>
      <c r="ELU105" s="34"/>
      <c r="ELV105" s="34"/>
      <c r="ELW105" s="34"/>
      <c r="ELX105" s="34"/>
      <c r="ELY105" s="34"/>
      <c r="ELZ105" s="34"/>
      <c r="EMA105" s="34"/>
      <c r="EMB105" s="34"/>
      <c r="EMC105" s="34"/>
      <c r="EMD105" s="34"/>
      <c r="EME105" s="34"/>
      <c r="EMF105" s="34"/>
      <c r="EMG105" s="34"/>
      <c r="EMH105" s="34"/>
      <c r="EMI105" s="34"/>
      <c r="EMJ105" s="34"/>
      <c r="EMK105" s="34"/>
      <c r="EML105" s="34"/>
      <c r="EMM105" s="34"/>
      <c r="EMN105" s="34"/>
      <c r="EMO105" s="34"/>
      <c r="EMP105" s="34"/>
      <c r="EMQ105" s="34"/>
      <c r="EMR105" s="34"/>
      <c r="EMS105" s="34"/>
      <c r="EMT105" s="34"/>
      <c r="EMU105" s="34"/>
      <c r="EMV105" s="34"/>
      <c r="EMW105" s="34"/>
      <c r="EMX105" s="34"/>
      <c r="EMY105" s="34"/>
      <c r="EMZ105" s="34"/>
      <c r="ENA105" s="34"/>
      <c r="ENB105" s="34"/>
      <c r="ENC105" s="34"/>
      <c r="END105" s="34"/>
      <c r="ENE105" s="34"/>
      <c r="ENF105" s="34"/>
      <c r="ENG105" s="34"/>
      <c r="ENH105" s="34"/>
      <c r="ENI105" s="34"/>
      <c r="ENJ105" s="34"/>
      <c r="ENK105" s="34"/>
      <c r="ENL105" s="34"/>
      <c r="ENM105" s="34"/>
      <c r="ENN105" s="34"/>
      <c r="ENO105" s="34"/>
      <c r="ENP105" s="34"/>
      <c r="ENQ105" s="34"/>
      <c r="ENR105" s="34"/>
      <c r="ENS105" s="34"/>
      <c r="ENT105" s="34"/>
      <c r="ENU105" s="34"/>
      <c r="ENV105" s="34"/>
      <c r="ENW105" s="34"/>
      <c r="ENX105" s="34"/>
      <c r="ENY105" s="34"/>
      <c r="ENZ105" s="34"/>
      <c r="EOA105" s="34"/>
      <c r="EOB105" s="34"/>
      <c r="EOC105" s="34"/>
      <c r="EOD105" s="34"/>
      <c r="EOE105" s="34"/>
      <c r="EOF105" s="34"/>
      <c r="EOG105" s="34"/>
      <c r="EOH105" s="34"/>
      <c r="EOI105" s="34"/>
      <c r="EOJ105" s="34"/>
      <c r="EOK105" s="34"/>
      <c r="EOL105" s="34"/>
      <c r="EOM105" s="34"/>
      <c r="EON105" s="34"/>
      <c r="EOO105" s="34"/>
      <c r="EOP105" s="34"/>
      <c r="EOQ105" s="34"/>
      <c r="EOR105" s="34"/>
      <c r="EOS105" s="34"/>
      <c r="EOT105" s="34"/>
      <c r="EOU105" s="34"/>
      <c r="EOV105" s="34"/>
      <c r="EOW105" s="34"/>
      <c r="EOX105" s="34"/>
      <c r="EOY105" s="34"/>
      <c r="EOZ105" s="34"/>
      <c r="EPA105" s="34"/>
      <c r="EPB105" s="34"/>
      <c r="EPC105" s="34"/>
      <c r="EPD105" s="34"/>
      <c r="EPE105" s="34"/>
      <c r="EPF105" s="34"/>
      <c r="EPG105" s="34"/>
      <c r="EPH105" s="34"/>
      <c r="EPI105" s="34"/>
      <c r="EPJ105" s="34"/>
      <c r="EPK105" s="34"/>
      <c r="EPL105" s="34"/>
      <c r="EPM105" s="34"/>
      <c r="EPN105" s="34"/>
      <c r="EPO105" s="34"/>
      <c r="EPP105" s="34"/>
      <c r="EPQ105" s="34"/>
      <c r="EPR105" s="34"/>
      <c r="EPS105" s="34"/>
      <c r="EPT105" s="34"/>
      <c r="EPU105" s="34"/>
      <c r="EPV105" s="34"/>
      <c r="EPW105" s="34"/>
      <c r="EPX105" s="34"/>
      <c r="EPY105" s="34"/>
      <c r="EPZ105" s="34"/>
      <c r="EQA105" s="34"/>
      <c r="EQB105" s="34"/>
      <c r="EQC105" s="34"/>
      <c r="EQD105" s="34"/>
      <c r="EQE105" s="34"/>
      <c r="EQF105" s="34"/>
      <c r="EQG105" s="34"/>
      <c r="EQH105" s="34"/>
      <c r="EQI105" s="34"/>
      <c r="EQJ105" s="34"/>
      <c r="EQK105" s="34"/>
      <c r="EQL105" s="34"/>
      <c r="EQM105" s="34"/>
      <c r="EQN105" s="34"/>
      <c r="EQO105" s="34"/>
      <c r="EQP105" s="34"/>
      <c r="EQQ105" s="34"/>
      <c r="EQR105" s="34"/>
      <c r="EQS105" s="34"/>
      <c r="EQT105" s="34"/>
      <c r="EQU105" s="34"/>
      <c r="EQV105" s="34"/>
      <c r="EQW105" s="34"/>
      <c r="EQX105" s="34"/>
      <c r="EQY105" s="34"/>
      <c r="EQZ105" s="34"/>
      <c r="ERA105" s="34"/>
      <c r="ERB105" s="34"/>
      <c r="ERC105" s="34"/>
      <c r="ERD105" s="34"/>
      <c r="ERE105" s="34"/>
      <c r="ERF105" s="34"/>
      <c r="ERG105" s="34"/>
      <c r="ERH105" s="34"/>
      <c r="ERI105" s="34"/>
      <c r="ERJ105" s="34"/>
      <c r="ERK105" s="34"/>
      <c r="ERL105" s="34"/>
      <c r="ERM105" s="34"/>
      <c r="ERN105" s="34"/>
      <c r="ERO105" s="34"/>
      <c r="ERP105" s="34"/>
      <c r="ERQ105" s="34"/>
      <c r="ERR105" s="34"/>
      <c r="ERS105" s="34"/>
      <c r="ERT105" s="34"/>
      <c r="ERU105" s="34"/>
      <c r="ERV105" s="34"/>
      <c r="ERW105" s="34"/>
      <c r="ERX105" s="34"/>
      <c r="ERY105" s="34"/>
      <c r="ERZ105" s="34"/>
      <c r="ESA105" s="34"/>
      <c r="ESB105" s="34"/>
      <c r="ESC105" s="34"/>
      <c r="ESD105" s="34"/>
      <c r="ESE105" s="34"/>
      <c r="ESF105" s="34"/>
      <c r="ESG105" s="34"/>
      <c r="ESH105" s="34"/>
      <c r="ESI105" s="34"/>
      <c r="ESJ105" s="34"/>
      <c r="ESK105" s="34"/>
      <c r="ESL105" s="34"/>
      <c r="ESM105" s="34"/>
      <c r="ESN105" s="34"/>
      <c r="ESO105" s="34"/>
      <c r="ESP105" s="34"/>
      <c r="ESQ105" s="34"/>
      <c r="ESR105" s="34"/>
      <c r="ESS105" s="34"/>
      <c r="EST105" s="34"/>
      <c r="ESU105" s="34"/>
      <c r="ESV105" s="34"/>
      <c r="ESW105" s="34"/>
      <c r="ESX105" s="34"/>
      <c r="ESY105" s="34"/>
      <c r="ESZ105" s="34"/>
      <c r="ETA105" s="34"/>
      <c r="ETB105" s="34"/>
      <c r="ETC105" s="34"/>
      <c r="ETD105" s="34"/>
      <c r="ETE105" s="34"/>
      <c r="ETF105" s="34"/>
      <c r="ETG105" s="34"/>
      <c r="ETH105" s="34"/>
      <c r="ETI105" s="34"/>
      <c r="ETJ105" s="34"/>
      <c r="ETK105" s="34"/>
      <c r="ETL105" s="34"/>
      <c r="ETM105" s="34"/>
      <c r="ETN105" s="34"/>
      <c r="ETO105" s="34"/>
      <c r="ETP105" s="34"/>
      <c r="ETQ105" s="34"/>
      <c r="ETR105" s="34"/>
      <c r="ETS105" s="34"/>
      <c r="ETT105" s="34"/>
      <c r="ETU105" s="34"/>
      <c r="ETV105" s="34"/>
      <c r="ETW105" s="34"/>
      <c r="ETX105" s="34"/>
      <c r="ETY105" s="34"/>
      <c r="ETZ105" s="34"/>
      <c r="EUA105" s="34"/>
      <c r="EUB105" s="34"/>
      <c r="EUC105" s="34"/>
      <c r="EUD105" s="34"/>
      <c r="EUE105" s="34"/>
      <c r="EUF105" s="34"/>
      <c r="EUG105" s="34"/>
      <c r="EUH105" s="34"/>
      <c r="EUI105" s="34"/>
      <c r="EUJ105" s="34"/>
      <c r="EUK105" s="34"/>
      <c r="EUL105" s="34"/>
      <c r="EUM105" s="34"/>
      <c r="EUN105" s="34"/>
      <c r="EUO105" s="34"/>
      <c r="EUP105" s="34"/>
      <c r="EUQ105" s="34"/>
      <c r="EUR105" s="34"/>
      <c r="EUS105" s="34"/>
      <c r="EUT105" s="34"/>
      <c r="EUU105" s="34"/>
      <c r="EUV105" s="34"/>
      <c r="EUW105" s="34"/>
      <c r="EUX105" s="34"/>
      <c r="EUY105" s="34"/>
      <c r="EUZ105" s="34"/>
      <c r="EVA105" s="34"/>
      <c r="EVB105" s="34"/>
      <c r="EVC105" s="34"/>
      <c r="EVD105" s="34"/>
      <c r="EVE105" s="34"/>
      <c r="EVF105" s="34"/>
      <c r="EVG105" s="34"/>
      <c r="EVH105" s="34"/>
      <c r="EVI105" s="34"/>
      <c r="EVJ105" s="34"/>
      <c r="EVK105" s="34"/>
      <c r="EVL105" s="34"/>
      <c r="EVM105" s="34"/>
      <c r="EVN105" s="34"/>
      <c r="EVO105" s="34"/>
      <c r="EVP105" s="34"/>
      <c r="EVQ105" s="34"/>
      <c r="EVR105" s="34"/>
      <c r="EVS105" s="34"/>
      <c r="EVT105" s="34"/>
      <c r="EVU105" s="34"/>
      <c r="EVV105" s="34"/>
      <c r="EVW105" s="34"/>
      <c r="EVX105" s="34"/>
      <c r="EVY105" s="34"/>
      <c r="EVZ105" s="34"/>
      <c r="EWA105" s="34"/>
      <c r="EWB105" s="34"/>
      <c r="EWC105" s="34"/>
      <c r="EWD105" s="34"/>
      <c r="EWE105" s="34"/>
      <c r="EWF105" s="34"/>
      <c r="EWG105" s="34"/>
      <c r="EWH105" s="34"/>
      <c r="EWI105" s="34"/>
      <c r="EWJ105" s="34"/>
      <c r="EWK105" s="34"/>
      <c r="EWL105" s="34"/>
      <c r="EWM105" s="34"/>
      <c r="EWN105" s="34"/>
      <c r="EWO105" s="34"/>
      <c r="EWP105" s="34"/>
      <c r="EWQ105" s="34"/>
      <c r="EWR105" s="34"/>
      <c r="EWS105" s="34"/>
      <c r="EWT105" s="34"/>
      <c r="EWU105" s="34"/>
      <c r="EWV105" s="34"/>
      <c r="EWW105" s="34"/>
      <c r="EWX105" s="34"/>
      <c r="EWY105" s="34"/>
      <c r="EWZ105" s="34"/>
      <c r="EXA105" s="34"/>
      <c r="EXB105" s="34"/>
      <c r="EXC105" s="34"/>
      <c r="EXD105" s="34"/>
      <c r="EXE105" s="34"/>
      <c r="EXF105" s="34"/>
      <c r="EXG105" s="34"/>
      <c r="EXH105" s="34"/>
      <c r="EXI105" s="34"/>
      <c r="EXJ105" s="34"/>
      <c r="EXK105" s="34"/>
      <c r="EXL105" s="34"/>
      <c r="EXM105" s="34"/>
      <c r="EXN105" s="34"/>
      <c r="EXO105" s="34"/>
      <c r="EXP105" s="34"/>
      <c r="EXQ105" s="34"/>
      <c r="EXR105" s="34"/>
      <c r="EXS105" s="34"/>
      <c r="EXT105" s="34"/>
      <c r="EXU105" s="34"/>
      <c r="EXV105" s="34"/>
      <c r="EXW105" s="34"/>
      <c r="EXX105" s="34"/>
      <c r="EXY105" s="34"/>
      <c r="EXZ105" s="34"/>
      <c r="EYA105" s="34"/>
      <c r="EYB105" s="34"/>
      <c r="EYC105" s="34"/>
      <c r="EYD105" s="34"/>
      <c r="EYE105" s="34"/>
      <c r="EYF105" s="34"/>
      <c r="EYG105" s="34"/>
      <c r="EYH105" s="34"/>
      <c r="EYI105" s="34"/>
      <c r="EYJ105" s="34"/>
      <c r="EYK105" s="34"/>
      <c r="EYL105" s="34"/>
      <c r="EYM105" s="34"/>
      <c r="EYN105" s="34"/>
      <c r="EYO105" s="34"/>
      <c r="EYP105" s="34"/>
      <c r="EYQ105" s="34"/>
      <c r="EYR105" s="34"/>
      <c r="EYS105" s="34"/>
      <c r="EYT105" s="34"/>
      <c r="EYU105" s="34"/>
      <c r="EYV105" s="34"/>
      <c r="EYW105" s="34"/>
      <c r="EYX105" s="34"/>
      <c r="EYY105" s="34"/>
      <c r="EYZ105" s="34"/>
      <c r="EZA105" s="34"/>
      <c r="EZB105" s="34"/>
      <c r="EZC105" s="34"/>
      <c r="EZD105" s="34"/>
      <c r="EZE105" s="34"/>
      <c r="EZF105" s="34"/>
      <c r="EZG105" s="34"/>
      <c r="EZH105" s="34"/>
      <c r="EZI105" s="34"/>
      <c r="EZJ105" s="34"/>
      <c r="EZK105" s="34"/>
      <c r="EZL105" s="34"/>
      <c r="EZM105" s="34"/>
      <c r="EZN105" s="34"/>
      <c r="EZO105" s="34"/>
      <c r="EZP105" s="34"/>
      <c r="EZQ105" s="34"/>
      <c r="EZR105" s="34"/>
      <c r="EZS105" s="34"/>
      <c r="EZT105" s="34"/>
      <c r="EZU105" s="34"/>
      <c r="EZV105" s="34"/>
      <c r="EZW105" s="34"/>
      <c r="EZX105" s="34"/>
      <c r="EZY105" s="34"/>
      <c r="EZZ105" s="34"/>
      <c r="FAA105" s="34"/>
      <c r="FAB105" s="34"/>
      <c r="FAC105" s="34"/>
      <c r="FAD105" s="34"/>
      <c r="FAE105" s="34"/>
      <c r="FAF105" s="34"/>
      <c r="FAG105" s="34"/>
      <c r="FAH105" s="34"/>
      <c r="FAI105" s="34"/>
      <c r="FAJ105" s="34"/>
      <c r="FAK105" s="34"/>
      <c r="FAL105" s="34"/>
      <c r="FAM105" s="34"/>
      <c r="FAN105" s="34"/>
      <c r="FAO105" s="34"/>
      <c r="FAP105" s="34"/>
      <c r="FAQ105" s="34"/>
      <c r="FAR105" s="34"/>
      <c r="FAS105" s="34"/>
      <c r="FAT105" s="34"/>
      <c r="FAU105" s="34"/>
      <c r="FAV105" s="34"/>
      <c r="FAW105" s="34"/>
      <c r="FAX105" s="34"/>
      <c r="FAY105" s="34"/>
      <c r="FAZ105" s="34"/>
      <c r="FBA105" s="34"/>
      <c r="FBB105" s="34"/>
      <c r="FBC105" s="34"/>
      <c r="FBD105" s="34"/>
      <c r="FBE105" s="34"/>
      <c r="FBF105" s="34"/>
      <c r="FBG105" s="34"/>
      <c r="FBH105" s="34"/>
      <c r="FBI105" s="34"/>
      <c r="FBJ105" s="34"/>
      <c r="FBK105" s="34"/>
      <c r="FBL105" s="34"/>
      <c r="FBM105" s="34"/>
      <c r="FBN105" s="34"/>
      <c r="FBO105" s="34"/>
      <c r="FBP105" s="34"/>
      <c r="FBQ105" s="34"/>
      <c r="FBR105" s="34"/>
      <c r="FBS105" s="34"/>
      <c r="FBT105" s="34"/>
      <c r="FBU105" s="34"/>
      <c r="FBV105" s="34"/>
      <c r="FBW105" s="34"/>
      <c r="FBX105" s="34"/>
      <c r="FBY105" s="34"/>
      <c r="FBZ105" s="34"/>
      <c r="FCA105" s="34"/>
      <c r="FCB105" s="34"/>
      <c r="FCC105" s="34"/>
      <c r="FCD105" s="34"/>
      <c r="FCE105" s="34"/>
      <c r="FCF105" s="34"/>
      <c r="FCG105" s="34"/>
      <c r="FCH105" s="34"/>
      <c r="FCI105" s="34"/>
      <c r="FCJ105" s="34"/>
      <c r="FCK105" s="34"/>
      <c r="FCL105" s="34"/>
      <c r="FCM105" s="34"/>
      <c r="FCN105" s="34"/>
      <c r="FCO105" s="34"/>
      <c r="FCP105" s="34"/>
      <c r="FCQ105" s="34"/>
      <c r="FCR105" s="34"/>
      <c r="FCS105" s="34"/>
      <c r="FCT105" s="34"/>
      <c r="FCU105" s="34"/>
      <c r="FCV105" s="34"/>
      <c r="FCW105" s="34"/>
      <c r="FCX105" s="34"/>
      <c r="FCY105" s="34"/>
      <c r="FCZ105" s="34"/>
      <c r="FDA105" s="34"/>
      <c r="FDB105" s="34"/>
      <c r="FDC105" s="34"/>
      <c r="FDD105" s="34"/>
      <c r="FDE105" s="34"/>
      <c r="FDF105" s="34"/>
      <c r="FDG105" s="34"/>
      <c r="FDH105" s="34"/>
      <c r="FDI105" s="34"/>
      <c r="FDJ105" s="34"/>
      <c r="FDK105" s="34"/>
      <c r="FDL105" s="34"/>
      <c r="FDM105" s="34"/>
      <c r="FDN105" s="34"/>
      <c r="FDO105" s="34"/>
      <c r="FDP105" s="34"/>
      <c r="FDQ105" s="34"/>
      <c r="FDR105" s="34"/>
      <c r="FDS105" s="34"/>
      <c r="FDT105" s="34"/>
      <c r="FDU105" s="34"/>
      <c r="FDV105" s="34"/>
      <c r="FDW105" s="34"/>
      <c r="FDX105" s="34"/>
      <c r="FDY105" s="34"/>
      <c r="FDZ105" s="34"/>
      <c r="FEA105" s="34"/>
      <c r="FEB105" s="34"/>
      <c r="FEC105" s="34"/>
      <c r="FED105" s="34"/>
      <c r="FEE105" s="34"/>
      <c r="FEF105" s="34"/>
      <c r="FEG105" s="34"/>
      <c r="FEH105" s="34"/>
      <c r="FEI105" s="34"/>
      <c r="FEJ105" s="34"/>
      <c r="FEK105" s="34"/>
      <c r="FEL105" s="34"/>
      <c r="FEM105" s="34"/>
      <c r="FEN105" s="34"/>
      <c r="FEO105" s="34"/>
      <c r="FEP105" s="34"/>
      <c r="FEQ105" s="34"/>
      <c r="FER105" s="34"/>
      <c r="FES105" s="34"/>
      <c r="FET105" s="34"/>
      <c r="FEU105" s="34"/>
      <c r="FEV105" s="34"/>
      <c r="FEW105" s="34"/>
      <c r="FEX105" s="34"/>
      <c r="FEY105" s="34"/>
      <c r="FEZ105" s="34"/>
      <c r="FFA105" s="34"/>
      <c r="FFB105" s="34"/>
      <c r="FFC105" s="34"/>
      <c r="FFD105" s="34"/>
      <c r="FFE105" s="34"/>
      <c r="FFF105" s="34"/>
      <c r="FFG105" s="34"/>
      <c r="FFH105" s="34"/>
      <c r="FFI105" s="34"/>
      <c r="FFJ105" s="34"/>
      <c r="FFK105" s="34"/>
      <c r="FFL105" s="34"/>
      <c r="FFM105" s="34"/>
      <c r="FFN105" s="34"/>
      <c r="FFO105" s="34"/>
      <c r="FFP105" s="34"/>
      <c r="FFQ105" s="34"/>
      <c r="FFR105" s="34"/>
      <c r="FFS105" s="34"/>
      <c r="FFT105" s="34"/>
      <c r="FFU105" s="34"/>
      <c r="FFV105" s="34"/>
      <c r="FFW105" s="34"/>
      <c r="FFX105" s="34"/>
      <c r="FFY105" s="34"/>
      <c r="FFZ105" s="34"/>
      <c r="FGA105" s="34"/>
      <c r="FGB105" s="34"/>
      <c r="FGC105" s="34"/>
      <c r="FGD105" s="34"/>
      <c r="FGE105" s="34"/>
      <c r="FGF105" s="34"/>
      <c r="FGG105" s="34"/>
      <c r="FGH105" s="34"/>
      <c r="FGI105" s="34"/>
      <c r="FGJ105" s="34"/>
      <c r="FGK105" s="34"/>
      <c r="FGL105" s="34"/>
      <c r="FGM105" s="34"/>
      <c r="FGN105" s="34"/>
      <c r="FGO105" s="34"/>
      <c r="FGP105" s="34"/>
      <c r="FGQ105" s="34"/>
      <c r="FGR105" s="34"/>
      <c r="FGS105" s="34"/>
      <c r="FGT105" s="34"/>
      <c r="FGU105" s="34"/>
      <c r="FGV105" s="34"/>
      <c r="FGW105" s="34"/>
      <c r="FGX105" s="34"/>
      <c r="FGY105" s="34"/>
      <c r="FGZ105" s="34"/>
      <c r="FHA105" s="34"/>
      <c r="FHB105" s="34"/>
      <c r="FHC105" s="34"/>
      <c r="FHD105" s="34"/>
      <c r="FHE105" s="34"/>
      <c r="FHF105" s="34"/>
      <c r="FHG105" s="34"/>
      <c r="FHH105" s="34"/>
      <c r="FHI105" s="34"/>
      <c r="FHJ105" s="34"/>
      <c r="FHK105" s="34"/>
      <c r="FHL105" s="34"/>
      <c r="FHM105" s="34"/>
      <c r="FHN105" s="34"/>
      <c r="FHO105" s="34"/>
      <c r="FHP105" s="34"/>
      <c r="FHQ105" s="34"/>
      <c r="FHR105" s="34"/>
      <c r="FHS105" s="34"/>
      <c r="FHT105" s="34"/>
      <c r="FHU105" s="34"/>
      <c r="FHV105" s="34"/>
      <c r="FHW105" s="34"/>
      <c r="FHX105" s="34"/>
      <c r="FHY105" s="34"/>
      <c r="FHZ105" s="34"/>
      <c r="FIA105" s="34"/>
      <c r="FIB105" s="34"/>
      <c r="FIC105" s="34"/>
      <c r="FID105" s="34"/>
      <c r="FIE105" s="34"/>
      <c r="FIF105" s="34"/>
      <c r="FIG105" s="34"/>
      <c r="FIH105" s="34"/>
      <c r="FII105" s="34"/>
      <c r="FIJ105" s="34"/>
      <c r="FIK105" s="34"/>
      <c r="FIL105" s="34"/>
      <c r="FIM105" s="34"/>
      <c r="FIN105" s="34"/>
      <c r="FIO105" s="34"/>
      <c r="FIP105" s="34"/>
      <c r="FIQ105" s="34"/>
      <c r="FIR105" s="34"/>
      <c r="FIS105" s="34"/>
      <c r="FIT105" s="34"/>
      <c r="FIU105" s="34"/>
      <c r="FIV105" s="34"/>
      <c r="FIW105" s="34"/>
      <c r="FIX105" s="34"/>
      <c r="FIY105" s="34"/>
      <c r="FIZ105" s="34"/>
      <c r="FJA105" s="34"/>
      <c r="FJB105" s="34"/>
      <c r="FJC105" s="34"/>
      <c r="FJD105" s="34"/>
      <c r="FJE105" s="34"/>
      <c r="FJF105" s="34"/>
      <c r="FJG105" s="34"/>
      <c r="FJH105" s="34"/>
      <c r="FJI105" s="34"/>
      <c r="FJJ105" s="34"/>
      <c r="FJK105" s="34"/>
      <c r="FJL105" s="34"/>
      <c r="FJM105" s="34"/>
      <c r="FJN105" s="34"/>
      <c r="FJO105" s="34"/>
      <c r="FJP105" s="34"/>
      <c r="FJQ105" s="34"/>
      <c r="FJR105" s="34"/>
      <c r="FJS105" s="34"/>
      <c r="FJT105" s="34"/>
      <c r="FJU105" s="34"/>
      <c r="FJV105" s="34"/>
      <c r="FJW105" s="34"/>
      <c r="FJX105" s="34"/>
      <c r="FJY105" s="34"/>
      <c r="FJZ105" s="34"/>
      <c r="FKA105" s="34"/>
      <c r="FKB105" s="34"/>
      <c r="FKC105" s="34"/>
      <c r="FKD105" s="34"/>
      <c r="FKE105" s="34"/>
      <c r="FKF105" s="34"/>
      <c r="FKG105" s="34"/>
      <c r="FKH105" s="34"/>
      <c r="FKI105" s="34"/>
      <c r="FKJ105" s="34"/>
      <c r="FKK105" s="34"/>
      <c r="FKL105" s="34"/>
      <c r="FKM105" s="34"/>
      <c r="FKN105" s="34"/>
      <c r="FKO105" s="34"/>
      <c r="FKP105" s="34"/>
      <c r="FKQ105" s="34"/>
      <c r="FKR105" s="34"/>
      <c r="FKS105" s="34"/>
      <c r="FKT105" s="34"/>
      <c r="FKU105" s="34"/>
      <c r="FKV105" s="34"/>
      <c r="FKW105" s="34"/>
      <c r="FKX105" s="34"/>
      <c r="FKY105" s="34"/>
      <c r="FKZ105" s="34"/>
      <c r="FLA105" s="34"/>
      <c r="FLB105" s="34"/>
      <c r="FLC105" s="34"/>
      <c r="FLD105" s="34"/>
      <c r="FLE105" s="34"/>
      <c r="FLF105" s="34"/>
      <c r="FLG105" s="34"/>
      <c r="FLH105" s="34"/>
      <c r="FLI105" s="34"/>
      <c r="FLJ105" s="34"/>
      <c r="FLK105" s="34"/>
      <c r="FLL105" s="34"/>
      <c r="FLM105" s="34"/>
      <c r="FLN105" s="34"/>
      <c r="FLO105" s="34"/>
      <c r="FLP105" s="34"/>
      <c r="FLQ105" s="34"/>
      <c r="FLR105" s="34"/>
      <c r="FLS105" s="34"/>
      <c r="FLT105" s="34"/>
      <c r="FLU105" s="34"/>
      <c r="FLV105" s="34"/>
      <c r="FLW105" s="34"/>
      <c r="FLX105" s="34"/>
      <c r="FLY105" s="34"/>
      <c r="FLZ105" s="34"/>
      <c r="FMA105" s="34"/>
      <c r="FMB105" s="34"/>
      <c r="FMC105" s="34"/>
      <c r="FMD105" s="34"/>
      <c r="FME105" s="34"/>
      <c r="FMF105" s="34"/>
      <c r="FMG105" s="34"/>
      <c r="FMH105" s="34"/>
      <c r="FMI105" s="34"/>
      <c r="FMJ105" s="34"/>
      <c r="FMK105" s="34"/>
      <c r="FML105" s="34"/>
      <c r="FMM105" s="34"/>
      <c r="FMN105" s="34"/>
      <c r="FMO105" s="34"/>
      <c r="FMP105" s="34"/>
      <c r="FMQ105" s="34"/>
      <c r="FMR105" s="34"/>
      <c r="FMS105" s="34"/>
      <c r="FMT105" s="34"/>
      <c r="FMU105" s="34"/>
      <c r="FMV105" s="34"/>
      <c r="FMW105" s="34"/>
      <c r="FMX105" s="34"/>
      <c r="FMY105" s="34"/>
      <c r="FMZ105" s="34"/>
      <c r="FNA105" s="34"/>
      <c r="FNB105" s="34"/>
      <c r="FNC105" s="34"/>
      <c r="FND105" s="34"/>
      <c r="FNE105" s="34"/>
      <c r="FNF105" s="34"/>
      <c r="FNG105" s="34"/>
      <c r="FNH105" s="34"/>
      <c r="FNI105" s="34"/>
      <c r="FNJ105" s="34"/>
      <c r="FNK105" s="34"/>
      <c r="FNL105" s="34"/>
      <c r="FNM105" s="34"/>
      <c r="FNN105" s="34"/>
      <c r="FNO105" s="34"/>
      <c r="FNP105" s="34"/>
      <c r="FNQ105" s="34"/>
      <c r="FNR105" s="34"/>
      <c r="FNS105" s="34"/>
      <c r="FNT105" s="34"/>
      <c r="FNU105" s="34"/>
      <c r="FNV105" s="34"/>
      <c r="FNW105" s="34"/>
      <c r="FNX105" s="34"/>
      <c r="FNY105" s="34"/>
      <c r="FNZ105" s="34"/>
      <c r="FOA105" s="34"/>
      <c r="FOB105" s="34"/>
      <c r="FOC105" s="34"/>
      <c r="FOD105" s="34"/>
      <c r="FOE105" s="34"/>
      <c r="FOF105" s="34"/>
      <c r="FOG105" s="34"/>
      <c r="FOH105" s="34"/>
      <c r="FOI105" s="34"/>
      <c r="FOJ105" s="34"/>
      <c r="FOK105" s="34"/>
      <c r="FOL105" s="34"/>
      <c r="FOM105" s="34"/>
      <c r="FON105" s="34"/>
      <c r="FOO105" s="34"/>
      <c r="FOP105" s="34"/>
      <c r="FOQ105" s="34"/>
      <c r="FOR105" s="34"/>
      <c r="FOS105" s="34"/>
      <c r="FOT105" s="34"/>
      <c r="FOU105" s="34"/>
      <c r="FOV105" s="34"/>
      <c r="FOW105" s="34"/>
      <c r="FOX105" s="34"/>
      <c r="FOY105" s="34"/>
      <c r="FOZ105" s="34"/>
      <c r="FPA105" s="34"/>
      <c r="FPB105" s="34"/>
      <c r="FPC105" s="34"/>
      <c r="FPD105" s="34"/>
      <c r="FPE105" s="34"/>
      <c r="FPF105" s="34"/>
      <c r="FPG105" s="34"/>
      <c r="FPH105" s="34"/>
      <c r="FPI105" s="34"/>
      <c r="FPJ105" s="34"/>
      <c r="FPK105" s="34"/>
      <c r="FPL105" s="34"/>
      <c r="FPM105" s="34"/>
      <c r="FPN105" s="34"/>
      <c r="FPO105" s="34"/>
      <c r="FPP105" s="34"/>
      <c r="FPQ105" s="34"/>
      <c r="FPR105" s="34"/>
      <c r="FPS105" s="34"/>
      <c r="FPT105" s="34"/>
      <c r="FPU105" s="34"/>
      <c r="FPV105" s="34"/>
      <c r="FPW105" s="34"/>
      <c r="FPX105" s="34"/>
      <c r="FPY105" s="34"/>
      <c r="FPZ105" s="34"/>
      <c r="FQA105" s="34"/>
      <c r="FQB105" s="34"/>
      <c r="FQC105" s="34"/>
      <c r="FQD105" s="34"/>
      <c r="FQE105" s="34"/>
      <c r="FQF105" s="34"/>
      <c r="FQG105" s="34"/>
      <c r="FQH105" s="34"/>
      <c r="FQI105" s="34"/>
      <c r="FQJ105" s="34"/>
      <c r="FQK105" s="34"/>
      <c r="FQL105" s="34"/>
      <c r="FQM105" s="34"/>
      <c r="FQN105" s="34"/>
      <c r="FQO105" s="34"/>
      <c r="FQP105" s="34"/>
      <c r="FQQ105" s="34"/>
      <c r="FQR105" s="34"/>
      <c r="FQS105" s="34"/>
      <c r="FQT105" s="34"/>
      <c r="FQU105" s="34"/>
      <c r="FQV105" s="34"/>
      <c r="FQW105" s="34"/>
      <c r="FQX105" s="34"/>
      <c r="FQY105" s="34"/>
      <c r="FQZ105" s="34"/>
      <c r="FRA105" s="34"/>
      <c r="FRB105" s="34"/>
      <c r="FRC105" s="34"/>
      <c r="FRD105" s="34"/>
      <c r="FRE105" s="34"/>
      <c r="FRF105" s="34"/>
      <c r="FRG105" s="34"/>
      <c r="FRH105" s="34"/>
      <c r="FRI105" s="34"/>
      <c r="FRJ105" s="34"/>
      <c r="FRK105" s="34"/>
      <c r="FRL105" s="34"/>
      <c r="FRM105" s="34"/>
      <c r="FRN105" s="34"/>
      <c r="FRO105" s="34"/>
      <c r="FRP105" s="34"/>
      <c r="FRQ105" s="34"/>
      <c r="FRR105" s="34"/>
      <c r="FRS105" s="34"/>
      <c r="FRT105" s="34"/>
      <c r="FRU105" s="34"/>
      <c r="FRV105" s="34"/>
      <c r="FRW105" s="34"/>
      <c r="FRX105" s="34"/>
      <c r="FRY105" s="34"/>
      <c r="FRZ105" s="34"/>
      <c r="FSA105" s="34"/>
      <c r="FSB105" s="34"/>
      <c r="FSC105" s="34"/>
      <c r="FSD105" s="34"/>
      <c r="FSE105" s="34"/>
      <c r="FSF105" s="34"/>
      <c r="FSG105" s="34"/>
      <c r="FSH105" s="34"/>
      <c r="FSI105" s="34"/>
      <c r="FSJ105" s="34"/>
      <c r="FSK105" s="34"/>
      <c r="FSL105" s="34"/>
      <c r="FSM105" s="34"/>
      <c r="FSN105" s="34"/>
      <c r="FSO105" s="34"/>
      <c r="FSP105" s="34"/>
      <c r="FSQ105" s="34"/>
      <c r="FSR105" s="34"/>
      <c r="FSS105" s="34"/>
      <c r="FST105" s="34"/>
      <c r="FSU105" s="34"/>
      <c r="FSV105" s="34"/>
      <c r="FSW105" s="34"/>
      <c r="FSX105" s="34"/>
      <c r="FSY105" s="34"/>
      <c r="FSZ105" s="34"/>
      <c r="FTA105" s="34"/>
      <c r="FTB105" s="34"/>
      <c r="FTC105" s="34"/>
      <c r="FTD105" s="34"/>
      <c r="FTE105" s="34"/>
      <c r="FTF105" s="34"/>
      <c r="FTG105" s="34"/>
      <c r="FTH105" s="34"/>
      <c r="FTI105" s="34"/>
      <c r="FTJ105" s="34"/>
      <c r="FTK105" s="34"/>
      <c r="FTL105" s="34"/>
      <c r="FTM105" s="34"/>
      <c r="FTN105" s="34"/>
      <c r="FTO105" s="34"/>
      <c r="FTP105" s="34"/>
      <c r="FTQ105" s="34"/>
      <c r="FTR105" s="34"/>
      <c r="FTS105" s="34"/>
      <c r="FTT105" s="34"/>
      <c r="FTU105" s="34"/>
      <c r="FTV105" s="34"/>
      <c r="FTW105" s="34"/>
      <c r="FTX105" s="34"/>
      <c r="FTY105" s="34"/>
      <c r="FTZ105" s="34"/>
      <c r="FUA105" s="34"/>
      <c r="FUB105" s="34"/>
      <c r="FUC105" s="34"/>
      <c r="FUD105" s="34"/>
      <c r="FUE105" s="34"/>
      <c r="FUF105" s="34"/>
      <c r="FUG105" s="34"/>
      <c r="FUH105" s="34"/>
      <c r="FUI105" s="34"/>
      <c r="FUJ105" s="34"/>
      <c r="FUK105" s="34"/>
      <c r="FUL105" s="34"/>
      <c r="FUM105" s="34"/>
      <c r="FUN105" s="34"/>
      <c r="FUO105" s="34"/>
      <c r="FUP105" s="34"/>
      <c r="FUQ105" s="34"/>
      <c r="FUR105" s="34"/>
      <c r="FUS105" s="34"/>
      <c r="FUT105" s="34"/>
      <c r="FUU105" s="34"/>
      <c r="FUV105" s="34"/>
      <c r="FUW105" s="34"/>
      <c r="FUX105" s="34"/>
      <c r="FUY105" s="34"/>
      <c r="FUZ105" s="34"/>
      <c r="FVA105" s="34"/>
      <c r="FVB105" s="34"/>
      <c r="FVC105" s="34"/>
      <c r="FVD105" s="34"/>
      <c r="FVE105" s="34"/>
      <c r="FVF105" s="34"/>
      <c r="FVG105" s="34"/>
      <c r="FVH105" s="34"/>
      <c r="FVI105" s="34"/>
      <c r="FVJ105" s="34"/>
      <c r="FVK105" s="34"/>
      <c r="FVL105" s="34"/>
      <c r="FVM105" s="34"/>
      <c r="FVN105" s="34"/>
      <c r="FVO105" s="34"/>
      <c r="FVP105" s="34"/>
      <c r="FVQ105" s="34"/>
      <c r="FVR105" s="34"/>
      <c r="FVS105" s="34"/>
      <c r="FVT105" s="34"/>
      <c r="FVU105" s="34"/>
      <c r="FVV105" s="34"/>
      <c r="FVW105" s="34"/>
      <c r="FVX105" s="34"/>
      <c r="FVY105" s="34"/>
      <c r="FVZ105" s="34"/>
      <c r="FWA105" s="34"/>
      <c r="FWB105" s="34"/>
      <c r="FWC105" s="34"/>
      <c r="FWD105" s="34"/>
      <c r="FWE105" s="34"/>
      <c r="FWF105" s="34"/>
      <c r="FWG105" s="34"/>
      <c r="FWH105" s="34"/>
      <c r="FWI105" s="34"/>
      <c r="FWJ105" s="34"/>
      <c r="FWK105" s="34"/>
      <c r="FWL105" s="34"/>
      <c r="FWM105" s="34"/>
      <c r="FWN105" s="34"/>
      <c r="FWO105" s="34"/>
      <c r="FWP105" s="34"/>
      <c r="FWQ105" s="34"/>
      <c r="FWR105" s="34"/>
      <c r="FWS105" s="34"/>
      <c r="FWT105" s="34"/>
      <c r="FWU105" s="34"/>
      <c r="FWV105" s="34"/>
      <c r="FWW105" s="34"/>
      <c r="FWX105" s="34"/>
      <c r="FWY105" s="34"/>
      <c r="FWZ105" s="34"/>
      <c r="FXA105" s="34"/>
      <c r="FXB105" s="34"/>
      <c r="FXC105" s="34"/>
      <c r="FXD105" s="34"/>
      <c r="FXE105" s="34"/>
      <c r="FXF105" s="34"/>
      <c r="FXG105" s="34"/>
      <c r="FXH105" s="34"/>
      <c r="FXI105" s="34"/>
      <c r="FXJ105" s="34"/>
      <c r="FXK105" s="34"/>
      <c r="FXL105" s="34"/>
      <c r="FXM105" s="34"/>
      <c r="FXN105" s="34"/>
      <c r="FXO105" s="34"/>
      <c r="FXP105" s="34"/>
      <c r="FXQ105" s="34"/>
      <c r="FXR105" s="34"/>
      <c r="FXS105" s="34"/>
      <c r="FXT105" s="34"/>
      <c r="FXU105" s="34"/>
      <c r="FXV105" s="34"/>
      <c r="FXW105" s="34"/>
      <c r="FXX105" s="34"/>
      <c r="FXY105" s="34"/>
      <c r="FXZ105" s="34"/>
      <c r="FYA105" s="34"/>
      <c r="FYB105" s="34"/>
      <c r="FYC105" s="34"/>
      <c r="FYD105" s="34"/>
      <c r="FYE105" s="34"/>
      <c r="FYF105" s="34"/>
      <c r="FYG105" s="34"/>
      <c r="FYH105" s="34"/>
      <c r="FYI105" s="34"/>
      <c r="FYJ105" s="34"/>
      <c r="FYK105" s="34"/>
      <c r="FYL105" s="34"/>
      <c r="FYM105" s="34"/>
      <c r="FYN105" s="34"/>
      <c r="FYO105" s="34"/>
      <c r="FYP105" s="34"/>
      <c r="FYQ105" s="34"/>
      <c r="FYR105" s="34"/>
      <c r="FYS105" s="34"/>
      <c r="FYT105" s="34"/>
      <c r="FYU105" s="34"/>
      <c r="FYV105" s="34"/>
      <c r="FYW105" s="34"/>
      <c r="FYX105" s="34"/>
      <c r="FYY105" s="34"/>
      <c r="FYZ105" s="34"/>
      <c r="FZA105" s="34"/>
      <c r="FZB105" s="34"/>
      <c r="FZC105" s="34"/>
      <c r="FZD105" s="34"/>
      <c r="FZE105" s="34"/>
      <c r="FZF105" s="34"/>
      <c r="FZG105" s="34"/>
      <c r="FZH105" s="34"/>
      <c r="FZI105" s="34"/>
      <c r="FZJ105" s="34"/>
      <c r="FZK105" s="34"/>
      <c r="FZL105" s="34"/>
      <c r="FZM105" s="34"/>
      <c r="FZN105" s="34"/>
      <c r="FZO105" s="34"/>
      <c r="FZP105" s="34"/>
      <c r="FZQ105" s="34"/>
      <c r="FZR105" s="34"/>
      <c r="FZS105" s="34"/>
      <c r="FZT105" s="34"/>
      <c r="FZU105" s="34"/>
      <c r="FZV105" s="34"/>
      <c r="FZW105" s="34"/>
      <c r="FZX105" s="34"/>
      <c r="FZY105" s="34"/>
      <c r="FZZ105" s="34"/>
      <c r="GAA105" s="34"/>
      <c r="GAB105" s="34"/>
      <c r="GAC105" s="34"/>
      <c r="GAD105" s="34"/>
      <c r="GAE105" s="34"/>
      <c r="GAF105" s="34"/>
      <c r="GAG105" s="34"/>
      <c r="GAH105" s="34"/>
      <c r="GAI105" s="34"/>
      <c r="GAJ105" s="34"/>
      <c r="GAK105" s="34"/>
      <c r="GAL105" s="34"/>
      <c r="GAM105" s="34"/>
      <c r="GAN105" s="34"/>
      <c r="GAO105" s="34"/>
      <c r="GAP105" s="34"/>
      <c r="GAQ105" s="34"/>
      <c r="GAR105" s="34"/>
      <c r="GAS105" s="34"/>
      <c r="GAT105" s="34"/>
      <c r="GAU105" s="34"/>
      <c r="GAV105" s="34"/>
      <c r="GAW105" s="34"/>
      <c r="GAX105" s="34"/>
      <c r="GAY105" s="34"/>
      <c r="GAZ105" s="34"/>
      <c r="GBA105" s="34"/>
      <c r="GBB105" s="34"/>
      <c r="GBC105" s="34"/>
      <c r="GBD105" s="34"/>
      <c r="GBE105" s="34"/>
      <c r="GBF105" s="34"/>
      <c r="GBG105" s="34"/>
      <c r="GBH105" s="34"/>
      <c r="GBI105" s="34"/>
      <c r="GBJ105" s="34"/>
      <c r="GBK105" s="34"/>
      <c r="GBL105" s="34"/>
      <c r="GBM105" s="34"/>
      <c r="GBN105" s="34"/>
      <c r="GBO105" s="34"/>
      <c r="GBP105" s="34"/>
      <c r="GBQ105" s="34"/>
      <c r="GBR105" s="34"/>
      <c r="GBS105" s="34"/>
      <c r="GBT105" s="34"/>
      <c r="GBU105" s="34"/>
      <c r="GBV105" s="34"/>
      <c r="GBW105" s="34"/>
      <c r="GBX105" s="34"/>
      <c r="GBY105" s="34"/>
      <c r="GBZ105" s="34"/>
      <c r="GCA105" s="34"/>
      <c r="GCB105" s="34"/>
      <c r="GCC105" s="34"/>
      <c r="GCD105" s="34"/>
      <c r="GCE105" s="34"/>
      <c r="GCF105" s="34"/>
      <c r="GCG105" s="34"/>
      <c r="GCH105" s="34"/>
      <c r="GCI105" s="34"/>
      <c r="GCJ105" s="34"/>
      <c r="GCK105" s="34"/>
      <c r="GCL105" s="34"/>
      <c r="GCM105" s="34"/>
      <c r="GCN105" s="34"/>
      <c r="GCO105" s="34"/>
      <c r="GCP105" s="34"/>
      <c r="GCQ105" s="34"/>
      <c r="GCR105" s="34"/>
      <c r="GCS105" s="34"/>
      <c r="GCT105" s="34"/>
      <c r="GCU105" s="34"/>
      <c r="GCV105" s="34"/>
      <c r="GCW105" s="34"/>
      <c r="GCX105" s="34"/>
      <c r="GCY105" s="34"/>
      <c r="GCZ105" s="34"/>
      <c r="GDA105" s="34"/>
      <c r="GDB105" s="34"/>
      <c r="GDC105" s="34"/>
      <c r="GDD105" s="34"/>
      <c r="GDE105" s="34"/>
      <c r="GDF105" s="34"/>
      <c r="GDG105" s="34"/>
      <c r="GDH105" s="34"/>
      <c r="GDI105" s="34"/>
      <c r="GDJ105" s="34"/>
      <c r="GDK105" s="34"/>
      <c r="GDL105" s="34"/>
      <c r="GDM105" s="34"/>
      <c r="GDN105" s="34"/>
      <c r="GDO105" s="34"/>
      <c r="GDP105" s="34"/>
      <c r="GDQ105" s="34"/>
      <c r="GDR105" s="34"/>
      <c r="GDS105" s="34"/>
      <c r="GDT105" s="34"/>
      <c r="GDU105" s="34"/>
      <c r="GDV105" s="34"/>
      <c r="GDW105" s="34"/>
      <c r="GDX105" s="34"/>
      <c r="GDY105" s="34"/>
      <c r="GDZ105" s="34"/>
      <c r="GEA105" s="34"/>
      <c r="GEB105" s="34"/>
      <c r="GEC105" s="34"/>
      <c r="GED105" s="34"/>
      <c r="GEE105" s="34"/>
      <c r="GEF105" s="34"/>
      <c r="GEG105" s="34"/>
      <c r="GEH105" s="34"/>
      <c r="GEI105" s="34"/>
      <c r="GEJ105" s="34"/>
      <c r="GEK105" s="34"/>
      <c r="GEL105" s="34"/>
      <c r="GEM105" s="34"/>
      <c r="GEN105" s="34"/>
      <c r="GEO105" s="34"/>
      <c r="GEP105" s="34"/>
      <c r="GEQ105" s="34"/>
      <c r="GER105" s="34"/>
      <c r="GES105" s="34"/>
      <c r="GET105" s="34"/>
      <c r="GEU105" s="34"/>
      <c r="GEV105" s="34"/>
      <c r="GEW105" s="34"/>
      <c r="GEX105" s="34"/>
      <c r="GEY105" s="34"/>
      <c r="GEZ105" s="34"/>
      <c r="GFA105" s="34"/>
      <c r="GFB105" s="34"/>
      <c r="GFC105" s="34"/>
      <c r="GFD105" s="34"/>
      <c r="GFE105" s="34"/>
      <c r="GFF105" s="34"/>
      <c r="GFG105" s="34"/>
      <c r="GFH105" s="34"/>
      <c r="GFI105" s="34"/>
      <c r="GFJ105" s="34"/>
      <c r="GFK105" s="34"/>
      <c r="GFL105" s="34"/>
      <c r="GFM105" s="34"/>
      <c r="GFN105" s="34"/>
      <c r="GFO105" s="34"/>
      <c r="GFP105" s="34"/>
      <c r="GFQ105" s="34"/>
      <c r="GFR105" s="34"/>
      <c r="GFS105" s="34"/>
      <c r="GFT105" s="34"/>
      <c r="GFU105" s="34"/>
      <c r="GFV105" s="34"/>
      <c r="GFW105" s="34"/>
      <c r="GFX105" s="34"/>
      <c r="GFY105" s="34"/>
      <c r="GFZ105" s="34"/>
      <c r="GGA105" s="34"/>
      <c r="GGB105" s="34"/>
      <c r="GGC105" s="34"/>
      <c r="GGD105" s="34"/>
      <c r="GGE105" s="34"/>
      <c r="GGF105" s="34"/>
      <c r="GGG105" s="34"/>
      <c r="GGH105" s="34"/>
      <c r="GGI105" s="34"/>
      <c r="GGJ105" s="34"/>
      <c r="GGK105" s="34"/>
      <c r="GGL105" s="34"/>
      <c r="GGM105" s="34"/>
      <c r="GGN105" s="34"/>
      <c r="GGO105" s="34"/>
      <c r="GGP105" s="34"/>
      <c r="GGQ105" s="34"/>
      <c r="GGR105" s="34"/>
      <c r="GGS105" s="34"/>
      <c r="GGT105" s="34"/>
      <c r="GGU105" s="34"/>
      <c r="GGV105" s="34"/>
      <c r="GGW105" s="34"/>
      <c r="GGX105" s="34"/>
      <c r="GGY105" s="34"/>
      <c r="GGZ105" s="34"/>
      <c r="GHA105" s="34"/>
      <c r="GHB105" s="34"/>
      <c r="GHC105" s="34"/>
      <c r="GHD105" s="34"/>
      <c r="GHE105" s="34"/>
      <c r="GHF105" s="34"/>
      <c r="GHG105" s="34"/>
      <c r="GHH105" s="34"/>
      <c r="GHI105" s="34"/>
      <c r="GHJ105" s="34"/>
      <c r="GHK105" s="34"/>
      <c r="GHL105" s="34"/>
      <c r="GHM105" s="34"/>
      <c r="GHN105" s="34"/>
      <c r="GHO105" s="34"/>
      <c r="GHP105" s="34"/>
      <c r="GHQ105" s="34"/>
      <c r="GHR105" s="34"/>
      <c r="GHS105" s="34"/>
      <c r="GHT105" s="34"/>
      <c r="GHU105" s="34"/>
      <c r="GHV105" s="34"/>
      <c r="GHW105" s="34"/>
      <c r="GHX105" s="34"/>
      <c r="GHY105" s="34"/>
      <c r="GHZ105" s="34"/>
      <c r="GIA105" s="34"/>
      <c r="GIB105" s="34"/>
      <c r="GIC105" s="34"/>
      <c r="GID105" s="34"/>
      <c r="GIE105" s="34"/>
      <c r="GIF105" s="34"/>
      <c r="GIG105" s="34"/>
      <c r="GIH105" s="34"/>
      <c r="GII105" s="34"/>
      <c r="GIJ105" s="34"/>
      <c r="GIK105" s="34"/>
      <c r="GIL105" s="34"/>
      <c r="GIM105" s="34"/>
      <c r="GIN105" s="34"/>
      <c r="GIO105" s="34"/>
      <c r="GIP105" s="34"/>
      <c r="GIQ105" s="34"/>
      <c r="GIR105" s="34"/>
      <c r="GIS105" s="34"/>
      <c r="GIT105" s="34"/>
      <c r="GIU105" s="34"/>
      <c r="GIV105" s="34"/>
      <c r="GIW105" s="34"/>
      <c r="GIX105" s="34"/>
      <c r="GIY105" s="34"/>
      <c r="GIZ105" s="34"/>
      <c r="GJA105" s="34"/>
      <c r="GJB105" s="34"/>
      <c r="GJC105" s="34"/>
      <c r="GJD105" s="34"/>
      <c r="GJE105" s="34"/>
      <c r="GJF105" s="34"/>
      <c r="GJG105" s="34"/>
      <c r="GJH105" s="34"/>
      <c r="GJI105" s="34"/>
      <c r="GJJ105" s="34"/>
      <c r="GJK105" s="34"/>
      <c r="GJL105" s="34"/>
      <c r="GJM105" s="34"/>
      <c r="GJN105" s="34"/>
      <c r="GJO105" s="34"/>
      <c r="GJP105" s="34"/>
      <c r="GJQ105" s="34"/>
      <c r="GJR105" s="34"/>
      <c r="GJS105" s="34"/>
      <c r="GJT105" s="34"/>
      <c r="GJU105" s="34"/>
      <c r="GJV105" s="34"/>
      <c r="GJW105" s="34"/>
      <c r="GJX105" s="34"/>
      <c r="GJY105" s="34"/>
      <c r="GJZ105" s="34"/>
      <c r="GKA105" s="34"/>
      <c r="GKB105" s="34"/>
      <c r="GKC105" s="34"/>
      <c r="GKD105" s="34"/>
      <c r="GKE105" s="34"/>
      <c r="GKF105" s="34"/>
      <c r="GKG105" s="34"/>
      <c r="GKH105" s="34"/>
      <c r="GKI105" s="34"/>
      <c r="GKJ105" s="34"/>
      <c r="GKK105" s="34"/>
      <c r="GKL105" s="34"/>
      <c r="GKM105" s="34"/>
      <c r="GKN105" s="34"/>
      <c r="GKO105" s="34"/>
      <c r="GKP105" s="34"/>
      <c r="GKQ105" s="34"/>
      <c r="GKR105" s="34"/>
      <c r="GKS105" s="34"/>
      <c r="GKT105" s="34"/>
      <c r="GKU105" s="34"/>
      <c r="GKV105" s="34"/>
      <c r="GKW105" s="34"/>
      <c r="GKX105" s="34"/>
      <c r="GKY105" s="34"/>
      <c r="GKZ105" s="34"/>
      <c r="GLA105" s="34"/>
      <c r="GLB105" s="34"/>
      <c r="GLC105" s="34"/>
      <c r="GLD105" s="34"/>
      <c r="GLE105" s="34"/>
      <c r="GLF105" s="34"/>
      <c r="GLG105" s="34"/>
      <c r="GLH105" s="34"/>
      <c r="GLI105" s="34"/>
      <c r="GLJ105" s="34"/>
      <c r="GLK105" s="34"/>
      <c r="GLL105" s="34"/>
      <c r="GLM105" s="34"/>
      <c r="GLN105" s="34"/>
      <c r="GLO105" s="34"/>
      <c r="GLP105" s="34"/>
      <c r="GLQ105" s="34"/>
      <c r="GLR105" s="34"/>
      <c r="GLS105" s="34"/>
      <c r="GLT105" s="34"/>
      <c r="GLU105" s="34"/>
      <c r="GLV105" s="34"/>
      <c r="GLW105" s="34"/>
      <c r="GLX105" s="34"/>
      <c r="GLY105" s="34"/>
      <c r="GLZ105" s="34"/>
      <c r="GMA105" s="34"/>
      <c r="GMB105" s="34"/>
      <c r="GMC105" s="34"/>
      <c r="GMD105" s="34"/>
      <c r="GME105" s="34"/>
      <c r="GMF105" s="34"/>
      <c r="GMG105" s="34"/>
      <c r="GMH105" s="34"/>
      <c r="GMI105" s="34"/>
      <c r="GMJ105" s="34"/>
      <c r="GMK105" s="34"/>
      <c r="GML105" s="34"/>
      <c r="GMM105" s="34"/>
      <c r="GMN105" s="34"/>
      <c r="GMO105" s="34"/>
      <c r="GMP105" s="34"/>
      <c r="GMQ105" s="34"/>
      <c r="GMR105" s="34"/>
      <c r="GMS105" s="34"/>
      <c r="GMT105" s="34"/>
      <c r="GMU105" s="34"/>
      <c r="GMV105" s="34"/>
      <c r="GMW105" s="34"/>
      <c r="GMX105" s="34"/>
    </row>
    <row r="106" spans="1:5094" s="28" customFormat="1" x14ac:dyDescent="0.25">
      <c r="A106" s="179"/>
      <c r="B106" s="102"/>
      <c r="C106" s="102"/>
      <c r="D106" s="109"/>
      <c r="E106" s="109"/>
      <c r="F106" s="110"/>
      <c r="G106" s="107"/>
      <c r="H106" s="112"/>
      <c r="I106" s="97"/>
      <c r="J106" s="103"/>
      <c r="K106" s="97"/>
      <c r="L106" s="98"/>
      <c r="M106" s="98"/>
      <c r="N106" s="98"/>
      <c r="O106" s="178"/>
      <c r="P106" s="27"/>
    </row>
    <row r="107" spans="1:5094" s="28" customFormat="1" x14ac:dyDescent="0.25">
      <c r="A107" s="179"/>
      <c r="B107" s="102"/>
      <c r="C107" s="102"/>
      <c r="D107" s="109"/>
      <c r="E107" s="109"/>
      <c r="F107" s="110"/>
      <c r="G107" s="107"/>
      <c r="H107" s="112"/>
      <c r="I107" s="97"/>
      <c r="J107" s="103"/>
      <c r="K107" s="97"/>
      <c r="L107" s="98"/>
      <c r="M107" s="98"/>
      <c r="N107" s="98"/>
      <c r="O107" s="178"/>
      <c r="P107" s="27"/>
    </row>
    <row r="108" spans="1:5094" s="29" customFormat="1" x14ac:dyDescent="0.25">
      <c r="A108" s="169" t="s">
        <v>63</v>
      </c>
      <c r="B108" s="87"/>
      <c r="C108" s="87"/>
      <c r="D108" s="89"/>
      <c r="E108" s="89"/>
      <c r="F108" s="90"/>
      <c r="G108" s="99"/>
      <c r="H108" s="92"/>
      <c r="I108" s="100"/>
      <c r="J108" s="101"/>
      <c r="K108" s="100"/>
      <c r="L108" s="94"/>
      <c r="M108" s="94"/>
      <c r="N108" s="94"/>
      <c r="O108" s="178"/>
      <c r="P108" s="32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JC108" s="28"/>
      <c r="JD108" s="28"/>
      <c r="JE108" s="28"/>
      <c r="JF108" s="28"/>
      <c r="JG108" s="28"/>
      <c r="JH108" s="28"/>
      <c r="JI108" s="28"/>
      <c r="JJ108" s="28"/>
      <c r="JK108" s="28"/>
      <c r="JL108" s="28"/>
      <c r="JM108" s="28"/>
      <c r="JN108" s="28"/>
      <c r="JO108" s="28"/>
      <c r="JP108" s="28"/>
      <c r="JQ108" s="28"/>
      <c r="JR108" s="28"/>
      <c r="JS108" s="28"/>
      <c r="JT108" s="28"/>
      <c r="JU108" s="28"/>
      <c r="JV108" s="28"/>
      <c r="JW108" s="28"/>
      <c r="JX108" s="28"/>
      <c r="JY108" s="28"/>
      <c r="JZ108" s="28"/>
      <c r="KA108" s="28"/>
      <c r="KB108" s="28"/>
      <c r="KC108" s="28"/>
      <c r="KD108" s="28"/>
      <c r="KE108" s="28"/>
      <c r="KF108" s="28"/>
      <c r="KG108" s="28"/>
      <c r="KH108" s="28"/>
      <c r="KI108" s="28"/>
      <c r="KJ108" s="28"/>
      <c r="KK108" s="28"/>
      <c r="KL108" s="28"/>
      <c r="KM108" s="28"/>
      <c r="KN108" s="28"/>
      <c r="KO108" s="28"/>
      <c r="KP108" s="28"/>
      <c r="KQ108" s="28"/>
      <c r="KR108" s="28"/>
      <c r="KS108" s="28"/>
      <c r="KT108" s="28"/>
      <c r="KU108" s="28"/>
      <c r="KV108" s="28"/>
      <c r="KW108" s="28"/>
      <c r="KX108" s="28"/>
      <c r="KY108" s="28"/>
      <c r="KZ108" s="28"/>
      <c r="LA108" s="28"/>
      <c r="LB108" s="28"/>
      <c r="LC108" s="28"/>
      <c r="LD108" s="28"/>
      <c r="LE108" s="28"/>
      <c r="LF108" s="28"/>
      <c r="LG108" s="28"/>
      <c r="LH108" s="28"/>
      <c r="LI108" s="28"/>
      <c r="LJ108" s="28"/>
      <c r="LK108" s="28"/>
      <c r="LL108" s="28"/>
      <c r="LM108" s="28"/>
      <c r="LN108" s="28"/>
      <c r="LO108" s="28"/>
      <c r="LP108" s="28"/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  <c r="ABE108" s="28"/>
      <c r="ABF108" s="28"/>
      <c r="ABG108" s="28"/>
      <c r="ABH108" s="28"/>
      <c r="ABI108" s="28"/>
      <c r="ABJ108" s="28"/>
      <c r="ABK108" s="28"/>
      <c r="ABL108" s="28"/>
      <c r="ABM108" s="28"/>
      <c r="ABN108" s="28"/>
      <c r="ABO108" s="28"/>
      <c r="ABP108" s="28"/>
      <c r="ABQ108" s="28"/>
      <c r="ABR108" s="28"/>
      <c r="ABS108" s="28"/>
      <c r="ABT108" s="28"/>
      <c r="ABU108" s="28"/>
      <c r="ABV108" s="28"/>
      <c r="ABW108" s="28"/>
      <c r="ABX108" s="28"/>
      <c r="ABY108" s="28"/>
      <c r="ABZ108" s="28"/>
      <c r="ACA108" s="28"/>
      <c r="ACB108" s="28"/>
      <c r="ACC108" s="28"/>
      <c r="ACD108" s="28"/>
      <c r="ACE108" s="28"/>
      <c r="ACF108" s="28"/>
      <c r="ACG108" s="28"/>
      <c r="ACH108" s="28"/>
      <c r="ACI108" s="28"/>
      <c r="ACJ108" s="28"/>
      <c r="ACK108" s="28"/>
      <c r="ACL108" s="28"/>
      <c r="ACM108" s="28"/>
      <c r="ACN108" s="28"/>
      <c r="ACO108" s="28"/>
      <c r="ACP108" s="28"/>
      <c r="ACQ108" s="28"/>
      <c r="ACR108" s="28"/>
      <c r="ACS108" s="28"/>
      <c r="ACT108" s="28"/>
      <c r="ACU108" s="28"/>
      <c r="ACV108" s="28"/>
      <c r="ACW108" s="28"/>
      <c r="ACX108" s="28"/>
      <c r="ACY108" s="28"/>
      <c r="ACZ108" s="28"/>
      <c r="ADA108" s="28"/>
      <c r="ADB108" s="28"/>
      <c r="ADC108" s="28"/>
      <c r="ADD108" s="28"/>
      <c r="ADE108" s="28"/>
      <c r="ADF108" s="28"/>
      <c r="ADG108" s="28"/>
      <c r="ADH108" s="28"/>
      <c r="ADI108" s="28"/>
      <c r="ADJ108" s="28"/>
      <c r="ADK108" s="28"/>
      <c r="ADL108" s="28"/>
      <c r="ADM108" s="28"/>
      <c r="ADN108" s="28"/>
      <c r="ADO108" s="28"/>
      <c r="ADP108" s="28"/>
      <c r="ADQ108" s="28"/>
      <c r="ADR108" s="28"/>
      <c r="ADS108" s="28"/>
      <c r="ADT108" s="28"/>
      <c r="ADU108" s="28"/>
      <c r="ADV108" s="28"/>
      <c r="ADW108" s="28"/>
      <c r="ADX108" s="28"/>
      <c r="ADY108" s="28"/>
      <c r="ADZ108" s="28"/>
      <c r="AEA108" s="28"/>
      <c r="AEB108" s="28"/>
      <c r="AEC108" s="28"/>
      <c r="AED108" s="28"/>
      <c r="AEE108" s="28"/>
      <c r="AEF108" s="28"/>
      <c r="AEG108" s="28"/>
      <c r="AEH108" s="28"/>
      <c r="AEI108" s="28"/>
      <c r="AEJ108" s="28"/>
      <c r="AEK108" s="28"/>
      <c r="AEL108" s="28"/>
      <c r="AEM108" s="28"/>
      <c r="AEN108" s="28"/>
      <c r="AEO108" s="28"/>
      <c r="AEP108" s="28"/>
      <c r="AEQ108" s="28"/>
      <c r="AER108" s="28"/>
      <c r="AES108" s="28"/>
      <c r="AET108" s="28"/>
      <c r="AEU108" s="28"/>
      <c r="AEV108" s="28"/>
      <c r="AEW108" s="28"/>
      <c r="AEX108" s="28"/>
      <c r="AEY108" s="28"/>
      <c r="AEZ108" s="28"/>
      <c r="AFA108" s="28"/>
      <c r="AFB108" s="28"/>
      <c r="AFC108" s="28"/>
      <c r="AFD108" s="28"/>
      <c r="AFE108" s="28"/>
      <c r="AFF108" s="28"/>
      <c r="AFG108" s="28"/>
      <c r="AFH108" s="28"/>
      <c r="AFI108" s="28"/>
      <c r="AFJ108" s="28"/>
      <c r="AFK108" s="28"/>
      <c r="AFL108" s="28"/>
      <c r="AFM108" s="28"/>
      <c r="AFN108" s="28"/>
      <c r="AFO108" s="28"/>
      <c r="AFP108" s="28"/>
      <c r="AFQ108" s="28"/>
      <c r="AFR108" s="28"/>
      <c r="AFS108" s="28"/>
      <c r="AFT108" s="28"/>
      <c r="AFU108" s="28"/>
      <c r="AFV108" s="28"/>
      <c r="AFW108" s="28"/>
      <c r="AFX108" s="28"/>
      <c r="AFY108" s="28"/>
      <c r="AFZ108" s="28"/>
      <c r="AGA108" s="28"/>
      <c r="AGB108" s="28"/>
      <c r="AGC108" s="28"/>
      <c r="AGD108" s="28"/>
      <c r="AGE108" s="28"/>
      <c r="AGF108" s="28"/>
      <c r="AGG108" s="28"/>
      <c r="AGH108" s="28"/>
      <c r="AGI108" s="28"/>
      <c r="AGJ108" s="28"/>
      <c r="AGK108" s="28"/>
      <c r="AGL108" s="28"/>
      <c r="AGM108" s="28"/>
      <c r="AGN108" s="28"/>
      <c r="AGO108" s="28"/>
      <c r="AGP108" s="28"/>
      <c r="AGQ108" s="28"/>
      <c r="AGR108" s="28"/>
      <c r="AGS108" s="28"/>
      <c r="AGT108" s="28"/>
      <c r="AGU108" s="28"/>
      <c r="AGV108" s="28"/>
      <c r="AGW108" s="28"/>
      <c r="AGX108" s="28"/>
      <c r="AGY108" s="28"/>
      <c r="AGZ108" s="28"/>
      <c r="AHA108" s="28"/>
      <c r="AHB108" s="28"/>
      <c r="AHC108" s="28"/>
      <c r="AHD108" s="28"/>
      <c r="AHE108" s="28"/>
      <c r="AHF108" s="28"/>
      <c r="AHG108" s="28"/>
      <c r="AHH108" s="28"/>
      <c r="AHI108" s="28"/>
      <c r="AHJ108" s="28"/>
      <c r="AHK108" s="28"/>
      <c r="AHL108" s="28"/>
      <c r="AHM108" s="28"/>
      <c r="AHN108" s="28"/>
      <c r="AHO108" s="28"/>
      <c r="AHP108" s="28"/>
      <c r="AHQ108" s="28"/>
      <c r="AHR108" s="28"/>
      <c r="AHS108" s="28"/>
      <c r="AHT108" s="28"/>
      <c r="AHU108" s="28"/>
      <c r="AHV108" s="28"/>
      <c r="AHW108" s="28"/>
      <c r="AHX108" s="28"/>
      <c r="AHY108" s="28"/>
      <c r="AHZ108" s="28"/>
      <c r="AIA108" s="28"/>
      <c r="AIB108" s="28"/>
      <c r="AIC108" s="28"/>
      <c r="AID108" s="28"/>
      <c r="AIE108" s="28"/>
      <c r="AIF108" s="28"/>
      <c r="AIG108" s="28"/>
      <c r="AIH108" s="28"/>
      <c r="AII108" s="28"/>
      <c r="AIJ108" s="28"/>
      <c r="AIK108" s="28"/>
      <c r="AIL108" s="28"/>
      <c r="AIM108" s="28"/>
      <c r="AIN108" s="28"/>
      <c r="AIO108" s="28"/>
      <c r="AIP108" s="28"/>
      <c r="AIQ108" s="28"/>
      <c r="AIR108" s="28"/>
      <c r="AIS108" s="28"/>
      <c r="AIT108" s="28"/>
      <c r="AIU108" s="28"/>
      <c r="AIV108" s="28"/>
      <c r="AIW108" s="28"/>
      <c r="AIX108" s="28"/>
      <c r="AIY108" s="28"/>
      <c r="AIZ108" s="28"/>
      <c r="AJA108" s="28"/>
      <c r="AJB108" s="28"/>
      <c r="AJC108" s="28"/>
      <c r="AJD108" s="28"/>
      <c r="AJE108" s="28"/>
      <c r="AJF108" s="28"/>
      <c r="AJG108" s="28"/>
      <c r="AJH108" s="28"/>
      <c r="AJI108" s="28"/>
      <c r="AJJ108" s="28"/>
      <c r="AJK108" s="28"/>
      <c r="AJL108" s="28"/>
      <c r="AJM108" s="28"/>
      <c r="AJN108" s="28"/>
      <c r="AJO108" s="28"/>
      <c r="AJP108" s="28"/>
      <c r="AJQ108" s="28"/>
      <c r="AJR108" s="28"/>
      <c r="AJS108" s="28"/>
      <c r="AJT108" s="28"/>
      <c r="AJU108" s="28"/>
      <c r="AJV108" s="28"/>
    </row>
    <row r="109" spans="1:5094" s="21" customFormat="1" x14ac:dyDescent="0.25">
      <c r="A109" s="363"/>
      <c r="B109" s="364" t="s">
        <v>139</v>
      </c>
      <c r="C109" s="365"/>
      <c r="D109" s="366"/>
      <c r="E109" s="366"/>
      <c r="F109" s="367" t="s">
        <v>157</v>
      </c>
      <c r="G109" s="368">
        <f>SUM(G11)</f>
        <v>2.2820000000000002E-3</v>
      </c>
      <c r="H109" s="369"/>
      <c r="I109" s="370">
        <v>546928.52</v>
      </c>
      <c r="J109" s="370">
        <v>2196387.09</v>
      </c>
      <c r="K109" s="370">
        <v>-2147123.12</v>
      </c>
      <c r="L109" s="370">
        <f t="shared" ref="L109" si="26">SUM(I109:K109)</f>
        <v>596192.48999999976</v>
      </c>
      <c r="M109" s="370">
        <f>SUM(I109)</f>
        <v>546928.52</v>
      </c>
      <c r="N109" s="370">
        <f>SUM(L109)</f>
        <v>596192.48999999976</v>
      </c>
      <c r="O109" s="371"/>
      <c r="P109" s="32"/>
      <c r="Q109" s="36"/>
      <c r="R109" s="36"/>
      <c r="S109" s="36"/>
      <c r="T109" s="36"/>
      <c r="U109" s="36"/>
      <c r="V109" s="36"/>
      <c r="W109" s="36"/>
      <c r="X109" s="36"/>
      <c r="Y109" s="36"/>
      <c r="Z109" s="35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  <c r="RM109" s="36"/>
      <c r="RN109" s="36"/>
      <c r="RO109" s="36"/>
      <c r="RP109" s="36"/>
      <c r="RQ109" s="36"/>
      <c r="RR109" s="36"/>
      <c r="RS109" s="36"/>
      <c r="RT109" s="36"/>
      <c r="RU109" s="36"/>
      <c r="RV109" s="36"/>
      <c r="RW109" s="36"/>
      <c r="RX109" s="36"/>
      <c r="RY109" s="36"/>
      <c r="RZ109" s="36"/>
      <c r="SA109" s="36"/>
      <c r="SB109" s="36"/>
      <c r="SC109" s="36"/>
      <c r="SD109" s="36"/>
      <c r="SE109" s="36"/>
      <c r="SF109" s="36"/>
      <c r="SG109" s="36"/>
      <c r="SH109" s="36"/>
      <c r="SI109" s="36"/>
      <c r="SJ109" s="36"/>
      <c r="SK109" s="36"/>
      <c r="SL109" s="36"/>
      <c r="SM109" s="36"/>
      <c r="SN109" s="36"/>
      <c r="SO109" s="36"/>
      <c r="SP109" s="36"/>
      <c r="SQ109" s="36"/>
      <c r="SR109" s="36"/>
      <c r="SS109" s="36"/>
      <c r="ST109" s="36"/>
      <c r="SU109" s="36"/>
      <c r="SV109" s="36"/>
      <c r="SW109" s="36"/>
      <c r="SX109" s="36"/>
      <c r="SY109" s="36"/>
      <c r="SZ109" s="36"/>
      <c r="TA109" s="36"/>
      <c r="TB109" s="36"/>
      <c r="TC109" s="36"/>
      <c r="TD109" s="36"/>
      <c r="TE109" s="36"/>
      <c r="TF109" s="36"/>
      <c r="TG109" s="36"/>
      <c r="TH109" s="36"/>
      <c r="TI109" s="36"/>
      <c r="TJ109" s="36"/>
      <c r="TK109" s="36"/>
      <c r="TL109" s="36"/>
      <c r="TM109" s="36"/>
      <c r="TN109" s="36"/>
      <c r="TO109" s="36"/>
      <c r="TP109" s="36"/>
      <c r="TQ109" s="36"/>
      <c r="TR109" s="36"/>
      <c r="TS109" s="36"/>
      <c r="TT109" s="36"/>
      <c r="TU109" s="36"/>
      <c r="TV109" s="36"/>
      <c r="TW109" s="36"/>
      <c r="TX109" s="36"/>
      <c r="TY109" s="36"/>
      <c r="TZ109" s="36"/>
      <c r="UA109" s="36"/>
      <c r="UB109" s="36"/>
      <c r="UC109" s="36"/>
      <c r="UD109" s="36"/>
      <c r="UE109" s="36"/>
      <c r="UF109" s="36"/>
      <c r="UG109" s="36"/>
      <c r="UH109" s="36"/>
      <c r="UI109" s="36"/>
      <c r="UJ109" s="36"/>
      <c r="UK109" s="36"/>
      <c r="UL109" s="36"/>
      <c r="UM109" s="36"/>
      <c r="UN109" s="36"/>
      <c r="UO109" s="36"/>
      <c r="UP109" s="36"/>
      <c r="UQ109" s="36"/>
      <c r="UR109" s="36"/>
      <c r="US109" s="36"/>
      <c r="UT109" s="36"/>
      <c r="UU109" s="36"/>
      <c r="UV109" s="36"/>
      <c r="UW109" s="36"/>
      <c r="UX109" s="36"/>
      <c r="UY109" s="36"/>
      <c r="UZ109" s="36"/>
      <c r="VA109" s="36"/>
      <c r="VB109" s="36"/>
      <c r="VC109" s="36"/>
      <c r="VD109" s="36"/>
      <c r="VE109" s="36"/>
      <c r="VF109" s="36"/>
      <c r="VG109" s="36"/>
      <c r="VH109" s="36"/>
      <c r="VI109" s="36"/>
      <c r="VJ109" s="36"/>
      <c r="VK109" s="36"/>
      <c r="VL109" s="36"/>
      <c r="VM109" s="36"/>
      <c r="VN109" s="36"/>
      <c r="VO109" s="36"/>
      <c r="VP109" s="36"/>
      <c r="VQ109" s="36"/>
      <c r="VR109" s="36"/>
      <c r="VS109" s="36"/>
      <c r="VT109" s="36"/>
      <c r="VU109" s="36"/>
      <c r="VV109" s="36"/>
      <c r="VW109" s="36"/>
      <c r="VX109" s="36"/>
      <c r="VY109" s="36"/>
      <c r="VZ109" s="36"/>
      <c r="WA109" s="36"/>
      <c r="WB109" s="36"/>
      <c r="WC109" s="36"/>
      <c r="WD109" s="36"/>
      <c r="WE109" s="36"/>
      <c r="WF109" s="36"/>
      <c r="WG109" s="36"/>
      <c r="WH109" s="36"/>
      <c r="WI109" s="36"/>
      <c r="WJ109" s="36"/>
      <c r="WK109" s="36"/>
      <c r="WL109" s="36"/>
      <c r="WM109" s="36"/>
      <c r="WN109" s="36"/>
      <c r="WO109" s="36"/>
      <c r="WP109" s="36"/>
      <c r="WQ109" s="36"/>
      <c r="WR109" s="36"/>
      <c r="WS109" s="36"/>
      <c r="WT109" s="36"/>
      <c r="WU109" s="36"/>
      <c r="WV109" s="36"/>
      <c r="WW109" s="36"/>
      <c r="WX109" s="36"/>
      <c r="WY109" s="36"/>
      <c r="WZ109" s="36"/>
      <c r="XA109" s="36"/>
      <c r="XB109" s="36"/>
      <c r="XC109" s="36"/>
      <c r="XD109" s="36"/>
      <c r="XE109" s="36"/>
      <c r="XF109" s="36"/>
      <c r="XG109" s="36"/>
      <c r="XH109" s="36"/>
      <c r="XI109" s="36"/>
      <c r="XJ109" s="36"/>
      <c r="XK109" s="36"/>
      <c r="XL109" s="36"/>
      <c r="XM109" s="36"/>
      <c r="XN109" s="36"/>
      <c r="XO109" s="36"/>
      <c r="XP109" s="36"/>
      <c r="XQ109" s="36"/>
      <c r="XR109" s="36"/>
      <c r="XS109" s="36"/>
      <c r="XT109" s="36"/>
      <c r="XU109" s="36"/>
      <c r="XV109" s="36"/>
      <c r="XW109" s="36"/>
      <c r="XX109" s="36"/>
      <c r="XY109" s="36"/>
      <c r="XZ109" s="36"/>
      <c r="YA109" s="36"/>
      <c r="YB109" s="36"/>
      <c r="YC109" s="36"/>
      <c r="YD109" s="36"/>
      <c r="YE109" s="36"/>
      <c r="YF109" s="36"/>
      <c r="YG109" s="36"/>
      <c r="YH109" s="36"/>
      <c r="YI109" s="36"/>
      <c r="YJ109" s="36"/>
      <c r="YK109" s="36"/>
      <c r="YL109" s="36"/>
      <c r="YM109" s="36"/>
      <c r="YN109" s="36"/>
      <c r="YO109" s="36"/>
      <c r="YP109" s="36"/>
      <c r="YQ109" s="36"/>
      <c r="YR109" s="36"/>
      <c r="YS109" s="36"/>
      <c r="YT109" s="36"/>
      <c r="YU109" s="36"/>
      <c r="YV109" s="36"/>
      <c r="YW109" s="36"/>
      <c r="YX109" s="36"/>
      <c r="YY109" s="36"/>
      <c r="YZ109" s="36"/>
      <c r="ZA109" s="36"/>
      <c r="ZB109" s="36"/>
      <c r="ZC109" s="36"/>
      <c r="ZD109" s="36"/>
      <c r="ZE109" s="36"/>
      <c r="ZF109" s="36"/>
      <c r="ZG109" s="36"/>
      <c r="ZH109" s="36"/>
      <c r="ZI109" s="36"/>
      <c r="ZJ109" s="36"/>
      <c r="ZK109" s="36"/>
      <c r="ZL109" s="36"/>
      <c r="ZM109" s="36"/>
      <c r="ZN109" s="36"/>
      <c r="ZO109" s="36"/>
      <c r="ZP109" s="36"/>
      <c r="ZQ109" s="36"/>
      <c r="ZR109" s="36"/>
      <c r="ZS109" s="36"/>
      <c r="ZT109" s="36"/>
      <c r="ZU109" s="36"/>
      <c r="ZV109" s="36"/>
      <c r="ZW109" s="36"/>
      <c r="ZX109" s="36"/>
      <c r="ZY109" s="36"/>
      <c r="ZZ109" s="36"/>
      <c r="AAA109" s="36"/>
      <c r="AAB109" s="36"/>
      <c r="AAC109" s="36"/>
      <c r="AAD109" s="36"/>
      <c r="AAE109" s="36"/>
      <c r="AAF109" s="36"/>
      <c r="AAG109" s="36"/>
      <c r="AAH109" s="36"/>
      <c r="AAI109" s="36"/>
      <c r="AAJ109" s="36"/>
      <c r="AAK109" s="36"/>
      <c r="AAL109" s="36"/>
      <c r="AAM109" s="36"/>
      <c r="AAN109" s="36"/>
      <c r="AAO109" s="36"/>
      <c r="AAP109" s="36"/>
      <c r="AAQ109" s="36"/>
      <c r="AAR109" s="36"/>
      <c r="AAS109" s="36"/>
      <c r="AAT109" s="36"/>
      <c r="AAU109" s="36"/>
      <c r="AAV109" s="36"/>
      <c r="AAW109" s="36"/>
      <c r="AAX109" s="36"/>
      <c r="AAY109" s="36"/>
      <c r="AAZ109" s="36"/>
      <c r="ABA109" s="36"/>
      <c r="ABB109" s="36"/>
      <c r="ABC109" s="36"/>
      <c r="ABD109" s="36"/>
      <c r="ABE109" s="36"/>
      <c r="ABF109" s="36"/>
      <c r="ABG109" s="36"/>
      <c r="ABH109" s="36"/>
      <c r="ABI109" s="36"/>
      <c r="ABJ109" s="36"/>
      <c r="ABK109" s="36"/>
      <c r="ABL109" s="36"/>
      <c r="ABM109" s="36"/>
      <c r="ABN109" s="36"/>
      <c r="ABO109" s="36"/>
      <c r="ABP109" s="36"/>
      <c r="ABQ109" s="36"/>
      <c r="ABR109" s="36"/>
      <c r="ABS109" s="36"/>
      <c r="ABT109" s="36"/>
      <c r="ABU109" s="36"/>
      <c r="ABV109" s="36"/>
      <c r="ABW109" s="36"/>
      <c r="ABX109" s="36"/>
      <c r="ABY109" s="36"/>
      <c r="ABZ109" s="36"/>
      <c r="ACA109" s="36"/>
      <c r="ACB109" s="36"/>
      <c r="ACC109" s="36"/>
      <c r="ACD109" s="36"/>
      <c r="ACE109" s="36"/>
      <c r="ACF109" s="36"/>
      <c r="ACG109" s="36"/>
      <c r="ACH109" s="36"/>
      <c r="ACI109" s="36"/>
      <c r="ACJ109" s="36"/>
      <c r="ACK109" s="36"/>
      <c r="ACL109" s="36"/>
      <c r="ACM109" s="36"/>
      <c r="ACN109" s="36"/>
      <c r="ACO109" s="36"/>
      <c r="ACP109" s="36"/>
      <c r="ACQ109" s="36"/>
      <c r="ACR109" s="36"/>
      <c r="ACS109" s="36"/>
      <c r="ACT109" s="36"/>
      <c r="ACU109" s="36"/>
      <c r="ACV109" s="36"/>
      <c r="ACW109" s="36"/>
      <c r="ACX109" s="36"/>
      <c r="ACY109" s="36"/>
      <c r="ACZ109" s="36"/>
      <c r="ADA109" s="36"/>
      <c r="ADB109" s="36"/>
      <c r="ADC109" s="36"/>
      <c r="ADD109" s="36"/>
      <c r="ADE109" s="36"/>
      <c r="ADF109" s="36"/>
      <c r="ADG109" s="36"/>
      <c r="ADH109" s="36"/>
      <c r="ADI109" s="36"/>
      <c r="ADJ109" s="36"/>
      <c r="ADK109" s="36"/>
      <c r="ADL109" s="36"/>
      <c r="ADM109" s="36"/>
      <c r="ADN109" s="36"/>
      <c r="ADO109" s="36"/>
      <c r="ADP109" s="36"/>
      <c r="ADQ109" s="36"/>
      <c r="ADR109" s="36"/>
      <c r="ADS109" s="36"/>
      <c r="ADT109" s="36"/>
      <c r="ADU109" s="36"/>
      <c r="ADV109" s="36"/>
      <c r="ADW109" s="36"/>
      <c r="ADX109" s="36"/>
      <c r="ADY109" s="36"/>
      <c r="ADZ109" s="36"/>
      <c r="AEA109" s="36"/>
      <c r="AEB109" s="36"/>
      <c r="AEC109" s="36"/>
      <c r="AED109" s="36"/>
      <c r="AEE109" s="36"/>
      <c r="AEF109" s="36"/>
      <c r="AEG109" s="36"/>
      <c r="AEH109" s="36"/>
      <c r="AEI109" s="36"/>
      <c r="AEJ109" s="36"/>
      <c r="AEK109" s="36"/>
      <c r="AEL109" s="36"/>
      <c r="AEM109" s="36"/>
      <c r="AEN109" s="36"/>
      <c r="AEO109" s="36"/>
      <c r="AEP109" s="36"/>
      <c r="AEQ109" s="36"/>
      <c r="AER109" s="36"/>
      <c r="AES109" s="36"/>
      <c r="AET109" s="36"/>
      <c r="AEU109" s="36"/>
      <c r="AEV109" s="36"/>
      <c r="AEW109" s="36"/>
      <c r="AEX109" s="36"/>
      <c r="AEY109" s="36"/>
      <c r="AEZ109" s="36"/>
      <c r="AFA109" s="36"/>
      <c r="AFB109" s="36"/>
      <c r="AFC109" s="36"/>
      <c r="AFD109" s="36"/>
      <c r="AFE109" s="36"/>
      <c r="AFF109" s="36"/>
      <c r="AFG109" s="36"/>
      <c r="AFH109" s="36"/>
      <c r="AFI109" s="36"/>
      <c r="AFJ109" s="36"/>
      <c r="AFK109" s="36"/>
      <c r="AFL109" s="36"/>
      <c r="AFM109" s="36"/>
      <c r="AFN109" s="36"/>
      <c r="AFO109" s="36"/>
      <c r="AFP109" s="36"/>
      <c r="AFQ109" s="36"/>
      <c r="AFR109" s="36"/>
      <c r="AFS109" s="36"/>
      <c r="AFT109" s="36"/>
      <c r="AFU109" s="36"/>
      <c r="AFV109" s="36"/>
      <c r="AFW109" s="36"/>
      <c r="AFX109" s="36"/>
      <c r="AFY109" s="36"/>
      <c r="AFZ109" s="36"/>
      <c r="AGA109" s="36"/>
      <c r="AGB109" s="36"/>
      <c r="AGC109" s="36"/>
      <c r="AGD109" s="36"/>
      <c r="AGE109" s="36"/>
      <c r="AGF109" s="36"/>
      <c r="AGG109" s="36"/>
      <c r="AGH109" s="36"/>
      <c r="AGI109" s="36"/>
      <c r="AGJ109" s="36"/>
      <c r="AGK109" s="36"/>
      <c r="AGL109" s="36"/>
      <c r="AGM109" s="36"/>
      <c r="AGN109" s="36"/>
      <c r="AGO109" s="36"/>
      <c r="AGP109" s="36"/>
      <c r="AGQ109" s="36"/>
      <c r="AGR109" s="36"/>
      <c r="AGS109" s="36"/>
      <c r="AGT109" s="36"/>
      <c r="AGU109" s="36"/>
      <c r="AGV109" s="36"/>
      <c r="AGW109" s="36"/>
      <c r="AGX109" s="36"/>
      <c r="AGY109" s="36"/>
      <c r="AGZ109" s="36"/>
      <c r="AHA109" s="36"/>
      <c r="AHB109" s="36"/>
      <c r="AHC109" s="36"/>
      <c r="AHD109" s="36"/>
      <c r="AHE109" s="36"/>
      <c r="AHF109" s="36"/>
      <c r="AHG109" s="36"/>
      <c r="AHH109" s="36"/>
      <c r="AHI109" s="36"/>
      <c r="AHJ109" s="36"/>
      <c r="AHK109" s="36"/>
      <c r="AHL109" s="36"/>
      <c r="AHM109" s="36"/>
      <c r="AHN109" s="36"/>
      <c r="AHO109" s="36"/>
      <c r="AHP109" s="36"/>
      <c r="AHQ109" s="36"/>
      <c r="AHR109" s="36"/>
      <c r="AHS109" s="36"/>
      <c r="AHT109" s="36"/>
      <c r="AHU109" s="36"/>
      <c r="AHV109" s="36"/>
      <c r="AHW109" s="36"/>
      <c r="AHX109" s="36"/>
      <c r="AHY109" s="36"/>
      <c r="AHZ109" s="36"/>
      <c r="AIA109" s="36"/>
      <c r="AIB109" s="36"/>
      <c r="AIC109" s="36"/>
      <c r="AID109" s="36"/>
      <c r="AIE109" s="36"/>
      <c r="AIF109" s="36"/>
      <c r="AIG109" s="36"/>
      <c r="AIH109" s="36"/>
      <c r="AII109" s="36"/>
      <c r="AIJ109" s="36"/>
      <c r="AIK109" s="36"/>
      <c r="AIL109" s="36"/>
      <c r="AIM109" s="36"/>
      <c r="AIN109" s="36"/>
      <c r="AIO109" s="36"/>
      <c r="AIP109" s="36"/>
      <c r="AIQ109" s="36"/>
      <c r="AIR109" s="36"/>
      <c r="AIS109" s="36"/>
      <c r="AIT109" s="36"/>
      <c r="AIU109" s="36"/>
      <c r="AIV109" s="36"/>
      <c r="AIW109" s="36"/>
      <c r="AIX109" s="36"/>
      <c r="AIY109" s="36"/>
      <c r="AIZ109" s="36"/>
      <c r="AJA109" s="36"/>
      <c r="AJB109" s="36"/>
      <c r="AJC109" s="36"/>
      <c r="AJD109" s="36"/>
      <c r="AJE109" s="36"/>
      <c r="AJF109" s="36"/>
      <c r="AJG109" s="36"/>
      <c r="AJH109" s="36"/>
      <c r="AJI109" s="36"/>
      <c r="AJJ109" s="36"/>
      <c r="AJK109" s="36"/>
      <c r="AJL109" s="36"/>
      <c r="AJM109" s="36"/>
      <c r="AJN109" s="36"/>
      <c r="AJO109" s="36"/>
      <c r="AJP109" s="36"/>
      <c r="AJQ109" s="36"/>
      <c r="AJR109" s="36"/>
      <c r="AJS109" s="36"/>
      <c r="AJT109" s="36"/>
      <c r="AJU109" s="36"/>
      <c r="AJV109" s="36"/>
      <c r="AJW109" s="34"/>
      <c r="AJX109" s="34"/>
      <c r="AJY109" s="34"/>
      <c r="AJZ109" s="34"/>
      <c r="AKA109" s="34"/>
      <c r="AKB109" s="34"/>
      <c r="AKC109" s="34"/>
      <c r="AKD109" s="34"/>
      <c r="AKE109" s="34"/>
      <c r="AKF109" s="34"/>
      <c r="AKG109" s="34"/>
      <c r="AKH109" s="34"/>
      <c r="AKI109" s="34"/>
      <c r="AKJ109" s="34"/>
      <c r="AKK109" s="34"/>
      <c r="AKL109" s="34"/>
      <c r="AKM109" s="34"/>
      <c r="AKN109" s="34"/>
      <c r="AKO109" s="34"/>
      <c r="AKP109" s="34"/>
      <c r="AKQ109" s="34"/>
      <c r="AKR109" s="34"/>
      <c r="AKS109" s="34"/>
      <c r="AKT109" s="34"/>
      <c r="AKU109" s="34"/>
      <c r="AKV109" s="34"/>
      <c r="AKW109" s="34"/>
      <c r="AKX109" s="34"/>
      <c r="AKY109" s="34"/>
      <c r="AKZ109" s="34"/>
      <c r="ALA109" s="34"/>
      <c r="ALB109" s="34"/>
      <c r="ALC109" s="34"/>
      <c r="ALD109" s="34"/>
      <c r="ALE109" s="34"/>
      <c r="ALF109" s="34"/>
      <c r="ALG109" s="34"/>
      <c r="ALH109" s="34"/>
      <c r="ALI109" s="34"/>
      <c r="ALJ109" s="34"/>
      <c r="ALK109" s="34"/>
      <c r="ALL109" s="34"/>
      <c r="ALM109" s="34"/>
      <c r="ALN109" s="34"/>
      <c r="ALO109" s="34"/>
      <c r="ALP109" s="34"/>
      <c r="ALQ109" s="34"/>
      <c r="ALR109" s="34"/>
      <c r="ALS109" s="34"/>
      <c r="ALT109" s="34"/>
      <c r="ALU109" s="34"/>
      <c r="ALV109" s="34"/>
      <c r="ALW109" s="34"/>
      <c r="ALX109" s="34"/>
      <c r="ALY109" s="34"/>
      <c r="ALZ109" s="34"/>
      <c r="AMA109" s="34"/>
      <c r="AMB109" s="34"/>
      <c r="AMC109" s="34"/>
      <c r="AMD109" s="34"/>
      <c r="AME109" s="34"/>
      <c r="AMF109" s="34"/>
      <c r="AMG109" s="34"/>
      <c r="AMH109" s="34"/>
      <c r="AMI109" s="34"/>
      <c r="AMJ109" s="34"/>
      <c r="AMK109" s="34"/>
      <c r="AML109" s="34"/>
      <c r="AMM109" s="34"/>
      <c r="AMN109" s="34"/>
      <c r="AMO109" s="34"/>
      <c r="AMP109" s="34"/>
      <c r="AMQ109" s="34"/>
      <c r="AMR109" s="34"/>
      <c r="AMS109" s="34"/>
      <c r="AMT109" s="34"/>
      <c r="AMU109" s="34"/>
      <c r="AMV109" s="34"/>
      <c r="AMW109" s="34"/>
      <c r="AMX109" s="34"/>
      <c r="AMY109" s="34"/>
      <c r="AMZ109" s="34"/>
      <c r="ANA109" s="34"/>
      <c r="ANB109" s="34"/>
      <c r="ANC109" s="34"/>
      <c r="AND109" s="34"/>
      <c r="ANE109" s="34"/>
      <c r="ANF109" s="34"/>
      <c r="ANG109" s="34"/>
      <c r="ANH109" s="34"/>
      <c r="ANI109" s="34"/>
      <c r="ANJ109" s="34"/>
      <c r="ANK109" s="34"/>
      <c r="ANL109" s="34"/>
      <c r="ANM109" s="34"/>
      <c r="ANN109" s="34"/>
      <c r="ANO109" s="34"/>
      <c r="ANP109" s="34"/>
      <c r="ANQ109" s="34"/>
      <c r="ANR109" s="34"/>
      <c r="ANS109" s="34"/>
      <c r="ANT109" s="34"/>
      <c r="ANU109" s="34"/>
      <c r="ANV109" s="34"/>
      <c r="ANW109" s="34"/>
      <c r="ANX109" s="34"/>
      <c r="ANY109" s="34"/>
      <c r="ANZ109" s="34"/>
      <c r="AOA109" s="34"/>
      <c r="AOB109" s="34"/>
      <c r="AOC109" s="34"/>
      <c r="AOD109" s="34"/>
      <c r="AOE109" s="34"/>
      <c r="AOF109" s="34"/>
      <c r="AOG109" s="34"/>
      <c r="AOH109" s="34"/>
      <c r="AOI109" s="34"/>
      <c r="AOJ109" s="34"/>
      <c r="AOK109" s="34"/>
      <c r="AOL109" s="34"/>
      <c r="AOM109" s="34"/>
      <c r="AON109" s="34"/>
      <c r="AOO109" s="34"/>
      <c r="AOP109" s="34"/>
      <c r="AOQ109" s="34"/>
      <c r="AOR109" s="34"/>
      <c r="AOS109" s="34"/>
      <c r="AOT109" s="34"/>
      <c r="AOU109" s="34"/>
      <c r="AOV109" s="34"/>
      <c r="AOW109" s="34"/>
      <c r="AOX109" s="34"/>
      <c r="AOY109" s="34"/>
      <c r="AOZ109" s="34"/>
      <c r="APA109" s="34"/>
      <c r="APB109" s="34"/>
      <c r="APC109" s="34"/>
      <c r="APD109" s="34"/>
      <c r="APE109" s="34"/>
      <c r="APF109" s="34"/>
      <c r="APG109" s="34"/>
      <c r="APH109" s="34"/>
      <c r="API109" s="34"/>
      <c r="APJ109" s="34"/>
      <c r="APK109" s="34"/>
      <c r="APL109" s="34"/>
      <c r="APM109" s="34"/>
      <c r="APN109" s="34"/>
      <c r="APO109" s="34"/>
      <c r="APP109" s="34"/>
      <c r="APQ109" s="34"/>
      <c r="APR109" s="34"/>
      <c r="APS109" s="34"/>
      <c r="APT109" s="34"/>
      <c r="APU109" s="34"/>
      <c r="APV109" s="34"/>
      <c r="APW109" s="34"/>
      <c r="APX109" s="34"/>
      <c r="APY109" s="34"/>
      <c r="APZ109" s="34"/>
      <c r="AQA109" s="34"/>
      <c r="AQB109" s="34"/>
      <c r="AQC109" s="34"/>
      <c r="AQD109" s="34"/>
      <c r="AQE109" s="34"/>
      <c r="AQF109" s="34"/>
      <c r="AQG109" s="34"/>
      <c r="AQH109" s="34"/>
      <c r="AQI109" s="34"/>
      <c r="AQJ109" s="34"/>
      <c r="AQK109" s="34"/>
      <c r="AQL109" s="34"/>
      <c r="AQM109" s="34"/>
      <c r="AQN109" s="34"/>
      <c r="AQO109" s="34"/>
      <c r="AQP109" s="34"/>
      <c r="AQQ109" s="34"/>
      <c r="AQR109" s="34"/>
      <c r="AQS109" s="34"/>
      <c r="AQT109" s="34"/>
      <c r="AQU109" s="34"/>
      <c r="AQV109" s="34"/>
      <c r="AQW109" s="34"/>
      <c r="AQX109" s="34"/>
      <c r="AQY109" s="34"/>
      <c r="AQZ109" s="34"/>
      <c r="ARA109" s="34"/>
      <c r="ARB109" s="34"/>
      <c r="ARC109" s="34"/>
      <c r="ARD109" s="34"/>
      <c r="ARE109" s="34"/>
      <c r="ARF109" s="34"/>
      <c r="ARG109" s="34"/>
      <c r="ARH109" s="34"/>
      <c r="ARI109" s="34"/>
      <c r="ARJ109" s="34"/>
      <c r="ARK109" s="34"/>
      <c r="ARL109" s="34"/>
      <c r="ARM109" s="34"/>
      <c r="ARN109" s="34"/>
      <c r="ARO109" s="34"/>
      <c r="ARP109" s="34"/>
      <c r="ARQ109" s="34"/>
      <c r="ARR109" s="34"/>
      <c r="ARS109" s="34"/>
      <c r="ART109" s="34"/>
      <c r="ARU109" s="34"/>
      <c r="ARV109" s="34"/>
      <c r="ARW109" s="34"/>
      <c r="ARX109" s="34"/>
      <c r="ARY109" s="34"/>
      <c r="ARZ109" s="34"/>
      <c r="ASA109" s="34"/>
      <c r="ASB109" s="34"/>
      <c r="ASC109" s="34"/>
      <c r="ASD109" s="34"/>
      <c r="ASE109" s="34"/>
      <c r="ASF109" s="34"/>
      <c r="ASG109" s="34"/>
      <c r="ASH109" s="34"/>
      <c r="ASI109" s="34"/>
      <c r="ASJ109" s="34"/>
      <c r="ASK109" s="34"/>
      <c r="ASL109" s="34"/>
      <c r="ASM109" s="34"/>
      <c r="ASN109" s="34"/>
      <c r="ASO109" s="34"/>
      <c r="ASP109" s="34"/>
      <c r="ASQ109" s="34"/>
      <c r="ASR109" s="34"/>
      <c r="ASS109" s="34"/>
      <c r="AST109" s="34"/>
      <c r="ASU109" s="34"/>
      <c r="ASV109" s="34"/>
      <c r="ASW109" s="34"/>
      <c r="ASX109" s="34"/>
      <c r="ASY109" s="34"/>
      <c r="ASZ109" s="34"/>
      <c r="ATA109" s="34"/>
      <c r="ATB109" s="34"/>
      <c r="ATC109" s="34"/>
      <c r="ATD109" s="34"/>
      <c r="ATE109" s="34"/>
      <c r="ATF109" s="34"/>
      <c r="ATG109" s="34"/>
      <c r="ATH109" s="34"/>
      <c r="ATI109" s="34"/>
      <c r="ATJ109" s="34"/>
      <c r="ATK109" s="34"/>
      <c r="ATL109" s="34"/>
      <c r="ATM109" s="34"/>
      <c r="ATN109" s="34"/>
      <c r="ATO109" s="34"/>
      <c r="ATP109" s="34"/>
      <c r="ATQ109" s="34"/>
      <c r="ATR109" s="34"/>
      <c r="ATS109" s="34"/>
      <c r="ATT109" s="34"/>
      <c r="ATU109" s="34"/>
      <c r="ATV109" s="34"/>
      <c r="ATW109" s="34"/>
      <c r="ATX109" s="34"/>
      <c r="ATY109" s="34"/>
      <c r="ATZ109" s="34"/>
      <c r="AUA109" s="34"/>
      <c r="AUB109" s="34"/>
      <c r="AUC109" s="34"/>
      <c r="AUD109" s="34"/>
      <c r="AUE109" s="34"/>
      <c r="AUF109" s="34"/>
      <c r="AUG109" s="34"/>
      <c r="AUH109" s="34"/>
      <c r="AUI109" s="34"/>
      <c r="AUJ109" s="34"/>
      <c r="AUK109" s="34"/>
      <c r="AUL109" s="34"/>
      <c r="AUM109" s="34"/>
      <c r="AUN109" s="34"/>
      <c r="AUO109" s="34"/>
      <c r="AUP109" s="34"/>
      <c r="AUQ109" s="34"/>
      <c r="AUR109" s="34"/>
      <c r="AUS109" s="34"/>
      <c r="AUT109" s="34"/>
      <c r="AUU109" s="34"/>
      <c r="AUV109" s="34"/>
      <c r="AUW109" s="34"/>
      <c r="AUX109" s="34"/>
      <c r="AUY109" s="34"/>
      <c r="AUZ109" s="34"/>
      <c r="AVA109" s="34"/>
      <c r="AVB109" s="34"/>
      <c r="AVC109" s="34"/>
      <c r="AVD109" s="34"/>
      <c r="AVE109" s="34"/>
      <c r="AVF109" s="34"/>
      <c r="AVG109" s="34"/>
      <c r="AVH109" s="34"/>
      <c r="AVI109" s="34"/>
      <c r="AVJ109" s="34"/>
      <c r="AVK109" s="34"/>
      <c r="AVL109" s="34"/>
      <c r="AVM109" s="34"/>
      <c r="AVN109" s="34"/>
      <c r="AVO109" s="34"/>
      <c r="AVP109" s="34"/>
      <c r="AVQ109" s="34"/>
      <c r="AVR109" s="34"/>
      <c r="AVS109" s="34"/>
      <c r="AVT109" s="34"/>
      <c r="AVU109" s="34"/>
      <c r="AVV109" s="34"/>
      <c r="AVW109" s="34"/>
      <c r="AVX109" s="34"/>
      <c r="AVY109" s="34"/>
      <c r="AVZ109" s="34"/>
      <c r="AWA109" s="34"/>
      <c r="AWB109" s="34"/>
      <c r="AWC109" s="34"/>
      <c r="AWD109" s="34"/>
      <c r="AWE109" s="34"/>
      <c r="AWF109" s="34"/>
      <c r="AWG109" s="34"/>
      <c r="AWH109" s="34"/>
      <c r="AWI109" s="34"/>
      <c r="AWJ109" s="34"/>
      <c r="AWK109" s="34"/>
      <c r="AWL109" s="34"/>
      <c r="AWM109" s="34"/>
      <c r="AWN109" s="34"/>
      <c r="AWO109" s="34"/>
      <c r="AWP109" s="34"/>
      <c r="AWQ109" s="34"/>
      <c r="AWR109" s="34"/>
      <c r="AWS109" s="34"/>
      <c r="AWT109" s="34"/>
      <c r="AWU109" s="34"/>
      <c r="AWV109" s="34"/>
      <c r="AWW109" s="34"/>
      <c r="AWX109" s="34"/>
      <c r="AWY109" s="34"/>
      <c r="AWZ109" s="34"/>
      <c r="AXA109" s="34"/>
      <c r="AXB109" s="34"/>
      <c r="AXC109" s="34"/>
      <c r="AXD109" s="34"/>
      <c r="AXE109" s="34"/>
      <c r="AXF109" s="34"/>
      <c r="AXG109" s="34"/>
      <c r="AXH109" s="34"/>
      <c r="AXI109" s="34"/>
      <c r="AXJ109" s="34"/>
      <c r="AXK109" s="34"/>
      <c r="AXL109" s="34"/>
      <c r="AXM109" s="34"/>
      <c r="AXN109" s="34"/>
      <c r="AXO109" s="34"/>
      <c r="AXP109" s="34"/>
      <c r="AXQ109" s="34"/>
      <c r="AXR109" s="34"/>
      <c r="AXS109" s="34"/>
      <c r="AXT109" s="34"/>
      <c r="AXU109" s="34"/>
      <c r="AXV109" s="34"/>
      <c r="AXW109" s="34"/>
      <c r="AXX109" s="34"/>
      <c r="AXY109" s="34"/>
      <c r="AXZ109" s="34"/>
      <c r="AYA109" s="34"/>
      <c r="AYB109" s="34"/>
      <c r="AYC109" s="34"/>
      <c r="AYD109" s="34"/>
      <c r="AYE109" s="34"/>
      <c r="AYF109" s="34"/>
      <c r="AYG109" s="34"/>
      <c r="AYH109" s="34"/>
      <c r="AYI109" s="34"/>
      <c r="AYJ109" s="34"/>
      <c r="AYK109" s="34"/>
      <c r="AYL109" s="34"/>
      <c r="AYM109" s="34"/>
      <c r="AYN109" s="34"/>
      <c r="AYO109" s="34"/>
      <c r="AYP109" s="34"/>
      <c r="AYQ109" s="34"/>
      <c r="AYR109" s="34"/>
      <c r="AYS109" s="34"/>
      <c r="AYT109" s="34"/>
      <c r="AYU109" s="34"/>
      <c r="AYV109" s="34"/>
      <c r="AYW109" s="34"/>
      <c r="AYX109" s="34"/>
      <c r="AYY109" s="34"/>
      <c r="AYZ109" s="34"/>
      <c r="AZA109" s="34"/>
      <c r="AZB109" s="34"/>
      <c r="AZC109" s="34"/>
      <c r="AZD109" s="34"/>
      <c r="AZE109" s="34"/>
      <c r="AZF109" s="34"/>
      <c r="AZG109" s="34"/>
      <c r="AZH109" s="34"/>
      <c r="AZI109" s="34"/>
      <c r="AZJ109" s="34"/>
      <c r="AZK109" s="34"/>
      <c r="AZL109" s="34"/>
      <c r="AZM109" s="34"/>
      <c r="AZN109" s="34"/>
      <c r="AZO109" s="34"/>
      <c r="AZP109" s="34"/>
      <c r="AZQ109" s="34"/>
      <c r="AZR109" s="34"/>
      <c r="AZS109" s="34"/>
      <c r="AZT109" s="34"/>
      <c r="AZU109" s="34"/>
      <c r="AZV109" s="34"/>
      <c r="AZW109" s="34"/>
      <c r="AZX109" s="34"/>
      <c r="AZY109" s="34"/>
      <c r="AZZ109" s="34"/>
      <c r="BAA109" s="34"/>
      <c r="BAB109" s="34"/>
      <c r="BAC109" s="34"/>
      <c r="BAD109" s="34"/>
      <c r="BAE109" s="34"/>
      <c r="BAF109" s="34"/>
      <c r="BAG109" s="34"/>
      <c r="BAH109" s="34"/>
      <c r="BAI109" s="34"/>
      <c r="BAJ109" s="34"/>
      <c r="BAK109" s="34"/>
      <c r="BAL109" s="34"/>
      <c r="BAM109" s="34"/>
      <c r="BAN109" s="34"/>
      <c r="BAO109" s="34"/>
      <c r="BAP109" s="34"/>
      <c r="BAQ109" s="34"/>
      <c r="BAR109" s="34"/>
      <c r="BAS109" s="34"/>
      <c r="BAT109" s="34"/>
      <c r="BAU109" s="34"/>
      <c r="BAV109" s="34"/>
      <c r="BAW109" s="34"/>
      <c r="BAX109" s="34"/>
      <c r="BAY109" s="34"/>
      <c r="BAZ109" s="34"/>
      <c r="BBA109" s="34"/>
      <c r="BBB109" s="34"/>
      <c r="BBC109" s="34"/>
      <c r="BBD109" s="34"/>
      <c r="BBE109" s="34"/>
      <c r="BBF109" s="34"/>
      <c r="BBG109" s="34"/>
      <c r="BBH109" s="34"/>
      <c r="BBI109" s="34"/>
      <c r="BBJ109" s="34"/>
      <c r="BBK109" s="34"/>
      <c r="BBL109" s="34"/>
      <c r="BBM109" s="34"/>
      <c r="BBN109" s="34"/>
      <c r="BBO109" s="34"/>
      <c r="BBP109" s="34"/>
      <c r="BBQ109" s="34"/>
      <c r="BBR109" s="34"/>
      <c r="BBS109" s="34"/>
      <c r="BBT109" s="34"/>
      <c r="BBU109" s="34"/>
      <c r="BBV109" s="34"/>
      <c r="BBW109" s="34"/>
      <c r="BBX109" s="34"/>
      <c r="BBY109" s="34"/>
      <c r="BBZ109" s="34"/>
      <c r="BCA109" s="34"/>
      <c r="BCB109" s="34"/>
      <c r="BCC109" s="34"/>
      <c r="BCD109" s="34"/>
      <c r="BCE109" s="34"/>
      <c r="BCF109" s="34"/>
      <c r="BCG109" s="34"/>
      <c r="BCH109" s="34"/>
      <c r="BCI109" s="34"/>
      <c r="BCJ109" s="34"/>
      <c r="BCK109" s="34"/>
      <c r="BCL109" s="34"/>
      <c r="BCM109" s="34"/>
      <c r="BCN109" s="34"/>
      <c r="BCO109" s="34"/>
      <c r="BCP109" s="34"/>
      <c r="BCQ109" s="34"/>
      <c r="BCR109" s="34"/>
      <c r="BCS109" s="34"/>
      <c r="BCT109" s="34"/>
      <c r="BCU109" s="34"/>
      <c r="BCV109" s="34"/>
      <c r="BCW109" s="34"/>
      <c r="BCX109" s="34"/>
      <c r="BCY109" s="34"/>
      <c r="BCZ109" s="34"/>
      <c r="BDA109" s="34"/>
      <c r="BDB109" s="34"/>
      <c r="BDC109" s="34"/>
      <c r="BDD109" s="34"/>
      <c r="BDE109" s="34"/>
      <c r="BDF109" s="34"/>
      <c r="BDG109" s="34"/>
      <c r="BDH109" s="34"/>
      <c r="BDI109" s="34"/>
      <c r="BDJ109" s="34"/>
      <c r="BDK109" s="34"/>
      <c r="BDL109" s="34"/>
      <c r="BDM109" s="34"/>
      <c r="BDN109" s="34"/>
      <c r="BDO109" s="34"/>
      <c r="BDP109" s="34"/>
      <c r="BDQ109" s="34"/>
      <c r="BDR109" s="34"/>
      <c r="BDS109" s="34"/>
      <c r="BDT109" s="34"/>
      <c r="BDU109" s="34"/>
      <c r="BDV109" s="34"/>
      <c r="BDW109" s="34"/>
      <c r="BDX109" s="34"/>
      <c r="BDY109" s="34"/>
      <c r="BDZ109" s="34"/>
      <c r="BEA109" s="34"/>
      <c r="BEB109" s="34"/>
      <c r="BEC109" s="34"/>
      <c r="BED109" s="34"/>
      <c r="BEE109" s="34"/>
      <c r="BEF109" s="34"/>
      <c r="BEG109" s="34"/>
      <c r="BEH109" s="34"/>
      <c r="BEI109" s="34"/>
      <c r="BEJ109" s="34"/>
      <c r="BEK109" s="34"/>
      <c r="BEL109" s="34"/>
      <c r="BEM109" s="34"/>
      <c r="BEN109" s="34"/>
      <c r="BEO109" s="34"/>
      <c r="BEP109" s="34"/>
      <c r="BEQ109" s="34"/>
      <c r="BER109" s="34"/>
      <c r="BES109" s="34"/>
      <c r="BET109" s="34"/>
      <c r="BEU109" s="34"/>
      <c r="BEV109" s="34"/>
      <c r="BEW109" s="34"/>
      <c r="BEX109" s="34"/>
      <c r="BEY109" s="34"/>
      <c r="BEZ109" s="34"/>
      <c r="BFA109" s="34"/>
      <c r="BFB109" s="34"/>
      <c r="BFC109" s="34"/>
      <c r="BFD109" s="34"/>
      <c r="BFE109" s="34"/>
      <c r="BFF109" s="34"/>
      <c r="BFG109" s="34"/>
      <c r="BFH109" s="34"/>
      <c r="BFI109" s="34"/>
      <c r="BFJ109" s="34"/>
      <c r="BFK109" s="34"/>
      <c r="BFL109" s="34"/>
      <c r="BFM109" s="34"/>
      <c r="BFN109" s="34"/>
      <c r="BFO109" s="34"/>
      <c r="BFP109" s="34"/>
      <c r="BFQ109" s="34"/>
      <c r="BFR109" s="34"/>
      <c r="BFS109" s="34"/>
      <c r="BFT109" s="34"/>
      <c r="BFU109" s="34"/>
      <c r="BFV109" s="34"/>
      <c r="BFW109" s="34"/>
      <c r="BFX109" s="34"/>
      <c r="BFY109" s="34"/>
      <c r="BFZ109" s="34"/>
      <c r="BGA109" s="34"/>
      <c r="BGB109" s="34"/>
      <c r="BGC109" s="34"/>
      <c r="BGD109" s="34"/>
      <c r="BGE109" s="34"/>
      <c r="BGF109" s="34"/>
      <c r="BGG109" s="34"/>
      <c r="BGH109" s="34"/>
      <c r="BGI109" s="34"/>
      <c r="BGJ109" s="34"/>
      <c r="BGK109" s="34"/>
      <c r="BGL109" s="34"/>
      <c r="BGM109" s="34"/>
      <c r="BGN109" s="34"/>
      <c r="BGO109" s="34"/>
      <c r="BGP109" s="34"/>
      <c r="BGQ109" s="34"/>
      <c r="BGR109" s="34"/>
      <c r="BGS109" s="34"/>
      <c r="BGT109" s="34"/>
      <c r="BGU109" s="34"/>
      <c r="BGV109" s="34"/>
      <c r="BGW109" s="34"/>
      <c r="BGX109" s="34"/>
      <c r="BGY109" s="34"/>
      <c r="BGZ109" s="34"/>
      <c r="BHA109" s="34"/>
      <c r="BHB109" s="34"/>
      <c r="BHC109" s="34"/>
      <c r="BHD109" s="34"/>
      <c r="BHE109" s="34"/>
      <c r="BHF109" s="34"/>
      <c r="BHG109" s="34"/>
      <c r="BHH109" s="34"/>
      <c r="BHI109" s="34"/>
      <c r="BHJ109" s="34"/>
      <c r="BHK109" s="34"/>
      <c r="BHL109" s="34"/>
      <c r="BHM109" s="34"/>
      <c r="BHN109" s="34"/>
      <c r="BHO109" s="34"/>
      <c r="BHP109" s="34"/>
      <c r="BHQ109" s="34"/>
      <c r="BHR109" s="34"/>
      <c r="BHS109" s="34"/>
      <c r="BHT109" s="34"/>
      <c r="BHU109" s="34"/>
      <c r="BHV109" s="34"/>
      <c r="BHW109" s="34"/>
      <c r="BHX109" s="34"/>
      <c r="BHY109" s="34"/>
      <c r="BHZ109" s="34"/>
      <c r="BIA109" s="34"/>
      <c r="BIB109" s="34"/>
      <c r="BIC109" s="34"/>
      <c r="BID109" s="34"/>
      <c r="BIE109" s="34"/>
      <c r="BIF109" s="34"/>
      <c r="BIG109" s="34"/>
      <c r="BIH109" s="34"/>
      <c r="BII109" s="34"/>
      <c r="BIJ109" s="34"/>
      <c r="BIK109" s="34"/>
      <c r="BIL109" s="34"/>
      <c r="BIM109" s="34"/>
      <c r="BIN109" s="34"/>
      <c r="BIO109" s="34"/>
      <c r="BIP109" s="34"/>
      <c r="BIQ109" s="34"/>
      <c r="BIR109" s="34"/>
      <c r="BIS109" s="34"/>
      <c r="BIT109" s="34"/>
      <c r="BIU109" s="34"/>
      <c r="BIV109" s="34"/>
      <c r="BIW109" s="34"/>
      <c r="BIX109" s="34"/>
      <c r="BIY109" s="34"/>
      <c r="BIZ109" s="34"/>
      <c r="BJA109" s="34"/>
      <c r="BJB109" s="34"/>
      <c r="BJC109" s="34"/>
      <c r="BJD109" s="34"/>
      <c r="BJE109" s="34"/>
      <c r="BJF109" s="34"/>
      <c r="BJG109" s="34"/>
      <c r="BJH109" s="34"/>
      <c r="BJI109" s="34"/>
      <c r="BJJ109" s="34"/>
      <c r="BJK109" s="34"/>
      <c r="BJL109" s="34"/>
      <c r="BJM109" s="34"/>
      <c r="BJN109" s="34"/>
      <c r="BJO109" s="34"/>
      <c r="BJP109" s="34"/>
      <c r="BJQ109" s="34"/>
      <c r="BJR109" s="34"/>
      <c r="BJS109" s="34"/>
      <c r="BJT109" s="34"/>
      <c r="BJU109" s="34"/>
      <c r="BJV109" s="34"/>
      <c r="BJW109" s="34"/>
      <c r="BJX109" s="34"/>
      <c r="BJY109" s="34"/>
      <c r="BJZ109" s="34"/>
      <c r="BKA109" s="34"/>
      <c r="BKB109" s="34"/>
      <c r="BKC109" s="34"/>
      <c r="BKD109" s="34"/>
      <c r="BKE109" s="34"/>
      <c r="BKF109" s="34"/>
      <c r="BKG109" s="34"/>
      <c r="BKH109" s="34"/>
      <c r="BKI109" s="34"/>
      <c r="BKJ109" s="34"/>
      <c r="BKK109" s="34"/>
      <c r="BKL109" s="34"/>
      <c r="BKM109" s="34"/>
      <c r="BKN109" s="34"/>
      <c r="BKO109" s="34"/>
      <c r="BKP109" s="34"/>
      <c r="BKQ109" s="34"/>
      <c r="BKR109" s="34"/>
      <c r="BKS109" s="34"/>
      <c r="BKT109" s="34"/>
      <c r="BKU109" s="34"/>
      <c r="BKV109" s="34"/>
      <c r="BKW109" s="34"/>
      <c r="BKX109" s="34"/>
      <c r="BKY109" s="34"/>
      <c r="BKZ109" s="34"/>
      <c r="BLA109" s="34"/>
      <c r="BLB109" s="34"/>
      <c r="BLC109" s="34"/>
      <c r="BLD109" s="34"/>
      <c r="BLE109" s="34"/>
      <c r="BLF109" s="34"/>
      <c r="BLG109" s="34"/>
      <c r="BLH109" s="34"/>
      <c r="BLI109" s="34"/>
      <c r="BLJ109" s="34"/>
      <c r="BLK109" s="34"/>
      <c r="BLL109" s="34"/>
      <c r="BLM109" s="34"/>
      <c r="BLN109" s="34"/>
      <c r="BLO109" s="34"/>
      <c r="BLP109" s="34"/>
      <c r="BLQ109" s="34"/>
      <c r="BLR109" s="34"/>
      <c r="BLS109" s="34"/>
      <c r="BLT109" s="34"/>
      <c r="BLU109" s="34"/>
      <c r="BLV109" s="34"/>
      <c r="BLW109" s="34"/>
      <c r="BLX109" s="34"/>
      <c r="BLY109" s="34"/>
      <c r="BLZ109" s="34"/>
      <c r="BMA109" s="34"/>
      <c r="BMB109" s="34"/>
      <c r="BMC109" s="34"/>
      <c r="BMD109" s="34"/>
      <c r="BME109" s="34"/>
      <c r="BMF109" s="34"/>
      <c r="BMG109" s="34"/>
      <c r="BMH109" s="34"/>
      <c r="BMI109" s="34"/>
      <c r="BMJ109" s="34"/>
      <c r="BMK109" s="34"/>
      <c r="BML109" s="34"/>
      <c r="BMM109" s="34"/>
      <c r="BMN109" s="34"/>
      <c r="BMO109" s="34"/>
      <c r="BMP109" s="34"/>
      <c r="BMQ109" s="34"/>
      <c r="BMR109" s="34"/>
      <c r="BMS109" s="34"/>
      <c r="BMT109" s="34"/>
      <c r="BMU109" s="34"/>
      <c r="BMV109" s="34"/>
      <c r="BMW109" s="34"/>
      <c r="BMX109" s="34"/>
      <c r="BMY109" s="34"/>
      <c r="BMZ109" s="34"/>
      <c r="BNA109" s="34"/>
      <c r="BNB109" s="34"/>
      <c r="BNC109" s="34"/>
      <c r="BND109" s="34"/>
      <c r="BNE109" s="34"/>
      <c r="BNF109" s="34"/>
      <c r="BNG109" s="34"/>
      <c r="BNH109" s="34"/>
      <c r="BNI109" s="34"/>
      <c r="BNJ109" s="34"/>
      <c r="BNK109" s="34"/>
      <c r="BNL109" s="34"/>
      <c r="BNM109" s="34"/>
      <c r="BNN109" s="34"/>
      <c r="BNO109" s="34"/>
      <c r="BNP109" s="34"/>
      <c r="BNQ109" s="34"/>
      <c r="BNR109" s="34"/>
      <c r="BNS109" s="34"/>
      <c r="BNT109" s="34"/>
      <c r="BNU109" s="34"/>
      <c r="BNV109" s="34"/>
      <c r="BNW109" s="34"/>
      <c r="BNX109" s="34"/>
      <c r="BNY109" s="34"/>
      <c r="BNZ109" s="34"/>
      <c r="BOA109" s="34"/>
      <c r="BOB109" s="34"/>
      <c r="BOC109" s="34"/>
      <c r="BOD109" s="34"/>
      <c r="BOE109" s="34"/>
      <c r="BOF109" s="34"/>
      <c r="BOG109" s="34"/>
      <c r="BOH109" s="34"/>
      <c r="BOI109" s="34"/>
      <c r="BOJ109" s="34"/>
      <c r="BOK109" s="34"/>
      <c r="BOL109" s="34"/>
      <c r="BOM109" s="34"/>
      <c r="BON109" s="34"/>
      <c r="BOO109" s="34"/>
      <c r="BOP109" s="34"/>
      <c r="BOQ109" s="34"/>
      <c r="BOR109" s="34"/>
      <c r="BOS109" s="34"/>
      <c r="BOT109" s="34"/>
      <c r="BOU109" s="34"/>
      <c r="BOV109" s="34"/>
      <c r="BOW109" s="34"/>
      <c r="BOX109" s="34"/>
      <c r="BOY109" s="34"/>
      <c r="BOZ109" s="34"/>
      <c r="BPA109" s="34"/>
      <c r="BPB109" s="34"/>
      <c r="BPC109" s="34"/>
      <c r="BPD109" s="34"/>
      <c r="BPE109" s="34"/>
      <c r="BPF109" s="34"/>
      <c r="BPG109" s="34"/>
      <c r="BPH109" s="34"/>
      <c r="BPI109" s="34"/>
      <c r="BPJ109" s="34"/>
      <c r="BPK109" s="34"/>
      <c r="BPL109" s="34"/>
      <c r="BPM109" s="34"/>
      <c r="BPN109" s="34"/>
      <c r="BPO109" s="34"/>
      <c r="BPP109" s="34"/>
      <c r="BPQ109" s="34"/>
      <c r="BPR109" s="34"/>
      <c r="BPS109" s="34"/>
      <c r="BPT109" s="34"/>
      <c r="BPU109" s="34"/>
      <c r="BPV109" s="34"/>
      <c r="BPW109" s="34"/>
      <c r="BPX109" s="34"/>
      <c r="BPY109" s="34"/>
      <c r="BPZ109" s="34"/>
      <c r="BQA109" s="34"/>
      <c r="BQB109" s="34"/>
      <c r="BQC109" s="34"/>
      <c r="BQD109" s="34"/>
      <c r="BQE109" s="34"/>
      <c r="BQF109" s="34"/>
      <c r="BQG109" s="34"/>
      <c r="BQH109" s="34"/>
      <c r="BQI109" s="34"/>
      <c r="BQJ109" s="34"/>
      <c r="BQK109" s="34"/>
      <c r="BQL109" s="34"/>
      <c r="BQM109" s="34"/>
      <c r="BQN109" s="34"/>
      <c r="BQO109" s="34"/>
      <c r="BQP109" s="34"/>
      <c r="BQQ109" s="34"/>
      <c r="BQR109" s="34"/>
      <c r="BQS109" s="34"/>
      <c r="BQT109" s="34"/>
      <c r="BQU109" s="34"/>
      <c r="BQV109" s="34"/>
      <c r="BQW109" s="34"/>
      <c r="BQX109" s="34"/>
      <c r="BQY109" s="34"/>
      <c r="BQZ109" s="34"/>
      <c r="BRA109" s="34"/>
      <c r="BRB109" s="34"/>
      <c r="BRC109" s="34"/>
      <c r="BRD109" s="34"/>
      <c r="BRE109" s="34"/>
      <c r="BRF109" s="34"/>
      <c r="BRG109" s="34"/>
      <c r="BRH109" s="34"/>
      <c r="BRI109" s="34"/>
      <c r="BRJ109" s="34"/>
      <c r="BRK109" s="34"/>
      <c r="BRL109" s="34"/>
      <c r="BRM109" s="34"/>
      <c r="BRN109" s="34"/>
      <c r="BRO109" s="34"/>
      <c r="BRP109" s="34"/>
      <c r="BRQ109" s="34"/>
      <c r="BRR109" s="34"/>
      <c r="BRS109" s="34"/>
      <c r="BRT109" s="34"/>
      <c r="BRU109" s="34"/>
      <c r="BRV109" s="34"/>
      <c r="BRW109" s="34"/>
      <c r="BRX109" s="34"/>
      <c r="BRY109" s="34"/>
      <c r="BRZ109" s="34"/>
      <c r="BSA109" s="34"/>
      <c r="BSB109" s="34"/>
      <c r="BSC109" s="34"/>
      <c r="BSD109" s="34"/>
      <c r="BSE109" s="34"/>
      <c r="BSF109" s="34"/>
      <c r="BSG109" s="34"/>
      <c r="BSH109" s="34"/>
      <c r="BSI109" s="34"/>
      <c r="BSJ109" s="34"/>
      <c r="BSK109" s="34"/>
      <c r="BSL109" s="34"/>
      <c r="BSM109" s="34"/>
      <c r="BSN109" s="34"/>
      <c r="BSO109" s="34"/>
      <c r="BSP109" s="34"/>
      <c r="BSQ109" s="34"/>
      <c r="BSR109" s="34"/>
      <c r="BSS109" s="34"/>
      <c r="BST109" s="34"/>
      <c r="BSU109" s="34"/>
      <c r="BSV109" s="34"/>
      <c r="BSW109" s="34"/>
      <c r="BSX109" s="34"/>
      <c r="BSY109" s="34"/>
      <c r="BSZ109" s="34"/>
      <c r="BTA109" s="34"/>
      <c r="BTB109" s="34"/>
      <c r="BTC109" s="34"/>
      <c r="BTD109" s="34"/>
      <c r="BTE109" s="34"/>
      <c r="BTF109" s="34"/>
      <c r="BTG109" s="34"/>
      <c r="BTH109" s="34"/>
      <c r="BTI109" s="34"/>
      <c r="BTJ109" s="34"/>
      <c r="BTK109" s="34"/>
      <c r="BTL109" s="34"/>
      <c r="BTM109" s="34"/>
      <c r="BTN109" s="34"/>
      <c r="BTO109" s="34"/>
      <c r="BTP109" s="34"/>
      <c r="BTQ109" s="34"/>
      <c r="BTR109" s="34"/>
      <c r="BTS109" s="34"/>
      <c r="BTT109" s="34"/>
      <c r="BTU109" s="34"/>
      <c r="BTV109" s="34"/>
      <c r="BTW109" s="34"/>
      <c r="BTX109" s="34"/>
      <c r="BTY109" s="34"/>
      <c r="BTZ109" s="34"/>
      <c r="BUA109" s="34"/>
      <c r="BUB109" s="34"/>
      <c r="BUC109" s="34"/>
      <c r="BUD109" s="34"/>
      <c r="BUE109" s="34"/>
      <c r="BUF109" s="34"/>
      <c r="BUG109" s="34"/>
      <c r="BUH109" s="34"/>
      <c r="BUI109" s="34"/>
      <c r="BUJ109" s="34"/>
      <c r="BUK109" s="34"/>
      <c r="BUL109" s="34"/>
      <c r="BUM109" s="34"/>
      <c r="BUN109" s="34"/>
      <c r="BUO109" s="34"/>
      <c r="BUP109" s="34"/>
      <c r="BUQ109" s="34"/>
      <c r="BUR109" s="34"/>
      <c r="BUS109" s="34"/>
      <c r="BUT109" s="34"/>
      <c r="BUU109" s="34"/>
      <c r="BUV109" s="34"/>
      <c r="BUW109" s="34"/>
      <c r="BUX109" s="34"/>
      <c r="BUY109" s="34"/>
      <c r="BUZ109" s="34"/>
      <c r="BVA109" s="34"/>
      <c r="BVB109" s="34"/>
      <c r="BVC109" s="34"/>
      <c r="BVD109" s="34"/>
      <c r="BVE109" s="34"/>
      <c r="BVF109" s="34"/>
      <c r="BVG109" s="34"/>
      <c r="BVH109" s="34"/>
      <c r="BVI109" s="34"/>
      <c r="BVJ109" s="34"/>
      <c r="BVK109" s="34"/>
      <c r="BVL109" s="34"/>
      <c r="BVM109" s="34"/>
      <c r="BVN109" s="34"/>
      <c r="BVO109" s="34"/>
      <c r="BVP109" s="34"/>
      <c r="BVQ109" s="34"/>
      <c r="BVR109" s="34"/>
      <c r="BVS109" s="34"/>
      <c r="BVT109" s="34"/>
      <c r="BVU109" s="34"/>
      <c r="BVV109" s="34"/>
      <c r="BVW109" s="34"/>
      <c r="BVX109" s="34"/>
      <c r="BVY109" s="34"/>
      <c r="BVZ109" s="34"/>
      <c r="BWA109" s="34"/>
      <c r="BWB109" s="34"/>
      <c r="BWC109" s="34"/>
      <c r="BWD109" s="34"/>
      <c r="BWE109" s="34"/>
      <c r="BWF109" s="34"/>
      <c r="BWG109" s="34"/>
      <c r="BWH109" s="34"/>
      <c r="BWI109" s="34"/>
      <c r="BWJ109" s="34"/>
      <c r="BWK109" s="34"/>
      <c r="BWL109" s="34"/>
      <c r="BWM109" s="34"/>
      <c r="BWN109" s="34"/>
      <c r="BWO109" s="34"/>
      <c r="BWP109" s="34"/>
      <c r="BWQ109" s="34"/>
      <c r="BWR109" s="34"/>
      <c r="BWS109" s="34"/>
      <c r="BWT109" s="34"/>
      <c r="BWU109" s="34"/>
      <c r="BWV109" s="34"/>
      <c r="BWW109" s="34"/>
      <c r="BWX109" s="34"/>
      <c r="BWY109" s="34"/>
      <c r="BWZ109" s="34"/>
      <c r="BXA109" s="34"/>
      <c r="BXB109" s="34"/>
      <c r="BXC109" s="34"/>
      <c r="BXD109" s="34"/>
      <c r="BXE109" s="34"/>
      <c r="BXF109" s="34"/>
      <c r="BXG109" s="34"/>
      <c r="BXH109" s="34"/>
      <c r="BXI109" s="34"/>
      <c r="BXJ109" s="34"/>
      <c r="BXK109" s="34"/>
      <c r="BXL109" s="34"/>
      <c r="BXM109" s="34"/>
      <c r="BXN109" s="34"/>
      <c r="BXO109" s="34"/>
      <c r="BXP109" s="34"/>
      <c r="BXQ109" s="34"/>
      <c r="BXR109" s="34"/>
      <c r="BXS109" s="34"/>
      <c r="BXT109" s="34"/>
      <c r="BXU109" s="34"/>
      <c r="BXV109" s="34"/>
      <c r="BXW109" s="34"/>
      <c r="BXX109" s="34"/>
      <c r="BXY109" s="34"/>
      <c r="BXZ109" s="34"/>
      <c r="BYA109" s="34"/>
      <c r="BYB109" s="34"/>
      <c r="BYC109" s="34"/>
      <c r="BYD109" s="34"/>
      <c r="BYE109" s="34"/>
      <c r="BYF109" s="34"/>
      <c r="BYG109" s="34"/>
      <c r="BYH109" s="34"/>
      <c r="BYI109" s="34"/>
      <c r="BYJ109" s="34"/>
      <c r="BYK109" s="34"/>
      <c r="BYL109" s="34"/>
      <c r="BYM109" s="34"/>
      <c r="BYN109" s="34"/>
      <c r="BYO109" s="34"/>
      <c r="BYP109" s="34"/>
      <c r="BYQ109" s="34"/>
      <c r="BYR109" s="34"/>
      <c r="BYS109" s="34"/>
      <c r="BYT109" s="34"/>
      <c r="BYU109" s="34"/>
      <c r="BYV109" s="34"/>
      <c r="BYW109" s="34"/>
      <c r="BYX109" s="34"/>
      <c r="BYY109" s="34"/>
      <c r="BYZ109" s="34"/>
      <c r="BZA109" s="34"/>
      <c r="BZB109" s="34"/>
      <c r="BZC109" s="34"/>
      <c r="BZD109" s="34"/>
      <c r="BZE109" s="34"/>
      <c r="BZF109" s="34"/>
      <c r="BZG109" s="34"/>
      <c r="BZH109" s="34"/>
      <c r="BZI109" s="34"/>
      <c r="BZJ109" s="34"/>
      <c r="BZK109" s="34"/>
      <c r="BZL109" s="34"/>
      <c r="BZM109" s="34"/>
      <c r="BZN109" s="34"/>
      <c r="BZO109" s="34"/>
      <c r="BZP109" s="34"/>
      <c r="BZQ109" s="34"/>
      <c r="BZR109" s="34"/>
      <c r="BZS109" s="34"/>
      <c r="BZT109" s="34"/>
      <c r="BZU109" s="34"/>
      <c r="BZV109" s="34"/>
      <c r="BZW109" s="34"/>
      <c r="BZX109" s="34"/>
      <c r="BZY109" s="34"/>
      <c r="BZZ109" s="34"/>
      <c r="CAA109" s="34"/>
      <c r="CAB109" s="34"/>
      <c r="CAC109" s="34"/>
      <c r="CAD109" s="34"/>
      <c r="CAE109" s="34"/>
      <c r="CAF109" s="34"/>
      <c r="CAG109" s="34"/>
      <c r="CAH109" s="34"/>
      <c r="CAI109" s="34"/>
      <c r="CAJ109" s="34"/>
      <c r="CAK109" s="34"/>
      <c r="CAL109" s="34"/>
      <c r="CAM109" s="34"/>
      <c r="CAN109" s="34"/>
      <c r="CAO109" s="34"/>
      <c r="CAP109" s="34"/>
      <c r="CAQ109" s="34"/>
      <c r="CAR109" s="34"/>
      <c r="CAS109" s="34"/>
      <c r="CAT109" s="34"/>
      <c r="CAU109" s="34"/>
      <c r="CAV109" s="34"/>
      <c r="CAW109" s="34"/>
      <c r="CAX109" s="34"/>
      <c r="CAY109" s="34"/>
      <c r="CAZ109" s="34"/>
      <c r="CBA109" s="34"/>
      <c r="CBB109" s="34"/>
      <c r="CBC109" s="34"/>
      <c r="CBD109" s="34"/>
      <c r="CBE109" s="34"/>
      <c r="CBF109" s="34"/>
      <c r="CBG109" s="34"/>
      <c r="CBH109" s="34"/>
      <c r="CBI109" s="34"/>
      <c r="CBJ109" s="34"/>
      <c r="CBK109" s="34"/>
      <c r="CBL109" s="34"/>
      <c r="CBM109" s="34"/>
      <c r="CBN109" s="34"/>
      <c r="CBO109" s="34"/>
      <c r="CBP109" s="34"/>
      <c r="CBQ109" s="34"/>
      <c r="CBR109" s="34"/>
      <c r="CBS109" s="34"/>
      <c r="CBT109" s="34"/>
      <c r="CBU109" s="34"/>
      <c r="CBV109" s="34"/>
      <c r="CBW109" s="34"/>
      <c r="CBX109" s="34"/>
      <c r="CBY109" s="34"/>
      <c r="CBZ109" s="34"/>
      <c r="CCA109" s="34"/>
      <c r="CCB109" s="34"/>
      <c r="CCC109" s="34"/>
      <c r="CCD109" s="34"/>
      <c r="CCE109" s="34"/>
      <c r="CCF109" s="34"/>
      <c r="CCG109" s="34"/>
      <c r="CCH109" s="34"/>
      <c r="CCI109" s="34"/>
      <c r="CCJ109" s="34"/>
      <c r="CCK109" s="34"/>
      <c r="CCL109" s="34"/>
      <c r="CCM109" s="34"/>
      <c r="CCN109" s="34"/>
      <c r="CCO109" s="34"/>
      <c r="CCP109" s="34"/>
      <c r="CCQ109" s="34"/>
      <c r="CCR109" s="34"/>
      <c r="CCS109" s="34"/>
      <c r="CCT109" s="34"/>
      <c r="CCU109" s="34"/>
      <c r="CCV109" s="34"/>
      <c r="CCW109" s="34"/>
      <c r="CCX109" s="34"/>
      <c r="CCY109" s="34"/>
      <c r="CCZ109" s="34"/>
      <c r="CDA109" s="34"/>
      <c r="CDB109" s="34"/>
      <c r="CDC109" s="34"/>
      <c r="CDD109" s="34"/>
      <c r="CDE109" s="34"/>
      <c r="CDF109" s="34"/>
      <c r="CDG109" s="34"/>
      <c r="CDH109" s="34"/>
      <c r="CDI109" s="34"/>
      <c r="CDJ109" s="34"/>
      <c r="CDK109" s="34"/>
      <c r="CDL109" s="34"/>
      <c r="CDM109" s="34"/>
      <c r="CDN109" s="34"/>
      <c r="CDO109" s="34"/>
      <c r="CDP109" s="34"/>
      <c r="CDQ109" s="34"/>
      <c r="CDR109" s="34"/>
      <c r="CDS109" s="34"/>
      <c r="CDT109" s="34"/>
      <c r="CDU109" s="34"/>
      <c r="CDV109" s="34"/>
      <c r="CDW109" s="34"/>
      <c r="CDX109" s="34"/>
      <c r="CDY109" s="34"/>
      <c r="CDZ109" s="34"/>
      <c r="CEA109" s="34"/>
      <c r="CEB109" s="34"/>
      <c r="CEC109" s="34"/>
      <c r="CED109" s="34"/>
      <c r="CEE109" s="34"/>
      <c r="CEF109" s="34"/>
      <c r="CEG109" s="34"/>
      <c r="CEH109" s="34"/>
      <c r="CEI109" s="34"/>
      <c r="CEJ109" s="34"/>
      <c r="CEK109" s="34"/>
      <c r="CEL109" s="34"/>
      <c r="CEM109" s="34"/>
      <c r="CEN109" s="34"/>
      <c r="CEO109" s="34"/>
      <c r="CEP109" s="34"/>
      <c r="CEQ109" s="34"/>
      <c r="CER109" s="34"/>
      <c r="CES109" s="34"/>
      <c r="CET109" s="34"/>
      <c r="CEU109" s="34"/>
      <c r="CEV109" s="34"/>
      <c r="CEW109" s="34"/>
      <c r="CEX109" s="34"/>
      <c r="CEY109" s="34"/>
      <c r="CEZ109" s="34"/>
      <c r="CFA109" s="34"/>
      <c r="CFB109" s="34"/>
      <c r="CFC109" s="34"/>
      <c r="CFD109" s="34"/>
      <c r="CFE109" s="34"/>
      <c r="CFF109" s="34"/>
      <c r="CFG109" s="34"/>
      <c r="CFH109" s="34"/>
      <c r="CFI109" s="34"/>
      <c r="CFJ109" s="34"/>
      <c r="CFK109" s="34"/>
      <c r="CFL109" s="34"/>
      <c r="CFM109" s="34"/>
      <c r="CFN109" s="34"/>
      <c r="CFO109" s="34"/>
      <c r="CFP109" s="34"/>
      <c r="CFQ109" s="34"/>
      <c r="CFR109" s="34"/>
      <c r="CFS109" s="34"/>
      <c r="CFT109" s="34"/>
      <c r="CFU109" s="34"/>
      <c r="CFV109" s="34"/>
      <c r="CFW109" s="34"/>
      <c r="CFX109" s="34"/>
      <c r="CFY109" s="34"/>
      <c r="CFZ109" s="34"/>
      <c r="CGA109" s="34"/>
      <c r="CGB109" s="34"/>
      <c r="CGC109" s="34"/>
      <c r="CGD109" s="34"/>
      <c r="CGE109" s="34"/>
      <c r="CGF109" s="34"/>
      <c r="CGG109" s="34"/>
      <c r="CGH109" s="34"/>
      <c r="CGI109" s="34"/>
      <c r="CGJ109" s="34"/>
      <c r="CGK109" s="34"/>
      <c r="CGL109" s="34"/>
      <c r="CGM109" s="34"/>
      <c r="CGN109" s="34"/>
      <c r="CGO109" s="34"/>
      <c r="CGP109" s="34"/>
      <c r="CGQ109" s="34"/>
      <c r="CGR109" s="34"/>
      <c r="CGS109" s="34"/>
      <c r="CGT109" s="34"/>
      <c r="CGU109" s="34"/>
      <c r="CGV109" s="34"/>
      <c r="CGW109" s="34"/>
      <c r="CGX109" s="34"/>
      <c r="CGY109" s="34"/>
      <c r="CGZ109" s="34"/>
      <c r="CHA109" s="34"/>
      <c r="CHB109" s="34"/>
      <c r="CHC109" s="34"/>
      <c r="CHD109" s="34"/>
      <c r="CHE109" s="34"/>
      <c r="CHF109" s="34"/>
      <c r="CHG109" s="34"/>
      <c r="CHH109" s="34"/>
      <c r="CHI109" s="34"/>
      <c r="CHJ109" s="34"/>
      <c r="CHK109" s="34"/>
      <c r="CHL109" s="34"/>
      <c r="CHM109" s="34"/>
      <c r="CHN109" s="34"/>
      <c r="CHO109" s="34"/>
      <c r="CHP109" s="34"/>
      <c r="CHQ109" s="34"/>
      <c r="CHR109" s="34"/>
      <c r="CHS109" s="34"/>
      <c r="CHT109" s="34"/>
      <c r="CHU109" s="34"/>
      <c r="CHV109" s="34"/>
      <c r="CHW109" s="34"/>
      <c r="CHX109" s="34"/>
      <c r="CHY109" s="34"/>
      <c r="CHZ109" s="34"/>
      <c r="CIA109" s="34"/>
      <c r="CIB109" s="34"/>
      <c r="CIC109" s="34"/>
      <c r="CID109" s="34"/>
      <c r="CIE109" s="34"/>
      <c r="CIF109" s="34"/>
      <c r="CIG109" s="34"/>
      <c r="CIH109" s="34"/>
      <c r="CII109" s="34"/>
      <c r="CIJ109" s="34"/>
      <c r="CIK109" s="34"/>
      <c r="CIL109" s="34"/>
      <c r="CIM109" s="34"/>
      <c r="CIN109" s="34"/>
      <c r="CIO109" s="34"/>
      <c r="CIP109" s="34"/>
      <c r="CIQ109" s="34"/>
      <c r="CIR109" s="34"/>
      <c r="CIS109" s="34"/>
      <c r="CIT109" s="34"/>
      <c r="CIU109" s="34"/>
      <c r="CIV109" s="34"/>
      <c r="CIW109" s="34"/>
      <c r="CIX109" s="34"/>
      <c r="CIY109" s="34"/>
      <c r="CIZ109" s="34"/>
      <c r="CJA109" s="34"/>
      <c r="CJB109" s="34"/>
      <c r="CJC109" s="34"/>
      <c r="CJD109" s="34"/>
      <c r="CJE109" s="34"/>
      <c r="CJF109" s="34"/>
      <c r="CJG109" s="34"/>
      <c r="CJH109" s="34"/>
      <c r="CJI109" s="34"/>
      <c r="CJJ109" s="34"/>
      <c r="CJK109" s="34"/>
      <c r="CJL109" s="34"/>
      <c r="CJM109" s="34"/>
      <c r="CJN109" s="34"/>
      <c r="CJO109" s="34"/>
      <c r="CJP109" s="34"/>
      <c r="CJQ109" s="34"/>
      <c r="CJR109" s="34"/>
      <c r="CJS109" s="34"/>
      <c r="CJT109" s="34"/>
      <c r="CJU109" s="34"/>
      <c r="CJV109" s="34"/>
      <c r="CJW109" s="34"/>
      <c r="CJX109" s="34"/>
      <c r="CJY109" s="34"/>
      <c r="CJZ109" s="34"/>
      <c r="CKA109" s="34"/>
      <c r="CKB109" s="34"/>
      <c r="CKC109" s="34"/>
      <c r="CKD109" s="34"/>
      <c r="CKE109" s="34"/>
      <c r="CKF109" s="34"/>
      <c r="CKG109" s="34"/>
      <c r="CKH109" s="34"/>
      <c r="CKI109" s="34"/>
      <c r="CKJ109" s="34"/>
      <c r="CKK109" s="34"/>
      <c r="CKL109" s="34"/>
      <c r="CKM109" s="34"/>
      <c r="CKN109" s="34"/>
      <c r="CKO109" s="34"/>
      <c r="CKP109" s="34"/>
      <c r="CKQ109" s="34"/>
      <c r="CKR109" s="34"/>
      <c r="CKS109" s="34"/>
      <c r="CKT109" s="34"/>
      <c r="CKU109" s="34"/>
      <c r="CKV109" s="34"/>
      <c r="CKW109" s="34"/>
      <c r="CKX109" s="34"/>
      <c r="CKY109" s="34"/>
      <c r="CKZ109" s="34"/>
      <c r="CLA109" s="34"/>
      <c r="CLB109" s="34"/>
      <c r="CLC109" s="34"/>
      <c r="CLD109" s="34"/>
      <c r="CLE109" s="34"/>
      <c r="CLF109" s="34"/>
      <c r="CLG109" s="34"/>
      <c r="CLH109" s="34"/>
      <c r="CLI109" s="34"/>
      <c r="CLJ109" s="34"/>
      <c r="CLK109" s="34"/>
      <c r="CLL109" s="34"/>
      <c r="CLM109" s="34"/>
      <c r="CLN109" s="34"/>
      <c r="CLO109" s="34"/>
      <c r="CLP109" s="34"/>
      <c r="CLQ109" s="34"/>
      <c r="CLR109" s="34"/>
      <c r="CLS109" s="34"/>
      <c r="CLT109" s="34"/>
      <c r="CLU109" s="34"/>
      <c r="CLV109" s="34"/>
      <c r="CLW109" s="34"/>
      <c r="CLX109" s="34"/>
      <c r="CLY109" s="34"/>
      <c r="CLZ109" s="34"/>
      <c r="CMA109" s="34"/>
      <c r="CMB109" s="34"/>
      <c r="CMC109" s="34"/>
      <c r="CMD109" s="34"/>
      <c r="CME109" s="34"/>
      <c r="CMF109" s="34"/>
      <c r="CMG109" s="34"/>
      <c r="CMH109" s="34"/>
      <c r="CMI109" s="34"/>
      <c r="CMJ109" s="34"/>
      <c r="CMK109" s="34"/>
      <c r="CML109" s="34"/>
      <c r="CMM109" s="34"/>
      <c r="CMN109" s="34"/>
      <c r="CMO109" s="34"/>
      <c r="CMP109" s="34"/>
      <c r="CMQ109" s="34"/>
      <c r="CMR109" s="34"/>
      <c r="CMS109" s="34"/>
      <c r="CMT109" s="34"/>
      <c r="CMU109" s="34"/>
      <c r="CMV109" s="34"/>
      <c r="CMW109" s="34"/>
      <c r="CMX109" s="34"/>
      <c r="CMY109" s="34"/>
      <c r="CMZ109" s="34"/>
      <c r="CNA109" s="34"/>
      <c r="CNB109" s="34"/>
      <c r="CNC109" s="34"/>
      <c r="CND109" s="34"/>
      <c r="CNE109" s="34"/>
      <c r="CNF109" s="34"/>
      <c r="CNG109" s="34"/>
      <c r="CNH109" s="34"/>
      <c r="CNI109" s="34"/>
      <c r="CNJ109" s="34"/>
      <c r="CNK109" s="34"/>
      <c r="CNL109" s="34"/>
      <c r="CNM109" s="34"/>
      <c r="CNN109" s="34"/>
      <c r="CNO109" s="34"/>
      <c r="CNP109" s="34"/>
      <c r="CNQ109" s="34"/>
      <c r="CNR109" s="34"/>
      <c r="CNS109" s="34"/>
      <c r="CNT109" s="34"/>
      <c r="CNU109" s="34"/>
      <c r="CNV109" s="34"/>
      <c r="CNW109" s="34"/>
      <c r="CNX109" s="34"/>
      <c r="CNY109" s="34"/>
      <c r="CNZ109" s="34"/>
      <c r="COA109" s="34"/>
      <c r="COB109" s="34"/>
      <c r="COC109" s="34"/>
      <c r="COD109" s="34"/>
      <c r="COE109" s="34"/>
      <c r="COF109" s="34"/>
      <c r="COG109" s="34"/>
      <c r="COH109" s="34"/>
      <c r="COI109" s="34"/>
      <c r="COJ109" s="34"/>
      <c r="COK109" s="34"/>
      <c r="COL109" s="34"/>
      <c r="COM109" s="34"/>
      <c r="CON109" s="34"/>
      <c r="COO109" s="34"/>
      <c r="COP109" s="34"/>
      <c r="COQ109" s="34"/>
      <c r="COR109" s="34"/>
      <c r="COS109" s="34"/>
      <c r="COT109" s="34"/>
      <c r="COU109" s="34"/>
      <c r="COV109" s="34"/>
      <c r="COW109" s="34"/>
      <c r="COX109" s="34"/>
      <c r="COY109" s="34"/>
      <c r="COZ109" s="34"/>
      <c r="CPA109" s="34"/>
      <c r="CPB109" s="34"/>
      <c r="CPC109" s="34"/>
      <c r="CPD109" s="34"/>
      <c r="CPE109" s="34"/>
      <c r="CPF109" s="34"/>
      <c r="CPG109" s="34"/>
      <c r="CPH109" s="34"/>
      <c r="CPI109" s="34"/>
      <c r="CPJ109" s="34"/>
      <c r="CPK109" s="34"/>
      <c r="CPL109" s="34"/>
      <c r="CPM109" s="34"/>
      <c r="CPN109" s="34"/>
      <c r="CPO109" s="34"/>
      <c r="CPP109" s="34"/>
      <c r="CPQ109" s="34"/>
      <c r="CPR109" s="34"/>
      <c r="CPS109" s="34"/>
      <c r="CPT109" s="34"/>
      <c r="CPU109" s="34"/>
      <c r="CPV109" s="34"/>
      <c r="CPW109" s="34"/>
      <c r="CPX109" s="34"/>
      <c r="CPY109" s="34"/>
      <c r="CPZ109" s="34"/>
      <c r="CQA109" s="34"/>
      <c r="CQB109" s="34"/>
      <c r="CQC109" s="34"/>
      <c r="CQD109" s="34"/>
      <c r="CQE109" s="34"/>
      <c r="CQF109" s="34"/>
      <c r="CQG109" s="34"/>
      <c r="CQH109" s="34"/>
      <c r="CQI109" s="34"/>
      <c r="CQJ109" s="34"/>
      <c r="CQK109" s="34"/>
      <c r="CQL109" s="34"/>
      <c r="CQM109" s="34"/>
      <c r="CQN109" s="34"/>
      <c r="CQO109" s="34"/>
      <c r="CQP109" s="34"/>
      <c r="CQQ109" s="34"/>
      <c r="CQR109" s="34"/>
      <c r="CQS109" s="34"/>
      <c r="CQT109" s="34"/>
      <c r="CQU109" s="34"/>
      <c r="CQV109" s="34"/>
      <c r="CQW109" s="34"/>
      <c r="CQX109" s="34"/>
      <c r="CQY109" s="34"/>
      <c r="CQZ109" s="34"/>
      <c r="CRA109" s="34"/>
      <c r="CRB109" s="34"/>
      <c r="CRC109" s="34"/>
      <c r="CRD109" s="34"/>
      <c r="CRE109" s="34"/>
      <c r="CRF109" s="34"/>
      <c r="CRG109" s="34"/>
      <c r="CRH109" s="34"/>
      <c r="CRI109" s="34"/>
      <c r="CRJ109" s="34"/>
      <c r="CRK109" s="34"/>
      <c r="CRL109" s="34"/>
      <c r="CRM109" s="34"/>
      <c r="CRN109" s="34"/>
      <c r="CRO109" s="34"/>
      <c r="CRP109" s="34"/>
      <c r="CRQ109" s="34"/>
      <c r="CRR109" s="34"/>
      <c r="CRS109" s="34"/>
      <c r="CRT109" s="34"/>
      <c r="CRU109" s="34"/>
      <c r="CRV109" s="34"/>
      <c r="CRW109" s="34"/>
      <c r="CRX109" s="34"/>
      <c r="CRY109" s="34"/>
      <c r="CRZ109" s="34"/>
      <c r="CSA109" s="34"/>
      <c r="CSB109" s="34"/>
      <c r="CSC109" s="34"/>
      <c r="CSD109" s="34"/>
      <c r="CSE109" s="34"/>
      <c r="CSF109" s="34"/>
      <c r="CSG109" s="34"/>
      <c r="CSH109" s="34"/>
      <c r="CSI109" s="34"/>
      <c r="CSJ109" s="34"/>
      <c r="CSK109" s="34"/>
      <c r="CSL109" s="34"/>
      <c r="CSM109" s="34"/>
      <c r="CSN109" s="34"/>
      <c r="CSO109" s="34"/>
      <c r="CSP109" s="34"/>
      <c r="CSQ109" s="34"/>
      <c r="CSR109" s="34"/>
      <c r="CSS109" s="34"/>
      <c r="CST109" s="34"/>
      <c r="CSU109" s="34"/>
      <c r="CSV109" s="34"/>
      <c r="CSW109" s="34"/>
      <c r="CSX109" s="34"/>
      <c r="CSY109" s="34"/>
      <c r="CSZ109" s="34"/>
      <c r="CTA109" s="34"/>
      <c r="CTB109" s="34"/>
      <c r="CTC109" s="34"/>
      <c r="CTD109" s="34"/>
      <c r="CTE109" s="34"/>
      <c r="CTF109" s="34"/>
      <c r="CTG109" s="34"/>
      <c r="CTH109" s="34"/>
      <c r="CTI109" s="34"/>
      <c r="CTJ109" s="34"/>
      <c r="CTK109" s="34"/>
      <c r="CTL109" s="34"/>
      <c r="CTM109" s="34"/>
      <c r="CTN109" s="34"/>
      <c r="CTO109" s="34"/>
      <c r="CTP109" s="34"/>
      <c r="CTQ109" s="34"/>
      <c r="CTR109" s="34"/>
      <c r="CTS109" s="34"/>
      <c r="CTT109" s="34"/>
      <c r="CTU109" s="34"/>
      <c r="CTV109" s="34"/>
      <c r="CTW109" s="34"/>
      <c r="CTX109" s="34"/>
      <c r="CTY109" s="34"/>
      <c r="CTZ109" s="34"/>
      <c r="CUA109" s="34"/>
      <c r="CUB109" s="34"/>
      <c r="CUC109" s="34"/>
      <c r="CUD109" s="34"/>
      <c r="CUE109" s="34"/>
      <c r="CUF109" s="34"/>
      <c r="CUG109" s="34"/>
      <c r="CUH109" s="34"/>
      <c r="CUI109" s="34"/>
      <c r="CUJ109" s="34"/>
      <c r="CUK109" s="34"/>
      <c r="CUL109" s="34"/>
      <c r="CUM109" s="34"/>
      <c r="CUN109" s="34"/>
      <c r="CUO109" s="34"/>
      <c r="CUP109" s="34"/>
      <c r="CUQ109" s="34"/>
      <c r="CUR109" s="34"/>
      <c r="CUS109" s="34"/>
      <c r="CUT109" s="34"/>
      <c r="CUU109" s="34"/>
      <c r="CUV109" s="34"/>
      <c r="CUW109" s="34"/>
      <c r="CUX109" s="34"/>
      <c r="CUY109" s="34"/>
      <c r="CUZ109" s="34"/>
      <c r="CVA109" s="34"/>
      <c r="CVB109" s="34"/>
      <c r="CVC109" s="34"/>
      <c r="CVD109" s="34"/>
      <c r="CVE109" s="34"/>
      <c r="CVF109" s="34"/>
      <c r="CVG109" s="34"/>
      <c r="CVH109" s="34"/>
      <c r="CVI109" s="34"/>
      <c r="CVJ109" s="34"/>
      <c r="CVK109" s="34"/>
      <c r="CVL109" s="34"/>
      <c r="CVM109" s="34"/>
      <c r="CVN109" s="34"/>
      <c r="CVO109" s="34"/>
      <c r="CVP109" s="34"/>
      <c r="CVQ109" s="34"/>
      <c r="CVR109" s="34"/>
      <c r="CVS109" s="34"/>
      <c r="CVT109" s="34"/>
      <c r="CVU109" s="34"/>
      <c r="CVV109" s="34"/>
      <c r="CVW109" s="34"/>
      <c r="CVX109" s="34"/>
      <c r="CVY109" s="34"/>
      <c r="CVZ109" s="34"/>
      <c r="CWA109" s="34"/>
      <c r="CWB109" s="34"/>
      <c r="CWC109" s="34"/>
      <c r="CWD109" s="34"/>
      <c r="CWE109" s="34"/>
      <c r="CWF109" s="34"/>
      <c r="CWG109" s="34"/>
      <c r="CWH109" s="34"/>
      <c r="CWI109" s="34"/>
      <c r="CWJ109" s="34"/>
      <c r="CWK109" s="34"/>
      <c r="CWL109" s="34"/>
      <c r="CWM109" s="34"/>
      <c r="CWN109" s="34"/>
      <c r="CWO109" s="34"/>
      <c r="CWP109" s="34"/>
      <c r="CWQ109" s="34"/>
      <c r="CWR109" s="34"/>
      <c r="CWS109" s="34"/>
      <c r="CWT109" s="34"/>
      <c r="CWU109" s="34"/>
      <c r="CWV109" s="34"/>
      <c r="CWW109" s="34"/>
      <c r="CWX109" s="34"/>
      <c r="CWY109" s="34"/>
      <c r="CWZ109" s="34"/>
      <c r="CXA109" s="34"/>
      <c r="CXB109" s="34"/>
      <c r="CXC109" s="34"/>
      <c r="CXD109" s="34"/>
      <c r="CXE109" s="34"/>
      <c r="CXF109" s="34"/>
      <c r="CXG109" s="34"/>
      <c r="CXH109" s="34"/>
      <c r="CXI109" s="34"/>
      <c r="CXJ109" s="34"/>
      <c r="CXK109" s="34"/>
      <c r="CXL109" s="34"/>
      <c r="CXM109" s="34"/>
      <c r="CXN109" s="34"/>
      <c r="CXO109" s="34"/>
      <c r="CXP109" s="34"/>
      <c r="CXQ109" s="34"/>
      <c r="CXR109" s="34"/>
      <c r="CXS109" s="34"/>
      <c r="CXT109" s="34"/>
      <c r="CXU109" s="34"/>
      <c r="CXV109" s="34"/>
      <c r="CXW109" s="34"/>
      <c r="CXX109" s="34"/>
      <c r="CXY109" s="34"/>
      <c r="CXZ109" s="34"/>
      <c r="CYA109" s="34"/>
      <c r="CYB109" s="34"/>
      <c r="CYC109" s="34"/>
      <c r="CYD109" s="34"/>
      <c r="CYE109" s="34"/>
      <c r="CYF109" s="34"/>
      <c r="CYG109" s="34"/>
      <c r="CYH109" s="34"/>
      <c r="CYI109" s="34"/>
      <c r="CYJ109" s="34"/>
      <c r="CYK109" s="34"/>
      <c r="CYL109" s="34"/>
      <c r="CYM109" s="34"/>
      <c r="CYN109" s="34"/>
      <c r="CYO109" s="34"/>
      <c r="CYP109" s="34"/>
      <c r="CYQ109" s="34"/>
      <c r="CYR109" s="34"/>
      <c r="CYS109" s="34"/>
      <c r="CYT109" s="34"/>
      <c r="CYU109" s="34"/>
      <c r="CYV109" s="34"/>
      <c r="CYW109" s="34"/>
      <c r="CYX109" s="34"/>
      <c r="CYY109" s="34"/>
      <c r="CYZ109" s="34"/>
      <c r="CZA109" s="34"/>
      <c r="CZB109" s="34"/>
      <c r="CZC109" s="34"/>
      <c r="CZD109" s="34"/>
      <c r="CZE109" s="34"/>
      <c r="CZF109" s="34"/>
      <c r="CZG109" s="34"/>
      <c r="CZH109" s="34"/>
      <c r="CZI109" s="34"/>
      <c r="CZJ109" s="34"/>
      <c r="CZK109" s="34"/>
      <c r="CZL109" s="34"/>
      <c r="CZM109" s="34"/>
      <c r="CZN109" s="34"/>
      <c r="CZO109" s="34"/>
      <c r="CZP109" s="34"/>
      <c r="CZQ109" s="34"/>
      <c r="CZR109" s="34"/>
      <c r="CZS109" s="34"/>
      <c r="CZT109" s="34"/>
      <c r="CZU109" s="34"/>
      <c r="CZV109" s="34"/>
      <c r="CZW109" s="34"/>
      <c r="CZX109" s="34"/>
      <c r="CZY109" s="34"/>
      <c r="CZZ109" s="34"/>
      <c r="DAA109" s="34"/>
      <c r="DAB109" s="34"/>
      <c r="DAC109" s="34"/>
      <c r="DAD109" s="34"/>
      <c r="DAE109" s="34"/>
      <c r="DAF109" s="34"/>
      <c r="DAG109" s="34"/>
      <c r="DAH109" s="34"/>
      <c r="DAI109" s="34"/>
      <c r="DAJ109" s="34"/>
      <c r="DAK109" s="34"/>
      <c r="DAL109" s="34"/>
      <c r="DAM109" s="34"/>
      <c r="DAN109" s="34"/>
      <c r="DAO109" s="34"/>
      <c r="DAP109" s="34"/>
      <c r="DAQ109" s="34"/>
      <c r="DAR109" s="34"/>
      <c r="DAS109" s="34"/>
      <c r="DAT109" s="34"/>
      <c r="DAU109" s="34"/>
      <c r="DAV109" s="34"/>
      <c r="DAW109" s="34"/>
      <c r="DAX109" s="34"/>
      <c r="DAY109" s="34"/>
      <c r="DAZ109" s="34"/>
      <c r="DBA109" s="34"/>
      <c r="DBB109" s="34"/>
      <c r="DBC109" s="34"/>
      <c r="DBD109" s="34"/>
      <c r="DBE109" s="34"/>
      <c r="DBF109" s="34"/>
      <c r="DBG109" s="34"/>
      <c r="DBH109" s="34"/>
      <c r="DBI109" s="34"/>
      <c r="DBJ109" s="34"/>
      <c r="DBK109" s="34"/>
      <c r="DBL109" s="34"/>
      <c r="DBM109" s="34"/>
      <c r="DBN109" s="34"/>
      <c r="DBO109" s="34"/>
      <c r="DBP109" s="34"/>
      <c r="DBQ109" s="34"/>
      <c r="DBR109" s="34"/>
      <c r="DBS109" s="34"/>
      <c r="DBT109" s="34"/>
      <c r="DBU109" s="34"/>
      <c r="DBV109" s="34"/>
      <c r="DBW109" s="34"/>
      <c r="DBX109" s="34"/>
      <c r="DBY109" s="34"/>
      <c r="DBZ109" s="34"/>
      <c r="DCA109" s="34"/>
      <c r="DCB109" s="34"/>
      <c r="DCC109" s="34"/>
      <c r="DCD109" s="34"/>
      <c r="DCE109" s="34"/>
      <c r="DCF109" s="34"/>
      <c r="DCG109" s="34"/>
      <c r="DCH109" s="34"/>
      <c r="DCI109" s="34"/>
      <c r="DCJ109" s="34"/>
      <c r="DCK109" s="34"/>
      <c r="DCL109" s="34"/>
      <c r="DCM109" s="34"/>
      <c r="DCN109" s="34"/>
      <c r="DCO109" s="34"/>
      <c r="DCP109" s="34"/>
      <c r="DCQ109" s="34"/>
      <c r="DCR109" s="34"/>
      <c r="DCS109" s="34"/>
      <c r="DCT109" s="34"/>
      <c r="DCU109" s="34"/>
      <c r="DCV109" s="34"/>
      <c r="DCW109" s="34"/>
      <c r="DCX109" s="34"/>
      <c r="DCY109" s="34"/>
      <c r="DCZ109" s="34"/>
      <c r="DDA109" s="34"/>
      <c r="DDB109" s="34"/>
      <c r="DDC109" s="34"/>
      <c r="DDD109" s="34"/>
      <c r="DDE109" s="34"/>
      <c r="DDF109" s="34"/>
      <c r="DDG109" s="34"/>
      <c r="DDH109" s="34"/>
      <c r="DDI109" s="34"/>
      <c r="DDJ109" s="34"/>
      <c r="DDK109" s="34"/>
      <c r="DDL109" s="34"/>
      <c r="DDM109" s="34"/>
      <c r="DDN109" s="34"/>
      <c r="DDO109" s="34"/>
      <c r="DDP109" s="34"/>
      <c r="DDQ109" s="34"/>
      <c r="DDR109" s="34"/>
      <c r="DDS109" s="34"/>
      <c r="DDT109" s="34"/>
      <c r="DDU109" s="34"/>
      <c r="DDV109" s="34"/>
      <c r="DDW109" s="34"/>
      <c r="DDX109" s="34"/>
      <c r="DDY109" s="34"/>
      <c r="DDZ109" s="34"/>
      <c r="DEA109" s="34"/>
      <c r="DEB109" s="34"/>
      <c r="DEC109" s="34"/>
      <c r="DED109" s="34"/>
      <c r="DEE109" s="34"/>
      <c r="DEF109" s="34"/>
      <c r="DEG109" s="34"/>
      <c r="DEH109" s="34"/>
      <c r="DEI109" s="34"/>
      <c r="DEJ109" s="34"/>
      <c r="DEK109" s="34"/>
      <c r="DEL109" s="34"/>
      <c r="DEM109" s="34"/>
      <c r="DEN109" s="34"/>
      <c r="DEO109" s="34"/>
      <c r="DEP109" s="34"/>
      <c r="DEQ109" s="34"/>
      <c r="DER109" s="34"/>
      <c r="DES109" s="34"/>
      <c r="DET109" s="34"/>
      <c r="DEU109" s="34"/>
      <c r="DEV109" s="34"/>
      <c r="DEW109" s="34"/>
      <c r="DEX109" s="34"/>
      <c r="DEY109" s="34"/>
      <c r="DEZ109" s="34"/>
      <c r="DFA109" s="34"/>
      <c r="DFB109" s="34"/>
      <c r="DFC109" s="34"/>
      <c r="DFD109" s="34"/>
      <c r="DFE109" s="34"/>
      <c r="DFF109" s="34"/>
      <c r="DFG109" s="34"/>
      <c r="DFH109" s="34"/>
      <c r="DFI109" s="34"/>
      <c r="DFJ109" s="34"/>
      <c r="DFK109" s="34"/>
      <c r="DFL109" s="34"/>
      <c r="DFM109" s="34"/>
      <c r="DFN109" s="34"/>
      <c r="DFO109" s="34"/>
      <c r="DFP109" s="34"/>
      <c r="DFQ109" s="34"/>
      <c r="DFR109" s="34"/>
      <c r="DFS109" s="34"/>
      <c r="DFT109" s="34"/>
      <c r="DFU109" s="34"/>
      <c r="DFV109" s="34"/>
      <c r="DFW109" s="34"/>
      <c r="DFX109" s="34"/>
      <c r="DFY109" s="34"/>
      <c r="DFZ109" s="34"/>
      <c r="DGA109" s="34"/>
      <c r="DGB109" s="34"/>
      <c r="DGC109" s="34"/>
      <c r="DGD109" s="34"/>
      <c r="DGE109" s="34"/>
      <c r="DGF109" s="34"/>
      <c r="DGG109" s="34"/>
      <c r="DGH109" s="34"/>
      <c r="DGI109" s="34"/>
      <c r="DGJ109" s="34"/>
      <c r="DGK109" s="34"/>
      <c r="DGL109" s="34"/>
      <c r="DGM109" s="34"/>
      <c r="DGN109" s="34"/>
      <c r="DGO109" s="34"/>
      <c r="DGP109" s="34"/>
      <c r="DGQ109" s="34"/>
      <c r="DGR109" s="34"/>
      <c r="DGS109" s="34"/>
      <c r="DGT109" s="34"/>
      <c r="DGU109" s="34"/>
      <c r="DGV109" s="34"/>
      <c r="DGW109" s="34"/>
      <c r="DGX109" s="34"/>
      <c r="DGY109" s="34"/>
      <c r="DGZ109" s="34"/>
      <c r="DHA109" s="34"/>
      <c r="DHB109" s="34"/>
      <c r="DHC109" s="34"/>
      <c r="DHD109" s="34"/>
      <c r="DHE109" s="34"/>
      <c r="DHF109" s="34"/>
      <c r="DHG109" s="34"/>
      <c r="DHH109" s="34"/>
      <c r="DHI109" s="34"/>
      <c r="DHJ109" s="34"/>
      <c r="DHK109" s="34"/>
      <c r="DHL109" s="34"/>
      <c r="DHM109" s="34"/>
      <c r="DHN109" s="34"/>
      <c r="DHO109" s="34"/>
      <c r="DHP109" s="34"/>
      <c r="DHQ109" s="34"/>
      <c r="DHR109" s="34"/>
      <c r="DHS109" s="34"/>
      <c r="DHT109" s="34"/>
      <c r="DHU109" s="34"/>
      <c r="DHV109" s="34"/>
      <c r="DHW109" s="34"/>
      <c r="DHX109" s="34"/>
      <c r="DHY109" s="34"/>
      <c r="DHZ109" s="34"/>
      <c r="DIA109" s="34"/>
      <c r="DIB109" s="34"/>
      <c r="DIC109" s="34"/>
      <c r="DID109" s="34"/>
      <c r="DIE109" s="34"/>
      <c r="DIF109" s="34"/>
      <c r="DIG109" s="34"/>
      <c r="DIH109" s="34"/>
      <c r="DII109" s="34"/>
      <c r="DIJ109" s="34"/>
      <c r="DIK109" s="34"/>
      <c r="DIL109" s="34"/>
      <c r="DIM109" s="34"/>
      <c r="DIN109" s="34"/>
      <c r="DIO109" s="34"/>
      <c r="DIP109" s="34"/>
      <c r="DIQ109" s="34"/>
      <c r="DIR109" s="34"/>
      <c r="DIS109" s="34"/>
      <c r="DIT109" s="34"/>
      <c r="DIU109" s="34"/>
      <c r="DIV109" s="34"/>
      <c r="DIW109" s="34"/>
      <c r="DIX109" s="34"/>
      <c r="DIY109" s="34"/>
      <c r="DIZ109" s="34"/>
      <c r="DJA109" s="34"/>
      <c r="DJB109" s="34"/>
      <c r="DJC109" s="34"/>
      <c r="DJD109" s="34"/>
      <c r="DJE109" s="34"/>
      <c r="DJF109" s="34"/>
      <c r="DJG109" s="34"/>
      <c r="DJH109" s="34"/>
      <c r="DJI109" s="34"/>
      <c r="DJJ109" s="34"/>
      <c r="DJK109" s="34"/>
      <c r="DJL109" s="34"/>
      <c r="DJM109" s="34"/>
      <c r="DJN109" s="34"/>
      <c r="DJO109" s="34"/>
      <c r="DJP109" s="34"/>
      <c r="DJQ109" s="34"/>
      <c r="DJR109" s="34"/>
      <c r="DJS109" s="34"/>
      <c r="DJT109" s="34"/>
      <c r="DJU109" s="34"/>
      <c r="DJV109" s="34"/>
      <c r="DJW109" s="34"/>
      <c r="DJX109" s="34"/>
      <c r="DJY109" s="34"/>
      <c r="DJZ109" s="34"/>
      <c r="DKA109" s="34"/>
      <c r="DKB109" s="34"/>
      <c r="DKC109" s="34"/>
      <c r="DKD109" s="34"/>
      <c r="DKE109" s="34"/>
      <c r="DKF109" s="34"/>
      <c r="DKG109" s="34"/>
      <c r="DKH109" s="34"/>
      <c r="DKI109" s="34"/>
      <c r="DKJ109" s="34"/>
      <c r="DKK109" s="34"/>
      <c r="DKL109" s="34"/>
      <c r="DKM109" s="34"/>
      <c r="DKN109" s="34"/>
      <c r="DKO109" s="34"/>
      <c r="DKP109" s="34"/>
      <c r="DKQ109" s="34"/>
      <c r="DKR109" s="34"/>
      <c r="DKS109" s="34"/>
      <c r="DKT109" s="34"/>
      <c r="DKU109" s="34"/>
      <c r="DKV109" s="34"/>
      <c r="DKW109" s="34"/>
      <c r="DKX109" s="34"/>
      <c r="DKY109" s="34"/>
      <c r="DKZ109" s="34"/>
      <c r="DLA109" s="34"/>
      <c r="DLB109" s="34"/>
      <c r="DLC109" s="34"/>
      <c r="DLD109" s="34"/>
      <c r="DLE109" s="34"/>
      <c r="DLF109" s="34"/>
      <c r="DLG109" s="34"/>
      <c r="DLH109" s="34"/>
      <c r="DLI109" s="34"/>
      <c r="DLJ109" s="34"/>
      <c r="DLK109" s="34"/>
      <c r="DLL109" s="34"/>
      <c r="DLM109" s="34"/>
      <c r="DLN109" s="34"/>
      <c r="DLO109" s="34"/>
      <c r="DLP109" s="34"/>
      <c r="DLQ109" s="34"/>
      <c r="DLR109" s="34"/>
      <c r="DLS109" s="34"/>
      <c r="DLT109" s="34"/>
      <c r="DLU109" s="34"/>
      <c r="DLV109" s="34"/>
      <c r="DLW109" s="34"/>
      <c r="DLX109" s="34"/>
      <c r="DLY109" s="34"/>
      <c r="DLZ109" s="34"/>
      <c r="DMA109" s="34"/>
      <c r="DMB109" s="34"/>
      <c r="DMC109" s="34"/>
      <c r="DMD109" s="34"/>
      <c r="DME109" s="34"/>
      <c r="DMF109" s="34"/>
      <c r="DMG109" s="34"/>
      <c r="DMH109" s="34"/>
      <c r="DMI109" s="34"/>
      <c r="DMJ109" s="34"/>
      <c r="DMK109" s="34"/>
      <c r="DML109" s="34"/>
      <c r="DMM109" s="34"/>
      <c r="DMN109" s="34"/>
      <c r="DMO109" s="34"/>
      <c r="DMP109" s="34"/>
      <c r="DMQ109" s="34"/>
      <c r="DMR109" s="34"/>
      <c r="DMS109" s="34"/>
      <c r="DMT109" s="34"/>
      <c r="DMU109" s="34"/>
      <c r="DMV109" s="34"/>
      <c r="DMW109" s="34"/>
      <c r="DMX109" s="34"/>
      <c r="DMY109" s="34"/>
      <c r="DMZ109" s="34"/>
      <c r="DNA109" s="34"/>
      <c r="DNB109" s="34"/>
      <c r="DNC109" s="34"/>
      <c r="DND109" s="34"/>
      <c r="DNE109" s="34"/>
      <c r="DNF109" s="34"/>
      <c r="DNG109" s="34"/>
      <c r="DNH109" s="34"/>
      <c r="DNI109" s="34"/>
      <c r="DNJ109" s="34"/>
      <c r="DNK109" s="34"/>
      <c r="DNL109" s="34"/>
      <c r="DNM109" s="34"/>
      <c r="DNN109" s="34"/>
      <c r="DNO109" s="34"/>
      <c r="DNP109" s="34"/>
      <c r="DNQ109" s="34"/>
      <c r="DNR109" s="34"/>
      <c r="DNS109" s="34"/>
      <c r="DNT109" s="34"/>
      <c r="DNU109" s="34"/>
      <c r="DNV109" s="34"/>
      <c r="DNW109" s="34"/>
      <c r="DNX109" s="34"/>
      <c r="DNY109" s="34"/>
      <c r="DNZ109" s="34"/>
      <c r="DOA109" s="34"/>
      <c r="DOB109" s="34"/>
      <c r="DOC109" s="34"/>
      <c r="DOD109" s="34"/>
      <c r="DOE109" s="34"/>
      <c r="DOF109" s="34"/>
      <c r="DOG109" s="34"/>
      <c r="DOH109" s="34"/>
      <c r="DOI109" s="34"/>
      <c r="DOJ109" s="34"/>
      <c r="DOK109" s="34"/>
      <c r="DOL109" s="34"/>
      <c r="DOM109" s="34"/>
      <c r="DON109" s="34"/>
      <c r="DOO109" s="34"/>
      <c r="DOP109" s="34"/>
      <c r="DOQ109" s="34"/>
      <c r="DOR109" s="34"/>
      <c r="DOS109" s="34"/>
      <c r="DOT109" s="34"/>
      <c r="DOU109" s="34"/>
      <c r="DOV109" s="34"/>
      <c r="DOW109" s="34"/>
      <c r="DOX109" s="34"/>
      <c r="DOY109" s="34"/>
      <c r="DOZ109" s="34"/>
      <c r="DPA109" s="34"/>
      <c r="DPB109" s="34"/>
      <c r="DPC109" s="34"/>
      <c r="DPD109" s="34"/>
      <c r="DPE109" s="34"/>
      <c r="DPF109" s="34"/>
      <c r="DPG109" s="34"/>
      <c r="DPH109" s="34"/>
      <c r="DPI109" s="34"/>
      <c r="DPJ109" s="34"/>
      <c r="DPK109" s="34"/>
      <c r="DPL109" s="34"/>
      <c r="DPM109" s="34"/>
      <c r="DPN109" s="34"/>
      <c r="DPO109" s="34"/>
      <c r="DPP109" s="34"/>
      <c r="DPQ109" s="34"/>
      <c r="DPR109" s="34"/>
      <c r="DPS109" s="34"/>
      <c r="DPT109" s="34"/>
      <c r="DPU109" s="34"/>
      <c r="DPV109" s="34"/>
      <c r="DPW109" s="34"/>
      <c r="DPX109" s="34"/>
      <c r="DPY109" s="34"/>
      <c r="DPZ109" s="34"/>
      <c r="DQA109" s="34"/>
      <c r="DQB109" s="34"/>
      <c r="DQC109" s="34"/>
      <c r="DQD109" s="34"/>
      <c r="DQE109" s="34"/>
      <c r="DQF109" s="34"/>
      <c r="DQG109" s="34"/>
      <c r="DQH109" s="34"/>
      <c r="DQI109" s="34"/>
      <c r="DQJ109" s="34"/>
      <c r="DQK109" s="34"/>
      <c r="DQL109" s="34"/>
      <c r="DQM109" s="34"/>
      <c r="DQN109" s="34"/>
      <c r="DQO109" s="34"/>
      <c r="DQP109" s="34"/>
      <c r="DQQ109" s="34"/>
      <c r="DQR109" s="34"/>
      <c r="DQS109" s="34"/>
      <c r="DQT109" s="34"/>
      <c r="DQU109" s="34"/>
      <c r="DQV109" s="34"/>
      <c r="DQW109" s="34"/>
      <c r="DQX109" s="34"/>
      <c r="DQY109" s="34"/>
      <c r="DQZ109" s="34"/>
      <c r="DRA109" s="34"/>
      <c r="DRB109" s="34"/>
      <c r="DRC109" s="34"/>
      <c r="DRD109" s="34"/>
      <c r="DRE109" s="34"/>
      <c r="DRF109" s="34"/>
      <c r="DRG109" s="34"/>
      <c r="DRH109" s="34"/>
      <c r="DRI109" s="34"/>
      <c r="DRJ109" s="34"/>
      <c r="DRK109" s="34"/>
      <c r="DRL109" s="34"/>
      <c r="DRM109" s="34"/>
      <c r="DRN109" s="34"/>
      <c r="DRO109" s="34"/>
      <c r="DRP109" s="34"/>
      <c r="DRQ109" s="34"/>
      <c r="DRR109" s="34"/>
      <c r="DRS109" s="34"/>
      <c r="DRT109" s="34"/>
      <c r="DRU109" s="34"/>
      <c r="DRV109" s="34"/>
      <c r="DRW109" s="34"/>
      <c r="DRX109" s="34"/>
      <c r="DRY109" s="34"/>
      <c r="DRZ109" s="34"/>
      <c r="DSA109" s="34"/>
      <c r="DSB109" s="34"/>
      <c r="DSC109" s="34"/>
      <c r="DSD109" s="34"/>
      <c r="DSE109" s="34"/>
      <c r="DSF109" s="34"/>
      <c r="DSG109" s="34"/>
      <c r="DSH109" s="34"/>
      <c r="DSI109" s="34"/>
      <c r="DSJ109" s="34"/>
      <c r="DSK109" s="34"/>
      <c r="DSL109" s="34"/>
      <c r="DSM109" s="34"/>
      <c r="DSN109" s="34"/>
      <c r="DSO109" s="34"/>
      <c r="DSP109" s="34"/>
      <c r="DSQ109" s="34"/>
      <c r="DSR109" s="34"/>
      <c r="DSS109" s="34"/>
      <c r="DST109" s="34"/>
      <c r="DSU109" s="34"/>
      <c r="DSV109" s="34"/>
      <c r="DSW109" s="34"/>
      <c r="DSX109" s="34"/>
      <c r="DSY109" s="34"/>
      <c r="DSZ109" s="34"/>
      <c r="DTA109" s="34"/>
      <c r="DTB109" s="34"/>
      <c r="DTC109" s="34"/>
      <c r="DTD109" s="34"/>
      <c r="DTE109" s="34"/>
      <c r="DTF109" s="34"/>
      <c r="DTG109" s="34"/>
      <c r="DTH109" s="34"/>
      <c r="DTI109" s="34"/>
      <c r="DTJ109" s="34"/>
      <c r="DTK109" s="34"/>
      <c r="DTL109" s="34"/>
      <c r="DTM109" s="34"/>
      <c r="DTN109" s="34"/>
      <c r="DTO109" s="34"/>
      <c r="DTP109" s="34"/>
      <c r="DTQ109" s="34"/>
      <c r="DTR109" s="34"/>
      <c r="DTS109" s="34"/>
      <c r="DTT109" s="34"/>
      <c r="DTU109" s="34"/>
      <c r="DTV109" s="34"/>
      <c r="DTW109" s="34"/>
      <c r="DTX109" s="34"/>
      <c r="DTY109" s="34"/>
      <c r="DTZ109" s="34"/>
      <c r="DUA109" s="34"/>
      <c r="DUB109" s="34"/>
      <c r="DUC109" s="34"/>
      <c r="DUD109" s="34"/>
      <c r="DUE109" s="34"/>
      <c r="DUF109" s="34"/>
      <c r="DUG109" s="34"/>
      <c r="DUH109" s="34"/>
      <c r="DUI109" s="34"/>
      <c r="DUJ109" s="34"/>
      <c r="DUK109" s="34"/>
      <c r="DUL109" s="34"/>
      <c r="DUM109" s="34"/>
      <c r="DUN109" s="34"/>
      <c r="DUO109" s="34"/>
      <c r="DUP109" s="34"/>
      <c r="DUQ109" s="34"/>
      <c r="DUR109" s="34"/>
      <c r="DUS109" s="34"/>
      <c r="DUT109" s="34"/>
      <c r="DUU109" s="34"/>
      <c r="DUV109" s="34"/>
      <c r="DUW109" s="34"/>
      <c r="DUX109" s="34"/>
      <c r="DUY109" s="34"/>
      <c r="DUZ109" s="34"/>
      <c r="DVA109" s="34"/>
      <c r="DVB109" s="34"/>
      <c r="DVC109" s="34"/>
      <c r="DVD109" s="34"/>
      <c r="DVE109" s="34"/>
      <c r="DVF109" s="34"/>
      <c r="DVG109" s="34"/>
      <c r="DVH109" s="34"/>
      <c r="DVI109" s="34"/>
      <c r="DVJ109" s="34"/>
      <c r="DVK109" s="34"/>
      <c r="DVL109" s="34"/>
      <c r="DVM109" s="34"/>
      <c r="DVN109" s="34"/>
      <c r="DVO109" s="34"/>
      <c r="DVP109" s="34"/>
      <c r="DVQ109" s="34"/>
      <c r="DVR109" s="34"/>
      <c r="DVS109" s="34"/>
      <c r="DVT109" s="34"/>
      <c r="DVU109" s="34"/>
      <c r="DVV109" s="34"/>
      <c r="DVW109" s="34"/>
      <c r="DVX109" s="34"/>
      <c r="DVY109" s="34"/>
      <c r="DVZ109" s="34"/>
      <c r="DWA109" s="34"/>
      <c r="DWB109" s="34"/>
      <c r="DWC109" s="34"/>
      <c r="DWD109" s="34"/>
      <c r="DWE109" s="34"/>
      <c r="DWF109" s="34"/>
      <c r="DWG109" s="34"/>
      <c r="DWH109" s="34"/>
      <c r="DWI109" s="34"/>
      <c r="DWJ109" s="34"/>
      <c r="DWK109" s="34"/>
      <c r="DWL109" s="34"/>
      <c r="DWM109" s="34"/>
      <c r="DWN109" s="34"/>
      <c r="DWO109" s="34"/>
      <c r="DWP109" s="34"/>
      <c r="DWQ109" s="34"/>
      <c r="DWR109" s="34"/>
      <c r="DWS109" s="34"/>
      <c r="DWT109" s="34"/>
      <c r="DWU109" s="34"/>
      <c r="DWV109" s="34"/>
      <c r="DWW109" s="34"/>
      <c r="DWX109" s="34"/>
      <c r="DWY109" s="34"/>
      <c r="DWZ109" s="34"/>
      <c r="DXA109" s="34"/>
      <c r="DXB109" s="34"/>
      <c r="DXC109" s="34"/>
      <c r="DXD109" s="34"/>
      <c r="DXE109" s="34"/>
      <c r="DXF109" s="34"/>
      <c r="DXG109" s="34"/>
      <c r="DXH109" s="34"/>
      <c r="DXI109" s="34"/>
      <c r="DXJ109" s="34"/>
      <c r="DXK109" s="34"/>
      <c r="DXL109" s="34"/>
      <c r="DXM109" s="34"/>
      <c r="DXN109" s="34"/>
      <c r="DXO109" s="34"/>
      <c r="DXP109" s="34"/>
      <c r="DXQ109" s="34"/>
      <c r="DXR109" s="34"/>
      <c r="DXS109" s="34"/>
      <c r="DXT109" s="34"/>
      <c r="DXU109" s="34"/>
      <c r="DXV109" s="34"/>
      <c r="DXW109" s="34"/>
      <c r="DXX109" s="34"/>
      <c r="DXY109" s="34"/>
      <c r="DXZ109" s="34"/>
      <c r="DYA109" s="34"/>
      <c r="DYB109" s="34"/>
      <c r="DYC109" s="34"/>
      <c r="DYD109" s="34"/>
      <c r="DYE109" s="34"/>
      <c r="DYF109" s="34"/>
      <c r="DYG109" s="34"/>
      <c r="DYH109" s="34"/>
      <c r="DYI109" s="34"/>
      <c r="DYJ109" s="34"/>
      <c r="DYK109" s="34"/>
      <c r="DYL109" s="34"/>
      <c r="DYM109" s="34"/>
      <c r="DYN109" s="34"/>
      <c r="DYO109" s="34"/>
      <c r="DYP109" s="34"/>
      <c r="DYQ109" s="34"/>
      <c r="DYR109" s="34"/>
      <c r="DYS109" s="34"/>
      <c r="DYT109" s="34"/>
      <c r="DYU109" s="34"/>
      <c r="DYV109" s="34"/>
      <c r="DYW109" s="34"/>
      <c r="DYX109" s="34"/>
      <c r="DYY109" s="34"/>
      <c r="DYZ109" s="34"/>
      <c r="DZA109" s="34"/>
      <c r="DZB109" s="34"/>
      <c r="DZC109" s="34"/>
      <c r="DZD109" s="34"/>
      <c r="DZE109" s="34"/>
      <c r="DZF109" s="34"/>
      <c r="DZG109" s="34"/>
      <c r="DZH109" s="34"/>
      <c r="DZI109" s="34"/>
      <c r="DZJ109" s="34"/>
      <c r="DZK109" s="34"/>
      <c r="DZL109" s="34"/>
      <c r="DZM109" s="34"/>
      <c r="DZN109" s="34"/>
      <c r="DZO109" s="34"/>
      <c r="DZP109" s="34"/>
      <c r="DZQ109" s="34"/>
      <c r="DZR109" s="34"/>
      <c r="DZS109" s="34"/>
      <c r="DZT109" s="34"/>
      <c r="DZU109" s="34"/>
      <c r="DZV109" s="34"/>
      <c r="DZW109" s="34"/>
      <c r="DZX109" s="34"/>
      <c r="DZY109" s="34"/>
      <c r="DZZ109" s="34"/>
      <c r="EAA109" s="34"/>
      <c r="EAB109" s="34"/>
      <c r="EAC109" s="34"/>
      <c r="EAD109" s="34"/>
      <c r="EAE109" s="34"/>
      <c r="EAF109" s="34"/>
      <c r="EAG109" s="34"/>
      <c r="EAH109" s="34"/>
      <c r="EAI109" s="34"/>
      <c r="EAJ109" s="34"/>
      <c r="EAK109" s="34"/>
      <c r="EAL109" s="34"/>
      <c r="EAM109" s="34"/>
      <c r="EAN109" s="34"/>
      <c r="EAO109" s="34"/>
      <c r="EAP109" s="34"/>
      <c r="EAQ109" s="34"/>
      <c r="EAR109" s="34"/>
      <c r="EAS109" s="34"/>
      <c r="EAT109" s="34"/>
      <c r="EAU109" s="34"/>
      <c r="EAV109" s="34"/>
      <c r="EAW109" s="34"/>
      <c r="EAX109" s="34"/>
      <c r="EAY109" s="34"/>
      <c r="EAZ109" s="34"/>
      <c r="EBA109" s="34"/>
      <c r="EBB109" s="34"/>
      <c r="EBC109" s="34"/>
      <c r="EBD109" s="34"/>
      <c r="EBE109" s="34"/>
      <c r="EBF109" s="34"/>
      <c r="EBG109" s="34"/>
      <c r="EBH109" s="34"/>
      <c r="EBI109" s="34"/>
      <c r="EBJ109" s="34"/>
      <c r="EBK109" s="34"/>
      <c r="EBL109" s="34"/>
      <c r="EBM109" s="34"/>
      <c r="EBN109" s="34"/>
      <c r="EBO109" s="34"/>
      <c r="EBP109" s="34"/>
      <c r="EBQ109" s="34"/>
      <c r="EBR109" s="34"/>
      <c r="EBS109" s="34"/>
      <c r="EBT109" s="34"/>
      <c r="EBU109" s="34"/>
      <c r="EBV109" s="34"/>
      <c r="EBW109" s="34"/>
      <c r="EBX109" s="34"/>
      <c r="EBY109" s="34"/>
      <c r="EBZ109" s="34"/>
      <c r="ECA109" s="34"/>
      <c r="ECB109" s="34"/>
      <c r="ECC109" s="34"/>
      <c r="ECD109" s="34"/>
      <c r="ECE109" s="34"/>
      <c r="ECF109" s="34"/>
      <c r="ECG109" s="34"/>
      <c r="ECH109" s="34"/>
      <c r="ECI109" s="34"/>
      <c r="ECJ109" s="34"/>
      <c r="ECK109" s="34"/>
      <c r="ECL109" s="34"/>
      <c r="ECM109" s="34"/>
      <c r="ECN109" s="34"/>
      <c r="ECO109" s="34"/>
      <c r="ECP109" s="34"/>
      <c r="ECQ109" s="34"/>
      <c r="ECR109" s="34"/>
      <c r="ECS109" s="34"/>
      <c r="ECT109" s="34"/>
      <c r="ECU109" s="34"/>
      <c r="ECV109" s="34"/>
      <c r="ECW109" s="34"/>
      <c r="ECX109" s="34"/>
      <c r="ECY109" s="34"/>
      <c r="ECZ109" s="34"/>
      <c r="EDA109" s="34"/>
      <c r="EDB109" s="34"/>
      <c r="EDC109" s="34"/>
      <c r="EDD109" s="34"/>
      <c r="EDE109" s="34"/>
      <c r="EDF109" s="34"/>
      <c r="EDG109" s="34"/>
      <c r="EDH109" s="34"/>
      <c r="EDI109" s="34"/>
      <c r="EDJ109" s="34"/>
      <c r="EDK109" s="34"/>
      <c r="EDL109" s="34"/>
      <c r="EDM109" s="34"/>
      <c r="EDN109" s="34"/>
      <c r="EDO109" s="34"/>
      <c r="EDP109" s="34"/>
      <c r="EDQ109" s="34"/>
      <c r="EDR109" s="34"/>
      <c r="EDS109" s="34"/>
      <c r="EDT109" s="34"/>
      <c r="EDU109" s="34"/>
      <c r="EDV109" s="34"/>
      <c r="EDW109" s="34"/>
      <c r="EDX109" s="34"/>
      <c r="EDY109" s="34"/>
      <c r="EDZ109" s="34"/>
      <c r="EEA109" s="34"/>
      <c r="EEB109" s="34"/>
      <c r="EEC109" s="34"/>
      <c r="EED109" s="34"/>
      <c r="EEE109" s="34"/>
      <c r="EEF109" s="34"/>
      <c r="EEG109" s="34"/>
      <c r="EEH109" s="34"/>
      <c r="EEI109" s="34"/>
      <c r="EEJ109" s="34"/>
      <c r="EEK109" s="34"/>
      <c r="EEL109" s="34"/>
      <c r="EEM109" s="34"/>
      <c r="EEN109" s="34"/>
      <c r="EEO109" s="34"/>
      <c r="EEP109" s="34"/>
      <c r="EEQ109" s="34"/>
      <c r="EER109" s="34"/>
      <c r="EES109" s="34"/>
      <c r="EET109" s="34"/>
      <c r="EEU109" s="34"/>
      <c r="EEV109" s="34"/>
      <c r="EEW109" s="34"/>
      <c r="EEX109" s="34"/>
      <c r="EEY109" s="34"/>
      <c r="EEZ109" s="34"/>
      <c r="EFA109" s="34"/>
      <c r="EFB109" s="34"/>
      <c r="EFC109" s="34"/>
      <c r="EFD109" s="34"/>
      <c r="EFE109" s="34"/>
      <c r="EFF109" s="34"/>
      <c r="EFG109" s="34"/>
      <c r="EFH109" s="34"/>
      <c r="EFI109" s="34"/>
      <c r="EFJ109" s="34"/>
      <c r="EFK109" s="34"/>
      <c r="EFL109" s="34"/>
      <c r="EFM109" s="34"/>
      <c r="EFN109" s="34"/>
      <c r="EFO109" s="34"/>
      <c r="EFP109" s="34"/>
      <c r="EFQ109" s="34"/>
      <c r="EFR109" s="34"/>
      <c r="EFS109" s="34"/>
      <c r="EFT109" s="34"/>
      <c r="EFU109" s="34"/>
      <c r="EFV109" s="34"/>
      <c r="EFW109" s="34"/>
      <c r="EFX109" s="34"/>
      <c r="EFY109" s="34"/>
      <c r="EFZ109" s="34"/>
      <c r="EGA109" s="34"/>
      <c r="EGB109" s="34"/>
      <c r="EGC109" s="34"/>
      <c r="EGD109" s="34"/>
      <c r="EGE109" s="34"/>
      <c r="EGF109" s="34"/>
      <c r="EGG109" s="34"/>
      <c r="EGH109" s="34"/>
      <c r="EGI109" s="34"/>
      <c r="EGJ109" s="34"/>
      <c r="EGK109" s="34"/>
      <c r="EGL109" s="34"/>
      <c r="EGM109" s="34"/>
      <c r="EGN109" s="34"/>
      <c r="EGO109" s="34"/>
      <c r="EGP109" s="34"/>
      <c r="EGQ109" s="34"/>
      <c r="EGR109" s="34"/>
      <c r="EGS109" s="34"/>
      <c r="EGT109" s="34"/>
      <c r="EGU109" s="34"/>
      <c r="EGV109" s="34"/>
      <c r="EGW109" s="34"/>
      <c r="EGX109" s="34"/>
      <c r="EGY109" s="34"/>
      <c r="EGZ109" s="34"/>
      <c r="EHA109" s="34"/>
      <c r="EHB109" s="34"/>
      <c r="EHC109" s="34"/>
      <c r="EHD109" s="34"/>
      <c r="EHE109" s="34"/>
      <c r="EHF109" s="34"/>
      <c r="EHG109" s="34"/>
      <c r="EHH109" s="34"/>
      <c r="EHI109" s="34"/>
      <c r="EHJ109" s="34"/>
      <c r="EHK109" s="34"/>
      <c r="EHL109" s="34"/>
      <c r="EHM109" s="34"/>
      <c r="EHN109" s="34"/>
      <c r="EHO109" s="34"/>
      <c r="EHP109" s="34"/>
      <c r="EHQ109" s="34"/>
      <c r="EHR109" s="34"/>
      <c r="EHS109" s="34"/>
      <c r="EHT109" s="34"/>
      <c r="EHU109" s="34"/>
      <c r="EHV109" s="34"/>
      <c r="EHW109" s="34"/>
      <c r="EHX109" s="34"/>
      <c r="EHY109" s="34"/>
      <c r="EHZ109" s="34"/>
      <c r="EIA109" s="34"/>
      <c r="EIB109" s="34"/>
      <c r="EIC109" s="34"/>
      <c r="EID109" s="34"/>
      <c r="EIE109" s="34"/>
      <c r="EIF109" s="34"/>
      <c r="EIG109" s="34"/>
      <c r="EIH109" s="34"/>
      <c r="EII109" s="34"/>
      <c r="EIJ109" s="34"/>
      <c r="EIK109" s="34"/>
      <c r="EIL109" s="34"/>
      <c r="EIM109" s="34"/>
      <c r="EIN109" s="34"/>
      <c r="EIO109" s="34"/>
      <c r="EIP109" s="34"/>
      <c r="EIQ109" s="34"/>
      <c r="EIR109" s="34"/>
      <c r="EIS109" s="34"/>
      <c r="EIT109" s="34"/>
      <c r="EIU109" s="34"/>
      <c r="EIV109" s="34"/>
      <c r="EIW109" s="34"/>
      <c r="EIX109" s="34"/>
      <c r="EIY109" s="34"/>
      <c r="EIZ109" s="34"/>
      <c r="EJA109" s="34"/>
      <c r="EJB109" s="34"/>
      <c r="EJC109" s="34"/>
      <c r="EJD109" s="34"/>
      <c r="EJE109" s="34"/>
      <c r="EJF109" s="34"/>
      <c r="EJG109" s="34"/>
      <c r="EJH109" s="34"/>
      <c r="EJI109" s="34"/>
      <c r="EJJ109" s="34"/>
      <c r="EJK109" s="34"/>
      <c r="EJL109" s="34"/>
      <c r="EJM109" s="34"/>
      <c r="EJN109" s="34"/>
      <c r="EJO109" s="34"/>
      <c r="EJP109" s="34"/>
      <c r="EJQ109" s="34"/>
      <c r="EJR109" s="34"/>
      <c r="EJS109" s="34"/>
      <c r="EJT109" s="34"/>
      <c r="EJU109" s="34"/>
      <c r="EJV109" s="34"/>
      <c r="EJW109" s="34"/>
      <c r="EJX109" s="34"/>
      <c r="EJY109" s="34"/>
      <c r="EJZ109" s="34"/>
      <c r="EKA109" s="34"/>
      <c r="EKB109" s="34"/>
      <c r="EKC109" s="34"/>
      <c r="EKD109" s="34"/>
      <c r="EKE109" s="34"/>
      <c r="EKF109" s="34"/>
      <c r="EKG109" s="34"/>
      <c r="EKH109" s="34"/>
      <c r="EKI109" s="34"/>
      <c r="EKJ109" s="34"/>
      <c r="EKK109" s="34"/>
      <c r="EKL109" s="34"/>
      <c r="EKM109" s="34"/>
      <c r="EKN109" s="34"/>
      <c r="EKO109" s="34"/>
      <c r="EKP109" s="34"/>
      <c r="EKQ109" s="34"/>
      <c r="EKR109" s="34"/>
      <c r="EKS109" s="34"/>
      <c r="EKT109" s="34"/>
      <c r="EKU109" s="34"/>
      <c r="EKV109" s="34"/>
      <c r="EKW109" s="34"/>
      <c r="EKX109" s="34"/>
      <c r="EKY109" s="34"/>
      <c r="EKZ109" s="34"/>
      <c r="ELA109" s="34"/>
      <c r="ELB109" s="34"/>
      <c r="ELC109" s="34"/>
      <c r="ELD109" s="34"/>
      <c r="ELE109" s="34"/>
      <c r="ELF109" s="34"/>
      <c r="ELG109" s="34"/>
      <c r="ELH109" s="34"/>
      <c r="ELI109" s="34"/>
      <c r="ELJ109" s="34"/>
      <c r="ELK109" s="34"/>
      <c r="ELL109" s="34"/>
      <c r="ELM109" s="34"/>
      <c r="ELN109" s="34"/>
      <c r="ELO109" s="34"/>
      <c r="ELP109" s="34"/>
      <c r="ELQ109" s="34"/>
      <c r="ELR109" s="34"/>
      <c r="ELS109" s="34"/>
      <c r="ELT109" s="34"/>
      <c r="ELU109" s="34"/>
      <c r="ELV109" s="34"/>
      <c r="ELW109" s="34"/>
      <c r="ELX109" s="34"/>
      <c r="ELY109" s="34"/>
      <c r="ELZ109" s="34"/>
      <c r="EMA109" s="34"/>
      <c r="EMB109" s="34"/>
      <c r="EMC109" s="34"/>
      <c r="EMD109" s="34"/>
      <c r="EME109" s="34"/>
      <c r="EMF109" s="34"/>
      <c r="EMG109" s="34"/>
      <c r="EMH109" s="34"/>
      <c r="EMI109" s="34"/>
      <c r="EMJ109" s="34"/>
      <c r="EMK109" s="34"/>
      <c r="EML109" s="34"/>
      <c r="EMM109" s="34"/>
      <c r="EMN109" s="34"/>
      <c r="EMO109" s="34"/>
      <c r="EMP109" s="34"/>
      <c r="EMQ109" s="34"/>
      <c r="EMR109" s="34"/>
      <c r="EMS109" s="34"/>
      <c r="EMT109" s="34"/>
      <c r="EMU109" s="34"/>
      <c r="EMV109" s="34"/>
      <c r="EMW109" s="34"/>
      <c r="EMX109" s="34"/>
      <c r="EMY109" s="34"/>
      <c r="EMZ109" s="34"/>
      <c r="ENA109" s="34"/>
      <c r="ENB109" s="34"/>
      <c r="ENC109" s="34"/>
      <c r="END109" s="34"/>
      <c r="ENE109" s="34"/>
      <c r="ENF109" s="34"/>
      <c r="ENG109" s="34"/>
      <c r="ENH109" s="34"/>
      <c r="ENI109" s="34"/>
      <c r="ENJ109" s="34"/>
      <c r="ENK109" s="34"/>
      <c r="ENL109" s="34"/>
      <c r="ENM109" s="34"/>
      <c r="ENN109" s="34"/>
      <c r="ENO109" s="34"/>
      <c r="ENP109" s="34"/>
      <c r="ENQ109" s="34"/>
      <c r="ENR109" s="34"/>
      <c r="ENS109" s="34"/>
      <c r="ENT109" s="34"/>
      <c r="ENU109" s="34"/>
      <c r="ENV109" s="34"/>
      <c r="ENW109" s="34"/>
      <c r="ENX109" s="34"/>
      <c r="ENY109" s="34"/>
      <c r="ENZ109" s="34"/>
      <c r="EOA109" s="34"/>
      <c r="EOB109" s="34"/>
      <c r="EOC109" s="34"/>
      <c r="EOD109" s="34"/>
      <c r="EOE109" s="34"/>
      <c r="EOF109" s="34"/>
      <c r="EOG109" s="34"/>
      <c r="EOH109" s="34"/>
      <c r="EOI109" s="34"/>
      <c r="EOJ109" s="34"/>
      <c r="EOK109" s="34"/>
      <c r="EOL109" s="34"/>
      <c r="EOM109" s="34"/>
      <c r="EON109" s="34"/>
      <c r="EOO109" s="34"/>
      <c r="EOP109" s="34"/>
      <c r="EOQ109" s="34"/>
      <c r="EOR109" s="34"/>
      <c r="EOS109" s="34"/>
      <c r="EOT109" s="34"/>
      <c r="EOU109" s="34"/>
      <c r="EOV109" s="34"/>
      <c r="EOW109" s="34"/>
      <c r="EOX109" s="34"/>
      <c r="EOY109" s="34"/>
      <c r="EOZ109" s="34"/>
      <c r="EPA109" s="34"/>
      <c r="EPB109" s="34"/>
      <c r="EPC109" s="34"/>
      <c r="EPD109" s="34"/>
      <c r="EPE109" s="34"/>
      <c r="EPF109" s="34"/>
      <c r="EPG109" s="34"/>
      <c r="EPH109" s="34"/>
      <c r="EPI109" s="34"/>
      <c r="EPJ109" s="34"/>
      <c r="EPK109" s="34"/>
      <c r="EPL109" s="34"/>
      <c r="EPM109" s="34"/>
      <c r="EPN109" s="34"/>
      <c r="EPO109" s="34"/>
      <c r="EPP109" s="34"/>
      <c r="EPQ109" s="34"/>
      <c r="EPR109" s="34"/>
      <c r="EPS109" s="34"/>
      <c r="EPT109" s="34"/>
      <c r="EPU109" s="34"/>
      <c r="EPV109" s="34"/>
      <c r="EPW109" s="34"/>
      <c r="EPX109" s="34"/>
      <c r="EPY109" s="34"/>
      <c r="EPZ109" s="34"/>
      <c r="EQA109" s="34"/>
      <c r="EQB109" s="34"/>
      <c r="EQC109" s="34"/>
      <c r="EQD109" s="34"/>
      <c r="EQE109" s="34"/>
      <c r="EQF109" s="34"/>
      <c r="EQG109" s="34"/>
      <c r="EQH109" s="34"/>
      <c r="EQI109" s="34"/>
      <c r="EQJ109" s="34"/>
      <c r="EQK109" s="34"/>
      <c r="EQL109" s="34"/>
      <c r="EQM109" s="34"/>
      <c r="EQN109" s="34"/>
      <c r="EQO109" s="34"/>
      <c r="EQP109" s="34"/>
      <c r="EQQ109" s="34"/>
      <c r="EQR109" s="34"/>
      <c r="EQS109" s="34"/>
      <c r="EQT109" s="34"/>
      <c r="EQU109" s="34"/>
      <c r="EQV109" s="34"/>
      <c r="EQW109" s="34"/>
      <c r="EQX109" s="34"/>
      <c r="EQY109" s="34"/>
      <c r="EQZ109" s="34"/>
      <c r="ERA109" s="34"/>
      <c r="ERB109" s="34"/>
      <c r="ERC109" s="34"/>
      <c r="ERD109" s="34"/>
      <c r="ERE109" s="34"/>
      <c r="ERF109" s="34"/>
      <c r="ERG109" s="34"/>
      <c r="ERH109" s="34"/>
      <c r="ERI109" s="34"/>
      <c r="ERJ109" s="34"/>
      <c r="ERK109" s="34"/>
      <c r="ERL109" s="34"/>
      <c r="ERM109" s="34"/>
      <c r="ERN109" s="34"/>
      <c r="ERO109" s="34"/>
      <c r="ERP109" s="34"/>
      <c r="ERQ109" s="34"/>
      <c r="ERR109" s="34"/>
      <c r="ERS109" s="34"/>
      <c r="ERT109" s="34"/>
      <c r="ERU109" s="34"/>
      <c r="ERV109" s="34"/>
      <c r="ERW109" s="34"/>
      <c r="ERX109" s="34"/>
      <c r="ERY109" s="34"/>
      <c r="ERZ109" s="34"/>
      <c r="ESA109" s="34"/>
      <c r="ESB109" s="34"/>
      <c r="ESC109" s="34"/>
      <c r="ESD109" s="34"/>
      <c r="ESE109" s="34"/>
      <c r="ESF109" s="34"/>
      <c r="ESG109" s="34"/>
      <c r="ESH109" s="34"/>
      <c r="ESI109" s="34"/>
      <c r="ESJ109" s="34"/>
      <c r="ESK109" s="34"/>
      <c r="ESL109" s="34"/>
      <c r="ESM109" s="34"/>
      <c r="ESN109" s="34"/>
      <c r="ESO109" s="34"/>
      <c r="ESP109" s="34"/>
      <c r="ESQ109" s="34"/>
      <c r="ESR109" s="34"/>
      <c r="ESS109" s="34"/>
      <c r="EST109" s="34"/>
      <c r="ESU109" s="34"/>
      <c r="ESV109" s="34"/>
      <c r="ESW109" s="34"/>
      <c r="ESX109" s="34"/>
      <c r="ESY109" s="34"/>
      <c r="ESZ109" s="34"/>
      <c r="ETA109" s="34"/>
      <c r="ETB109" s="34"/>
      <c r="ETC109" s="34"/>
      <c r="ETD109" s="34"/>
      <c r="ETE109" s="34"/>
      <c r="ETF109" s="34"/>
      <c r="ETG109" s="34"/>
      <c r="ETH109" s="34"/>
      <c r="ETI109" s="34"/>
      <c r="ETJ109" s="34"/>
      <c r="ETK109" s="34"/>
      <c r="ETL109" s="34"/>
      <c r="ETM109" s="34"/>
      <c r="ETN109" s="34"/>
      <c r="ETO109" s="34"/>
      <c r="ETP109" s="34"/>
      <c r="ETQ109" s="34"/>
      <c r="ETR109" s="34"/>
      <c r="ETS109" s="34"/>
      <c r="ETT109" s="34"/>
      <c r="ETU109" s="34"/>
      <c r="ETV109" s="34"/>
      <c r="ETW109" s="34"/>
      <c r="ETX109" s="34"/>
      <c r="ETY109" s="34"/>
      <c r="ETZ109" s="34"/>
      <c r="EUA109" s="34"/>
      <c r="EUB109" s="34"/>
      <c r="EUC109" s="34"/>
      <c r="EUD109" s="34"/>
      <c r="EUE109" s="34"/>
      <c r="EUF109" s="34"/>
      <c r="EUG109" s="34"/>
      <c r="EUH109" s="34"/>
      <c r="EUI109" s="34"/>
      <c r="EUJ109" s="34"/>
      <c r="EUK109" s="34"/>
      <c r="EUL109" s="34"/>
      <c r="EUM109" s="34"/>
      <c r="EUN109" s="34"/>
      <c r="EUO109" s="34"/>
      <c r="EUP109" s="34"/>
      <c r="EUQ109" s="34"/>
      <c r="EUR109" s="34"/>
      <c r="EUS109" s="34"/>
      <c r="EUT109" s="34"/>
      <c r="EUU109" s="34"/>
      <c r="EUV109" s="34"/>
      <c r="EUW109" s="34"/>
      <c r="EUX109" s="34"/>
      <c r="EUY109" s="34"/>
      <c r="EUZ109" s="34"/>
      <c r="EVA109" s="34"/>
      <c r="EVB109" s="34"/>
      <c r="EVC109" s="34"/>
      <c r="EVD109" s="34"/>
      <c r="EVE109" s="34"/>
      <c r="EVF109" s="34"/>
      <c r="EVG109" s="34"/>
      <c r="EVH109" s="34"/>
      <c r="EVI109" s="34"/>
      <c r="EVJ109" s="34"/>
      <c r="EVK109" s="34"/>
      <c r="EVL109" s="34"/>
      <c r="EVM109" s="34"/>
      <c r="EVN109" s="34"/>
      <c r="EVO109" s="34"/>
      <c r="EVP109" s="34"/>
      <c r="EVQ109" s="34"/>
      <c r="EVR109" s="34"/>
      <c r="EVS109" s="34"/>
      <c r="EVT109" s="34"/>
      <c r="EVU109" s="34"/>
      <c r="EVV109" s="34"/>
      <c r="EVW109" s="34"/>
      <c r="EVX109" s="34"/>
      <c r="EVY109" s="34"/>
      <c r="EVZ109" s="34"/>
      <c r="EWA109" s="34"/>
      <c r="EWB109" s="34"/>
      <c r="EWC109" s="34"/>
      <c r="EWD109" s="34"/>
      <c r="EWE109" s="34"/>
      <c r="EWF109" s="34"/>
      <c r="EWG109" s="34"/>
      <c r="EWH109" s="34"/>
      <c r="EWI109" s="34"/>
      <c r="EWJ109" s="34"/>
      <c r="EWK109" s="34"/>
      <c r="EWL109" s="34"/>
      <c r="EWM109" s="34"/>
      <c r="EWN109" s="34"/>
      <c r="EWO109" s="34"/>
      <c r="EWP109" s="34"/>
      <c r="EWQ109" s="34"/>
      <c r="EWR109" s="34"/>
      <c r="EWS109" s="34"/>
      <c r="EWT109" s="34"/>
      <c r="EWU109" s="34"/>
      <c r="EWV109" s="34"/>
      <c r="EWW109" s="34"/>
      <c r="EWX109" s="34"/>
      <c r="EWY109" s="34"/>
      <c r="EWZ109" s="34"/>
      <c r="EXA109" s="34"/>
      <c r="EXB109" s="34"/>
      <c r="EXC109" s="34"/>
      <c r="EXD109" s="34"/>
      <c r="EXE109" s="34"/>
      <c r="EXF109" s="34"/>
      <c r="EXG109" s="34"/>
      <c r="EXH109" s="34"/>
      <c r="EXI109" s="34"/>
      <c r="EXJ109" s="34"/>
      <c r="EXK109" s="34"/>
      <c r="EXL109" s="34"/>
      <c r="EXM109" s="34"/>
      <c r="EXN109" s="34"/>
      <c r="EXO109" s="34"/>
      <c r="EXP109" s="34"/>
      <c r="EXQ109" s="34"/>
      <c r="EXR109" s="34"/>
      <c r="EXS109" s="34"/>
      <c r="EXT109" s="34"/>
      <c r="EXU109" s="34"/>
      <c r="EXV109" s="34"/>
      <c r="EXW109" s="34"/>
      <c r="EXX109" s="34"/>
      <c r="EXY109" s="34"/>
      <c r="EXZ109" s="34"/>
      <c r="EYA109" s="34"/>
      <c r="EYB109" s="34"/>
      <c r="EYC109" s="34"/>
      <c r="EYD109" s="34"/>
      <c r="EYE109" s="34"/>
      <c r="EYF109" s="34"/>
      <c r="EYG109" s="34"/>
      <c r="EYH109" s="34"/>
      <c r="EYI109" s="34"/>
      <c r="EYJ109" s="34"/>
      <c r="EYK109" s="34"/>
      <c r="EYL109" s="34"/>
      <c r="EYM109" s="34"/>
      <c r="EYN109" s="34"/>
      <c r="EYO109" s="34"/>
      <c r="EYP109" s="34"/>
      <c r="EYQ109" s="34"/>
      <c r="EYR109" s="34"/>
      <c r="EYS109" s="34"/>
      <c r="EYT109" s="34"/>
      <c r="EYU109" s="34"/>
      <c r="EYV109" s="34"/>
      <c r="EYW109" s="34"/>
      <c r="EYX109" s="34"/>
      <c r="EYY109" s="34"/>
      <c r="EYZ109" s="34"/>
      <c r="EZA109" s="34"/>
      <c r="EZB109" s="34"/>
      <c r="EZC109" s="34"/>
      <c r="EZD109" s="34"/>
      <c r="EZE109" s="34"/>
      <c r="EZF109" s="34"/>
      <c r="EZG109" s="34"/>
      <c r="EZH109" s="34"/>
      <c r="EZI109" s="34"/>
      <c r="EZJ109" s="34"/>
      <c r="EZK109" s="34"/>
      <c r="EZL109" s="34"/>
      <c r="EZM109" s="34"/>
      <c r="EZN109" s="34"/>
      <c r="EZO109" s="34"/>
      <c r="EZP109" s="34"/>
      <c r="EZQ109" s="34"/>
      <c r="EZR109" s="34"/>
      <c r="EZS109" s="34"/>
      <c r="EZT109" s="34"/>
      <c r="EZU109" s="34"/>
      <c r="EZV109" s="34"/>
      <c r="EZW109" s="34"/>
      <c r="EZX109" s="34"/>
      <c r="EZY109" s="34"/>
      <c r="EZZ109" s="34"/>
      <c r="FAA109" s="34"/>
      <c r="FAB109" s="34"/>
      <c r="FAC109" s="34"/>
      <c r="FAD109" s="34"/>
      <c r="FAE109" s="34"/>
      <c r="FAF109" s="34"/>
      <c r="FAG109" s="34"/>
      <c r="FAH109" s="34"/>
      <c r="FAI109" s="34"/>
      <c r="FAJ109" s="34"/>
      <c r="FAK109" s="34"/>
      <c r="FAL109" s="34"/>
      <c r="FAM109" s="34"/>
      <c r="FAN109" s="34"/>
      <c r="FAO109" s="34"/>
      <c r="FAP109" s="34"/>
      <c r="FAQ109" s="34"/>
      <c r="FAR109" s="34"/>
      <c r="FAS109" s="34"/>
      <c r="FAT109" s="34"/>
      <c r="FAU109" s="34"/>
      <c r="FAV109" s="34"/>
      <c r="FAW109" s="34"/>
      <c r="FAX109" s="34"/>
      <c r="FAY109" s="34"/>
      <c r="FAZ109" s="34"/>
      <c r="FBA109" s="34"/>
      <c r="FBB109" s="34"/>
      <c r="FBC109" s="34"/>
      <c r="FBD109" s="34"/>
      <c r="FBE109" s="34"/>
      <c r="FBF109" s="34"/>
      <c r="FBG109" s="34"/>
      <c r="FBH109" s="34"/>
      <c r="FBI109" s="34"/>
      <c r="FBJ109" s="34"/>
      <c r="FBK109" s="34"/>
      <c r="FBL109" s="34"/>
      <c r="FBM109" s="34"/>
      <c r="FBN109" s="34"/>
      <c r="FBO109" s="34"/>
      <c r="FBP109" s="34"/>
      <c r="FBQ109" s="34"/>
      <c r="FBR109" s="34"/>
      <c r="FBS109" s="34"/>
      <c r="FBT109" s="34"/>
      <c r="FBU109" s="34"/>
      <c r="FBV109" s="34"/>
      <c r="FBW109" s="34"/>
      <c r="FBX109" s="34"/>
      <c r="FBY109" s="34"/>
      <c r="FBZ109" s="34"/>
      <c r="FCA109" s="34"/>
      <c r="FCB109" s="34"/>
      <c r="FCC109" s="34"/>
      <c r="FCD109" s="34"/>
      <c r="FCE109" s="34"/>
      <c r="FCF109" s="34"/>
      <c r="FCG109" s="34"/>
      <c r="FCH109" s="34"/>
      <c r="FCI109" s="34"/>
      <c r="FCJ109" s="34"/>
      <c r="FCK109" s="34"/>
      <c r="FCL109" s="34"/>
      <c r="FCM109" s="34"/>
      <c r="FCN109" s="34"/>
      <c r="FCO109" s="34"/>
      <c r="FCP109" s="34"/>
      <c r="FCQ109" s="34"/>
      <c r="FCR109" s="34"/>
      <c r="FCS109" s="34"/>
      <c r="FCT109" s="34"/>
      <c r="FCU109" s="34"/>
      <c r="FCV109" s="34"/>
      <c r="FCW109" s="34"/>
      <c r="FCX109" s="34"/>
      <c r="FCY109" s="34"/>
      <c r="FCZ109" s="34"/>
      <c r="FDA109" s="34"/>
      <c r="FDB109" s="34"/>
      <c r="FDC109" s="34"/>
      <c r="FDD109" s="34"/>
      <c r="FDE109" s="34"/>
      <c r="FDF109" s="34"/>
      <c r="FDG109" s="34"/>
      <c r="FDH109" s="34"/>
      <c r="FDI109" s="34"/>
      <c r="FDJ109" s="34"/>
      <c r="FDK109" s="34"/>
      <c r="FDL109" s="34"/>
      <c r="FDM109" s="34"/>
      <c r="FDN109" s="34"/>
      <c r="FDO109" s="34"/>
      <c r="FDP109" s="34"/>
      <c r="FDQ109" s="34"/>
      <c r="FDR109" s="34"/>
      <c r="FDS109" s="34"/>
      <c r="FDT109" s="34"/>
      <c r="FDU109" s="34"/>
      <c r="FDV109" s="34"/>
      <c r="FDW109" s="34"/>
      <c r="FDX109" s="34"/>
      <c r="FDY109" s="34"/>
      <c r="FDZ109" s="34"/>
      <c r="FEA109" s="34"/>
      <c r="FEB109" s="34"/>
      <c r="FEC109" s="34"/>
      <c r="FED109" s="34"/>
      <c r="FEE109" s="34"/>
      <c r="FEF109" s="34"/>
      <c r="FEG109" s="34"/>
      <c r="FEH109" s="34"/>
      <c r="FEI109" s="34"/>
      <c r="FEJ109" s="34"/>
      <c r="FEK109" s="34"/>
      <c r="FEL109" s="34"/>
      <c r="FEM109" s="34"/>
      <c r="FEN109" s="34"/>
      <c r="FEO109" s="34"/>
      <c r="FEP109" s="34"/>
      <c r="FEQ109" s="34"/>
      <c r="FER109" s="34"/>
      <c r="FES109" s="34"/>
      <c r="FET109" s="34"/>
      <c r="FEU109" s="34"/>
      <c r="FEV109" s="34"/>
      <c r="FEW109" s="34"/>
      <c r="FEX109" s="34"/>
      <c r="FEY109" s="34"/>
      <c r="FEZ109" s="34"/>
      <c r="FFA109" s="34"/>
      <c r="FFB109" s="34"/>
      <c r="FFC109" s="34"/>
      <c r="FFD109" s="34"/>
      <c r="FFE109" s="34"/>
      <c r="FFF109" s="34"/>
      <c r="FFG109" s="34"/>
      <c r="FFH109" s="34"/>
      <c r="FFI109" s="34"/>
      <c r="FFJ109" s="34"/>
      <c r="FFK109" s="34"/>
      <c r="FFL109" s="34"/>
      <c r="FFM109" s="34"/>
      <c r="FFN109" s="34"/>
      <c r="FFO109" s="34"/>
      <c r="FFP109" s="34"/>
      <c r="FFQ109" s="34"/>
      <c r="FFR109" s="34"/>
      <c r="FFS109" s="34"/>
      <c r="FFT109" s="34"/>
      <c r="FFU109" s="34"/>
      <c r="FFV109" s="34"/>
      <c r="FFW109" s="34"/>
      <c r="FFX109" s="34"/>
      <c r="FFY109" s="34"/>
      <c r="FFZ109" s="34"/>
      <c r="FGA109" s="34"/>
      <c r="FGB109" s="34"/>
      <c r="FGC109" s="34"/>
      <c r="FGD109" s="34"/>
      <c r="FGE109" s="34"/>
      <c r="FGF109" s="34"/>
      <c r="FGG109" s="34"/>
      <c r="FGH109" s="34"/>
      <c r="FGI109" s="34"/>
      <c r="FGJ109" s="34"/>
      <c r="FGK109" s="34"/>
      <c r="FGL109" s="34"/>
      <c r="FGM109" s="34"/>
      <c r="FGN109" s="34"/>
      <c r="FGO109" s="34"/>
      <c r="FGP109" s="34"/>
      <c r="FGQ109" s="34"/>
      <c r="FGR109" s="34"/>
      <c r="FGS109" s="34"/>
      <c r="FGT109" s="34"/>
      <c r="FGU109" s="34"/>
      <c r="FGV109" s="34"/>
      <c r="FGW109" s="34"/>
      <c r="FGX109" s="34"/>
      <c r="FGY109" s="34"/>
      <c r="FGZ109" s="34"/>
      <c r="FHA109" s="34"/>
      <c r="FHB109" s="34"/>
      <c r="FHC109" s="34"/>
      <c r="FHD109" s="34"/>
      <c r="FHE109" s="34"/>
      <c r="FHF109" s="34"/>
      <c r="FHG109" s="34"/>
      <c r="FHH109" s="34"/>
      <c r="FHI109" s="34"/>
      <c r="FHJ109" s="34"/>
      <c r="FHK109" s="34"/>
      <c r="FHL109" s="34"/>
      <c r="FHM109" s="34"/>
      <c r="FHN109" s="34"/>
      <c r="FHO109" s="34"/>
      <c r="FHP109" s="34"/>
      <c r="FHQ109" s="34"/>
      <c r="FHR109" s="34"/>
      <c r="FHS109" s="34"/>
      <c r="FHT109" s="34"/>
      <c r="FHU109" s="34"/>
      <c r="FHV109" s="34"/>
      <c r="FHW109" s="34"/>
      <c r="FHX109" s="34"/>
      <c r="FHY109" s="34"/>
      <c r="FHZ109" s="34"/>
      <c r="FIA109" s="34"/>
      <c r="FIB109" s="34"/>
      <c r="FIC109" s="34"/>
      <c r="FID109" s="34"/>
      <c r="FIE109" s="34"/>
      <c r="FIF109" s="34"/>
      <c r="FIG109" s="34"/>
      <c r="FIH109" s="34"/>
      <c r="FII109" s="34"/>
      <c r="FIJ109" s="34"/>
      <c r="FIK109" s="34"/>
      <c r="FIL109" s="34"/>
      <c r="FIM109" s="34"/>
      <c r="FIN109" s="34"/>
      <c r="FIO109" s="34"/>
      <c r="FIP109" s="34"/>
      <c r="FIQ109" s="34"/>
      <c r="FIR109" s="34"/>
      <c r="FIS109" s="34"/>
      <c r="FIT109" s="34"/>
      <c r="FIU109" s="34"/>
      <c r="FIV109" s="34"/>
      <c r="FIW109" s="34"/>
      <c r="FIX109" s="34"/>
      <c r="FIY109" s="34"/>
      <c r="FIZ109" s="34"/>
      <c r="FJA109" s="34"/>
      <c r="FJB109" s="34"/>
      <c r="FJC109" s="34"/>
      <c r="FJD109" s="34"/>
      <c r="FJE109" s="34"/>
      <c r="FJF109" s="34"/>
      <c r="FJG109" s="34"/>
      <c r="FJH109" s="34"/>
      <c r="FJI109" s="34"/>
      <c r="FJJ109" s="34"/>
      <c r="FJK109" s="34"/>
      <c r="FJL109" s="34"/>
      <c r="FJM109" s="34"/>
      <c r="FJN109" s="34"/>
      <c r="FJO109" s="34"/>
      <c r="FJP109" s="34"/>
      <c r="FJQ109" s="34"/>
      <c r="FJR109" s="34"/>
      <c r="FJS109" s="34"/>
      <c r="FJT109" s="34"/>
      <c r="FJU109" s="34"/>
      <c r="FJV109" s="34"/>
      <c r="FJW109" s="34"/>
      <c r="FJX109" s="34"/>
      <c r="FJY109" s="34"/>
      <c r="FJZ109" s="34"/>
      <c r="FKA109" s="34"/>
      <c r="FKB109" s="34"/>
      <c r="FKC109" s="34"/>
      <c r="FKD109" s="34"/>
      <c r="FKE109" s="34"/>
      <c r="FKF109" s="34"/>
      <c r="FKG109" s="34"/>
      <c r="FKH109" s="34"/>
      <c r="FKI109" s="34"/>
      <c r="FKJ109" s="34"/>
      <c r="FKK109" s="34"/>
      <c r="FKL109" s="34"/>
      <c r="FKM109" s="34"/>
      <c r="FKN109" s="34"/>
      <c r="FKO109" s="34"/>
      <c r="FKP109" s="34"/>
      <c r="FKQ109" s="34"/>
      <c r="FKR109" s="34"/>
      <c r="FKS109" s="34"/>
      <c r="FKT109" s="34"/>
      <c r="FKU109" s="34"/>
      <c r="FKV109" s="34"/>
      <c r="FKW109" s="34"/>
      <c r="FKX109" s="34"/>
      <c r="FKY109" s="34"/>
      <c r="FKZ109" s="34"/>
      <c r="FLA109" s="34"/>
      <c r="FLB109" s="34"/>
      <c r="FLC109" s="34"/>
      <c r="FLD109" s="34"/>
      <c r="FLE109" s="34"/>
      <c r="FLF109" s="34"/>
      <c r="FLG109" s="34"/>
      <c r="FLH109" s="34"/>
      <c r="FLI109" s="34"/>
      <c r="FLJ109" s="34"/>
      <c r="FLK109" s="34"/>
      <c r="FLL109" s="34"/>
      <c r="FLM109" s="34"/>
      <c r="FLN109" s="34"/>
      <c r="FLO109" s="34"/>
      <c r="FLP109" s="34"/>
      <c r="FLQ109" s="34"/>
      <c r="FLR109" s="34"/>
      <c r="FLS109" s="34"/>
      <c r="FLT109" s="34"/>
      <c r="FLU109" s="34"/>
      <c r="FLV109" s="34"/>
      <c r="FLW109" s="34"/>
      <c r="FLX109" s="34"/>
      <c r="FLY109" s="34"/>
      <c r="FLZ109" s="34"/>
      <c r="FMA109" s="34"/>
      <c r="FMB109" s="34"/>
      <c r="FMC109" s="34"/>
      <c r="FMD109" s="34"/>
      <c r="FME109" s="34"/>
      <c r="FMF109" s="34"/>
      <c r="FMG109" s="34"/>
      <c r="FMH109" s="34"/>
      <c r="FMI109" s="34"/>
      <c r="FMJ109" s="34"/>
      <c r="FMK109" s="34"/>
      <c r="FML109" s="34"/>
      <c r="FMM109" s="34"/>
      <c r="FMN109" s="34"/>
      <c r="FMO109" s="34"/>
      <c r="FMP109" s="34"/>
      <c r="FMQ109" s="34"/>
      <c r="FMR109" s="34"/>
      <c r="FMS109" s="34"/>
      <c r="FMT109" s="34"/>
      <c r="FMU109" s="34"/>
      <c r="FMV109" s="34"/>
      <c r="FMW109" s="34"/>
      <c r="FMX109" s="34"/>
      <c r="FMY109" s="34"/>
      <c r="FMZ109" s="34"/>
      <c r="FNA109" s="34"/>
      <c r="FNB109" s="34"/>
      <c r="FNC109" s="34"/>
      <c r="FND109" s="34"/>
      <c r="FNE109" s="34"/>
      <c r="FNF109" s="34"/>
      <c r="FNG109" s="34"/>
      <c r="FNH109" s="34"/>
      <c r="FNI109" s="34"/>
      <c r="FNJ109" s="34"/>
      <c r="FNK109" s="34"/>
      <c r="FNL109" s="34"/>
      <c r="FNM109" s="34"/>
      <c r="FNN109" s="34"/>
      <c r="FNO109" s="34"/>
      <c r="FNP109" s="34"/>
      <c r="FNQ109" s="34"/>
      <c r="FNR109" s="34"/>
      <c r="FNS109" s="34"/>
      <c r="FNT109" s="34"/>
      <c r="FNU109" s="34"/>
      <c r="FNV109" s="34"/>
      <c r="FNW109" s="34"/>
      <c r="FNX109" s="34"/>
      <c r="FNY109" s="34"/>
      <c r="FNZ109" s="34"/>
      <c r="FOA109" s="34"/>
      <c r="FOB109" s="34"/>
      <c r="FOC109" s="34"/>
      <c r="FOD109" s="34"/>
      <c r="FOE109" s="34"/>
      <c r="FOF109" s="34"/>
      <c r="FOG109" s="34"/>
      <c r="FOH109" s="34"/>
      <c r="FOI109" s="34"/>
      <c r="FOJ109" s="34"/>
      <c r="FOK109" s="34"/>
      <c r="FOL109" s="34"/>
      <c r="FOM109" s="34"/>
      <c r="FON109" s="34"/>
      <c r="FOO109" s="34"/>
      <c r="FOP109" s="34"/>
      <c r="FOQ109" s="34"/>
      <c r="FOR109" s="34"/>
      <c r="FOS109" s="34"/>
      <c r="FOT109" s="34"/>
      <c r="FOU109" s="34"/>
      <c r="FOV109" s="34"/>
      <c r="FOW109" s="34"/>
      <c r="FOX109" s="34"/>
      <c r="FOY109" s="34"/>
      <c r="FOZ109" s="34"/>
      <c r="FPA109" s="34"/>
      <c r="FPB109" s="34"/>
      <c r="FPC109" s="34"/>
      <c r="FPD109" s="34"/>
      <c r="FPE109" s="34"/>
      <c r="FPF109" s="34"/>
      <c r="FPG109" s="34"/>
      <c r="FPH109" s="34"/>
      <c r="FPI109" s="34"/>
      <c r="FPJ109" s="34"/>
      <c r="FPK109" s="34"/>
      <c r="FPL109" s="34"/>
      <c r="FPM109" s="34"/>
      <c r="FPN109" s="34"/>
      <c r="FPO109" s="34"/>
      <c r="FPP109" s="34"/>
      <c r="FPQ109" s="34"/>
      <c r="FPR109" s="34"/>
      <c r="FPS109" s="34"/>
      <c r="FPT109" s="34"/>
      <c r="FPU109" s="34"/>
      <c r="FPV109" s="34"/>
      <c r="FPW109" s="34"/>
      <c r="FPX109" s="34"/>
      <c r="FPY109" s="34"/>
      <c r="FPZ109" s="34"/>
      <c r="FQA109" s="34"/>
      <c r="FQB109" s="34"/>
      <c r="FQC109" s="34"/>
      <c r="FQD109" s="34"/>
      <c r="FQE109" s="34"/>
      <c r="FQF109" s="34"/>
      <c r="FQG109" s="34"/>
      <c r="FQH109" s="34"/>
      <c r="FQI109" s="34"/>
      <c r="FQJ109" s="34"/>
      <c r="FQK109" s="34"/>
      <c r="FQL109" s="34"/>
      <c r="FQM109" s="34"/>
      <c r="FQN109" s="34"/>
      <c r="FQO109" s="34"/>
      <c r="FQP109" s="34"/>
      <c r="FQQ109" s="34"/>
      <c r="FQR109" s="34"/>
      <c r="FQS109" s="34"/>
      <c r="FQT109" s="34"/>
      <c r="FQU109" s="34"/>
      <c r="FQV109" s="34"/>
      <c r="FQW109" s="34"/>
      <c r="FQX109" s="34"/>
      <c r="FQY109" s="34"/>
      <c r="FQZ109" s="34"/>
      <c r="FRA109" s="34"/>
      <c r="FRB109" s="34"/>
      <c r="FRC109" s="34"/>
      <c r="FRD109" s="34"/>
      <c r="FRE109" s="34"/>
      <c r="FRF109" s="34"/>
      <c r="FRG109" s="34"/>
      <c r="FRH109" s="34"/>
      <c r="FRI109" s="34"/>
      <c r="FRJ109" s="34"/>
      <c r="FRK109" s="34"/>
      <c r="FRL109" s="34"/>
      <c r="FRM109" s="34"/>
      <c r="FRN109" s="34"/>
      <c r="FRO109" s="34"/>
      <c r="FRP109" s="34"/>
      <c r="FRQ109" s="34"/>
      <c r="FRR109" s="34"/>
      <c r="FRS109" s="34"/>
      <c r="FRT109" s="34"/>
      <c r="FRU109" s="34"/>
      <c r="FRV109" s="34"/>
      <c r="FRW109" s="34"/>
      <c r="FRX109" s="34"/>
      <c r="FRY109" s="34"/>
      <c r="FRZ109" s="34"/>
      <c r="FSA109" s="34"/>
      <c r="FSB109" s="34"/>
      <c r="FSC109" s="34"/>
      <c r="FSD109" s="34"/>
      <c r="FSE109" s="34"/>
      <c r="FSF109" s="34"/>
      <c r="FSG109" s="34"/>
      <c r="FSH109" s="34"/>
      <c r="FSI109" s="34"/>
      <c r="FSJ109" s="34"/>
      <c r="FSK109" s="34"/>
      <c r="FSL109" s="34"/>
      <c r="FSM109" s="34"/>
      <c r="FSN109" s="34"/>
      <c r="FSO109" s="34"/>
      <c r="FSP109" s="34"/>
      <c r="FSQ109" s="34"/>
      <c r="FSR109" s="34"/>
      <c r="FSS109" s="34"/>
      <c r="FST109" s="34"/>
      <c r="FSU109" s="34"/>
      <c r="FSV109" s="34"/>
      <c r="FSW109" s="34"/>
      <c r="FSX109" s="34"/>
      <c r="FSY109" s="34"/>
      <c r="FSZ109" s="34"/>
      <c r="FTA109" s="34"/>
      <c r="FTB109" s="34"/>
      <c r="FTC109" s="34"/>
      <c r="FTD109" s="34"/>
      <c r="FTE109" s="34"/>
      <c r="FTF109" s="34"/>
      <c r="FTG109" s="34"/>
      <c r="FTH109" s="34"/>
      <c r="FTI109" s="34"/>
      <c r="FTJ109" s="34"/>
      <c r="FTK109" s="34"/>
      <c r="FTL109" s="34"/>
      <c r="FTM109" s="34"/>
      <c r="FTN109" s="34"/>
      <c r="FTO109" s="34"/>
      <c r="FTP109" s="34"/>
      <c r="FTQ109" s="34"/>
      <c r="FTR109" s="34"/>
      <c r="FTS109" s="34"/>
      <c r="FTT109" s="34"/>
      <c r="FTU109" s="34"/>
      <c r="FTV109" s="34"/>
      <c r="FTW109" s="34"/>
      <c r="FTX109" s="34"/>
      <c r="FTY109" s="34"/>
      <c r="FTZ109" s="34"/>
      <c r="FUA109" s="34"/>
      <c r="FUB109" s="34"/>
      <c r="FUC109" s="34"/>
      <c r="FUD109" s="34"/>
      <c r="FUE109" s="34"/>
      <c r="FUF109" s="34"/>
      <c r="FUG109" s="34"/>
      <c r="FUH109" s="34"/>
      <c r="FUI109" s="34"/>
      <c r="FUJ109" s="34"/>
      <c r="FUK109" s="34"/>
      <c r="FUL109" s="34"/>
      <c r="FUM109" s="34"/>
      <c r="FUN109" s="34"/>
      <c r="FUO109" s="34"/>
      <c r="FUP109" s="34"/>
      <c r="FUQ109" s="34"/>
      <c r="FUR109" s="34"/>
      <c r="FUS109" s="34"/>
      <c r="FUT109" s="34"/>
      <c r="FUU109" s="34"/>
      <c r="FUV109" s="34"/>
      <c r="FUW109" s="34"/>
      <c r="FUX109" s="34"/>
      <c r="FUY109" s="34"/>
      <c r="FUZ109" s="34"/>
      <c r="FVA109" s="34"/>
      <c r="FVB109" s="34"/>
      <c r="FVC109" s="34"/>
      <c r="FVD109" s="34"/>
      <c r="FVE109" s="34"/>
      <c r="FVF109" s="34"/>
      <c r="FVG109" s="34"/>
      <c r="FVH109" s="34"/>
      <c r="FVI109" s="34"/>
      <c r="FVJ109" s="34"/>
      <c r="FVK109" s="34"/>
      <c r="FVL109" s="34"/>
      <c r="FVM109" s="34"/>
      <c r="FVN109" s="34"/>
      <c r="FVO109" s="34"/>
      <c r="FVP109" s="34"/>
      <c r="FVQ109" s="34"/>
      <c r="FVR109" s="34"/>
      <c r="FVS109" s="34"/>
      <c r="FVT109" s="34"/>
      <c r="FVU109" s="34"/>
      <c r="FVV109" s="34"/>
      <c r="FVW109" s="34"/>
      <c r="FVX109" s="34"/>
      <c r="FVY109" s="34"/>
      <c r="FVZ109" s="34"/>
      <c r="FWA109" s="34"/>
      <c r="FWB109" s="34"/>
      <c r="FWC109" s="34"/>
      <c r="FWD109" s="34"/>
      <c r="FWE109" s="34"/>
      <c r="FWF109" s="34"/>
      <c r="FWG109" s="34"/>
      <c r="FWH109" s="34"/>
      <c r="FWI109" s="34"/>
      <c r="FWJ109" s="34"/>
      <c r="FWK109" s="34"/>
      <c r="FWL109" s="34"/>
      <c r="FWM109" s="34"/>
      <c r="FWN109" s="34"/>
      <c r="FWO109" s="34"/>
      <c r="FWP109" s="34"/>
      <c r="FWQ109" s="34"/>
      <c r="FWR109" s="34"/>
      <c r="FWS109" s="34"/>
      <c r="FWT109" s="34"/>
      <c r="FWU109" s="34"/>
      <c r="FWV109" s="34"/>
      <c r="FWW109" s="34"/>
      <c r="FWX109" s="34"/>
      <c r="FWY109" s="34"/>
      <c r="FWZ109" s="34"/>
      <c r="FXA109" s="34"/>
      <c r="FXB109" s="34"/>
      <c r="FXC109" s="34"/>
      <c r="FXD109" s="34"/>
      <c r="FXE109" s="34"/>
      <c r="FXF109" s="34"/>
      <c r="FXG109" s="34"/>
      <c r="FXH109" s="34"/>
      <c r="FXI109" s="34"/>
      <c r="FXJ109" s="34"/>
      <c r="FXK109" s="34"/>
      <c r="FXL109" s="34"/>
      <c r="FXM109" s="34"/>
      <c r="FXN109" s="34"/>
      <c r="FXO109" s="34"/>
      <c r="FXP109" s="34"/>
      <c r="FXQ109" s="34"/>
      <c r="FXR109" s="34"/>
      <c r="FXS109" s="34"/>
      <c r="FXT109" s="34"/>
      <c r="FXU109" s="34"/>
      <c r="FXV109" s="34"/>
      <c r="FXW109" s="34"/>
      <c r="FXX109" s="34"/>
      <c r="FXY109" s="34"/>
      <c r="FXZ109" s="34"/>
      <c r="FYA109" s="34"/>
      <c r="FYB109" s="34"/>
      <c r="FYC109" s="34"/>
      <c r="FYD109" s="34"/>
      <c r="FYE109" s="34"/>
      <c r="FYF109" s="34"/>
      <c r="FYG109" s="34"/>
      <c r="FYH109" s="34"/>
      <c r="FYI109" s="34"/>
      <c r="FYJ109" s="34"/>
      <c r="FYK109" s="34"/>
      <c r="FYL109" s="34"/>
      <c r="FYM109" s="34"/>
      <c r="FYN109" s="34"/>
      <c r="FYO109" s="34"/>
      <c r="FYP109" s="34"/>
      <c r="FYQ109" s="34"/>
      <c r="FYR109" s="34"/>
      <c r="FYS109" s="34"/>
      <c r="FYT109" s="34"/>
      <c r="FYU109" s="34"/>
      <c r="FYV109" s="34"/>
      <c r="FYW109" s="34"/>
      <c r="FYX109" s="34"/>
      <c r="FYY109" s="34"/>
      <c r="FYZ109" s="34"/>
      <c r="FZA109" s="34"/>
      <c r="FZB109" s="34"/>
      <c r="FZC109" s="34"/>
      <c r="FZD109" s="34"/>
      <c r="FZE109" s="34"/>
      <c r="FZF109" s="34"/>
      <c r="FZG109" s="34"/>
      <c r="FZH109" s="34"/>
      <c r="FZI109" s="34"/>
      <c r="FZJ109" s="34"/>
      <c r="FZK109" s="34"/>
      <c r="FZL109" s="34"/>
      <c r="FZM109" s="34"/>
      <c r="FZN109" s="34"/>
      <c r="FZO109" s="34"/>
      <c r="FZP109" s="34"/>
      <c r="FZQ109" s="34"/>
      <c r="FZR109" s="34"/>
      <c r="FZS109" s="34"/>
      <c r="FZT109" s="34"/>
      <c r="FZU109" s="34"/>
      <c r="FZV109" s="34"/>
      <c r="FZW109" s="34"/>
      <c r="FZX109" s="34"/>
      <c r="FZY109" s="34"/>
      <c r="FZZ109" s="34"/>
      <c r="GAA109" s="34"/>
      <c r="GAB109" s="34"/>
      <c r="GAC109" s="34"/>
      <c r="GAD109" s="34"/>
      <c r="GAE109" s="34"/>
      <c r="GAF109" s="34"/>
      <c r="GAG109" s="34"/>
      <c r="GAH109" s="34"/>
      <c r="GAI109" s="34"/>
      <c r="GAJ109" s="34"/>
      <c r="GAK109" s="34"/>
      <c r="GAL109" s="34"/>
      <c r="GAM109" s="34"/>
      <c r="GAN109" s="34"/>
      <c r="GAO109" s="34"/>
      <c r="GAP109" s="34"/>
      <c r="GAQ109" s="34"/>
      <c r="GAR109" s="34"/>
      <c r="GAS109" s="34"/>
      <c r="GAT109" s="34"/>
      <c r="GAU109" s="34"/>
      <c r="GAV109" s="34"/>
      <c r="GAW109" s="34"/>
      <c r="GAX109" s="34"/>
      <c r="GAY109" s="34"/>
      <c r="GAZ109" s="34"/>
      <c r="GBA109" s="34"/>
      <c r="GBB109" s="34"/>
      <c r="GBC109" s="34"/>
      <c r="GBD109" s="34"/>
      <c r="GBE109" s="34"/>
      <c r="GBF109" s="34"/>
      <c r="GBG109" s="34"/>
      <c r="GBH109" s="34"/>
      <c r="GBI109" s="34"/>
      <c r="GBJ109" s="34"/>
      <c r="GBK109" s="34"/>
      <c r="GBL109" s="34"/>
      <c r="GBM109" s="34"/>
      <c r="GBN109" s="34"/>
      <c r="GBO109" s="34"/>
      <c r="GBP109" s="34"/>
      <c r="GBQ109" s="34"/>
      <c r="GBR109" s="34"/>
      <c r="GBS109" s="34"/>
      <c r="GBT109" s="34"/>
      <c r="GBU109" s="34"/>
      <c r="GBV109" s="34"/>
      <c r="GBW109" s="34"/>
      <c r="GBX109" s="34"/>
      <c r="GBY109" s="34"/>
      <c r="GBZ109" s="34"/>
      <c r="GCA109" s="34"/>
      <c r="GCB109" s="34"/>
      <c r="GCC109" s="34"/>
      <c r="GCD109" s="34"/>
      <c r="GCE109" s="34"/>
      <c r="GCF109" s="34"/>
      <c r="GCG109" s="34"/>
      <c r="GCH109" s="34"/>
      <c r="GCI109" s="34"/>
      <c r="GCJ109" s="34"/>
      <c r="GCK109" s="34"/>
      <c r="GCL109" s="34"/>
      <c r="GCM109" s="34"/>
      <c r="GCN109" s="34"/>
      <c r="GCO109" s="34"/>
      <c r="GCP109" s="34"/>
      <c r="GCQ109" s="34"/>
      <c r="GCR109" s="34"/>
      <c r="GCS109" s="34"/>
      <c r="GCT109" s="34"/>
      <c r="GCU109" s="34"/>
      <c r="GCV109" s="34"/>
      <c r="GCW109" s="34"/>
      <c r="GCX109" s="34"/>
      <c r="GCY109" s="34"/>
      <c r="GCZ109" s="34"/>
      <c r="GDA109" s="34"/>
      <c r="GDB109" s="34"/>
      <c r="GDC109" s="34"/>
      <c r="GDD109" s="34"/>
      <c r="GDE109" s="34"/>
      <c r="GDF109" s="34"/>
      <c r="GDG109" s="34"/>
      <c r="GDH109" s="34"/>
      <c r="GDI109" s="34"/>
      <c r="GDJ109" s="34"/>
      <c r="GDK109" s="34"/>
      <c r="GDL109" s="34"/>
      <c r="GDM109" s="34"/>
      <c r="GDN109" s="34"/>
      <c r="GDO109" s="34"/>
      <c r="GDP109" s="34"/>
      <c r="GDQ109" s="34"/>
      <c r="GDR109" s="34"/>
      <c r="GDS109" s="34"/>
      <c r="GDT109" s="34"/>
      <c r="GDU109" s="34"/>
      <c r="GDV109" s="34"/>
      <c r="GDW109" s="34"/>
      <c r="GDX109" s="34"/>
      <c r="GDY109" s="34"/>
      <c r="GDZ109" s="34"/>
      <c r="GEA109" s="34"/>
      <c r="GEB109" s="34"/>
      <c r="GEC109" s="34"/>
      <c r="GED109" s="34"/>
      <c r="GEE109" s="34"/>
      <c r="GEF109" s="34"/>
      <c r="GEG109" s="34"/>
      <c r="GEH109" s="34"/>
      <c r="GEI109" s="34"/>
      <c r="GEJ109" s="34"/>
      <c r="GEK109" s="34"/>
      <c r="GEL109" s="34"/>
      <c r="GEM109" s="34"/>
      <c r="GEN109" s="34"/>
      <c r="GEO109" s="34"/>
      <c r="GEP109" s="34"/>
      <c r="GEQ109" s="34"/>
      <c r="GER109" s="34"/>
      <c r="GES109" s="34"/>
      <c r="GET109" s="34"/>
      <c r="GEU109" s="34"/>
      <c r="GEV109" s="34"/>
      <c r="GEW109" s="34"/>
      <c r="GEX109" s="34"/>
      <c r="GEY109" s="34"/>
      <c r="GEZ109" s="34"/>
      <c r="GFA109" s="34"/>
      <c r="GFB109" s="34"/>
      <c r="GFC109" s="34"/>
      <c r="GFD109" s="34"/>
      <c r="GFE109" s="34"/>
      <c r="GFF109" s="34"/>
      <c r="GFG109" s="34"/>
      <c r="GFH109" s="34"/>
      <c r="GFI109" s="34"/>
      <c r="GFJ109" s="34"/>
      <c r="GFK109" s="34"/>
      <c r="GFL109" s="34"/>
      <c r="GFM109" s="34"/>
      <c r="GFN109" s="34"/>
      <c r="GFO109" s="34"/>
      <c r="GFP109" s="34"/>
      <c r="GFQ109" s="34"/>
      <c r="GFR109" s="34"/>
      <c r="GFS109" s="34"/>
      <c r="GFT109" s="34"/>
      <c r="GFU109" s="34"/>
      <c r="GFV109" s="34"/>
      <c r="GFW109" s="34"/>
      <c r="GFX109" s="34"/>
      <c r="GFY109" s="34"/>
      <c r="GFZ109" s="34"/>
      <c r="GGA109" s="34"/>
      <c r="GGB109" s="34"/>
      <c r="GGC109" s="34"/>
      <c r="GGD109" s="34"/>
      <c r="GGE109" s="34"/>
      <c r="GGF109" s="34"/>
      <c r="GGG109" s="34"/>
      <c r="GGH109" s="34"/>
      <c r="GGI109" s="34"/>
      <c r="GGJ109" s="34"/>
      <c r="GGK109" s="34"/>
      <c r="GGL109" s="34"/>
      <c r="GGM109" s="34"/>
      <c r="GGN109" s="34"/>
      <c r="GGO109" s="34"/>
      <c r="GGP109" s="34"/>
      <c r="GGQ109" s="34"/>
      <c r="GGR109" s="34"/>
      <c r="GGS109" s="34"/>
      <c r="GGT109" s="34"/>
      <c r="GGU109" s="34"/>
      <c r="GGV109" s="34"/>
      <c r="GGW109" s="34"/>
      <c r="GGX109" s="34"/>
      <c r="GGY109" s="34"/>
      <c r="GGZ109" s="34"/>
      <c r="GHA109" s="34"/>
      <c r="GHB109" s="34"/>
      <c r="GHC109" s="34"/>
      <c r="GHD109" s="34"/>
      <c r="GHE109" s="34"/>
      <c r="GHF109" s="34"/>
      <c r="GHG109" s="34"/>
      <c r="GHH109" s="34"/>
      <c r="GHI109" s="34"/>
      <c r="GHJ109" s="34"/>
      <c r="GHK109" s="34"/>
      <c r="GHL109" s="34"/>
      <c r="GHM109" s="34"/>
      <c r="GHN109" s="34"/>
      <c r="GHO109" s="34"/>
      <c r="GHP109" s="34"/>
      <c r="GHQ109" s="34"/>
      <c r="GHR109" s="34"/>
      <c r="GHS109" s="34"/>
      <c r="GHT109" s="34"/>
      <c r="GHU109" s="34"/>
      <c r="GHV109" s="34"/>
      <c r="GHW109" s="34"/>
      <c r="GHX109" s="34"/>
      <c r="GHY109" s="34"/>
      <c r="GHZ109" s="34"/>
      <c r="GIA109" s="34"/>
      <c r="GIB109" s="34"/>
      <c r="GIC109" s="34"/>
      <c r="GID109" s="34"/>
      <c r="GIE109" s="34"/>
      <c r="GIF109" s="34"/>
      <c r="GIG109" s="34"/>
      <c r="GIH109" s="34"/>
      <c r="GII109" s="34"/>
      <c r="GIJ109" s="34"/>
      <c r="GIK109" s="34"/>
      <c r="GIL109" s="34"/>
      <c r="GIM109" s="34"/>
      <c r="GIN109" s="34"/>
      <c r="GIO109" s="34"/>
      <c r="GIP109" s="34"/>
      <c r="GIQ109" s="34"/>
      <c r="GIR109" s="34"/>
      <c r="GIS109" s="34"/>
      <c r="GIT109" s="34"/>
      <c r="GIU109" s="34"/>
      <c r="GIV109" s="34"/>
      <c r="GIW109" s="34"/>
      <c r="GIX109" s="34"/>
      <c r="GIY109" s="34"/>
      <c r="GIZ109" s="34"/>
      <c r="GJA109" s="34"/>
      <c r="GJB109" s="34"/>
      <c r="GJC109" s="34"/>
      <c r="GJD109" s="34"/>
      <c r="GJE109" s="34"/>
      <c r="GJF109" s="34"/>
      <c r="GJG109" s="34"/>
      <c r="GJH109" s="34"/>
      <c r="GJI109" s="34"/>
      <c r="GJJ109" s="34"/>
      <c r="GJK109" s="34"/>
      <c r="GJL109" s="34"/>
      <c r="GJM109" s="34"/>
      <c r="GJN109" s="34"/>
      <c r="GJO109" s="34"/>
      <c r="GJP109" s="34"/>
      <c r="GJQ109" s="34"/>
      <c r="GJR109" s="34"/>
      <c r="GJS109" s="34"/>
      <c r="GJT109" s="34"/>
      <c r="GJU109" s="34"/>
      <c r="GJV109" s="34"/>
      <c r="GJW109" s="34"/>
      <c r="GJX109" s="34"/>
      <c r="GJY109" s="34"/>
      <c r="GJZ109" s="34"/>
      <c r="GKA109" s="34"/>
      <c r="GKB109" s="34"/>
      <c r="GKC109" s="34"/>
      <c r="GKD109" s="34"/>
      <c r="GKE109" s="34"/>
      <c r="GKF109" s="34"/>
      <c r="GKG109" s="34"/>
      <c r="GKH109" s="34"/>
      <c r="GKI109" s="34"/>
      <c r="GKJ109" s="34"/>
      <c r="GKK109" s="34"/>
      <c r="GKL109" s="34"/>
      <c r="GKM109" s="34"/>
      <c r="GKN109" s="34"/>
      <c r="GKO109" s="34"/>
      <c r="GKP109" s="34"/>
      <c r="GKQ109" s="34"/>
      <c r="GKR109" s="34"/>
      <c r="GKS109" s="34"/>
      <c r="GKT109" s="34"/>
      <c r="GKU109" s="34"/>
      <c r="GKV109" s="34"/>
      <c r="GKW109" s="34"/>
      <c r="GKX109" s="34"/>
      <c r="GKY109" s="34"/>
      <c r="GKZ109" s="34"/>
      <c r="GLA109" s="34"/>
      <c r="GLB109" s="34"/>
      <c r="GLC109" s="34"/>
      <c r="GLD109" s="34"/>
      <c r="GLE109" s="34"/>
      <c r="GLF109" s="34"/>
      <c r="GLG109" s="34"/>
      <c r="GLH109" s="34"/>
      <c r="GLI109" s="34"/>
      <c r="GLJ109" s="34"/>
      <c r="GLK109" s="34"/>
      <c r="GLL109" s="34"/>
      <c r="GLM109" s="34"/>
      <c r="GLN109" s="34"/>
      <c r="GLO109" s="34"/>
      <c r="GLP109" s="34"/>
      <c r="GLQ109" s="34"/>
      <c r="GLR109" s="34"/>
      <c r="GLS109" s="34"/>
      <c r="GLT109" s="34"/>
      <c r="GLU109" s="34"/>
      <c r="GLV109" s="34"/>
      <c r="GLW109" s="34"/>
      <c r="GLX109" s="34"/>
      <c r="GLY109" s="34"/>
      <c r="GLZ109" s="34"/>
      <c r="GMA109" s="34"/>
      <c r="GMB109" s="34"/>
      <c r="GMC109" s="34"/>
      <c r="GMD109" s="34"/>
      <c r="GME109" s="34"/>
      <c r="GMF109" s="34"/>
      <c r="GMG109" s="34"/>
      <c r="GMH109" s="34"/>
      <c r="GMI109" s="34"/>
      <c r="GMJ109" s="34"/>
      <c r="GMK109" s="34"/>
      <c r="GML109" s="34"/>
      <c r="GMM109" s="34"/>
      <c r="GMN109" s="34"/>
      <c r="GMO109" s="34"/>
      <c r="GMP109" s="34"/>
      <c r="GMQ109" s="34"/>
      <c r="GMR109" s="34"/>
      <c r="GMS109" s="34"/>
      <c r="GMT109" s="34"/>
      <c r="GMU109" s="34"/>
      <c r="GMV109" s="34"/>
      <c r="GMW109" s="34"/>
      <c r="GMX109" s="34"/>
    </row>
    <row r="110" spans="1:5094" s="37" customFormat="1" x14ac:dyDescent="0.25">
      <c r="A110" s="184"/>
      <c r="B110" s="81"/>
      <c r="C110" s="81"/>
      <c r="D110" s="131"/>
      <c r="E110" s="131"/>
      <c r="F110" s="131"/>
      <c r="G110" s="131"/>
      <c r="H110" s="132"/>
      <c r="I110" s="133"/>
      <c r="J110" s="133"/>
      <c r="K110" s="133"/>
      <c r="L110" s="133"/>
      <c r="M110" s="133"/>
      <c r="N110" s="133"/>
      <c r="O110" s="185"/>
      <c r="P110" s="166"/>
    </row>
    <row r="111" spans="1:5094" s="37" customFormat="1" x14ac:dyDescent="0.25">
      <c r="A111" s="184"/>
      <c r="B111" s="81"/>
      <c r="C111" s="81"/>
      <c r="D111" s="131"/>
      <c r="E111" s="131"/>
      <c r="F111" s="131"/>
      <c r="G111" s="131"/>
      <c r="H111" s="132"/>
      <c r="I111" s="133"/>
      <c r="J111" s="133"/>
      <c r="K111" s="133"/>
      <c r="L111" s="133"/>
      <c r="M111" s="133"/>
      <c r="N111" s="133"/>
      <c r="O111" s="185"/>
      <c r="P111" s="166"/>
    </row>
    <row r="112" spans="1:5094" s="29" customFormat="1" x14ac:dyDescent="0.25">
      <c r="A112" s="188" t="s">
        <v>88</v>
      </c>
      <c r="B112" s="118"/>
      <c r="C112" s="87"/>
      <c r="D112" s="89"/>
      <c r="E112" s="89"/>
      <c r="F112" s="90"/>
      <c r="G112" s="99"/>
      <c r="H112" s="92"/>
      <c r="I112" s="100"/>
      <c r="J112" s="101"/>
      <c r="K112" s="100"/>
      <c r="L112" s="94"/>
      <c r="M112" s="94"/>
      <c r="N112" s="94"/>
      <c r="O112" s="178"/>
      <c r="P112" s="32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  <c r="IX112" s="28"/>
      <c r="IY112" s="28"/>
      <c r="IZ112" s="28"/>
      <c r="JA112" s="28"/>
      <c r="JB112" s="28"/>
      <c r="JC112" s="28"/>
      <c r="JD112" s="28"/>
      <c r="JE112" s="28"/>
      <c r="JF112" s="28"/>
      <c r="JG112" s="28"/>
      <c r="JH112" s="28"/>
      <c r="JI112" s="28"/>
      <c r="JJ112" s="28"/>
      <c r="JK112" s="28"/>
      <c r="JL112" s="28"/>
      <c r="JM112" s="28"/>
      <c r="JN112" s="28"/>
      <c r="JO112" s="28"/>
      <c r="JP112" s="28"/>
      <c r="JQ112" s="28"/>
      <c r="JR112" s="28"/>
      <c r="JS112" s="28"/>
      <c r="JT112" s="28"/>
      <c r="JU112" s="28"/>
      <c r="JV112" s="28"/>
      <c r="JW112" s="28"/>
      <c r="JX112" s="28"/>
      <c r="JY112" s="28"/>
      <c r="JZ112" s="28"/>
      <c r="KA112" s="28"/>
      <c r="KB112" s="28"/>
      <c r="KC112" s="28"/>
      <c r="KD112" s="28"/>
      <c r="KE112" s="28"/>
      <c r="KF112" s="28"/>
      <c r="KG112" s="28"/>
      <c r="KH112" s="28"/>
      <c r="KI112" s="28"/>
      <c r="KJ112" s="28"/>
      <c r="KK112" s="28"/>
      <c r="KL112" s="28"/>
      <c r="KM112" s="28"/>
      <c r="KN112" s="28"/>
      <c r="KO112" s="28"/>
      <c r="KP112" s="28"/>
      <c r="KQ112" s="28"/>
      <c r="KR112" s="28"/>
      <c r="KS112" s="28"/>
      <c r="KT112" s="28"/>
      <c r="KU112" s="28"/>
      <c r="KV112" s="28"/>
      <c r="KW112" s="28"/>
      <c r="KX112" s="28"/>
      <c r="KY112" s="28"/>
      <c r="KZ112" s="28"/>
      <c r="LA112" s="28"/>
      <c r="LB112" s="28"/>
      <c r="LC112" s="28"/>
      <c r="LD112" s="28"/>
      <c r="LE112" s="28"/>
      <c r="LF112" s="28"/>
      <c r="LG112" s="28"/>
      <c r="LH112" s="28"/>
      <c r="LI112" s="28"/>
      <c r="LJ112" s="28"/>
      <c r="LK112" s="28"/>
      <c r="LL112" s="28"/>
      <c r="LM112" s="28"/>
      <c r="LN112" s="28"/>
      <c r="LO112" s="28"/>
      <c r="LP112" s="28"/>
      <c r="LQ112" s="28"/>
      <c r="LR112" s="28"/>
      <c r="LS112" s="28"/>
      <c r="LT112" s="28"/>
      <c r="LU112" s="28"/>
      <c r="LV112" s="28"/>
      <c r="LW112" s="28"/>
      <c r="LX112" s="28"/>
      <c r="LY112" s="28"/>
      <c r="LZ112" s="28"/>
      <c r="MA112" s="28"/>
      <c r="MB112" s="28"/>
      <c r="MC112" s="28"/>
      <c r="MD112" s="28"/>
      <c r="ME112" s="28"/>
      <c r="MF112" s="28"/>
      <c r="MG112" s="28"/>
      <c r="MH112" s="28"/>
      <c r="MI112" s="28"/>
      <c r="MJ112" s="28"/>
      <c r="MK112" s="28"/>
      <c r="ML112" s="28"/>
      <c r="MM112" s="28"/>
      <c r="MN112" s="28"/>
      <c r="MO112" s="28"/>
      <c r="MP112" s="28"/>
      <c r="MQ112" s="28"/>
      <c r="MR112" s="28"/>
      <c r="MS112" s="28"/>
      <c r="MT112" s="28"/>
      <c r="MU112" s="28"/>
      <c r="MV112" s="28"/>
      <c r="MW112" s="28"/>
      <c r="MX112" s="28"/>
      <c r="MY112" s="28"/>
      <c r="MZ112" s="28"/>
      <c r="NA112" s="28"/>
      <c r="NB112" s="28"/>
      <c r="NC112" s="28"/>
      <c r="ND112" s="28"/>
      <c r="NE112" s="28"/>
      <c r="NF112" s="28"/>
      <c r="NG112" s="28"/>
      <c r="NH112" s="28"/>
      <c r="NI112" s="28"/>
      <c r="NJ112" s="28"/>
      <c r="NK112" s="28"/>
      <c r="NL112" s="28"/>
      <c r="NM112" s="28"/>
      <c r="NN112" s="28"/>
      <c r="NO112" s="28"/>
      <c r="NP112" s="28"/>
      <c r="NQ112" s="28"/>
      <c r="NR112" s="28"/>
      <c r="NS112" s="28"/>
      <c r="NT112" s="28"/>
      <c r="NU112" s="28"/>
      <c r="NV112" s="28"/>
      <c r="NW112" s="28"/>
      <c r="NX112" s="28"/>
      <c r="NY112" s="28"/>
      <c r="NZ112" s="28"/>
      <c r="OA112" s="28"/>
      <c r="OB112" s="28"/>
      <c r="OC112" s="28"/>
      <c r="OD112" s="28"/>
      <c r="OE112" s="28"/>
      <c r="OF112" s="28"/>
      <c r="OG112" s="28"/>
      <c r="OH112" s="28"/>
      <c r="OI112" s="28"/>
      <c r="OJ112" s="28"/>
      <c r="OK112" s="28"/>
      <c r="OL112" s="28"/>
      <c r="OM112" s="28"/>
      <c r="ON112" s="28"/>
      <c r="OO112" s="28"/>
      <c r="OP112" s="28"/>
      <c r="OQ112" s="28"/>
      <c r="OR112" s="28"/>
      <c r="OS112" s="28"/>
      <c r="OT112" s="28"/>
      <c r="OU112" s="28"/>
      <c r="OV112" s="28"/>
      <c r="OW112" s="28"/>
      <c r="OX112" s="28"/>
      <c r="OY112" s="28"/>
      <c r="OZ112" s="28"/>
      <c r="PA112" s="28"/>
      <c r="PB112" s="28"/>
      <c r="PC112" s="28"/>
      <c r="PD112" s="28"/>
      <c r="PE112" s="28"/>
      <c r="PF112" s="28"/>
      <c r="PG112" s="28"/>
      <c r="PH112" s="28"/>
      <c r="PI112" s="28"/>
      <c r="PJ112" s="28"/>
      <c r="PK112" s="28"/>
      <c r="PL112" s="28"/>
      <c r="PM112" s="28"/>
      <c r="PN112" s="28"/>
      <c r="PO112" s="28"/>
      <c r="PP112" s="28"/>
      <c r="PQ112" s="28"/>
      <c r="PR112" s="28"/>
      <c r="PS112" s="28"/>
      <c r="PT112" s="28"/>
      <c r="PU112" s="28"/>
      <c r="PV112" s="28"/>
      <c r="PW112" s="28"/>
      <c r="PX112" s="28"/>
      <c r="PY112" s="28"/>
      <c r="PZ112" s="28"/>
      <c r="QA112" s="28"/>
      <c r="QB112" s="28"/>
      <c r="QC112" s="28"/>
      <c r="QD112" s="28"/>
      <c r="QE112" s="28"/>
      <c r="QF112" s="28"/>
      <c r="QG112" s="28"/>
      <c r="QH112" s="28"/>
      <c r="QI112" s="28"/>
      <c r="QJ112" s="28"/>
      <c r="QK112" s="28"/>
      <c r="QL112" s="28"/>
      <c r="QM112" s="28"/>
      <c r="QN112" s="28"/>
      <c r="QO112" s="28"/>
      <c r="QP112" s="28"/>
      <c r="QQ112" s="28"/>
      <c r="QR112" s="28"/>
      <c r="QS112" s="28"/>
      <c r="QT112" s="28"/>
      <c r="QU112" s="28"/>
      <c r="QV112" s="28"/>
      <c r="QW112" s="28"/>
      <c r="QX112" s="28"/>
      <c r="QY112" s="28"/>
      <c r="QZ112" s="28"/>
      <c r="RA112" s="28"/>
      <c r="RB112" s="28"/>
      <c r="RC112" s="28"/>
      <c r="RD112" s="28"/>
      <c r="RE112" s="28"/>
      <c r="RF112" s="28"/>
      <c r="RG112" s="28"/>
      <c r="RH112" s="28"/>
      <c r="RI112" s="28"/>
      <c r="RJ112" s="28"/>
      <c r="RK112" s="28"/>
      <c r="RL112" s="28"/>
      <c r="RM112" s="28"/>
      <c r="RN112" s="28"/>
      <c r="RO112" s="28"/>
      <c r="RP112" s="28"/>
      <c r="RQ112" s="28"/>
      <c r="RR112" s="28"/>
      <c r="RS112" s="28"/>
      <c r="RT112" s="28"/>
      <c r="RU112" s="28"/>
      <c r="RV112" s="28"/>
      <c r="RW112" s="28"/>
      <c r="RX112" s="28"/>
      <c r="RY112" s="28"/>
      <c r="RZ112" s="28"/>
      <c r="SA112" s="28"/>
      <c r="SB112" s="28"/>
      <c r="SC112" s="28"/>
      <c r="SD112" s="28"/>
      <c r="SE112" s="28"/>
      <c r="SF112" s="28"/>
      <c r="SG112" s="28"/>
      <c r="SH112" s="28"/>
      <c r="SI112" s="28"/>
      <c r="SJ112" s="28"/>
      <c r="SK112" s="28"/>
      <c r="SL112" s="28"/>
      <c r="SM112" s="28"/>
      <c r="SN112" s="28"/>
      <c r="SO112" s="28"/>
      <c r="SP112" s="28"/>
      <c r="SQ112" s="28"/>
      <c r="SR112" s="28"/>
      <c r="SS112" s="28"/>
      <c r="ST112" s="28"/>
      <c r="SU112" s="28"/>
      <c r="SV112" s="28"/>
      <c r="SW112" s="28"/>
      <c r="SX112" s="28"/>
      <c r="SY112" s="28"/>
      <c r="SZ112" s="28"/>
      <c r="TA112" s="28"/>
      <c r="TB112" s="28"/>
      <c r="TC112" s="28"/>
      <c r="TD112" s="28"/>
      <c r="TE112" s="28"/>
      <c r="TF112" s="28"/>
      <c r="TG112" s="28"/>
      <c r="TH112" s="28"/>
      <c r="TI112" s="28"/>
      <c r="TJ112" s="28"/>
      <c r="TK112" s="28"/>
      <c r="TL112" s="28"/>
      <c r="TM112" s="28"/>
      <c r="TN112" s="28"/>
      <c r="TO112" s="28"/>
      <c r="TP112" s="28"/>
      <c r="TQ112" s="28"/>
      <c r="TR112" s="28"/>
      <c r="TS112" s="28"/>
      <c r="TT112" s="28"/>
      <c r="TU112" s="28"/>
      <c r="TV112" s="28"/>
      <c r="TW112" s="28"/>
      <c r="TX112" s="28"/>
      <c r="TY112" s="28"/>
      <c r="TZ112" s="28"/>
      <c r="UA112" s="28"/>
      <c r="UB112" s="28"/>
      <c r="UC112" s="28"/>
      <c r="UD112" s="28"/>
      <c r="UE112" s="28"/>
      <c r="UF112" s="28"/>
      <c r="UG112" s="28"/>
      <c r="UH112" s="28"/>
      <c r="UI112" s="28"/>
      <c r="UJ112" s="28"/>
      <c r="UK112" s="28"/>
      <c r="UL112" s="28"/>
      <c r="UM112" s="28"/>
      <c r="UN112" s="28"/>
      <c r="UO112" s="28"/>
      <c r="UP112" s="28"/>
      <c r="UQ112" s="28"/>
      <c r="UR112" s="28"/>
      <c r="US112" s="28"/>
      <c r="UT112" s="28"/>
      <c r="UU112" s="28"/>
      <c r="UV112" s="28"/>
      <c r="UW112" s="28"/>
      <c r="UX112" s="28"/>
      <c r="UY112" s="28"/>
      <c r="UZ112" s="28"/>
      <c r="VA112" s="28"/>
      <c r="VB112" s="28"/>
      <c r="VC112" s="28"/>
      <c r="VD112" s="28"/>
      <c r="VE112" s="28"/>
      <c r="VF112" s="28"/>
      <c r="VG112" s="28"/>
      <c r="VH112" s="28"/>
      <c r="VI112" s="28"/>
      <c r="VJ112" s="28"/>
      <c r="VK112" s="28"/>
      <c r="VL112" s="28"/>
      <c r="VM112" s="28"/>
      <c r="VN112" s="28"/>
      <c r="VO112" s="28"/>
      <c r="VP112" s="28"/>
      <c r="VQ112" s="28"/>
      <c r="VR112" s="28"/>
      <c r="VS112" s="28"/>
      <c r="VT112" s="28"/>
      <c r="VU112" s="28"/>
      <c r="VV112" s="28"/>
      <c r="VW112" s="28"/>
      <c r="VX112" s="28"/>
      <c r="VY112" s="28"/>
      <c r="VZ112" s="28"/>
      <c r="WA112" s="28"/>
      <c r="WB112" s="28"/>
      <c r="WC112" s="28"/>
      <c r="WD112" s="28"/>
      <c r="WE112" s="28"/>
      <c r="WF112" s="28"/>
      <c r="WG112" s="28"/>
      <c r="WH112" s="28"/>
      <c r="WI112" s="28"/>
      <c r="WJ112" s="28"/>
      <c r="WK112" s="28"/>
      <c r="WL112" s="28"/>
      <c r="WM112" s="28"/>
      <c r="WN112" s="28"/>
      <c r="WO112" s="28"/>
      <c r="WP112" s="28"/>
      <c r="WQ112" s="28"/>
      <c r="WR112" s="28"/>
      <c r="WS112" s="28"/>
      <c r="WT112" s="28"/>
      <c r="WU112" s="28"/>
      <c r="WV112" s="28"/>
      <c r="WW112" s="28"/>
      <c r="WX112" s="28"/>
      <c r="WY112" s="28"/>
      <c r="WZ112" s="28"/>
      <c r="XA112" s="28"/>
      <c r="XB112" s="28"/>
      <c r="XC112" s="28"/>
      <c r="XD112" s="28"/>
      <c r="XE112" s="28"/>
      <c r="XF112" s="28"/>
      <c r="XG112" s="28"/>
      <c r="XH112" s="28"/>
      <c r="XI112" s="28"/>
      <c r="XJ112" s="28"/>
      <c r="XK112" s="28"/>
      <c r="XL112" s="28"/>
      <c r="XM112" s="28"/>
      <c r="XN112" s="28"/>
      <c r="XO112" s="28"/>
      <c r="XP112" s="28"/>
      <c r="XQ112" s="28"/>
      <c r="XR112" s="28"/>
      <c r="XS112" s="28"/>
      <c r="XT112" s="28"/>
      <c r="XU112" s="28"/>
      <c r="XV112" s="28"/>
      <c r="XW112" s="28"/>
      <c r="XX112" s="28"/>
      <c r="XY112" s="28"/>
      <c r="XZ112" s="28"/>
      <c r="YA112" s="28"/>
      <c r="YB112" s="28"/>
      <c r="YC112" s="28"/>
      <c r="YD112" s="28"/>
      <c r="YE112" s="28"/>
      <c r="YF112" s="28"/>
      <c r="YG112" s="28"/>
      <c r="YH112" s="28"/>
      <c r="YI112" s="28"/>
      <c r="YJ112" s="28"/>
      <c r="YK112" s="28"/>
      <c r="YL112" s="28"/>
      <c r="YM112" s="28"/>
      <c r="YN112" s="28"/>
      <c r="YO112" s="28"/>
      <c r="YP112" s="28"/>
      <c r="YQ112" s="28"/>
      <c r="YR112" s="28"/>
      <c r="YS112" s="28"/>
      <c r="YT112" s="28"/>
      <c r="YU112" s="28"/>
      <c r="YV112" s="28"/>
      <c r="YW112" s="28"/>
      <c r="YX112" s="28"/>
      <c r="YY112" s="28"/>
      <c r="YZ112" s="28"/>
      <c r="ZA112" s="28"/>
      <c r="ZB112" s="28"/>
      <c r="ZC112" s="28"/>
      <c r="ZD112" s="28"/>
      <c r="ZE112" s="28"/>
      <c r="ZF112" s="28"/>
      <c r="ZG112" s="28"/>
      <c r="ZH112" s="28"/>
      <c r="ZI112" s="28"/>
      <c r="ZJ112" s="28"/>
      <c r="ZK112" s="28"/>
      <c r="ZL112" s="28"/>
      <c r="ZM112" s="28"/>
      <c r="ZN112" s="28"/>
      <c r="ZO112" s="28"/>
      <c r="ZP112" s="28"/>
      <c r="ZQ112" s="28"/>
      <c r="ZR112" s="28"/>
      <c r="ZS112" s="28"/>
      <c r="ZT112" s="28"/>
      <c r="ZU112" s="28"/>
      <c r="ZV112" s="28"/>
      <c r="ZW112" s="28"/>
      <c r="ZX112" s="28"/>
      <c r="ZY112" s="28"/>
      <c r="ZZ112" s="28"/>
      <c r="AAA112" s="28"/>
      <c r="AAB112" s="28"/>
      <c r="AAC112" s="28"/>
      <c r="AAD112" s="28"/>
      <c r="AAE112" s="28"/>
      <c r="AAF112" s="28"/>
      <c r="AAG112" s="28"/>
      <c r="AAH112" s="28"/>
      <c r="AAI112" s="28"/>
      <c r="AAJ112" s="28"/>
      <c r="AAK112" s="28"/>
      <c r="AAL112" s="28"/>
      <c r="AAM112" s="28"/>
      <c r="AAN112" s="28"/>
      <c r="AAO112" s="28"/>
      <c r="AAP112" s="28"/>
      <c r="AAQ112" s="28"/>
      <c r="AAR112" s="28"/>
      <c r="AAS112" s="28"/>
      <c r="AAT112" s="28"/>
      <c r="AAU112" s="28"/>
      <c r="AAV112" s="28"/>
      <c r="AAW112" s="28"/>
      <c r="AAX112" s="28"/>
      <c r="AAY112" s="28"/>
      <c r="AAZ112" s="28"/>
      <c r="ABA112" s="28"/>
      <c r="ABB112" s="28"/>
      <c r="ABC112" s="28"/>
      <c r="ABD112" s="28"/>
      <c r="ABE112" s="28"/>
      <c r="ABF112" s="28"/>
      <c r="ABG112" s="28"/>
      <c r="ABH112" s="28"/>
      <c r="ABI112" s="28"/>
      <c r="ABJ112" s="28"/>
      <c r="ABK112" s="28"/>
      <c r="ABL112" s="28"/>
      <c r="ABM112" s="28"/>
      <c r="ABN112" s="28"/>
      <c r="ABO112" s="28"/>
      <c r="ABP112" s="28"/>
      <c r="ABQ112" s="28"/>
      <c r="ABR112" s="28"/>
      <c r="ABS112" s="28"/>
      <c r="ABT112" s="28"/>
      <c r="ABU112" s="28"/>
      <c r="ABV112" s="28"/>
      <c r="ABW112" s="28"/>
      <c r="ABX112" s="28"/>
      <c r="ABY112" s="28"/>
      <c r="ABZ112" s="28"/>
      <c r="ACA112" s="28"/>
      <c r="ACB112" s="28"/>
      <c r="ACC112" s="28"/>
      <c r="ACD112" s="28"/>
      <c r="ACE112" s="28"/>
      <c r="ACF112" s="28"/>
      <c r="ACG112" s="28"/>
      <c r="ACH112" s="28"/>
      <c r="ACI112" s="28"/>
      <c r="ACJ112" s="28"/>
      <c r="ACK112" s="28"/>
      <c r="ACL112" s="28"/>
      <c r="ACM112" s="28"/>
      <c r="ACN112" s="28"/>
      <c r="ACO112" s="28"/>
      <c r="ACP112" s="28"/>
      <c r="ACQ112" s="28"/>
      <c r="ACR112" s="28"/>
      <c r="ACS112" s="28"/>
      <c r="ACT112" s="28"/>
      <c r="ACU112" s="28"/>
      <c r="ACV112" s="28"/>
      <c r="ACW112" s="28"/>
      <c r="ACX112" s="28"/>
      <c r="ACY112" s="28"/>
      <c r="ACZ112" s="28"/>
      <c r="ADA112" s="28"/>
      <c r="ADB112" s="28"/>
      <c r="ADC112" s="28"/>
      <c r="ADD112" s="28"/>
      <c r="ADE112" s="28"/>
      <c r="ADF112" s="28"/>
      <c r="ADG112" s="28"/>
      <c r="ADH112" s="28"/>
      <c r="ADI112" s="28"/>
      <c r="ADJ112" s="28"/>
      <c r="ADK112" s="28"/>
      <c r="ADL112" s="28"/>
      <c r="ADM112" s="28"/>
      <c r="ADN112" s="28"/>
      <c r="ADO112" s="28"/>
      <c r="ADP112" s="28"/>
      <c r="ADQ112" s="28"/>
      <c r="ADR112" s="28"/>
      <c r="ADS112" s="28"/>
      <c r="ADT112" s="28"/>
      <c r="ADU112" s="28"/>
      <c r="ADV112" s="28"/>
      <c r="ADW112" s="28"/>
      <c r="ADX112" s="28"/>
      <c r="ADY112" s="28"/>
      <c r="ADZ112" s="28"/>
      <c r="AEA112" s="28"/>
      <c r="AEB112" s="28"/>
      <c r="AEC112" s="28"/>
      <c r="AED112" s="28"/>
      <c r="AEE112" s="28"/>
      <c r="AEF112" s="28"/>
      <c r="AEG112" s="28"/>
      <c r="AEH112" s="28"/>
      <c r="AEI112" s="28"/>
      <c r="AEJ112" s="28"/>
      <c r="AEK112" s="28"/>
      <c r="AEL112" s="28"/>
      <c r="AEM112" s="28"/>
      <c r="AEN112" s="28"/>
      <c r="AEO112" s="28"/>
      <c r="AEP112" s="28"/>
      <c r="AEQ112" s="28"/>
      <c r="AER112" s="28"/>
      <c r="AES112" s="28"/>
      <c r="AET112" s="28"/>
      <c r="AEU112" s="28"/>
      <c r="AEV112" s="28"/>
      <c r="AEW112" s="28"/>
      <c r="AEX112" s="28"/>
      <c r="AEY112" s="28"/>
      <c r="AEZ112" s="28"/>
      <c r="AFA112" s="28"/>
      <c r="AFB112" s="28"/>
      <c r="AFC112" s="28"/>
      <c r="AFD112" s="28"/>
      <c r="AFE112" s="28"/>
      <c r="AFF112" s="28"/>
      <c r="AFG112" s="28"/>
      <c r="AFH112" s="28"/>
      <c r="AFI112" s="28"/>
      <c r="AFJ112" s="28"/>
      <c r="AFK112" s="28"/>
      <c r="AFL112" s="28"/>
      <c r="AFM112" s="28"/>
      <c r="AFN112" s="28"/>
      <c r="AFO112" s="28"/>
      <c r="AFP112" s="28"/>
      <c r="AFQ112" s="28"/>
      <c r="AFR112" s="28"/>
      <c r="AFS112" s="28"/>
      <c r="AFT112" s="28"/>
      <c r="AFU112" s="28"/>
      <c r="AFV112" s="28"/>
      <c r="AFW112" s="28"/>
      <c r="AFX112" s="28"/>
      <c r="AFY112" s="28"/>
      <c r="AFZ112" s="28"/>
      <c r="AGA112" s="28"/>
      <c r="AGB112" s="28"/>
      <c r="AGC112" s="28"/>
      <c r="AGD112" s="28"/>
      <c r="AGE112" s="28"/>
      <c r="AGF112" s="28"/>
      <c r="AGG112" s="28"/>
      <c r="AGH112" s="28"/>
      <c r="AGI112" s="28"/>
      <c r="AGJ112" s="28"/>
      <c r="AGK112" s="28"/>
      <c r="AGL112" s="28"/>
      <c r="AGM112" s="28"/>
      <c r="AGN112" s="28"/>
      <c r="AGO112" s="28"/>
      <c r="AGP112" s="28"/>
      <c r="AGQ112" s="28"/>
      <c r="AGR112" s="28"/>
      <c r="AGS112" s="28"/>
      <c r="AGT112" s="28"/>
      <c r="AGU112" s="28"/>
      <c r="AGV112" s="28"/>
      <c r="AGW112" s="28"/>
      <c r="AGX112" s="28"/>
      <c r="AGY112" s="28"/>
      <c r="AGZ112" s="28"/>
      <c r="AHA112" s="28"/>
      <c r="AHB112" s="28"/>
      <c r="AHC112" s="28"/>
      <c r="AHD112" s="28"/>
      <c r="AHE112" s="28"/>
      <c r="AHF112" s="28"/>
      <c r="AHG112" s="28"/>
      <c r="AHH112" s="28"/>
      <c r="AHI112" s="28"/>
      <c r="AHJ112" s="28"/>
      <c r="AHK112" s="28"/>
      <c r="AHL112" s="28"/>
      <c r="AHM112" s="28"/>
      <c r="AHN112" s="28"/>
      <c r="AHO112" s="28"/>
      <c r="AHP112" s="28"/>
      <c r="AHQ112" s="28"/>
      <c r="AHR112" s="28"/>
      <c r="AHS112" s="28"/>
      <c r="AHT112" s="28"/>
      <c r="AHU112" s="28"/>
      <c r="AHV112" s="28"/>
      <c r="AHW112" s="28"/>
      <c r="AHX112" s="28"/>
      <c r="AHY112" s="28"/>
      <c r="AHZ112" s="28"/>
      <c r="AIA112" s="28"/>
      <c r="AIB112" s="28"/>
      <c r="AIC112" s="28"/>
      <c r="AID112" s="28"/>
      <c r="AIE112" s="28"/>
      <c r="AIF112" s="28"/>
      <c r="AIG112" s="28"/>
      <c r="AIH112" s="28"/>
      <c r="AII112" s="28"/>
      <c r="AIJ112" s="28"/>
      <c r="AIK112" s="28"/>
      <c r="AIL112" s="28"/>
      <c r="AIM112" s="28"/>
      <c r="AIN112" s="28"/>
      <c r="AIO112" s="28"/>
      <c r="AIP112" s="28"/>
      <c r="AIQ112" s="28"/>
      <c r="AIR112" s="28"/>
      <c r="AIS112" s="28"/>
      <c r="AIT112" s="28"/>
      <c r="AIU112" s="28"/>
      <c r="AIV112" s="28"/>
      <c r="AIW112" s="28"/>
      <c r="AIX112" s="28"/>
      <c r="AIY112" s="28"/>
      <c r="AIZ112" s="28"/>
      <c r="AJA112" s="28"/>
      <c r="AJB112" s="28"/>
      <c r="AJC112" s="28"/>
      <c r="AJD112" s="28"/>
      <c r="AJE112" s="28"/>
      <c r="AJF112" s="28"/>
      <c r="AJG112" s="28"/>
      <c r="AJH112" s="28"/>
      <c r="AJI112" s="28"/>
      <c r="AJJ112" s="28"/>
      <c r="AJK112" s="28"/>
      <c r="AJL112" s="28"/>
      <c r="AJM112" s="28"/>
      <c r="AJN112" s="28"/>
      <c r="AJO112" s="28"/>
      <c r="AJP112" s="28"/>
      <c r="AJQ112" s="28"/>
      <c r="AJR112" s="28"/>
      <c r="AJS112" s="28"/>
      <c r="AJT112" s="28"/>
      <c r="AJU112" s="28"/>
      <c r="AJV112" s="28"/>
    </row>
    <row r="113" spans="1:5094" s="21" customFormat="1" x14ac:dyDescent="0.25">
      <c r="A113" s="363"/>
      <c r="B113" s="372" t="s">
        <v>139</v>
      </c>
      <c r="C113" s="365"/>
      <c r="D113" s="366"/>
      <c r="E113" s="366"/>
      <c r="F113" s="367" t="s">
        <v>157</v>
      </c>
      <c r="G113" s="368">
        <f>SUM(G11)</f>
        <v>2.2820000000000002E-3</v>
      </c>
      <c r="H113" s="369"/>
      <c r="I113" s="370">
        <v>381533.3</v>
      </c>
      <c r="J113" s="370">
        <v>3404.54</v>
      </c>
      <c r="K113" s="370">
        <v>-1710.82</v>
      </c>
      <c r="L113" s="370">
        <f t="shared" ref="L113" si="27">SUM(I113:K113)</f>
        <v>383227.01999999996</v>
      </c>
      <c r="M113" s="370">
        <f>SUM(I113)</f>
        <v>381533.3</v>
      </c>
      <c r="N113" s="370">
        <f>SUM(L113)</f>
        <v>383227.01999999996</v>
      </c>
      <c r="O113" s="371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5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  <c r="RM113" s="36"/>
      <c r="RN113" s="36"/>
      <c r="RO113" s="36"/>
      <c r="RP113" s="36"/>
      <c r="RQ113" s="36"/>
      <c r="RR113" s="36"/>
      <c r="RS113" s="36"/>
      <c r="RT113" s="36"/>
      <c r="RU113" s="36"/>
      <c r="RV113" s="36"/>
      <c r="RW113" s="36"/>
      <c r="RX113" s="36"/>
      <c r="RY113" s="36"/>
      <c r="RZ113" s="36"/>
      <c r="SA113" s="36"/>
      <c r="SB113" s="36"/>
      <c r="SC113" s="36"/>
      <c r="SD113" s="36"/>
      <c r="SE113" s="36"/>
      <c r="SF113" s="36"/>
      <c r="SG113" s="36"/>
      <c r="SH113" s="36"/>
      <c r="SI113" s="36"/>
      <c r="SJ113" s="36"/>
      <c r="SK113" s="36"/>
      <c r="SL113" s="36"/>
      <c r="SM113" s="36"/>
      <c r="SN113" s="36"/>
      <c r="SO113" s="36"/>
      <c r="SP113" s="36"/>
      <c r="SQ113" s="36"/>
      <c r="SR113" s="36"/>
      <c r="SS113" s="36"/>
      <c r="ST113" s="36"/>
      <c r="SU113" s="36"/>
      <c r="SV113" s="36"/>
      <c r="SW113" s="36"/>
      <c r="SX113" s="36"/>
      <c r="SY113" s="36"/>
      <c r="SZ113" s="36"/>
      <c r="TA113" s="36"/>
      <c r="TB113" s="36"/>
      <c r="TC113" s="36"/>
      <c r="TD113" s="36"/>
      <c r="TE113" s="36"/>
      <c r="TF113" s="36"/>
      <c r="TG113" s="36"/>
      <c r="TH113" s="36"/>
      <c r="TI113" s="36"/>
      <c r="TJ113" s="36"/>
      <c r="TK113" s="36"/>
      <c r="TL113" s="36"/>
      <c r="TM113" s="36"/>
      <c r="TN113" s="36"/>
      <c r="TO113" s="36"/>
      <c r="TP113" s="36"/>
      <c r="TQ113" s="36"/>
      <c r="TR113" s="36"/>
      <c r="TS113" s="36"/>
      <c r="TT113" s="36"/>
      <c r="TU113" s="36"/>
      <c r="TV113" s="36"/>
      <c r="TW113" s="36"/>
      <c r="TX113" s="36"/>
      <c r="TY113" s="36"/>
      <c r="TZ113" s="36"/>
      <c r="UA113" s="36"/>
      <c r="UB113" s="36"/>
      <c r="UC113" s="36"/>
      <c r="UD113" s="36"/>
      <c r="UE113" s="36"/>
      <c r="UF113" s="36"/>
      <c r="UG113" s="36"/>
      <c r="UH113" s="36"/>
      <c r="UI113" s="36"/>
      <c r="UJ113" s="36"/>
      <c r="UK113" s="36"/>
      <c r="UL113" s="36"/>
      <c r="UM113" s="36"/>
      <c r="UN113" s="36"/>
      <c r="UO113" s="36"/>
      <c r="UP113" s="36"/>
      <c r="UQ113" s="36"/>
      <c r="UR113" s="36"/>
      <c r="US113" s="36"/>
      <c r="UT113" s="36"/>
      <c r="UU113" s="36"/>
      <c r="UV113" s="36"/>
      <c r="UW113" s="36"/>
      <c r="UX113" s="36"/>
      <c r="UY113" s="36"/>
      <c r="UZ113" s="36"/>
      <c r="VA113" s="36"/>
      <c r="VB113" s="36"/>
      <c r="VC113" s="36"/>
      <c r="VD113" s="36"/>
      <c r="VE113" s="36"/>
      <c r="VF113" s="36"/>
      <c r="VG113" s="36"/>
      <c r="VH113" s="36"/>
      <c r="VI113" s="36"/>
      <c r="VJ113" s="36"/>
      <c r="VK113" s="36"/>
      <c r="VL113" s="36"/>
      <c r="VM113" s="36"/>
      <c r="VN113" s="36"/>
      <c r="VO113" s="36"/>
      <c r="VP113" s="36"/>
      <c r="VQ113" s="36"/>
      <c r="VR113" s="36"/>
      <c r="VS113" s="36"/>
      <c r="VT113" s="36"/>
      <c r="VU113" s="36"/>
      <c r="VV113" s="36"/>
      <c r="VW113" s="36"/>
      <c r="VX113" s="36"/>
      <c r="VY113" s="36"/>
      <c r="VZ113" s="36"/>
      <c r="WA113" s="36"/>
      <c r="WB113" s="36"/>
      <c r="WC113" s="36"/>
      <c r="WD113" s="36"/>
      <c r="WE113" s="36"/>
      <c r="WF113" s="36"/>
      <c r="WG113" s="36"/>
      <c r="WH113" s="36"/>
      <c r="WI113" s="36"/>
      <c r="WJ113" s="36"/>
      <c r="WK113" s="36"/>
      <c r="WL113" s="36"/>
      <c r="WM113" s="36"/>
      <c r="WN113" s="36"/>
      <c r="WO113" s="36"/>
      <c r="WP113" s="36"/>
      <c r="WQ113" s="36"/>
      <c r="WR113" s="36"/>
      <c r="WS113" s="36"/>
      <c r="WT113" s="36"/>
      <c r="WU113" s="36"/>
      <c r="WV113" s="36"/>
      <c r="WW113" s="36"/>
      <c r="WX113" s="36"/>
      <c r="WY113" s="36"/>
      <c r="WZ113" s="36"/>
      <c r="XA113" s="36"/>
      <c r="XB113" s="36"/>
      <c r="XC113" s="36"/>
      <c r="XD113" s="36"/>
      <c r="XE113" s="36"/>
      <c r="XF113" s="36"/>
      <c r="XG113" s="36"/>
      <c r="XH113" s="36"/>
      <c r="XI113" s="36"/>
      <c r="XJ113" s="36"/>
      <c r="XK113" s="36"/>
      <c r="XL113" s="36"/>
      <c r="XM113" s="36"/>
      <c r="XN113" s="36"/>
      <c r="XO113" s="36"/>
      <c r="XP113" s="36"/>
      <c r="XQ113" s="36"/>
      <c r="XR113" s="36"/>
      <c r="XS113" s="36"/>
      <c r="XT113" s="36"/>
      <c r="XU113" s="36"/>
      <c r="XV113" s="36"/>
      <c r="XW113" s="36"/>
      <c r="XX113" s="36"/>
      <c r="XY113" s="36"/>
      <c r="XZ113" s="36"/>
      <c r="YA113" s="36"/>
      <c r="YB113" s="36"/>
      <c r="YC113" s="36"/>
      <c r="YD113" s="36"/>
      <c r="YE113" s="36"/>
      <c r="YF113" s="36"/>
      <c r="YG113" s="36"/>
      <c r="YH113" s="36"/>
      <c r="YI113" s="36"/>
      <c r="YJ113" s="36"/>
      <c r="YK113" s="36"/>
      <c r="YL113" s="36"/>
      <c r="YM113" s="36"/>
      <c r="YN113" s="36"/>
      <c r="YO113" s="36"/>
      <c r="YP113" s="36"/>
      <c r="YQ113" s="36"/>
      <c r="YR113" s="36"/>
      <c r="YS113" s="36"/>
      <c r="YT113" s="36"/>
      <c r="YU113" s="36"/>
      <c r="YV113" s="36"/>
      <c r="YW113" s="36"/>
      <c r="YX113" s="36"/>
      <c r="YY113" s="36"/>
      <c r="YZ113" s="36"/>
      <c r="ZA113" s="36"/>
      <c r="ZB113" s="36"/>
      <c r="ZC113" s="36"/>
      <c r="ZD113" s="36"/>
      <c r="ZE113" s="36"/>
      <c r="ZF113" s="36"/>
      <c r="ZG113" s="36"/>
      <c r="ZH113" s="36"/>
      <c r="ZI113" s="36"/>
      <c r="ZJ113" s="36"/>
      <c r="ZK113" s="36"/>
      <c r="ZL113" s="36"/>
      <c r="ZM113" s="36"/>
      <c r="ZN113" s="36"/>
      <c r="ZO113" s="36"/>
      <c r="ZP113" s="36"/>
      <c r="ZQ113" s="36"/>
      <c r="ZR113" s="36"/>
      <c r="ZS113" s="36"/>
      <c r="ZT113" s="36"/>
      <c r="ZU113" s="36"/>
      <c r="ZV113" s="36"/>
      <c r="ZW113" s="36"/>
      <c r="ZX113" s="36"/>
      <c r="ZY113" s="36"/>
      <c r="ZZ113" s="36"/>
      <c r="AAA113" s="36"/>
      <c r="AAB113" s="36"/>
      <c r="AAC113" s="36"/>
      <c r="AAD113" s="36"/>
      <c r="AAE113" s="36"/>
      <c r="AAF113" s="36"/>
      <c r="AAG113" s="36"/>
      <c r="AAH113" s="36"/>
      <c r="AAI113" s="36"/>
      <c r="AAJ113" s="36"/>
      <c r="AAK113" s="36"/>
      <c r="AAL113" s="36"/>
      <c r="AAM113" s="36"/>
      <c r="AAN113" s="36"/>
      <c r="AAO113" s="36"/>
      <c r="AAP113" s="36"/>
      <c r="AAQ113" s="36"/>
      <c r="AAR113" s="36"/>
      <c r="AAS113" s="36"/>
      <c r="AAT113" s="36"/>
      <c r="AAU113" s="36"/>
      <c r="AAV113" s="36"/>
      <c r="AAW113" s="36"/>
      <c r="AAX113" s="36"/>
      <c r="AAY113" s="36"/>
      <c r="AAZ113" s="36"/>
      <c r="ABA113" s="36"/>
      <c r="ABB113" s="36"/>
      <c r="ABC113" s="36"/>
      <c r="ABD113" s="36"/>
      <c r="ABE113" s="36"/>
      <c r="ABF113" s="36"/>
      <c r="ABG113" s="36"/>
      <c r="ABH113" s="36"/>
      <c r="ABI113" s="36"/>
      <c r="ABJ113" s="36"/>
      <c r="ABK113" s="36"/>
      <c r="ABL113" s="36"/>
      <c r="ABM113" s="36"/>
      <c r="ABN113" s="36"/>
      <c r="ABO113" s="36"/>
      <c r="ABP113" s="36"/>
      <c r="ABQ113" s="36"/>
      <c r="ABR113" s="36"/>
      <c r="ABS113" s="36"/>
      <c r="ABT113" s="36"/>
      <c r="ABU113" s="36"/>
      <c r="ABV113" s="36"/>
      <c r="ABW113" s="36"/>
      <c r="ABX113" s="36"/>
      <c r="ABY113" s="36"/>
      <c r="ABZ113" s="36"/>
      <c r="ACA113" s="36"/>
      <c r="ACB113" s="36"/>
      <c r="ACC113" s="36"/>
      <c r="ACD113" s="36"/>
      <c r="ACE113" s="36"/>
      <c r="ACF113" s="36"/>
      <c r="ACG113" s="36"/>
      <c r="ACH113" s="36"/>
      <c r="ACI113" s="36"/>
      <c r="ACJ113" s="36"/>
      <c r="ACK113" s="36"/>
      <c r="ACL113" s="36"/>
      <c r="ACM113" s="36"/>
      <c r="ACN113" s="36"/>
      <c r="ACO113" s="36"/>
      <c r="ACP113" s="36"/>
      <c r="ACQ113" s="36"/>
      <c r="ACR113" s="36"/>
      <c r="ACS113" s="36"/>
      <c r="ACT113" s="36"/>
      <c r="ACU113" s="36"/>
      <c r="ACV113" s="36"/>
      <c r="ACW113" s="36"/>
      <c r="ACX113" s="36"/>
      <c r="ACY113" s="36"/>
      <c r="ACZ113" s="36"/>
      <c r="ADA113" s="36"/>
      <c r="ADB113" s="36"/>
      <c r="ADC113" s="36"/>
      <c r="ADD113" s="36"/>
      <c r="ADE113" s="36"/>
      <c r="ADF113" s="36"/>
      <c r="ADG113" s="36"/>
      <c r="ADH113" s="36"/>
      <c r="ADI113" s="36"/>
      <c r="ADJ113" s="36"/>
      <c r="ADK113" s="36"/>
      <c r="ADL113" s="36"/>
      <c r="ADM113" s="36"/>
      <c r="ADN113" s="36"/>
      <c r="ADO113" s="36"/>
      <c r="ADP113" s="36"/>
      <c r="ADQ113" s="36"/>
      <c r="ADR113" s="36"/>
      <c r="ADS113" s="36"/>
      <c r="ADT113" s="36"/>
      <c r="ADU113" s="36"/>
      <c r="ADV113" s="36"/>
      <c r="ADW113" s="36"/>
      <c r="ADX113" s="36"/>
      <c r="ADY113" s="36"/>
      <c r="ADZ113" s="36"/>
      <c r="AEA113" s="36"/>
      <c r="AEB113" s="36"/>
      <c r="AEC113" s="36"/>
      <c r="AED113" s="36"/>
      <c r="AEE113" s="36"/>
      <c r="AEF113" s="36"/>
      <c r="AEG113" s="36"/>
      <c r="AEH113" s="36"/>
      <c r="AEI113" s="36"/>
      <c r="AEJ113" s="36"/>
      <c r="AEK113" s="36"/>
      <c r="AEL113" s="36"/>
      <c r="AEM113" s="36"/>
      <c r="AEN113" s="36"/>
      <c r="AEO113" s="36"/>
      <c r="AEP113" s="36"/>
      <c r="AEQ113" s="36"/>
      <c r="AER113" s="36"/>
      <c r="AES113" s="36"/>
      <c r="AET113" s="36"/>
      <c r="AEU113" s="36"/>
      <c r="AEV113" s="36"/>
      <c r="AEW113" s="36"/>
      <c r="AEX113" s="36"/>
      <c r="AEY113" s="36"/>
      <c r="AEZ113" s="36"/>
      <c r="AFA113" s="36"/>
      <c r="AFB113" s="36"/>
      <c r="AFC113" s="36"/>
      <c r="AFD113" s="36"/>
      <c r="AFE113" s="36"/>
      <c r="AFF113" s="36"/>
      <c r="AFG113" s="36"/>
      <c r="AFH113" s="36"/>
      <c r="AFI113" s="36"/>
      <c r="AFJ113" s="36"/>
      <c r="AFK113" s="36"/>
      <c r="AFL113" s="36"/>
      <c r="AFM113" s="36"/>
      <c r="AFN113" s="36"/>
      <c r="AFO113" s="36"/>
      <c r="AFP113" s="36"/>
      <c r="AFQ113" s="36"/>
      <c r="AFR113" s="36"/>
      <c r="AFS113" s="36"/>
      <c r="AFT113" s="36"/>
      <c r="AFU113" s="36"/>
      <c r="AFV113" s="36"/>
      <c r="AFW113" s="36"/>
      <c r="AFX113" s="36"/>
      <c r="AFY113" s="36"/>
      <c r="AFZ113" s="36"/>
      <c r="AGA113" s="36"/>
      <c r="AGB113" s="36"/>
      <c r="AGC113" s="36"/>
      <c r="AGD113" s="36"/>
      <c r="AGE113" s="36"/>
      <c r="AGF113" s="36"/>
      <c r="AGG113" s="36"/>
      <c r="AGH113" s="36"/>
      <c r="AGI113" s="36"/>
      <c r="AGJ113" s="36"/>
      <c r="AGK113" s="36"/>
      <c r="AGL113" s="36"/>
      <c r="AGM113" s="36"/>
      <c r="AGN113" s="36"/>
      <c r="AGO113" s="36"/>
      <c r="AGP113" s="36"/>
      <c r="AGQ113" s="36"/>
      <c r="AGR113" s="36"/>
      <c r="AGS113" s="36"/>
      <c r="AGT113" s="36"/>
      <c r="AGU113" s="36"/>
      <c r="AGV113" s="36"/>
      <c r="AGW113" s="36"/>
      <c r="AGX113" s="36"/>
      <c r="AGY113" s="36"/>
      <c r="AGZ113" s="36"/>
      <c r="AHA113" s="36"/>
      <c r="AHB113" s="36"/>
      <c r="AHC113" s="36"/>
      <c r="AHD113" s="36"/>
      <c r="AHE113" s="36"/>
      <c r="AHF113" s="36"/>
      <c r="AHG113" s="36"/>
      <c r="AHH113" s="36"/>
      <c r="AHI113" s="36"/>
      <c r="AHJ113" s="36"/>
      <c r="AHK113" s="36"/>
      <c r="AHL113" s="36"/>
      <c r="AHM113" s="36"/>
      <c r="AHN113" s="36"/>
      <c r="AHO113" s="36"/>
      <c r="AHP113" s="36"/>
      <c r="AHQ113" s="36"/>
      <c r="AHR113" s="36"/>
      <c r="AHS113" s="36"/>
      <c r="AHT113" s="36"/>
      <c r="AHU113" s="36"/>
      <c r="AHV113" s="36"/>
      <c r="AHW113" s="36"/>
      <c r="AHX113" s="36"/>
      <c r="AHY113" s="36"/>
      <c r="AHZ113" s="36"/>
      <c r="AIA113" s="36"/>
      <c r="AIB113" s="36"/>
      <c r="AIC113" s="36"/>
      <c r="AID113" s="36"/>
      <c r="AIE113" s="36"/>
      <c r="AIF113" s="36"/>
      <c r="AIG113" s="36"/>
      <c r="AIH113" s="36"/>
      <c r="AII113" s="36"/>
      <c r="AIJ113" s="36"/>
      <c r="AIK113" s="36"/>
      <c r="AIL113" s="36"/>
      <c r="AIM113" s="36"/>
      <c r="AIN113" s="36"/>
      <c r="AIO113" s="36"/>
      <c r="AIP113" s="36"/>
      <c r="AIQ113" s="36"/>
      <c r="AIR113" s="36"/>
      <c r="AIS113" s="36"/>
      <c r="AIT113" s="36"/>
      <c r="AIU113" s="36"/>
      <c r="AIV113" s="36"/>
      <c r="AIW113" s="36"/>
      <c r="AIX113" s="36"/>
      <c r="AIY113" s="36"/>
      <c r="AIZ113" s="36"/>
      <c r="AJA113" s="36"/>
      <c r="AJB113" s="36"/>
      <c r="AJC113" s="36"/>
      <c r="AJD113" s="36"/>
      <c r="AJE113" s="36"/>
      <c r="AJF113" s="36"/>
      <c r="AJG113" s="36"/>
      <c r="AJH113" s="36"/>
      <c r="AJI113" s="36"/>
      <c r="AJJ113" s="36"/>
      <c r="AJK113" s="36"/>
      <c r="AJL113" s="36"/>
      <c r="AJM113" s="36"/>
      <c r="AJN113" s="36"/>
      <c r="AJO113" s="36"/>
      <c r="AJP113" s="36"/>
      <c r="AJQ113" s="36"/>
      <c r="AJR113" s="36"/>
      <c r="AJS113" s="36"/>
      <c r="AJT113" s="36"/>
      <c r="AJU113" s="36"/>
      <c r="AJV113" s="36"/>
      <c r="AJW113" s="34"/>
      <c r="AJX113" s="34"/>
      <c r="AJY113" s="34"/>
      <c r="AJZ113" s="34"/>
      <c r="AKA113" s="34"/>
      <c r="AKB113" s="34"/>
      <c r="AKC113" s="34"/>
      <c r="AKD113" s="34"/>
      <c r="AKE113" s="34"/>
      <c r="AKF113" s="34"/>
      <c r="AKG113" s="34"/>
      <c r="AKH113" s="34"/>
      <c r="AKI113" s="34"/>
      <c r="AKJ113" s="34"/>
      <c r="AKK113" s="34"/>
      <c r="AKL113" s="34"/>
      <c r="AKM113" s="34"/>
      <c r="AKN113" s="34"/>
      <c r="AKO113" s="34"/>
      <c r="AKP113" s="34"/>
      <c r="AKQ113" s="34"/>
      <c r="AKR113" s="34"/>
      <c r="AKS113" s="34"/>
      <c r="AKT113" s="34"/>
      <c r="AKU113" s="34"/>
      <c r="AKV113" s="34"/>
      <c r="AKW113" s="34"/>
      <c r="AKX113" s="34"/>
      <c r="AKY113" s="34"/>
      <c r="AKZ113" s="34"/>
      <c r="ALA113" s="34"/>
      <c r="ALB113" s="34"/>
      <c r="ALC113" s="34"/>
      <c r="ALD113" s="34"/>
      <c r="ALE113" s="34"/>
      <c r="ALF113" s="34"/>
      <c r="ALG113" s="34"/>
      <c r="ALH113" s="34"/>
      <c r="ALI113" s="34"/>
      <c r="ALJ113" s="34"/>
      <c r="ALK113" s="34"/>
      <c r="ALL113" s="34"/>
      <c r="ALM113" s="34"/>
      <c r="ALN113" s="34"/>
      <c r="ALO113" s="34"/>
      <c r="ALP113" s="34"/>
      <c r="ALQ113" s="34"/>
      <c r="ALR113" s="34"/>
      <c r="ALS113" s="34"/>
      <c r="ALT113" s="34"/>
      <c r="ALU113" s="34"/>
      <c r="ALV113" s="34"/>
      <c r="ALW113" s="34"/>
      <c r="ALX113" s="34"/>
      <c r="ALY113" s="34"/>
      <c r="ALZ113" s="34"/>
      <c r="AMA113" s="34"/>
      <c r="AMB113" s="34"/>
      <c r="AMC113" s="34"/>
      <c r="AMD113" s="34"/>
      <c r="AME113" s="34"/>
      <c r="AMF113" s="34"/>
      <c r="AMG113" s="34"/>
      <c r="AMH113" s="34"/>
      <c r="AMI113" s="34"/>
      <c r="AMJ113" s="34"/>
      <c r="AMK113" s="34"/>
      <c r="AML113" s="34"/>
      <c r="AMM113" s="34"/>
      <c r="AMN113" s="34"/>
      <c r="AMO113" s="34"/>
      <c r="AMP113" s="34"/>
      <c r="AMQ113" s="34"/>
      <c r="AMR113" s="34"/>
      <c r="AMS113" s="34"/>
      <c r="AMT113" s="34"/>
      <c r="AMU113" s="34"/>
      <c r="AMV113" s="34"/>
      <c r="AMW113" s="34"/>
      <c r="AMX113" s="34"/>
      <c r="AMY113" s="34"/>
      <c r="AMZ113" s="34"/>
      <c r="ANA113" s="34"/>
      <c r="ANB113" s="34"/>
      <c r="ANC113" s="34"/>
      <c r="AND113" s="34"/>
      <c r="ANE113" s="34"/>
      <c r="ANF113" s="34"/>
      <c r="ANG113" s="34"/>
      <c r="ANH113" s="34"/>
      <c r="ANI113" s="34"/>
      <c r="ANJ113" s="34"/>
      <c r="ANK113" s="34"/>
      <c r="ANL113" s="34"/>
      <c r="ANM113" s="34"/>
      <c r="ANN113" s="34"/>
      <c r="ANO113" s="34"/>
      <c r="ANP113" s="34"/>
      <c r="ANQ113" s="34"/>
      <c r="ANR113" s="34"/>
      <c r="ANS113" s="34"/>
      <c r="ANT113" s="34"/>
      <c r="ANU113" s="34"/>
      <c r="ANV113" s="34"/>
      <c r="ANW113" s="34"/>
      <c r="ANX113" s="34"/>
      <c r="ANY113" s="34"/>
      <c r="ANZ113" s="34"/>
      <c r="AOA113" s="34"/>
      <c r="AOB113" s="34"/>
      <c r="AOC113" s="34"/>
      <c r="AOD113" s="34"/>
      <c r="AOE113" s="34"/>
      <c r="AOF113" s="34"/>
      <c r="AOG113" s="34"/>
      <c r="AOH113" s="34"/>
      <c r="AOI113" s="34"/>
      <c r="AOJ113" s="34"/>
      <c r="AOK113" s="34"/>
      <c r="AOL113" s="34"/>
      <c r="AOM113" s="34"/>
      <c r="AON113" s="34"/>
      <c r="AOO113" s="34"/>
      <c r="AOP113" s="34"/>
      <c r="AOQ113" s="34"/>
      <c r="AOR113" s="34"/>
      <c r="AOS113" s="34"/>
      <c r="AOT113" s="34"/>
      <c r="AOU113" s="34"/>
      <c r="AOV113" s="34"/>
      <c r="AOW113" s="34"/>
      <c r="AOX113" s="34"/>
      <c r="AOY113" s="34"/>
      <c r="AOZ113" s="34"/>
      <c r="APA113" s="34"/>
      <c r="APB113" s="34"/>
      <c r="APC113" s="34"/>
      <c r="APD113" s="34"/>
      <c r="APE113" s="34"/>
      <c r="APF113" s="34"/>
      <c r="APG113" s="34"/>
      <c r="APH113" s="34"/>
      <c r="API113" s="34"/>
      <c r="APJ113" s="34"/>
      <c r="APK113" s="34"/>
      <c r="APL113" s="34"/>
      <c r="APM113" s="34"/>
      <c r="APN113" s="34"/>
      <c r="APO113" s="34"/>
      <c r="APP113" s="34"/>
      <c r="APQ113" s="34"/>
      <c r="APR113" s="34"/>
      <c r="APS113" s="34"/>
      <c r="APT113" s="34"/>
      <c r="APU113" s="34"/>
      <c r="APV113" s="34"/>
      <c r="APW113" s="34"/>
      <c r="APX113" s="34"/>
      <c r="APY113" s="34"/>
      <c r="APZ113" s="34"/>
      <c r="AQA113" s="34"/>
      <c r="AQB113" s="34"/>
      <c r="AQC113" s="34"/>
      <c r="AQD113" s="34"/>
      <c r="AQE113" s="34"/>
      <c r="AQF113" s="34"/>
      <c r="AQG113" s="34"/>
      <c r="AQH113" s="34"/>
      <c r="AQI113" s="34"/>
      <c r="AQJ113" s="34"/>
      <c r="AQK113" s="34"/>
      <c r="AQL113" s="34"/>
      <c r="AQM113" s="34"/>
      <c r="AQN113" s="34"/>
      <c r="AQO113" s="34"/>
      <c r="AQP113" s="34"/>
      <c r="AQQ113" s="34"/>
      <c r="AQR113" s="34"/>
      <c r="AQS113" s="34"/>
      <c r="AQT113" s="34"/>
      <c r="AQU113" s="34"/>
      <c r="AQV113" s="34"/>
      <c r="AQW113" s="34"/>
      <c r="AQX113" s="34"/>
      <c r="AQY113" s="34"/>
      <c r="AQZ113" s="34"/>
      <c r="ARA113" s="34"/>
      <c r="ARB113" s="34"/>
      <c r="ARC113" s="34"/>
      <c r="ARD113" s="34"/>
      <c r="ARE113" s="34"/>
      <c r="ARF113" s="34"/>
      <c r="ARG113" s="34"/>
      <c r="ARH113" s="34"/>
      <c r="ARI113" s="34"/>
      <c r="ARJ113" s="34"/>
      <c r="ARK113" s="34"/>
      <c r="ARL113" s="34"/>
      <c r="ARM113" s="34"/>
      <c r="ARN113" s="34"/>
      <c r="ARO113" s="34"/>
      <c r="ARP113" s="34"/>
      <c r="ARQ113" s="34"/>
      <c r="ARR113" s="34"/>
      <c r="ARS113" s="34"/>
      <c r="ART113" s="34"/>
      <c r="ARU113" s="34"/>
      <c r="ARV113" s="34"/>
      <c r="ARW113" s="34"/>
      <c r="ARX113" s="34"/>
      <c r="ARY113" s="34"/>
      <c r="ARZ113" s="34"/>
      <c r="ASA113" s="34"/>
      <c r="ASB113" s="34"/>
      <c r="ASC113" s="34"/>
      <c r="ASD113" s="34"/>
      <c r="ASE113" s="34"/>
      <c r="ASF113" s="34"/>
      <c r="ASG113" s="34"/>
      <c r="ASH113" s="34"/>
      <c r="ASI113" s="34"/>
      <c r="ASJ113" s="34"/>
      <c r="ASK113" s="34"/>
      <c r="ASL113" s="34"/>
      <c r="ASM113" s="34"/>
      <c r="ASN113" s="34"/>
      <c r="ASO113" s="34"/>
      <c r="ASP113" s="34"/>
      <c r="ASQ113" s="34"/>
      <c r="ASR113" s="34"/>
      <c r="ASS113" s="34"/>
      <c r="AST113" s="34"/>
      <c r="ASU113" s="34"/>
      <c r="ASV113" s="34"/>
      <c r="ASW113" s="34"/>
      <c r="ASX113" s="34"/>
      <c r="ASY113" s="34"/>
      <c r="ASZ113" s="34"/>
      <c r="ATA113" s="34"/>
      <c r="ATB113" s="34"/>
      <c r="ATC113" s="34"/>
      <c r="ATD113" s="34"/>
      <c r="ATE113" s="34"/>
      <c r="ATF113" s="34"/>
      <c r="ATG113" s="34"/>
      <c r="ATH113" s="34"/>
      <c r="ATI113" s="34"/>
      <c r="ATJ113" s="34"/>
      <c r="ATK113" s="34"/>
      <c r="ATL113" s="34"/>
      <c r="ATM113" s="34"/>
      <c r="ATN113" s="34"/>
      <c r="ATO113" s="34"/>
      <c r="ATP113" s="34"/>
      <c r="ATQ113" s="34"/>
      <c r="ATR113" s="34"/>
      <c r="ATS113" s="34"/>
      <c r="ATT113" s="34"/>
      <c r="ATU113" s="34"/>
      <c r="ATV113" s="34"/>
      <c r="ATW113" s="34"/>
      <c r="ATX113" s="34"/>
      <c r="ATY113" s="34"/>
      <c r="ATZ113" s="34"/>
      <c r="AUA113" s="34"/>
      <c r="AUB113" s="34"/>
      <c r="AUC113" s="34"/>
      <c r="AUD113" s="34"/>
      <c r="AUE113" s="34"/>
      <c r="AUF113" s="34"/>
      <c r="AUG113" s="34"/>
      <c r="AUH113" s="34"/>
      <c r="AUI113" s="34"/>
      <c r="AUJ113" s="34"/>
      <c r="AUK113" s="34"/>
      <c r="AUL113" s="34"/>
      <c r="AUM113" s="34"/>
      <c r="AUN113" s="34"/>
      <c r="AUO113" s="34"/>
      <c r="AUP113" s="34"/>
      <c r="AUQ113" s="34"/>
      <c r="AUR113" s="34"/>
      <c r="AUS113" s="34"/>
      <c r="AUT113" s="34"/>
      <c r="AUU113" s="34"/>
      <c r="AUV113" s="34"/>
      <c r="AUW113" s="34"/>
      <c r="AUX113" s="34"/>
      <c r="AUY113" s="34"/>
      <c r="AUZ113" s="34"/>
      <c r="AVA113" s="34"/>
      <c r="AVB113" s="34"/>
      <c r="AVC113" s="34"/>
      <c r="AVD113" s="34"/>
      <c r="AVE113" s="34"/>
      <c r="AVF113" s="34"/>
      <c r="AVG113" s="34"/>
      <c r="AVH113" s="34"/>
      <c r="AVI113" s="34"/>
      <c r="AVJ113" s="34"/>
      <c r="AVK113" s="34"/>
      <c r="AVL113" s="34"/>
      <c r="AVM113" s="34"/>
      <c r="AVN113" s="34"/>
      <c r="AVO113" s="34"/>
      <c r="AVP113" s="34"/>
      <c r="AVQ113" s="34"/>
      <c r="AVR113" s="34"/>
      <c r="AVS113" s="34"/>
      <c r="AVT113" s="34"/>
      <c r="AVU113" s="34"/>
      <c r="AVV113" s="34"/>
      <c r="AVW113" s="34"/>
      <c r="AVX113" s="34"/>
      <c r="AVY113" s="34"/>
      <c r="AVZ113" s="34"/>
      <c r="AWA113" s="34"/>
      <c r="AWB113" s="34"/>
      <c r="AWC113" s="34"/>
      <c r="AWD113" s="34"/>
      <c r="AWE113" s="34"/>
      <c r="AWF113" s="34"/>
      <c r="AWG113" s="34"/>
      <c r="AWH113" s="34"/>
      <c r="AWI113" s="34"/>
      <c r="AWJ113" s="34"/>
      <c r="AWK113" s="34"/>
      <c r="AWL113" s="34"/>
      <c r="AWM113" s="34"/>
      <c r="AWN113" s="34"/>
      <c r="AWO113" s="34"/>
      <c r="AWP113" s="34"/>
      <c r="AWQ113" s="34"/>
      <c r="AWR113" s="34"/>
      <c r="AWS113" s="34"/>
      <c r="AWT113" s="34"/>
      <c r="AWU113" s="34"/>
      <c r="AWV113" s="34"/>
      <c r="AWW113" s="34"/>
      <c r="AWX113" s="34"/>
      <c r="AWY113" s="34"/>
      <c r="AWZ113" s="34"/>
      <c r="AXA113" s="34"/>
      <c r="AXB113" s="34"/>
      <c r="AXC113" s="34"/>
      <c r="AXD113" s="34"/>
      <c r="AXE113" s="34"/>
      <c r="AXF113" s="34"/>
      <c r="AXG113" s="34"/>
      <c r="AXH113" s="34"/>
      <c r="AXI113" s="34"/>
      <c r="AXJ113" s="34"/>
      <c r="AXK113" s="34"/>
      <c r="AXL113" s="34"/>
      <c r="AXM113" s="34"/>
      <c r="AXN113" s="34"/>
      <c r="AXO113" s="34"/>
      <c r="AXP113" s="34"/>
      <c r="AXQ113" s="34"/>
      <c r="AXR113" s="34"/>
      <c r="AXS113" s="34"/>
      <c r="AXT113" s="34"/>
      <c r="AXU113" s="34"/>
      <c r="AXV113" s="34"/>
      <c r="AXW113" s="34"/>
      <c r="AXX113" s="34"/>
      <c r="AXY113" s="34"/>
      <c r="AXZ113" s="34"/>
      <c r="AYA113" s="34"/>
      <c r="AYB113" s="34"/>
      <c r="AYC113" s="34"/>
      <c r="AYD113" s="34"/>
      <c r="AYE113" s="34"/>
      <c r="AYF113" s="34"/>
      <c r="AYG113" s="34"/>
      <c r="AYH113" s="34"/>
      <c r="AYI113" s="34"/>
      <c r="AYJ113" s="34"/>
      <c r="AYK113" s="34"/>
      <c r="AYL113" s="34"/>
      <c r="AYM113" s="34"/>
      <c r="AYN113" s="34"/>
      <c r="AYO113" s="34"/>
      <c r="AYP113" s="34"/>
      <c r="AYQ113" s="34"/>
      <c r="AYR113" s="34"/>
      <c r="AYS113" s="34"/>
      <c r="AYT113" s="34"/>
      <c r="AYU113" s="34"/>
      <c r="AYV113" s="34"/>
      <c r="AYW113" s="34"/>
      <c r="AYX113" s="34"/>
      <c r="AYY113" s="34"/>
      <c r="AYZ113" s="34"/>
      <c r="AZA113" s="34"/>
      <c r="AZB113" s="34"/>
      <c r="AZC113" s="34"/>
      <c r="AZD113" s="34"/>
      <c r="AZE113" s="34"/>
      <c r="AZF113" s="34"/>
      <c r="AZG113" s="34"/>
      <c r="AZH113" s="34"/>
      <c r="AZI113" s="34"/>
      <c r="AZJ113" s="34"/>
      <c r="AZK113" s="34"/>
      <c r="AZL113" s="34"/>
      <c r="AZM113" s="34"/>
      <c r="AZN113" s="34"/>
      <c r="AZO113" s="34"/>
      <c r="AZP113" s="34"/>
      <c r="AZQ113" s="34"/>
      <c r="AZR113" s="34"/>
      <c r="AZS113" s="34"/>
      <c r="AZT113" s="34"/>
      <c r="AZU113" s="34"/>
      <c r="AZV113" s="34"/>
      <c r="AZW113" s="34"/>
      <c r="AZX113" s="34"/>
      <c r="AZY113" s="34"/>
      <c r="AZZ113" s="34"/>
      <c r="BAA113" s="34"/>
      <c r="BAB113" s="34"/>
      <c r="BAC113" s="34"/>
      <c r="BAD113" s="34"/>
      <c r="BAE113" s="34"/>
      <c r="BAF113" s="34"/>
      <c r="BAG113" s="34"/>
      <c r="BAH113" s="34"/>
      <c r="BAI113" s="34"/>
      <c r="BAJ113" s="34"/>
      <c r="BAK113" s="34"/>
      <c r="BAL113" s="34"/>
      <c r="BAM113" s="34"/>
      <c r="BAN113" s="34"/>
      <c r="BAO113" s="34"/>
      <c r="BAP113" s="34"/>
      <c r="BAQ113" s="34"/>
      <c r="BAR113" s="34"/>
      <c r="BAS113" s="34"/>
      <c r="BAT113" s="34"/>
      <c r="BAU113" s="34"/>
      <c r="BAV113" s="34"/>
      <c r="BAW113" s="34"/>
      <c r="BAX113" s="34"/>
      <c r="BAY113" s="34"/>
      <c r="BAZ113" s="34"/>
      <c r="BBA113" s="34"/>
      <c r="BBB113" s="34"/>
      <c r="BBC113" s="34"/>
      <c r="BBD113" s="34"/>
      <c r="BBE113" s="34"/>
      <c r="BBF113" s="34"/>
      <c r="BBG113" s="34"/>
      <c r="BBH113" s="34"/>
      <c r="BBI113" s="34"/>
      <c r="BBJ113" s="34"/>
      <c r="BBK113" s="34"/>
      <c r="BBL113" s="34"/>
      <c r="BBM113" s="34"/>
      <c r="BBN113" s="34"/>
      <c r="BBO113" s="34"/>
      <c r="BBP113" s="34"/>
      <c r="BBQ113" s="34"/>
      <c r="BBR113" s="34"/>
      <c r="BBS113" s="34"/>
      <c r="BBT113" s="34"/>
      <c r="BBU113" s="34"/>
      <c r="BBV113" s="34"/>
      <c r="BBW113" s="34"/>
      <c r="BBX113" s="34"/>
      <c r="BBY113" s="34"/>
      <c r="BBZ113" s="34"/>
      <c r="BCA113" s="34"/>
      <c r="BCB113" s="34"/>
      <c r="BCC113" s="34"/>
      <c r="BCD113" s="34"/>
      <c r="BCE113" s="34"/>
      <c r="BCF113" s="34"/>
      <c r="BCG113" s="34"/>
      <c r="BCH113" s="34"/>
      <c r="BCI113" s="34"/>
      <c r="BCJ113" s="34"/>
      <c r="BCK113" s="34"/>
      <c r="BCL113" s="34"/>
      <c r="BCM113" s="34"/>
      <c r="BCN113" s="34"/>
      <c r="BCO113" s="34"/>
      <c r="BCP113" s="34"/>
      <c r="BCQ113" s="34"/>
      <c r="BCR113" s="34"/>
      <c r="BCS113" s="34"/>
      <c r="BCT113" s="34"/>
      <c r="BCU113" s="34"/>
      <c r="BCV113" s="34"/>
      <c r="BCW113" s="34"/>
      <c r="BCX113" s="34"/>
      <c r="BCY113" s="34"/>
      <c r="BCZ113" s="34"/>
      <c r="BDA113" s="34"/>
      <c r="BDB113" s="34"/>
      <c r="BDC113" s="34"/>
      <c r="BDD113" s="34"/>
      <c r="BDE113" s="34"/>
      <c r="BDF113" s="34"/>
      <c r="BDG113" s="34"/>
      <c r="BDH113" s="34"/>
      <c r="BDI113" s="34"/>
      <c r="BDJ113" s="34"/>
      <c r="BDK113" s="34"/>
      <c r="BDL113" s="34"/>
      <c r="BDM113" s="34"/>
      <c r="BDN113" s="34"/>
      <c r="BDO113" s="34"/>
      <c r="BDP113" s="34"/>
      <c r="BDQ113" s="34"/>
      <c r="BDR113" s="34"/>
      <c r="BDS113" s="34"/>
      <c r="BDT113" s="34"/>
      <c r="BDU113" s="34"/>
      <c r="BDV113" s="34"/>
      <c r="BDW113" s="34"/>
      <c r="BDX113" s="34"/>
      <c r="BDY113" s="34"/>
      <c r="BDZ113" s="34"/>
      <c r="BEA113" s="34"/>
      <c r="BEB113" s="34"/>
      <c r="BEC113" s="34"/>
      <c r="BED113" s="34"/>
      <c r="BEE113" s="34"/>
      <c r="BEF113" s="34"/>
      <c r="BEG113" s="34"/>
      <c r="BEH113" s="34"/>
      <c r="BEI113" s="34"/>
      <c r="BEJ113" s="34"/>
      <c r="BEK113" s="34"/>
      <c r="BEL113" s="34"/>
      <c r="BEM113" s="34"/>
      <c r="BEN113" s="34"/>
      <c r="BEO113" s="34"/>
      <c r="BEP113" s="34"/>
      <c r="BEQ113" s="34"/>
      <c r="BER113" s="34"/>
      <c r="BES113" s="34"/>
      <c r="BET113" s="34"/>
      <c r="BEU113" s="34"/>
      <c r="BEV113" s="34"/>
      <c r="BEW113" s="34"/>
      <c r="BEX113" s="34"/>
      <c r="BEY113" s="34"/>
      <c r="BEZ113" s="34"/>
      <c r="BFA113" s="34"/>
      <c r="BFB113" s="34"/>
      <c r="BFC113" s="34"/>
      <c r="BFD113" s="34"/>
      <c r="BFE113" s="34"/>
      <c r="BFF113" s="34"/>
      <c r="BFG113" s="34"/>
      <c r="BFH113" s="34"/>
      <c r="BFI113" s="34"/>
      <c r="BFJ113" s="34"/>
      <c r="BFK113" s="34"/>
      <c r="BFL113" s="34"/>
      <c r="BFM113" s="34"/>
      <c r="BFN113" s="34"/>
      <c r="BFO113" s="34"/>
      <c r="BFP113" s="34"/>
      <c r="BFQ113" s="34"/>
      <c r="BFR113" s="34"/>
      <c r="BFS113" s="34"/>
      <c r="BFT113" s="34"/>
      <c r="BFU113" s="34"/>
      <c r="BFV113" s="34"/>
      <c r="BFW113" s="34"/>
      <c r="BFX113" s="34"/>
      <c r="BFY113" s="34"/>
      <c r="BFZ113" s="34"/>
      <c r="BGA113" s="34"/>
      <c r="BGB113" s="34"/>
      <c r="BGC113" s="34"/>
      <c r="BGD113" s="34"/>
      <c r="BGE113" s="34"/>
      <c r="BGF113" s="34"/>
      <c r="BGG113" s="34"/>
      <c r="BGH113" s="34"/>
      <c r="BGI113" s="34"/>
      <c r="BGJ113" s="34"/>
      <c r="BGK113" s="34"/>
      <c r="BGL113" s="34"/>
      <c r="BGM113" s="34"/>
      <c r="BGN113" s="34"/>
      <c r="BGO113" s="34"/>
      <c r="BGP113" s="34"/>
      <c r="BGQ113" s="34"/>
      <c r="BGR113" s="34"/>
      <c r="BGS113" s="34"/>
      <c r="BGT113" s="34"/>
      <c r="BGU113" s="34"/>
      <c r="BGV113" s="34"/>
      <c r="BGW113" s="34"/>
      <c r="BGX113" s="34"/>
      <c r="BGY113" s="34"/>
      <c r="BGZ113" s="34"/>
      <c r="BHA113" s="34"/>
      <c r="BHB113" s="34"/>
      <c r="BHC113" s="34"/>
      <c r="BHD113" s="34"/>
      <c r="BHE113" s="34"/>
      <c r="BHF113" s="34"/>
      <c r="BHG113" s="34"/>
      <c r="BHH113" s="34"/>
      <c r="BHI113" s="34"/>
      <c r="BHJ113" s="34"/>
      <c r="BHK113" s="34"/>
      <c r="BHL113" s="34"/>
      <c r="BHM113" s="34"/>
      <c r="BHN113" s="34"/>
      <c r="BHO113" s="34"/>
      <c r="BHP113" s="34"/>
      <c r="BHQ113" s="34"/>
      <c r="BHR113" s="34"/>
      <c r="BHS113" s="34"/>
      <c r="BHT113" s="34"/>
      <c r="BHU113" s="34"/>
      <c r="BHV113" s="34"/>
      <c r="BHW113" s="34"/>
      <c r="BHX113" s="34"/>
      <c r="BHY113" s="34"/>
      <c r="BHZ113" s="34"/>
      <c r="BIA113" s="34"/>
      <c r="BIB113" s="34"/>
      <c r="BIC113" s="34"/>
      <c r="BID113" s="34"/>
      <c r="BIE113" s="34"/>
      <c r="BIF113" s="34"/>
      <c r="BIG113" s="34"/>
      <c r="BIH113" s="34"/>
      <c r="BII113" s="34"/>
      <c r="BIJ113" s="34"/>
      <c r="BIK113" s="34"/>
      <c r="BIL113" s="34"/>
      <c r="BIM113" s="34"/>
      <c r="BIN113" s="34"/>
      <c r="BIO113" s="34"/>
      <c r="BIP113" s="34"/>
      <c r="BIQ113" s="34"/>
      <c r="BIR113" s="34"/>
      <c r="BIS113" s="34"/>
      <c r="BIT113" s="34"/>
      <c r="BIU113" s="34"/>
      <c r="BIV113" s="34"/>
      <c r="BIW113" s="34"/>
      <c r="BIX113" s="34"/>
      <c r="BIY113" s="34"/>
      <c r="BIZ113" s="34"/>
      <c r="BJA113" s="34"/>
      <c r="BJB113" s="34"/>
      <c r="BJC113" s="34"/>
      <c r="BJD113" s="34"/>
      <c r="BJE113" s="34"/>
      <c r="BJF113" s="34"/>
      <c r="BJG113" s="34"/>
      <c r="BJH113" s="34"/>
      <c r="BJI113" s="34"/>
      <c r="BJJ113" s="34"/>
      <c r="BJK113" s="34"/>
      <c r="BJL113" s="34"/>
      <c r="BJM113" s="34"/>
      <c r="BJN113" s="34"/>
      <c r="BJO113" s="34"/>
      <c r="BJP113" s="34"/>
      <c r="BJQ113" s="34"/>
      <c r="BJR113" s="34"/>
      <c r="BJS113" s="34"/>
      <c r="BJT113" s="34"/>
      <c r="BJU113" s="34"/>
      <c r="BJV113" s="34"/>
      <c r="BJW113" s="34"/>
      <c r="BJX113" s="34"/>
      <c r="BJY113" s="34"/>
      <c r="BJZ113" s="34"/>
      <c r="BKA113" s="34"/>
      <c r="BKB113" s="34"/>
      <c r="BKC113" s="34"/>
      <c r="BKD113" s="34"/>
      <c r="BKE113" s="34"/>
      <c r="BKF113" s="34"/>
      <c r="BKG113" s="34"/>
      <c r="BKH113" s="34"/>
      <c r="BKI113" s="34"/>
      <c r="BKJ113" s="34"/>
      <c r="BKK113" s="34"/>
      <c r="BKL113" s="34"/>
      <c r="BKM113" s="34"/>
      <c r="BKN113" s="34"/>
      <c r="BKO113" s="34"/>
      <c r="BKP113" s="34"/>
      <c r="BKQ113" s="34"/>
      <c r="BKR113" s="34"/>
      <c r="BKS113" s="34"/>
      <c r="BKT113" s="34"/>
      <c r="BKU113" s="34"/>
      <c r="BKV113" s="34"/>
      <c r="BKW113" s="34"/>
      <c r="BKX113" s="34"/>
      <c r="BKY113" s="34"/>
      <c r="BKZ113" s="34"/>
      <c r="BLA113" s="34"/>
      <c r="BLB113" s="34"/>
      <c r="BLC113" s="34"/>
      <c r="BLD113" s="34"/>
      <c r="BLE113" s="34"/>
      <c r="BLF113" s="34"/>
      <c r="BLG113" s="34"/>
      <c r="BLH113" s="34"/>
      <c r="BLI113" s="34"/>
      <c r="BLJ113" s="34"/>
      <c r="BLK113" s="34"/>
      <c r="BLL113" s="34"/>
      <c r="BLM113" s="34"/>
      <c r="BLN113" s="34"/>
      <c r="BLO113" s="34"/>
      <c r="BLP113" s="34"/>
      <c r="BLQ113" s="34"/>
      <c r="BLR113" s="34"/>
      <c r="BLS113" s="34"/>
      <c r="BLT113" s="34"/>
      <c r="BLU113" s="34"/>
      <c r="BLV113" s="34"/>
      <c r="BLW113" s="34"/>
      <c r="BLX113" s="34"/>
      <c r="BLY113" s="34"/>
      <c r="BLZ113" s="34"/>
      <c r="BMA113" s="34"/>
      <c r="BMB113" s="34"/>
      <c r="BMC113" s="34"/>
      <c r="BMD113" s="34"/>
      <c r="BME113" s="34"/>
      <c r="BMF113" s="34"/>
      <c r="BMG113" s="34"/>
      <c r="BMH113" s="34"/>
      <c r="BMI113" s="34"/>
      <c r="BMJ113" s="34"/>
      <c r="BMK113" s="34"/>
      <c r="BML113" s="34"/>
      <c r="BMM113" s="34"/>
      <c r="BMN113" s="34"/>
      <c r="BMO113" s="34"/>
      <c r="BMP113" s="34"/>
      <c r="BMQ113" s="34"/>
      <c r="BMR113" s="34"/>
      <c r="BMS113" s="34"/>
      <c r="BMT113" s="34"/>
      <c r="BMU113" s="34"/>
      <c r="BMV113" s="34"/>
      <c r="BMW113" s="34"/>
      <c r="BMX113" s="34"/>
      <c r="BMY113" s="34"/>
      <c r="BMZ113" s="34"/>
      <c r="BNA113" s="34"/>
      <c r="BNB113" s="34"/>
      <c r="BNC113" s="34"/>
      <c r="BND113" s="34"/>
      <c r="BNE113" s="34"/>
      <c r="BNF113" s="34"/>
      <c r="BNG113" s="34"/>
      <c r="BNH113" s="34"/>
      <c r="BNI113" s="34"/>
      <c r="BNJ113" s="34"/>
      <c r="BNK113" s="34"/>
      <c r="BNL113" s="34"/>
      <c r="BNM113" s="34"/>
      <c r="BNN113" s="34"/>
      <c r="BNO113" s="34"/>
      <c r="BNP113" s="34"/>
      <c r="BNQ113" s="34"/>
      <c r="BNR113" s="34"/>
      <c r="BNS113" s="34"/>
      <c r="BNT113" s="34"/>
      <c r="BNU113" s="34"/>
      <c r="BNV113" s="34"/>
      <c r="BNW113" s="34"/>
      <c r="BNX113" s="34"/>
      <c r="BNY113" s="34"/>
      <c r="BNZ113" s="34"/>
      <c r="BOA113" s="34"/>
      <c r="BOB113" s="34"/>
      <c r="BOC113" s="34"/>
      <c r="BOD113" s="34"/>
      <c r="BOE113" s="34"/>
      <c r="BOF113" s="34"/>
      <c r="BOG113" s="34"/>
      <c r="BOH113" s="34"/>
      <c r="BOI113" s="34"/>
      <c r="BOJ113" s="34"/>
      <c r="BOK113" s="34"/>
      <c r="BOL113" s="34"/>
      <c r="BOM113" s="34"/>
      <c r="BON113" s="34"/>
      <c r="BOO113" s="34"/>
      <c r="BOP113" s="34"/>
      <c r="BOQ113" s="34"/>
      <c r="BOR113" s="34"/>
      <c r="BOS113" s="34"/>
      <c r="BOT113" s="34"/>
      <c r="BOU113" s="34"/>
      <c r="BOV113" s="34"/>
      <c r="BOW113" s="34"/>
      <c r="BOX113" s="34"/>
      <c r="BOY113" s="34"/>
      <c r="BOZ113" s="34"/>
      <c r="BPA113" s="34"/>
      <c r="BPB113" s="34"/>
      <c r="BPC113" s="34"/>
      <c r="BPD113" s="34"/>
      <c r="BPE113" s="34"/>
      <c r="BPF113" s="34"/>
      <c r="BPG113" s="34"/>
      <c r="BPH113" s="34"/>
      <c r="BPI113" s="34"/>
      <c r="BPJ113" s="34"/>
      <c r="BPK113" s="34"/>
      <c r="BPL113" s="34"/>
      <c r="BPM113" s="34"/>
      <c r="BPN113" s="34"/>
      <c r="BPO113" s="34"/>
      <c r="BPP113" s="34"/>
      <c r="BPQ113" s="34"/>
      <c r="BPR113" s="34"/>
      <c r="BPS113" s="34"/>
      <c r="BPT113" s="34"/>
      <c r="BPU113" s="34"/>
      <c r="BPV113" s="34"/>
      <c r="BPW113" s="34"/>
      <c r="BPX113" s="34"/>
      <c r="BPY113" s="34"/>
      <c r="BPZ113" s="34"/>
      <c r="BQA113" s="34"/>
      <c r="BQB113" s="34"/>
      <c r="BQC113" s="34"/>
      <c r="BQD113" s="34"/>
      <c r="BQE113" s="34"/>
      <c r="BQF113" s="34"/>
      <c r="BQG113" s="34"/>
      <c r="BQH113" s="34"/>
      <c r="BQI113" s="34"/>
      <c r="BQJ113" s="34"/>
      <c r="BQK113" s="34"/>
      <c r="BQL113" s="34"/>
      <c r="BQM113" s="34"/>
      <c r="BQN113" s="34"/>
      <c r="BQO113" s="34"/>
      <c r="BQP113" s="34"/>
      <c r="BQQ113" s="34"/>
      <c r="BQR113" s="34"/>
      <c r="BQS113" s="34"/>
      <c r="BQT113" s="34"/>
      <c r="BQU113" s="34"/>
      <c r="BQV113" s="34"/>
      <c r="BQW113" s="34"/>
      <c r="BQX113" s="34"/>
      <c r="BQY113" s="34"/>
      <c r="BQZ113" s="34"/>
      <c r="BRA113" s="34"/>
      <c r="BRB113" s="34"/>
      <c r="BRC113" s="34"/>
      <c r="BRD113" s="34"/>
      <c r="BRE113" s="34"/>
      <c r="BRF113" s="34"/>
      <c r="BRG113" s="34"/>
      <c r="BRH113" s="34"/>
      <c r="BRI113" s="34"/>
      <c r="BRJ113" s="34"/>
      <c r="BRK113" s="34"/>
      <c r="BRL113" s="34"/>
      <c r="BRM113" s="34"/>
      <c r="BRN113" s="34"/>
      <c r="BRO113" s="34"/>
      <c r="BRP113" s="34"/>
      <c r="BRQ113" s="34"/>
      <c r="BRR113" s="34"/>
      <c r="BRS113" s="34"/>
      <c r="BRT113" s="34"/>
      <c r="BRU113" s="34"/>
      <c r="BRV113" s="34"/>
      <c r="BRW113" s="34"/>
      <c r="BRX113" s="34"/>
      <c r="BRY113" s="34"/>
      <c r="BRZ113" s="34"/>
      <c r="BSA113" s="34"/>
      <c r="BSB113" s="34"/>
      <c r="BSC113" s="34"/>
      <c r="BSD113" s="34"/>
      <c r="BSE113" s="34"/>
      <c r="BSF113" s="34"/>
      <c r="BSG113" s="34"/>
      <c r="BSH113" s="34"/>
      <c r="BSI113" s="34"/>
      <c r="BSJ113" s="34"/>
      <c r="BSK113" s="34"/>
      <c r="BSL113" s="34"/>
      <c r="BSM113" s="34"/>
      <c r="BSN113" s="34"/>
      <c r="BSO113" s="34"/>
      <c r="BSP113" s="34"/>
      <c r="BSQ113" s="34"/>
      <c r="BSR113" s="34"/>
      <c r="BSS113" s="34"/>
      <c r="BST113" s="34"/>
      <c r="BSU113" s="34"/>
      <c r="BSV113" s="34"/>
      <c r="BSW113" s="34"/>
      <c r="BSX113" s="34"/>
      <c r="BSY113" s="34"/>
      <c r="BSZ113" s="34"/>
      <c r="BTA113" s="34"/>
      <c r="BTB113" s="34"/>
      <c r="BTC113" s="34"/>
      <c r="BTD113" s="34"/>
      <c r="BTE113" s="34"/>
      <c r="BTF113" s="34"/>
      <c r="BTG113" s="34"/>
      <c r="BTH113" s="34"/>
      <c r="BTI113" s="34"/>
      <c r="BTJ113" s="34"/>
      <c r="BTK113" s="34"/>
      <c r="BTL113" s="34"/>
      <c r="BTM113" s="34"/>
      <c r="BTN113" s="34"/>
      <c r="BTO113" s="34"/>
      <c r="BTP113" s="34"/>
      <c r="BTQ113" s="34"/>
      <c r="BTR113" s="34"/>
      <c r="BTS113" s="34"/>
      <c r="BTT113" s="34"/>
      <c r="BTU113" s="34"/>
      <c r="BTV113" s="34"/>
      <c r="BTW113" s="34"/>
      <c r="BTX113" s="34"/>
      <c r="BTY113" s="34"/>
      <c r="BTZ113" s="34"/>
      <c r="BUA113" s="34"/>
      <c r="BUB113" s="34"/>
      <c r="BUC113" s="34"/>
      <c r="BUD113" s="34"/>
      <c r="BUE113" s="34"/>
      <c r="BUF113" s="34"/>
      <c r="BUG113" s="34"/>
      <c r="BUH113" s="34"/>
      <c r="BUI113" s="34"/>
      <c r="BUJ113" s="34"/>
      <c r="BUK113" s="34"/>
      <c r="BUL113" s="34"/>
      <c r="BUM113" s="34"/>
      <c r="BUN113" s="34"/>
      <c r="BUO113" s="34"/>
      <c r="BUP113" s="34"/>
      <c r="BUQ113" s="34"/>
      <c r="BUR113" s="34"/>
      <c r="BUS113" s="34"/>
      <c r="BUT113" s="34"/>
      <c r="BUU113" s="34"/>
      <c r="BUV113" s="34"/>
      <c r="BUW113" s="34"/>
      <c r="BUX113" s="34"/>
      <c r="BUY113" s="34"/>
      <c r="BUZ113" s="34"/>
      <c r="BVA113" s="34"/>
      <c r="BVB113" s="34"/>
      <c r="BVC113" s="34"/>
      <c r="BVD113" s="34"/>
      <c r="BVE113" s="34"/>
      <c r="BVF113" s="34"/>
      <c r="BVG113" s="34"/>
      <c r="BVH113" s="34"/>
      <c r="BVI113" s="34"/>
      <c r="BVJ113" s="34"/>
      <c r="BVK113" s="34"/>
      <c r="BVL113" s="34"/>
      <c r="BVM113" s="34"/>
      <c r="BVN113" s="34"/>
      <c r="BVO113" s="34"/>
      <c r="BVP113" s="34"/>
      <c r="BVQ113" s="34"/>
      <c r="BVR113" s="34"/>
      <c r="BVS113" s="34"/>
      <c r="BVT113" s="34"/>
      <c r="BVU113" s="34"/>
      <c r="BVV113" s="34"/>
      <c r="BVW113" s="34"/>
      <c r="BVX113" s="34"/>
      <c r="BVY113" s="34"/>
      <c r="BVZ113" s="34"/>
      <c r="BWA113" s="34"/>
      <c r="BWB113" s="34"/>
      <c r="BWC113" s="34"/>
      <c r="BWD113" s="34"/>
      <c r="BWE113" s="34"/>
      <c r="BWF113" s="34"/>
      <c r="BWG113" s="34"/>
      <c r="BWH113" s="34"/>
      <c r="BWI113" s="34"/>
      <c r="BWJ113" s="34"/>
      <c r="BWK113" s="34"/>
      <c r="BWL113" s="34"/>
      <c r="BWM113" s="34"/>
      <c r="BWN113" s="34"/>
      <c r="BWO113" s="34"/>
      <c r="BWP113" s="34"/>
      <c r="BWQ113" s="34"/>
      <c r="BWR113" s="34"/>
      <c r="BWS113" s="34"/>
      <c r="BWT113" s="34"/>
      <c r="BWU113" s="34"/>
      <c r="BWV113" s="34"/>
      <c r="BWW113" s="34"/>
      <c r="BWX113" s="34"/>
      <c r="BWY113" s="34"/>
      <c r="BWZ113" s="34"/>
      <c r="BXA113" s="34"/>
      <c r="BXB113" s="34"/>
      <c r="BXC113" s="34"/>
      <c r="BXD113" s="34"/>
      <c r="BXE113" s="34"/>
      <c r="BXF113" s="34"/>
      <c r="BXG113" s="34"/>
      <c r="BXH113" s="34"/>
      <c r="BXI113" s="34"/>
      <c r="BXJ113" s="34"/>
      <c r="BXK113" s="34"/>
      <c r="BXL113" s="34"/>
      <c r="BXM113" s="34"/>
      <c r="BXN113" s="34"/>
      <c r="BXO113" s="34"/>
      <c r="BXP113" s="34"/>
      <c r="BXQ113" s="34"/>
      <c r="BXR113" s="34"/>
      <c r="BXS113" s="34"/>
      <c r="BXT113" s="34"/>
      <c r="BXU113" s="34"/>
      <c r="BXV113" s="34"/>
      <c r="BXW113" s="34"/>
      <c r="BXX113" s="34"/>
      <c r="BXY113" s="34"/>
      <c r="BXZ113" s="34"/>
      <c r="BYA113" s="34"/>
      <c r="BYB113" s="34"/>
      <c r="BYC113" s="34"/>
      <c r="BYD113" s="34"/>
      <c r="BYE113" s="34"/>
      <c r="BYF113" s="34"/>
      <c r="BYG113" s="34"/>
      <c r="BYH113" s="34"/>
      <c r="BYI113" s="34"/>
      <c r="BYJ113" s="34"/>
      <c r="BYK113" s="34"/>
      <c r="BYL113" s="34"/>
      <c r="BYM113" s="34"/>
      <c r="BYN113" s="34"/>
      <c r="BYO113" s="34"/>
      <c r="BYP113" s="34"/>
      <c r="BYQ113" s="34"/>
      <c r="BYR113" s="34"/>
      <c r="BYS113" s="34"/>
      <c r="BYT113" s="34"/>
      <c r="BYU113" s="34"/>
      <c r="BYV113" s="34"/>
      <c r="BYW113" s="34"/>
      <c r="BYX113" s="34"/>
      <c r="BYY113" s="34"/>
      <c r="BYZ113" s="34"/>
      <c r="BZA113" s="34"/>
      <c r="BZB113" s="34"/>
      <c r="BZC113" s="34"/>
      <c r="BZD113" s="34"/>
      <c r="BZE113" s="34"/>
      <c r="BZF113" s="34"/>
      <c r="BZG113" s="34"/>
      <c r="BZH113" s="34"/>
      <c r="BZI113" s="34"/>
      <c r="BZJ113" s="34"/>
      <c r="BZK113" s="34"/>
      <c r="BZL113" s="34"/>
      <c r="BZM113" s="34"/>
      <c r="BZN113" s="34"/>
      <c r="BZO113" s="34"/>
      <c r="BZP113" s="34"/>
      <c r="BZQ113" s="34"/>
      <c r="BZR113" s="34"/>
      <c r="BZS113" s="34"/>
      <c r="BZT113" s="34"/>
      <c r="BZU113" s="34"/>
      <c r="BZV113" s="34"/>
      <c r="BZW113" s="34"/>
      <c r="BZX113" s="34"/>
      <c r="BZY113" s="34"/>
      <c r="BZZ113" s="34"/>
      <c r="CAA113" s="34"/>
      <c r="CAB113" s="34"/>
      <c r="CAC113" s="34"/>
      <c r="CAD113" s="34"/>
      <c r="CAE113" s="34"/>
      <c r="CAF113" s="34"/>
      <c r="CAG113" s="34"/>
      <c r="CAH113" s="34"/>
      <c r="CAI113" s="34"/>
      <c r="CAJ113" s="34"/>
      <c r="CAK113" s="34"/>
      <c r="CAL113" s="34"/>
      <c r="CAM113" s="34"/>
      <c r="CAN113" s="34"/>
      <c r="CAO113" s="34"/>
      <c r="CAP113" s="34"/>
      <c r="CAQ113" s="34"/>
      <c r="CAR113" s="34"/>
      <c r="CAS113" s="34"/>
      <c r="CAT113" s="34"/>
      <c r="CAU113" s="34"/>
      <c r="CAV113" s="34"/>
      <c r="CAW113" s="34"/>
      <c r="CAX113" s="34"/>
      <c r="CAY113" s="34"/>
      <c r="CAZ113" s="34"/>
      <c r="CBA113" s="34"/>
      <c r="CBB113" s="34"/>
      <c r="CBC113" s="34"/>
      <c r="CBD113" s="34"/>
      <c r="CBE113" s="34"/>
      <c r="CBF113" s="34"/>
      <c r="CBG113" s="34"/>
      <c r="CBH113" s="34"/>
      <c r="CBI113" s="34"/>
      <c r="CBJ113" s="34"/>
      <c r="CBK113" s="34"/>
      <c r="CBL113" s="34"/>
      <c r="CBM113" s="34"/>
      <c r="CBN113" s="34"/>
      <c r="CBO113" s="34"/>
      <c r="CBP113" s="34"/>
      <c r="CBQ113" s="34"/>
      <c r="CBR113" s="34"/>
      <c r="CBS113" s="34"/>
      <c r="CBT113" s="34"/>
      <c r="CBU113" s="34"/>
      <c r="CBV113" s="34"/>
      <c r="CBW113" s="34"/>
      <c r="CBX113" s="34"/>
      <c r="CBY113" s="34"/>
      <c r="CBZ113" s="34"/>
      <c r="CCA113" s="34"/>
      <c r="CCB113" s="34"/>
      <c r="CCC113" s="34"/>
      <c r="CCD113" s="34"/>
      <c r="CCE113" s="34"/>
      <c r="CCF113" s="34"/>
      <c r="CCG113" s="34"/>
      <c r="CCH113" s="34"/>
      <c r="CCI113" s="34"/>
      <c r="CCJ113" s="34"/>
      <c r="CCK113" s="34"/>
      <c r="CCL113" s="34"/>
      <c r="CCM113" s="34"/>
      <c r="CCN113" s="34"/>
      <c r="CCO113" s="34"/>
      <c r="CCP113" s="34"/>
      <c r="CCQ113" s="34"/>
      <c r="CCR113" s="34"/>
      <c r="CCS113" s="34"/>
      <c r="CCT113" s="34"/>
      <c r="CCU113" s="34"/>
      <c r="CCV113" s="34"/>
      <c r="CCW113" s="34"/>
      <c r="CCX113" s="34"/>
      <c r="CCY113" s="34"/>
      <c r="CCZ113" s="34"/>
      <c r="CDA113" s="34"/>
      <c r="CDB113" s="34"/>
      <c r="CDC113" s="34"/>
      <c r="CDD113" s="34"/>
      <c r="CDE113" s="34"/>
      <c r="CDF113" s="34"/>
      <c r="CDG113" s="34"/>
      <c r="CDH113" s="34"/>
      <c r="CDI113" s="34"/>
      <c r="CDJ113" s="34"/>
      <c r="CDK113" s="34"/>
      <c r="CDL113" s="34"/>
      <c r="CDM113" s="34"/>
      <c r="CDN113" s="34"/>
      <c r="CDO113" s="34"/>
      <c r="CDP113" s="34"/>
      <c r="CDQ113" s="34"/>
      <c r="CDR113" s="34"/>
      <c r="CDS113" s="34"/>
      <c r="CDT113" s="34"/>
      <c r="CDU113" s="34"/>
      <c r="CDV113" s="34"/>
      <c r="CDW113" s="34"/>
      <c r="CDX113" s="34"/>
      <c r="CDY113" s="34"/>
      <c r="CDZ113" s="34"/>
      <c r="CEA113" s="34"/>
      <c r="CEB113" s="34"/>
      <c r="CEC113" s="34"/>
      <c r="CED113" s="34"/>
      <c r="CEE113" s="34"/>
      <c r="CEF113" s="34"/>
      <c r="CEG113" s="34"/>
      <c r="CEH113" s="34"/>
      <c r="CEI113" s="34"/>
      <c r="CEJ113" s="34"/>
      <c r="CEK113" s="34"/>
      <c r="CEL113" s="34"/>
      <c r="CEM113" s="34"/>
      <c r="CEN113" s="34"/>
      <c r="CEO113" s="34"/>
      <c r="CEP113" s="34"/>
      <c r="CEQ113" s="34"/>
      <c r="CER113" s="34"/>
      <c r="CES113" s="34"/>
      <c r="CET113" s="34"/>
      <c r="CEU113" s="34"/>
      <c r="CEV113" s="34"/>
      <c r="CEW113" s="34"/>
      <c r="CEX113" s="34"/>
      <c r="CEY113" s="34"/>
      <c r="CEZ113" s="34"/>
      <c r="CFA113" s="34"/>
      <c r="CFB113" s="34"/>
      <c r="CFC113" s="34"/>
      <c r="CFD113" s="34"/>
      <c r="CFE113" s="34"/>
      <c r="CFF113" s="34"/>
      <c r="CFG113" s="34"/>
      <c r="CFH113" s="34"/>
      <c r="CFI113" s="34"/>
      <c r="CFJ113" s="34"/>
      <c r="CFK113" s="34"/>
      <c r="CFL113" s="34"/>
      <c r="CFM113" s="34"/>
      <c r="CFN113" s="34"/>
      <c r="CFO113" s="34"/>
      <c r="CFP113" s="34"/>
      <c r="CFQ113" s="34"/>
      <c r="CFR113" s="34"/>
      <c r="CFS113" s="34"/>
      <c r="CFT113" s="34"/>
      <c r="CFU113" s="34"/>
      <c r="CFV113" s="34"/>
      <c r="CFW113" s="34"/>
      <c r="CFX113" s="34"/>
      <c r="CFY113" s="34"/>
      <c r="CFZ113" s="34"/>
      <c r="CGA113" s="34"/>
      <c r="CGB113" s="34"/>
      <c r="CGC113" s="34"/>
      <c r="CGD113" s="34"/>
      <c r="CGE113" s="34"/>
      <c r="CGF113" s="34"/>
      <c r="CGG113" s="34"/>
      <c r="CGH113" s="34"/>
      <c r="CGI113" s="34"/>
      <c r="CGJ113" s="34"/>
      <c r="CGK113" s="34"/>
      <c r="CGL113" s="34"/>
      <c r="CGM113" s="34"/>
      <c r="CGN113" s="34"/>
      <c r="CGO113" s="34"/>
      <c r="CGP113" s="34"/>
      <c r="CGQ113" s="34"/>
      <c r="CGR113" s="34"/>
      <c r="CGS113" s="34"/>
      <c r="CGT113" s="34"/>
      <c r="CGU113" s="34"/>
      <c r="CGV113" s="34"/>
      <c r="CGW113" s="34"/>
      <c r="CGX113" s="34"/>
      <c r="CGY113" s="34"/>
      <c r="CGZ113" s="34"/>
      <c r="CHA113" s="34"/>
      <c r="CHB113" s="34"/>
      <c r="CHC113" s="34"/>
      <c r="CHD113" s="34"/>
      <c r="CHE113" s="34"/>
      <c r="CHF113" s="34"/>
      <c r="CHG113" s="34"/>
      <c r="CHH113" s="34"/>
      <c r="CHI113" s="34"/>
      <c r="CHJ113" s="34"/>
      <c r="CHK113" s="34"/>
      <c r="CHL113" s="34"/>
      <c r="CHM113" s="34"/>
      <c r="CHN113" s="34"/>
      <c r="CHO113" s="34"/>
      <c r="CHP113" s="34"/>
      <c r="CHQ113" s="34"/>
      <c r="CHR113" s="34"/>
      <c r="CHS113" s="34"/>
      <c r="CHT113" s="34"/>
      <c r="CHU113" s="34"/>
      <c r="CHV113" s="34"/>
      <c r="CHW113" s="34"/>
      <c r="CHX113" s="34"/>
      <c r="CHY113" s="34"/>
      <c r="CHZ113" s="34"/>
      <c r="CIA113" s="34"/>
      <c r="CIB113" s="34"/>
      <c r="CIC113" s="34"/>
      <c r="CID113" s="34"/>
      <c r="CIE113" s="34"/>
      <c r="CIF113" s="34"/>
      <c r="CIG113" s="34"/>
      <c r="CIH113" s="34"/>
      <c r="CII113" s="34"/>
      <c r="CIJ113" s="34"/>
      <c r="CIK113" s="34"/>
      <c r="CIL113" s="34"/>
      <c r="CIM113" s="34"/>
      <c r="CIN113" s="34"/>
      <c r="CIO113" s="34"/>
      <c r="CIP113" s="34"/>
      <c r="CIQ113" s="34"/>
      <c r="CIR113" s="34"/>
      <c r="CIS113" s="34"/>
      <c r="CIT113" s="34"/>
      <c r="CIU113" s="34"/>
      <c r="CIV113" s="34"/>
      <c r="CIW113" s="34"/>
      <c r="CIX113" s="34"/>
      <c r="CIY113" s="34"/>
      <c r="CIZ113" s="34"/>
      <c r="CJA113" s="34"/>
      <c r="CJB113" s="34"/>
      <c r="CJC113" s="34"/>
      <c r="CJD113" s="34"/>
      <c r="CJE113" s="34"/>
      <c r="CJF113" s="34"/>
      <c r="CJG113" s="34"/>
      <c r="CJH113" s="34"/>
      <c r="CJI113" s="34"/>
      <c r="CJJ113" s="34"/>
      <c r="CJK113" s="34"/>
      <c r="CJL113" s="34"/>
      <c r="CJM113" s="34"/>
      <c r="CJN113" s="34"/>
      <c r="CJO113" s="34"/>
      <c r="CJP113" s="34"/>
      <c r="CJQ113" s="34"/>
      <c r="CJR113" s="34"/>
      <c r="CJS113" s="34"/>
      <c r="CJT113" s="34"/>
      <c r="CJU113" s="34"/>
      <c r="CJV113" s="34"/>
      <c r="CJW113" s="34"/>
      <c r="CJX113" s="34"/>
      <c r="CJY113" s="34"/>
      <c r="CJZ113" s="34"/>
      <c r="CKA113" s="34"/>
      <c r="CKB113" s="34"/>
      <c r="CKC113" s="34"/>
      <c r="CKD113" s="34"/>
      <c r="CKE113" s="34"/>
      <c r="CKF113" s="34"/>
      <c r="CKG113" s="34"/>
      <c r="CKH113" s="34"/>
      <c r="CKI113" s="34"/>
      <c r="CKJ113" s="34"/>
      <c r="CKK113" s="34"/>
      <c r="CKL113" s="34"/>
      <c r="CKM113" s="34"/>
      <c r="CKN113" s="34"/>
      <c r="CKO113" s="34"/>
      <c r="CKP113" s="34"/>
      <c r="CKQ113" s="34"/>
      <c r="CKR113" s="34"/>
      <c r="CKS113" s="34"/>
      <c r="CKT113" s="34"/>
      <c r="CKU113" s="34"/>
      <c r="CKV113" s="34"/>
      <c r="CKW113" s="34"/>
      <c r="CKX113" s="34"/>
      <c r="CKY113" s="34"/>
      <c r="CKZ113" s="34"/>
      <c r="CLA113" s="34"/>
      <c r="CLB113" s="34"/>
      <c r="CLC113" s="34"/>
      <c r="CLD113" s="34"/>
      <c r="CLE113" s="34"/>
      <c r="CLF113" s="34"/>
      <c r="CLG113" s="34"/>
      <c r="CLH113" s="34"/>
      <c r="CLI113" s="34"/>
      <c r="CLJ113" s="34"/>
      <c r="CLK113" s="34"/>
      <c r="CLL113" s="34"/>
      <c r="CLM113" s="34"/>
      <c r="CLN113" s="34"/>
      <c r="CLO113" s="34"/>
      <c r="CLP113" s="34"/>
      <c r="CLQ113" s="34"/>
      <c r="CLR113" s="34"/>
      <c r="CLS113" s="34"/>
      <c r="CLT113" s="34"/>
      <c r="CLU113" s="34"/>
      <c r="CLV113" s="34"/>
      <c r="CLW113" s="34"/>
      <c r="CLX113" s="34"/>
      <c r="CLY113" s="34"/>
      <c r="CLZ113" s="34"/>
      <c r="CMA113" s="34"/>
      <c r="CMB113" s="34"/>
      <c r="CMC113" s="34"/>
      <c r="CMD113" s="34"/>
      <c r="CME113" s="34"/>
      <c r="CMF113" s="34"/>
      <c r="CMG113" s="34"/>
      <c r="CMH113" s="34"/>
      <c r="CMI113" s="34"/>
      <c r="CMJ113" s="34"/>
      <c r="CMK113" s="34"/>
      <c r="CML113" s="34"/>
      <c r="CMM113" s="34"/>
      <c r="CMN113" s="34"/>
      <c r="CMO113" s="34"/>
      <c r="CMP113" s="34"/>
      <c r="CMQ113" s="34"/>
      <c r="CMR113" s="34"/>
      <c r="CMS113" s="34"/>
      <c r="CMT113" s="34"/>
      <c r="CMU113" s="34"/>
      <c r="CMV113" s="34"/>
      <c r="CMW113" s="34"/>
      <c r="CMX113" s="34"/>
      <c r="CMY113" s="34"/>
      <c r="CMZ113" s="34"/>
      <c r="CNA113" s="34"/>
      <c r="CNB113" s="34"/>
      <c r="CNC113" s="34"/>
      <c r="CND113" s="34"/>
      <c r="CNE113" s="34"/>
      <c r="CNF113" s="34"/>
      <c r="CNG113" s="34"/>
      <c r="CNH113" s="34"/>
      <c r="CNI113" s="34"/>
      <c r="CNJ113" s="34"/>
      <c r="CNK113" s="34"/>
      <c r="CNL113" s="34"/>
      <c r="CNM113" s="34"/>
      <c r="CNN113" s="34"/>
      <c r="CNO113" s="34"/>
      <c r="CNP113" s="34"/>
      <c r="CNQ113" s="34"/>
      <c r="CNR113" s="34"/>
      <c r="CNS113" s="34"/>
      <c r="CNT113" s="34"/>
      <c r="CNU113" s="34"/>
      <c r="CNV113" s="34"/>
      <c r="CNW113" s="34"/>
      <c r="CNX113" s="34"/>
      <c r="CNY113" s="34"/>
      <c r="CNZ113" s="34"/>
      <c r="COA113" s="34"/>
      <c r="COB113" s="34"/>
      <c r="COC113" s="34"/>
      <c r="COD113" s="34"/>
      <c r="COE113" s="34"/>
      <c r="COF113" s="34"/>
      <c r="COG113" s="34"/>
      <c r="COH113" s="34"/>
      <c r="COI113" s="34"/>
      <c r="COJ113" s="34"/>
      <c r="COK113" s="34"/>
      <c r="COL113" s="34"/>
      <c r="COM113" s="34"/>
      <c r="CON113" s="34"/>
      <c r="COO113" s="34"/>
      <c r="COP113" s="34"/>
      <c r="COQ113" s="34"/>
      <c r="COR113" s="34"/>
      <c r="COS113" s="34"/>
      <c r="COT113" s="34"/>
      <c r="COU113" s="34"/>
      <c r="COV113" s="34"/>
      <c r="COW113" s="34"/>
      <c r="COX113" s="34"/>
      <c r="COY113" s="34"/>
      <c r="COZ113" s="34"/>
      <c r="CPA113" s="34"/>
      <c r="CPB113" s="34"/>
      <c r="CPC113" s="34"/>
      <c r="CPD113" s="34"/>
      <c r="CPE113" s="34"/>
      <c r="CPF113" s="34"/>
      <c r="CPG113" s="34"/>
      <c r="CPH113" s="34"/>
      <c r="CPI113" s="34"/>
      <c r="CPJ113" s="34"/>
      <c r="CPK113" s="34"/>
      <c r="CPL113" s="34"/>
      <c r="CPM113" s="34"/>
      <c r="CPN113" s="34"/>
      <c r="CPO113" s="34"/>
      <c r="CPP113" s="34"/>
      <c r="CPQ113" s="34"/>
      <c r="CPR113" s="34"/>
      <c r="CPS113" s="34"/>
      <c r="CPT113" s="34"/>
      <c r="CPU113" s="34"/>
      <c r="CPV113" s="34"/>
      <c r="CPW113" s="34"/>
      <c r="CPX113" s="34"/>
      <c r="CPY113" s="34"/>
      <c r="CPZ113" s="34"/>
      <c r="CQA113" s="34"/>
      <c r="CQB113" s="34"/>
      <c r="CQC113" s="34"/>
      <c r="CQD113" s="34"/>
      <c r="CQE113" s="34"/>
      <c r="CQF113" s="34"/>
      <c r="CQG113" s="34"/>
      <c r="CQH113" s="34"/>
      <c r="CQI113" s="34"/>
      <c r="CQJ113" s="34"/>
      <c r="CQK113" s="34"/>
      <c r="CQL113" s="34"/>
      <c r="CQM113" s="34"/>
      <c r="CQN113" s="34"/>
      <c r="CQO113" s="34"/>
      <c r="CQP113" s="34"/>
      <c r="CQQ113" s="34"/>
      <c r="CQR113" s="34"/>
      <c r="CQS113" s="34"/>
      <c r="CQT113" s="34"/>
      <c r="CQU113" s="34"/>
      <c r="CQV113" s="34"/>
      <c r="CQW113" s="34"/>
      <c r="CQX113" s="34"/>
      <c r="CQY113" s="34"/>
      <c r="CQZ113" s="34"/>
      <c r="CRA113" s="34"/>
      <c r="CRB113" s="34"/>
      <c r="CRC113" s="34"/>
      <c r="CRD113" s="34"/>
      <c r="CRE113" s="34"/>
      <c r="CRF113" s="34"/>
      <c r="CRG113" s="34"/>
      <c r="CRH113" s="34"/>
      <c r="CRI113" s="34"/>
      <c r="CRJ113" s="34"/>
      <c r="CRK113" s="34"/>
      <c r="CRL113" s="34"/>
      <c r="CRM113" s="34"/>
      <c r="CRN113" s="34"/>
      <c r="CRO113" s="34"/>
      <c r="CRP113" s="34"/>
      <c r="CRQ113" s="34"/>
      <c r="CRR113" s="34"/>
      <c r="CRS113" s="34"/>
      <c r="CRT113" s="34"/>
      <c r="CRU113" s="34"/>
      <c r="CRV113" s="34"/>
      <c r="CRW113" s="34"/>
      <c r="CRX113" s="34"/>
      <c r="CRY113" s="34"/>
      <c r="CRZ113" s="34"/>
      <c r="CSA113" s="34"/>
      <c r="CSB113" s="34"/>
      <c r="CSC113" s="34"/>
      <c r="CSD113" s="34"/>
      <c r="CSE113" s="34"/>
      <c r="CSF113" s="34"/>
      <c r="CSG113" s="34"/>
      <c r="CSH113" s="34"/>
      <c r="CSI113" s="34"/>
      <c r="CSJ113" s="34"/>
      <c r="CSK113" s="34"/>
      <c r="CSL113" s="34"/>
      <c r="CSM113" s="34"/>
      <c r="CSN113" s="34"/>
      <c r="CSO113" s="34"/>
      <c r="CSP113" s="34"/>
      <c r="CSQ113" s="34"/>
      <c r="CSR113" s="34"/>
      <c r="CSS113" s="34"/>
      <c r="CST113" s="34"/>
      <c r="CSU113" s="34"/>
      <c r="CSV113" s="34"/>
      <c r="CSW113" s="34"/>
      <c r="CSX113" s="34"/>
      <c r="CSY113" s="34"/>
      <c r="CSZ113" s="34"/>
      <c r="CTA113" s="34"/>
      <c r="CTB113" s="34"/>
      <c r="CTC113" s="34"/>
      <c r="CTD113" s="34"/>
      <c r="CTE113" s="34"/>
      <c r="CTF113" s="34"/>
      <c r="CTG113" s="34"/>
      <c r="CTH113" s="34"/>
      <c r="CTI113" s="34"/>
      <c r="CTJ113" s="34"/>
      <c r="CTK113" s="34"/>
      <c r="CTL113" s="34"/>
      <c r="CTM113" s="34"/>
      <c r="CTN113" s="34"/>
      <c r="CTO113" s="34"/>
      <c r="CTP113" s="34"/>
      <c r="CTQ113" s="34"/>
      <c r="CTR113" s="34"/>
      <c r="CTS113" s="34"/>
      <c r="CTT113" s="34"/>
      <c r="CTU113" s="34"/>
      <c r="CTV113" s="34"/>
      <c r="CTW113" s="34"/>
      <c r="CTX113" s="34"/>
      <c r="CTY113" s="34"/>
      <c r="CTZ113" s="34"/>
      <c r="CUA113" s="34"/>
      <c r="CUB113" s="34"/>
      <c r="CUC113" s="34"/>
      <c r="CUD113" s="34"/>
      <c r="CUE113" s="34"/>
      <c r="CUF113" s="34"/>
      <c r="CUG113" s="34"/>
      <c r="CUH113" s="34"/>
      <c r="CUI113" s="34"/>
      <c r="CUJ113" s="34"/>
      <c r="CUK113" s="34"/>
      <c r="CUL113" s="34"/>
      <c r="CUM113" s="34"/>
      <c r="CUN113" s="34"/>
      <c r="CUO113" s="34"/>
      <c r="CUP113" s="34"/>
      <c r="CUQ113" s="34"/>
      <c r="CUR113" s="34"/>
      <c r="CUS113" s="34"/>
      <c r="CUT113" s="34"/>
      <c r="CUU113" s="34"/>
      <c r="CUV113" s="34"/>
      <c r="CUW113" s="34"/>
      <c r="CUX113" s="34"/>
      <c r="CUY113" s="34"/>
      <c r="CUZ113" s="34"/>
      <c r="CVA113" s="34"/>
      <c r="CVB113" s="34"/>
      <c r="CVC113" s="34"/>
      <c r="CVD113" s="34"/>
      <c r="CVE113" s="34"/>
      <c r="CVF113" s="34"/>
      <c r="CVG113" s="34"/>
      <c r="CVH113" s="34"/>
      <c r="CVI113" s="34"/>
      <c r="CVJ113" s="34"/>
      <c r="CVK113" s="34"/>
      <c r="CVL113" s="34"/>
      <c r="CVM113" s="34"/>
      <c r="CVN113" s="34"/>
      <c r="CVO113" s="34"/>
      <c r="CVP113" s="34"/>
      <c r="CVQ113" s="34"/>
      <c r="CVR113" s="34"/>
      <c r="CVS113" s="34"/>
      <c r="CVT113" s="34"/>
      <c r="CVU113" s="34"/>
      <c r="CVV113" s="34"/>
      <c r="CVW113" s="34"/>
      <c r="CVX113" s="34"/>
      <c r="CVY113" s="34"/>
      <c r="CVZ113" s="34"/>
      <c r="CWA113" s="34"/>
      <c r="CWB113" s="34"/>
      <c r="CWC113" s="34"/>
      <c r="CWD113" s="34"/>
      <c r="CWE113" s="34"/>
      <c r="CWF113" s="34"/>
      <c r="CWG113" s="34"/>
      <c r="CWH113" s="34"/>
      <c r="CWI113" s="34"/>
      <c r="CWJ113" s="34"/>
      <c r="CWK113" s="34"/>
      <c r="CWL113" s="34"/>
      <c r="CWM113" s="34"/>
      <c r="CWN113" s="34"/>
      <c r="CWO113" s="34"/>
      <c r="CWP113" s="34"/>
      <c r="CWQ113" s="34"/>
      <c r="CWR113" s="34"/>
      <c r="CWS113" s="34"/>
      <c r="CWT113" s="34"/>
      <c r="CWU113" s="34"/>
      <c r="CWV113" s="34"/>
      <c r="CWW113" s="34"/>
      <c r="CWX113" s="34"/>
      <c r="CWY113" s="34"/>
      <c r="CWZ113" s="34"/>
      <c r="CXA113" s="34"/>
      <c r="CXB113" s="34"/>
      <c r="CXC113" s="34"/>
      <c r="CXD113" s="34"/>
      <c r="CXE113" s="34"/>
      <c r="CXF113" s="34"/>
      <c r="CXG113" s="34"/>
      <c r="CXH113" s="34"/>
      <c r="CXI113" s="34"/>
      <c r="CXJ113" s="34"/>
      <c r="CXK113" s="34"/>
      <c r="CXL113" s="34"/>
      <c r="CXM113" s="34"/>
      <c r="CXN113" s="34"/>
      <c r="CXO113" s="34"/>
      <c r="CXP113" s="34"/>
      <c r="CXQ113" s="34"/>
      <c r="CXR113" s="34"/>
      <c r="CXS113" s="34"/>
      <c r="CXT113" s="34"/>
      <c r="CXU113" s="34"/>
      <c r="CXV113" s="34"/>
      <c r="CXW113" s="34"/>
      <c r="CXX113" s="34"/>
      <c r="CXY113" s="34"/>
      <c r="CXZ113" s="34"/>
      <c r="CYA113" s="34"/>
      <c r="CYB113" s="34"/>
      <c r="CYC113" s="34"/>
      <c r="CYD113" s="34"/>
      <c r="CYE113" s="34"/>
      <c r="CYF113" s="34"/>
      <c r="CYG113" s="34"/>
      <c r="CYH113" s="34"/>
      <c r="CYI113" s="34"/>
      <c r="CYJ113" s="34"/>
      <c r="CYK113" s="34"/>
      <c r="CYL113" s="34"/>
      <c r="CYM113" s="34"/>
      <c r="CYN113" s="34"/>
      <c r="CYO113" s="34"/>
      <c r="CYP113" s="34"/>
      <c r="CYQ113" s="34"/>
      <c r="CYR113" s="34"/>
      <c r="CYS113" s="34"/>
      <c r="CYT113" s="34"/>
      <c r="CYU113" s="34"/>
      <c r="CYV113" s="34"/>
      <c r="CYW113" s="34"/>
      <c r="CYX113" s="34"/>
      <c r="CYY113" s="34"/>
      <c r="CYZ113" s="34"/>
      <c r="CZA113" s="34"/>
      <c r="CZB113" s="34"/>
      <c r="CZC113" s="34"/>
      <c r="CZD113" s="34"/>
      <c r="CZE113" s="34"/>
      <c r="CZF113" s="34"/>
      <c r="CZG113" s="34"/>
      <c r="CZH113" s="34"/>
      <c r="CZI113" s="34"/>
      <c r="CZJ113" s="34"/>
      <c r="CZK113" s="34"/>
      <c r="CZL113" s="34"/>
      <c r="CZM113" s="34"/>
      <c r="CZN113" s="34"/>
      <c r="CZO113" s="34"/>
      <c r="CZP113" s="34"/>
      <c r="CZQ113" s="34"/>
      <c r="CZR113" s="34"/>
      <c r="CZS113" s="34"/>
      <c r="CZT113" s="34"/>
      <c r="CZU113" s="34"/>
      <c r="CZV113" s="34"/>
      <c r="CZW113" s="34"/>
      <c r="CZX113" s="34"/>
      <c r="CZY113" s="34"/>
      <c r="CZZ113" s="34"/>
      <c r="DAA113" s="34"/>
      <c r="DAB113" s="34"/>
      <c r="DAC113" s="34"/>
      <c r="DAD113" s="34"/>
      <c r="DAE113" s="34"/>
      <c r="DAF113" s="34"/>
      <c r="DAG113" s="34"/>
      <c r="DAH113" s="34"/>
      <c r="DAI113" s="34"/>
      <c r="DAJ113" s="34"/>
      <c r="DAK113" s="34"/>
      <c r="DAL113" s="34"/>
      <c r="DAM113" s="34"/>
      <c r="DAN113" s="34"/>
      <c r="DAO113" s="34"/>
      <c r="DAP113" s="34"/>
      <c r="DAQ113" s="34"/>
      <c r="DAR113" s="34"/>
      <c r="DAS113" s="34"/>
      <c r="DAT113" s="34"/>
      <c r="DAU113" s="34"/>
      <c r="DAV113" s="34"/>
      <c r="DAW113" s="34"/>
      <c r="DAX113" s="34"/>
      <c r="DAY113" s="34"/>
      <c r="DAZ113" s="34"/>
      <c r="DBA113" s="34"/>
      <c r="DBB113" s="34"/>
      <c r="DBC113" s="34"/>
      <c r="DBD113" s="34"/>
      <c r="DBE113" s="34"/>
      <c r="DBF113" s="34"/>
      <c r="DBG113" s="34"/>
      <c r="DBH113" s="34"/>
      <c r="DBI113" s="34"/>
      <c r="DBJ113" s="34"/>
      <c r="DBK113" s="34"/>
      <c r="DBL113" s="34"/>
      <c r="DBM113" s="34"/>
      <c r="DBN113" s="34"/>
      <c r="DBO113" s="34"/>
      <c r="DBP113" s="34"/>
      <c r="DBQ113" s="34"/>
      <c r="DBR113" s="34"/>
      <c r="DBS113" s="34"/>
      <c r="DBT113" s="34"/>
      <c r="DBU113" s="34"/>
      <c r="DBV113" s="34"/>
      <c r="DBW113" s="34"/>
      <c r="DBX113" s="34"/>
      <c r="DBY113" s="34"/>
      <c r="DBZ113" s="34"/>
      <c r="DCA113" s="34"/>
      <c r="DCB113" s="34"/>
      <c r="DCC113" s="34"/>
      <c r="DCD113" s="34"/>
      <c r="DCE113" s="34"/>
      <c r="DCF113" s="34"/>
      <c r="DCG113" s="34"/>
      <c r="DCH113" s="34"/>
      <c r="DCI113" s="34"/>
      <c r="DCJ113" s="34"/>
      <c r="DCK113" s="34"/>
      <c r="DCL113" s="34"/>
      <c r="DCM113" s="34"/>
      <c r="DCN113" s="34"/>
      <c r="DCO113" s="34"/>
      <c r="DCP113" s="34"/>
      <c r="DCQ113" s="34"/>
      <c r="DCR113" s="34"/>
      <c r="DCS113" s="34"/>
      <c r="DCT113" s="34"/>
      <c r="DCU113" s="34"/>
      <c r="DCV113" s="34"/>
      <c r="DCW113" s="34"/>
      <c r="DCX113" s="34"/>
      <c r="DCY113" s="34"/>
      <c r="DCZ113" s="34"/>
      <c r="DDA113" s="34"/>
      <c r="DDB113" s="34"/>
      <c r="DDC113" s="34"/>
      <c r="DDD113" s="34"/>
      <c r="DDE113" s="34"/>
      <c r="DDF113" s="34"/>
      <c r="DDG113" s="34"/>
      <c r="DDH113" s="34"/>
      <c r="DDI113" s="34"/>
      <c r="DDJ113" s="34"/>
      <c r="DDK113" s="34"/>
      <c r="DDL113" s="34"/>
      <c r="DDM113" s="34"/>
      <c r="DDN113" s="34"/>
      <c r="DDO113" s="34"/>
      <c r="DDP113" s="34"/>
      <c r="DDQ113" s="34"/>
      <c r="DDR113" s="34"/>
      <c r="DDS113" s="34"/>
      <c r="DDT113" s="34"/>
      <c r="DDU113" s="34"/>
      <c r="DDV113" s="34"/>
      <c r="DDW113" s="34"/>
      <c r="DDX113" s="34"/>
      <c r="DDY113" s="34"/>
      <c r="DDZ113" s="34"/>
      <c r="DEA113" s="34"/>
      <c r="DEB113" s="34"/>
      <c r="DEC113" s="34"/>
      <c r="DED113" s="34"/>
      <c r="DEE113" s="34"/>
      <c r="DEF113" s="34"/>
      <c r="DEG113" s="34"/>
      <c r="DEH113" s="34"/>
      <c r="DEI113" s="34"/>
      <c r="DEJ113" s="34"/>
      <c r="DEK113" s="34"/>
      <c r="DEL113" s="34"/>
      <c r="DEM113" s="34"/>
      <c r="DEN113" s="34"/>
      <c r="DEO113" s="34"/>
      <c r="DEP113" s="34"/>
      <c r="DEQ113" s="34"/>
      <c r="DER113" s="34"/>
      <c r="DES113" s="34"/>
      <c r="DET113" s="34"/>
      <c r="DEU113" s="34"/>
      <c r="DEV113" s="34"/>
      <c r="DEW113" s="34"/>
      <c r="DEX113" s="34"/>
      <c r="DEY113" s="34"/>
      <c r="DEZ113" s="34"/>
      <c r="DFA113" s="34"/>
      <c r="DFB113" s="34"/>
      <c r="DFC113" s="34"/>
      <c r="DFD113" s="34"/>
      <c r="DFE113" s="34"/>
      <c r="DFF113" s="34"/>
      <c r="DFG113" s="34"/>
      <c r="DFH113" s="34"/>
      <c r="DFI113" s="34"/>
      <c r="DFJ113" s="34"/>
      <c r="DFK113" s="34"/>
      <c r="DFL113" s="34"/>
      <c r="DFM113" s="34"/>
      <c r="DFN113" s="34"/>
      <c r="DFO113" s="34"/>
      <c r="DFP113" s="34"/>
      <c r="DFQ113" s="34"/>
      <c r="DFR113" s="34"/>
      <c r="DFS113" s="34"/>
      <c r="DFT113" s="34"/>
      <c r="DFU113" s="34"/>
      <c r="DFV113" s="34"/>
      <c r="DFW113" s="34"/>
      <c r="DFX113" s="34"/>
      <c r="DFY113" s="34"/>
      <c r="DFZ113" s="34"/>
      <c r="DGA113" s="34"/>
      <c r="DGB113" s="34"/>
      <c r="DGC113" s="34"/>
      <c r="DGD113" s="34"/>
      <c r="DGE113" s="34"/>
      <c r="DGF113" s="34"/>
      <c r="DGG113" s="34"/>
      <c r="DGH113" s="34"/>
      <c r="DGI113" s="34"/>
      <c r="DGJ113" s="34"/>
      <c r="DGK113" s="34"/>
      <c r="DGL113" s="34"/>
      <c r="DGM113" s="34"/>
      <c r="DGN113" s="34"/>
      <c r="DGO113" s="34"/>
      <c r="DGP113" s="34"/>
      <c r="DGQ113" s="34"/>
      <c r="DGR113" s="34"/>
      <c r="DGS113" s="34"/>
      <c r="DGT113" s="34"/>
      <c r="DGU113" s="34"/>
      <c r="DGV113" s="34"/>
      <c r="DGW113" s="34"/>
      <c r="DGX113" s="34"/>
      <c r="DGY113" s="34"/>
      <c r="DGZ113" s="34"/>
      <c r="DHA113" s="34"/>
      <c r="DHB113" s="34"/>
      <c r="DHC113" s="34"/>
      <c r="DHD113" s="34"/>
      <c r="DHE113" s="34"/>
      <c r="DHF113" s="34"/>
      <c r="DHG113" s="34"/>
      <c r="DHH113" s="34"/>
      <c r="DHI113" s="34"/>
      <c r="DHJ113" s="34"/>
      <c r="DHK113" s="34"/>
      <c r="DHL113" s="34"/>
      <c r="DHM113" s="34"/>
      <c r="DHN113" s="34"/>
      <c r="DHO113" s="34"/>
      <c r="DHP113" s="34"/>
      <c r="DHQ113" s="34"/>
      <c r="DHR113" s="34"/>
      <c r="DHS113" s="34"/>
      <c r="DHT113" s="34"/>
      <c r="DHU113" s="34"/>
      <c r="DHV113" s="34"/>
      <c r="DHW113" s="34"/>
      <c r="DHX113" s="34"/>
      <c r="DHY113" s="34"/>
      <c r="DHZ113" s="34"/>
      <c r="DIA113" s="34"/>
      <c r="DIB113" s="34"/>
      <c r="DIC113" s="34"/>
      <c r="DID113" s="34"/>
      <c r="DIE113" s="34"/>
      <c r="DIF113" s="34"/>
      <c r="DIG113" s="34"/>
      <c r="DIH113" s="34"/>
      <c r="DII113" s="34"/>
      <c r="DIJ113" s="34"/>
      <c r="DIK113" s="34"/>
      <c r="DIL113" s="34"/>
      <c r="DIM113" s="34"/>
      <c r="DIN113" s="34"/>
      <c r="DIO113" s="34"/>
      <c r="DIP113" s="34"/>
      <c r="DIQ113" s="34"/>
      <c r="DIR113" s="34"/>
      <c r="DIS113" s="34"/>
      <c r="DIT113" s="34"/>
      <c r="DIU113" s="34"/>
      <c r="DIV113" s="34"/>
      <c r="DIW113" s="34"/>
      <c r="DIX113" s="34"/>
      <c r="DIY113" s="34"/>
      <c r="DIZ113" s="34"/>
      <c r="DJA113" s="34"/>
      <c r="DJB113" s="34"/>
      <c r="DJC113" s="34"/>
      <c r="DJD113" s="34"/>
      <c r="DJE113" s="34"/>
      <c r="DJF113" s="34"/>
      <c r="DJG113" s="34"/>
      <c r="DJH113" s="34"/>
      <c r="DJI113" s="34"/>
      <c r="DJJ113" s="34"/>
      <c r="DJK113" s="34"/>
      <c r="DJL113" s="34"/>
      <c r="DJM113" s="34"/>
      <c r="DJN113" s="34"/>
      <c r="DJO113" s="34"/>
      <c r="DJP113" s="34"/>
      <c r="DJQ113" s="34"/>
      <c r="DJR113" s="34"/>
      <c r="DJS113" s="34"/>
      <c r="DJT113" s="34"/>
      <c r="DJU113" s="34"/>
      <c r="DJV113" s="34"/>
      <c r="DJW113" s="34"/>
      <c r="DJX113" s="34"/>
      <c r="DJY113" s="34"/>
      <c r="DJZ113" s="34"/>
      <c r="DKA113" s="34"/>
      <c r="DKB113" s="34"/>
      <c r="DKC113" s="34"/>
      <c r="DKD113" s="34"/>
      <c r="DKE113" s="34"/>
      <c r="DKF113" s="34"/>
      <c r="DKG113" s="34"/>
      <c r="DKH113" s="34"/>
      <c r="DKI113" s="34"/>
      <c r="DKJ113" s="34"/>
      <c r="DKK113" s="34"/>
      <c r="DKL113" s="34"/>
      <c r="DKM113" s="34"/>
      <c r="DKN113" s="34"/>
      <c r="DKO113" s="34"/>
      <c r="DKP113" s="34"/>
      <c r="DKQ113" s="34"/>
      <c r="DKR113" s="34"/>
      <c r="DKS113" s="34"/>
      <c r="DKT113" s="34"/>
      <c r="DKU113" s="34"/>
      <c r="DKV113" s="34"/>
      <c r="DKW113" s="34"/>
      <c r="DKX113" s="34"/>
      <c r="DKY113" s="34"/>
      <c r="DKZ113" s="34"/>
      <c r="DLA113" s="34"/>
      <c r="DLB113" s="34"/>
      <c r="DLC113" s="34"/>
      <c r="DLD113" s="34"/>
      <c r="DLE113" s="34"/>
      <c r="DLF113" s="34"/>
      <c r="DLG113" s="34"/>
      <c r="DLH113" s="34"/>
      <c r="DLI113" s="34"/>
      <c r="DLJ113" s="34"/>
      <c r="DLK113" s="34"/>
      <c r="DLL113" s="34"/>
      <c r="DLM113" s="34"/>
      <c r="DLN113" s="34"/>
      <c r="DLO113" s="34"/>
      <c r="DLP113" s="34"/>
      <c r="DLQ113" s="34"/>
      <c r="DLR113" s="34"/>
      <c r="DLS113" s="34"/>
      <c r="DLT113" s="34"/>
      <c r="DLU113" s="34"/>
      <c r="DLV113" s="34"/>
      <c r="DLW113" s="34"/>
      <c r="DLX113" s="34"/>
      <c r="DLY113" s="34"/>
      <c r="DLZ113" s="34"/>
      <c r="DMA113" s="34"/>
      <c r="DMB113" s="34"/>
      <c r="DMC113" s="34"/>
      <c r="DMD113" s="34"/>
      <c r="DME113" s="34"/>
      <c r="DMF113" s="34"/>
      <c r="DMG113" s="34"/>
      <c r="DMH113" s="34"/>
      <c r="DMI113" s="34"/>
      <c r="DMJ113" s="34"/>
      <c r="DMK113" s="34"/>
      <c r="DML113" s="34"/>
      <c r="DMM113" s="34"/>
      <c r="DMN113" s="34"/>
      <c r="DMO113" s="34"/>
      <c r="DMP113" s="34"/>
      <c r="DMQ113" s="34"/>
      <c r="DMR113" s="34"/>
      <c r="DMS113" s="34"/>
      <c r="DMT113" s="34"/>
      <c r="DMU113" s="34"/>
      <c r="DMV113" s="34"/>
      <c r="DMW113" s="34"/>
      <c r="DMX113" s="34"/>
      <c r="DMY113" s="34"/>
      <c r="DMZ113" s="34"/>
      <c r="DNA113" s="34"/>
      <c r="DNB113" s="34"/>
      <c r="DNC113" s="34"/>
      <c r="DND113" s="34"/>
      <c r="DNE113" s="34"/>
      <c r="DNF113" s="34"/>
      <c r="DNG113" s="34"/>
      <c r="DNH113" s="34"/>
      <c r="DNI113" s="34"/>
      <c r="DNJ113" s="34"/>
      <c r="DNK113" s="34"/>
      <c r="DNL113" s="34"/>
      <c r="DNM113" s="34"/>
      <c r="DNN113" s="34"/>
      <c r="DNO113" s="34"/>
      <c r="DNP113" s="34"/>
      <c r="DNQ113" s="34"/>
      <c r="DNR113" s="34"/>
      <c r="DNS113" s="34"/>
      <c r="DNT113" s="34"/>
      <c r="DNU113" s="34"/>
      <c r="DNV113" s="34"/>
      <c r="DNW113" s="34"/>
      <c r="DNX113" s="34"/>
      <c r="DNY113" s="34"/>
      <c r="DNZ113" s="34"/>
      <c r="DOA113" s="34"/>
      <c r="DOB113" s="34"/>
      <c r="DOC113" s="34"/>
      <c r="DOD113" s="34"/>
      <c r="DOE113" s="34"/>
      <c r="DOF113" s="34"/>
      <c r="DOG113" s="34"/>
      <c r="DOH113" s="34"/>
      <c r="DOI113" s="34"/>
      <c r="DOJ113" s="34"/>
      <c r="DOK113" s="34"/>
      <c r="DOL113" s="34"/>
      <c r="DOM113" s="34"/>
      <c r="DON113" s="34"/>
      <c r="DOO113" s="34"/>
      <c r="DOP113" s="34"/>
      <c r="DOQ113" s="34"/>
      <c r="DOR113" s="34"/>
      <c r="DOS113" s="34"/>
      <c r="DOT113" s="34"/>
      <c r="DOU113" s="34"/>
      <c r="DOV113" s="34"/>
      <c r="DOW113" s="34"/>
      <c r="DOX113" s="34"/>
      <c r="DOY113" s="34"/>
      <c r="DOZ113" s="34"/>
      <c r="DPA113" s="34"/>
      <c r="DPB113" s="34"/>
      <c r="DPC113" s="34"/>
      <c r="DPD113" s="34"/>
      <c r="DPE113" s="34"/>
      <c r="DPF113" s="34"/>
      <c r="DPG113" s="34"/>
      <c r="DPH113" s="34"/>
      <c r="DPI113" s="34"/>
      <c r="DPJ113" s="34"/>
      <c r="DPK113" s="34"/>
      <c r="DPL113" s="34"/>
      <c r="DPM113" s="34"/>
      <c r="DPN113" s="34"/>
      <c r="DPO113" s="34"/>
      <c r="DPP113" s="34"/>
      <c r="DPQ113" s="34"/>
      <c r="DPR113" s="34"/>
      <c r="DPS113" s="34"/>
      <c r="DPT113" s="34"/>
      <c r="DPU113" s="34"/>
      <c r="DPV113" s="34"/>
      <c r="DPW113" s="34"/>
      <c r="DPX113" s="34"/>
      <c r="DPY113" s="34"/>
      <c r="DPZ113" s="34"/>
      <c r="DQA113" s="34"/>
      <c r="DQB113" s="34"/>
      <c r="DQC113" s="34"/>
      <c r="DQD113" s="34"/>
      <c r="DQE113" s="34"/>
      <c r="DQF113" s="34"/>
      <c r="DQG113" s="34"/>
      <c r="DQH113" s="34"/>
      <c r="DQI113" s="34"/>
      <c r="DQJ113" s="34"/>
      <c r="DQK113" s="34"/>
      <c r="DQL113" s="34"/>
      <c r="DQM113" s="34"/>
      <c r="DQN113" s="34"/>
      <c r="DQO113" s="34"/>
      <c r="DQP113" s="34"/>
      <c r="DQQ113" s="34"/>
      <c r="DQR113" s="34"/>
      <c r="DQS113" s="34"/>
      <c r="DQT113" s="34"/>
      <c r="DQU113" s="34"/>
      <c r="DQV113" s="34"/>
      <c r="DQW113" s="34"/>
      <c r="DQX113" s="34"/>
      <c r="DQY113" s="34"/>
      <c r="DQZ113" s="34"/>
      <c r="DRA113" s="34"/>
      <c r="DRB113" s="34"/>
      <c r="DRC113" s="34"/>
      <c r="DRD113" s="34"/>
      <c r="DRE113" s="34"/>
      <c r="DRF113" s="34"/>
      <c r="DRG113" s="34"/>
      <c r="DRH113" s="34"/>
      <c r="DRI113" s="34"/>
      <c r="DRJ113" s="34"/>
      <c r="DRK113" s="34"/>
      <c r="DRL113" s="34"/>
      <c r="DRM113" s="34"/>
      <c r="DRN113" s="34"/>
      <c r="DRO113" s="34"/>
      <c r="DRP113" s="34"/>
      <c r="DRQ113" s="34"/>
      <c r="DRR113" s="34"/>
      <c r="DRS113" s="34"/>
      <c r="DRT113" s="34"/>
      <c r="DRU113" s="34"/>
      <c r="DRV113" s="34"/>
      <c r="DRW113" s="34"/>
      <c r="DRX113" s="34"/>
      <c r="DRY113" s="34"/>
      <c r="DRZ113" s="34"/>
      <c r="DSA113" s="34"/>
      <c r="DSB113" s="34"/>
      <c r="DSC113" s="34"/>
      <c r="DSD113" s="34"/>
      <c r="DSE113" s="34"/>
      <c r="DSF113" s="34"/>
      <c r="DSG113" s="34"/>
      <c r="DSH113" s="34"/>
      <c r="DSI113" s="34"/>
      <c r="DSJ113" s="34"/>
      <c r="DSK113" s="34"/>
      <c r="DSL113" s="34"/>
      <c r="DSM113" s="34"/>
      <c r="DSN113" s="34"/>
      <c r="DSO113" s="34"/>
      <c r="DSP113" s="34"/>
      <c r="DSQ113" s="34"/>
      <c r="DSR113" s="34"/>
      <c r="DSS113" s="34"/>
      <c r="DST113" s="34"/>
      <c r="DSU113" s="34"/>
      <c r="DSV113" s="34"/>
      <c r="DSW113" s="34"/>
      <c r="DSX113" s="34"/>
      <c r="DSY113" s="34"/>
      <c r="DSZ113" s="34"/>
      <c r="DTA113" s="34"/>
      <c r="DTB113" s="34"/>
      <c r="DTC113" s="34"/>
      <c r="DTD113" s="34"/>
      <c r="DTE113" s="34"/>
      <c r="DTF113" s="34"/>
      <c r="DTG113" s="34"/>
      <c r="DTH113" s="34"/>
      <c r="DTI113" s="34"/>
      <c r="DTJ113" s="34"/>
      <c r="DTK113" s="34"/>
      <c r="DTL113" s="34"/>
      <c r="DTM113" s="34"/>
      <c r="DTN113" s="34"/>
      <c r="DTO113" s="34"/>
      <c r="DTP113" s="34"/>
      <c r="DTQ113" s="34"/>
      <c r="DTR113" s="34"/>
      <c r="DTS113" s="34"/>
      <c r="DTT113" s="34"/>
      <c r="DTU113" s="34"/>
      <c r="DTV113" s="34"/>
      <c r="DTW113" s="34"/>
      <c r="DTX113" s="34"/>
      <c r="DTY113" s="34"/>
      <c r="DTZ113" s="34"/>
      <c r="DUA113" s="34"/>
      <c r="DUB113" s="34"/>
      <c r="DUC113" s="34"/>
      <c r="DUD113" s="34"/>
      <c r="DUE113" s="34"/>
      <c r="DUF113" s="34"/>
      <c r="DUG113" s="34"/>
      <c r="DUH113" s="34"/>
      <c r="DUI113" s="34"/>
      <c r="DUJ113" s="34"/>
      <c r="DUK113" s="34"/>
      <c r="DUL113" s="34"/>
      <c r="DUM113" s="34"/>
      <c r="DUN113" s="34"/>
      <c r="DUO113" s="34"/>
      <c r="DUP113" s="34"/>
      <c r="DUQ113" s="34"/>
      <c r="DUR113" s="34"/>
      <c r="DUS113" s="34"/>
      <c r="DUT113" s="34"/>
      <c r="DUU113" s="34"/>
      <c r="DUV113" s="34"/>
      <c r="DUW113" s="34"/>
      <c r="DUX113" s="34"/>
      <c r="DUY113" s="34"/>
      <c r="DUZ113" s="34"/>
      <c r="DVA113" s="34"/>
      <c r="DVB113" s="34"/>
      <c r="DVC113" s="34"/>
      <c r="DVD113" s="34"/>
      <c r="DVE113" s="34"/>
      <c r="DVF113" s="34"/>
      <c r="DVG113" s="34"/>
      <c r="DVH113" s="34"/>
      <c r="DVI113" s="34"/>
      <c r="DVJ113" s="34"/>
      <c r="DVK113" s="34"/>
      <c r="DVL113" s="34"/>
      <c r="DVM113" s="34"/>
      <c r="DVN113" s="34"/>
      <c r="DVO113" s="34"/>
      <c r="DVP113" s="34"/>
      <c r="DVQ113" s="34"/>
      <c r="DVR113" s="34"/>
      <c r="DVS113" s="34"/>
      <c r="DVT113" s="34"/>
      <c r="DVU113" s="34"/>
      <c r="DVV113" s="34"/>
      <c r="DVW113" s="34"/>
      <c r="DVX113" s="34"/>
      <c r="DVY113" s="34"/>
      <c r="DVZ113" s="34"/>
      <c r="DWA113" s="34"/>
      <c r="DWB113" s="34"/>
      <c r="DWC113" s="34"/>
      <c r="DWD113" s="34"/>
      <c r="DWE113" s="34"/>
      <c r="DWF113" s="34"/>
      <c r="DWG113" s="34"/>
      <c r="DWH113" s="34"/>
      <c r="DWI113" s="34"/>
      <c r="DWJ113" s="34"/>
      <c r="DWK113" s="34"/>
      <c r="DWL113" s="34"/>
      <c r="DWM113" s="34"/>
      <c r="DWN113" s="34"/>
      <c r="DWO113" s="34"/>
      <c r="DWP113" s="34"/>
      <c r="DWQ113" s="34"/>
      <c r="DWR113" s="34"/>
      <c r="DWS113" s="34"/>
      <c r="DWT113" s="34"/>
      <c r="DWU113" s="34"/>
      <c r="DWV113" s="34"/>
      <c r="DWW113" s="34"/>
      <c r="DWX113" s="34"/>
      <c r="DWY113" s="34"/>
      <c r="DWZ113" s="34"/>
      <c r="DXA113" s="34"/>
      <c r="DXB113" s="34"/>
      <c r="DXC113" s="34"/>
      <c r="DXD113" s="34"/>
      <c r="DXE113" s="34"/>
      <c r="DXF113" s="34"/>
      <c r="DXG113" s="34"/>
      <c r="DXH113" s="34"/>
      <c r="DXI113" s="34"/>
      <c r="DXJ113" s="34"/>
      <c r="DXK113" s="34"/>
      <c r="DXL113" s="34"/>
      <c r="DXM113" s="34"/>
      <c r="DXN113" s="34"/>
      <c r="DXO113" s="34"/>
      <c r="DXP113" s="34"/>
      <c r="DXQ113" s="34"/>
      <c r="DXR113" s="34"/>
      <c r="DXS113" s="34"/>
      <c r="DXT113" s="34"/>
      <c r="DXU113" s="34"/>
      <c r="DXV113" s="34"/>
      <c r="DXW113" s="34"/>
      <c r="DXX113" s="34"/>
      <c r="DXY113" s="34"/>
      <c r="DXZ113" s="34"/>
      <c r="DYA113" s="34"/>
      <c r="DYB113" s="34"/>
      <c r="DYC113" s="34"/>
      <c r="DYD113" s="34"/>
      <c r="DYE113" s="34"/>
      <c r="DYF113" s="34"/>
      <c r="DYG113" s="34"/>
      <c r="DYH113" s="34"/>
      <c r="DYI113" s="34"/>
      <c r="DYJ113" s="34"/>
      <c r="DYK113" s="34"/>
      <c r="DYL113" s="34"/>
      <c r="DYM113" s="34"/>
      <c r="DYN113" s="34"/>
      <c r="DYO113" s="34"/>
      <c r="DYP113" s="34"/>
      <c r="DYQ113" s="34"/>
      <c r="DYR113" s="34"/>
      <c r="DYS113" s="34"/>
      <c r="DYT113" s="34"/>
      <c r="DYU113" s="34"/>
      <c r="DYV113" s="34"/>
      <c r="DYW113" s="34"/>
      <c r="DYX113" s="34"/>
      <c r="DYY113" s="34"/>
      <c r="DYZ113" s="34"/>
      <c r="DZA113" s="34"/>
      <c r="DZB113" s="34"/>
      <c r="DZC113" s="34"/>
      <c r="DZD113" s="34"/>
      <c r="DZE113" s="34"/>
      <c r="DZF113" s="34"/>
      <c r="DZG113" s="34"/>
      <c r="DZH113" s="34"/>
      <c r="DZI113" s="34"/>
      <c r="DZJ113" s="34"/>
      <c r="DZK113" s="34"/>
      <c r="DZL113" s="34"/>
      <c r="DZM113" s="34"/>
      <c r="DZN113" s="34"/>
      <c r="DZO113" s="34"/>
      <c r="DZP113" s="34"/>
      <c r="DZQ113" s="34"/>
      <c r="DZR113" s="34"/>
      <c r="DZS113" s="34"/>
      <c r="DZT113" s="34"/>
      <c r="DZU113" s="34"/>
      <c r="DZV113" s="34"/>
      <c r="DZW113" s="34"/>
      <c r="DZX113" s="34"/>
      <c r="DZY113" s="34"/>
      <c r="DZZ113" s="34"/>
      <c r="EAA113" s="34"/>
      <c r="EAB113" s="34"/>
      <c r="EAC113" s="34"/>
      <c r="EAD113" s="34"/>
      <c r="EAE113" s="34"/>
      <c r="EAF113" s="34"/>
      <c r="EAG113" s="34"/>
      <c r="EAH113" s="34"/>
      <c r="EAI113" s="34"/>
      <c r="EAJ113" s="34"/>
      <c r="EAK113" s="34"/>
      <c r="EAL113" s="34"/>
      <c r="EAM113" s="34"/>
      <c r="EAN113" s="34"/>
      <c r="EAO113" s="34"/>
      <c r="EAP113" s="34"/>
      <c r="EAQ113" s="34"/>
      <c r="EAR113" s="34"/>
      <c r="EAS113" s="34"/>
      <c r="EAT113" s="34"/>
      <c r="EAU113" s="34"/>
      <c r="EAV113" s="34"/>
      <c r="EAW113" s="34"/>
      <c r="EAX113" s="34"/>
      <c r="EAY113" s="34"/>
      <c r="EAZ113" s="34"/>
      <c r="EBA113" s="34"/>
      <c r="EBB113" s="34"/>
      <c r="EBC113" s="34"/>
      <c r="EBD113" s="34"/>
      <c r="EBE113" s="34"/>
      <c r="EBF113" s="34"/>
      <c r="EBG113" s="34"/>
      <c r="EBH113" s="34"/>
      <c r="EBI113" s="34"/>
      <c r="EBJ113" s="34"/>
      <c r="EBK113" s="34"/>
      <c r="EBL113" s="34"/>
      <c r="EBM113" s="34"/>
      <c r="EBN113" s="34"/>
      <c r="EBO113" s="34"/>
      <c r="EBP113" s="34"/>
      <c r="EBQ113" s="34"/>
      <c r="EBR113" s="34"/>
      <c r="EBS113" s="34"/>
      <c r="EBT113" s="34"/>
      <c r="EBU113" s="34"/>
      <c r="EBV113" s="34"/>
      <c r="EBW113" s="34"/>
      <c r="EBX113" s="34"/>
      <c r="EBY113" s="34"/>
      <c r="EBZ113" s="34"/>
      <c r="ECA113" s="34"/>
      <c r="ECB113" s="34"/>
      <c r="ECC113" s="34"/>
      <c r="ECD113" s="34"/>
      <c r="ECE113" s="34"/>
      <c r="ECF113" s="34"/>
      <c r="ECG113" s="34"/>
      <c r="ECH113" s="34"/>
      <c r="ECI113" s="34"/>
      <c r="ECJ113" s="34"/>
      <c r="ECK113" s="34"/>
      <c r="ECL113" s="34"/>
      <c r="ECM113" s="34"/>
      <c r="ECN113" s="34"/>
      <c r="ECO113" s="34"/>
      <c r="ECP113" s="34"/>
      <c r="ECQ113" s="34"/>
      <c r="ECR113" s="34"/>
      <c r="ECS113" s="34"/>
      <c r="ECT113" s="34"/>
      <c r="ECU113" s="34"/>
      <c r="ECV113" s="34"/>
      <c r="ECW113" s="34"/>
      <c r="ECX113" s="34"/>
      <c r="ECY113" s="34"/>
      <c r="ECZ113" s="34"/>
      <c r="EDA113" s="34"/>
      <c r="EDB113" s="34"/>
      <c r="EDC113" s="34"/>
      <c r="EDD113" s="34"/>
      <c r="EDE113" s="34"/>
      <c r="EDF113" s="34"/>
      <c r="EDG113" s="34"/>
      <c r="EDH113" s="34"/>
      <c r="EDI113" s="34"/>
      <c r="EDJ113" s="34"/>
      <c r="EDK113" s="34"/>
      <c r="EDL113" s="34"/>
      <c r="EDM113" s="34"/>
      <c r="EDN113" s="34"/>
      <c r="EDO113" s="34"/>
      <c r="EDP113" s="34"/>
      <c r="EDQ113" s="34"/>
      <c r="EDR113" s="34"/>
      <c r="EDS113" s="34"/>
      <c r="EDT113" s="34"/>
      <c r="EDU113" s="34"/>
      <c r="EDV113" s="34"/>
      <c r="EDW113" s="34"/>
      <c r="EDX113" s="34"/>
      <c r="EDY113" s="34"/>
      <c r="EDZ113" s="34"/>
      <c r="EEA113" s="34"/>
      <c r="EEB113" s="34"/>
      <c r="EEC113" s="34"/>
      <c r="EED113" s="34"/>
      <c r="EEE113" s="34"/>
      <c r="EEF113" s="34"/>
      <c r="EEG113" s="34"/>
      <c r="EEH113" s="34"/>
      <c r="EEI113" s="34"/>
      <c r="EEJ113" s="34"/>
      <c r="EEK113" s="34"/>
      <c r="EEL113" s="34"/>
      <c r="EEM113" s="34"/>
      <c r="EEN113" s="34"/>
      <c r="EEO113" s="34"/>
      <c r="EEP113" s="34"/>
      <c r="EEQ113" s="34"/>
      <c r="EER113" s="34"/>
      <c r="EES113" s="34"/>
      <c r="EET113" s="34"/>
      <c r="EEU113" s="34"/>
      <c r="EEV113" s="34"/>
      <c r="EEW113" s="34"/>
      <c r="EEX113" s="34"/>
      <c r="EEY113" s="34"/>
      <c r="EEZ113" s="34"/>
      <c r="EFA113" s="34"/>
      <c r="EFB113" s="34"/>
      <c r="EFC113" s="34"/>
      <c r="EFD113" s="34"/>
      <c r="EFE113" s="34"/>
      <c r="EFF113" s="34"/>
      <c r="EFG113" s="34"/>
      <c r="EFH113" s="34"/>
      <c r="EFI113" s="34"/>
      <c r="EFJ113" s="34"/>
      <c r="EFK113" s="34"/>
      <c r="EFL113" s="34"/>
      <c r="EFM113" s="34"/>
      <c r="EFN113" s="34"/>
      <c r="EFO113" s="34"/>
      <c r="EFP113" s="34"/>
      <c r="EFQ113" s="34"/>
      <c r="EFR113" s="34"/>
      <c r="EFS113" s="34"/>
      <c r="EFT113" s="34"/>
      <c r="EFU113" s="34"/>
      <c r="EFV113" s="34"/>
      <c r="EFW113" s="34"/>
      <c r="EFX113" s="34"/>
      <c r="EFY113" s="34"/>
      <c r="EFZ113" s="34"/>
      <c r="EGA113" s="34"/>
      <c r="EGB113" s="34"/>
      <c r="EGC113" s="34"/>
      <c r="EGD113" s="34"/>
      <c r="EGE113" s="34"/>
      <c r="EGF113" s="34"/>
      <c r="EGG113" s="34"/>
      <c r="EGH113" s="34"/>
      <c r="EGI113" s="34"/>
      <c r="EGJ113" s="34"/>
      <c r="EGK113" s="34"/>
      <c r="EGL113" s="34"/>
      <c r="EGM113" s="34"/>
      <c r="EGN113" s="34"/>
      <c r="EGO113" s="34"/>
      <c r="EGP113" s="34"/>
      <c r="EGQ113" s="34"/>
      <c r="EGR113" s="34"/>
      <c r="EGS113" s="34"/>
      <c r="EGT113" s="34"/>
      <c r="EGU113" s="34"/>
      <c r="EGV113" s="34"/>
      <c r="EGW113" s="34"/>
      <c r="EGX113" s="34"/>
      <c r="EGY113" s="34"/>
      <c r="EGZ113" s="34"/>
      <c r="EHA113" s="34"/>
      <c r="EHB113" s="34"/>
      <c r="EHC113" s="34"/>
      <c r="EHD113" s="34"/>
      <c r="EHE113" s="34"/>
      <c r="EHF113" s="34"/>
      <c r="EHG113" s="34"/>
      <c r="EHH113" s="34"/>
      <c r="EHI113" s="34"/>
      <c r="EHJ113" s="34"/>
      <c r="EHK113" s="34"/>
      <c r="EHL113" s="34"/>
      <c r="EHM113" s="34"/>
      <c r="EHN113" s="34"/>
      <c r="EHO113" s="34"/>
      <c r="EHP113" s="34"/>
      <c r="EHQ113" s="34"/>
      <c r="EHR113" s="34"/>
      <c r="EHS113" s="34"/>
      <c r="EHT113" s="34"/>
      <c r="EHU113" s="34"/>
      <c r="EHV113" s="34"/>
      <c r="EHW113" s="34"/>
      <c r="EHX113" s="34"/>
      <c r="EHY113" s="34"/>
      <c r="EHZ113" s="34"/>
      <c r="EIA113" s="34"/>
      <c r="EIB113" s="34"/>
      <c r="EIC113" s="34"/>
      <c r="EID113" s="34"/>
      <c r="EIE113" s="34"/>
      <c r="EIF113" s="34"/>
      <c r="EIG113" s="34"/>
      <c r="EIH113" s="34"/>
      <c r="EII113" s="34"/>
      <c r="EIJ113" s="34"/>
      <c r="EIK113" s="34"/>
      <c r="EIL113" s="34"/>
      <c r="EIM113" s="34"/>
      <c r="EIN113" s="34"/>
      <c r="EIO113" s="34"/>
      <c r="EIP113" s="34"/>
      <c r="EIQ113" s="34"/>
      <c r="EIR113" s="34"/>
      <c r="EIS113" s="34"/>
      <c r="EIT113" s="34"/>
      <c r="EIU113" s="34"/>
      <c r="EIV113" s="34"/>
      <c r="EIW113" s="34"/>
      <c r="EIX113" s="34"/>
      <c r="EIY113" s="34"/>
      <c r="EIZ113" s="34"/>
      <c r="EJA113" s="34"/>
      <c r="EJB113" s="34"/>
      <c r="EJC113" s="34"/>
      <c r="EJD113" s="34"/>
      <c r="EJE113" s="34"/>
      <c r="EJF113" s="34"/>
      <c r="EJG113" s="34"/>
      <c r="EJH113" s="34"/>
      <c r="EJI113" s="34"/>
      <c r="EJJ113" s="34"/>
      <c r="EJK113" s="34"/>
      <c r="EJL113" s="34"/>
      <c r="EJM113" s="34"/>
      <c r="EJN113" s="34"/>
      <c r="EJO113" s="34"/>
      <c r="EJP113" s="34"/>
      <c r="EJQ113" s="34"/>
      <c r="EJR113" s="34"/>
      <c r="EJS113" s="34"/>
      <c r="EJT113" s="34"/>
      <c r="EJU113" s="34"/>
      <c r="EJV113" s="34"/>
      <c r="EJW113" s="34"/>
      <c r="EJX113" s="34"/>
      <c r="EJY113" s="34"/>
      <c r="EJZ113" s="34"/>
      <c r="EKA113" s="34"/>
      <c r="EKB113" s="34"/>
      <c r="EKC113" s="34"/>
      <c r="EKD113" s="34"/>
      <c r="EKE113" s="34"/>
      <c r="EKF113" s="34"/>
      <c r="EKG113" s="34"/>
      <c r="EKH113" s="34"/>
      <c r="EKI113" s="34"/>
      <c r="EKJ113" s="34"/>
      <c r="EKK113" s="34"/>
      <c r="EKL113" s="34"/>
      <c r="EKM113" s="34"/>
      <c r="EKN113" s="34"/>
      <c r="EKO113" s="34"/>
      <c r="EKP113" s="34"/>
      <c r="EKQ113" s="34"/>
      <c r="EKR113" s="34"/>
      <c r="EKS113" s="34"/>
      <c r="EKT113" s="34"/>
      <c r="EKU113" s="34"/>
      <c r="EKV113" s="34"/>
      <c r="EKW113" s="34"/>
      <c r="EKX113" s="34"/>
      <c r="EKY113" s="34"/>
      <c r="EKZ113" s="34"/>
      <c r="ELA113" s="34"/>
      <c r="ELB113" s="34"/>
      <c r="ELC113" s="34"/>
      <c r="ELD113" s="34"/>
      <c r="ELE113" s="34"/>
      <c r="ELF113" s="34"/>
      <c r="ELG113" s="34"/>
      <c r="ELH113" s="34"/>
      <c r="ELI113" s="34"/>
      <c r="ELJ113" s="34"/>
      <c r="ELK113" s="34"/>
      <c r="ELL113" s="34"/>
      <c r="ELM113" s="34"/>
      <c r="ELN113" s="34"/>
      <c r="ELO113" s="34"/>
      <c r="ELP113" s="34"/>
      <c r="ELQ113" s="34"/>
      <c r="ELR113" s="34"/>
      <c r="ELS113" s="34"/>
      <c r="ELT113" s="34"/>
      <c r="ELU113" s="34"/>
      <c r="ELV113" s="34"/>
      <c r="ELW113" s="34"/>
      <c r="ELX113" s="34"/>
      <c r="ELY113" s="34"/>
      <c r="ELZ113" s="34"/>
      <c r="EMA113" s="34"/>
      <c r="EMB113" s="34"/>
      <c r="EMC113" s="34"/>
      <c r="EMD113" s="34"/>
      <c r="EME113" s="34"/>
      <c r="EMF113" s="34"/>
      <c r="EMG113" s="34"/>
      <c r="EMH113" s="34"/>
      <c r="EMI113" s="34"/>
      <c r="EMJ113" s="34"/>
      <c r="EMK113" s="34"/>
      <c r="EML113" s="34"/>
      <c r="EMM113" s="34"/>
      <c r="EMN113" s="34"/>
      <c r="EMO113" s="34"/>
      <c r="EMP113" s="34"/>
      <c r="EMQ113" s="34"/>
      <c r="EMR113" s="34"/>
      <c r="EMS113" s="34"/>
      <c r="EMT113" s="34"/>
      <c r="EMU113" s="34"/>
      <c r="EMV113" s="34"/>
      <c r="EMW113" s="34"/>
      <c r="EMX113" s="34"/>
      <c r="EMY113" s="34"/>
      <c r="EMZ113" s="34"/>
      <c r="ENA113" s="34"/>
      <c r="ENB113" s="34"/>
      <c r="ENC113" s="34"/>
      <c r="END113" s="34"/>
      <c r="ENE113" s="34"/>
      <c r="ENF113" s="34"/>
      <c r="ENG113" s="34"/>
      <c r="ENH113" s="34"/>
      <c r="ENI113" s="34"/>
      <c r="ENJ113" s="34"/>
      <c r="ENK113" s="34"/>
      <c r="ENL113" s="34"/>
      <c r="ENM113" s="34"/>
      <c r="ENN113" s="34"/>
      <c r="ENO113" s="34"/>
      <c r="ENP113" s="34"/>
      <c r="ENQ113" s="34"/>
      <c r="ENR113" s="34"/>
      <c r="ENS113" s="34"/>
      <c r="ENT113" s="34"/>
      <c r="ENU113" s="34"/>
      <c r="ENV113" s="34"/>
      <c r="ENW113" s="34"/>
      <c r="ENX113" s="34"/>
      <c r="ENY113" s="34"/>
      <c r="ENZ113" s="34"/>
      <c r="EOA113" s="34"/>
      <c r="EOB113" s="34"/>
      <c r="EOC113" s="34"/>
      <c r="EOD113" s="34"/>
      <c r="EOE113" s="34"/>
      <c r="EOF113" s="34"/>
      <c r="EOG113" s="34"/>
      <c r="EOH113" s="34"/>
      <c r="EOI113" s="34"/>
      <c r="EOJ113" s="34"/>
      <c r="EOK113" s="34"/>
      <c r="EOL113" s="34"/>
      <c r="EOM113" s="34"/>
      <c r="EON113" s="34"/>
      <c r="EOO113" s="34"/>
      <c r="EOP113" s="34"/>
      <c r="EOQ113" s="34"/>
      <c r="EOR113" s="34"/>
      <c r="EOS113" s="34"/>
      <c r="EOT113" s="34"/>
      <c r="EOU113" s="34"/>
      <c r="EOV113" s="34"/>
      <c r="EOW113" s="34"/>
      <c r="EOX113" s="34"/>
      <c r="EOY113" s="34"/>
      <c r="EOZ113" s="34"/>
      <c r="EPA113" s="34"/>
      <c r="EPB113" s="34"/>
      <c r="EPC113" s="34"/>
      <c r="EPD113" s="34"/>
      <c r="EPE113" s="34"/>
      <c r="EPF113" s="34"/>
      <c r="EPG113" s="34"/>
      <c r="EPH113" s="34"/>
      <c r="EPI113" s="34"/>
      <c r="EPJ113" s="34"/>
      <c r="EPK113" s="34"/>
      <c r="EPL113" s="34"/>
      <c r="EPM113" s="34"/>
      <c r="EPN113" s="34"/>
      <c r="EPO113" s="34"/>
      <c r="EPP113" s="34"/>
      <c r="EPQ113" s="34"/>
      <c r="EPR113" s="34"/>
      <c r="EPS113" s="34"/>
      <c r="EPT113" s="34"/>
      <c r="EPU113" s="34"/>
      <c r="EPV113" s="34"/>
      <c r="EPW113" s="34"/>
      <c r="EPX113" s="34"/>
      <c r="EPY113" s="34"/>
      <c r="EPZ113" s="34"/>
      <c r="EQA113" s="34"/>
      <c r="EQB113" s="34"/>
      <c r="EQC113" s="34"/>
      <c r="EQD113" s="34"/>
      <c r="EQE113" s="34"/>
      <c r="EQF113" s="34"/>
      <c r="EQG113" s="34"/>
      <c r="EQH113" s="34"/>
      <c r="EQI113" s="34"/>
      <c r="EQJ113" s="34"/>
      <c r="EQK113" s="34"/>
      <c r="EQL113" s="34"/>
      <c r="EQM113" s="34"/>
      <c r="EQN113" s="34"/>
      <c r="EQO113" s="34"/>
      <c r="EQP113" s="34"/>
      <c r="EQQ113" s="34"/>
      <c r="EQR113" s="34"/>
      <c r="EQS113" s="34"/>
      <c r="EQT113" s="34"/>
      <c r="EQU113" s="34"/>
      <c r="EQV113" s="34"/>
      <c r="EQW113" s="34"/>
      <c r="EQX113" s="34"/>
      <c r="EQY113" s="34"/>
      <c r="EQZ113" s="34"/>
      <c r="ERA113" s="34"/>
      <c r="ERB113" s="34"/>
      <c r="ERC113" s="34"/>
      <c r="ERD113" s="34"/>
      <c r="ERE113" s="34"/>
      <c r="ERF113" s="34"/>
      <c r="ERG113" s="34"/>
      <c r="ERH113" s="34"/>
      <c r="ERI113" s="34"/>
      <c r="ERJ113" s="34"/>
      <c r="ERK113" s="34"/>
      <c r="ERL113" s="34"/>
      <c r="ERM113" s="34"/>
      <c r="ERN113" s="34"/>
      <c r="ERO113" s="34"/>
      <c r="ERP113" s="34"/>
      <c r="ERQ113" s="34"/>
      <c r="ERR113" s="34"/>
      <c r="ERS113" s="34"/>
      <c r="ERT113" s="34"/>
      <c r="ERU113" s="34"/>
      <c r="ERV113" s="34"/>
      <c r="ERW113" s="34"/>
      <c r="ERX113" s="34"/>
      <c r="ERY113" s="34"/>
      <c r="ERZ113" s="34"/>
      <c r="ESA113" s="34"/>
      <c r="ESB113" s="34"/>
      <c r="ESC113" s="34"/>
      <c r="ESD113" s="34"/>
      <c r="ESE113" s="34"/>
      <c r="ESF113" s="34"/>
      <c r="ESG113" s="34"/>
      <c r="ESH113" s="34"/>
      <c r="ESI113" s="34"/>
      <c r="ESJ113" s="34"/>
      <c r="ESK113" s="34"/>
      <c r="ESL113" s="34"/>
      <c r="ESM113" s="34"/>
      <c r="ESN113" s="34"/>
      <c r="ESO113" s="34"/>
      <c r="ESP113" s="34"/>
      <c r="ESQ113" s="34"/>
      <c r="ESR113" s="34"/>
      <c r="ESS113" s="34"/>
      <c r="EST113" s="34"/>
      <c r="ESU113" s="34"/>
      <c r="ESV113" s="34"/>
      <c r="ESW113" s="34"/>
      <c r="ESX113" s="34"/>
      <c r="ESY113" s="34"/>
      <c r="ESZ113" s="34"/>
      <c r="ETA113" s="34"/>
      <c r="ETB113" s="34"/>
      <c r="ETC113" s="34"/>
      <c r="ETD113" s="34"/>
      <c r="ETE113" s="34"/>
      <c r="ETF113" s="34"/>
      <c r="ETG113" s="34"/>
      <c r="ETH113" s="34"/>
      <c r="ETI113" s="34"/>
      <c r="ETJ113" s="34"/>
      <c r="ETK113" s="34"/>
      <c r="ETL113" s="34"/>
      <c r="ETM113" s="34"/>
      <c r="ETN113" s="34"/>
      <c r="ETO113" s="34"/>
      <c r="ETP113" s="34"/>
      <c r="ETQ113" s="34"/>
      <c r="ETR113" s="34"/>
      <c r="ETS113" s="34"/>
      <c r="ETT113" s="34"/>
      <c r="ETU113" s="34"/>
      <c r="ETV113" s="34"/>
      <c r="ETW113" s="34"/>
      <c r="ETX113" s="34"/>
      <c r="ETY113" s="34"/>
      <c r="ETZ113" s="34"/>
      <c r="EUA113" s="34"/>
      <c r="EUB113" s="34"/>
      <c r="EUC113" s="34"/>
      <c r="EUD113" s="34"/>
      <c r="EUE113" s="34"/>
      <c r="EUF113" s="34"/>
      <c r="EUG113" s="34"/>
      <c r="EUH113" s="34"/>
      <c r="EUI113" s="34"/>
      <c r="EUJ113" s="34"/>
      <c r="EUK113" s="34"/>
      <c r="EUL113" s="34"/>
      <c r="EUM113" s="34"/>
      <c r="EUN113" s="34"/>
      <c r="EUO113" s="34"/>
      <c r="EUP113" s="34"/>
      <c r="EUQ113" s="34"/>
      <c r="EUR113" s="34"/>
      <c r="EUS113" s="34"/>
      <c r="EUT113" s="34"/>
      <c r="EUU113" s="34"/>
      <c r="EUV113" s="34"/>
      <c r="EUW113" s="34"/>
      <c r="EUX113" s="34"/>
      <c r="EUY113" s="34"/>
      <c r="EUZ113" s="34"/>
      <c r="EVA113" s="34"/>
      <c r="EVB113" s="34"/>
      <c r="EVC113" s="34"/>
      <c r="EVD113" s="34"/>
      <c r="EVE113" s="34"/>
      <c r="EVF113" s="34"/>
      <c r="EVG113" s="34"/>
      <c r="EVH113" s="34"/>
      <c r="EVI113" s="34"/>
      <c r="EVJ113" s="34"/>
      <c r="EVK113" s="34"/>
      <c r="EVL113" s="34"/>
      <c r="EVM113" s="34"/>
      <c r="EVN113" s="34"/>
      <c r="EVO113" s="34"/>
      <c r="EVP113" s="34"/>
      <c r="EVQ113" s="34"/>
      <c r="EVR113" s="34"/>
      <c r="EVS113" s="34"/>
      <c r="EVT113" s="34"/>
      <c r="EVU113" s="34"/>
      <c r="EVV113" s="34"/>
      <c r="EVW113" s="34"/>
      <c r="EVX113" s="34"/>
      <c r="EVY113" s="34"/>
      <c r="EVZ113" s="34"/>
      <c r="EWA113" s="34"/>
      <c r="EWB113" s="34"/>
      <c r="EWC113" s="34"/>
      <c r="EWD113" s="34"/>
      <c r="EWE113" s="34"/>
      <c r="EWF113" s="34"/>
      <c r="EWG113" s="34"/>
      <c r="EWH113" s="34"/>
      <c r="EWI113" s="34"/>
      <c r="EWJ113" s="34"/>
      <c r="EWK113" s="34"/>
      <c r="EWL113" s="34"/>
      <c r="EWM113" s="34"/>
      <c r="EWN113" s="34"/>
      <c r="EWO113" s="34"/>
      <c r="EWP113" s="34"/>
      <c r="EWQ113" s="34"/>
      <c r="EWR113" s="34"/>
      <c r="EWS113" s="34"/>
      <c r="EWT113" s="34"/>
      <c r="EWU113" s="34"/>
      <c r="EWV113" s="34"/>
      <c r="EWW113" s="34"/>
      <c r="EWX113" s="34"/>
      <c r="EWY113" s="34"/>
      <c r="EWZ113" s="34"/>
      <c r="EXA113" s="34"/>
      <c r="EXB113" s="34"/>
      <c r="EXC113" s="34"/>
      <c r="EXD113" s="34"/>
      <c r="EXE113" s="34"/>
      <c r="EXF113" s="34"/>
      <c r="EXG113" s="34"/>
      <c r="EXH113" s="34"/>
      <c r="EXI113" s="34"/>
      <c r="EXJ113" s="34"/>
      <c r="EXK113" s="34"/>
      <c r="EXL113" s="34"/>
      <c r="EXM113" s="34"/>
      <c r="EXN113" s="34"/>
      <c r="EXO113" s="34"/>
      <c r="EXP113" s="34"/>
      <c r="EXQ113" s="34"/>
      <c r="EXR113" s="34"/>
      <c r="EXS113" s="34"/>
      <c r="EXT113" s="34"/>
      <c r="EXU113" s="34"/>
      <c r="EXV113" s="34"/>
      <c r="EXW113" s="34"/>
      <c r="EXX113" s="34"/>
      <c r="EXY113" s="34"/>
      <c r="EXZ113" s="34"/>
      <c r="EYA113" s="34"/>
      <c r="EYB113" s="34"/>
      <c r="EYC113" s="34"/>
      <c r="EYD113" s="34"/>
      <c r="EYE113" s="34"/>
      <c r="EYF113" s="34"/>
      <c r="EYG113" s="34"/>
      <c r="EYH113" s="34"/>
      <c r="EYI113" s="34"/>
      <c r="EYJ113" s="34"/>
      <c r="EYK113" s="34"/>
      <c r="EYL113" s="34"/>
      <c r="EYM113" s="34"/>
      <c r="EYN113" s="34"/>
      <c r="EYO113" s="34"/>
      <c r="EYP113" s="34"/>
      <c r="EYQ113" s="34"/>
      <c r="EYR113" s="34"/>
      <c r="EYS113" s="34"/>
      <c r="EYT113" s="34"/>
      <c r="EYU113" s="34"/>
      <c r="EYV113" s="34"/>
      <c r="EYW113" s="34"/>
      <c r="EYX113" s="34"/>
      <c r="EYY113" s="34"/>
      <c r="EYZ113" s="34"/>
      <c r="EZA113" s="34"/>
      <c r="EZB113" s="34"/>
      <c r="EZC113" s="34"/>
      <c r="EZD113" s="34"/>
      <c r="EZE113" s="34"/>
      <c r="EZF113" s="34"/>
      <c r="EZG113" s="34"/>
      <c r="EZH113" s="34"/>
      <c r="EZI113" s="34"/>
      <c r="EZJ113" s="34"/>
      <c r="EZK113" s="34"/>
      <c r="EZL113" s="34"/>
      <c r="EZM113" s="34"/>
      <c r="EZN113" s="34"/>
      <c r="EZO113" s="34"/>
      <c r="EZP113" s="34"/>
      <c r="EZQ113" s="34"/>
      <c r="EZR113" s="34"/>
      <c r="EZS113" s="34"/>
      <c r="EZT113" s="34"/>
      <c r="EZU113" s="34"/>
      <c r="EZV113" s="34"/>
      <c r="EZW113" s="34"/>
      <c r="EZX113" s="34"/>
      <c r="EZY113" s="34"/>
      <c r="EZZ113" s="34"/>
      <c r="FAA113" s="34"/>
      <c r="FAB113" s="34"/>
      <c r="FAC113" s="34"/>
      <c r="FAD113" s="34"/>
      <c r="FAE113" s="34"/>
      <c r="FAF113" s="34"/>
      <c r="FAG113" s="34"/>
      <c r="FAH113" s="34"/>
      <c r="FAI113" s="34"/>
      <c r="FAJ113" s="34"/>
      <c r="FAK113" s="34"/>
      <c r="FAL113" s="34"/>
      <c r="FAM113" s="34"/>
      <c r="FAN113" s="34"/>
      <c r="FAO113" s="34"/>
      <c r="FAP113" s="34"/>
      <c r="FAQ113" s="34"/>
      <c r="FAR113" s="34"/>
      <c r="FAS113" s="34"/>
      <c r="FAT113" s="34"/>
      <c r="FAU113" s="34"/>
      <c r="FAV113" s="34"/>
      <c r="FAW113" s="34"/>
      <c r="FAX113" s="34"/>
      <c r="FAY113" s="34"/>
      <c r="FAZ113" s="34"/>
      <c r="FBA113" s="34"/>
      <c r="FBB113" s="34"/>
      <c r="FBC113" s="34"/>
      <c r="FBD113" s="34"/>
      <c r="FBE113" s="34"/>
      <c r="FBF113" s="34"/>
      <c r="FBG113" s="34"/>
      <c r="FBH113" s="34"/>
      <c r="FBI113" s="34"/>
      <c r="FBJ113" s="34"/>
      <c r="FBK113" s="34"/>
      <c r="FBL113" s="34"/>
      <c r="FBM113" s="34"/>
      <c r="FBN113" s="34"/>
      <c r="FBO113" s="34"/>
      <c r="FBP113" s="34"/>
      <c r="FBQ113" s="34"/>
      <c r="FBR113" s="34"/>
      <c r="FBS113" s="34"/>
      <c r="FBT113" s="34"/>
      <c r="FBU113" s="34"/>
      <c r="FBV113" s="34"/>
      <c r="FBW113" s="34"/>
      <c r="FBX113" s="34"/>
      <c r="FBY113" s="34"/>
      <c r="FBZ113" s="34"/>
      <c r="FCA113" s="34"/>
      <c r="FCB113" s="34"/>
      <c r="FCC113" s="34"/>
      <c r="FCD113" s="34"/>
      <c r="FCE113" s="34"/>
      <c r="FCF113" s="34"/>
      <c r="FCG113" s="34"/>
      <c r="FCH113" s="34"/>
      <c r="FCI113" s="34"/>
      <c r="FCJ113" s="34"/>
      <c r="FCK113" s="34"/>
      <c r="FCL113" s="34"/>
      <c r="FCM113" s="34"/>
      <c r="FCN113" s="34"/>
      <c r="FCO113" s="34"/>
      <c r="FCP113" s="34"/>
      <c r="FCQ113" s="34"/>
      <c r="FCR113" s="34"/>
      <c r="FCS113" s="34"/>
      <c r="FCT113" s="34"/>
      <c r="FCU113" s="34"/>
      <c r="FCV113" s="34"/>
      <c r="FCW113" s="34"/>
      <c r="FCX113" s="34"/>
      <c r="FCY113" s="34"/>
      <c r="FCZ113" s="34"/>
      <c r="FDA113" s="34"/>
      <c r="FDB113" s="34"/>
      <c r="FDC113" s="34"/>
      <c r="FDD113" s="34"/>
      <c r="FDE113" s="34"/>
      <c r="FDF113" s="34"/>
      <c r="FDG113" s="34"/>
      <c r="FDH113" s="34"/>
      <c r="FDI113" s="34"/>
      <c r="FDJ113" s="34"/>
      <c r="FDK113" s="34"/>
      <c r="FDL113" s="34"/>
      <c r="FDM113" s="34"/>
      <c r="FDN113" s="34"/>
      <c r="FDO113" s="34"/>
      <c r="FDP113" s="34"/>
      <c r="FDQ113" s="34"/>
      <c r="FDR113" s="34"/>
      <c r="FDS113" s="34"/>
      <c r="FDT113" s="34"/>
      <c r="FDU113" s="34"/>
      <c r="FDV113" s="34"/>
      <c r="FDW113" s="34"/>
      <c r="FDX113" s="34"/>
      <c r="FDY113" s="34"/>
      <c r="FDZ113" s="34"/>
      <c r="FEA113" s="34"/>
      <c r="FEB113" s="34"/>
      <c r="FEC113" s="34"/>
      <c r="FED113" s="34"/>
      <c r="FEE113" s="34"/>
      <c r="FEF113" s="34"/>
      <c r="FEG113" s="34"/>
      <c r="FEH113" s="34"/>
      <c r="FEI113" s="34"/>
      <c r="FEJ113" s="34"/>
      <c r="FEK113" s="34"/>
      <c r="FEL113" s="34"/>
      <c r="FEM113" s="34"/>
      <c r="FEN113" s="34"/>
      <c r="FEO113" s="34"/>
      <c r="FEP113" s="34"/>
      <c r="FEQ113" s="34"/>
      <c r="FER113" s="34"/>
      <c r="FES113" s="34"/>
      <c r="FET113" s="34"/>
      <c r="FEU113" s="34"/>
      <c r="FEV113" s="34"/>
      <c r="FEW113" s="34"/>
      <c r="FEX113" s="34"/>
      <c r="FEY113" s="34"/>
      <c r="FEZ113" s="34"/>
      <c r="FFA113" s="34"/>
      <c r="FFB113" s="34"/>
      <c r="FFC113" s="34"/>
      <c r="FFD113" s="34"/>
      <c r="FFE113" s="34"/>
      <c r="FFF113" s="34"/>
      <c r="FFG113" s="34"/>
      <c r="FFH113" s="34"/>
      <c r="FFI113" s="34"/>
      <c r="FFJ113" s="34"/>
      <c r="FFK113" s="34"/>
      <c r="FFL113" s="34"/>
      <c r="FFM113" s="34"/>
      <c r="FFN113" s="34"/>
      <c r="FFO113" s="34"/>
      <c r="FFP113" s="34"/>
      <c r="FFQ113" s="34"/>
      <c r="FFR113" s="34"/>
      <c r="FFS113" s="34"/>
      <c r="FFT113" s="34"/>
      <c r="FFU113" s="34"/>
      <c r="FFV113" s="34"/>
      <c r="FFW113" s="34"/>
      <c r="FFX113" s="34"/>
      <c r="FFY113" s="34"/>
      <c r="FFZ113" s="34"/>
      <c r="FGA113" s="34"/>
      <c r="FGB113" s="34"/>
      <c r="FGC113" s="34"/>
      <c r="FGD113" s="34"/>
      <c r="FGE113" s="34"/>
      <c r="FGF113" s="34"/>
      <c r="FGG113" s="34"/>
      <c r="FGH113" s="34"/>
      <c r="FGI113" s="34"/>
      <c r="FGJ113" s="34"/>
      <c r="FGK113" s="34"/>
      <c r="FGL113" s="34"/>
      <c r="FGM113" s="34"/>
      <c r="FGN113" s="34"/>
      <c r="FGO113" s="34"/>
      <c r="FGP113" s="34"/>
      <c r="FGQ113" s="34"/>
      <c r="FGR113" s="34"/>
      <c r="FGS113" s="34"/>
      <c r="FGT113" s="34"/>
      <c r="FGU113" s="34"/>
      <c r="FGV113" s="34"/>
      <c r="FGW113" s="34"/>
      <c r="FGX113" s="34"/>
      <c r="FGY113" s="34"/>
      <c r="FGZ113" s="34"/>
      <c r="FHA113" s="34"/>
      <c r="FHB113" s="34"/>
      <c r="FHC113" s="34"/>
      <c r="FHD113" s="34"/>
      <c r="FHE113" s="34"/>
      <c r="FHF113" s="34"/>
      <c r="FHG113" s="34"/>
      <c r="FHH113" s="34"/>
      <c r="FHI113" s="34"/>
      <c r="FHJ113" s="34"/>
      <c r="FHK113" s="34"/>
      <c r="FHL113" s="34"/>
      <c r="FHM113" s="34"/>
      <c r="FHN113" s="34"/>
      <c r="FHO113" s="34"/>
      <c r="FHP113" s="34"/>
      <c r="FHQ113" s="34"/>
      <c r="FHR113" s="34"/>
      <c r="FHS113" s="34"/>
      <c r="FHT113" s="34"/>
      <c r="FHU113" s="34"/>
      <c r="FHV113" s="34"/>
      <c r="FHW113" s="34"/>
      <c r="FHX113" s="34"/>
      <c r="FHY113" s="34"/>
      <c r="FHZ113" s="34"/>
      <c r="FIA113" s="34"/>
      <c r="FIB113" s="34"/>
      <c r="FIC113" s="34"/>
      <c r="FID113" s="34"/>
      <c r="FIE113" s="34"/>
      <c r="FIF113" s="34"/>
      <c r="FIG113" s="34"/>
      <c r="FIH113" s="34"/>
      <c r="FII113" s="34"/>
      <c r="FIJ113" s="34"/>
      <c r="FIK113" s="34"/>
      <c r="FIL113" s="34"/>
      <c r="FIM113" s="34"/>
      <c r="FIN113" s="34"/>
      <c r="FIO113" s="34"/>
      <c r="FIP113" s="34"/>
      <c r="FIQ113" s="34"/>
      <c r="FIR113" s="34"/>
      <c r="FIS113" s="34"/>
      <c r="FIT113" s="34"/>
      <c r="FIU113" s="34"/>
      <c r="FIV113" s="34"/>
      <c r="FIW113" s="34"/>
      <c r="FIX113" s="34"/>
      <c r="FIY113" s="34"/>
      <c r="FIZ113" s="34"/>
      <c r="FJA113" s="34"/>
      <c r="FJB113" s="34"/>
      <c r="FJC113" s="34"/>
      <c r="FJD113" s="34"/>
      <c r="FJE113" s="34"/>
      <c r="FJF113" s="34"/>
      <c r="FJG113" s="34"/>
      <c r="FJH113" s="34"/>
      <c r="FJI113" s="34"/>
      <c r="FJJ113" s="34"/>
      <c r="FJK113" s="34"/>
      <c r="FJL113" s="34"/>
      <c r="FJM113" s="34"/>
      <c r="FJN113" s="34"/>
      <c r="FJO113" s="34"/>
      <c r="FJP113" s="34"/>
      <c r="FJQ113" s="34"/>
      <c r="FJR113" s="34"/>
      <c r="FJS113" s="34"/>
      <c r="FJT113" s="34"/>
      <c r="FJU113" s="34"/>
      <c r="FJV113" s="34"/>
      <c r="FJW113" s="34"/>
      <c r="FJX113" s="34"/>
      <c r="FJY113" s="34"/>
      <c r="FJZ113" s="34"/>
      <c r="FKA113" s="34"/>
      <c r="FKB113" s="34"/>
      <c r="FKC113" s="34"/>
      <c r="FKD113" s="34"/>
      <c r="FKE113" s="34"/>
      <c r="FKF113" s="34"/>
      <c r="FKG113" s="34"/>
      <c r="FKH113" s="34"/>
      <c r="FKI113" s="34"/>
      <c r="FKJ113" s="34"/>
      <c r="FKK113" s="34"/>
      <c r="FKL113" s="34"/>
      <c r="FKM113" s="34"/>
      <c r="FKN113" s="34"/>
      <c r="FKO113" s="34"/>
      <c r="FKP113" s="34"/>
      <c r="FKQ113" s="34"/>
      <c r="FKR113" s="34"/>
      <c r="FKS113" s="34"/>
      <c r="FKT113" s="34"/>
      <c r="FKU113" s="34"/>
      <c r="FKV113" s="34"/>
      <c r="FKW113" s="34"/>
      <c r="FKX113" s="34"/>
      <c r="FKY113" s="34"/>
      <c r="FKZ113" s="34"/>
      <c r="FLA113" s="34"/>
      <c r="FLB113" s="34"/>
      <c r="FLC113" s="34"/>
      <c r="FLD113" s="34"/>
      <c r="FLE113" s="34"/>
      <c r="FLF113" s="34"/>
      <c r="FLG113" s="34"/>
      <c r="FLH113" s="34"/>
      <c r="FLI113" s="34"/>
      <c r="FLJ113" s="34"/>
      <c r="FLK113" s="34"/>
      <c r="FLL113" s="34"/>
      <c r="FLM113" s="34"/>
      <c r="FLN113" s="34"/>
      <c r="FLO113" s="34"/>
      <c r="FLP113" s="34"/>
      <c r="FLQ113" s="34"/>
      <c r="FLR113" s="34"/>
      <c r="FLS113" s="34"/>
      <c r="FLT113" s="34"/>
      <c r="FLU113" s="34"/>
      <c r="FLV113" s="34"/>
      <c r="FLW113" s="34"/>
      <c r="FLX113" s="34"/>
      <c r="FLY113" s="34"/>
      <c r="FLZ113" s="34"/>
      <c r="FMA113" s="34"/>
      <c r="FMB113" s="34"/>
      <c r="FMC113" s="34"/>
      <c r="FMD113" s="34"/>
      <c r="FME113" s="34"/>
      <c r="FMF113" s="34"/>
      <c r="FMG113" s="34"/>
      <c r="FMH113" s="34"/>
      <c r="FMI113" s="34"/>
      <c r="FMJ113" s="34"/>
      <c r="FMK113" s="34"/>
      <c r="FML113" s="34"/>
      <c r="FMM113" s="34"/>
      <c r="FMN113" s="34"/>
      <c r="FMO113" s="34"/>
      <c r="FMP113" s="34"/>
      <c r="FMQ113" s="34"/>
      <c r="FMR113" s="34"/>
      <c r="FMS113" s="34"/>
      <c r="FMT113" s="34"/>
      <c r="FMU113" s="34"/>
      <c r="FMV113" s="34"/>
      <c r="FMW113" s="34"/>
      <c r="FMX113" s="34"/>
      <c r="FMY113" s="34"/>
      <c r="FMZ113" s="34"/>
      <c r="FNA113" s="34"/>
      <c r="FNB113" s="34"/>
      <c r="FNC113" s="34"/>
      <c r="FND113" s="34"/>
      <c r="FNE113" s="34"/>
      <c r="FNF113" s="34"/>
      <c r="FNG113" s="34"/>
      <c r="FNH113" s="34"/>
      <c r="FNI113" s="34"/>
      <c r="FNJ113" s="34"/>
      <c r="FNK113" s="34"/>
      <c r="FNL113" s="34"/>
      <c r="FNM113" s="34"/>
      <c r="FNN113" s="34"/>
      <c r="FNO113" s="34"/>
      <c r="FNP113" s="34"/>
      <c r="FNQ113" s="34"/>
      <c r="FNR113" s="34"/>
      <c r="FNS113" s="34"/>
      <c r="FNT113" s="34"/>
      <c r="FNU113" s="34"/>
      <c r="FNV113" s="34"/>
      <c r="FNW113" s="34"/>
      <c r="FNX113" s="34"/>
      <c r="FNY113" s="34"/>
      <c r="FNZ113" s="34"/>
      <c r="FOA113" s="34"/>
      <c r="FOB113" s="34"/>
      <c r="FOC113" s="34"/>
      <c r="FOD113" s="34"/>
      <c r="FOE113" s="34"/>
      <c r="FOF113" s="34"/>
      <c r="FOG113" s="34"/>
      <c r="FOH113" s="34"/>
      <c r="FOI113" s="34"/>
      <c r="FOJ113" s="34"/>
      <c r="FOK113" s="34"/>
      <c r="FOL113" s="34"/>
      <c r="FOM113" s="34"/>
      <c r="FON113" s="34"/>
      <c r="FOO113" s="34"/>
      <c r="FOP113" s="34"/>
      <c r="FOQ113" s="34"/>
      <c r="FOR113" s="34"/>
      <c r="FOS113" s="34"/>
      <c r="FOT113" s="34"/>
      <c r="FOU113" s="34"/>
      <c r="FOV113" s="34"/>
      <c r="FOW113" s="34"/>
      <c r="FOX113" s="34"/>
      <c r="FOY113" s="34"/>
      <c r="FOZ113" s="34"/>
      <c r="FPA113" s="34"/>
      <c r="FPB113" s="34"/>
      <c r="FPC113" s="34"/>
      <c r="FPD113" s="34"/>
      <c r="FPE113" s="34"/>
      <c r="FPF113" s="34"/>
      <c r="FPG113" s="34"/>
      <c r="FPH113" s="34"/>
      <c r="FPI113" s="34"/>
      <c r="FPJ113" s="34"/>
      <c r="FPK113" s="34"/>
      <c r="FPL113" s="34"/>
      <c r="FPM113" s="34"/>
      <c r="FPN113" s="34"/>
      <c r="FPO113" s="34"/>
      <c r="FPP113" s="34"/>
      <c r="FPQ113" s="34"/>
      <c r="FPR113" s="34"/>
      <c r="FPS113" s="34"/>
      <c r="FPT113" s="34"/>
      <c r="FPU113" s="34"/>
      <c r="FPV113" s="34"/>
      <c r="FPW113" s="34"/>
      <c r="FPX113" s="34"/>
      <c r="FPY113" s="34"/>
      <c r="FPZ113" s="34"/>
      <c r="FQA113" s="34"/>
      <c r="FQB113" s="34"/>
      <c r="FQC113" s="34"/>
      <c r="FQD113" s="34"/>
      <c r="FQE113" s="34"/>
      <c r="FQF113" s="34"/>
      <c r="FQG113" s="34"/>
      <c r="FQH113" s="34"/>
      <c r="FQI113" s="34"/>
      <c r="FQJ113" s="34"/>
      <c r="FQK113" s="34"/>
      <c r="FQL113" s="34"/>
      <c r="FQM113" s="34"/>
      <c r="FQN113" s="34"/>
      <c r="FQO113" s="34"/>
      <c r="FQP113" s="34"/>
      <c r="FQQ113" s="34"/>
      <c r="FQR113" s="34"/>
      <c r="FQS113" s="34"/>
      <c r="FQT113" s="34"/>
      <c r="FQU113" s="34"/>
      <c r="FQV113" s="34"/>
      <c r="FQW113" s="34"/>
      <c r="FQX113" s="34"/>
      <c r="FQY113" s="34"/>
      <c r="FQZ113" s="34"/>
      <c r="FRA113" s="34"/>
      <c r="FRB113" s="34"/>
      <c r="FRC113" s="34"/>
      <c r="FRD113" s="34"/>
      <c r="FRE113" s="34"/>
      <c r="FRF113" s="34"/>
      <c r="FRG113" s="34"/>
      <c r="FRH113" s="34"/>
      <c r="FRI113" s="34"/>
      <c r="FRJ113" s="34"/>
      <c r="FRK113" s="34"/>
      <c r="FRL113" s="34"/>
      <c r="FRM113" s="34"/>
      <c r="FRN113" s="34"/>
      <c r="FRO113" s="34"/>
      <c r="FRP113" s="34"/>
      <c r="FRQ113" s="34"/>
      <c r="FRR113" s="34"/>
      <c r="FRS113" s="34"/>
      <c r="FRT113" s="34"/>
      <c r="FRU113" s="34"/>
      <c r="FRV113" s="34"/>
      <c r="FRW113" s="34"/>
      <c r="FRX113" s="34"/>
      <c r="FRY113" s="34"/>
      <c r="FRZ113" s="34"/>
      <c r="FSA113" s="34"/>
      <c r="FSB113" s="34"/>
      <c r="FSC113" s="34"/>
      <c r="FSD113" s="34"/>
      <c r="FSE113" s="34"/>
      <c r="FSF113" s="34"/>
      <c r="FSG113" s="34"/>
      <c r="FSH113" s="34"/>
      <c r="FSI113" s="34"/>
      <c r="FSJ113" s="34"/>
      <c r="FSK113" s="34"/>
      <c r="FSL113" s="34"/>
      <c r="FSM113" s="34"/>
      <c r="FSN113" s="34"/>
      <c r="FSO113" s="34"/>
      <c r="FSP113" s="34"/>
      <c r="FSQ113" s="34"/>
      <c r="FSR113" s="34"/>
      <c r="FSS113" s="34"/>
      <c r="FST113" s="34"/>
      <c r="FSU113" s="34"/>
      <c r="FSV113" s="34"/>
      <c r="FSW113" s="34"/>
      <c r="FSX113" s="34"/>
      <c r="FSY113" s="34"/>
      <c r="FSZ113" s="34"/>
      <c r="FTA113" s="34"/>
      <c r="FTB113" s="34"/>
      <c r="FTC113" s="34"/>
      <c r="FTD113" s="34"/>
      <c r="FTE113" s="34"/>
      <c r="FTF113" s="34"/>
      <c r="FTG113" s="34"/>
      <c r="FTH113" s="34"/>
      <c r="FTI113" s="34"/>
      <c r="FTJ113" s="34"/>
      <c r="FTK113" s="34"/>
      <c r="FTL113" s="34"/>
      <c r="FTM113" s="34"/>
      <c r="FTN113" s="34"/>
      <c r="FTO113" s="34"/>
      <c r="FTP113" s="34"/>
      <c r="FTQ113" s="34"/>
      <c r="FTR113" s="34"/>
      <c r="FTS113" s="34"/>
      <c r="FTT113" s="34"/>
      <c r="FTU113" s="34"/>
      <c r="FTV113" s="34"/>
      <c r="FTW113" s="34"/>
      <c r="FTX113" s="34"/>
      <c r="FTY113" s="34"/>
      <c r="FTZ113" s="34"/>
      <c r="FUA113" s="34"/>
      <c r="FUB113" s="34"/>
      <c r="FUC113" s="34"/>
      <c r="FUD113" s="34"/>
      <c r="FUE113" s="34"/>
      <c r="FUF113" s="34"/>
      <c r="FUG113" s="34"/>
      <c r="FUH113" s="34"/>
      <c r="FUI113" s="34"/>
      <c r="FUJ113" s="34"/>
      <c r="FUK113" s="34"/>
      <c r="FUL113" s="34"/>
      <c r="FUM113" s="34"/>
      <c r="FUN113" s="34"/>
      <c r="FUO113" s="34"/>
      <c r="FUP113" s="34"/>
      <c r="FUQ113" s="34"/>
      <c r="FUR113" s="34"/>
      <c r="FUS113" s="34"/>
      <c r="FUT113" s="34"/>
      <c r="FUU113" s="34"/>
      <c r="FUV113" s="34"/>
      <c r="FUW113" s="34"/>
      <c r="FUX113" s="34"/>
      <c r="FUY113" s="34"/>
      <c r="FUZ113" s="34"/>
      <c r="FVA113" s="34"/>
      <c r="FVB113" s="34"/>
      <c r="FVC113" s="34"/>
      <c r="FVD113" s="34"/>
      <c r="FVE113" s="34"/>
      <c r="FVF113" s="34"/>
      <c r="FVG113" s="34"/>
      <c r="FVH113" s="34"/>
      <c r="FVI113" s="34"/>
      <c r="FVJ113" s="34"/>
      <c r="FVK113" s="34"/>
      <c r="FVL113" s="34"/>
      <c r="FVM113" s="34"/>
      <c r="FVN113" s="34"/>
      <c r="FVO113" s="34"/>
      <c r="FVP113" s="34"/>
      <c r="FVQ113" s="34"/>
      <c r="FVR113" s="34"/>
      <c r="FVS113" s="34"/>
      <c r="FVT113" s="34"/>
      <c r="FVU113" s="34"/>
      <c r="FVV113" s="34"/>
      <c r="FVW113" s="34"/>
      <c r="FVX113" s="34"/>
      <c r="FVY113" s="34"/>
      <c r="FVZ113" s="34"/>
      <c r="FWA113" s="34"/>
      <c r="FWB113" s="34"/>
      <c r="FWC113" s="34"/>
      <c r="FWD113" s="34"/>
      <c r="FWE113" s="34"/>
      <c r="FWF113" s="34"/>
      <c r="FWG113" s="34"/>
      <c r="FWH113" s="34"/>
      <c r="FWI113" s="34"/>
      <c r="FWJ113" s="34"/>
      <c r="FWK113" s="34"/>
      <c r="FWL113" s="34"/>
      <c r="FWM113" s="34"/>
      <c r="FWN113" s="34"/>
      <c r="FWO113" s="34"/>
      <c r="FWP113" s="34"/>
      <c r="FWQ113" s="34"/>
      <c r="FWR113" s="34"/>
      <c r="FWS113" s="34"/>
      <c r="FWT113" s="34"/>
      <c r="FWU113" s="34"/>
      <c r="FWV113" s="34"/>
      <c r="FWW113" s="34"/>
      <c r="FWX113" s="34"/>
      <c r="FWY113" s="34"/>
      <c r="FWZ113" s="34"/>
      <c r="FXA113" s="34"/>
      <c r="FXB113" s="34"/>
      <c r="FXC113" s="34"/>
      <c r="FXD113" s="34"/>
      <c r="FXE113" s="34"/>
      <c r="FXF113" s="34"/>
      <c r="FXG113" s="34"/>
      <c r="FXH113" s="34"/>
      <c r="FXI113" s="34"/>
      <c r="FXJ113" s="34"/>
      <c r="FXK113" s="34"/>
      <c r="FXL113" s="34"/>
      <c r="FXM113" s="34"/>
      <c r="FXN113" s="34"/>
      <c r="FXO113" s="34"/>
      <c r="FXP113" s="34"/>
      <c r="FXQ113" s="34"/>
      <c r="FXR113" s="34"/>
      <c r="FXS113" s="34"/>
      <c r="FXT113" s="34"/>
      <c r="FXU113" s="34"/>
      <c r="FXV113" s="34"/>
      <c r="FXW113" s="34"/>
      <c r="FXX113" s="34"/>
      <c r="FXY113" s="34"/>
      <c r="FXZ113" s="34"/>
      <c r="FYA113" s="34"/>
      <c r="FYB113" s="34"/>
      <c r="FYC113" s="34"/>
      <c r="FYD113" s="34"/>
      <c r="FYE113" s="34"/>
      <c r="FYF113" s="34"/>
      <c r="FYG113" s="34"/>
      <c r="FYH113" s="34"/>
      <c r="FYI113" s="34"/>
      <c r="FYJ113" s="34"/>
      <c r="FYK113" s="34"/>
      <c r="FYL113" s="34"/>
      <c r="FYM113" s="34"/>
      <c r="FYN113" s="34"/>
      <c r="FYO113" s="34"/>
      <c r="FYP113" s="34"/>
      <c r="FYQ113" s="34"/>
      <c r="FYR113" s="34"/>
      <c r="FYS113" s="34"/>
      <c r="FYT113" s="34"/>
      <c r="FYU113" s="34"/>
      <c r="FYV113" s="34"/>
      <c r="FYW113" s="34"/>
      <c r="FYX113" s="34"/>
      <c r="FYY113" s="34"/>
      <c r="FYZ113" s="34"/>
      <c r="FZA113" s="34"/>
      <c r="FZB113" s="34"/>
      <c r="FZC113" s="34"/>
      <c r="FZD113" s="34"/>
      <c r="FZE113" s="34"/>
      <c r="FZF113" s="34"/>
      <c r="FZG113" s="34"/>
      <c r="FZH113" s="34"/>
      <c r="FZI113" s="34"/>
      <c r="FZJ113" s="34"/>
      <c r="FZK113" s="34"/>
      <c r="FZL113" s="34"/>
      <c r="FZM113" s="34"/>
      <c r="FZN113" s="34"/>
      <c r="FZO113" s="34"/>
      <c r="FZP113" s="34"/>
      <c r="FZQ113" s="34"/>
      <c r="FZR113" s="34"/>
      <c r="FZS113" s="34"/>
      <c r="FZT113" s="34"/>
      <c r="FZU113" s="34"/>
      <c r="FZV113" s="34"/>
      <c r="FZW113" s="34"/>
      <c r="FZX113" s="34"/>
      <c r="FZY113" s="34"/>
      <c r="FZZ113" s="34"/>
      <c r="GAA113" s="34"/>
      <c r="GAB113" s="34"/>
      <c r="GAC113" s="34"/>
      <c r="GAD113" s="34"/>
      <c r="GAE113" s="34"/>
      <c r="GAF113" s="34"/>
      <c r="GAG113" s="34"/>
      <c r="GAH113" s="34"/>
      <c r="GAI113" s="34"/>
      <c r="GAJ113" s="34"/>
      <c r="GAK113" s="34"/>
      <c r="GAL113" s="34"/>
      <c r="GAM113" s="34"/>
      <c r="GAN113" s="34"/>
      <c r="GAO113" s="34"/>
      <c r="GAP113" s="34"/>
      <c r="GAQ113" s="34"/>
      <c r="GAR113" s="34"/>
      <c r="GAS113" s="34"/>
      <c r="GAT113" s="34"/>
      <c r="GAU113" s="34"/>
      <c r="GAV113" s="34"/>
      <c r="GAW113" s="34"/>
      <c r="GAX113" s="34"/>
      <c r="GAY113" s="34"/>
      <c r="GAZ113" s="34"/>
      <c r="GBA113" s="34"/>
      <c r="GBB113" s="34"/>
      <c r="GBC113" s="34"/>
      <c r="GBD113" s="34"/>
      <c r="GBE113" s="34"/>
      <c r="GBF113" s="34"/>
      <c r="GBG113" s="34"/>
      <c r="GBH113" s="34"/>
      <c r="GBI113" s="34"/>
      <c r="GBJ113" s="34"/>
      <c r="GBK113" s="34"/>
      <c r="GBL113" s="34"/>
      <c r="GBM113" s="34"/>
      <c r="GBN113" s="34"/>
      <c r="GBO113" s="34"/>
      <c r="GBP113" s="34"/>
      <c r="GBQ113" s="34"/>
      <c r="GBR113" s="34"/>
      <c r="GBS113" s="34"/>
      <c r="GBT113" s="34"/>
      <c r="GBU113" s="34"/>
      <c r="GBV113" s="34"/>
      <c r="GBW113" s="34"/>
      <c r="GBX113" s="34"/>
      <c r="GBY113" s="34"/>
      <c r="GBZ113" s="34"/>
      <c r="GCA113" s="34"/>
      <c r="GCB113" s="34"/>
      <c r="GCC113" s="34"/>
      <c r="GCD113" s="34"/>
      <c r="GCE113" s="34"/>
      <c r="GCF113" s="34"/>
      <c r="GCG113" s="34"/>
      <c r="GCH113" s="34"/>
      <c r="GCI113" s="34"/>
      <c r="GCJ113" s="34"/>
      <c r="GCK113" s="34"/>
      <c r="GCL113" s="34"/>
      <c r="GCM113" s="34"/>
      <c r="GCN113" s="34"/>
      <c r="GCO113" s="34"/>
      <c r="GCP113" s="34"/>
      <c r="GCQ113" s="34"/>
      <c r="GCR113" s="34"/>
      <c r="GCS113" s="34"/>
      <c r="GCT113" s="34"/>
      <c r="GCU113" s="34"/>
      <c r="GCV113" s="34"/>
      <c r="GCW113" s="34"/>
      <c r="GCX113" s="34"/>
      <c r="GCY113" s="34"/>
      <c r="GCZ113" s="34"/>
      <c r="GDA113" s="34"/>
      <c r="GDB113" s="34"/>
      <c r="GDC113" s="34"/>
      <c r="GDD113" s="34"/>
      <c r="GDE113" s="34"/>
      <c r="GDF113" s="34"/>
      <c r="GDG113" s="34"/>
      <c r="GDH113" s="34"/>
      <c r="GDI113" s="34"/>
      <c r="GDJ113" s="34"/>
      <c r="GDK113" s="34"/>
      <c r="GDL113" s="34"/>
      <c r="GDM113" s="34"/>
      <c r="GDN113" s="34"/>
      <c r="GDO113" s="34"/>
      <c r="GDP113" s="34"/>
      <c r="GDQ113" s="34"/>
      <c r="GDR113" s="34"/>
      <c r="GDS113" s="34"/>
      <c r="GDT113" s="34"/>
      <c r="GDU113" s="34"/>
      <c r="GDV113" s="34"/>
      <c r="GDW113" s="34"/>
      <c r="GDX113" s="34"/>
      <c r="GDY113" s="34"/>
      <c r="GDZ113" s="34"/>
      <c r="GEA113" s="34"/>
      <c r="GEB113" s="34"/>
      <c r="GEC113" s="34"/>
      <c r="GED113" s="34"/>
      <c r="GEE113" s="34"/>
      <c r="GEF113" s="34"/>
      <c r="GEG113" s="34"/>
      <c r="GEH113" s="34"/>
      <c r="GEI113" s="34"/>
      <c r="GEJ113" s="34"/>
      <c r="GEK113" s="34"/>
      <c r="GEL113" s="34"/>
      <c r="GEM113" s="34"/>
      <c r="GEN113" s="34"/>
      <c r="GEO113" s="34"/>
      <c r="GEP113" s="34"/>
      <c r="GEQ113" s="34"/>
      <c r="GER113" s="34"/>
      <c r="GES113" s="34"/>
      <c r="GET113" s="34"/>
      <c r="GEU113" s="34"/>
      <c r="GEV113" s="34"/>
      <c r="GEW113" s="34"/>
      <c r="GEX113" s="34"/>
      <c r="GEY113" s="34"/>
      <c r="GEZ113" s="34"/>
      <c r="GFA113" s="34"/>
      <c r="GFB113" s="34"/>
      <c r="GFC113" s="34"/>
      <c r="GFD113" s="34"/>
      <c r="GFE113" s="34"/>
      <c r="GFF113" s="34"/>
      <c r="GFG113" s="34"/>
      <c r="GFH113" s="34"/>
      <c r="GFI113" s="34"/>
      <c r="GFJ113" s="34"/>
      <c r="GFK113" s="34"/>
      <c r="GFL113" s="34"/>
      <c r="GFM113" s="34"/>
      <c r="GFN113" s="34"/>
      <c r="GFO113" s="34"/>
      <c r="GFP113" s="34"/>
      <c r="GFQ113" s="34"/>
      <c r="GFR113" s="34"/>
      <c r="GFS113" s="34"/>
      <c r="GFT113" s="34"/>
      <c r="GFU113" s="34"/>
      <c r="GFV113" s="34"/>
      <c r="GFW113" s="34"/>
      <c r="GFX113" s="34"/>
      <c r="GFY113" s="34"/>
      <c r="GFZ113" s="34"/>
      <c r="GGA113" s="34"/>
      <c r="GGB113" s="34"/>
      <c r="GGC113" s="34"/>
      <c r="GGD113" s="34"/>
      <c r="GGE113" s="34"/>
      <c r="GGF113" s="34"/>
      <c r="GGG113" s="34"/>
      <c r="GGH113" s="34"/>
      <c r="GGI113" s="34"/>
      <c r="GGJ113" s="34"/>
      <c r="GGK113" s="34"/>
      <c r="GGL113" s="34"/>
      <c r="GGM113" s="34"/>
      <c r="GGN113" s="34"/>
      <c r="GGO113" s="34"/>
      <c r="GGP113" s="34"/>
      <c r="GGQ113" s="34"/>
      <c r="GGR113" s="34"/>
      <c r="GGS113" s="34"/>
      <c r="GGT113" s="34"/>
      <c r="GGU113" s="34"/>
      <c r="GGV113" s="34"/>
      <c r="GGW113" s="34"/>
      <c r="GGX113" s="34"/>
      <c r="GGY113" s="34"/>
      <c r="GGZ113" s="34"/>
      <c r="GHA113" s="34"/>
      <c r="GHB113" s="34"/>
      <c r="GHC113" s="34"/>
      <c r="GHD113" s="34"/>
      <c r="GHE113" s="34"/>
      <c r="GHF113" s="34"/>
      <c r="GHG113" s="34"/>
      <c r="GHH113" s="34"/>
      <c r="GHI113" s="34"/>
      <c r="GHJ113" s="34"/>
      <c r="GHK113" s="34"/>
      <c r="GHL113" s="34"/>
      <c r="GHM113" s="34"/>
      <c r="GHN113" s="34"/>
      <c r="GHO113" s="34"/>
      <c r="GHP113" s="34"/>
      <c r="GHQ113" s="34"/>
      <c r="GHR113" s="34"/>
      <c r="GHS113" s="34"/>
      <c r="GHT113" s="34"/>
      <c r="GHU113" s="34"/>
      <c r="GHV113" s="34"/>
      <c r="GHW113" s="34"/>
      <c r="GHX113" s="34"/>
      <c r="GHY113" s="34"/>
      <c r="GHZ113" s="34"/>
      <c r="GIA113" s="34"/>
      <c r="GIB113" s="34"/>
      <c r="GIC113" s="34"/>
      <c r="GID113" s="34"/>
      <c r="GIE113" s="34"/>
      <c r="GIF113" s="34"/>
      <c r="GIG113" s="34"/>
      <c r="GIH113" s="34"/>
      <c r="GII113" s="34"/>
      <c r="GIJ113" s="34"/>
      <c r="GIK113" s="34"/>
      <c r="GIL113" s="34"/>
      <c r="GIM113" s="34"/>
      <c r="GIN113" s="34"/>
      <c r="GIO113" s="34"/>
      <c r="GIP113" s="34"/>
      <c r="GIQ113" s="34"/>
      <c r="GIR113" s="34"/>
      <c r="GIS113" s="34"/>
      <c r="GIT113" s="34"/>
      <c r="GIU113" s="34"/>
      <c r="GIV113" s="34"/>
      <c r="GIW113" s="34"/>
      <c r="GIX113" s="34"/>
      <c r="GIY113" s="34"/>
      <c r="GIZ113" s="34"/>
      <c r="GJA113" s="34"/>
      <c r="GJB113" s="34"/>
      <c r="GJC113" s="34"/>
      <c r="GJD113" s="34"/>
      <c r="GJE113" s="34"/>
      <c r="GJF113" s="34"/>
      <c r="GJG113" s="34"/>
      <c r="GJH113" s="34"/>
      <c r="GJI113" s="34"/>
      <c r="GJJ113" s="34"/>
      <c r="GJK113" s="34"/>
      <c r="GJL113" s="34"/>
      <c r="GJM113" s="34"/>
      <c r="GJN113" s="34"/>
      <c r="GJO113" s="34"/>
      <c r="GJP113" s="34"/>
      <c r="GJQ113" s="34"/>
      <c r="GJR113" s="34"/>
      <c r="GJS113" s="34"/>
      <c r="GJT113" s="34"/>
      <c r="GJU113" s="34"/>
      <c r="GJV113" s="34"/>
      <c r="GJW113" s="34"/>
      <c r="GJX113" s="34"/>
      <c r="GJY113" s="34"/>
      <c r="GJZ113" s="34"/>
      <c r="GKA113" s="34"/>
      <c r="GKB113" s="34"/>
      <c r="GKC113" s="34"/>
      <c r="GKD113" s="34"/>
      <c r="GKE113" s="34"/>
      <c r="GKF113" s="34"/>
      <c r="GKG113" s="34"/>
      <c r="GKH113" s="34"/>
      <c r="GKI113" s="34"/>
      <c r="GKJ113" s="34"/>
      <c r="GKK113" s="34"/>
      <c r="GKL113" s="34"/>
      <c r="GKM113" s="34"/>
      <c r="GKN113" s="34"/>
      <c r="GKO113" s="34"/>
      <c r="GKP113" s="34"/>
      <c r="GKQ113" s="34"/>
      <c r="GKR113" s="34"/>
      <c r="GKS113" s="34"/>
      <c r="GKT113" s="34"/>
      <c r="GKU113" s="34"/>
      <c r="GKV113" s="34"/>
      <c r="GKW113" s="34"/>
      <c r="GKX113" s="34"/>
      <c r="GKY113" s="34"/>
      <c r="GKZ113" s="34"/>
      <c r="GLA113" s="34"/>
      <c r="GLB113" s="34"/>
      <c r="GLC113" s="34"/>
      <c r="GLD113" s="34"/>
      <c r="GLE113" s="34"/>
      <c r="GLF113" s="34"/>
      <c r="GLG113" s="34"/>
      <c r="GLH113" s="34"/>
      <c r="GLI113" s="34"/>
      <c r="GLJ113" s="34"/>
      <c r="GLK113" s="34"/>
      <c r="GLL113" s="34"/>
      <c r="GLM113" s="34"/>
      <c r="GLN113" s="34"/>
      <c r="GLO113" s="34"/>
      <c r="GLP113" s="34"/>
      <c r="GLQ113" s="34"/>
      <c r="GLR113" s="34"/>
      <c r="GLS113" s="34"/>
      <c r="GLT113" s="34"/>
      <c r="GLU113" s="34"/>
      <c r="GLV113" s="34"/>
      <c r="GLW113" s="34"/>
      <c r="GLX113" s="34"/>
      <c r="GLY113" s="34"/>
      <c r="GLZ113" s="34"/>
      <c r="GMA113" s="34"/>
      <c r="GMB113" s="34"/>
      <c r="GMC113" s="34"/>
      <c r="GMD113" s="34"/>
      <c r="GME113" s="34"/>
      <c r="GMF113" s="34"/>
      <c r="GMG113" s="34"/>
      <c r="GMH113" s="34"/>
      <c r="GMI113" s="34"/>
      <c r="GMJ113" s="34"/>
      <c r="GMK113" s="34"/>
      <c r="GML113" s="34"/>
      <c r="GMM113" s="34"/>
      <c r="GMN113" s="34"/>
      <c r="GMO113" s="34"/>
      <c r="GMP113" s="34"/>
      <c r="GMQ113" s="34"/>
      <c r="GMR113" s="34"/>
      <c r="GMS113" s="34"/>
      <c r="GMT113" s="34"/>
      <c r="GMU113" s="34"/>
      <c r="GMV113" s="34"/>
      <c r="GMW113" s="34"/>
      <c r="GMX113" s="34"/>
    </row>
    <row r="114" spans="1:5094" s="28" customFormat="1" x14ac:dyDescent="0.25">
      <c r="A114" s="179"/>
      <c r="B114" s="102"/>
      <c r="C114" s="102"/>
      <c r="D114" s="109"/>
      <c r="E114" s="109"/>
      <c r="F114" s="110"/>
      <c r="G114" s="107"/>
      <c r="H114" s="112"/>
      <c r="I114" s="97"/>
      <c r="J114" s="103"/>
      <c r="K114" s="97"/>
      <c r="L114" s="98"/>
      <c r="M114" s="98"/>
      <c r="N114" s="98"/>
      <c r="O114" s="178"/>
      <c r="P114" s="27"/>
    </row>
    <row r="115" spans="1:5094" s="28" customFormat="1" x14ac:dyDescent="0.25">
      <c r="A115" s="179"/>
      <c r="B115" s="102"/>
      <c r="C115" s="102"/>
      <c r="D115" s="109"/>
      <c r="E115" s="109"/>
      <c r="F115" s="110"/>
      <c r="G115" s="107"/>
      <c r="H115" s="112"/>
      <c r="I115" s="97"/>
      <c r="J115" s="103"/>
      <c r="K115" s="97"/>
      <c r="L115" s="98"/>
      <c r="M115" s="98"/>
      <c r="N115" s="98"/>
      <c r="O115" s="178"/>
      <c r="P115" s="27"/>
    </row>
    <row r="116" spans="1:5094" s="29" customFormat="1" x14ac:dyDescent="0.25">
      <c r="A116" s="169" t="s">
        <v>84</v>
      </c>
      <c r="B116" s="87"/>
      <c r="C116" s="87"/>
      <c r="D116" s="89"/>
      <c r="E116" s="89"/>
      <c r="F116" s="90"/>
      <c r="G116" s="99"/>
      <c r="H116" s="92"/>
      <c r="I116" s="100"/>
      <c r="J116" s="101"/>
      <c r="K116" s="97"/>
      <c r="L116" s="94"/>
      <c r="M116" s="94"/>
      <c r="N116" s="94"/>
      <c r="O116" s="178"/>
      <c r="P116" s="32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</row>
    <row r="117" spans="1:5094" s="21" customFormat="1" x14ac:dyDescent="0.25">
      <c r="A117" s="363"/>
      <c r="B117" s="364" t="s">
        <v>139</v>
      </c>
      <c r="C117" s="365"/>
      <c r="D117" s="366"/>
      <c r="E117" s="366"/>
      <c r="F117" s="367" t="s">
        <v>157</v>
      </c>
      <c r="G117" s="368">
        <f>SUM(G11)</f>
        <v>2.2820000000000002E-3</v>
      </c>
      <c r="H117" s="369"/>
      <c r="I117" s="370">
        <v>1046002.33</v>
      </c>
      <c r="J117" s="370">
        <v>271532.83</v>
      </c>
      <c r="K117" s="370">
        <v>-279142.84000000003</v>
      </c>
      <c r="L117" s="370">
        <f t="shared" ref="L117" si="28">SUM(I117:K117)</f>
        <v>1038392.3199999998</v>
      </c>
      <c r="M117" s="370">
        <f>SUM(I117)</f>
        <v>1046002.33</v>
      </c>
      <c r="N117" s="370">
        <f>SUM(L117)</f>
        <v>1038392.3199999998</v>
      </c>
      <c r="O117" s="371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5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4"/>
      <c r="AJX117" s="34"/>
      <c r="AJY117" s="34"/>
      <c r="AJZ117" s="34"/>
      <c r="AKA117" s="34"/>
      <c r="AKB117" s="34"/>
      <c r="AKC117" s="34"/>
      <c r="AKD117" s="34"/>
      <c r="AKE117" s="34"/>
      <c r="AKF117" s="34"/>
      <c r="AKG117" s="34"/>
      <c r="AKH117" s="34"/>
      <c r="AKI117" s="34"/>
      <c r="AKJ117" s="34"/>
      <c r="AKK117" s="34"/>
      <c r="AKL117" s="34"/>
      <c r="AKM117" s="34"/>
      <c r="AKN117" s="34"/>
      <c r="AKO117" s="34"/>
      <c r="AKP117" s="34"/>
      <c r="AKQ117" s="34"/>
      <c r="AKR117" s="34"/>
      <c r="AKS117" s="34"/>
      <c r="AKT117" s="34"/>
      <c r="AKU117" s="34"/>
      <c r="AKV117" s="34"/>
      <c r="AKW117" s="34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  <c r="AML117" s="34"/>
      <c r="AMM117" s="34"/>
      <c r="AMN117" s="34"/>
      <c r="AMO117" s="34"/>
      <c r="AMP117" s="34"/>
      <c r="AMQ117" s="34"/>
      <c r="AMR117" s="34"/>
      <c r="AMS117" s="34"/>
      <c r="AMT117" s="34"/>
      <c r="AMU117" s="34"/>
      <c r="AMV117" s="34"/>
      <c r="AMW117" s="34"/>
      <c r="AMX117" s="34"/>
      <c r="AMY117" s="34"/>
      <c r="AMZ117" s="34"/>
      <c r="ANA117" s="34"/>
      <c r="ANB117" s="34"/>
      <c r="ANC117" s="34"/>
      <c r="AND117" s="34"/>
      <c r="ANE117" s="34"/>
      <c r="ANF117" s="34"/>
      <c r="ANG117" s="34"/>
      <c r="ANH117" s="34"/>
      <c r="ANI117" s="34"/>
      <c r="ANJ117" s="34"/>
      <c r="ANK117" s="34"/>
      <c r="ANL117" s="34"/>
      <c r="ANM117" s="34"/>
      <c r="ANN117" s="34"/>
      <c r="ANO117" s="34"/>
      <c r="ANP117" s="34"/>
      <c r="ANQ117" s="34"/>
      <c r="ANR117" s="34"/>
      <c r="ANS117" s="34"/>
      <c r="ANT117" s="34"/>
      <c r="ANU117" s="34"/>
      <c r="ANV117" s="34"/>
      <c r="ANW117" s="34"/>
      <c r="ANX117" s="34"/>
      <c r="ANY117" s="34"/>
      <c r="ANZ117" s="34"/>
      <c r="AOA117" s="34"/>
      <c r="AOB117" s="34"/>
      <c r="AOC117" s="34"/>
      <c r="AOD117" s="34"/>
      <c r="AOE117" s="34"/>
      <c r="AOF117" s="34"/>
      <c r="AOG117" s="34"/>
      <c r="AOH117" s="34"/>
      <c r="AOI117" s="34"/>
      <c r="AOJ117" s="34"/>
      <c r="AOK117" s="34"/>
      <c r="AOL117" s="34"/>
      <c r="AOM117" s="34"/>
      <c r="AON117" s="34"/>
      <c r="AOO117" s="34"/>
      <c r="AOP117" s="34"/>
      <c r="AOQ117" s="34"/>
      <c r="AOR117" s="34"/>
      <c r="AOS117" s="34"/>
      <c r="AOT117" s="34"/>
      <c r="AOU117" s="34"/>
      <c r="AOV117" s="34"/>
      <c r="AOW117" s="34"/>
      <c r="AOX117" s="34"/>
      <c r="AOY117" s="34"/>
      <c r="AOZ117" s="34"/>
      <c r="APA117" s="34"/>
      <c r="APB117" s="34"/>
      <c r="APC117" s="34"/>
      <c r="APD117" s="34"/>
      <c r="APE117" s="34"/>
      <c r="APF117" s="34"/>
      <c r="APG117" s="34"/>
      <c r="APH117" s="34"/>
      <c r="API117" s="34"/>
      <c r="APJ117" s="34"/>
      <c r="APK117" s="34"/>
      <c r="APL117" s="34"/>
      <c r="APM117" s="34"/>
      <c r="APN117" s="34"/>
      <c r="APO117" s="34"/>
      <c r="APP117" s="34"/>
      <c r="APQ117" s="34"/>
      <c r="APR117" s="34"/>
      <c r="APS117" s="34"/>
      <c r="APT117" s="34"/>
      <c r="APU117" s="34"/>
      <c r="APV117" s="34"/>
      <c r="APW117" s="34"/>
      <c r="APX117" s="34"/>
      <c r="APY117" s="34"/>
      <c r="APZ117" s="34"/>
      <c r="AQA117" s="34"/>
      <c r="AQB117" s="34"/>
      <c r="AQC117" s="34"/>
      <c r="AQD117" s="34"/>
      <c r="AQE117" s="34"/>
      <c r="AQF117" s="34"/>
      <c r="AQG117" s="34"/>
      <c r="AQH117" s="34"/>
      <c r="AQI117" s="34"/>
      <c r="AQJ117" s="34"/>
      <c r="AQK117" s="34"/>
      <c r="AQL117" s="34"/>
      <c r="AQM117" s="34"/>
      <c r="AQN117" s="34"/>
      <c r="AQO117" s="34"/>
      <c r="AQP117" s="34"/>
      <c r="AQQ117" s="34"/>
      <c r="AQR117" s="34"/>
      <c r="AQS117" s="34"/>
      <c r="AQT117" s="34"/>
      <c r="AQU117" s="34"/>
      <c r="AQV117" s="34"/>
      <c r="AQW117" s="34"/>
      <c r="AQX117" s="34"/>
      <c r="AQY117" s="34"/>
      <c r="AQZ117" s="34"/>
      <c r="ARA117" s="34"/>
      <c r="ARB117" s="34"/>
      <c r="ARC117" s="34"/>
      <c r="ARD117" s="34"/>
      <c r="ARE117" s="34"/>
      <c r="ARF117" s="34"/>
      <c r="ARG117" s="34"/>
      <c r="ARH117" s="34"/>
      <c r="ARI117" s="34"/>
      <c r="ARJ117" s="34"/>
      <c r="ARK117" s="34"/>
      <c r="ARL117" s="34"/>
      <c r="ARM117" s="34"/>
      <c r="ARN117" s="34"/>
      <c r="ARO117" s="34"/>
      <c r="ARP117" s="34"/>
      <c r="ARQ117" s="34"/>
      <c r="ARR117" s="34"/>
      <c r="ARS117" s="34"/>
      <c r="ART117" s="34"/>
      <c r="ARU117" s="34"/>
      <c r="ARV117" s="34"/>
      <c r="ARW117" s="34"/>
      <c r="ARX117" s="34"/>
      <c r="ARY117" s="34"/>
      <c r="ARZ117" s="34"/>
      <c r="ASA117" s="34"/>
      <c r="ASB117" s="34"/>
      <c r="ASC117" s="34"/>
      <c r="ASD117" s="34"/>
      <c r="ASE117" s="34"/>
      <c r="ASF117" s="34"/>
      <c r="ASG117" s="34"/>
      <c r="ASH117" s="34"/>
      <c r="ASI117" s="34"/>
      <c r="ASJ117" s="34"/>
      <c r="ASK117" s="34"/>
      <c r="ASL117" s="34"/>
      <c r="ASM117" s="34"/>
      <c r="ASN117" s="34"/>
      <c r="ASO117" s="34"/>
      <c r="ASP117" s="34"/>
      <c r="ASQ117" s="34"/>
      <c r="ASR117" s="34"/>
      <c r="ASS117" s="34"/>
      <c r="AST117" s="34"/>
      <c r="ASU117" s="34"/>
      <c r="ASV117" s="34"/>
      <c r="ASW117" s="34"/>
      <c r="ASX117" s="34"/>
      <c r="ASY117" s="34"/>
      <c r="ASZ117" s="34"/>
      <c r="ATA117" s="34"/>
      <c r="ATB117" s="34"/>
      <c r="ATC117" s="34"/>
      <c r="ATD117" s="34"/>
      <c r="ATE117" s="34"/>
      <c r="ATF117" s="34"/>
      <c r="ATG117" s="34"/>
      <c r="ATH117" s="34"/>
      <c r="ATI117" s="34"/>
      <c r="ATJ117" s="34"/>
      <c r="ATK117" s="34"/>
      <c r="ATL117" s="34"/>
      <c r="ATM117" s="34"/>
      <c r="ATN117" s="34"/>
      <c r="ATO117" s="34"/>
      <c r="ATP117" s="34"/>
      <c r="ATQ117" s="34"/>
      <c r="ATR117" s="34"/>
      <c r="ATS117" s="34"/>
      <c r="ATT117" s="34"/>
      <c r="ATU117" s="34"/>
      <c r="ATV117" s="34"/>
      <c r="ATW117" s="34"/>
      <c r="ATX117" s="34"/>
      <c r="ATY117" s="34"/>
      <c r="ATZ117" s="34"/>
      <c r="AUA117" s="34"/>
      <c r="AUB117" s="34"/>
      <c r="AUC117" s="34"/>
      <c r="AUD117" s="34"/>
      <c r="AUE117" s="34"/>
      <c r="AUF117" s="34"/>
      <c r="AUG117" s="34"/>
      <c r="AUH117" s="34"/>
      <c r="AUI117" s="34"/>
      <c r="AUJ117" s="34"/>
      <c r="AUK117" s="34"/>
      <c r="AUL117" s="34"/>
      <c r="AUM117" s="34"/>
      <c r="AUN117" s="34"/>
      <c r="AUO117" s="34"/>
      <c r="AUP117" s="34"/>
      <c r="AUQ117" s="34"/>
      <c r="AUR117" s="34"/>
      <c r="AUS117" s="34"/>
      <c r="AUT117" s="34"/>
      <c r="AUU117" s="34"/>
      <c r="AUV117" s="34"/>
      <c r="AUW117" s="34"/>
      <c r="AUX117" s="34"/>
      <c r="AUY117" s="34"/>
      <c r="AUZ117" s="34"/>
      <c r="AVA117" s="34"/>
      <c r="AVB117" s="34"/>
      <c r="AVC117" s="34"/>
      <c r="AVD117" s="34"/>
      <c r="AVE117" s="34"/>
      <c r="AVF117" s="34"/>
      <c r="AVG117" s="34"/>
      <c r="AVH117" s="34"/>
      <c r="AVI117" s="34"/>
      <c r="AVJ117" s="34"/>
      <c r="AVK117" s="34"/>
      <c r="AVL117" s="34"/>
      <c r="AVM117" s="34"/>
      <c r="AVN117" s="34"/>
      <c r="AVO117" s="34"/>
      <c r="AVP117" s="34"/>
      <c r="AVQ117" s="34"/>
      <c r="AVR117" s="34"/>
      <c r="AVS117" s="34"/>
      <c r="AVT117" s="34"/>
      <c r="AVU117" s="34"/>
      <c r="AVV117" s="34"/>
      <c r="AVW117" s="34"/>
      <c r="AVX117" s="34"/>
      <c r="AVY117" s="34"/>
      <c r="AVZ117" s="34"/>
      <c r="AWA117" s="34"/>
      <c r="AWB117" s="34"/>
      <c r="AWC117" s="34"/>
      <c r="AWD117" s="34"/>
      <c r="AWE117" s="34"/>
      <c r="AWF117" s="34"/>
      <c r="AWG117" s="34"/>
      <c r="AWH117" s="34"/>
      <c r="AWI117" s="34"/>
      <c r="AWJ117" s="34"/>
      <c r="AWK117" s="34"/>
      <c r="AWL117" s="34"/>
      <c r="AWM117" s="34"/>
      <c r="AWN117" s="34"/>
      <c r="AWO117" s="34"/>
      <c r="AWP117" s="34"/>
      <c r="AWQ117" s="34"/>
      <c r="AWR117" s="34"/>
      <c r="AWS117" s="34"/>
      <c r="AWT117" s="34"/>
      <c r="AWU117" s="34"/>
      <c r="AWV117" s="34"/>
      <c r="AWW117" s="34"/>
      <c r="AWX117" s="34"/>
      <c r="AWY117" s="34"/>
      <c r="AWZ117" s="34"/>
      <c r="AXA117" s="34"/>
      <c r="AXB117" s="34"/>
      <c r="AXC117" s="34"/>
      <c r="AXD117" s="34"/>
      <c r="AXE117" s="34"/>
      <c r="AXF117" s="34"/>
      <c r="AXG117" s="34"/>
      <c r="AXH117" s="34"/>
      <c r="AXI117" s="34"/>
      <c r="AXJ117" s="34"/>
      <c r="AXK117" s="34"/>
      <c r="AXL117" s="34"/>
      <c r="AXM117" s="34"/>
      <c r="AXN117" s="34"/>
      <c r="AXO117" s="34"/>
      <c r="AXP117" s="34"/>
      <c r="AXQ117" s="34"/>
      <c r="AXR117" s="34"/>
      <c r="AXS117" s="34"/>
      <c r="AXT117" s="34"/>
      <c r="AXU117" s="34"/>
      <c r="AXV117" s="34"/>
      <c r="AXW117" s="34"/>
      <c r="AXX117" s="34"/>
      <c r="AXY117" s="34"/>
      <c r="AXZ117" s="34"/>
      <c r="AYA117" s="34"/>
      <c r="AYB117" s="34"/>
      <c r="AYC117" s="34"/>
      <c r="AYD117" s="34"/>
      <c r="AYE117" s="34"/>
      <c r="AYF117" s="34"/>
      <c r="AYG117" s="34"/>
      <c r="AYH117" s="34"/>
      <c r="AYI117" s="34"/>
      <c r="AYJ117" s="34"/>
      <c r="AYK117" s="34"/>
      <c r="AYL117" s="34"/>
      <c r="AYM117" s="34"/>
      <c r="AYN117" s="34"/>
      <c r="AYO117" s="34"/>
      <c r="AYP117" s="34"/>
      <c r="AYQ117" s="34"/>
      <c r="AYR117" s="34"/>
      <c r="AYS117" s="34"/>
      <c r="AYT117" s="34"/>
      <c r="AYU117" s="34"/>
      <c r="AYV117" s="34"/>
      <c r="AYW117" s="34"/>
      <c r="AYX117" s="34"/>
      <c r="AYY117" s="34"/>
      <c r="AYZ117" s="34"/>
      <c r="AZA117" s="34"/>
      <c r="AZB117" s="34"/>
      <c r="AZC117" s="34"/>
      <c r="AZD117" s="34"/>
      <c r="AZE117" s="34"/>
      <c r="AZF117" s="34"/>
      <c r="AZG117" s="34"/>
      <c r="AZH117" s="34"/>
      <c r="AZI117" s="34"/>
      <c r="AZJ117" s="34"/>
      <c r="AZK117" s="34"/>
      <c r="AZL117" s="34"/>
      <c r="AZM117" s="34"/>
      <c r="AZN117" s="34"/>
      <c r="AZO117" s="34"/>
      <c r="AZP117" s="34"/>
      <c r="AZQ117" s="34"/>
      <c r="AZR117" s="34"/>
      <c r="AZS117" s="34"/>
      <c r="AZT117" s="34"/>
      <c r="AZU117" s="34"/>
      <c r="AZV117" s="34"/>
      <c r="AZW117" s="34"/>
      <c r="AZX117" s="34"/>
      <c r="AZY117" s="34"/>
      <c r="AZZ117" s="34"/>
      <c r="BAA117" s="34"/>
      <c r="BAB117" s="34"/>
      <c r="BAC117" s="34"/>
      <c r="BAD117" s="34"/>
      <c r="BAE117" s="34"/>
      <c r="BAF117" s="34"/>
      <c r="BAG117" s="34"/>
      <c r="BAH117" s="34"/>
      <c r="BAI117" s="34"/>
      <c r="BAJ117" s="34"/>
      <c r="BAK117" s="34"/>
      <c r="BAL117" s="34"/>
      <c r="BAM117" s="34"/>
      <c r="BAN117" s="34"/>
      <c r="BAO117" s="34"/>
      <c r="BAP117" s="34"/>
      <c r="BAQ117" s="34"/>
      <c r="BAR117" s="34"/>
      <c r="BAS117" s="34"/>
      <c r="BAT117" s="34"/>
      <c r="BAU117" s="34"/>
      <c r="BAV117" s="34"/>
      <c r="BAW117" s="34"/>
      <c r="BAX117" s="34"/>
      <c r="BAY117" s="34"/>
      <c r="BAZ117" s="34"/>
      <c r="BBA117" s="34"/>
      <c r="BBB117" s="34"/>
      <c r="BBC117" s="34"/>
      <c r="BBD117" s="34"/>
      <c r="BBE117" s="34"/>
      <c r="BBF117" s="34"/>
      <c r="BBG117" s="34"/>
      <c r="BBH117" s="34"/>
      <c r="BBI117" s="34"/>
      <c r="BBJ117" s="34"/>
      <c r="BBK117" s="34"/>
      <c r="BBL117" s="34"/>
      <c r="BBM117" s="34"/>
      <c r="BBN117" s="34"/>
      <c r="BBO117" s="34"/>
      <c r="BBP117" s="34"/>
      <c r="BBQ117" s="34"/>
      <c r="BBR117" s="34"/>
      <c r="BBS117" s="34"/>
      <c r="BBT117" s="34"/>
      <c r="BBU117" s="34"/>
      <c r="BBV117" s="34"/>
      <c r="BBW117" s="34"/>
      <c r="BBX117" s="34"/>
      <c r="BBY117" s="34"/>
      <c r="BBZ117" s="34"/>
      <c r="BCA117" s="34"/>
      <c r="BCB117" s="34"/>
      <c r="BCC117" s="34"/>
      <c r="BCD117" s="34"/>
      <c r="BCE117" s="34"/>
      <c r="BCF117" s="34"/>
      <c r="BCG117" s="34"/>
      <c r="BCH117" s="34"/>
      <c r="BCI117" s="34"/>
      <c r="BCJ117" s="34"/>
      <c r="BCK117" s="34"/>
      <c r="BCL117" s="34"/>
      <c r="BCM117" s="34"/>
      <c r="BCN117" s="34"/>
      <c r="BCO117" s="34"/>
      <c r="BCP117" s="34"/>
      <c r="BCQ117" s="34"/>
      <c r="BCR117" s="34"/>
      <c r="BCS117" s="34"/>
      <c r="BCT117" s="34"/>
      <c r="BCU117" s="34"/>
      <c r="BCV117" s="34"/>
      <c r="BCW117" s="34"/>
      <c r="BCX117" s="34"/>
      <c r="BCY117" s="34"/>
      <c r="BCZ117" s="34"/>
      <c r="BDA117" s="34"/>
      <c r="BDB117" s="34"/>
      <c r="BDC117" s="34"/>
      <c r="BDD117" s="34"/>
      <c r="BDE117" s="34"/>
      <c r="BDF117" s="34"/>
      <c r="BDG117" s="34"/>
      <c r="BDH117" s="34"/>
      <c r="BDI117" s="34"/>
      <c r="BDJ117" s="34"/>
      <c r="BDK117" s="34"/>
      <c r="BDL117" s="34"/>
      <c r="BDM117" s="34"/>
      <c r="BDN117" s="34"/>
      <c r="BDO117" s="34"/>
      <c r="BDP117" s="34"/>
      <c r="BDQ117" s="34"/>
      <c r="BDR117" s="34"/>
      <c r="BDS117" s="34"/>
      <c r="BDT117" s="34"/>
      <c r="BDU117" s="34"/>
      <c r="BDV117" s="34"/>
      <c r="BDW117" s="34"/>
      <c r="BDX117" s="34"/>
      <c r="BDY117" s="34"/>
      <c r="BDZ117" s="34"/>
      <c r="BEA117" s="34"/>
      <c r="BEB117" s="34"/>
      <c r="BEC117" s="34"/>
      <c r="BED117" s="34"/>
      <c r="BEE117" s="34"/>
      <c r="BEF117" s="34"/>
      <c r="BEG117" s="34"/>
      <c r="BEH117" s="34"/>
      <c r="BEI117" s="34"/>
      <c r="BEJ117" s="34"/>
      <c r="BEK117" s="34"/>
      <c r="BEL117" s="34"/>
      <c r="BEM117" s="34"/>
      <c r="BEN117" s="34"/>
      <c r="BEO117" s="34"/>
      <c r="BEP117" s="34"/>
      <c r="BEQ117" s="34"/>
      <c r="BER117" s="34"/>
      <c r="BES117" s="34"/>
      <c r="BET117" s="34"/>
      <c r="BEU117" s="34"/>
      <c r="BEV117" s="34"/>
      <c r="BEW117" s="34"/>
      <c r="BEX117" s="34"/>
      <c r="BEY117" s="34"/>
      <c r="BEZ117" s="34"/>
      <c r="BFA117" s="34"/>
      <c r="BFB117" s="34"/>
      <c r="BFC117" s="34"/>
      <c r="BFD117" s="34"/>
      <c r="BFE117" s="34"/>
      <c r="BFF117" s="34"/>
      <c r="BFG117" s="34"/>
      <c r="BFH117" s="34"/>
      <c r="BFI117" s="34"/>
      <c r="BFJ117" s="34"/>
      <c r="BFK117" s="34"/>
      <c r="BFL117" s="34"/>
      <c r="BFM117" s="34"/>
      <c r="BFN117" s="34"/>
      <c r="BFO117" s="34"/>
      <c r="BFP117" s="34"/>
      <c r="BFQ117" s="34"/>
      <c r="BFR117" s="34"/>
      <c r="BFS117" s="34"/>
      <c r="BFT117" s="34"/>
      <c r="BFU117" s="34"/>
      <c r="BFV117" s="34"/>
      <c r="BFW117" s="34"/>
      <c r="BFX117" s="34"/>
      <c r="BFY117" s="34"/>
      <c r="BFZ117" s="34"/>
      <c r="BGA117" s="34"/>
      <c r="BGB117" s="34"/>
      <c r="BGC117" s="34"/>
      <c r="BGD117" s="34"/>
      <c r="BGE117" s="34"/>
      <c r="BGF117" s="34"/>
      <c r="BGG117" s="34"/>
      <c r="BGH117" s="34"/>
      <c r="BGI117" s="34"/>
      <c r="BGJ117" s="34"/>
      <c r="BGK117" s="34"/>
      <c r="BGL117" s="34"/>
      <c r="BGM117" s="34"/>
      <c r="BGN117" s="34"/>
      <c r="BGO117" s="34"/>
      <c r="BGP117" s="34"/>
      <c r="BGQ117" s="34"/>
      <c r="BGR117" s="34"/>
      <c r="BGS117" s="34"/>
      <c r="BGT117" s="34"/>
      <c r="BGU117" s="34"/>
      <c r="BGV117" s="34"/>
      <c r="BGW117" s="34"/>
      <c r="BGX117" s="34"/>
      <c r="BGY117" s="34"/>
      <c r="BGZ117" s="34"/>
      <c r="BHA117" s="34"/>
      <c r="BHB117" s="34"/>
      <c r="BHC117" s="34"/>
      <c r="BHD117" s="34"/>
      <c r="BHE117" s="34"/>
      <c r="BHF117" s="34"/>
      <c r="BHG117" s="34"/>
      <c r="BHH117" s="34"/>
      <c r="BHI117" s="34"/>
      <c r="BHJ117" s="34"/>
      <c r="BHK117" s="34"/>
      <c r="BHL117" s="34"/>
      <c r="BHM117" s="34"/>
      <c r="BHN117" s="34"/>
      <c r="BHO117" s="34"/>
      <c r="BHP117" s="34"/>
      <c r="BHQ117" s="34"/>
      <c r="BHR117" s="34"/>
      <c r="BHS117" s="34"/>
      <c r="BHT117" s="34"/>
      <c r="BHU117" s="34"/>
      <c r="BHV117" s="34"/>
      <c r="BHW117" s="34"/>
      <c r="BHX117" s="34"/>
      <c r="BHY117" s="34"/>
      <c r="BHZ117" s="34"/>
      <c r="BIA117" s="34"/>
      <c r="BIB117" s="34"/>
      <c r="BIC117" s="34"/>
      <c r="BID117" s="34"/>
      <c r="BIE117" s="34"/>
      <c r="BIF117" s="34"/>
      <c r="BIG117" s="34"/>
      <c r="BIH117" s="34"/>
      <c r="BII117" s="34"/>
      <c r="BIJ117" s="34"/>
      <c r="BIK117" s="34"/>
      <c r="BIL117" s="34"/>
      <c r="BIM117" s="34"/>
      <c r="BIN117" s="34"/>
      <c r="BIO117" s="34"/>
      <c r="BIP117" s="34"/>
      <c r="BIQ117" s="34"/>
      <c r="BIR117" s="34"/>
      <c r="BIS117" s="34"/>
      <c r="BIT117" s="34"/>
      <c r="BIU117" s="34"/>
      <c r="BIV117" s="34"/>
      <c r="BIW117" s="34"/>
      <c r="BIX117" s="34"/>
      <c r="BIY117" s="34"/>
      <c r="BIZ117" s="34"/>
      <c r="BJA117" s="34"/>
      <c r="BJB117" s="34"/>
      <c r="BJC117" s="34"/>
      <c r="BJD117" s="34"/>
      <c r="BJE117" s="34"/>
      <c r="BJF117" s="34"/>
      <c r="BJG117" s="34"/>
      <c r="BJH117" s="34"/>
      <c r="BJI117" s="34"/>
      <c r="BJJ117" s="34"/>
      <c r="BJK117" s="34"/>
      <c r="BJL117" s="34"/>
      <c r="BJM117" s="34"/>
      <c r="BJN117" s="34"/>
      <c r="BJO117" s="34"/>
      <c r="BJP117" s="34"/>
      <c r="BJQ117" s="34"/>
      <c r="BJR117" s="34"/>
      <c r="BJS117" s="34"/>
      <c r="BJT117" s="34"/>
      <c r="BJU117" s="34"/>
      <c r="BJV117" s="34"/>
      <c r="BJW117" s="34"/>
      <c r="BJX117" s="34"/>
      <c r="BJY117" s="34"/>
      <c r="BJZ117" s="34"/>
      <c r="BKA117" s="34"/>
      <c r="BKB117" s="34"/>
      <c r="BKC117" s="34"/>
      <c r="BKD117" s="34"/>
      <c r="BKE117" s="34"/>
      <c r="BKF117" s="34"/>
      <c r="BKG117" s="34"/>
      <c r="BKH117" s="34"/>
      <c r="BKI117" s="34"/>
      <c r="BKJ117" s="34"/>
      <c r="BKK117" s="34"/>
      <c r="BKL117" s="34"/>
      <c r="BKM117" s="34"/>
      <c r="BKN117" s="34"/>
      <c r="BKO117" s="34"/>
      <c r="BKP117" s="34"/>
      <c r="BKQ117" s="34"/>
      <c r="BKR117" s="34"/>
      <c r="BKS117" s="34"/>
      <c r="BKT117" s="34"/>
      <c r="BKU117" s="34"/>
      <c r="BKV117" s="34"/>
      <c r="BKW117" s="34"/>
      <c r="BKX117" s="34"/>
      <c r="BKY117" s="34"/>
      <c r="BKZ117" s="34"/>
      <c r="BLA117" s="34"/>
      <c r="BLB117" s="34"/>
      <c r="BLC117" s="34"/>
      <c r="BLD117" s="34"/>
      <c r="BLE117" s="34"/>
      <c r="BLF117" s="34"/>
      <c r="BLG117" s="34"/>
      <c r="BLH117" s="34"/>
      <c r="BLI117" s="34"/>
      <c r="BLJ117" s="34"/>
      <c r="BLK117" s="34"/>
      <c r="BLL117" s="34"/>
      <c r="BLM117" s="34"/>
      <c r="BLN117" s="34"/>
      <c r="BLO117" s="34"/>
      <c r="BLP117" s="34"/>
      <c r="BLQ117" s="34"/>
      <c r="BLR117" s="34"/>
      <c r="BLS117" s="34"/>
      <c r="BLT117" s="34"/>
      <c r="BLU117" s="34"/>
      <c r="BLV117" s="34"/>
      <c r="BLW117" s="34"/>
      <c r="BLX117" s="34"/>
      <c r="BLY117" s="34"/>
      <c r="BLZ117" s="34"/>
      <c r="BMA117" s="34"/>
      <c r="BMB117" s="34"/>
      <c r="BMC117" s="34"/>
      <c r="BMD117" s="34"/>
      <c r="BME117" s="34"/>
      <c r="BMF117" s="34"/>
      <c r="BMG117" s="34"/>
      <c r="BMH117" s="34"/>
      <c r="BMI117" s="34"/>
      <c r="BMJ117" s="34"/>
      <c r="BMK117" s="34"/>
      <c r="BML117" s="34"/>
      <c r="BMM117" s="34"/>
      <c r="BMN117" s="34"/>
      <c r="BMO117" s="34"/>
      <c r="BMP117" s="34"/>
      <c r="BMQ117" s="34"/>
      <c r="BMR117" s="34"/>
      <c r="BMS117" s="34"/>
      <c r="BMT117" s="34"/>
      <c r="BMU117" s="34"/>
      <c r="BMV117" s="34"/>
      <c r="BMW117" s="34"/>
      <c r="BMX117" s="34"/>
      <c r="BMY117" s="34"/>
      <c r="BMZ117" s="34"/>
      <c r="BNA117" s="34"/>
      <c r="BNB117" s="34"/>
      <c r="BNC117" s="34"/>
      <c r="BND117" s="34"/>
      <c r="BNE117" s="34"/>
      <c r="BNF117" s="34"/>
      <c r="BNG117" s="34"/>
      <c r="BNH117" s="34"/>
      <c r="BNI117" s="34"/>
      <c r="BNJ117" s="34"/>
      <c r="BNK117" s="34"/>
      <c r="BNL117" s="34"/>
      <c r="BNM117" s="34"/>
      <c r="BNN117" s="34"/>
      <c r="BNO117" s="34"/>
      <c r="BNP117" s="34"/>
      <c r="BNQ117" s="34"/>
      <c r="BNR117" s="34"/>
      <c r="BNS117" s="34"/>
      <c r="BNT117" s="34"/>
      <c r="BNU117" s="34"/>
      <c r="BNV117" s="34"/>
      <c r="BNW117" s="34"/>
      <c r="BNX117" s="34"/>
      <c r="BNY117" s="34"/>
      <c r="BNZ117" s="34"/>
      <c r="BOA117" s="34"/>
      <c r="BOB117" s="34"/>
      <c r="BOC117" s="34"/>
      <c r="BOD117" s="34"/>
      <c r="BOE117" s="34"/>
      <c r="BOF117" s="34"/>
      <c r="BOG117" s="34"/>
      <c r="BOH117" s="34"/>
      <c r="BOI117" s="34"/>
      <c r="BOJ117" s="34"/>
      <c r="BOK117" s="34"/>
      <c r="BOL117" s="34"/>
      <c r="BOM117" s="34"/>
      <c r="BON117" s="34"/>
      <c r="BOO117" s="34"/>
      <c r="BOP117" s="34"/>
      <c r="BOQ117" s="34"/>
      <c r="BOR117" s="34"/>
      <c r="BOS117" s="34"/>
      <c r="BOT117" s="34"/>
      <c r="BOU117" s="34"/>
      <c r="BOV117" s="34"/>
      <c r="BOW117" s="34"/>
      <c r="BOX117" s="34"/>
      <c r="BOY117" s="34"/>
      <c r="BOZ117" s="34"/>
      <c r="BPA117" s="34"/>
      <c r="BPB117" s="34"/>
      <c r="BPC117" s="34"/>
      <c r="BPD117" s="34"/>
      <c r="BPE117" s="34"/>
      <c r="BPF117" s="34"/>
      <c r="BPG117" s="34"/>
      <c r="BPH117" s="34"/>
      <c r="BPI117" s="34"/>
      <c r="BPJ117" s="34"/>
      <c r="BPK117" s="34"/>
      <c r="BPL117" s="34"/>
      <c r="BPM117" s="34"/>
      <c r="BPN117" s="34"/>
      <c r="BPO117" s="34"/>
      <c r="BPP117" s="34"/>
      <c r="BPQ117" s="34"/>
      <c r="BPR117" s="34"/>
      <c r="BPS117" s="34"/>
      <c r="BPT117" s="34"/>
      <c r="BPU117" s="34"/>
      <c r="BPV117" s="34"/>
      <c r="BPW117" s="34"/>
      <c r="BPX117" s="34"/>
      <c r="BPY117" s="34"/>
      <c r="BPZ117" s="34"/>
      <c r="BQA117" s="34"/>
      <c r="BQB117" s="34"/>
      <c r="BQC117" s="34"/>
      <c r="BQD117" s="34"/>
      <c r="BQE117" s="34"/>
      <c r="BQF117" s="34"/>
      <c r="BQG117" s="34"/>
      <c r="BQH117" s="34"/>
      <c r="BQI117" s="34"/>
      <c r="BQJ117" s="34"/>
      <c r="BQK117" s="34"/>
      <c r="BQL117" s="34"/>
      <c r="BQM117" s="34"/>
      <c r="BQN117" s="34"/>
      <c r="BQO117" s="34"/>
      <c r="BQP117" s="34"/>
      <c r="BQQ117" s="34"/>
      <c r="BQR117" s="34"/>
      <c r="BQS117" s="34"/>
      <c r="BQT117" s="34"/>
      <c r="BQU117" s="34"/>
      <c r="BQV117" s="34"/>
      <c r="BQW117" s="34"/>
      <c r="BQX117" s="34"/>
      <c r="BQY117" s="34"/>
      <c r="BQZ117" s="34"/>
      <c r="BRA117" s="34"/>
      <c r="BRB117" s="34"/>
      <c r="BRC117" s="34"/>
      <c r="BRD117" s="34"/>
      <c r="BRE117" s="34"/>
      <c r="BRF117" s="34"/>
      <c r="BRG117" s="34"/>
      <c r="BRH117" s="34"/>
      <c r="BRI117" s="34"/>
      <c r="BRJ117" s="34"/>
      <c r="BRK117" s="34"/>
      <c r="BRL117" s="34"/>
      <c r="BRM117" s="34"/>
      <c r="BRN117" s="34"/>
      <c r="BRO117" s="34"/>
      <c r="BRP117" s="34"/>
      <c r="BRQ117" s="34"/>
      <c r="BRR117" s="34"/>
      <c r="BRS117" s="34"/>
      <c r="BRT117" s="34"/>
      <c r="BRU117" s="34"/>
      <c r="BRV117" s="34"/>
      <c r="BRW117" s="34"/>
      <c r="BRX117" s="34"/>
      <c r="BRY117" s="34"/>
      <c r="BRZ117" s="34"/>
      <c r="BSA117" s="34"/>
      <c r="BSB117" s="34"/>
      <c r="BSC117" s="34"/>
      <c r="BSD117" s="34"/>
      <c r="BSE117" s="34"/>
      <c r="BSF117" s="34"/>
      <c r="BSG117" s="34"/>
      <c r="BSH117" s="34"/>
      <c r="BSI117" s="34"/>
      <c r="BSJ117" s="34"/>
      <c r="BSK117" s="34"/>
      <c r="BSL117" s="34"/>
      <c r="BSM117" s="34"/>
      <c r="BSN117" s="34"/>
      <c r="BSO117" s="34"/>
      <c r="BSP117" s="34"/>
      <c r="BSQ117" s="34"/>
      <c r="BSR117" s="34"/>
      <c r="BSS117" s="34"/>
      <c r="BST117" s="34"/>
      <c r="BSU117" s="34"/>
      <c r="BSV117" s="34"/>
      <c r="BSW117" s="34"/>
      <c r="BSX117" s="34"/>
      <c r="BSY117" s="34"/>
      <c r="BSZ117" s="34"/>
      <c r="BTA117" s="34"/>
      <c r="BTB117" s="34"/>
      <c r="BTC117" s="34"/>
      <c r="BTD117" s="34"/>
      <c r="BTE117" s="34"/>
      <c r="BTF117" s="34"/>
      <c r="BTG117" s="34"/>
      <c r="BTH117" s="34"/>
      <c r="BTI117" s="34"/>
      <c r="BTJ117" s="34"/>
      <c r="BTK117" s="34"/>
      <c r="BTL117" s="34"/>
      <c r="BTM117" s="34"/>
      <c r="BTN117" s="34"/>
      <c r="BTO117" s="34"/>
      <c r="BTP117" s="34"/>
      <c r="BTQ117" s="34"/>
      <c r="BTR117" s="34"/>
      <c r="BTS117" s="34"/>
      <c r="BTT117" s="34"/>
      <c r="BTU117" s="34"/>
      <c r="BTV117" s="34"/>
      <c r="BTW117" s="34"/>
      <c r="BTX117" s="34"/>
      <c r="BTY117" s="34"/>
      <c r="BTZ117" s="34"/>
      <c r="BUA117" s="34"/>
      <c r="BUB117" s="34"/>
      <c r="BUC117" s="34"/>
      <c r="BUD117" s="34"/>
      <c r="BUE117" s="34"/>
      <c r="BUF117" s="34"/>
      <c r="BUG117" s="34"/>
      <c r="BUH117" s="34"/>
      <c r="BUI117" s="34"/>
      <c r="BUJ117" s="34"/>
      <c r="BUK117" s="34"/>
      <c r="BUL117" s="34"/>
      <c r="BUM117" s="34"/>
      <c r="BUN117" s="34"/>
      <c r="BUO117" s="34"/>
      <c r="BUP117" s="34"/>
      <c r="BUQ117" s="34"/>
      <c r="BUR117" s="34"/>
      <c r="BUS117" s="34"/>
      <c r="BUT117" s="34"/>
      <c r="BUU117" s="34"/>
      <c r="BUV117" s="34"/>
      <c r="BUW117" s="34"/>
      <c r="BUX117" s="34"/>
      <c r="BUY117" s="34"/>
      <c r="BUZ117" s="34"/>
      <c r="BVA117" s="34"/>
      <c r="BVB117" s="34"/>
      <c r="BVC117" s="34"/>
      <c r="BVD117" s="34"/>
      <c r="BVE117" s="34"/>
      <c r="BVF117" s="34"/>
      <c r="BVG117" s="34"/>
      <c r="BVH117" s="34"/>
      <c r="BVI117" s="34"/>
      <c r="BVJ117" s="34"/>
      <c r="BVK117" s="34"/>
      <c r="BVL117" s="34"/>
      <c r="BVM117" s="34"/>
      <c r="BVN117" s="34"/>
      <c r="BVO117" s="34"/>
      <c r="BVP117" s="34"/>
      <c r="BVQ117" s="34"/>
      <c r="BVR117" s="34"/>
      <c r="BVS117" s="34"/>
      <c r="BVT117" s="34"/>
      <c r="BVU117" s="34"/>
      <c r="BVV117" s="34"/>
      <c r="BVW117" s="34"/>
      <c r="BVX117" s="34"/>
      <c r="BVY117" s="34"/>
      <c r="BVZ117" s="34"/>
      <c r="BWA117" s="34"/>
      <c r="BWB117" s="34"/>
      <c r="BWC117" s="34"/>
      <c r="BWD117" s="34"/>
      <c r="BWE117" s="34"/>
      <c r="BWF117" s="34"/>
      <c r="BWG117" s="34"/>
      <c r="BWH117" s="34"/>
      <c r="BWI117" s="34"/>
      <c r="BWJ117" s="34"/>
      <c r="BWK117" s="34"/>
      <c r="BWL117" s="34"/>
      <c r="BWM117" s="34"/>
      <c r="BWN117" s="34"/>
      <c r="BWO117" s="34"/>
      <c r="BWP117" s="34"/>
      <c r="BWQ117" s="34"/>
      <c r="BWR117" s="34"/>
      <c r="BWS117" s="34"/>
      <c r="BWT117" s="34"/>
      <c r="BWU117" s="34"/>
      <c r="BWV117" s="34"/>
      <c r="BWW117" s="34"/>
      <c r="BWX117" s="34"/>
      <c r="BWY117" s="34"/>
      <c r="BWZ117" s="34"/>
      <c r="BXA117" s="34"/>
      <c r="BXB117" s="34"/>
      <c r="BXC117" s="34"/>
      <c r="BXD117" s="34"/>
      <c r="BXE117" s="34"/>
      <c r="BXF117" s="34"/>
      <c r="BXG117" s="34"/>
      <c r="BXH117" s="34"/>
      <c r="BXI117" s="34"/>
      <c r="BXJ117" s="34"/>
      <c r="BXK117" s="34"/>
      <c r="BXL117" s="34"/>
      <c r="BXM117" s="34"/>
      <c r="BXN117" s="34"/>
      <c r="BXO117" s="34"/>
      <c r="BXP117" s="34"/>
      <c r="BXQ117" s="34"/>
      <c r="BXR117" s="34"/>
      <c r="BXS117" s="34"/>
      <c r="BXT117" s="34"/>
      <c r="BXU117" s="34"/>
      <c r="BXV117" s="34"/>
      <c r="BXW117" s="34"/>
      <c r="BXX117" s="34"/>
      <c r="BXY117" s="34"/>
      <c r="BXZ117" s="34"/>
      <c r="BYA117" s="34"/>
      <c r="BYB117" s="34"/>
      <c r="BYC117" s="34"/>
      <c r="BYD117" s="34"/>
      <c r="BYE117" s="34"/>
      <c r="BYF117" s="34"/>
      <c r="BYG117" s="34"/>
      <c r="BYH117" s="34"/>
      <c r="BYI117" s="34"/>
      <c r="BYJ117" s="34"/>
      <c r="BYK117" s="34"/>
      <c r="BYL117" s="34"/>
      <c r="BYM117" s="34"/>
      <c r="BYN117" s="34"/>
      <c r="BYO117" s="34"/>
      <c r="BYP117" s="34"/>
      <c r="BYQ117" s="34"/>
      <c r="BYR117" s="34"/>
      <c r="BYS117" s="34"/>
      <c r="BYT117" s="34"/>
      <c r="BYU117" s="34"/>
      <c r="BYV117" s="34"/>
      <c r="BYW117" s="34"/>
      <c r="BYX117" s="34"/>
      <c r="BYY117" s="34"/>
      <c r="BYZ117" s="34"/>
      <c r="BZA117" s="34"/>
      <c r="BZB117" s="34"/>
      <c r="BZC117" s="34"/>
      <c r="BZD117" s="34"/>
      <c r="BZE117" s="34"/>
      <c r="BZF117" s="34"/>
      <c r="BZG117" s="34"/>
      <c r="BZH117" s="34"/>
      <c r="BZI117" s="34"/>
      <c r="BZJ117" s="34"/>
      <c r="BZK117" s="34"/>
      <c r="BZL117" s="34"/>
      <c r="BZM117" s="34"/>
      <c r="BZN117" s="34"/>
      <c r="BZO117" s="34"/>
      <c r="BZP117" s="34"/>
      <c r="BZQ117" s="34"/>
      <c r="BZR117" s="34"/>
      <c r="BZS117" s="34"/>
      <c r="BZT117" s="34"/>
      <c r="BZU117" s="34"/>
      <c r="BZV117" s="34"/>
      <c r="BZW117" s="34"/>
      <c r="BZX117" s="34"/>
      <c r="BZY117" s="34"/>
      <c r="BZZ117" s="34"/>
      <c r="CAA117" s="34"/>
      <c r="CAB117" s="34"/>
      <c r="CAC117" s="34"/>
      <c r="CAD117" s="34"/>
      <c r="CAE117" s="34"/>
      <c r="CAF117" s="34"/>
      <c r="CAG117" s="34"/>
      <c r="CAH117" s="34"/>
      <c r="CAI117" s="34"/>
      <c r="CAJ117" s="34"/>
      <c r="CAK117" s="34"/>
      <c r="CAL117" s="34"/>
      <c r="CAM117" s="34"/>
      <c r="CAN117" s="34"/>
      <c r="CAO117" s="34"/>
      <c r="CAP117" s="34"/>
      <c r="CAQ117" s="34"/>
      <c r="CAR117" s="34"/>
      <c r="CAS117" s="34"/>
      <c r="CAT117" s="34"/>
      <c r="CAU117" s="34"/>
      <c r="CAV117" s="34"/>
      <c r="CAW117" s="34"/>
      <c r="CAX117" s="34"/>
      <c r="CAY117" s="34"/>
      <c r="CAZ117" s="34"/>
      <c r="CBA117" s="34"/>
      <c r="CBB117" s="34"/>
      <c r="CBC117" s="34"/>
      <c r="CBD117" s="34"/>
      <c r="CBE117" s="34"/>
      <c r="CBF117" s="34"/>
      <c r="CBG117" s="34"/>
      <c r="CBH117" s="34"/>
      <c r="CBI117" s="34"/>
      <c r="CBJ117" s="34"/>
      <c r="CBK117" s="34"/>
      <c r="CBL117" s="34"/>
      <c r="CBM117" s="34"/>
      <c r="CBN117" s="34"/>
      <c r="CBO117" s="34"/>
      <c r="CBP117" s="34"/>
      <c r="CBQ117" s="34"/>
      <c r="CBR117" s="34"/>
      <c r="CBS117" s="34"/>
      <c r="CBT117" s="34"/>
      <c r="CBU117" s="34"/>
      <c r="CBV117" s="34"/>
      <c r="CBW117" s="34"/>
      <c r="CBX117" s="34"/>
      <c r="CBY117" s="34"/>
      <c r="CBZ117" s="34"/>
      <c r="CCA117" s="34"/>
      <c r="CCB117" s="34"/>
      <c r="CCC117" s="34"/>
      <c r="CCD117" s="34"/>
      <c r="CCE117" s="34"/>
      <c r="CCF117" s="34"/>
      <c r="CCG117" s="34"/>
      <c r="CCH117" s="34"/>
      <c r="CCI117" s="34"/>
      <c r="CCJ117" s="34"/>
      <c r="CCK117" s="34"/>
      <c r="CCL117" s="34"/>
      <c r="CCM117" s="34"/>
      <c r="CCN117" s="34"/>
      <c r="CCO117" s="34"/>
      <c r="CCP117" s="34"/>
      <c r="CCQ117" s="34"/>
      <c r="CCR117" s="34"/>
      <c r="CCS117" s="34"/>
      <c r="CCT117" s="34"/>
      <c r="CCU117" s="34"/>
      <c r="CCV117" s="34"/>
      <c r="CCW117" s="34"/>
      <c r="CCX117" s="34"/>
      <c r="CCY117" s="34"/>
      <c r="CCZ117" s="34"/>
      <c r="CDA117" s="34"/>
      <c r="CDB117" s="34"/>
      <c r="CDC117" s="34"/>
      <c r="CDD117" s="34"/>
      <c r="CDE117" s="34"/>
      <c r="CDF117" s="34"/>
      <c r="CDG117" s="34"/>
      <c r="CDH117" s="34"/>
      <c r="CDI117" s="34"/>
      <c r="CDJ117" s="34"/>
      <c r="CDK117" s="34"/>
      <c r="CDL117" s="34"/>
      <c r="CDM117" s="34"/>
      <c r="CDN117" s="34"/>
      <c r="CDO117" s="34"/>
      <c r="CDP117" s="34"/>
      <c r="CDQ117" s="34"/>
      <c r="CDR117" s="34"/>
      <c r="CDS117" s="34"/>
      <c r="CDT117" s="34"/>
      <c r="CDU117" s="34"/>
      <c r="CDV117" s="34"/>
      <c r="CDW117" s="34"/>
      <c r="CDX117" s="34"/>
      <c r="CDY117" s="34"/>
      <c r="CDZ117" s="34"/>
      <c r="CEA117" s="34"/>
      <c r="CEB117" s="34"/>
      <c r="CEC117" s="34"/>
      <c r="CED117" s="34"/>
      <c r="CEE117" s="34"/>
      <c r="CEF117" s="34"/>
      <c r="CEG117" s="34"/>
      <c r="CEH117" s="34"/>
      <c r="CEI117" s="34"/>
      <c r="CEJ117" s="34"/>
      <c r="CEK117" s="34"/>
      <c r="CEL117" s="34"/>
      <c r="CEM117" s="34"/>
      <c r="CEN117" s="34"/>
      <c r="CEO117" s="34"/>
      <c r="CEP117" s="34"/>
      <c r="CEQ117" s="34"/>
      <c r="CER117" s="34"/>
      <c r="CES117" s="34"/>
      <c r="CET117" s="34"/>
      <c r="CEU117" s="34"/>
      <c r="CEV117" s="34"/>
      <c r="CEW117" s="34"/>
      <c r="CEX117" s="34"/>
      <c r="CEY117" s="34"/>
      <c r="CEZ117" s="34"/>
      <c r="CFA117" s="34"/>
      <c r="CFB117" s="34"/>
      <c r="CFC117" s="34"/>
      <c r="CFD117" s="34"/>
      <c r="CFE117" s="34"/>
      <c r="CFF117" s="34"/>
      <c r="CFG117" s="34"/>
      <c r="CFH117" s="34"/>
      <c r="CFI117" s="34"/>
      <c r="CFJ117" s="34"/>
      <c r="CFK117" s="34"/>
      <c r="CFL117" s="34"/>
      <c r="CFM117" s="34"/>
      <c r="CFN117" s="34"/>
      <c r="CFO117" s="34"/>
      <c r="CFP117" s="34"/>
      <c r="CFQ117" s="34"/>
      <c r="CFR117" s="34"/>
      <c r="CFS117" s="34"/>
      <c r="CFT117" s="34"/>
      <c r="CFU117" s="34"/>
      <c r="CFV117" s="34"/>
      <c r="CFW117" s="34"/>
      <c r="CFX117" s="34"/>
      <c r="CFY117" s="34"/>
      <c r="CFZ117" s="34"/>
      <c r="CGA117" s="34"/>
      <c r="CGB117" s="34"/>
      <c r="CGC117" s="34"/>
      <c r="CGD117" s="34"/>
      <c r="CGE117" s="34"/>
      <c r="CGF117" s="34"/>
      <c r="CGG117" s="34"/>
      <c r="CGH117" s="34"/>
      <c r="CGI117" s="34"/>
      <c r="CGJ117" s="34"/>
      <c r="CGK117" s="34"/>
      <c r="CGL117" s="34"/>
      <c r="CGM117" s="34"/>
      <c r="CGN117" s="34"/>
      <c r="CGO117" s="34"/>
      <c r="CGP117" s="34"/>
      <c r="CGQ117" s="34"/>
      <c r="CGR117" s="34"/>
      <c r="CGS117" s="34"/>
      <c r="CGT117" s="34"/>
      <c r="CGU117" s="34"/>
      <c r="CGV117" s="34"/>
      <c r="CGW117" s="34"/>
      <c r="CGX117" s="34"/>
      <c r="CGY117" s="34"/>
      <c r="CGZ117" s="34"/>
      <c r="CHA117" s="34"/>
      <c r="CHB117" s="34"/>
      <c r="CHC117" s="34"/>
      <c r="CHD117" s="34"/>
      <c r="CHE117" s="34"/>
      <c r="CHF117" s="34"/>
      <c r="CHG117" s="34"/>
      <c r="CHH117" s="34"/>
      <c r="CHI117" s="34"/>
      <c r="CHJ117" s="34"/>
      <c r="CHK117" s="34"/>
      <c r="CHL117" s="34"/>
      <c r="CHM117" s="34"/>
      <c r="CHN117" s="34"/>
      <c r="CHO117" s="34"/>
      <c r="CHP117" s="34"/>
      <c r="CHQ117" s="34"/>
      <c r="CHR117" s="34"/>
      <c r="CHS117" s="34"/>
      <c r="CHT117" s="34"/>
      <c r="CHU117" s="34"/>
      <c r="CHV117" s="34"/>
      <c r="CHW117" s="34"/>
      <c r="CHX117" s="34"/>
      <c r="CHY117" s="34"/>
      <c r="CHZ117" s="34"/>
      <c r="CIA117" s="34"/>
      <c r="CIB117" s="34"/>
      <c r="CIC117" s="34"/>
      <c r="CID117" s="34"/>
      <c r="CIE117" s="34"/>
      <c r="CIF117" s="34"/>
      <c r="CIG117" s="34"/>
      <c r="CIH117" s="34"/>
      <c r="CII117" s="34"/>
      <c r="CIJ117" s="34"/>
      <c r="CIK117" s="34"/>
      <c r="CIL117" s="34"/>
      <c r="CIM117" s="34"/>
      <c r="CIN117" s="34"/>
      <c r="CIO117" s="34"/>
      <c r="CIP117" s="34"/>
      <c r="CIQ117" s="34"/>
      <c r="CIR117" s="34"/>
      <c r="CIS117" s="34"/>
      <c r="CIT117" s="34"/>
      <c r="CIU117" s="34"/>
      <c r="CIV117" s="34"/>
      <c r="CIW117" s="34"/>
      <c r="CIX117" s="34"/>
      <c r="CIY117" s="34"/>
      <c r="CIZ117" s="34"/>
      <c r="CJA117" s="34"/>
      <c r="CJB117" s="34"/>
      <c r="CJC117" s="34"/>
      <c r="CJD117" s="34"/>
      <c r="CJE117" s="34"/>
      <c r="CJF117" s="34"/>
      <c r="CJG117" s="34"/>
      <c r="CJH117" s="34"/>
      <c r="CJI117" s="34"/>
      <c r="CJJ117" s="34"/>
      <c r="CJK117" s="34"/>
      <c r="CJL117" s="34"/>
      <c r="CJM117" s="34"/>
      <c r="CJN117" s="34"/>
      <c r="CJO117" s="34"/>
      <c r="CJP117" s="34"/>
      <c r="CJQ117" s="34"/>
      <c r="CJR117" s="34"/>
      <c r="CJS117" s="34"/>
      <c r="CJT117" s="34"/>
      <c r="CJU117" s="34"/>
      <c r="CJV117" s="34"/>
      <c r="CJW117" s="34"/>
      <c r="CJX117" s="34"/>
      <c r="CJY117" s="34"/>
      <c r="CJZ117" s="34"/>
      <c r="CKA117" s="34"/>
      <c r="CKB117" s="34"/>
      <c r="CKC117" s="34"/>
      <c r="CKD117" s="34"/>
      <c r="CKE117" s="34"/>
      <c r="CKF117" s="34"/>
      <c r="CKG117" s="34"/>
      <c r="CKH117" s="34"/>
      <c r="CKI117" s="34"/>
      <c r="CKJ117" s="34"/>
      <c r="CKK117" s="34"/>
      <c r="CKL117" s="34"/>
      <c r="CKM117" s="34"/>
      <c r="CKN117" s="34"/>
      <c r="CKO117" s="34"/>
      <c r="CKP117" s="34"/>
      <c r="CKQ117" s="34"/>
      <c r="CKR117" s="34"/>
      <c r="CKS117" s="34"/>
      <c r="CKT117" s="34"/>
      <c r="CKU117" s="34"/>
      <c r="CKV117" s="34"/>
      <c r="CKW117" s="34"/>
      <c r="CKX117" s="34"/>
      <c r="CKY117" s="34"/>
      <c r="CKZ117" s="34"/>
      <c r="CLA117" s="34"/>
      <c r="CLB117" s="34"/>
      <c r="CLC117" s="34"/>
      <c r="CLD117" s="34"/>
      <c r="CLE117" s="34"/>
      <c r="CLF117" s="34"/>
      <c r="CLG117" s="34"/>
      <c r="CLH117" s="34"/>
      <c r="CLI117" s="34"/>
      <c r="CLJ117" s="34"/>
      <c r="CLK117" s="34"/>
      <c r="CLL117" s="34"/>
      <c r="CLM117" s="34"/>
      <c r="CLN117" s="34"/>
      <c r="CLO117" s="34"/>
      <c r="CLP117" s="34"/>
      <c r="CLQ117" s="34"/>
      <c r="CLR117" s="34"/>
      <c r="CLS117" s="34"/>
      <c r="CLT117" s="34"/>
      <c r="CLU117" s="34"/>
      <c r="CLV117" s="34"/>
      <c r="CLW117" s="34"/>
      <c r="CLX117" s="34"/>
      <c r="CLY117" s="34"/>
      <c r="CLZ117" s="34"/>
      <c r="CMA117" s="34"/>
      <c r="CMB117" s="34"/>
      <c r="CMC117" s="34"/>
      <c r="CMD117" s="34"/>
      <c r="CME117" s="34"/>
      <c r="CMF117" s="34"/>
      <c r="CMG117" s="34"/>
      <c r="CMH117" s="34"/>
      <c r="CMI117" s="34"/>
      <c r="CMJ117" s="34"/>
      <c r="CMK117" s="34"/>
      <c r="CML117" s="34"/>
      <c r="CMM117" s="34"/>
      <c r="CMN117" s="34"/>
      <c r="CMO117" s="34"/>
      <c r="CMP117" s="34"/>
      <c r="CMQ117" s="34"/>
      <c r="CMR117" s="34"/>
      <c r="CMS117" s="34"/>
      <c r="CMT117" s="34"/>
      <c r="CMU117" s="34"/>
      <c r="CMV117" s="34"/>
      <c r="CMW117" s="34"/>
      <c r="CMX117" s="34"/>
      <c r="CMY117" s="34"/>
      <c r="CMZ117" s="34"/>
      <c r="CNA117" s="34"/>
      <c r="CNB117" s="34"/>
      <c r="CNC117" s="34"/>
      <c r="CND117" s="34"/>
      <c r="CNE117" s="34"/>
      <c r="CNF117" s="34"/>
      <c r="CNG117" s="34"/>
      <c r="CNH117" s="34"/>
      <c r="CNI117" s="34"/>
      <c r="CNJ117" s="34"/>
      <c r="CNK117" s="34"/>
      <c r="CNL117" s="34"/>
      <c r="CNM117" s="34"/>
      <c r="CNN117" s="34"/>
      <c r="CNO117" s="34"/>
      <c r="CNP117" s="34"/>
      <c r="CNQ117" s="34"/>
      <c r="CNR117" s="34"/>
      <c r="CNS117" s="34"/>
      <c r="CNT117" s="34"/>
      <c r="CNU117" s="34"/>
      <c r="CNV117" s="34"/>
      <c r="CNW117" s="34"/>
      <c r="CNX117" s="34"/>
      <c r="CNY117" s="34"/>
      <c r="CNZ117" s="34"/>
      <c r="COA117" s="34"/>
      <c r="COB117" s="34"/>
      <c r="COC117" s="34"/>
      <c r="COD117" s="34"/>
      <c r="COE117" s="34"/>
      <c r="COF117" s="34"/>
      <c r="COG117" s="34"/>
      <c r="COH117" s="34"/>
      <c r="COI117" s="34"/>
      <c r="COJ117" s="34"/>
      <c r="COK117" s="34"/>
      <c r="COL117" s="34"/>
      <c r="COM117" s="34"/>
      <c r="CON117" s="34"/>
      <c r="COO117" s="34"/>
      <c r="COP117" s="34"/>
      <c r="COQ117" s="34"/>
      <c r="COR117" s="34"/>
      <c r="COS117" s="34"/>
      <c r="COT117" s="34"/>
      <c r="COU117" s="34"/>
      <c r="COV117" s="34"/>
      <c r="COW117" s="34"/>
      <c r="COX117" s="34"/>
      <c r="COY117" s="34"/>
      <c r="COZ117" s="34"/>
      <c r="CPA117" s="34"/>
      <c r="CPB117" s="34"/>
      <c r="CPC117" s="34"/>
      <c r="CPD117" s="34"/>
      <c r="CPE117" s="34"/>
      <c r="CPF117" s="34"/>
      <c r="CPG117" s="34"/>
      <c r="CPH117" s="34"/>
      <c r="CPI117" s="34"/>
      <c r="CPJ117" s="34"/>
      <c r="CPK117" s="34"/>
      <c r="CPL117" s="34"/>
      <c r="CPM117" s="34"/>
      <c r="CPN117" s="34"/>
      <c r="CPO117" s="34"/>
      <c r="CPP117" s="34"/>
      <c r="CPQ117" s="34"/>
      <c r="CPR117" s="34"/>
      <c r="CPS117" s="34"/>
      <c r="CPT117" s="34"/>
      <c r="CPU117" s="34"/>
      <c r="CPV117" s="34"/>
      <c r="CPW117" s="34"/>
      <c r="CPX117" s="34"/>
      <c r="CPY117" s="34"/>
      <c r="CPZ117" s="34"/>
      <c r="CQA117" s="34"/>
      <c r="CQB117" s="34"/>
      <c r="CQC117" s="34"/>
      <c r="CQD117" s="34"/>
      <c r="CQE117" s="34"/>
      <c r="CQF117" s="34"/>
      <c r="CQG117" s="34"/>
      <c r="CQH117" s="34"/>
      <c r="CQI117" s="34"/>
      <c r="CQJ117" s="34"/>
      <c r="CQK117" s="34"/>
      <c r="CQL117" s="34"/>
      <c r="CQM117" s="34"/>
      <c r="CQN117" s="34"/>
      <c r="CQO117" s="34"/>
      <c r="CQP117" s="34"/>
      <c r="CQQ117" s="34"/>
      <c r="CQR117" s="34"/>
      <c r="CQS117" s="34"/>
      <c r="CQT117" s="34"/>
      <c r="CQU117" s="34"/>
      <c r="CQV117" s="34"/>
      <c r="CQW117" s="34"/>
      <c r="CQX117" s="34"/>
      <c r="CQY117" s="34"/>
      <c r="CQZ117" s="34"/>
      <c r="CRA117" s="34"/>
      <c r="CRB117" s="34"/>
      <c r="CRC117" s="34"/>
      <c r="CRD117" s="34"/>
      <c r="CRE117" s="34"/>
      <c r="CRF117" s="34"/>
      <c r="CRG117" s="34"/>
      <c r="CRH117" s="34"/>
      <c r="CRI117" s="34"/>
      <c r="CRJ117" s="34"/>
      <c r="CRK117" s="34"/>
      <c r="CRL117" s="34"/>
      <c r="CRM117" s="34"/>
      <c r="CRN117" s="34"/>
      <c r="CRO117" s="34"/>
      <c r="CRP117" s="34"/>
      <c r="CRQ117" s="34"/>
      <c r="CRR117" s="34"/>
      <c r="CRS117" s="34"/>
      <c r="CRT117" s="34"/>
      <c r="CRU117" s="34"/>
      <c r="CRV117" s="34"/>
      <c r="CRW117" s="34"/>
      <c r="CRX117" s="34"/>
      <c r="CRY117" s="34"/>
      <c r="CRZ117" s="34"/>
      <c r="CSA117" s="34"/>
      <c r="CSB117" s="34"/>
      <c r="CSC117" s="34"/>
      <c r="CSD117" s="34"/>
      <c r="CSE117" s="34"/>
      <c r="CSF117" s="34"/>
      <c r="CSG117" s="34"/>
      <c r="CSH117" s="34"/>
      <c r="CSI117" s="34"/>
      <c r="CSJ117" s="34"/>
      <c r="CSK117" s="34"/>
      <c r="CSL117" s="34"/>
      <c r="CSM117" s="34"/>
      <c r="CSN117" s="34"/>
      <c r="CSO117" s="34"/>
      <c r="CSP117" s="34"/>
      <c r="CSQ117" s="34"/>
      <c r="CSR117" s="34"/>
      <c r="CSS117" s="34"/>
      <c r="CST117" s="34"/>
      <c r="CSU117" s="34"/>
      <c r="CSV117" s="34"/>
      <c r="CSW117" s="34"/>
      <c r="CSX117" s="34"/>
      <c r="CSY117" s="34"/>
      <c r="CSZ117" s="34"/>
      <c r="CTA117" s="34"/>
      <c r="CTB117" s="34"/>
      <c r="CTC117" s="34"/>
      <c r="CTD117" s="34"/>
      <c r="CTE117" s="34"/>
      <c r="CTF117" s="34"/>
      <c r="CTG117" s="34"/>
      <c r="CTH117" s="34"/>
      <c r="CTI117" s="34"/>
      <c r="CTJ117" s="34"/>
      <c r="CTK117" s="34"/>
      <c r="CTL117" s="34"/>
      <c r="CTM117" s="34"/>
      <c r="CTN117" s="34"/>
      <c r="CTO117" s="34"/>
      <c r="CTP117" s="34"/>
      <c r="CTQ117" s="34"/>
      <c r="CTR117" s="34"/>
      <c r="CTS117" s="34"/>
      <c r="CTT117" s="34"/>
      <c r="CTU117" s="34"/>
      <c r="CTV117" s="34"/>
      <c r="CTW117" s="34"/>
      <c r="CTX117" s="34"/>
      <c r="CTY117" s="34"/>
      <c r="CTZ117" s="34"/>
      <c r="CUA117" s="34"/>
      <c r="CUB117" s="34"/>
      <c r="CUC117" s="34"/>
      <c r="CUD117" s="34"/>
      <c r="CUE117" s="34"/>
      <c r="CUF117" s="34"/>
      <c r="CUG117" s="34"/>
      <c r="CUH117" s="34"/>
      <c r="CUI117" s="34"/>
      <c r="CUJ117" s="34"/>
      <c r="CUK117" s="34"/>
      <c r="CUL117" s="34"/>
      <c r="CUM117" s="34"/>
      <c r="CUN117" s="34"/>
      <c r="CUO117" s="34"/>
      <c r="CUP117" s="34"/>
      <c r="CUQ117" s="34"/>
      <c r="CUR117" s="34"/>
      <c r="CUS117" s="34"/>
      <c r="CUT117" s="34"/>
      <c r="CUU117" s="34"/>
      <c r="CUV117" s="34"/>
      <c r="CUW117" s="34"/>
      <c r="CUX117" s="34"/>
      <c r="CUY117" s="34"/>
      <c r="CUZ117" s="34"/>
      <c r="CVA117" s="34"/>
      <c r="CVB117" s="34"/>
      <c r="CVC117" s="34"/>
      <c r="CVD117" s="34"/>
      <c r="CVE117" s="34"/>
      <c r="CVF117" s="34"/>
      <c r="CVG117" s="34"/>
      <c r="CVH117" s="34"/>
      <c r="CVI117" s="34"/>
      <c r="CVJ117" s="34"/>
      <c r="CVK117" s="34"/>
      <c r="CVL117" s="34"/>
      <c r="CVM117" s="34"/>
      <c r="CVN117" s="34"/>
      <c r="CVO117" s="34"/>
      <c r="CVP117" s="34"/>
      <c r="CVQ117" s="34"/>
      <c r="CVR117" s="34"/>
      <c r="CVS117" s="34"/>
      <c r="CVT117" s="34"/>
      <c r="CVU117" s="34"/>
      <c r="CVV117" s="34"/>
      <c r="CVW117" s="34"/>
      <c r="CVX117" s="34"/>
      <c r="CVY117" s="34"/>
      <c r="CVZ117" s="34"/>
      <c r="CWA117" s="34"/>
      <c r="CWB117" s="34"/>
      <c r="CWC117" s="34"/>
      <c r="CWD117" s="34"/>
      <c r="CWE117" s="34"/>
      <c r="CWF117" s="34"/>
      <c r="CWG117" s="34"/>
      <c r="CWH117" s="34"/>
      <c r="CWI117" s="34"/>
      <c r="CWJ117" s="34"/>
      <c r="CWK117" s="34"/>
      <c r="CWL117" s="34"/>
      <c r="CWM117" s="34"/>
      <c r="CWN117" s="34"/>
      <c r="CWO117" s="34"/>
      <c r="CWP117" s="34"/>
      <c r="CWQ117" s="34"/>
      <c r="CWR117" s="34"/>
      <c r="CWS117" s="34"/>
      <c r="CWT117" s="34"/>
      <c r="CWU117" s="34"/>
      <c r="CWV117" s="34"/>
      <c r="CWW117" s="34"/>
      <c r="CWX117" s="34"/>
      <c r="CWY117" s="34"/>
      <c r="CWZ117" s="34"/>
      <c r="CXA117" s="34"/>
      <c r="CXB117" s="34"/>
      <c r="CXC117" s="34"/>
      <c r="CXD117" s="34"/>
      <c r="CXE117" s="34"/>
      <c r="CXF117" s="34"/>
      <c r="CXG117" s="34"/>
      <c r="CXH117" s="34"/>
      <c r="CXI117" s="34"/>
      <c r="CXJ117" s="34"/>
      <c r="CXK117" s="34"/>
      <c r="CXL117" s="34"/>
      <c r="CXM117" s="34"/>
      <c r="CXN117" s="34"/>
      <c r="CXO117" s="34"/>
      <c r="CXP117" s="34"/>
      <c r="CXQ117" s="34"/>
      <c r="CXR117" s="34"/>
      <c r="CXS117" s="34"/>
      <c r="CXT117" s="34"/>
      <c r="CXU117" s="34"/>
      <c r="CXV117" s="34"/>
      <c r="CXW117" s="34"/>
      <c r="CXX117" s="34"/>
      <c r="CXY117" s="34"/>
      <c r="CXZ117" s="34"/>
      <c r="CYA117" s="34"/>
      <c r="CYB117" s="34"/>
      <c r="CYC117" s="34"/>
      <c r="CYD117" s="34"/>
      <c r="CYE117" s="34"/>
      <c r="CYF117" s="34"/>
      <c r="CYG117" s="34"/>
      <c r="CYH117" s="34"/>
      <c r="CYI117" s="34"/>
      <c r="CYJ117" s="34"/>
      <c r="CYK117" s="34"/>
      <c r="CYL117" s="34"/>
      <c r="CYM117" s="34"/>
      <c r="CYN117" s="34"/>
      <c r="CYO117" s="34"/>
      <c r="CYP117" s="34"/>
      <c r="CYQ117" s="34"/>
      <c r="CYR117" s="34"/>
      <c r="CYS117" s="34"/>
      <c r="CYT117" s="34"/>
      <c r="CYU117" s="34"/>
      <c r="CYV117" s="34"/>
      <c r="CYW117" s="34"/>
      <c r="CYX117" s="34"/>
      <c r="CYY117" s="34"/>
      <c r="CYZ117" s="34"/>
      <c r="CZA117" s="34"/>
      <c r="CZB117" s="34"/>
      <c r="CZC117" s="34"/>
      <c r="CZD117" s="34"/>
      <c r="CZE117" s="34"/>
      <c r="CZF117" s="34"/>
      <c r="CZG117" s="34"/>
      <c r="CZH117" s="34"/>
      <c r="CZI117" s="34"/>
      <c r="CZJ117" s="34"/>
      <c r="CZK117" s="34"/>
      <c r="CZL117" s="34"/>
      <c r="CZM117" s="34"/>
      <c r="CZN117" s="34"/>
      <c r="CZO117" s="34"/>
      <c r="CZP117" s="34"/>
      <c r="CZQ117" s="34"/>
      <c r="CZR117" s="34"/>
      <c r="CZS117" s="34"/>
      <c r="CZT117" s="34"/>
      <c r="CZU117" s="34"/>
      <c r="CZV117" s="34"/>
      <c r="CZW117" s="34"/>
      <c r="CZX117" s="34"/>
      <c r="CZY117" s="34"/>
      <c r="CZZ117" s="34"/>
      <c r="DAA117" s="34"/>
      <c r="DAB117" s="34"/>
      <c r="DAC117" s="34"/>
      <c r="DAD117" s="34"/>
      <c r="DAE117" s="34"/>
      <c r="DAF117" s="34"/>
      <c r="DAG117" s="34"/>
      <c r="DAH117" s="34"/>
      <c r="DAI117" s="34"/>
      <c r="DAJ117" s="34"/>
      <c r="DAK117" s="34"/>
      <c r="DAL117" s="34"/>
      <c r="DAM117" s="34"/>
      <c r="DAN117" s="34"/>
      <c r="DAO117" s="34"/>
      <c r="DAP117" s="34"/>
      <c r="DAQ117" s="34"/>
      <c r="DAR117" s="34"/>
      <c r="DAS117" s="34"/>
      <c r="DAT117" s="34"/>
      <c r="DAU117" s="34"/>
      <c r="DAV117" s="34"/>
      <c r="DAW117" s="34"/>
      <c r="DAX117" s="34"/>
      <c r="DAY117" s="34"/>
      <c r="DAZ117" s="34"/>
      <c r="DBA117" s="34"/>
      <c r="DBB117" s="34"/>
      <c r="DBC117" s="34"/>
      <c r="DBD117" s="34"/>
      <c r="DBE117" s="34"/>
      <c r="DBF117" s="34"/>
      <c r="DBG117" s="34"/>
      <c r="DBH117" s="34"/>
      <c r="DBI117" s="34"/>
      <c r="DBJ117" s="34"/>
      <c r="DBK117" s="34"/>
      <c r="DBL117" s="34"/>
      <c r="DBM117" s="34"/>
      <c r="DBN117" s="34"/>
      <c r="DBO117" s="34"/>
      <c r="DBP117" s="34"/>
      <c r="DBQ117" s="34"/>
      <c r="DBR117" s="34"/>
      <c r="DBS117" s="34"/>
      <c r="DBT117" s="34"/>
      <c r="DBU117" s="34"/>
      <c r="DBV117" s="34"/>
      <c r="DBW117" s="34"/>
      <c r="DBX117" s="34"/>
      <c r="DBY117" s="34"/>
      <c r="DBZ117" s="34"/>
      <c r="DCA117" s="34"/>
      <c r="DCB117" s="34"/>
      <c r="DCC117" s="34"/>
      <c r="DCD117" s="34"/>
      <c r="DCE117" s="34"/>
      <c r="DCF117" s="34"/>
      <c r="DCG117" s="34"/>
      <c r="DCH117" s="34"/>
      <c r="DCI117" s="34"/>
      <c r="DCJ117" s="34"/>
      <c r="DCK117" s="34"/>
      <c r="DCL117" s="34"/>
      <c r="DCM117" s="34"/>
      <c r="DCN117" s="34"/>
      <c r="DCO117" s="34"/>
      <c r="DCP117" s="34"/>
      <c r="DCQ117" s="34"/>
      <c r="DCR117" s="34"/>
      <c r="DCS117" s="34"/>
      <c r="DCT117" s="34"/>
      <c r="DCU117" s="34"/>
      <c r="DCV117" s="34"/>
      <c r="DCW117" s="34"/>
      <c r="DCX117" s="34"/>
      <c r="DCY117" s="34"/>
      <c r="DCZ117" s="34"/>
      <c r="DDA117" s="34"/>
      <c r="DDB117" s="34"/>
      <c r="DDC117" s="34"/>
      <c r="DDD117" s="34"/>
      <c r="DDE117" s="34"/>
      <c r="DDF117" s="34"/>
      <c r="DDG117" s="34"/>
      <c r="DDH117" s="34"/>
      <c r="DDI117" s="34"/>
      <c r="DDJ117" s="34"/>
      <c r="DDK117" s="34"/>
      <c r="DDL117" s="34"/>
      <c r="DDM117" s="34"/>
      <c r="DDN117" s="34"/>
      <c r="DDO117" s="34"/>
      <c r="DDP117" s="34"/>
      <c r="DDQ117" s="34"/>
      <c r="DDR117" s="34"/>
      <c r="DDS117" s="34"/>
      <c r="DDT117" s="34"/>
      <c r="DDU117" s="34"/>
      <c r="DDV117" s="34"/>
      <c r="DDW117" s="34"/>
      <c r="DDX117" s="34"/>
      <c r="DDY117" s="34"/>
      <c r="DDZ117" s="34"/>
      <c r="DEA117" s="34"/>
      <c r="DEB117" s="34"/>
      <c r="DEC117" s="34"/>
      <c r="DED117" s="34"/>
      <c r="DEE117" s="34"/>
      <c r="DEF117" s="34"/>
      <c r="DEG117" s="34"/>
      <c r="DEH117" s="34"/>
      <c r="DEI117" s="34"/>
      <c r="DEJ117" s="34"/>
      <c r="DEK117" s="34"/>
      <c r="DEL117" s="34"/>
      <c r="DEM117" s="34"/>
      <c r="DEN117" s="34"/>
      <c r="DEO117" s="34"/>
      <c r="DEP117" s="34"/>
      <c r="DEQ117" s="34"/>
      <c r="DER117" s="34"/>
      <c r="DES117" s="34"/>
      <c r="DET117" s="34"/>
      <c r="DEU117" s="34"/>
      <c r="DEV117" s="34"/>
      <c r="DEW117" s="34"/>
      <c r="DEX117" s="34"/>
      <c r="DEY117" s="34"/>
      <c r="DEZ117" s="34"/>
      <c r="DFA117" s="34"/>
      <c r="DFB117" s="34"/>
      <c r="DFC117" s="34"/>
      <c r="DFD117" s="34"/>
      <c r="DFE117" s="34"/>
      <c r="DFF117" s="34"/>
      <c r="DFG117" s="34"/>
      <c r="DFH117" s="34"/>
      <c r="DFI117" s="34"/>
      <c r="DFJ117" s="34"/>
      <c r="DFK117" s="34"/>
      <c r="DFL117" s="34"/>
      <c r="DFM117" s="34"/>
      <c r="DFN117" s="34"/>
      <c r="DFO117" s="34"/>
      <c r="DFP117" s="34"/>
      <c r="DFQ117" s="34"/>
      <c r="DFR117" s="34"/>
      <c r="DFS117" s="34"/>
      <c r="DFT117" s="34"/>
      <c r="DFU117" s="34"/>
      <c r="DFV117" s="34"/>
      <c r="DFW117" s="34"/>
      <c r="DFX117" s="34"/>
      <c r="DFY117" s="34"/>
      <c r="DFZ117" s="34"/>
      <c r="DGA117" s="34"/>
      <c r="DGB117" s="34"/>
      <c r="DGC117" s="34"/>
      <c r="DGD117" s="34"/>
      <c r="DGE117" s="34"/>
      <c r="DGF117" s="34"/>
      <c r="DGG117" s="34"/>
      <c r="DGH117" s="34"/>
      <c r="DGI117" s="34"/>
      <c r="DGJ117" s="34"/>
      <c r="DGK117" s="34"/>
      <c r="DGL117" s="34"/>
      <c r="DGM117" s="34"/>
      <c r="DGN117" s="34"/>
      <c r="DGO117" s="34"/>
      <c r="DGP117" s="34"/>
      <c r="DGQ117" s="34"/>
      <c r="DGR117" s="34"/>
      <c r="DGS117" s="34"/>
      <c r="DGT117" s="34"/>
      <c r="DGU117" s="34"/>
      <c r="DGV117" s="34"/>
      <c r="DGW117" s="34"/>
      <c r="DGX117" s="34"/>
      <c r="DGY117" s="34"/>
      <c r="DGZ117" s="34"/>
      <c r="DHA117" s="34"/>
      <c r="DHB117" s="34"/>
      <c r="DHC117" s="34"/>
      <c r="DHD117" s="34"/>
      <c r="DHE117" s="34"/>
      <c r="DHF117" s="34"/>
      <c r="DHG117" s="34"/>
      <c r="DHH117" s="34"/>
      <c r="DHI117" s="34"/>
      <c r="DHJ117" s="34"/>
      <c r="DHK117" s="34"/>
      <c r="DHL117" s="34"/>
      <c r="DHM117" s="34"/>
      <c r="DHN117" s="34"/>
      <c r="DHO117" s="34"/>
      <c r="DHP117" s="34"/>
      <c r="DHQ117" s="34"/>
      <c r="DHR117" s="34"/>
      <c r="DHS117" s="34"/>
      <c r="DHT117" s="34"/>
      <c r="DHU117" s="34"/>
      <c r="DHV117" s="34"/>
      <c r="DHW117" s="34"/>
      <c r="DHX117" s="34"/>
      <c r="DHY117" s="34"/>
      <c r="DHZ117" s="34"/>
      <c r="DIA117" s="34"/>
      <c r="DIB117" s="34"/>
      <c r="DIC117" s="34"/>
      <c r="DID117" s="34"/>
      <c r="DIE117" s="34"/>
      <c r="DIF117" s="34"/>
      <c r="DIG117" s="34"/>
      <c r="DIH117" s="34"/>
      <c r="DII117" s="34"/>
      <c r="DIJ117" s="34"/>
      <c r="DIK117" s="34"/>
      <c r="DIL117" s="34"/>
      <c r="DIM117" s="34"/>
      <c r="DIN117" s="34"/>
      <c r="DIO117" s="34"/>
      <c r="DIP117" s="34"/>
      <c r="DIQ117" s="34"/>
      <c r="DIR117" s="34"/>
      <c r="DIS117" s="34"/>
      <c r="DIT117" s="34"/>
      <c r="DIU117" s="34"/>
      <c r="DIV117" s="34"/>
      <c r="DIW117" s="34"/>
      <c r="DIX117" s="34"/>
      <c r="DIY117" s="34"/>
      <c r="DIZ117" s="34"/>
      <c r="DJA117" s="34"/>
      <c r="DJB117" s="34"/>
      <c r="DJC117" s="34"/>
      <c r="DJD117" s="34"/>
      <c r="DJE117" s="34"/>
      <c r="DJF117" s="34"/>
      <c r="DJG117" s="34"/>
      <c r="DJH117" s="34"/>
      <c r="DJI117" s="34"/>
      <c r="DJJ117" s="34"/>
      <c r="DJK117" s="34"/>
      <c r="DJL117" s="34"/>
      <c r="DJM117" s="34"/>
      <c r="DJN117" s="34"/>
      <c r="DJO117" s="34"/>
      <c r="DJP117" s="34"/>
      <c r="DJQ117" s="34"/>
      <c r="DJR117" s="34"/>
      <c r="DJS117" s="34"/>
      <c r="DJT117" s="34"/>
      <c r="DJU117" s="34"/>
      <c r="DJV117" s="34"/>
      <c r="DJW117" s="34"/>
      <c r="DJX117" s="34"/>
      <c r="DJY117" s="34"/>
      <c r="DJZ117" s="34"/>
      <c r="DKA117" s="34"/>
      <c r="DKB117" s="34"/>
      <c r="DKC117" s="34"/>
      <c r="DKD117" s="34"/>
      <c r="DKE117" s="34"/>
      <c r="DKF117" s="34"/>
      <c r="DKG117" s="34"/>
      <c r="DKH117" s="34"/>
      <c r="DKI117" s="34"/>
      <c r="DKJ117" s="34"/>
      <c r="DKK117" s="34"/>
      <c r="DKL117" s="34"/>
      <c r="DKM117" s="34"/>
      <c r="DKN117" s="34"/>
      <c r="DKO117" s="34"/>
      <c r="DKP117" s="34"/>
      <c r="DKQ117" s="34"/>
      <c r="DKR117" s="34"/>
      <c r="DKS117" s="34"/>
      <c r="DKT117" s="34"/>
      <c r="DKU117" s="34"/>
      <c r="DKV117" s="34"/>
      <c r="DKW117" s="34"/>
      <c r="DKX117" s="34"/>
      <c r="DKY117" s="34"/>
      <c r="DKZ117" s="34"/>
      <c r="DLA117" s="34"/>
      <c r="DLB117" s="34"/>
      <c r="DLC117" s="34"/>
      <c r="DLD117" s="34"/>
      <c r="DLE117" s="34"/>
      <c r="DLF117" s="34"/>
      <c r="DLG117" s="34"/>
      <c r="DLH117" s="34"/>
      <c r="DLI117" s="34"/>
      <c r="DLJ117" s="34"/>
      <c r="DLK117" s="34"/>
      <c r="DLL117" s="34"/>
      <c r="DLM117" s="34"/>
      <c r="DLN117" s="34"/>
      <c r="DLO117" s="34"/>
      <c r="DLP117" s="34"/>
      <c r="DLQ117" s="34"/>
      <c r="DLR117" s="34"/>
      <c r="DLS117" s="34"/>
      <c r="DLT117" s="34"/>
      <c r="DLU117" s="34"/>
      <c r="DLV117" s="34"/>
      <c r="DLW117" s="34"/>
      <c r="DLX117" s="34"/>
      <c r="DLY117" s="34"/>
      <c r="DLZ117" s="34"/>
      <c r="DMA117" s="34"/>
      <c r="DMB117" s="34"/>
      <c r="DMC117" s="34"/>
      <c r="DMD117" s="34"/>
      <c r="DME117" s="34"/>
      <c r="DMF117" s="34"/>
      <c r="DMG117" s="34"/>
      <c r="DMH117" s="34"/>
      <c r="DMI117" s="34"/>
      <c r="DMJ117" s="34"/>
      <c r="DMK117" s="34"/>
      <c r="DML117" s="34"/>
      <c r="DMM117" s="34"/>
      <c r="DMN117" s="34"/>
      <c r="DMO117" s="34"/>
      <c r="DMP117" s="34"/>
      <c r="DMQ117" s="34"/>
      <c r="DMR117" s="34"/>
      <c r="DMS117" s="34"/>
      <c r="DMT117" s="34"/>
      <c r="DMU117" s="34"/>
      <c r="DMV117" s="34"/>
      <c r="DMW117" s="34"/>
      <c r="DMX117" s="34"/>
      <c r="DMY117" s="34"/>
      <c r="DMZ117" s="34"/>
      <c r="DNA117" s="34"/>
      <c r="DNB117" s="34"/>
      <c r="DNC117" s="34"/>
      <c r="DND117" s="34"/>
      <c r="DNE117" s="34"/>
      <c r="DNF117" s="34"/>
      <c r="DNG117" s="34"/>
      <c r="DNH117" s="34"/>
      <c r="DNI117" s="34"/>
      <c r="DNJ117" s="34"/>
      <c r="DNK117" s="34"/>
      <c r="DNL117" s="34"/>
      <c r="DNM117" s="34"/>
      <c r="DNN117" s="34"/>
      <c r="DNO117" s="34"/>
      <c r="DNP117" s="34"/>
      <c r="DNQ117" s="34"/>
      <c r="DNR117" s="34"/>
      <c r="DNS117" s="34"/>
      <c r="DNT117" s="34"/>
      <c r="DNU117" s="34"/>
      <c r="DNV117" s="34"/>
      <c r="DNW117" s="34"/>
      <c r="DNX117" s="34"/>
      <c r="DNY117" s="34"/>
      <c r="DNZ117" s="34"/>
      <c r="DOA117" s="34"/>
      <c r="DOB117" s="34"/>
      <c r="DOC117" s="34"/>
      <c r="DOD117" s="34"/>
      <c r="DOE117" s="34"/>
      <c r="DOF117" s="34"/>
      <c r="DOG117" s="34"/>
      <c r="DOH117" s="34"/>
      <c r="DOI117" s="34"/>
      <c r="DOJ117" s="34"/>
      <c r="DOK117" s="34"/>
      <c r="DOL117" s="34"/>
      <c r="DOM117" s="34"/>
      <c r="DON117" s="34"/>
      <c r="DOO117" s="34"/>
      <c r="DOP117" s="34"/>
      <c r="DOQ117" s="34"/>
      <c r="DOR117" s="34"/>
      <c r="DOS117" s="34"/>
      <c r="DOT117" s="34"/>
      <c r="DOU117" s="34"/>
      <c r="DOV117" s="34"/>
      <c r="DOW117" s="34"/>
      <c r="DOX117" s="34"/>
      <c r="DOY117" s="34"/>
      <c r="DOZ117" s="34"/>
      <c r="DPA117" s="34"/>
      <c r="DPB117" s="34"/>
      <c r="DPC117" s="34"/>
      <c r="DPD117" s="34"/>
      <c r="DPE117" s="34"/>
      <c r="DPF117" s="34"/>
      <c r="DPG117" s="34"/>
      <c r="DPH117" s="34"/>
      <c r="DPI117" s="34"/>
      <c r="DPJ117" s="34"/>
      <c r="DPK117" s="34"/>
      <c r="DPL117" s="34"/>
      <c r="DPM117" s="34"/>
      <c r="DPN117" s="34"/>
      <c r="DPO117" s="34"/>
      <c r="DPP117" s="34"/>
      <c r="DPQ117" s="34"/>
      <c r="DPR117" s="34"/>
      <c r="DPS117" s="34"/>
      <c r="DPT117" s="34"/>
      <c r="DPU117" s="34"/>
      <c r="DPV117" s="34"/>
      <c r="DPW117" s="34"/>
      <c r="DPX117" s="34"/>
      <c r="DPY117" s="34"/>
      <c r="DPZ117" s="34"/>
      <c r="DQA117" s="34"/>
      <c r="DQB117" s="34"/>
      <c r="DQC117" s="34"/>
      <c r="DQD117" s="34"/>
      <c r="DQE117" s="34"/>
      <c r="DQF117" s="34"/>
      <c r="DQG117" s="34"/>
      <c r="DQH117" s="34"/>
      <c r="DQI117" s="34"/>
      <c r="DQJ117" s="34"/>
      <c r="DQK117" s="34"/>
      <c r="DQL117" s="34"/>
      <c r="DQM117" s="34"/>
      <c r="DQN117" s="34"/>
      <c r="DQO117" s="34"/>
      <c r="DQP117" s="34"/>
      <c r="DQQ117" s="34"/>
      <c r="DQR117" s="34"/>
      <c r="DQS117" s="34"/>
      <c r="DQT117" s="34"/>
      <c r="DQU117" s="34"/>
      <c r="DQV117" s="34"/>
      <c r="DQW117" s="34"/>
      <c r="DQX117" s="34"/>
      <c r="DQY117" s="34"/>
      <c r="DQZ117" s="34"/>
      <c r="DRA117" s="34"/>
      <c r="DRB117" s="34"/>
      <c r="DRC117" s="34"/>
      <c r="DRD117" s="34"/>
      <c r="DRE117" s="34"/>
      <c r="DRF117" s="34"/>
      <c r="DRG117" s="34"/>
      <c r="DRH117" s="34"/>
      <c r="DRI117" s="34"/>
      <c r="DRJ117" s="34"/>
      <c r="DRK117" s="34"/>
      <c r="DRL117" s="34"/>
      <c r="DRM117" s="34"/>
      <c r="DRN117" s="34"/>
      <c r="DRO117" s="34"/>
      <c r="DRP117" s="34"/>
      <c r="DRQ117" s="34"/>
      <c r="DRR117" s="34"/>
      <c r="DRS117" s="34"/>
      <c r="DRT117" s="34"/>
      <c r="DRU117" s="34"/>
      <c r="DRV117" s="34"/>
      <c r="DRW117" s="34"/>
      <c r="DRX117" s="34"/>
      <c r="DRY117" s="34"/>
      <c r="DRZ117" s="34"/>
      <c r="DSA117" s="34"/>
      <c r="DSB117" s="34"/>
      <c r="DSC117" s="34"/>
      <c r="DSD117" s="34"/>
      <c r="DSE117" s="34"/>
      <c r="DSF117" s="34"/>
      <c r="DSG117" s="34"/>
      <c r="DSH117" s="34"/>
      <c r="DSI117" s="34"/>
      <c r="DSJ117" s="34"/>
      <c r="DSK117" s="34"/>
      <c r="DSL117" s="34"/>
      <c r="DSM117" s="34"/>
      <c r="DSN117" s="34"/>
      <c r="DSO117" s="34"/>
      <c r="DSP117" s="34"/>
      <c r="DSQ117" s="34"/>
      <c r="DSR117" s="34"/>
      <c r="DSS117" s="34"/>
      <c r="DST117" s="34"/>
      <c r="DSU117" s="34"/>
      <c r="DSV117" s="34"/>
      <c r="DSW117" s="34"/>
      <c r="DSX117" s="34"/>
      <c r="DSY117" s="34"/>
      <c r="DSZ117" s="34"/>
      <c r="DTA117" s="34"/>
      <c r="DTB117" s="34"/>
      <c r="DTC117" s="34"/>
      <c r="DTD117" s="34"/>
      <c r="DTE117" s="34"/>
      <c r="DTF117" s="34"/>
      <c r="DTG117" s="34"/>
      <c r="DTH117" s="34"/>
      <c r="DTI117" s="34"/>
      <c r="DTJ117" s="34"/>
      <c r="DTK117" s="34"/>
      <c r="DTL117" s="34"/>
      <c r="DTM117" s="34"/>
      <c r="DTN117" s="34"/>
      <c r="DTO117" s="34"/>
      <c r="DTP117" s="34"/>
      <c r="DTQ117" s="34"/>
      <c r="DTR117" s="34"/>
      <c r="DTS117" s="34"/>
      <c r="DTT117" s="34"/>
      <c r="DTU117" s="34"/>
      <c r="DTV117" s="34"/>
      <c r="DTW117" s="34"/>
      <c r="DTX117" s="34"/>
      <c r="DTY117" s="34"/>
      <c r="DTZ117" s="34"/>
      <c r="DUA117" s="34"/>
      <c r="DUB117" s="34"/>
      <c r="DUC117" s="34"/>
      <c r="DUD117" s="34"/>
      <c r="DUE117" s="34"/>
      <c r="DUF117" s="34"/>
      <c r="DUG117" s="34"/>
      <c r="DUH117" s="34"/>
      <c r="DUI117" s="34"/>
      <c r="DUJ117" s="34"/>
      <c r="DUK117" s="34"/>
      <c r="DUL117" s="34"/>
      <c r="DUM117" s="34"/>
      <c r="DUN117" s="34"/>
      <c r="DUO117" s="34"/>
      <c r="DUP117" s="34"/>
      <c r="DUQ117" s="34"/>
      <c r="DUR117" s="34"/>
      <c r="DUS117" s="34"/>
      <c r="DUT117" s="34"/>
      <c r="DUU117" s="34"/>
      <c r="DUV117" s="34"/>
      <c r="DUW117" s="34"/>
      <c r="DUX117" s="34"/>
      <c r="DUY117" s="34"/>
      <c r="DUZ117" s="34"/>
      <c r="DVA117" s="34"/>
      <c r="DVB117" s="34"/>
      <c r="DVC117" s="34"/>
      <c r="DVD117" s="34"/>
      <c r="DVE117" s="34"/>
      <c r="DVF117" s="34"/>
      <c r="DVG117" s="34"/>
      <c r="DVH117" s="34"/>
      <c r="DVI117" s="34"/>
      <c r="DVJ117" s="34"/>
      <c r="DVK117" s="34"/>
      <c r="DVL117" s="34"/>
      <c r="DVM117" s="34"/>
      <c r="DVN117" s="34"/>
      <c r="DVO117" s="34"/>
      <c r="DVP117" s="34"/>
      <c r="DVQ117" s="34"/>
      <c r="DVR117" s="34"/>
      <c r="DVS117" s="34"/>
      <c r="DVT117" s="34"/>
      <c r="DVU117" s="34"/>
      <c r="DVV117" s="34"/>
      <c r="DVW117" s="34"/>
      <c r="DVX117" s="34"/>
      <c r="DVY117" s="34"/>
      <c r="DVZ117" s="34"/>
      <c r="DWA117" s="34"/>
      <c r="DWB117" s="34"/>
      <c r="DWC117" s="34"/>
      <c r="DWD117" s="34"/>
      <c r="DWE117" s="34"/>
      <c r="DWF117" s="34"/>
      <c r="DWG117" s="34"/>
      <c r="DWH117" s="34"/>
      <c r="DWI117" s="34"/>
      <c r="DWJ117" s="34"/>
      <c r="DWK117" s="34"/>
      <c r="DWL117" s="34"/>
      <c r="DWM117" s="34"/>
      <c r="DWN117" s="34"/>
      <c r="DWO117" s="34"/>
      <c r="DWP117" s="34"/>
      <c r="DWQ117" s="34"/>
      <c r="DWR117" s="34"/>
      <c r="DWS117" s="34"/>
      <c r="DWT117" s="34"/>
      <c r="DWU117" s="34"/>
      <c r="DWV117" s="34"/>
      <c r="DWW117" s="34"/>
      <c r="DWX117" s="34"/>
      <c r="DWY117" s="34"/>
      <c r="DWZ117" s="34"/>
      <c r="DXA117" s="34"/>
      <c r="DXB117" s="34"/>
      <c r="DXC117" s="34"/>
      <c r="DXD117" s="34"/>
      <c r="DXE117" s="34"/>
      <c r="DXF117" s="34"/>
      <c r="DXG117" s="34"/>
      <c r="DXH117" s="34"/>
      <c r="DXI117" s="34"/>
      <c r="DXJ117" s="34"/>
      <c r="DXK117" s="34"/>
      <c r="DXL117" s="34"/>
      <c r="DXM117" s="34"/>
      <c r="DXN117" s="34"/>
      <c r="DXO117" s="34"/>
      <c r="DXP117" s="34"/>
      <c r="DXQ117" s="34"/>
      <c r="DXR117" s="34"/>
      <c r="DXS117" s="34"/>
      <c r="DXT117" s="34"/>
      <c r="DXU117" s="34"/>
      <c r="DXV117" s="34"/>
      <c r="DXW117" s="34"/>
      <c r="DXX117" s="34"/>
      <c r="DXY117" s="34"/>
      <c r="DXZ117" s="34"/>
      <c r="DYA117" s="34"/>
      <c r="DYB117" s="34"/>
      <c r="DYC117" s="34"/>
      <c r="DYD117" s="34"/>
      <c r="DYE117" s="34"/>
      <c r="DYF117" s="34"/>
      <c r="DYG117" s="34"/>
      <c r="DYH117" s="34"/>
      <c r="DYI117" s="34"/>
      <c r="DYJ117" s="34"/>
      <c r="DYK117" s="34"/>
      <c r="DYL117" s="34"/>
      <c r="DYM117" s="34"/>
      <c r="DYN117" s="34"/>
      <c r="DYO117" s="34"/>
      <c r="DYP117" s="34"/>
      <c r="DYQ117" s="34"/>
      <c r="DYR117" s="34"/>
      <c r="DYS117" s="34"/>
      <c r="DYT117" s="34"/>
      <c r="DYU117" s="34"/>
      <c r="DYV117" s="34"/>
      <c r="DYW117" s="34"/>
      <c r="DYX117" s="34"/>
      <c r="DYY117" s="34"/>
      <c r="DYZ117" s="34"/>
      <c r="DZA117" s="34"/>
      <c r="DZB117" s="34"/>
      <c r="DZC117" s="34"/>
      <c r="DZD117" s="34"/>
      <c r="DZE117" s="34"/>
      <c r="DZF117" s="34"/>
      <c r="DZG117" s="34"/>
      <c r="DZH117" s="34"/>
      <c r="DZI117" s="34"/>
      <c r="DZJ117" s="34"/>
      <c r="DZK117" s="34"/>
      <c r="DZL117" s="34"/>
      <c r="DZM117" s="34"/>
      <c r="DZN117" s="34"/>
      <c r="DZO117" s="34"/>
      <c r="DZP117" s="34"/>
      <c r="DZQ117" s="34"/>
      <c r="DZR117" s="34"/>
      <c r="DZS117" s="34"/>
      <c r="DZT117" s="34"/>
      <c r="DZU117" s="34"/>
      <c r="DZV117" s="34"/>
      <c r="DZW117" s="34"/>
      <c r="DZX117" s="34"/>
      <c r="DZY117" s="34"/>
      <c r="DZZ117" s="34"/>
      <c r="EAA117" s="34"/>
      <c r="EAB117" s="34"/>
      <c r="EAC117" s="34"/>
      <c r="EAD117" s="34"/>
      <c r="EAE117" s="34"/>
      <c r="EAF117" s="34"/>
      <c r="EAG117" s="34"/>
      <c r="EAH117" s="34"/>
      <c r="EAI117" s="34"/>
      <c r="EAJ117" s="34"/>
      <c r="EAK117" s="34"/>
      <c r="EAL117" s="34"/>
      <c r="EAM117" s="34"/>
      <c r="EAN117" s="34"/>
      <c r="EAO117" s="34"/>
      <c r="EAP117" s="34"/>
      <c r="EAQ117" s="34"/>
      <c r="EAR117" s="34"/>
      <c r="EAS117" s="34"/>
      <c r="EAT117" s="34"/>
      <c r="EAU117" s="34"/>
      <c r="EAV117" s="34"/>
      <c r="EAW117" s="34"/>
      <c r="EAX117" s="34"/>
      <c r="EAY117" s="34"/>
      <c r="EAZ117" s="34"/>
      <c r="EBA117" s="34"/>
      <c r="EBB117" s="34"/>
      <c r="EBC117" s="34"/>
      <c r="EBD117" s="34"/>
      <c r="EBE117" s="34"/>
      <c r="EBF117" s="34"/>
      <c r="EBG117" s="34"/>
      <c r="EBH117" s="34"/>
      <c r="EBI117" s="34"/>
      <c r="EBJ117" s="34"/>
      <c r="EBK117" s="34"/>
      <c r="EBL117" s="34"/>
      <c r="EBM117" s="34"/>
      <c r="EBN117" s="34"/>
      <c r="EBO117" s="34"/>
      <c r="EBP117" s="34"/>
      <c r="EBQ117" s="34"/>
      <c r="EBR117" s="34"/>
      <c r="EBS117" s="34"/>
      <c r="EBT117" s="34"/>
      <c r="EBU117" s="34"/>
      <c r="EBV117" s="34"/>
      <c r="EBW117" s="34"/>
      <c r="EBX117" s="34"/>
      <c r="EBY117" s="34"/>
      <c r="EBZ117" s="34"/>
      <c r="ECA117" s="34"/>
      <c r="ECB117" s="34"/>
      <c r="ECC117" s="34"/>
      <c r="ECD117" s="34"/>
      <c r="ECE117" s="34"/>
      <c r="ECF117" s="34"/>
      <c r="ECG117" s="34"/>
      <c r="ECH117" s="34"/>
      <c r="ECI117" s="34"/>
      <c r="ECJ117" s="34"/>
      <c r="ECK117" s="34"/>
      <c r="ECL117" s="34"/>
      <c r="ECM117" s="34"/>
      <c r="ECN117" s="34"/>
      <c r="ECO117" s="34"/>
      <c r="ECP117" s="34"/>
      <c r="ECQ117" s="34"/>
      <c r="ECR117" s="34"/>
      <c r="ECS117" s="34"/>
      <c r="ECT117" s="34"/>
      <c r="ECU117" s="34"/>
      <c r="ECV117" s="34"/>
      <c r="ECW117" s="34"/>
      <c r="ECX117" s="34"/>
      <c r="ECY117" s="34"/>
      <c r="ECZ117" s="34"/>
      <c r="EDA117" s="34"/>
      <c r="EDB117" s="34"/>
      <c r="EDC117" s="34"/>
      <c r="EDD117" s="34"/>
      <c r="EDE117" s="34"/>
      <c r="EDF117" s="34"/>
      <c r="EDG117" s="34"/>
      <c r="EDH117" s="34"/>
      <c r="EDI117" s="34"/>
      <c r="EDJ117" s="34"/>
      <c r="EDK117" s="34"/>
      <c r="EDL117" s="34"/>
      <c r="EDM117" s="34"/>
      <c r="EDN117" s="34"/>
      <c r="EDO117" s="34"/>
      <c r="EDP117" s="34"/>
      <c r="EDQ117" s="34"/>
      <c r="EDR117" s="34"/>
      <c r="EDS117" s="34"/>
      <c r="EDT117" s="34"/>
      <c r="EDU117" s="34"/>
      <c r="EDV117" s="34"/>
      <c r="EDW117" s="34"/>
      <c r="EDX117" s="34"/>
      <c r="EDY117" s="34"/>
      <c r="EDZ117" s="34"/>
      <c r="EEA117" s="34"/>
      <c r="EEB117" s="34"/>
      <c r="EEC117" s="34"/>
      <c r="EED117" s="34"/>
      <c r="EEE117" s="34"/>
      <c r="EEF117" s="34"/>
      <c r="EEG117" s="34"/>
      <c r="EEH117" s="34"/>
      <c r="EEI117" s="34"/>
      <c r="EEJ117" s="34"/>
      <c r="EEK117" s="34"/>
      <c r="EEL117" s="34"/>
      <c r="EEM117" s="34"/>
      <c r="EEN117" s="34"/>
      <c r="EEO117" s="34"/>
      <c r="EEP117" s="34"/>
      <c r="EEQ117" s="34"/>
      <c r="EER117" s="34"/>
      <c r="EES117" s="34"/>
      <c r="EET117" s="34"/>
      <c r="EEU117" s="34"/>
      <c r="EEV117" s="34"/>
      <c r="EEW117" s="34"/>
      <c r="EEX117" s="34"/>
      <c r="EEY117" s="34"/>
      <c r="EEZ117" s="34"/>
      <c r="EFA117" s="34"/>
      <c r="EFB117" s="34"/>
      <c r="EFC117" s="34"/>
      <c r="EFD117" s="34"/>
      <c r="EFE117" s="34"/>
      <c r="EFF117" s="34"/>
      <c r="EFG117" s="34"/>
      <c r="EFH117" s="34"/>
      <c r="EFI117" s="34"/>
      <c r="EFJ117" s="34"/>
      <c r="EFK117" s="34"/>
      <c r="EFL117" s="34"/>
      <c r="EFM117" s="34"/>
      <c r="EFN117" s="34"/>
      <c r="EFO117" s="34"/>
      <c r="EFP117" s="34"/>
      <c r="EFQ117" s="34"/>
      <c r="EFR117" s="34"/>
      <c r="EFS117" s="34"/>
      <c r="EFT117" s="34"/>
      <c r="EFU117" s="34"/>
      <c r="EFV117" s="34"/>
      <c r="EFW117" s="34"/>
      <c r="EFX117" s="34"/>
      <c r="EFY117" s="34"/>
      <c r="EFZ117" s="34"/>
      <c r="EGA117" s="34"/>
      <c r="EGB117" s="34"/>
      <c r="EGC117" s="34"/>
      <c r="EGD117" s="34"/>
      <c r="EGE117" s="34"/>
      <c r="EGF117" s="34"/>
      <c r="EGG117" s="34"/>
      <c r="EGH117" s="34"/>
      <c r="EGI117" s="34"/>
      <c r="EGJ117" s="34"/>
      <c r="EGK117" s="34"/>
      <c r="EGL117" s="34"/>
      <c r="EGM117" s="34"/>
      <c r="EGN117" s="34"/>
      <c r="EGO117" s="34"/>
      <c r="EGP117" s="34"/>
      <c r="EGQ117" s="34"/>
      <c r="EGR117" s="34"/>
      <c r="EGS117" s="34"/>
      <c r="EGT117" s="34"/>
      <c r="EGU117" s="34"/>
      <c r="EGV117" s="34"/>
      <c r="EGW117" s="34"/>
      <c r="EGX117" s="34"/>
      <c r="EGY117" s="34"/>
      <c r="EGZ117" s="34"/>
      <c r="EHA117" s="34"/>
      <c r="EHB117" s="34"/>
      <c r="EHC117" s="34"/>
      <c r="EHD117" s="34"/>
      <c r="EHE117" s="34"/>
      <c r="EHF117" s="34"/>
      <c r="EHG117" s="34"/>
      <c r="EHH117" s="34"/>
      <c r="EHI117" s="34"/>
      <c r="EHJ117" s="34"/>
      <c r="EHK117" s="34"/>
      <c r="EHL117" s="34"/>
      <c r="EHM117" s="34"/>
      <c r="EHN117" s="34"/>
      <c r="EHO117" s="34"/>
      <c r="EHP117" s="34"/>
      <c r="EHQ117" s="34"/>
      <c r="EHR117" s="34"/>
      <c r="EHS117" s="34"/>
      <c r="EHT117" s="34"/>
      <c r="EHU117" s="34"/>
      <c r="EHV117" s="34"/>
      <c r="EHW117" s="34"/>
      <c r="EHX117" s="34"/>
      <c r="EHY117" s="34"/>
      <c r="EHZ117" s="34"/>
      <c r="EIA117" s="34"/>
      <c r="EIB117" s="34"/>
      <c r="EIC117" s="34"/>
      <c r="EID117" s="34"/>
      <c r="EIE117" s="34"/>
      <c r="EIF117" s="34"/>
      <c r="EIG117" s="34"/>
      <c r="EIH117" s="34"/>
      <c r="EII117" s="34"/>
      <c r="EIJ117" s="34"/>
      <c r="EIK117" s="34"/>
      <c r="EIL117" s="34"/>
      <c r="EIM117" s="34"/>
      <c r="EIN117" s="34"/>
      <c r="EIO117" s="34"/>
      <c r="EIP117" s="34"/>
      <c r="EIQ117" s="34"/>
      <c r="EIR117" s="34"/>
      <c r="EIS117" s="34"/>
      <c r="EIT117" s="34"/>
      <c r="EIU117" s="34"/>
      <c r="EIV117" s="34"/>
      <c r="EIW117" s="34"/>
      <c r="EIX117" s="34"/>
      <c r="EIY117" s="34"/>
      <c r="EIZ117" s="34"/>
      <c r="EJA117" s="34"/>
      <c r="EJB117" s="34"/>
      <c r="EJC117" s="34"/>
      <c r="EJD117" s="34"/>
      <c r="EJE117" s="34"/>
      <c r="EJF117" s="34"/>
      <c r="EJG117" s="34"/>
      <c r="EJH117" s="34"/>
      <c r="EJI117" s="34"/>
      <c r="EJJ117" s="34"/>
      <c r="EJK117" s="34"/>
      <c r="EJL117" s="34"/>
      <c r="EJM117" s="34"/>
      <c r="EJN117" s="34"/>
      <c r="EJO117" s="34"/>
      <c r="EJP117" s="34"/>
      <c r="EJQ117" s="34"/>
      <c r="EJR117" s="34"/>
      <c r="EJS117" s="34"/>
      <c r="EJT117" s="34"/>
      <c r="EJU117" s="34"/>
      <c r="EJV117" s="34"/>
      <c r="EJW117" s="34"/>
      <c r="EJX117" s="34"/>
      <c r="EJY117" s="34"/>
      <c r="EJZ117" s="34"/>
      <c r="EKA117" s="34"/>
      <c r="EKB117" s="34"/>
      <c r="EKC117" s="34"/>
      <c r="EKD117" s="34"/>
      <c r="EKE117" s="34"/>
      <c r="EKF117" s="34"/>
      <c r="EKG117" s="34"/>
      <c r="EKH117" s="34"/>
      <c r="EKI117" s="34"/>
      <c r="EKJ117" s="34"/>
      <c r="EKK117" s="34"/>
      <c r="EKL117" s="34"/>
      <c r="EKM117" s="34"/>
      <c r="EKN117" s="34"/>
      <c r="EKO117" s="34"/>
      <c r="EKP117" s="34"/>
      <c r="EKQ117" s="34"/>
      <c r="EKR117" s="34"/>
      <c r="EKS117" s="34"/>
      <c r="EKT117" s="34"/>
      <c r="EKU117" s="34"/>
      <c r="EKV117" s="34"/>
      <c r="EKW117" s="34"/>
      <c r="EKX117" s="34"/>
      <c r="EKY117" s="34"/>
      <c r="EKZ117" s="34"/>
      <c r="ELA117" s="34"/>
      <c r="ELB117" s="34"/>
      <c r="ELC117" s="34"/>
      <c r="ELD117" s="34"/>
      <c r="ELE117" s="34"/>
      <c r="ELF117" s="34"/>
      <c r="ELG117" s="34"/>
      <c r="ELH117" s="34"/>
      <c r="ELI117" s="34"/>
      <c r="ELJ117" s="34"/>
      <c r="ELK117" s="34"/>
      <c r="ELL117" s="34"/>
      <c r="ELM117" s="34"/>
      <c r="ELN117" s="34"/>
      <c r="ELO117" s="34"/>
      <c r="ELP117" s="34"/>
      <c r="ELQ117" s="34"/>
      <c r="ELR117" s="34"/>
      <c r="ELS117" s="34"/>
      <c r="ELT117" s="34"/>
      <c r="ELU117" s="34"/>
      <c r="ELV117" s="34"/>
      <c r="ELW117" s="34"/>
      <c r="ELX117" s="34"/>
      <c r="ELY117" s="34"/>
      <c r="ELZ117" s="34"/>
      <c r="EMA117" s="34"/>
      <c r="EMB117" s="34"/>
      <c r="EMC117" s="34"/>
      <c r="EMD117" s="34"/>
      <c r="EME117" s="34"/>
      <c r="EMF117" s="34"/>
      <c r="EMG117" s="34"/>
      <c r="EMH117" s="34"/>
      <c r="EMI117" s="34"/>
      <c r="EMJ117" s="34"/>
      <c r="EMK117" s="34"/>
      <c r="EML117" s="34"/>
      <c r="EMM117" s="34"/>
      <c r="EMN117" s="34"/>
      <c r="EMO117" s="34"/>
      <c r="EMP117" s="34"/>
      <c r="EMQ117" s="34"/>
      <c r="EMR117" s="34"/>
      <c r="EMS117" s="34"/>
      <c r="EMT117" s="34"/>
      <c r="EMU117" s="34"/>
      <c r="EMV117" s="34"/>
      <c r="EMW117" s="34"/>
      <c r="EMX117" s="34"/>
      <c r="EMY117" s="34"/>
      <c r="EMZ117" s="34"/>
      <c r="ENA117" s="34"/>
      <c r="ENB117" s="34"/>
      <c r="ENC117" s="34"/>
      <c r="END117" s="34"/>
      <c r="ENE117" s="34"/>
      <c r="ENF117" s="34"/>
      <c r="ENG117" s="34"/>
      <c r="ENH117" s="34"/>
      <c r="ENI117" s="34"/>
      <c r="ENJ117" s="34"/>
      <c r="ENK117" s="34"/>
      <c r="ENL117" s="34"/>
      <c r="ENM117" s="34"/>
      <c r="ENN117" s="34"/>
      <c r="ENO117" s="34"/>
      <c r="ENP117" s="34"/>
      <c r="ENQ117" s="34"/>
      <c r="ENR117" s="34"/>
      <c r="ENS117" s="34"/>
      <c r="ENT117" s="34"/>
      <c r="ENU117" s="34"/>
      <c r="ENV117" s="34"/>
      <c r="ENW117" s="34"/>
      <c r="ENX117" s="34"/>
      <c r="ENY117" s="34"/>
      <c r="ENZ117" s="34"/>
      <c r="EOA117" s="34"/>
      <c r="EOB117" s="34"/>
      <c r="EOC117" s="34"/>
      <c r="EOD117" s="34"/>
      <c r="EOE117" s="34"/>
      <c r="EOF117" s="34"/>
      <c r="EOG117" s="34"/>
      <c r="EOH117" s="34"/>
      <c r="EOI117" s="34"/>
      <c r="EOJ117" s="34"/>
      <c r="EOK117" s="34"/>
      <c r="EOL117" s="34"/>
      <c r="EOM117" s="34"/>
      <c r="EON117" s="34"/>
      <c r="EOO117" s="34"/>
      <c r="EOP117" s="34"/>
      <c r="EOQ117" s="34"/>
      <c r="EOR117" s="34"/>
      <c r="EOS117" s="34"/>
      <c r="EOT117" s="34"/>
      <c r="EOU117" s="34"/>
      <c r="EOV117" s="34"/>
      <c r="EOW117" s="34"/>
      <c r="EOX117" s="34"/>
      <c r="EOY117" s="34"/>
      <c r="EOZ117" s="34"/>
      <c r="EPA117" s="34"/>
      <c r="EPB117" s="34"/>
      <c r="EPC117" s="34"/>
      <c r="EPD117" s="34"/>
      <c r="EPE117" s="34"/>
      <c r="EPF117" s="34"/>
      <c r="EPG117" s="34"/>
      <c r="EPH117" s="34"/>
      <c r="EPI117" s="34"/>
      <c r="EPJ117" s="34"/>
      <c r="EPK117" s="34"/>
      <c r="EPL117" s="34"/>
      <c r="EPM117" s="34"/>
      <c r="EPN117" s="34"/>
      <c r="EPO117" s="34"/>
      <c r="EPP117" s="34"/>
      <c r="EPQ117" s="34"/>
      <c r="EPR117" s="34"/>
      <c r="EPS117" s="34"/>
      <c r="EPT117" s="34"/>
      <c r="EPU117" s="34"/>
      <c r="EPV117" s="34"/>
      <c r="EPW117" s="34"/>
      <c r="EPX117" s="34"/>
      <c r="EPY117" s="34"/>
      <c r="EPZ117" s="34"/>
      <c r="EQA117" s="34"/>
      <c r="EQB117" s="34"/>
      <c r="EQC117" s="34"/>
      <c r="EQD117" s="34"/>
      <c r="EQE117" s="34"/>
      <c r="EQF117" s="34"/>
      <c r="EQG117" s="34"/>
      <c r="EQH117" s="34"/>
      <c r="EQI117" s="34"/>
      <c r="EQJ117" s="34"/>
      <c r="EQK117" s="34"/>
      <c r="EQL117" s="34"/>
      <c r="EQM117" s="34"/>
      <c r="EQN117" s="34"/>
      <c r="EQO117" s="34"/>
      <c r="EQP117" s="34"/>
      <c r="EQQ117" s="34"/>
      <c r="EQR117" s="34"/>
      <c r="EQS117" s="34"/>
      <c r="EQT117" s="34"/>
      <c r="EQU117" s="34"/>
      <c r="EQV117" s="34"/>
      <c r="EQW117" s="34"/>
      <c r="EQX117" s="34"/>
      <c r="EQY117" s="34"/>
      <c r="EQZ117" s="34"/>
      <c r="ERA117" s="34"/>
      <c r="ERB117" s="34"/>
      <c r="ERC117" s="34"/>
      <c r="ERD117" s="34"/>
      <c r="ERE117" s="34"/>
      <c r="ERF117" s="34"/>
      <c r="ERG117" s="34"/>
      <c r="ERH117" s="34"/>
      <c r="ERI117" s="34"/>
      <c r="ERJ117" s="34"/>
      <c r="ERK117" s="34"/>
      <c r="ERL117" s="34"/>
      <c r="ERM117" s="34"/>
      <c r="ERN117" s="34"/>
      <c r="ERO117" s="34"/>
      <c r="ERP117" s="34"/>
      <c r="ERQ117" s="34"/>
      <c r="ERR117" s="34"/>
      <c r="ERS117" s="34"/>
      <c r="ERT117" s="34"/>
      <c r="ERU117" s="34"/>
      <c r="ERV117" s="34"/>
      <c r="ERW117" s="34"/>
      <c r="ERX117" s="34"/>
      <c r="ERY117" s="34"/>
      <c r="ERZ117" s="34"/>
      <c r="ESA117" s="34"/>
      <c r="ESB117" s="34"/>
      <c r="ESC117" s="34"/>
      <c r="ESD117" s="34"/>
      <c r="ESE117" s="34"/>
      <c r="ESF117" s="34"/>
      <c r="ESG117" s="34"/>
      <c r="ESH117" s="34"/>
      <c r="ESI117" s="34"/>
      <c r="ESJ117" s="34"/>
      <c r="ESK117" s="34"/>
      <c r="ESL117" s="34"/>
      <c r="ESM117" s="34"/>
      <c r="ESN117" s="34"/>
      <c r="ESO117" s="34"/>
      <c r="ESP117" s="34"/>
      <c r="ESQ117" s="34"/>
      <c r="ESR117" s="34"/>
      <c r="ESS117" s="34"/>
      <c r="EST117" s="34"/>
      <c r="ESU117" s="34"/>
      <c r="ESV117" s="34"/>
      <c r="ESW117" s="34"/>
      <c r="ESX117" s="34"/>
      <c r="ESY117" s="34"/>
      <c r="ESZ117" s="34"/>
      <c r="ETA117" s="34"/>
      <c r="ETB117" s="34"/>
      <c r="ETC117" s="34"/>
      <c r="ETD117" s="34"/>
      <c r="ETE117" s="34"/>
      <c r="ETF117" s="34"/>
      <c r="ETG117" s="34"/>
      <c r="ETH117" s="34"/>
      <c r="ETI117" s="34"/>
      <c r="ETJ117" s="34"/>
      <c r="ETK117" s="34"/>
      <c r="ETL117" s="34"/>
      <c r="ETM117" s="34"/>
      <c r="ETN117" s="34"/>
      <c r="ETO117" s="34"/>
      <c r="ETP117" s="34"/>
      <c r="ETQ117" s="34"/>
      <c r="ETR117" s="34"/>
      <c r="ETS117" s="34"/>
      <c r="ETT117" s="34"/>
      <c r="ETU117" s="34"/>
      <c r="ETV117" s="34"/>
      <c r="ETW117" s="34"/>
      <c r="ETX117" s="34"/>
      <c r="ETY117" s="34"/>
      <c r="ETZ117" s="34"/>
      <c r="EUA117" s="34"/>
      <c r="EUB117" s="34"/>
      <c r="EUC117" s="34"/>
      <c r="EUD117" s="34"/>
      <c r="EUE117" s="34"/>
      <c r="EUF117" s="34"/>
      <c r="EUG117" s="34"/>
      <c r="EUH117" s="34"/>
      <c r="EUI117" s="34"/>
      <c r="EUJ117" s="34"/>
      <c r="EUK117" s="34"/>
      <c r="EUL117" s="34"/>
      <c r="EUM117" s="34"/>
      <c r="EUN117" s="34"/>
      <c r="EUO117" s="34"/>
      <c r="EUP117" s="34"/>
      <c r="EUQ117" s="34"/>
      <c r="EUR117" s="34"/>
      <c r="EUS117" s="34"/>
      <c r="EUT117" s="34"/>
      <c r="EUU117" s="34"/>
      <c r="EUV117" s="34"/>
      <c r="EUW117" s="34"/>
      <c r="EUX117" s="34"/>
      <c r="EUY117" s="34"/>
      <c r="EUZ117" s="34"/>
      <c r="EVA117" s="34"/>
      <c r="EVB117" s="34"/>
      <c r="EVC117" s="34"/>
      <c r="EVD117" s="34"/>
      <c r="EVE117" s="34"/>
      <c r="EVF117" s="34"/>
      <c r="EVG117" s="34"/>
      <c r="EVH117" s="34"/>
      <c r="EVI117" s="34"/>
      <c r="EVJ117" s="34"/>
      <c r="EVK117" s="34"/>
      <c r="EVL117" s="34"/>
      <c r="EVM117" s="34"/>
      <c r="EVN117" s="34"/>
      <c r="EVO117" s="34"/>
      <c r="EVP117" s="34"/>
      <c r="EVQ117" s="34"/>
      <c r="EVR117" s="34"/>
      <c r="EVS117" s="34"/>
      <c r="EVT117" s="34"/>
      <c r="EVU117" s="34"/>
      <c r="EVV117" s="34"/>
      <c r="EVW117" s="34"/>
      <c r="EVX117" s="34"/>
      <c r="EVY117" s="34"/>
      <c r="EVZ117" s="34"/>
      <c r="EWA117" s="34"/>
      <c r="EWB117" s="34"/>
      <c r="EWC117" s="34"/>
      <c r="EWD117" s="34"/>
      <c r="EWE117" s="34"/>
      <c r="EWF117" s="34"/>
      <c r="EWG117" s="34"/>
      <c r="EWH117" s="34"/>
      <c r="EWI117" s="34"/>
      <c r="EWJ117" s="34"/>
      <c r="EWK117" s="34"/>
      <c r="EWL117" s="34"/>
      <c r="EWM117" s="34"/>
      <c r="EWN117" s="34"/>
      <c r="EWO117" s="34"/>
      <c r="EWP117" s="34"/>
      <c r="EWQ117" s="34"/>
      <c r="EWR117" s="34"/>
      <c r="EWS117" s="34"/>
      <c r="EWT117" s="34"/>
      <c r="EWU117" s="34"/>
      <c r="EWV117" s="34"/>
      <c r="EWW117" s="34"/>
      <c r="EWX117" s="34"/>
      <c r="EWY117" s="34"/>
      <c r="EWZ117" s="34"/>
      <c r="EXA117" s="34"/>
      <c r="EXB117" s="34"/>
      <c r="EXC117" s="34"/>
      <c r="EXD117" s="34"/>
      <c r="EXE117" s="34"/>
      <c r="EXF117" s="34"/>
      <c r="EXG117" s="34"/>
      <c r="EXH117" s="34"/>
      <c r="EXI117" s="34"/>
      <c r="EXJ117" s="34"/>
      <c r="EXK117" s="34"/>
      <c r="EXL117" s="34"/>
      <c r="EXM117" s="34"/>
      <c r="EXN117" s="34"/>
      <c r="EXO117" s="34"/>
      <c r="EXP117" s="34"/>
      <c r="EXQ117" s="34"/>
      <c r="EXR117" s="34"/>
      <c r="EXS117" s="34"/>
      <c r="EXT117" s="34"/>
      <c r="EXU117" s="34"/>
      <c r="EXV117" s="34"/>
      <c r="EXW117" s="34"/>
      <c r="EXX117" s="34"/>
      <c r="EXY117" s="34"/>
      <c r="EXZ117" s="34"/>
      <c r="EYA117" s="34"/>
      <c r="EYB117" s="34"/>
      <c r="EYC117" s="34"/>
      <c r="EYD117" s="34"/>
      <c r="EYE117" s="34"/>
      <c r="EYF117" s="34"/>
      <c r="EYG117" s="34"/>
      <c r="EYH117" s="34"/>
      <c r="EYI117" s="34"/>
      <c r="EYJ117" s="34"/>
      <c r="EYK117" s="34"/>
      <c r="EYL117" s="34"/>
      <c r="EYM117" s="34"/>
      <c r="EYN117" s="34"/>
      <c r="EYO117" s="34"/>
      <c r="EYP117" s="34"/>
      <c r="EYQ117" s="34"/>
      <c r="EYR117" s="34"/>
      <c r="EYS117" s="34"/>
      <c r="EYT117" s="34"/>
      <c r="EYU117" s="34"/>
      <c r="EYV117" s="34"/>
      <c r="EYW117" s="34"/>
      <c r="EYX117" s="34"/>
      <c r="EYY117" s="34"/>
      <c r="EYZ117" s="34"/>
      <c r="EZA117" s="34"/>
      <c r="EZB117" s="34"/>
      <c r="EZC117" s="34"/>
      <c r="EZD117" s="34"/>
      <c r="EZE117" s="34"/>
      <c r="EZF117" s="34"/>
      <c r="EZG117" s="34"/>
      <c r="EZH117" s="34"/>
      <c r="EZI117" s="34"/>
      <c r="EZJ117" s="34"/>
      <c r="EZK117" s="34"/>
      <c r="EZL117" s="34"/>
      <c r="EZM117" s="34"/>
      <c r="EZN117" s="34"/>
      <c r="EZO117" s="34"/>
      <c r="EZP117" s="34"/>
      <c r="EZQ117" s="34"/>
      <c r="EZR117" s="34"/>
      <c r="EZS117" s="34"/>
      <c r="EZT117" s="34"/>
      <c r="EZU117" s="34"/>
      <c r="EZV117" s="34"/>
      <c r="EZW117" s="34"/>
      <c r="EZX117" s="34"/>
      <c r="EZY117" s="34"/>
      <c r="EZZ117" s="34"/>
      <c r="FAA117" s="34"/>
      <c r="FAB117" s="34"/>
      <c r="FAC117" s="34"/>
      <c r="FAD117" s="34"/>
      <c r="FAE117" s="34"/>
      <c r="FAF117" s="34"/>
      <c r="FAG117" s="34"/>
      <c r="FAH117" s="34"/>
      <c r="FAI117" s="34"/>
      <c r="FAJ117" s="34"/>
      <c r="FAK117" s="34"/>
      <c r="FAL117" s="34"/>
      <c r="FAM117" s="34"/>
      <c r="FAN117" s="34"/>
      <c r="FAO117" s="34"/>
      <c r="FAP117" s="34"/>
      <c r="FAQ117" s="34"/>
      <c r="FAR117" s="34"/>
      <c r="FAS117" s="34"/>
      <c r="FAT117" s="34"/>
      <c r="FAU117" s="34"/>
      <c r="FAV117" s="34"/>
      <c r="FAW117" s="34"/>
      <c r="FAX117" s="34"/>
      <c r="FAY117" s="34"/>
      <c r="FAZ117" s="34"/>
      <c r="FBA117" s="34"/>
      <c r="FBB117" s="34"/>
      <c r="FBC117" s="34"/>
      <c r="FBD117" s="34"/>
      <c r="FBE117" s="34"/>
      <c r="FBF117" s="34"/>
      <c r="FBG117" s="34"/>
      <c r="FBH117" s="34"/>
      <c r="FBI117" s="34"/>
      <c r="FBJ117" s="34"/>
      <c r="FBK117" s="34"/>
      <c r="FBL117" s="34"/>
      <c r="FBM117" s="34"/>
      <c r="FBN117" s="34"/>
      <c r="FBO117" s="34"/>
      <c r="FBP117" s="34"/>
      <c r="FBQ117" s="34"/>
      <c r="FBR117" s="34"/>
      <c r="FBS117" s="34"/>
      <c r="FBT117" s="34"/>
      <c r="FBU117" s="34"/>
      <c r="FBV117" s="34"/>
      <c r="FBW117" s="34"/>
      <c r="FBX117" s="34"/>
      <c r="FBY117" s="34"/>
      <c r="FBZ117" s="34"/>
      <c r="FCA117" s="34"/>
      <c r="FCB117" s="34"/>
      <c r="FCC117" s="34"/>
      <c r="FCD117" s="34"/>
      <c r="FCE117" s="34"/>
      <c r="FCF117" s="34"/>
      <c r="FCG117" s="34"/>
      <c r="FCH117" s="34"/>
      <c r="FCI117" s="34"/>
      <c r="FCJ117" s="34"/>
      <c r="FCK117" s="34"/>
      <c r="FCL117" s="34"/>
      <c r="FCM117" s="34"/>
      <c r="FCN117" s="34"/>
      <c r="FCO117" s="34"/>
      <c r="FCP117" s="34"/>
      <c r="FCQ117" s="34"/>
      <c r="FCR117" s="34"/>
      <c r="FCS117" s="34"/>
      <c r="FCT117" s="34"/>
      <c r="FCU117" s="34"/>
      <c r="FCV117" s="34"/>
      <c r="FCW117" s="34"/>
      <c r="FCX117" s="34"/>
      <c r="FCY117" s="34"/>
      <c r="FCZ117" s="34"/>
      <c r="FDA117" s="34"/>
      <c r="FDB117" s="34"/>
      <c r="FDC117" s="34"/>
      <c r="FDD117" s="34"/>
      <c r="FDE117" s="34"/>
      <c r="FDF117" s="34"/>
      <c r="FDG117" s="34"/>
      <c r="FDH117" s="34"/>
      <c r="FDI117" s="34"/>
      <c r="FDJ117" s="34"/>
      <c r="FDK117" s="34"/>
      <c r="FDL117" s="34"/>
      <c r="FDM117" s="34"/>
      <c r="FDN117" s="34"/>
      <c r="FDO117" s="34"/>
      <c r="FDP117" s="34"/>
      <c r="FDQ117" s="34"/>
      <c r="FDR117" s="34"/>
      <c r="FDS117" s="34"/>
      <c r="FDT117" s="34"/>
      <c r="FDU117" s="34"/>
      <c r="FDV117" s="34"/>
      <c r="FDW117" s="34"/>
      <c r="FDX117" s="34"/>
      <c r="FDY117" s="34"/>
      <c r="FDZ117" s="34"/>
      <c r="FEA117" s="34"/>
      <c r="FEB117" s="34"/>
      <c r="FEC117" s="34"/>
      <c r="FED117" s="34"/>
      <c r="FEE117" s="34"/>
      <c r="FEF117" s="34"/>
      <c r="FEG117" s="34"/>
      <c r="FEH117" s="34"/>
      <c r="FEI117" s="34"/>
      <c r="FEJ117" s="34"/>
      <c r="FEK117" s="34"/>
      <c r="FEL117" s="34"/>
      <c r="FEM117" s="34"/>
      <c r="FEN117" s="34"/>
      <c r="FEO117" s="34"/>
      <c r="FEP117" s="34"/>
      <c r="FEQ117" s="34"/>
      <c r="FER117" s="34"/>
      <c r="FES117" s="34"/>
      <c r="FET117" s="34"/>
      <c r="FEU117" s="34"/>
      <c r="FEV117" s="34"/>
      <c r="FEW117" s="34"/>
      <c r="FEX117" s="34"/>
      <c r="FEY117" s="34"/>
      <c r="FEZ117" s="34"/>
      <c r="FFA117" s="34"/>
      <c r="FFB117" s="34"/>
      <c r="FFC117" s="34"/>
      <c r="FFD117" s="34"/>
      <c r="FFE117" s="34"/>
      <c r="FFF117" s="34"/>
      <c r="FFG117" s="34"/>
      <c r="FFH117" s="34"/>
      <c r="FFI117" s="34"/>
      <c r="FFJ117" s="34"/>
      <c r="FFK117" s="34"/>
      <c r="FFL117" s="34"/>
      <c r="FFM117" s="34"/>
      <c r="FFN117" s="34"/>
      <c r="FFO117" s="34"/>
      <c r="FFP117" s="34"/>
      <c r="FFQ117" s="34"/>
      <c r="FFR117" s="34"/>
      <c r="FFS117" s="34"/>
      <c r="FFT117" s="34"/>
      <c r="FFU117" s="34"/>
      <c r="FFV117" s="34"/>
      <c r="FFW117" s="34"/>
      <c r="FFX117" s="34"/>
      <c r="FFY117" s="34"/>
      <c r="FFZ117" s="34"/>
      <c r="FGA117" s="34"/>
      <c r="FGB117" s="34"/>
      <c r="FGC117" s="34"/>
      <c r="FGD117" s="34"/>
      <c r="FGE117" s="34"/>
      <c r="FGF117" s="34"/>
      <c r="FGG117" s="34"/>
      <c r="FGH117" s="34"/>
      <c r="FGI117" s="34"/>
      <c r="FGJ117" s="34"/>
      <c r="FGK117" s="34"/>
      <c r="FGL117" s="34"/>
      <c r="FGM117" s="34"/>
      <c r="FGN117" s="34"/>
      <c r="FGO117" s="34"/>
      <c r="FGP117" s="34"/>
      <c r="FGQ117" s="34"/>
      <c r="FGR117" s="34"/>
      <c r="FGS117" s="34"/>
      <c r="FGT117" s="34"/>
      <c r="FGU117" s="34"/>
      <c r="FGV117" s="34"/>
      <c r="FGW117" s="34"/>
      <c r="FGX117" s="34"/>
      <c r="FGY117" s="34"/>
      <c r="FGZ117" s="34"/>
      <c r="FHA117" s="34"/>
      <c r="FHB117" s="34"/>
      <c r="FHC117" s="34"/>
      <c r="FHD117" s="34"/>
      <c r="FHE117" s="34"/>
      <c r="FHF117" s="34"/>
      <c r="FHG117" s="34"/>
      <c r="FHH117" s="34"/>
      <c r="FHI117" s="34"/>
      <c r="FHJ117" s="34"/>
      <c r="FHK117" s="34"/>
      <c r="FHL117" s="34"/>
      <c r="FHM117" s="34"/>
      <c r="FHN117" s="34"/>
      <c r="FHO117" s="34"/>
      <c r="FHP117" s="34"/>
      <c r="FHQ117" s="34"/>
      <c r="FHR117" s="34"/>
      <c r="FHS117" s="34"/>
      <c r="FHT117" s="34"/>
      <c r="FHU117" s="34"/>
      <c r="FHV117" s="34"/>
      <c r="FHW117" s="34"/>
      <c r="FHX117" s="34"/>
      <c r="FHY117" s="34"/>
      <c r="FHZ117" s="34"/>
      <c r="FIA117" s="34"/>
      <c r="FIB117" s="34"/>
      <c r="FIC117" s="34"/>
      <c r="FID117" s="34"/>
      <c r="FIE117" s="34"/>
      <c r="FIF117" s="34"/>
      <c r="FIG117" s="34"/>
      <c r="FIH117" s="34"/>
      <c r="FII117" s="34"/>
      <c r="FIJ117" s="34"/>
      <c r="FIK117" s="34"/>
      <c r="FIL117" s="34"/>
      <c r="FIM117" s="34"/>
      <c r="FIN117" s="34"/>
      <c r="FIO117" s="34"/>
      <c r="FIP117" s="34"/>
      <c r="FIQ117" s="34"/>
      <c r="FIR117" s="34"/>
      <c r="FIS117" s="34"/>
      <c r="FIT117" s="34"/>
      <c r="FIU117" s="34"/>
      <c r="FIV117" s="34"/>
      <c r="FIW117" s="34"/>
      <c r="FIX117" s="34"/>
      <c r="FIY117" s="34"/>
      <c r="FIZ117" s="34"/>
      <c r="FJA117" s="34"/>
      <c r="FJB117" s="34"/>
      <c r="FJC117" s="34"/>
      <c r="FJD117" s="34"/>
      <c r="FJE117" s="34"/>
      <c r="FJF117" s="34"/>
      <c r="FJG117" s="34"/>
      <c r="FJH117" s="34"/>
      <c r="FJI117" s="34"/>
      <c r="FJJ117" s="34"/>
      <c r="FJK117" s="34"/>
      <c r="FJL117" s="34"/>
      <c r="FJM117" s="34"/>
      <c r="FJN117" s="34"/>
      <c r="FJO117" s="34"/>
      <c r="FJP117" s="34"/>
      <c r="FJQ117" s="34"/>
      <c r="FJR117" s="34"/>
      <c r="FJS117" s="34"/>
      <c r="FJT117" s="34"/>
      <c r="FJU117" s="34"/>
      <c r="FJV117" s="34"/>
      <c r="FJW117" s="34"/>
      <c r="FJX117" s="34"/>
      <c r="FJY117" s="34"/>
      <c r="FJZ117" s="34"/>
      <c r="FKA117" s="34"/>
      <c r="FKB117" s="34"/>
      <c r="FKC117" s="34"/>
      <c r="FKD117" s="34"/>
      <c r="FKE117" s="34"/>
      <c r="FKF117" s="34"/>
      <c r="FKG117" s="34"/>
      <c r="FKH117" s="34"/>
      <c r="FKI117" s="34"/>
      <c r="FKJ117" s="34"/>
      <c r="FKK117" s="34"/>
      <c r="FKL117" s="34"/>
      <c r="FKM117" s="34"/>
      <c r="FKN117" s="34"/>
      <c r="FKO117" s="34"/>
      <c r="FKP117" s="34"/>
      <c r="FKQ117" s="34"/>
      <c r="FKR117" s="34"/>
      <c r="FKS117" s="34"/>
      <c r="FKT117" s="34"/>
      <c r="FKU117" s="34"/>
      <c r="FKV117" s="34"/>
      <c r="FKW117" s="34"/>
      <c r="FKX117" s="34"/>
      <c r="FKY117" s="34"/>
      <c r="FKZ117" s="34"/>
      <c r="FLA117" s="34"/>
      <c r="FLB117" s="34"/>
      <c r="FLC117" s="34"/>
      <c r="FLD117" s="34"/>
      <c r="FLE117" s="34"/>
      <c r="FLF117" s="34"/>
      <c r="FLG117" s="34"/>
      <c r="FLH117" s="34"/>
      <c r="FLI117" s="34"/>
      <c r="FLJ117" s="34"/>
      <c r="FLK117" s="34"/>
      <c r="FLL117" s="34"/>
      <c r="FLM117" s="34"/>
      <c r="FLN117" s="34"/>
      <c r="FLO117" s="34"/>
      <c r="FLP117" s="34"/>
      <c r="FLQ117" s="34"/>
      <c r="FLR117" s="34"/>
      <c r="FLS117" s="34"/>
      <c r="FLT117" s="34"/>
      <c r="FLU117" s="34"/>
      <c r="FLV117" s="34"/>
      <c r="FLW117" s="34"/>
      <c r="FLX117" s="34"/>
      <c r="FLY117" s="34"/>
      <c r="FLZ117" s="34"/>
      <c r="FMA117" s="34"/>
      <c r="FMB117" s="34"/>
      <c r="FMC117" s="34"/>
      <c r="FMD117" s="34"/>
      <c r="FME117" s="34"/>
      <c r="FMF117" s="34"/>
      <c r="FMG117" s="34"/>
      <c r="FMH117" s="34"/>
      <c r="FMI117" s="34"/>
      <c r="FMJ117" s="34"/>
      <c r="FMK117" s="34"/>
      <c r="FML117" s="34"/>
      <c r="FMM117" s="34"/>
      <c r="FMN117" s="34"/>
      <c r="FMO117" s="34"/>
      <c r="FMP117" s="34"/>
      <c r="FMQ117" s="34"/>
      <c r="FMR117" s="34"/>
      <c r="FMS117" s="34"/>
      <c r="FMT117" s="34"/>
      <c r="FMU117" s="34"/>
      <c r="FMV117" s="34"/>
      <c r="FMW117" s="34"/>
      <c r="FMX117" s="34"/>
      <c r="FMY117" s="34"/>
      <c r="FMZ117" s="34"/>
      <c r="FNA117" s="34"/>
      <c r="FNB117" s="34"/>
      <c r="FNC117" s="34"/>
      <c r="FND117" s="34"/>
      <c r="FNE117" s="34"/>
      <c r="FNF117" s="34"/>
      <c r="FNG117" s="34"/>
      <c r="FNH117" s="34"/>
      <c r="FNI117" s="34"/>
      <c r="FNJ117" s="34"/>
      <c r="FNK117" s="34"/>
      <c r="FNL117" s="34"/>
      <c r="FNM117" s="34"/>
      <c r="FNN117" s="34"/>
      <c r="FNO117" s="34"/>
      <c r="FNP117" s="34"/>
      <c r="FNQ117" s="34"/>
      <c r="FNR117" s="34"/>
      <c r="FNS117" s="34"/>
      <c r="FNT117" s="34"/>
      <c r="FNU117" s="34"/>
      <c r="FNV117" s="34"/>
      <c r="FNW117" s="34"/>
      <c r="FNX117" s="34"/>
      <c r="FNY117" s="34"/>
      <c r="FNZ117" s="34"/>
      <c r="FOA117" s="34"/>
      <c r="FOB117" s="34"/>
      <c r="FOC117" s="34"/>
      <c r="FOD117" s="34"/>
      <c r="FOE117" s="34"/>
      <c r="FOF117" s="34"/>
      <c r="FOG117" s="34"/>
      <c r="FOH117" s="34"/>
      <c r="FOI117" s="34"/>
      <c r="FOJ117" s="34"/>
      <c r="FOK117" s="34"/>
      <c r="FOL117" s="34"/>
      <c r="FOM117" s="34"/>
      <c r="FON117" s="34"/>
      <c r="FOO117" s="34"/>
      <c r="FOP117" s="34"/>
      <c r="FOQ117" s="34"/>
      <c r="FOR117" s="34"/>
      <c r="FOS117" s="34"/>
      <c r="FOT117" s="34"/>
      <c r="FOU117" s="34"/>
      <c r="FOV117" s="34"/>
      <c r="FOW117" s="34"/>
      <c r="FOX117" s="34"/>
      <c r="FOY117" s="34"/>
      <c r="FOZ117" s="34"/>
      <c r="FPA117" s="34"/>
      <c r="FPB117" s="34"/>
      <c r="FPC117" s="34"/>
      <c r="FPD117" s="34"/>
      <c r="FPE117" s="34"/>
      <c r="FPF117" s="34"/>
      <c r="FPG117" s="34"/>
      <c r="FPH117" s="34"/>
      <c r="FPI117" s="34"/>
      <c r="FPJ117" s="34"/>
      <c r="FPK117" s="34"/>
      <c r="FPL117" s="34"/>
      <c r="FPM117" s="34"/>
      <c r="FPN117" s="34"/>
      <c r="FPO117" s="34"/>
      <c r="FPP117" s="34"/>
      <c r="FPQ117" s="34"/>
      <c r="FPR117" s="34"/>
      <c r="FPS117" s="34"/>
      <c r="FPT117" s="34"/>
      <c r="FPU117" s="34"/>
      <c r="FPV117" s="34"/>
      <c r="FPW117" s="34"/>
      <c r="FPX117" s="34"/>
      <c r="FPY117" s="34"/>
      <c r="FPZ117" s="34"/>
      <c r="FQA117" s="34"/>
      <c r="FQB117" s="34"/>
      <c r="FQC117" s="34"/>
      <c r="FQD117" s="34"/>
      <c r="FQE117" s="34"/>
      <c r="FQF117" s="34"/>
      <c r="FQG117" s="34"/>
      <c r="FQH117" s="34"/>
      <c r="FQI117" s="34"/>
      <c r="FQJ117" s="34"/>
      <c r="FQK117" s="34"/>
      <c r="FQL117" s="34"/>
      <c r="FQM117" s="34"/>
      <c r="FQN117" s="34"/>
      <c r="FQO117" s="34"/>
      <c r="FQP117" s="34"/>
      <c r="FQQ117" s="34"/>
      <c r="FQR117" s="34"/>
      <c r="FQS117" s="34"/>
      <c r="FQT117" s="34"/>
      <c r="FQU117" s="34"/>
      <c r="FQV117" s="34"/>
      <c r="FQW117" s="34"/>
      <c r="FQX117" s="34"/>
      <c r="FQY117" s="34"/>
      <c r="FQZ117" s="34"/>
      <c r="FRA117" s="34"/>
      <c r="FRB117" s="34"/>
      <c r="FRC117" s="34"/>
      <c r="FRD117" s="34"/>
      <c r="FRE117" s="34"/>
      <c r="FRF117" s="34"/>
      <c r="FRG117" s="34"/>
      <c r="FRH117" s="34"/>
      <c r="FRI117" s="34"/>
      <c r="FRJ117" s="34"/>
      <c r="FRK117" s="34"/>
      <c r="FRL117" s="34"/>
      <c r="FRM117" s="34"/>
      <c r="FRN117" s="34"/>
      <c r="FRO117" s="34"/>
      <c r="FRP117" s="34"/>
      <c r="FRQ117" s="34"/>
      <c r="FRR117" s="34"/>
      <c r="FRS117" s="34"/>
      <c r="FRT117" s="34"/>
      <c r="FRU117" s="34"/>
      <c r="FRV117" s="34"/>
      <c r="FRW117" s="34"/>
      <c r="FRX117" s="34"/>
      <c r="FRY117" s="34"/>
      <c r="FRZ117" s="34"/>
      <c r="FSA117" s="34"/>
      <c r="FSB117" s="34"/>
      <c r="FSC117" s="34"/>
      <c r="FSD117" s="34"/>
      <c r="FSE117" s="34"/>
      <c r="FSF117" s="34"/>
      <c r="FSG117" s="34"/>
      <c r="FSH117" s="34"/>
      <c r="FSI117" s="34"/>
      <c r="FSJ117" s="34"/>
      <c r="FSK117" s="34"/>
      <c r="FSL117" s="34"/>
      <c r="FSM117" s="34"/>
      <c r="FSN117" s="34"/>
      <c r="FSO117" s="34"/>
      <c r="FSP117" s="34"/>
      <c r="FSQ117" s="34"/>
      <c r="FSR117" s="34"/>
      <c r="FSS117" s="34"/>
      <c r="FST117" s="34"/>
      <c r="FSU117" s="34"/>
      <c r="FSV117" s="34"/>
      <c r="FSW117" s="34"/>
      <c r="FSX117" s="34"/>
      <c r="FSY117" s="34"/>
      <c r="FSZ117" s="34"/>
      <c r="FTA117" s="34"/>
      <c r="FTB117" s="34"/>
      <c r="FTC117" s="34"/>
      <c r="FTD117" s="34"/>
      <c r="FTE117" s="34"/>
      <c r="FTF117" s="34"/>
      <c r="FTG117" s="34"/>
      <c r="FTH117" s="34"/>
      <c r="FTI117" s="34"/>
      <c r="FTJ117" s="34"/>
      <c r="FTK117" s="34"/>
      <c r="FTL117" s="34"/>
      <c r="FTM117" s="34"/>
      <c r="FTN117" s="34"/>
      <c r="FTO117" s="34"/>
      <c r="FTP117" s="34"/>
      <c r="FTQ117" s="34"/>
      <c r="FTR117" s="34"/>
      <c r="FTS117" s="34"/>
      <c r="FTT117" s="34"/>
      <c r="FTU117" s="34"/>
      <c r="FTV117" s="34"/>
      <c r="FTW117" s="34"/>
      <c r="FTX117" s="34"/>
      <c r="FTY117" s="34"/>
      <c r="FTZ117" s="34"/>
      <c r="FUA117" s="34"/>
      <c r="FUB117" s="34"/>
      <c r="FUC117" s="34"/>
      <c r="FUD117" s="34"/>
      <c r="FUE117" s="34"/>
      <c r="FUF117" s="34"/>
      <c r="FUG117" s="34"/>
      <c r="FUH117" s="34"/>
      <c r="FUI117" s="34"/>
      <c r="FUJ117" s="34"/>
      <c r="FUK117" s="34"/>
      <c r="FUL117" s="34"/>
      <c r="FUM117" s="34"/>
      <c r="FUN117" s="34"/>
      <c r="FUO117" s="34"/>
      <c r="FUP117" s="34"/>
      <c r="FUQ117" s="34"/>
      <c r="FUR117" s="34"/>
      <c r="FUS117" s="34"/>
      <c r="FUT117" s="34"/>
      <c r="FUU117" s="34"/>
      <c r="FUV117" s="34"/>
      <c r="FUW117" s="34"/>
      <c r="FUX117" s="34"/>
      <c r="FUY117" s="34"/>
      <c r="FUZ117" s="34"/>
      <c r="FVA117" s="34"/>
      <c r="FVB117" s="34"/>
      <c r="FVC117" s="34"/>
      <c r="FVD117" s="34"/>
      <c r="FVE117" s="34"/>
      <c r="FVF117" s="34"/>
      <c r="FVG117" s="34"/>
      <c r="FVH117" s="34"/>
      <c r="FVI117" s="34"/>
      <c r="FVJ117" s="34"/>
      <c r="FVK117" s="34"/>
      <c r="FVL117" s="34"/>
      <c r="FVM117" s="34"/>
      <c r="FVN117" s="34"/>
      <c r="FVO117" s="34"/>
      <c r="FVP117" s="34"/>
      <c r="FVQ117" s="34"/>
      <c r="FVR117" s="34"/>
      <c r="FVS117" s="34"/>
      <c r="FVT117" s="34"/>
      <c r="FVU117" s="34"/>
      <c r="FVV117" s="34"/>
      <c r="FVW117" s="34"/>
      <c r="FVX117" s="34"/>
      <c r="FVY117" s="34"/>
      <c r="FVZ117" s="34"/>
      <c r="FWA117" s="34"/>
      <c r="FWB117" s="34"/>
      <c r="FWC117" s="34"/>
      <c r="FWD117" s="34"/>
      <c r="FWE117" s="34"/>
      <c r="FWF117" s="34"/>
      <c r="FWG117" s="34"/>
      <c r="FWH117" s="34"/>
      <c r="FWI117" s="34"/>
      <c r="FWJ117" s="34"/>
      <c r="FWK117" s="34"/>
      <c r="FWL117" s="34"/>
      <c r="FWM117" s="34"/>
      <c r="FWN117" s="34"/>
      <c r="FWO117" s="34"/>
      <c r="FWP117" s="34"/>
      <c r="FWQ117" s="34"/>
      <c r="FWR117" s="34"/>
      <c r="FWS117" s="34"/>
      <c r="FWT117" s="34"/>
      <c r="FWU117" s="34"/>
      <c r="FWV117" s="34"/>
      <c r="FWW117" s="34"/>
      <c r="FWX117" s="34"/>
      <c r="FWY117" s="34"/>
      <c r="FWZ117" s="34"/>
      <c r="FXA117" s="34"/>
      <c r="FXB117" s="34"/>
      <c r="FXC117" s="34"/>
      <c r="FXD117" s="34"/>
      <c r="FXE117" s="34"/>
      <c r="FXF117" s="34"/>
      <c r="FXG117" s="34"/>
      <c r="FXH117" s="34"/>
      <c r="FXI117" s="34"/>
      <c r="FXJ117" s="34"/>
      <c r="FXK117" s="34"/>
      <c r="FXL117" s="34"/>
      <c r="FXM117" s="34"/>
      <c r="FXN117" s="34"/>
      <c r="FXO117" s="34"/>
      <c r="FXP117" s="34"/>
      <c r="FXQ117" s="34"/>
      <c r="FXR117" s="34"/>
      <c r="FXS117" s="34"/>
      <c r="FXT117" s="34"/>
      <c r="FXU117" s="34"/>
      <c r="FXV117" s="34"/>
      <c r="FXW117" s="34"/>
      <c r="FXX117" s="34"/>
      <c r="FXY117" s="34"/>
      <c r="FXZ117" s="34"/>
      <c r="FYA117" s="34"/>
      <c r="FYB117" s="34"/>
      <c r="FYC117" s="34"/>
      <c r="FYD117" s="34"/>
      <c r="FYE117" s="34"/>
      <c r="FYF117" s="34"/>
      <c r="FYG117" s="34"/>
      <c r="FYH117" s="34"/>
      <c r="FYI117" s="34"/>
      <c r="FYJ117" s="34"/>
      <c r="FYK117" s="34"/>
      <c r="FYL117" s="34"/>
      <c r="FYM117" s="34"/>
      <c r="FYN117" s="34"/>
      <c r="FYO117" s="34"/>
      <c r="FYP117" s="34"/>
      <c r="FYQ117" s="34"/>
      <c r="FYR117" s="34"/>
      <c r="FYS117" s="34"/>
      <c r="FYT117" s="34"/>
      <c r="FYU117" s="34"/>
      <c r="FYV117" s="34"/>
      <c r="FYW117" s="34"/>
      <c r="FYX117" s="34"/>
      <c r="FYY117" s="34"/>
      <c r="FYZ117" s="34"/>
      <c r="FZA117" s="34"/>
      <c r="FZB117" s="34"/>
      <c r="FZC117" s="34"/>
      <c r="FZD117" s="34"/>
      <c r="FZE117" s="34"/>
      <c r="FZF117" s="34"/>
      <c r="FZG117" s="34"/>
      <c r="FZH117" s="34"/>
      <c r="FZI117" s="34"/>
      <c r="FZJ117" s="34"/>
      <c r="FZK117" s="34"/>
      <c r="FZL117" s="34"/>
      <c r="FZM117" s="34"/>
      <c r="FZN117" s="34"/>
      <c r="FZO117" s="34"/>
      <c r="FZP117" s="34"/>
      <c r="FZQ117" s="34"/>
      <c r="FZR117" s="34"/>
      <c r="FZS117" s="34"/>
      <c r="FZT117" s="34"/>
      <c r="FZU117" s="34"/>
      <c r="FZV117" s="34"/>
      <c r="FZW117" s="34"/>
      <c r="FZX117" s="34"/>
      <c r="FZY117" s="34"/>
      <c r="FZZ117" s="34"/>
      <c r="GAA117" s="34"/>
      <c r="GAB117" s="34"/>
      <c r="GAC117" s="34"/>
      <c r="GAD117" s="34"/>
      <c r="GAE117" s="34"/>
      <c r="GAF117" s="34"/>
      <c r="GAG117" s="34"/>
      <c r="GAH117" s="34"/>
      <c r="GAI117" s="34"/>
      <c r="GAJ117" s="34"/>
      <c r="GAK117" s="34"/>
      <c r="GAL117" s="34"/>
      <c r="GAM117" s="34"/>
      <c r="GAN117" s="34"/>
      <c r="GAO117" s="34"/>
      <c r="GAP117" s="34"/>
      <c r="GAQ117" s="34"/>
      <c r="GAR117" s="34"/>
      <c r="GAS117" s="34"/>
      <c r="GAT117" s="34"/>
      <c r="GAU117" s="34"/>
      <c r="GAV117" s="34"/>
      <c r="GAW117" s="34"/>
      <c r="GAX117" s="34"/>
      <c r="GAY117" s="34"/>
      <c r="GAZ117" s="34"/>
      <c r="GBA117" s="34"/>
      <c r="GBB117" s="34"/>
      <c r="GBC117" s="34"/>
      <c r="GBD117" s="34"/>
      <c r="GBE117" s="34"/>
      <c r="GBF117" s="34"/>
      <c r="GBG117" s="34"/>
      <c r="GBH117" s="34"/>
      <c r="GBI117" s="34"/>
      <c r="GBJ117" s="34"/>
      <c r="GBK117" s="34"/>
      <c r="GBL117" s="34"/>
      <c r="GBM117" s="34"/>
      <c r="GBN117" s="34"/>
      <c r="GBO117" s="34"/>
      <c r="GBP117" s="34"/>
      <c r="GBQ117" s="34"/>
      <c r="GBR117" s="34"/>
      <c r="GBS117" s="34"/>
      <c r="GBT117" s="34"/>
      <c r="GBU117" s="34"/>
      <c r="GBV117" s="34"/>
      <c r="GBW117" s="34"/>
      <c r="GBX117" s="34"/>
      <c r="GBY117" s="34"/>
      <c r="GBZ117" s="34"/>
      <c r="GCA117" s="34"/>
      <c r="GCB117" s="34"/>
      <c r="GCC117" s="34"/>
      <c r="GCD117" s="34"/>
      <c r="GCE117" s="34"/>
      <c r="GCF117" s="34"/>
      <c r="GCG117" s="34"/>
      <c r="GCH117" s="34"/>
      <c r="GCI117" s="34"/>
      <c r="GCJ117" s="34"/>
      <c r="GCK117" s="34"/>
      <c r="GCL117" s="34"/>
      <c r="GCM117" s="34"/>
      <c r="GCN117" s="34"/>
      <c r="GCO117" s="34"/>
      <c r="GCP117" s="34"/>
      <c r="GCQ117" s="34"/>
      <c r="GCR117" s="34"/>
      <c r="GCS117" s="34"/>
      <c r="GCT117" s="34"/>
      <c r="GCU117" s="34"/>
      <c r="GCV117" s="34"/>
      <c r="GCW117" s="34"/>
      <c r="GCX117" s="34"/>
      <c r="GCY117" s="34"/>
      <c r="GCZ117" s="34"/>
      <c r="GDA117" s="34"/>
      <c r="GDB117" s="34"/>
      <c r="GDC117" s="34"/>
      <c r="GDD117" s="34"/>
      <c r="GDE117" s="34"/>
      <c r="GDF117" s="34"/>
      <c r="GDG117" s="34"/>
      <c r="GDH117" s="34"/>
      <c r="GDI117" s="34"/>
      <c r="GDJ117" s="34"/>
      <c r="GDK117" s="34"/>
      <c r="GDL117" s="34"/>
      <c r="GDM117" s="34"/>
      <c r="GDN117" s="34"/>
      <c r="GDO117" s="34"/>
      <c r="GDP117" s="34"/>
      <c r="GDQ117" s="34"/>
      <c r="GDR117" s="34"/>
      <c r="GDS117" s="34"/>
      <c r="GDT117" s="34"/>
      <c r="GDU117" s="34"/>
      <c r="GDV117" s="34"/>
      <c r="GDW117" s="34"/>
      <c r="GDX117" s="34"/>
      <c r="GDY117" s="34"/>
      <c r="GDZ117" s="34"/>
      <c r="GEA117" s="34"/>
      <c r="GEB117" s="34"/>
      <c r="GEC117" s="34"/>
      <c r="GED117" s="34"/>
      <c r="GEE117" s="34"/>
      <c r="GEF117" s="34"/>
      <c r="GEG117" s="34"/>
      <c r="GEH117" s="34"/>
      <c r="GEI117" s="34"/>
      <c r="GEJ117" s="34"/>
      <c r="GEK117" s="34"/>
      <c r="GEL117" s="34"/>
      <c r="GEM117" s="34"/>
      <c r="GEN117" s="34"/>
      <c r="GEO117" s="34"/>
      <c r="GEP117" s="34"/>
      <c r="GEQ117" s="34"/>
      <c r="GER117" s="34"/>
      <c r="GES117" s="34"/>
      <c r="GET117" s="34"/>
      <c r="GEU117" s="34"/>
      <c r="GEV117" s="34"/>
      <c r="GEW117" s="34"/>
      <c r="GEX117" s="34"/>
      <c r="GEY117" s="34"/>
      <c r="GEZ117" s="34"/>
      <c r="GFA117" s="34"/>
      <c r="GFB117" s="34"/>
      <c r="GFC117" s="34"/>
      <c r="GFD117" s="34"/>
      <c r="GFE117" s="34"/>
      <c r="GFF117" s="34"/>
      <c r="GFG117" s="34"/>
      <c r="GFH117" s="34"/>
      <c r="GFI117" s="34"/>
      <c r="GFJ117" s="34"/>
      <c r="GFK117" s="34"/>
      <c r="GFL117" s="34"/>
      <c r="GFM117" s="34"/>
      <c r="GFN117" s="34"/>
      <c r="GFO117" s="34"/>
      <c r="GFP117" s="34"/>
      <c r="GFQ117" s="34"/>
      <c r="GFR117" s="34"/>
      <c r="GFS117" s="34"/>
      <c r="GFT117" s="34"/>
      <c r="GFU117" s="34"/>
      <c r="GFV117" s="34"/>
      <c r="GFW117" s="34"/>
      <c r="GFX117" s="34"/>
      <c r="GFY117" s="34"/>
      <c r="GFZ117" s="34"/>
      <c r="GGA117" s="34"/>
      <c r="GGB117" s="34"/>
      <c r="GGC117" s="34"/>
      <c r="GGD117" s="34"/>
      <c r="GGE117" s="34"/>
      <c r="GGF117" s="34"/>
      <c r="GGG117" s="34"/>
      <c r="GGH117" s="34"/>
      <c r="GGI117" s="34"/>
      <c r="GGJ117" s="34"/>
      <c r="GGK117" s="34"/>
      <c r="GGL117" s="34"/>
      <c r="GGM117" s="34"/>
      <c r="GGN117" s="34"/>
      <c r="GGO117" s="34"/>
      <c r="GGP117" s="34"/>
      <c r="GGQ117" s="34"/>
      <c r="GGR117" s="34"/>
      <c r="GGS117" s="34"/>
      <c r="GGT117" s="34"/>
      <c r="GGU117" s="34"/>
      <c r="GGV117" s="34"/>
      <c r="GGW117" s="34"/>
      <c r="GGX117" s="34"/>
      <c r="GGY117" s="34"/>
      <c r="GGZ117" s="34"/>
      <c r="GHA117" s="34"/>
      <c r="GHB117" s="34"/>
      <c r="GHC117" s="34"/>
      <c r="GHD117" s="34"/>
      <c r="GHE117" s="34"/>
      <c r="GHF117" s="34"/>
      <c r="GHG117" s="34"/>
      <c r="GHH117" s="34"/>
      <c r="GHI117" s="34"/>
      <c r="GHJ117" s="34"/>
      <c r="GHK117" s="34"/>
      <c r="GHL117" s="34"/>
      <c r="GHM117" s="34"/>
      <c r="GHN117" s="34"/>
      <c r="GHO117" s="34"/>
      <c r="GHP117" s="34"/>
      <c r="GHQ117" s="34"/>
      <c r="GHR117" s="34"/>
      <c r="GHS117" s="34"/>
      <c r="GHT117" s="34"/>
      <c r="GHU117" s="34"/>
      <c r="GHV117" s="34"/>
      <c r="GHW117" s="34"/>
      <c r="GHX117" s="34"/>
      <c r="GHY117" s="34"/>
      <c r="GHZ117" s="34"/>
      <c r="GIA117" s="34"/>
      <c r="GIB117" s="34"/>
      <c r="GIC117" s="34"/>
      <c r="GID117" s="34"/>
      <c r="GIE117" s="34"/>
      <c r="GIF117" s="34"/>
      <c r="GIG117" s="34"/>
      <c r="GIH117" s="34"/>
      <c r="GII117" s="34"/>
      <c r="GIJ117" s="34"/>
      <c r="GIK117" s="34"/>
      <c r="GIL117" s="34"/>
      <c r="GIM117" s="34"/>
      <c r="GIN117" s="34"/>
      <c r="GIO117" s="34"/>
      <c r="GIP117" s="34"/>
      <c r="GIQ117" s="34"/>
      <c r="GIR117" s="34"/>
      <c r="GIS117" s="34"/>
      <c r="GIT117" s="34"/>
      <c r="GIU117" s="34"/>
      <c r="GIV117" s="34"/>
      <c r="GIW117" s="34"/>
      <c r="GIX117" s="34"/>
      <c r="GIY117" s="34"/>
      <c r="GIZ117" s="34"/>
      <c r="GJA117" s="34"/>
      <c r="GJB117" s="34"/>
      <c r="GJC117" s="34"/>
      <c r="GJD117" s="34"/>
      <c r="GJE117" s="34"/>
      <c r="GJF117" s="34"/>
      <c r="GJG117" s="34"/>
      <c r="GJH117" s="34"/>
      <c r="GJI117" s="34"/>
      <c r="GJJ117" s="34"/>
      <c r="GJK117" s="34"/>
      <c r="GJL117" s="34"/>
      <c r="GJM117" s="34"/>
      <c r="GJN117" s="34"/>
      <c r="GJO117" s="34"/>
      <c r="GJP117" s="34"/>
      <c r="GJQ117" s="34"/>
      <c r="GJR117" s="34"/>
      <c r="GJS117" s="34"/>
      <c r="GJT117" s="34"/>
      <c r="GJU117" s="34"/>
      <c r="GJV117" s="34"/>
      <c r="GJW117" s="34"/>
      <c r="GJX117" s="34"/>
      <c r="GJY117" s="34"/>
      <c r="GJZ117" s="34"/>
      <c r="GKA117" s="34"/>
      <c r="GKB117" s="34"/>
      <c r="GKC117" s="34"/>
      <c r="GKD117" s="34"/>
      <c r="GKE117" s="34"/>
      <c r="GKF117" s="34"/>
      <c r="GKG117" s="34"/>
      <c r="GKH117" s="34"/>
      <c r="GKI117" s="34"/>
      <c r="GKJ117" s="34"/>
      <c r="GKK117" s="34"/>
      <c r="GKL117" s="34"/>
      <c r="GKM117" s="34"/>
      <c r="GKN117" s="34"/>
      <c r="GKO117" s="34"/>
      <c r="GKP117" s="34"/>
      <c r="GKQ117" s="34"/>
      <c r="GKR117" s="34"/>
      <c r="GKS117" s="34"/>
      <c r="GKT117" s="34"/>
      <c r="GKU117" s="34"/>
      <c r="GKV117" s="34"/>
      <c r="GKW117" s="34"/>
      <c r="GKX117" s="34"/>
      <c r="GKY117" s="34"/>
      <c r="GKZ117" s="34"/>
      <c r="GLA117" s="34"/>
      <c r="GLB117" s="34"/>
      <c r="GLC117" s="34"/>
      <c r="GLD117" s="34"/>
      <c r="GLE117" s="34"/>
      <c r="GLF117" s="34"/>
      <c r="GLG117" s="34"/>
      <c r="GLH117" s="34"/>
      <c r="GLI117" s="34"/>
      <c r="GLJ117" s="34"/>
      <c r="GLK117" s="34"/>
      <c r="GLL117" s="34"/>
      <c r="GLM117" s="34"/>
      <c r="GLN117" s="34"/>
      <c r="GLO117" s="34"/>
      <c r="GLP117" s="34"/>
      <c r="GLQ117" s="34"/>
      <c r="GLR117" s="34"/>
      <c r="GLS117" s="34"/>
      <c r="GLT117" s="34"/>
      <c r="GLU117" s="34"/>
      <c r="GLV117" s="34"/>
      <c r="GLW117" s="34"/>
      <c r="GLX117" s="34"/>
      <c r="GLY117" s="34"/>
      <c r="GLZ117" s="34"/>
      <c r="GMA117" s="34"/>
      <c r="GMB117" s="34"/>
      <c r="GMC117" s="34"/>
      <c r="GMD117" s="34"/>
      <c r="GME117" s="34"/>
      <c r="GMF117" s="34"/>
      <c r="GMG117" s="34"/>
      <c r="GMH117" s="34"/>
      <c r="GMI117" s="34"/>
      <c r="GMJ117" s="34"/>
      <c r="GMK117" s="34"/>
      <c r="GML117" s="34"/>
      <c r="GMM117" s="34"/>
      <c r="GMN117" s="34"/>
      <c r="GMO117" s="34"/>
      <c r="GMP117" s="34"/>
      <c r="GMQ117" s="34"/>
      <c r="GMR117" s="34"/>
      <c r="GMS117" s="34"/>
      <c r="GMT117" s="34"/>
      <c r="GMU117" s="34"/>
      <c r="GMV117" s="34"/>
      <c r="GMW117" s="34"/>
      <c r="GMX117" s="34"/>
    </row>
    <row r="118" spans="1:5094" s="37" customFormat="1" x14ac:dyDescent="0.25">
      <c r="A118" s="184"/>
      <c r="B118" s="81"/>
      <c r="C118" s="81"/>
      <c r="D118" s="131"/>
      <c r="E118" s="131"/>
      <c r="F118" s="131"/>
      <c r="G118" s="131"/>
      <c r="H118" s="132"/>
      <c r="I118" s="133"/>
      <c r="J118" s="133"/>
      <c r="K118" s="133"/>
      <c r="L118" s="133"/>
      <c r="M118" s="133"/>
      <c r="N118" s="133"/>
      <c r="O118" s="185"/>
      <c r="P118" s="166"/>
    </row>
    <row r="119" spans="1:5094" s="37" customFormat="1" ht="13.8" thickBot="1" x14ac:dyDescent="0.3">
      <c r="A119" s="268"/>
      <c r="B119" s="269"/>
      <c r="C119" s="269"/>
      <c r="D119" s="270"/>
      <c r="E119" s="270"/>
      <c r="F119" s="270"/>
      <c r="G119" s="270"/>
      <c r="H119" s="271"/>
      <c r="I119" s="272"/>
      <c r="J119" s="272"/>
      <c r="K119" s="272"/>
      <c r="L119" s="272"/>
      <c r="M119" s="272"/>
      <c r="N119" s="272"/>
      <c r="O119" s="273"/>
      <c r="P119" s="166"/>
    </row>
    <row r="120" spans="1:5094" s="37" customFormat="1" x14ac:dyDescent="0.25">
      <c r="A120" s="274"/>
      <c r="B120" s="275"/>
      <c r="C120" s="275"/>
      <c r="D120" s="276"/>
      <c r="E120" s="276"/>
      <c r="F120" s="276"/>
      <c r="G120" s="276"/>
      <c r="H120" s="277"/>
      <c r="I120" s="278"/>
      <c r="J120" s="278"/>
      <c r="K120" s="278"/>
      <c r="L120" s="278"/>
      <c r="M120" s="278"/>
      <c r="N120" s="278"/>
      <c r="O120" s="267"/>
      <c r="P120" s="166"/>
    </row>
    <row r="121" spans="1:5094" s="28" customFormat="1" x14ac:dyDescent="0.25">
      <c r="A121" s="169" t="s">
        <v>85</v>
      </c>
      <c r="B121" s="102"/>
      <c r="C121" s="87"/>
      <c r="D121" s="89"/>
      <c r="E121" s="89"/>
      <c r="F121" s="90"/>
      <c r="G121" s="99"/>
      <c r="H121" s="92"/>
      <c r="I121" s="97"/>
      <c r="J121" s="101"/>
      <c r="K121" s="97"/>
      <c r="L121" s="97"/>
      <c r="M121" s="97"/>
      <c r="N121" s="98"/>
      <c r="O121" s="178"/>
      <c r="P121" s="32"/>
    </row>
    <row r="122" spans="1:5094" s="21" customFormat="1" x14ac:dyDescent="0.25">
      <c r="A122" s="363"/>
      <c r="B122" s="364" t="s">
        <v>139</v>
      </c>
      <c r="C122" s="365"/>
      <c r="D122" s="366"/>
      <c r="E122" s="366"/>
      <c r="F122" s="367" t="s">
        <v>157</v>
      </c>
      <c r="G122" s="368">
        <f>SUM(G11)</f>
        <v>2.2820000000000002E-3</v>
      </c>
      <c r="H122" s="369"/>
      <c r="I122" s="370">
        <v>3148398.08</v>
      </c>
      <c r="J122" s="370">
        <v>548.79999999999995</v>
      </c>
      <c r="K122" s="370">
        <v>-62812</v>
      </c>
      <c r="L122" s="370">
        <f t="shared" ref="L122" si="29">SUM(I122:K122)</f>
        <v>3086134.88</v>
      </c>
      <c r="M122" s="370">
        <f>SUM(I122)</f>
        <v>3148398.08</v>
      </c>
      <c r="N122" s="370">
        <f>SUM(L122)</f>
        <v>3086134.88</v>
      </c>
      <c r="O122" s="371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5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  <c r="RM122" s="36"/>
      <c r="RN122" s="36"/>
      <c r="RO122" s="36"/>
      <c r="RP122" s="36"/>
      <c r="RQ122" s="36"/>
      <c r="RR122" s="36"/>
      <c r="RS122" s="36"/>
      <c r="RT122" s="36"/>
      <c r="RU122" s="36"/>
      <c r="RV122" s="36"/>
      <c r="RW122" s="36"/>
      <c r="RX122" s="36"/>
      <c r="RY122" s="36"/>
      <c r="RZ122" s="36"/>
      <c r="SA122" s="36"/>
      <c r="SB122" s="36"/>
      <c r="SC122" s="36"/>
      <c r="SD122" s="36"/>
      <c r="SE122" s="36"/>
      <c r="SF122" s="36"/>
      <c r="SG122" s="36"/>
      <c r="SH122" s="36"/>
      <c r="SI122" s="36"/>
      <c r="SJ122" s="36"/>
      <c r="SK122" s="36"/>
      <c r="SL122" s="36"/>
      <c r="SM122" s="36"/>
      <c r="SN122" s="36"/>
      <c r="SO122" s="36"/>
      <c r="SP122" s="36"/>
      <c r="SQ122" s="36"/>
      <c r="SR122" s="36"/>
      <c r="SS122" s="36"/>
      <c r="ST122" s="36"/>
      <c r="SU122" s="36"/>
      <c r="SV122" s="36"/>
      <c r="SW122" s="36"/>
      <c r="SX122" s="36"/>
      <c r="SY122" s="36"/>
      <c r="SZ122" s="36"/>
      <c r="TA122" s="36"/>
      <c r="TB122" s="36"/>
      <c r="TC122" s="36"/>
      <c r="TD122" s="36"/>
      <c r="TE122" s="36"/>
      <c r="TF122" s="36"/>
      <c r="TG122" s="36"/>
      <c r="TH122" s="36"/>
      <c r="TI122" s="36"/>
      <c r="TJ122" s="36"/>
      <c r="TK122" s="36"/>
      <c r="TL122" s="36"/>
      <c r="TM122" s="36"/>
      <c r="TN122" s="36"/>
      <c r="TO122" s="36"/>
      <c r="TP122" s="36"/>
      <c r="TQ122" s="36"/>
      <c r="TR122" s="36"/>
      <c r="TS122" s="36"/>
      <c r="TT122" s="36"/>
      <c r="TU122" s="36"/>
      <c r="TV122" s="36"/>
      <c r="TW122" s="36"/>
      <c r="TX122" s="36"/>
      <c r="TY122" s="36"/>
      <c r="TZ122" s="36"/>
      <c r="UA122" s="36"/>
      <c r="UB122" s="36"/>
      <c r="UC122" s="36"/>
      <c r="UD122" s="36"/>
      <c r="UE122" s="36"/>
      <c r="UF122" s="36"/>
      <c r="UG122" s="36"/>
      <c r="UH122" s="36"/>
      <c r="UI122" s="36"/>
      <c r="UJ122" s="36"/>
      <c r="UK122" s="36"/>
      <c r="UL122" s="36"/>
      <c r="UM122" s="36"/>
      <c r="UN122" s="36"/>
      <c r="UO122" s="36"/>
      <c r="UP122" s="36"/>
      <c r="UQ122" s="36"/>
      <c r="UR122" s="36"/>
      <c r="US122" s="36"/>
      <c r="UT122" s="36"/>
      <c r="UU122" s="36"/>
      <c r="UV122" s="36"/>
      <c r="UW122" s="36"/>
      <c r="UX122" s="36"/>
      <c r="UY122" s="36"/>
      <c r="UZ122" s="36"/>
      <c r="VA122" s="36"/>
      <c r="VB122" s="36"/>
      <c r="VC122" s="36"/>
      <c r="VD122" s="36"/>
      <c r="VE122" s="36"/>
      <c r="VF122" s="36"/>
      <c r="VG122" s="36"/>
      <c r="VH122" s="36"/>
      <c r="VI122" s="36"/>
      <c r="VJ122" s="36"/>
      <c r="VK122" s="36"/>
      <c r="VL122" s="36"/>
      <c r="VM122" s="36"/>
      <c r="VN122" s="36"/>
      <c r="VO122" s="36"/>
      <c r="VP122" s="36"/>
      <c r="VQ122" s="36"/>
      <c r="VR122" s="36"/>
      <c r="VS122" s="36"/>
      <c r="VT122" s="36"/>
      <c r="VU122" s="36"/>
      <c r="VV122" s="36"/>
      <c r="VW122" s="36"/>
      <c r="VX122" s="36"/>
      <c r="VY122" s="36"/>
      <c r="VZ122" s="36"/>
      <c r="WA122" s="36"/>
      <c r="WB122" s="36"/>
      <c r="WC122" s="36"/>
      <c r="WD122" s="36"/>
      <c r="WE122" s="36"/>
      <c r="WF122" s="36"/>
      <c r="WG122" s="36"/>
      <c r="WH122" s="36"/>
      <c r="WI122" s="36"/>
      <c r="WJ122" s="36"/>
      <c r="WK122" s="36"/>
      <c r="WL122" s="36"/>
      <c r="WM122" s="36"/>
      <c r="WN122" s="36"/>
      <c r="WO122" s="36"/>
      <c r="WP122" s="36"/>
      <c r="WQ122" s="36"/>
      <c r="WR122" s="36"/>
      <c r="WS122" s="36"/>
      <c r="WT122" s="36"/>
      <c r="WU122" s="36"/>
      <c r="WV122" s="36"/>
      <c r="WW122" s="36"/>
      <c r="WX122" s="36"/>
      <c r="WY122" s="36"/>
      <c r="WZ122" s="36"/>
      <c r="XA122" s="36"/>
      <c r="XB122" s="36"/>
      <c r="XC122" s="36"/>
      <c r="XD122" s="36"/>
      <c r="XE122" s="36"/>
      <c r="XF122" s="36"/>
      <c r="XG122" s="36"/>
      <c r="XH122" s="36"/>
      <c r="XI122" s="36"/>
      <c r="XJ122" s="36"/>
      <c r="XK122" s="36"/>
      <c r="XL122" s="36"/>
      <c r="XM122" s="36"/>
      <c r="XN122" s="36"/>
      <c r="XO122" s="36"/>
      <c r="XP122" s="36"/>
      <c r="XQ122" s="36"/>
      <c r="XR122" s="36"/>
      <c r="XS122" s="36"/>
      <c r="XT122" s="36"/>
      <c r="XU122" s="36"/>
      <c r="XV122" s="36"/>
      <c r="XW122" s="36"/>
      <c r="XX122" s="36"/>
      <c r="XY122" s="36"/>
      <c r="XZ122" s="36"/>
      <c r="YA122" s="36"/>
      <c r="YB122" s="36"/>
      <c r="YC122" s="36"/>
      <c r="YD122" s="36"/>
      <c r="YE122" s="36"/>
      <c r="YF122" s="36"/>
      <c r="YG122" s="36"/>
      <c r="YH122" s="36"/>
      <c r="YI122" s="36"/>
      <c r="YJ122" s="36"/>
      <c r="YK122" s="36"/>
      <c r="YL122" s="36"/>
      <c r="YM122" s="36"/>
      <c r="YN122" s="36"/>
      <c r="YO122" s="36"/>
      <c r="YP122" s="36"/>
      <c r="YQ122" s="36"/>
      <c r="YR122" s="36"/>
      <c r="YS122" s="36"/>
      <c r="YT122" s="36"/>
      <c r="YU122" s="36"/>
      <c r="YV122" s="36"/>
      <c r="YW122" s="36"/>
      <c r="YX122" s="36"/>
      <c r="YY122" s="36"/>
      <c r="YZ122" s="36"/>
      <c r="ZA122" s="36"/>
      <c r="ZB122" s="36"/>
      <c r="ZC122" s="36"/>
      <c r="ZD122" s="36"/>
      <c r="ZE122" s="36"/>
      <c r="ZF122" s="36"/>
      <c r="ZG122" s="36"/>
      <c r="ZH122" s="36"/>
      <c r="ZI122" s="36"/>
      <c r="ZJ122" s="36"/>
      <c r="ZK122" s="36"/>
      <c r="ZL122" s="36"/>
      <c r="ZM122" s="36"/>
      <c r="ZN122" s="36"/>
      <c r="ZO122" s="36"/>
      <c r="ZP122" s="36"/>
      <c r="ZQ122" s="36"/>
      <c r="ZR122" s="36"/>
      <c r="ZS122" s="36"/>
      <c r="ZT122" s="36"/>
      <c r="ZU122" s="36"/>
      <c r="ZV122" s="36"/>
      <c r="ZW122" s="36"/>
      <c r="ZX122" s="36"/>
      <c r="ZY122" s="36"/>
      <c r="ZZ122" s="36"/>
      <c r="AAA122" s="36"/>
      <c r="AAB122" s="36"/>
      <c r="AAC122" s="36"/>
      <c r="AAD122" s="36"/>
      <c r="AAE122" s="36"/>
      <c r="AAF122" s="36"/>
      <c r="AAG122" s="36"/>
      <c r="AAH122" s="36"/>
      <c r="AAI122" s="36"/>
      <c r="AAJ122" s="36"/>
      <c r="AAK122" s="36"/>
      <c r="AAL122" s="36"/>
      <c r="AAM122" s="36"/>
      <c r="AAN122" s="36"/>
      <c r="AAO122" s="36"/>
      <c r="AAP122" s="36"/>
      <c r="AAQ122" s="36"/>
      <c r="AAR122" s="36"/>
      <c r="AAS122" s="36"/>
      <c r="AAT122" s="36"/>
      <c r="AAU122" s="36"/>
      <c r="AAV122" s="36"/>
      <c r="AAW122" s="36"/>
      <c r="AAX122" s="36"/>
      <c r="AAY122" s="36"/>
      <c r="AAZ122" s="36"/>
      <c r="ABA122" s="36"/>
      <c r="ABB122" s="36"/>
      <c r="ABC122" s="36"/>
      <c r="ABD122" s="36"/>
      <c r="ABE122" s="36"/>
      <c r="ABF122" s="36"/>
      <c r="ABG122" s="36"/>
      <c r="ABH122" s="36"/>
      <c r="ABI122" s="36"/>
      <c r="ABJ122" s="36"/>
      <c r="ABK122" s="36"/>
      <c r="ABL122" s="36"/>
      <c r="ABM122" s="36"/>
      <c r="ABN122" s="36"/>
      <c r="ABO122" s="36"/>
      <c r="ABP122" s="36"/>
      <c r="ABQ122" s="36"/>
      <c r="ABR122" s="36"/>
      <c r="ABS122" s="36"/>
      <c r="ABT122" s="36"/>
      <c r="ABU122" s="36"/>
      <c r="ABV122" s="36"/>
      <c r="ABW122" s="36"/>
      <c r="ABX122" s="36"/>
      <c r="ABY122" s="36"/>
      <c r="ABZ122" s="36"/>
      <c r="ACA122" s="36"/>
      <c r="ACB122" s="36"/>
      <c r="ACC122" s="36"/>
      <c r="ACD122" s="36"/>
      <c r="ACE122" s="36"/>
      <c r="ACF122" s="36"/>
      <c r="ACG122" s="36"/>
      <c r="ACH122" s="36"/>
      <c r="ACI122" s="36"/>
      <c r="ACJ122" s="36"/>
      <c r="ACK122" s="36"/>
      <c r="ACL122" s="36"/>
      <c r="ACM122" s="36"/>
      <c r="ACN122" s="36"/>
      <c r="ACO122" s="36"/>
      <c r="ACP122" s="36"/>
      <c r="ACQ122" s="36"/>
      <c r="ACR122" s="36"/>
      <c r="ACS122" s="36"/>
      <c r="ACT122" s="36"/>
      <c r="ACU122" s="36"/>
      <c r="ACV122" s="36"/>
      <c r="ACW122" s="36"/>
      <c r="ACX122" s="36"/>
      <c r="ACY122" s="36"/>
      <c r="ACZ122" s="36"/>
      <c r="ADA122" s="36"/>
      <c r="ADB122" s="36"/>
      <c r="ADC122" s="36"/>
      <c r="ADD122" s="36"/>
      <c r="ADE122" s="36"/>
      <c r="ADF122" s="36"/>
      <c r="ADG122" s="36"/>
      <c r="ADH122" s="36"/>
      <c r="ADI122" s="36"/>
      <c r="ADJ122" s="36"/>
      <c r="ADK122" s="36"/>
      <c r="ADL122" s="36"/>
      <c r="ADM122" s="36"/>
      <c r="ADN122" s="36"/>
      <c r="ADO122" s="36"/>
      <c r="ADP122" s="36"/>
      <c r="ADQ122" s="36"/>
      <c r="ADR122" s="36"/>
      <c r="ADS122" s="36"/>
      <c r="ADT122" s="36"/>
      <c r="ADU122" s="36"/>
      <c r="ADV122" s="36"/>
      <c r="ADW122" s="36"/>
      <c r="ADX122" s="36"/>
      <c r="ADY122" s="36"/>
      <c r="ADZ122" s="36"/>
      <c r="AEA122" s="36"/>
      <c r="AEB122" s="36"/>
      <c r="AEC122" s="36"/>
      <c r="AED122" s="36"/>
      <c r="AEE122" s="36"/>
      <c r="AEF122" s="36"/>
      <c r="AEG122" s="36"/>
      <c r="AEH122" s="36"/>
      <c r="AEI122" s="36"/>
      <c r="AEJ122" s="36"/>
      <c r="AEK122" s="36"/>
      <c r="AEL122" s="36"/>
      <c r="AEM122" s="36"/>
      <c r="AEN122" s="36"/>
      <c r="AEO122" s="36"/>
      <c r="AEP122" s="36"/>
      <c r="AEQ122" s="36"/>
      <c r="AER122" s="36"/>
      <c r="AES122" s="36"/>
      <c r="AET122" s="36"/>
      <c r="AEU122" s="36"/>
      <c r="AEV122" s="36"/>
      <c r="AEW122" s="36"/>
      <c r="AEX122" s="36"/>
      <c r="AEY122" s="36"/>
      <c r="AEZ122" s="36"/>
      <c r="AFA122" s="36"/>
      <c r="AFB122" s="36"/>
      <c r="AFC122" s="36"/>
      <c r="AFD122" s="36"/>
      <c r="AFE122" s="36"/>
      <c r="AFF122" s="36"/>
      <c r="AFG122" s="36"/>
      <c r="AFH122" s="36"/>
      <c r="AFI122" s="36"/>
      <c r="AFJ122" s="36"/>
      <c r="AFK122" s="36"/>
      <c r="AFL122" s="36"/>
      <c r="AFM122" s="36"/>
      <c r="AFN122" s="36"/>
      <c r="AFO122" s="36"/>
      <c r="AFP122" s="36"/>
      <c r="AFQ122" s="36"/>
      <c r="AFR122" s="36"/>
      <c r="AFS122" s="36"/>
      <c r="AFT122" s="36"/>
      <c r="AFU122" s="36"/>
      <c r="AFV122" s="36"/>
      <c r="AFW122" s="36"/>
      <c r="AFX122" s="36"/>
      <c r="AFY122" s="36"/>
      <c r="AFZ122" s="36"/>
      <c r="AGA122" s="36"/>
      <c r="AGB122" s="36"/>
      <c r="AGC122" s="36"/>
      <c r="AGD122" s="36"/>
      <c r="AGE122" s="36"/>
      <c r="AGF122" s="36"/>
      <c r="AGG122" s="36"/>
      <c r="AGH122" s="36"/>
      <c r="AGI122" s="36"/>
      <c r="AGJ122" s="36"/>
      <c r="AGK122" s="36"/>
      <c r="AGL122" s="36"/>
      <c r="AGM122" s="36"/>
      <c r="AGN122" s="36"/>
      <c r="AGO122" s="36"/>
      <c r="AGP122" s="36"/>
      <c r="AGQ122" s="36"/>
      <c r="AGR122" s="36"/>
      <c r="AGS122" s="36"/>
      <c r="AGT122" s="36"/>
      <c r="AGU122" s="36"/>
      <c r="AGV122" s="36"/>
      <c r="AGW122" s="36"/>
      <c r="AGX122" s="36"/>
      <c r="AGY122" s="36"/>
      <c r="AGZ122" s="36"/>
      <c r="AHA122" s="36"/>
      <c r="AHB122" s="36"/>
      <c r="AHC122" s="36"/>
      <c r="AHD122" s="36"/>
      <c r="AHE122" s="36"/>
      <c r="AHF122" s="36"/>
      <c r="AHG122" s="36"/>
      <c r="AHH122" s="36"/>
      <c r="AHI122" s="36"/>
      <c r="AHJ122" s="36"/>
      <c r="AHK122" s="36"/>
      <c r="AHL122" s="36"/>
      <c r="AHM122" s="36"/>
      <c r="AHN122" s="36"/>
      <c r="AHO122" s="36"/>
      <c r="AHP122" s="36"/>
      <c r="AHQ122" s="36"/>
      <c r="AHR122" s="36"/>
      <c r="AHS122" s="36"/>
      <c r="AHT122" s="36"/>
      <c r="AHU122" s="36"/>
      <c r="AHV122" s="36"/>
      <c r="AHW122" s="36"/>
      <c r="AHX122" s="36"/>
      <c r="AHY122" s="36"/>
      <c r="AHZ122" s="36"/>
      <c r="AIA122" s="36"/>
      <c r="AIB122" s="36"/>
      <c r="AIC122" s="36"/>
      <c r="AID122" s="36"/>
      <c r="AIE122" s="36"/>
      <c r="AIF122" s="36"/>
      <c r="AIG122" s="36"/>
      <c r="AIH122" s="36"/>
      <c r="AII122" s="36"/>
      <c r="AIJ122" s="36"/>
      <c r="AIK122" s="36"/>
      <c r="AIL122" s="36"/>
      <c r="AIM122" s="36"/>
      <c r="AIN122" s="36"/>
      <c r="AIO122" s="36"/>
      <c r="AIP122" s="36"/>
      <c r="AIQ122" s="36"/>
      <c r="AIR122" s="36"/>
      <c r="AIS122" s="36"/>
      <c r="AIT122" s="36"/>
      <c r="AIU122" s="36"/>
      <c r="AIV122" s="36"/>
      <c r="AIW122" s="36"/>
      <c r="AIX122" s="36"/>
      <c r="AIY122" s="36"/>
      <c r="AIZ122" s="36"/>
      <c r="AJA122" s="36"/>
      <c r="AJB122" s="36"/>
      <c r="AJC122" s="36"/>
      <c r="AJD122" s="36"/>
      <c r="AJE122" s="36"/>
      <c r="AJF122" s="36"/>
      <c r="AJG122" s="36"/>
      <c r="AJH122" s="36"/>
      <c r="AJI122" s="36"/>
      <c r="AJJ122" s="36"/>
      <c r="AJK122" s="36"/>
      <c r="AJL122" s="36"/>
      <c r="AJM122" s="36"/>
      <c r="AJN122" s="36"/>
      <c r="AJO122" s="36"/>
      <c r="AJP122" s="36"/>
      <c r="AJQ122" s="36"/>
      <c r="AJR122" s="36"/>
      <c r="AJS122" s="36"/>
      <c r="AJT122" s="36"/>
      <c r="AJU122" s="36"/>
      <c r="AJV122" s="36"/>
      <c r="AJW122" s="34"/>
      <c r="AJX122" s="34"/>
      <c r="AJY122" s="34"/>
      <c r="AJZ122" s="34"/>
      <c r="AKA122" s="34"/>
      <c r="AKB122" s="34"/>
      <c r="AKC122" s="34"/>
      <c r="AKD122" s="34"/>
      <c r="AKE122" s="34"/>
      <c r="AKF122" s="34"/>
      <c r="AKG122" s="34"/>
      <c r="AKH122" s="34"/>
      <c r="AKI122" s="34"/>
      <c r="AKJ122" s="34"/>
      <c r="AKK122" s="34"/>
      <c r="AKL122" s="34"/>
      <c r="AKM122" s="34"/>
      <c r="AKN122" s="34"/>
      <c r="AKO122" s="34"/>
      <c r="AKP122" s="34"/>
      <c r="AKQ122" s="34"/>
      <c r="AKR122" s="34"/>
      <c r="AKS122" s="34"/>
      <c r="AKT122" s="34"/>
      <c r="AKU122" s="34"/>
      <c r="AKV122" s="34"/>
      <c r="AKW122" s="34"/>
      <c r="AKX122" s="34"/>
      <c r="AKY122" s="34"/>
      <c r="AKZ122" s="34"/>
      <c r="ALA122" s="34"/>
      <c r="ALB122" s="34"/>
      <c r="ALC122" s="34"/>
      <c r="ALD122" s="34"/>
      <c r="ALE122" s="34"/>
      <c r="ALF122" s="34"/>
      <c r="ALG122" s="34"/>
      <c r="ALH122" s="34"/>
      <c r="ALI122" s="34"/>
      <c r="ALJ122" s="34"/>
      <c r="ALK122" s="34"/>
      <c r="ALL122" s="34"/>
      <c r="ALM122" s="34"/>
      <c r="ALN122" s="34"/>
      <c r="ALO122" s="34"/>
      <c r="ALP122" s="34"/>
      <c r="ALQ122" s="34"/>
      <c r="ALR122" s="34"/>
      <c r="ALS122" s="34"/>
      <c r="ALT122" s="34"/>
      <c r="ALU122" s="34"/>
      <c r="ALV122" s="34"/>
      <c r="ALW122" s="34"/>
      <c r="ALX122" s="34"/>
      <c r="ALY122" s="34"/>
      <c r="ALZ122" s="34"/>
      <c r="AMA122" s="34"/>
      <c r="AMB122" s="34"/>
      <c r="AMC122" s="34"/>
      <c r="AMD122" s="34"/>
      <c r="AME122" s="34"/>
      <c r="AMF122" s="34"/>
      <c r="AMG122" s="34"/>
      <c r="AMH122" s="34"/>
      <c r="AMI122" s="34"/>
      <c r="AMJ122" s="34"/>
      <c r="AMK122" s="34"/>
      <c r="AML122" s="34"/>
      <c r="AMM122" s="34"/>
      <c r="AMN122" s="34"/>
      <c r="AMO122" s="34"/>
      <c r="AMP122" s="34"/>
      <c r="AMQ122" s="34"/>
      <c r="AMR122" s="34"/>
      <c r="AMS122" s="34"/>
      <c r="AMT122" s="34"/>
      <c r="AMU122" s="34"/>
      <c r="AMV122" s="34"/>
      <c r="AMW122" s="34"/>
      <c r="AMX122" s="34"/>
      <c r="AMY122" s="34"/>
      <c r="AMZ122" s="34"/>
      <c r="ANA122" s="34"/>
      <c r="ANB122" s="34"/>
      <c r="ANC122" s="34"/>
      <c r="AND122" s="34"/>
      <c r="ANE122" s="34"/>
      <c r="ANF122" s="34"/>
      <c r="ANG122" s="34"/>
      <c r="ANH122" s="34"/>
      <c r="ANI122" s="34"/>
      <c r="ANJ122" s="34"/>
      <c r="ANK122" s="34"/>
      <c r="ANL122" s="34"/>
      <c r="ANM122" s="34"/>
      <c r="ANN122" s="34"/>
      <c r="ANO122" s="34"/>
      <c r="ANP122" s="34"/>
      <c r="ANQ122" s="34"/>
      <c r="ANR122" s="34"/>
      <c r="ANS122" s="34"/>
      <c r="ANT122" s="34"/>
      <c r="ANU122" s="34"/>
      <c r="ANV122" s="34"/>
      <c r="ANW122" s="34"/>
      <c r="ANX122" s="34"/>
      <c r="ANY122" s="34"/>
      <c r="ANZ122" s="34"/>
      <c r="AOA122" s="34"/>
      <c r="AOB122" s="34"/>
      <c r="AOC122" s="34"/>
      <c r="AOD122" s="34"/>
      <c r="AOE122" s="34"/>
      <c r="AOF122" s="34"/>
      <c r="AOG122" s="34"/>
      <c r="AOH122" s="34"/>
      <c r="AOI122" s="34"/>
      <c r="AOJ122" s="34"/>
      <c r="AOK122" s="34"/>
      <c r="AOL122" s="34"/>
      <c r="AOM122" s="34"/>
      <c r="AON122" s="34"/>
      <c r="AOO122" s="34"/>
      <c r="AOP122" s="34"/>
      <c r="AOQ122" s="34"/>
      <c r="AOR122" s="34"/>
      <c r="AOS122" s="34"/>
      <c r="AOT122" s="34"/>
      <c r="AOU122" s="34"/>
      <c r="AOV122" s="34"/>
      <c r="AOW122" s="34"/>
      <c r="AOX122" s="34"/>
      <c r="AOY122" s="34"/>
      <c r="AOZ122" s="34"/>
      <c r="APA122" s="34"/>
      <c r="APB122" s="34"/>
      <c r="APC122" s="34"/>
      <c r="APD122" s="34"/>
      <c r="APE122" s="34"/>
      <c r="APF122" s="34"/>
      <c r="APG122" s="34"/>
      <c r="APH122" s="34"/>
      <c r="API122" s="34"/>
      <c r="APJ122" s="34"/>
      <c r="APK122" s="34"/>
      <c r="APL122" s="34"/>
      <c r="APM122" s="34"/>
      <c r="APN122" s="34"/>
      <c r="APO122" s="34"/>
      <c r="APP122" s="34"/>
      <c r="APQ122" s="34"/>
      <c r="APR122" s="34"/>
      <c r="APS122" s="34"/>
      <c r="APT122" s="34"/>
      <c r="APU122" s="34"/>
      <c r="APV122" s="34"/>
      <c r="APW122" s="34"/>
      <c r="APX122" s="34"/>
      <c r="APY122" s="34"/>
      <c r="APZ122" s="34"/>
      <c r="AQA122" s="34"/>
      <c r="AQB122" s="34"/>
      <c r="AQC122" s="34"/>
      <c r="AQD122" s="34"/>
      <c r="AQE122" s="34"/>
      <c r="AQF122" s="34"/>
      <c r="AQG122" s="34"/>
      <c r="AQH122" s="34"/>
      <c r="AQI122" s="34"/>
      <c r="AQJ122" s="34"/>
      <c r="AQK122" s="34"/>
      <c r="AQL122" s="34"/>
      <c r="AQM122" s="34"/>
      <c r="AQN122" s="34"/>
      <c r="AQO122" s="34"/>
      <c r="AQP122" s="34"/>
      <c r="AQQ122" s="34"/>
      <c r="AQR122" s="34"/>
      <c r="AQS122" s="34"/>
      <c r="AQT122" s="34"/>
      <c r="AQU122" s="34"/>
      <c r="AQV122" s="34"/>
      <c r="AQW122" s="34"/>
      <c r="AQX122" s="34"/>
      <c r="AQY122" s="34"/>
      <c r="AQZ122" s="34"/>
      <c r="ARA122" s="34"/>
      <c r="ARB122" s="34"/>
      <c r="ARC122" s="34"/>
      <c r="ARD122" s="34"/>
      <c r="ARE122" s="34"/>
      <c r="ARF122" s="34"/>
      <c r="ARG122" s="34"/>
      <c r="ARH122" s="34"/>
      <c r="ARI122" s="34"/>
      <c r="ARJ122" s="34"/>
      <c r="ARK122" s="34"/>
      <c r="ARL122" s="34"/>
      <c r="ARM122" s="34"/>
      <c r="ARN122" s="34"/>
      <c r="ARO122" s="34"/>
      <c r="ARP122" s="34"/>
      <c r="ARQ122" s="34"/>
      <c r="ARR122" s="34"/>
      <c r="ARS122" s="34"/>
      <c r="ART122" s="34"/>
      <c r="ARU122" s="34"/>
      <c r="ARV122" s="34"/>
      <c r="ARW122" s="34"/>
      <c r="ARX122" s="34"/>
      <c r="ARY122" s="34"/>
      <c r="ARZ122" s="34"/>
      <c r="ASA122" s="34"/>
      <c r="ASB122" s="34"/>
      <c r="ASC122" s="34"/>
      <c r="ASD122" s="34"/>
      <c r="ASE122" s="34"/>
      <c r="ASF122" s="34"/>
      <c r="ASG122" s="34"/>
      <c r="ASH122" s="34"/>
      <c r="ASI122" s="34"/>
      <c r="ASJ122" s="34"/>
      <c r="ASK122" s="34"/>
      <c r="ASL122" s="34"/>
      <c r="ASM122" s="34"/>
      <c r="ASN122" s="34"/>
      <c r="ASO122" s="34"/>
      <c r="ASP122" s="34"/>
      <c r="ASQ122" s="34"/>
      <c r="ASR122" s="34"/>
      <c r="ASS122" s="34"/>
      <c r="AST122" s="34"/>
      <c r="ASU122" s="34"/>
      <c r="ASV122" s="34"/>
      <c r="ASW122" s="34"/>
      <c r="ASX122" s="34"/>
      <c r="ASY122" s="34"/>
      <c r="ASZ122" s="34"/>
      <c r="ATA122" s="34"/>
      <c r="ATB122" s="34"/>
      <c r="ATC122" s="34"/>
      <c r="ATD122" s="34"/>
      <c r="ATE122" s="34"/>
      <c r="ATF122" s="34"/>
      <c r="ATG122" s="34"/>
      <c r="ATH122" s="34"/>
      <c r="ATI122" s="34"/>
      <c r="ATJ122" s="34"/>
      <c r="ATK122" s="34"/>
      <c r="ATL122" s="34"/>
      <c r="ATM122" s="34"/>
      <c r="ATN122" s="34"/>
      <c r="ATO122" s="34"/>
      <c r="ATP122" s="34"/>
      <c r="ATQ122" s="34"/>
      <c r="ATR122" s="34"/>
      <c r="ATS122" s="34"/>
      <c r="ATT122" s="34"/>
      <c r="ATU122" s="34"/>
      <c r="ATV122" s="34"/>
      <c r="ATW122" s="34"/>
      <c r="ATX122" s="34"/>
      <c r="ATY122" s="34"/>
      <c r="ATZ122" s="34"/>
      <c r="AUA122" s="34"/>
      <c r="AUB122" s="34"/>
      <c r="AUC122" s="34"/>
      <c r="AUD122" s="34"/>
      <c r="AUE122" s="34"/>
      <c r="AUF122" s="34"/>
      <c r="AUG122" s="34"/>
      <c r="AUH122" s="34"/>
      <c r="AUI122" s="34"/>
      <c r="AUJ122" s="34"/>
      <c r="AUK122" s="34"/>
      <c r="AUL122" s="34"/>
      <c r="AUM122" s="34"/>
      <c r="AUN122" s="34"/>
      <c r="AUO122" s="34"/>
      <c r="AUP122" s="34"/>
      <c r="AUQ122" s="34"/>
      <c r="AUR122" s="34"/>
      <c r="AUS122" s="34"/>
      <c r="AUT122" s="34"/>
      <c r="AUU122" s="34"/>
      <c r="AUV122" s="34"/>
      <c r="AUW122" s="34"/>
      <c r="AUX122" s="34"/>
      <c r="AUY122" s="34"/>
      <c r="AUZ122" s="34"/>
      <c r="AVA122" s="34"/>
      <c r="AVB122" s="34"/>
      <c r="AVC122" s="34"/>
      <c r="AVD122" s="34"/>
      <c r="AVE122" s="34"/>
      <c r="AVF122" s="34"/>
      <c r="AVG122" s="34"/>
      <c r="AVH122" s="34"/>
      <c r="AVI122" s="34"/>
      <c r="AVJ122" s="34"/>
      <c r="AVK122" s="34"/>
      <c r="AVL122" s="34"/>
      <c r="AVM122" s="34"/>
      <c r="AVN122" s="34"/>
      <c r="AVO122" s="34"/>
      <c r="AVP122" s="34"/>
      <c r="AVQ122" s="34"/>
      <c r="AVR122" s="34"/>
      <c r="AVS122" s="34"/>
      <c r="AVT122" s="34"/>
      <c r="AVU122" s="34"/>
      <c r="AVV122" s="34"/>
      <c r="AVW122" s="34"/>
      <c r="AVX122" s="34"/>
      <c r="AVY122" s="34"/>
      <c r="AVZ122" s="34"/>
      <c r="AWA122" s="34"/>
      <c r="AWB122" s="34"/>
      <c r="AWC122" s="34"/>
      <c r="AWD122" s="34"/>
      <c r="AWE122" s="34"/>
      <c r="AWF122" s="34"/>
      <c r="AWG122" s="34"/>
      <c r="AWH122" s="34"/>
      <c r="AWI122" s="34"/>
      <c r="AWJ122" s="34"/>
      <c r="AWK122" s="34"/>
      <c r="AWL122" s="34"/>
      <c r="AWM122" s="34"/>
      <c r="AWN122" s="34"/>
      <c r="AWO122" s="34"/>
      <c r="AWP122" s="34"/>
      <c r="AWQ122" s="34"/>
      <c r="AWR122" s="34"/>
      <c r="AWS122" s="34"/>
      <c r="AWT122" s="34"/>
      <c r="AWU122" s="34"/>
      <c r="AWV122" s="34"/>
      <c r="AWW122" s="34"/>
      <c r="AWX122" s="34"/>
      <c r="AWY122" s="34"/>
      <c r="AWZ122" s="34"/>
      <c r="AXA122" s="34"/>
      <c r="AXB122" s="34"/>
      <c r="AXC122" s="34"/>
      <c r="AXD122" s="34"/>
      <c r="AXE122" s="34"/>
      <c r="AXF122" s="34"/>
      <c r="AXG122" s="34"/>
      <c r="AXH122" s="34"/>
      <c r="AXI122" s="34"/>
      <c r="AXJ122" s="34"/>
      <c r="AXK122" s="34"/>
      <c r="AXL122" s="34"/>
      <c r="AXM122" s="34"/>
      <c r="AXN122" s="34"/>
      <c r="AXO122" s="34"/>
      <c r="AXP122" s="34"/>
      <c r="AXQ122" s="34"/>
      <c r="AXR122" s="34"/>
      <c r="AXS122" s="34"/>
      <c r="AXT122" s="34"/>
      <c r="AXU122" s="34"/>
      <c r="AXV122" s="34"/>
      <c r="AXW122" s="34"/>
      <c r="AXX122" s="34"/>
      <c r="AXY122" s="34"/>
      <c r="AXZ122" s="34"/>
      <c r="AYA122" s="34"/>
      <c r="AYB122" s="34"/>
      <c r="AYC122" s="34"/>
      <c r="AYD122" s="34"/>
      <c r="AYE122" s="34"/>
      <c r="AYF122" s="34"/>
      <c r="AYG122" s="34"/>
      <c r="AYH122" s="34"/>
      <c r="AYI122" s="34"/>
      <c r="AYJ122" s="34"/>
      <c r="AYK122" s="34"/>
      <c r="AYL122" s="34"/>
      <c r="AYM122" s="34"/>
      <c r="AYN122" s="34"/>
      <c r="AYO122" s="34"/>
      <c r="AYP122" s="34"/>
      <c r="AYQ122" s="34"/>
      <c r="AYR122" s="34"/>
      <c r="AYS122" s="34"/>
      <c r="AYT122" s="34"/>
      <c r="AYU122" s="34"/>
      <c r="AYV122" s="34"/>
      <c r="AYW122" s="34"/>
      <c r="AYX122" s="34"/>
      <c r="AYY122" s="34"/>
      <c r="AYZ122" s="34"/>
      <c r="AZA122" s="34"/>
      <c r="AZB122" s="34"/>
      <c r="AZC122" s="34"/>
      <c r="AZD122" s="34"/>
      <c r="AZE122" s="34"/>
      <c r="AZF122" s="34"/>
      <c r="AZG122" s="34"/>
      <c r="AZH122" s="34"/>
      <c r="AZI122" s="34"/>
      <c r="AZJ122" s="34"/>
      <c r="AZK122" s="34"/>
      <c r="AZL122" s="34"/>
      <c r="AZM122" s="34"/>
      <c r="AZN122" s="34"/>
      <c r="AZO122" s="34"/>
      <c r="AZP122" s="34"/>
      <c r="AZQ122" s="34"/>
      <c r="AZR122" s="34"/>
      <c r="AZS122" s="34"/>
      <c r="AZT122" s="34"/>
      <c r="AZU122" s="34"/>
      <c r="AZV122" s="34"/>
      <c r="AZW122" s="34"/>
      <c r="AZX122" s="34"/>
      <c r="AZY122" s="34"/>
      <c r="AZZ122" s="34"/>
      <c r="BAA122" s="34"/>
      <c r="BAB122" s="34"/>
      <c r="BAC122" s="34"/>
      <c r="BAD122" s="34"/>
      <c r="BAE122" s="34"/>
      <c r="BAF122" s="34"/>
      <c r="BAG122" s="34"/>
      <c r="BAH122" s="34"/>
      <c r="BAI122" s="34"/>
      <c r="BAJ122" s="34"/>
      <c r="BAK122" s="34"/>
      <c r="BAL122" s="34"/>
      <c r="BAM122" s="34"/>
      <c r="BAN122" s="34"/>
      <c r="BAO122" s="34"/>
      <c r="BAP122" s="34"/>
      <c r="BAQ122" s="34"/>
      <c r="BAR122" s="34"/>
      <c r="BAS122" s="34"/>
      <c r="BAT122" s="34"/>
      <c r="BAU122" s="34"/>
      <c r="BAV122" s="34"/>
      <c r="BAW122" s="34"/>
      <c r="BAX122" s="34"/>
      <c r="BAY122" s="34"/>
      <c r="BAZ122" s="34"/>
      <c r="BBA122" s="34"/>
      <c r="BBB122" s="34"/>
      <c r="BBC122" s="34"/>
      <c r="BBD122" s="34"/>
      <c r="BBE122" s="34"/>
      <c r="BBF122" s="34"/>
      <c r="BBG122" s="34"/>
      <c r="BBH122" s="34"/>
      <c r="BBI122" s="34"/>
      <c r="BBJ122" s="34"/>
      <c r="BBK122" s="34"/>
      <c r="BBL122" s="34"/>
      <c r="BBM122" s="34"/>
      <c r="BBN122" s="34"/>
      <c r="BBO122" s="34"/>
      <c r="BBP122" s="34"/>
      <c r="BBQ122" s="34"/>
      <c r="BBR122" s="34"/>
      <c r="BBS122" s="34"/>
      <c r="BBT122" s="34"/>
      <c r="BBU122" s="34"/>
      <c r="BBV122" s="34"/>
      <c r="BBW122" s="34"/>
      <c r="BBX122" s="34"/>
      <c r="BBY122" s="34"/>
      <c r="BBZ122" s="34"/>
      <c r="BCA122" s="34"/>
      <c r="BCB122" s="34"/>
      <c r="BCC122" s="34"/>
      <c r="BCD122" s="34"/>
      <c r="BCE122" s="34"/>
      <c r="BCF122" s="34"/>
      <c r="BCG122" s="34"/>
      <c r="BCH122" s="34"/>
      <c r="BCI122" s="34"/>
      <c r="BCJ122" s="34"/>
      <c r="BCK122" s="34"/>
      <c r="BCL122" s="34"/>
      <c r="BCM122" s="34"/>
      <c r="BCN122" s="34"/>
      <c r="BCO122" s="34"/>
      <c r="BCP122" s="34"/>
      <c r="BCQ122" s="34"/>
      <c r="BCR122" s="34"/>
      <c r="BCS122" s="34"/>
      <c r="BCT122" s="34"/>
      <c r="BCU122" s="34"/>
      <c r="BCV122" s="34"/>
      <c r="BCW122" s="34"/>
      <c r="BCX122" s="34"/>
      <c r="BCY122" s="34"/>
      <c r="BCZ122" s="34"/>
      <c r="BDA122" s="34"/>
      <c r="BDB122" s="34"/>
      <c r="BDC122" s="34"/>
      <c r="BDD122" s="34"/>
      <c r="BDE122" s="34"/>
      <c r="BDF122" s="34"/>
      <c r="BDG122" s="34"/>
      <c r="BDH122" s="34"/>
      <c r="BDI122" s="34"/>
      <c r="BDJ122" s="34"/>
      <c r="BDK122" s="34"/>
      <c r="BDL122" s="34"/>
      <c r="BDM122" s="34"/>
      <c r="BDN122" s="34"/>
      <c r="BDO122" s="34"/>
      <c r="BDP122" s="34"/>
      <c r="BDQ122" s="34"/>
      <c r="BDR122" s="34"/>
      <c r="BDS122" s="34"/>
      <c r="BDT122" s="34"/>
      <c r="BDU122" s="34"/>
      <c r="BDV122" s="34"/>
      <c r="BDW122" s="34"/>
      <c r="BDX122" s="34"/>
      <c r="BDY122" s="34"/>
      <c r="BDZ122" s="34"/>
      <c r="BEA122" s="34"/>
      <c r="BEB122" s="34"/>
      <c r="BEC122" s="34"/>
      <c r="BED122" s="34"/>
      <c r="BEE122" s="34"/>
      <c r="BEF122" s="34"/>
      <c r="BEG122" s="34"/>
      <c r="BEH122" s="34"/>
      <c r="BEI122" s="34"/>
      <c r="BEJ122" s="34"/>
      <c r="BEK122" s="34"/>
      <c r="BEL122" s="34"/>
      <c r="BEM122" s="34"/>
      <c r="BEN122" s="34"/>
      <c r="BEO122" s="34"/>
      <c r="BEP122" s="34"/>
      <c r="BEQ122" s="34"/>
      <c r="BER122" s="34"/>
      <c r="BES122" s="34"/>
      <c r="BET122" s="34"/>
      <c r="BEU122" s="34"/>
      <c r="BEV122" s="34"/>
      <c r="BEW122" s="34"/>
      <c r="BEX122" s="34"/>
      <c r="BEY122" s="34"/>
      <c r="BEZ122" s="34"/>
      <c r="BFA122" s="34"/>
      <c r="BFB122" s="34"/>
      <c r="BFC122" s="34"/>
      <c r="BFD122" s="34"/>
      <c r="BFE122" s="34"/>
      <c r="BFF122" s="34"/>
      <c r="BFG122" s="34"/>
      <c r="BFH122" s="34"/>
      <c r="BFI122" s="34"/>
      <c r="BFJ122" s="34"/>
      <c r="BFK122" s="34"/>
      <c r="BFL122" s="34"/>
      <c r="BFM122" s="34"/>
      <c r="BFN122" s="34"/>
      <c r="BFO122" s="34"/>
      <c r="BFP122" s="34"/>
      <c r="BFQ122" s="34"/>
      <c r="BFR122" s="34"/>
      <c r="BFS122" s="34"/>
      <c r="BFT122" s="34"/>
      <c r="BFU122" s="34"/>
      <c r="BFV122" s="34"/>
      <c r="BFW122" s="34"/>
      <c r="BFX122" s="34"/>
      <c r="BFY122" s="34"/>
      <c r="BFZ122" s="34"/>
      <c r="BGA122" s="34"/>
      <c r="BGB122" s="34"/>
      <c r="BGC122" s="34"/>
      <c r="BGD122" s="34"/>
      <c r="BGE122" s="34"/>
      <c r="BGF122" s="34"/>
      <c r="BGG122" s="34"/>
      <c r="BGH122" s="34"/>
      <c r="BGI122" s="34"/>
      <c r="BGJ122" s="34"/>
      <c r="BGK122" s="34"/>
      <c r="BGL122" s="34"/>
      <c r="BGM122" s="34"/>
      <c r="BGN122" s="34"/>
      <c r="BGO122" s="34"/>
      <c r="BGP122" s="34"/>
      <c r="BGQ122" s="34"/>
      <c r="BGR122" s="34"/>
      <c r="BGS122" s="34"/>
      <c r="BGT122" s="34"/>
      <c r="BGU122" s="34"/>
      <c r="BGV122" s="34"/>
      <c r="BGW122" s="34"/>
      <c r="BGX122" s="34"/>
      <c r="BGY122" s="34"/>
      <c r="BGZ122" s="34"/>
      <c r="BHA122" s="34"/>
      <c r="BHB122" s="34"/>
      <c r="BHC122" s="34"/>
      <c r="BHD122" s="34"/>
      <c r="BHE122" s="34"/>
      <c r="BHF122" s="34"/>
      <c r="BHG122" s="34"/>
      <c r="BHH122" s="34"/>
      <c r="BHI122" s="34"/>
      <c r="BHJ122" s="34"/>
      <c r="BHK122" s="34"/>
      <c r="BHL122" s="34"/>
      <c r="BHM122" s="34"/>
      <c r="BHN122" s="34"/>
      <c r="BHO122" s="34"/>
      <c r="BHP122" s="34"/>
      <c r="BHQ122" s="34"/>
      <c r="BHR122" s="34"/>
      <c r="BHS122" s="34"/>
      <c r="BHT122" s="34"/>
      <c r="BHU122" s="34"/>
      <c r="BHV122" s="34"/>
      <c r="BHW122" s="34"/>
      <c r="BHX122" s="34"/>
      <c r="BHY122" s="34"/>
      <c r="BHZ122" s="34"/>
      <c r="BIA122" s="34"/>
      <c r="BIB122" s="34"/>
      <c r="BIC122" s="34"/>
      <c r="BID122" s="34"/>
      <c r="BIE122" s="34"/>
      <c r="BIF122" s="34"/>
      <c r="BIG122" s="34"/>
      <c r="BIH122" s="34"/>
      <c r="BII122" s="34"/>
      <c r="BIJ122" s="34"/>
      <c r="BIK122" s="34"/>
      <c r="BIL122" s="34"/>
      <c r="BIM122" s="34"/>
      <c r="BIN122" s="34"/>
      <c r="BIO122" s="34"/>
      <c r="BIP122" s="34"/>
      <c r="BIQ122" s="34"/>
      <c r="BIR122" s="34"/>
      <c r="BIS122" s="34"/>
      <c r="BIT122" s="34"/>
      <c r="BIU122" s="34"/>
      <c r="BIV122" s="34"/>
      <c r="BIW122" s="34"/>
      <c r="BIX122" s="34"/>
      <c r="BIY122" s="34"/>
      <c r="BIZ122" s="34"/>
      <c r="BJA122" s="34"/>
      <c r="BJB122" s="34"/>
      <c r="BJC122" s="34"/>
      <c r="BJD122" s="34"/>
      <c r="BJE122" s="34"/>
      <c r="BJF122" s="34"/>
      <c r="BJG122" s="34"/>
      <c r="BJH122" s="34"/>
      <c r="BJI122" s="34"/>
      <c r="BJJ122" s="34"/>
      <c r="BJK122" s="34"/>
      <c r="BJL122" s="34"/>
      <c r="BJM122" s="34"/>
      <c r="BJN122" s="34"/>
      <c r="BJO122" s="34"/>
      <c r="BJP122" s="34"/>
      <c r="BJQ122" s="34"/>
      <c r="BJR122" s="34"/>
      <c r="BJS122" s="34"/>
      <c r="BJT122" s="34"/>
      <c r="BJU122" s="34"/>
      <c r="BJV122" s="34"/>
      <c r="BJW122" s="34"/>
      <c r="BJX122" s="34"/>
      <c r="BJY122" s="34"/>
      <c r="BJZ122" s="34"/>
      <c r="BKA122" s="34"/>
      <c r="BKB122" s="34"/>
      <c r="BKC122" s="34"/>
      <c r="BKD122" s="34"/>
      <c r="BKE122" s="34"/>
      <c r="BKF122" s="34"/>
      <c r="BKG122" s="34"/>
      <c r="BKH122" s="34"/>
      <c r="BKI122" s="34"/>
      <c r="BKJ122" s="34"/>
      <c r="BKK122" s="34"/>
      <c r="BKL122" s="34"/>
      <c r="BKM122" s="34"/>
      <c r="BKN122" s="34"/>
      <c r="BKO122" s="34"/>
      <c r="BKP122" s="34"/>
      <c r="BKQ122" s="34"/>
      <c r="BKR122" s="34"/>
      <c r="BKS122" s="34"/>
      <c r="BKT122" s="34"/>
      <c r="BKU122" s="34"/>
      <c r="BKV122" s="34"/>
      <c r="BKW122" s="34"/>
      <c r="BKX122" s="34"/>
      <c r="BKY122" s="34"/>
      <c r="BKZ122" s="34"/>
      <c r="BLA122" s="34"/>
      <c r="BLB122" s="34"/>
      <c r="BLC122" s="34"/>
      <c r="BLD122" s="34"/>
      <c r="BLE122" s="34"/>
      <c r="BLF122" s="34"/>
      <c r="BLG122" s="34"/>
      <c r="BLH122" s="34"/>
      <c r="BLI122" s="34"/>
      <c r="BLJ122" s="34"/>
      <c r="BLK122" s="34"/>
      <c r="BLL122" s="34"/>
      <c r="BLM122" s="34"/>
      <c r="BLN122" s="34"/>
      <c r="BLO122" s="34"/>
      <c r="BLP122" s="34"/>
      <c r="BLQ122" s="34"/>
      <c r="BLR122" s="34"/>
      <c r="BLS122" s="34"/>
      <c r="BLT122" s="34"/>
      <c r="BLU122" s="34"/>
      <c r="BLV122" s="34"/>
      <c r="BLW122" s="34"/>
      <c r="BLX122" s="34"/>
      <c r="BLY122" s="34"/>
      <c r="BLZ122" s="34"/>
      <c r="BMA122" s="34"/>
      <c r="BMB122" s="34"/>
      <c r="BMC122" s="34"/>
      <c r="BMD122" s="34"/>
      <c r="BME122" s="34"/>
      <c r="BMF122" s="34"/>
      <c r="BMG122" s="34"/>
      <c r="BMH122" s="34"/>
      <c r="BMI122" s="34"/>
      <c r="BMJ122" s="34"/>
      <c r="BMK122" s="34"/>
      <c r="BML122" s="34"/>
      <c r="BMM122" s="34"/>
      <c r="BMN122" s="34"/>
      <c r="BMO122" s="34"/>
      <c r="BMP122" s="34"/>
      <c r="BMQ122" s="34"/>
      <c r="BMR122" s="34"/>
      <c r="BMS122" s="34"/>
      <c r="BMT122" s="34"/>
      <c r="BMU122" s="34"/>
      <c r="BMV122" s="34"/>
      <c r="BMW122" s="34"/>
      <c r="BMX122" s="34"/>
      <c r="BMY122" s="34"/>
      <c r="BMZ122" s="34"/>
      <c r="BNA122" s="34"/>
      <c r="BNB122" s="34"/>
      <c r="BNC122" s="34"/>
      <c r="BND122" s="34"/>
      <c r="BNE122" s="34"/>
      <c r="BNF122" s="34"/>
      <c r="BNG122" s="34"/>
      <c r="BNH122" s="34"/>
      <c r="BNI122" s="34"/>
      <c r="BNJ122" s="34"/>
      <c r="BNK122" s="34"/>
      <c r="BNL122" s="34"/>
      <c r="BNM122" s="34"/>
      <c r="BNN122" s="34"/>
      <c r="BNO122" s="34"/>
      <c r="BNP122" s="34"/>
      <c r="BNQ122" s="34"/>
      <c r="BNR122" s="34"/>
      <c r="BNS122" s="34"/>
      <c r="BNT122" s="34"/>
      <c r="BNU122" s="34"/>
      <c r="BNV122" s="34"/>
      <c r="BNW122" s="34"/>
      <c r="BNX122" s="34"/>
      <c r="BNY122" s="34"/>
      <c r="BNZ122" s="34"/>
      <c r="BOA122" s="34"/>
      <c r="BOB122" s="34"/>
      <c r="BOC122" s="34"/>
      <c r="BOD122" s="34"/>
      <c r="BOE122" s="34"/>
      <c r="BOF122" s="34"/>
      <c r="BOG122" s="34"/>
      <c r="BOH122" s="34"/>
      <c r="BOI122" s="34"/>
      <c r="BOJ122" s="34"/>
      <c r="BOK122" s="34"/>
      <c r="BOL122" s="34"/>
      <c r="BOM122" s="34"/>
      <c r="BON122" s="34"/>
      <c r="BOO122" s="34"/>
      <c r="BOP122" s="34"/>
      <c r="BOQ122" s="34"/>
      <c r="BOR122" s="34"/>
      <c r="BOS122" s="34"/>
      <c r="BOT122" s="34"/>
      <c r="BOU122" s="34"/>
      <c r="BOV122" s="34"/>
      <c r="BOW122" s="34"/>
      <c r="BOX122" s="34"/>
      <c r="BOY122" s="34"/>
      <c r="BOZ122" s="34"/>
      <c r="BPA122" s="34"/>
      <c r="BPB122" s="34"/>
      <c r="BPC122" s="34"/>
      <c r="BPD122" s="34"/>
      <c r="BPE122" s="34"/>
      <c r="BPF122" s="34"/>
      <c r="BPG122" s="34"/>
      <c r="BPH122" s="34"/>
      <c r="BPI122" s="34"/>
      <c r="BPJ122" s="34"/>
      <c r="BPK122" s="34"/>
      <c r="BPL122" s="34"/>
      <c r="BPM122" s="34"/>
      <c r="BPN122" s="34"/>
      <c r="BPO122" s="34"/>
      <c r="BPP122" s="34"/>
      <c r="BPQ122" s="34"/>
      <c r="BPR122" s="34"/>
      <c r="BPS122" s="34"/>
      <c r="BPT122" s="34"/>
      <c r="BPU122" s="34"/>
      <c r="BPV122" s="34"/>
      <c r="BPW122" s="34"/>
      <c r="BPX122" s="34"/>
      <c r="BPY122" s="34"/>
      <c r="BPZ122" s="34"/>
      <c r="BQA122" s="34"/>
      <c r="BQB122" s="34"/>
      <c r="BQC122" s="34"/>
      <c r="BQD122" s="34"/>
      <c r="BQE122" s="34"/>
      <c r="BQF122" s="34"/>
      <c r="BQG122" s="34"/>
      <c r="BQH122" s="34"/>
      <c r="BQI122" s="34"/>
      <c r="BQJ122" s="34"/>
      <c r="BQK122" s="34"/>
      <c r="BQL122" s="34"/>
      <c r="BQM122" s="34"/>
      <c r="BQN122" s="34"/>
      <c r="BQO122" s="34"/>
      <c r="BQP122" s="34"/>
      <c r="BQQ122" s="34"/>
      <c r="BQR122" s="34"/>
      <c r="BQS122" s="34"/>
      <c r="BQT122" s="34"/>
      <c r="BQU122" s="34"/>
      <c r="BQV122" s="34"/>
      <c r="BQW122" s="34"/>
      <c r="BQX122" s="34"/>
      <c r="BQY122" s="34"/>
      <c r="BQZ122" s="34"/>
      <c r="BRA122" s="34"/>
      <c r="BRB122" s="34"/>
      <c r="BRC122" s="34"/>
      <c r="BRD122" s="34"/>
      <c r="BRE122" s="34"/>
      <c r="BRF122" s="34"/>
      <c r="BRG122" s="34"/>
      <c r="BRH122" s="34"/>
      <c r="BRI122" s="34"/>
      <c r="BRJ122" s="34"/>
      <c r="BRK122" s="34"/>
      <c r="BRL122" s="34"/>
      <c r="BRM122" s="34"/>
      <c r="BRN122" s="34"/>
      <c r="BRO122" s="34"/>
      <c r="BRP122" s="34"/>
      <c r="BRQ122" s="34"/>
      <c r="BRR122" s="34"/>
      <c r="BRS122" s="34"/>
      <c r="BRT122" s="34"/>
      <c r="BRU122" s="34"/>
      <c r="BRV122" s="34"/>
      <c r="BRW122" s="34"/>
      <c r="BRX122" s="34"/>
      <c r="BRY122" s="34"/>
      <c r="BRZ122" s="34"/>
      <c r="BSA122" s="34"/>
      <c r="BSB122" s="34"/>
      <c r="BSC122" s="34"/>
      <c r="BSD122" s="34"/>
      <c r="BSE122" s="34"/>
      <c r="BSF122" s="34"/>
      <c r="BSG122" s="34"/>
      <c r="BSH122" s="34"/>
      <c r="BSI122" s="34"/>
      <c r="BSJ122" s="34"/>
      <c r="BSK122" s="34"/>
      <c r="BSL122" s="34"/>
      <c r="BSM122" s="34"/>
      <c r="BSN122" s="34"/>
      <c r="BSO122" s="34"/>
      <c r="BSP122" s="34"/>
      <c r="BSQ122" s="34"/>
      <c r="BSR122" s="34"/>
      <c r="BSS122" s="34"/>
      <c r="BST122" s="34"/>
      <c r="BSU122" s="34"/>
      <c r="BSV122" s="34"/>
      <c r="BSW122" s="34"/>
      <c r="BSX122" s="34"/>
      <c r="BSY122" s="34"/>
      <c r="BSZ122" s="34"/>
      <c r="BTA122" s="34"/>
      <c r="BTB122" s="34"/>
      <c r="BTC122" s="34"/>
      <c r="BTD122" s="34"/>
      <c r="BTE122" s="34"/>
      <c r="BTF122" s="34"/>
      <c r="BTG122" s="34"/>
      <c r="BTH122" s="34"/>
      <c r="BTI122" s="34"/>
      <c r="BTJ122" s="34"/>
      <c r="BTK122" s="34"/>
      <c r="BTL122" s="34"/>
      <c r="BTM122" s="34"/>
      <c r="BTN122" s="34"/>
      <c r="BTO122" s="34"/>
      <c r="BTP122" s="34"/>
      <c r="BTQ122" s="34"/>
      <c r="BTR122" s="34"/>
      <c r="BTS122" s="34"/>
      <c r="BTT122" s="34"/>
      <c r="BTU122" s="34"/>
      <c r="BTV122" s="34"/>
      <c r="BTW122" s="34"/>
      <c r="BTX122" s="34"/>
      <c r="BTY122" s="34"/>
      <c r="BTZ122" s="34"/>
      <c r="BUA122" s="34"/>
      <c r="BUB122" s="34"/>
      <c r="BUC122" s="34"/>
      <c r="BUD122" s="34"/>
      <c r="BUE122" s="34"/>
      <c r="BUF122" s="34"/>
      <c r="BUG122" s="34"/>
      <c r="BUH122" s="34"/>
      <c r="BUI122" s="34"/>
      <c r="BUJ122" s="34"/>
      <c r="BUK122" s="34"/>
      <c r="BUL122" s="34"/>
      <c r="BUM122" s="34"/>
      <c r="BUN122" s="34"/>
      <c r="BUO122" s="34"/>
      <c r="BUP122" s="34"/>
      <c r="BUQ122" s="34"/>
      <c r="BUR122" s="34"/>
      <c r="BUS122" s="34"/>
      <c r="BUT122" s="34"/>
      <c r="BUU122" s="34"/>
      <c r="BUV122" s="34"/>
      <c r="BUW122" s="34"/>
      <c r="BUX122" s="34"/>
      <c r="BUY122" s="34"/>
      <c r="BUZ122" s="34"/>
      <c r="BVA122" s="34"/>
      <c r="BVB122" s="34"/>
      <c r="BVC122" s="34"/>
      <c r="BVD122" s="34"/>
      <c r="BVE122" s="34"/>
      <c r="BVF122" s="34"/>
      <c r="BVG122" s="34"/>
      <c r="BVH122" s="34"/>
      <c r="BVI122" s="34"/>
      <c r="BVJ122" s="34"/>
      <c r="BVK122" s="34"/>
      <c r="BVL122" s="34"/>
      <c r="BVM122" s="34"/>
      <c r="BVN122" s="34"/>
      <c r="BVO122" s="34"/>
      <c r="BVP122" s="34"/>
      <c r="BVQ122" s="34"/>
      <c r="BVR122" s="34"/>
      <c r="BVS122" s="34"/>
      <c r="BVT122" s="34"/>
      <c r="BVU122" s="34"/>
      <c r="BVV122" s="34"/>
      <c r="BVW122" s="34"/>
      <c r="BVX122" s="34"/>
      <c r="BVY122" s="34"/>
      <c r="BVZ122" s="34"/>
      <c r="BWA122" s="34"/>
      <c r="BWB122" s="34"/>
      <c r="BWC122" s="34"/>
      <c r="BWD122" s="34"/>
      <c r="BWE122" s="34"/>
      <c r="BWF122" s="34"/>
      <c r="BWG122" s="34"/>
      <c r="BWH122" s="34"/>
      <c r="BWI122" s="34"/>
      <c r="BWJ122" s="34"/>
      <c r="BWK122" s="34"/>
      <c r="BWL122" s="34"/>
      <c r="BWM122" s="34"/>
      <c r="BWN122" s="34"/>
      <c r="BWO122" s="34"/>
      <c r="BWP122" s="34"/>
      <c r="BWQ122" s="34"/>
      <c r="BWR122" s="34"/>
      <c r="BWS122" s="34"/>
      <c r="BWT122" s="34"/>
      <c r="BWU122" s="34"/>
      <c r="BWV122" s="34"/>
      <c r="BWW122" s="34"/>
      <c r="BWX122" s="34"/>
      <c r="BWY122" s="34"/>
      <c r="BWZ122" s="34"/>
      <c r="BXA122" s="34"/>
      <c r="BXB122" s="34"/>
      <c r="BXC122" s="34"/>
      <c r="BXD122" s="34"/>
      <c r="BXE122" s="34"/>
      <c r="BXF122" s="34"/>
      <c r="BXG122" s="34"/>
      <c r="BXH122" s="34"/>
      <c r="BXI122" s="34"/>
      <c r="BXJ122" s="34"/>
      <c r="BXK122" s="34"/>
      <c r="BXL122" s="34"/>
      <c r="BXM122" s="34"/>
      <c r="BXN122" s="34"/>
      <c r="BXO122" s="34"/>
      <c r="BXP122" s="34"/>
      <c r="BXQ122" s="34"/>
      <c r="BXR122" s="34"/>
      <c r="BXS122" s="34"/>
      <c r="BXT122" s="34"/>
      <c r="BXU122" s="34"/>
      <c r="BXV122" s="34"/>
      <c r="BXW122" s="34"/>
      <c r="BXX122" s="34"/>
      <c r="BXY122" s="34"/>
      <c r="BXZ122" s="34"/>
      <c r="BYA122" s="34"/>
      <c r="BYB122" s="34"/>
      <c r="BYC122" s="34"/>
      <c r="BYD122" s="34"/>
      <c r="BYE122" s="34"/>
      <c r="BYF122" s="34"/>
      <c r="BYG122" s="34"/>
      <c r="BYH122" s="34"/>
      <c r="BYI122" s="34"/>
      <c r="BYJ122" s="34"/>
      <c r="BYK122" s="34"/>
      <c r="BYL122" s="34"/>
      <c r="BYM122" s="34"/>
      <c r="BYN122" s="34"/>
      <c r="BYO122" s="34"/>
      <c r="BYP122" s="34"/>
      <c r="BYQ122" s="34"/>
      <c r="BYR122" s="34"/>
      <c r="BYS122" s="34"/>
      <c r="BYT122" s="34"/>
      <c r="BYU122" s="34"/>
      <c r="BYV122" s="34"/>
      <c r="BYW122" s="34"/>
      <c r="BYX122" s="34"/>
      <c r="BYY122" s="34"/>
      <c r="BYZ122" s="34"/>
      <c r="BZA122" s="34"/>
      <c r="BZB122" s="34"/>
      <c r="BZC122" s="34"/>
      <c r="BZD122" s="34"/>
      <c r="BZE122" s="34"/>
      <c r="BZF122" s="34"/>
      <c r="BZG122" s="34"/>
      <c r="BZH122" s="34"/>
      <c r="BZI122" s="34"/>
      <c r="BZJ122" s="34"/>
      <c r="BZK122" s="34"/>
      <c r="BZL122" s="34"/>
      <c r="BZM122" s="34"/>
      <c r="BZN122" s="34"/>
      <c r="BZO122" s="34"/>
      <c r="BZP122" s="34"/>
      <c r="BZQ122" s="34"/>
      <c r="BZR122" s="34"/>
      <c r="BZS122" s="34"/>
      <c r="BZT122" s="34"/>
      <c r="BZU122" s="34"/>
      <c r="BZV122" s="34"/>
      <c r="BZW122" s="34"/>
      <c r="BZX122" s="34"/>
      <c r="BZY122" s="34"/>
      <c r="BZZ122" s="34"/>
      <c r="CAA122" s="34"/>
      <c r="CAB122" s="34"/>
      <c r="CAC122" s="34"/>
      <c r="CAD122" s="34"/>
      <c r="CAE122" s="34"/>
      <c r="CAF122" s="34"/>
      <c r="CAG122" s="34"/>
      <c r="CAH122" s="34"/>
      <c r="CAI122" s="34"/>
      <c r="CAJ122" s="34"/>
      <c r="CAK122" s="34"/>
      <c r="CAL122" s="34"/>
      <c r="CAM122" s="34"/>
      <c r="CAN122" s="34"/>
      <c r="CAO122" s="34"/>
      <c r="CAP122" s="34"/>
      <c r="CAQ122" s="34"/>
      <c r="CAR122" s="34"/>
      <c r="CAS122" s="34"/>
      <c r="CAT122" s="34"/>
      <c r="CAU122" s="34"/>
      <c r="CAV122" s="34"/>
      <c r="CAW122" s="34"/>
      <c r="CAX122" s="34"/>
      <c r="CAY122" s="34"/>
      <c r="CAZ122" s="34"/>
      <c r="CBA122" s="34"/>
      <c r="CBB122" s="34"/>
      <c r="CBC122" s="34"/>
      <c r="CBD122" s="34"/>
      <c r="CBE122" s="34"/>
      <c r="CBF122" s="34"/>
      <c r="CBG122" s="34"/>
      <c r="CBH122" s="34"/>
      <c r="CBI122" s="34"/>
      <c r="CBJ122" s="34"/>
      <c r="CBK122" s="34"/>
      <c r="CBL122" s="34"/>
      <c r="CBM122" s="34"/>
      <c r="CBN122" s="34"/>
      <c r="CBO122" s="34"/>
      <c r="CBP122" s="34"/>
      <c r="CBQ122" s="34"/>
      <c r="CBR122" s="34"/>
      <c r="CBS122" s="34"/>
      <c r="CBT122" s="34"/>
      <c r="CBU122" s="34"/>
      <c r="CBV122" s="34"/>
      <c r="CBW122" s="34"/>
      <c r="CBX122" s="34"/>
      <c r="CBY122" s="34"/>
      <c r="CBZ122" s="34"/>
      <c r="CCA122" s="34"/>
      <c r="CCB122" s="34"/>
      <c r="CCC122" s="34"/>
      <c r="CCD122" s="34"/>
      <c r="CCE122" s="34"/>
      <c r="CCF122" s="34"/>
      <c r="CCG122" s="34"/>
      <c r="CCH122" s="34"/>
      <c r="CCI122" s="34"/>
      <c r="CCJ122" s="34"/>
      <c r="CCK122" s="34"/>
      <c r="CCL122" s="34"/>
      <c r="CCM122" s="34"/>
      <c r="CCN122" s="34"/>
      <c r="CCO122" s="34"/>
      <c r="CCP122" s="34"/>
      <c r="CCQ122" s="34"/>
      <c r="CCR122" s="34"/>
      <c r="CCS122" s="34"/>
      <c r="CCT122" s="34"/>
      <c r="CCU122" s="34"/>
      <c r="CCV122" s="34"/>
      <c r="CCW122" s="34"/>
      <c r="CCX122" s="34"/>
      <c r="CCY122" s="34"/>
      <c r="CCZ122" s="34"/>
      <c r="CDA122" s="34"/>
      <c r="CDB122" s="34"/>
      <c r="CDC122" s="34"/>
      <c r="CDD122" s="34"/>
      <c r="CDE122" s="34"/>
      <c r="CDF122" s="34"/>
      <c r="CDG122" s="34"/>
      <c r="CDH122" s="34"/>
      <c r="CDI122" s="34"/>
      <c r="CDJ122" s="34"/>
      <c r="CDK122" s="34"/>
      <c r="CDL122" s="34"/>
      <c r="CDM122" s="34"/>
      <c r="CDN122" s="34"/>
      <c r="CDO122" s="34"/>
      <c r="CDP122" s="34"/>
      <c r="CDQ122" s="34"/>
      <c r="CDR122" s="34"/>
      <c r="CDS122" s="34"/>
      <c r="CDT122" s="34"/>
      <c r="CDU122" s="34"/>
      <c r="CDV122" s="34"/>
      <c r="CDW122" s="34"/>
      <c r="CDX122" s="34"/>
      <c r="CDY122" s="34"/>
      <c r="CDZ122" s="34"/>
      <c r="CEA122" s="34"/>
      <c r="CEB122" s="34"/>
      <c r="CEC122" s="34"/>
      <c r="CED122" s="34"/>
      <c r="CEE122" s="34"/>
      <c r="CEF122" s="34"/>
      <c r="CEG122" s="34"/>
      <c r="CEH122" s="34"/>
      <c r="CEI122" s="34"/>
      <c r="CEJ122" s="34"/>
      <c r="CEK122" s="34"/>
      <c r="CEL122" s="34"/>
      <c r="CEM122" s="34"/>
      <c r="CEN122" s="34"/>
      <c r="CEO122" s="34"/>
      <c r="CEP122" s="34"/>
      <c r="CEQ122" s="34"/>
      <c r="CER122" s="34"/>
      <c r="CES122" s="34"/>
      <c r="CET122" s="34"/>
      <c r="CEU122" s="34"/>
      <c r="CEV122" s="34"/>
      <c r="CEW122" s="34"/>
      <c r="CEX122" s="34"/>
      <c r="CEY122" s="34"/>
      <c r="CEZ122" s="34"/>
      <c r="CFA122" s="34"/>
      <c r="CFB122" s="34"/>
      <c r="CFC122" s="34"/>
      <c r="CFD122" s="34"/>
      <c r="CFE122" s="34"/>
      <c r="CFF122" s="34"/>
      <c r="CFG122" s="34"/>
      <c r="CFH122" s="34"/>
      <c r="CFI122" s="34"/>
      <c r="CFJ122" s="34"/>
      <c r="CFK122" s="34"/>
      <c r="CFL122" s="34"/>
      <c r="CFM122" s="34"/>
      <c r="CFN122" s="34"/>
      <c r="CFO122" s="34"/>
      <c r="CFP122" s="34"/>
      <c r="CFQ122" s="34"/>
      <c r="CFR122" s="34"/>
      <c r="CFS122" s="34"/>
      <c r="CFT122" s="34"/>
      <c r="CFU122" s="34"/>
      <c r="CFV122" s="34"/>
      <c r="CFW122" s="34"/>
      <c r="CFX122" s="34"/>
      <c r="CFY122" s="34"/>
      <c r="CFZ122" s="34"/>
      <c r="CGA122" s="34"/>
      <c r="CGB122" s="34"/>
      <c r="CGC122" s="34"/>
      <c r="CGD122" s="34"/>
      <c r="CGE122" s="34"/>
      <c r="CGF122" s="34"/>
      <c r="CGG122" s="34"/>
      <c r="CGH122" s="34"/>
      <c r="CGI122" s="34"/>
      <c r="CGJ122" s="34"/>
      <c r="CGK122" s="34"/>
      <c r="CGL122" s="34"/>
      <c r="CGM122" s="34"/>
      <c r="CGN122" s="34"/>
      <c r="CGO122" s="34"/>
      <c r="CGP122" s="34"/>
      <c r="CGQ122" s="34"/>
      <c r="CGR122" s="34"/>
      <c r="CGS122" s="34"/>
      <c r="CGT122" s="34"/>
      <c r="CGU122" s="34"/>
      <c r="CGV122" s="34"/>
      <c r="CGW122" s="34"/>
      <c r="CGX122" s="34"/>
      <c r="CGY122" s="34"/>
      <c r="CGZ122" s="34"/>
      <c r="CHA122" s="34"/>
      <c r="CHB122" s="34"/>
      <c r="CHC122" s="34"/>
      <c r="CHD122" s="34"/>
      <c r="CHE122" s="34"/>
      <c r="CHF122" s="34"/>
      <c r="CHG122" s="34"/>
      <c r="CHH122" s="34"/>
      <c r="CHI122" s="34"/>
      <c r="CHJ122" s="34"/>
      <c r="CHK122" s="34"/>
      <c r="CHL122" s="34"/>
      <c r="CHM122" s="34"/>
      <c r="CHN122" s="34"/>
      <c r="CHO122" s="34"/>
      <c r="CHP122" s="34"/>
      <c r="CHQ122" s="34"/>
      <c r="CHR122" s="34"/>
      <c r="CHS122" s="34"/>
      <c r="CHT122" s="34"/>
      <c r="CHU122" s="34"/>
      <c r="CHV122" s="34"/>
      <c r="CHW122" s="34"/>
      <c r="CHX122" s="34"/>
      <c r="CHY122" s="34"/>
      <c r="CHZ122" s="34"/>
      <c r="CIA122" s="34"/>
      <c r="CIB122" s="34"/>
      <c r="CIC122" s="34"/>
      <c r="CID122" s="34"/>
      <c r="CIE122" s="34"/>
      <c r="CIF122" s="34"/>
      <c r="CIG122" s="34"/>
      <c r="CIH122" s="34"/>
      <c r="CII122" s="34"/>
      <c r="CIJ122" s="34"/>
      <c r="CIK122" s="34"/>
      <c r="CIL122" s="34"/>
      <c r="CIM122" s="34"/>
      <c r="CIN122" s="34"/>
      <c r="CIO122" s="34"/>
      <c r="CIP122" s="34"/>
      <c r="CIQ122" s="34"/>
      <c r="CIR122" s="34"/>
      <c r="CIS122" s="34"/>
      <c r="CIT122" s="34"/>
      <c r="CIU122" s="34"/>
      <c r="CIV122" s="34"/>
      <c r="CIW122" s="34"/>
      <c r="CIX122" s="34"/>
      <c r="CIY122" s="34"/>
      <c r="CIZ122" s="34"/>
      <c r="CJA122" s="34"/>
      <c r="CJB122" s="34"/>
      <c r="CJC122" s="34"/>
      <c r="CJD122" s="34"/>
      <c r="CJE122" s="34"/>
      <c r="CJF122" s="34"/>
      <c r="CJG122" s="34"/>
      <c r="CJH122" s="34"/>
      <c r="CJI122" s="34"/>
      <c r="CJJ122" s="34"/>
      <c r="CJK122" s="34"/>
      <c r="CJL122" s="34"/>
      <c r="CJM122" s="34"/>
      <c r="CJN122" s="34"/>
      <c r="CJO122" s="34"/>
      <c r="CJP122" s="34"/>
      <c r="CJQ122" s="34"/>
      <c r="CJR122" s="34"/>
      <c r="CJS122" s="34"/>
      <c r="CJT122" s="34"/>
      <c r="CJU122" s="34"/>
      <c r="CJV122" s="34"/>
      <c r="CJW122" s="34"/>
      <c r="CJX122" s="34"/>
      <c r="CJY122" s="34"/>
      <c r="CJZ122" s="34"/>
      <c r="CKA122" s="34"/>
      <c r="CKB122" s="34"/>
      <c r="CKC122" s="34"/>
      <c r="CKD122" s="34"/>
      <c r="CKE122" s="34"/>
      <c r="CKF122" s="34"/>
      <c r="CKG122" s="34"/>
      <c r="CKH122" s="34"/>
      <c r="CKI122" s="34"/>
      <c r="CKJ122" s="34"/>
      <c r="CKK122" s="34"/>
      <c r="CKL122" s="34"/>
      <c r="CKM122" s="34"/>
      <c r="CKN122" s="34"/>
      <c r="CKO122" s="34"/>
      <c r="CKP122" s="34"/>
      <c r="CKQ122" s="34"/>
      <c r="CKR122" s="34"/>
      <c r="CKS122" s="34"/>
      <c r="CKT122" s="34"/>
      <c r="CKU122" s="34"/>
      <c r="CKV122" s="34"/>
      <c r="CKW122" s="34"/>
      <c r="CKX122" s="34"/>
      <c r="CKY122" s="34"/>
      <c r="CKZ122" s="34"/>
      <c r="CLA122" s="34"/>
      <c r="CLB122" s="34"/>
      <c r="CLC122" s="34"/>
      <c r="CLD122" s="34"/>
      <c r="CLE122" s="34"/>
      <c r="CLF122" s="34"/>
      <c r="CLG122" s="34"/>
      <c r="CLH122" s="34"/>
      <c r="CLI122" s="34"/>
      <c r="CLJ122" s="34"/>
      <c r="CLK122" s="34"/>
      <c r="CLL122" s="34"/>
      <c r="CLM122" s="34"/>
      <c r="CLN122" s="34"/>
      <c r="CLO122" s="34"/>
      <c r="CLP122" s="34"/>
      <c r="CLQ122" s="34"/>
      <c r="CLR122" s="34"/>
      <c r="CLS122" s="34"/>
      <c r="CLT122" s="34"/>
      <c r="CLU122" s="34"/>
      <c r="CLV122" s="34"/>
      <c r="CLW122" s="34"/>
      <c r="CLX122" s="34"/>
      <c r="CLY122" s="34"/>
      <c r="CLZ122" s="34"/>
      <c r="CMA122" s="34"/>
      <c r="CMB122" s="34"/>
      <c r="CMC122" s="34"/>
      <c r="CMD122" s="34"/>
      <c r="CME122" s="34"/>
      <c r="CMF122" s="34"/>
      <c r="CMG122" s="34"/>
      <c r="CMH122" s="34"/>
      <c r="CMI122" s="34"/>
      <c r="CMJ122" s="34"/>
      <c r="CMK122" s="34"/>
      <c r="CML122" s="34"/>
      <c r="CMM122" s="34"/>
      <c r="CMN122" s="34"/>
      <c r="CMO122" s="34"/>
      <c r="CMP122" s="34"/>
      <c r="CMQ122" s="34"/>
      <c r="CMR122" s="34"/>
      <c r="CMS122" s="34"/>
      <c r="CMT122" s="34"/>
      <c r="CMU122" s="34"/>
      <c r="CMV122" s="34"/>
      <c r="CMW122" s="34"/>
      <c r="CMX122" s="34"/>
      <c r="CMY122" s="34"/>
      <c r="CMZ122" s="34"/>
      <c r="CNA122" s="34"/>
      <c r="CNB122" s="34"/>
      <c r="CNC122" s="34"/>
      <c r="CND122" s="34"/>
      <c r="CNE122" s="34"/>
      <c r="CNF122" s="34"/>
      <c r="CNG122" s="34"/>
      <c r="CNH122" s="34"/>
      <c r="CNI122" s="34"/>
      <c r="CNJ122" s="34"/>
      <c r="CNK122" s="34"/>
      <c r="CNL122" s="34"/>
      <c r="CNM122" s="34"/>
      <c r="CNN122" s="34"/>
      <c r="CNO122" s="34"/>
      <c r="CNP122" s="34"/>
      <c r="CNQ122" s="34"/>
      <c r="CNR122" s="34"/>
      <c r="CNS122" s="34"/>
      <c r="CNT122" s="34"/>
      <c r="CNU122" s="34"/>
      <c r="CNV122" s="34"/>
      <c r="CNW122" s="34"/>
      <c r="CNX122" s="34"/>
      <c r="CNY122" s="34"/>
      <c r="CNZ122" s="34"/>
      <c r="COA122" s="34"/>
      <c r="COB122" s="34"/>
      <c r="COC122" s="34"/>
      <c r="COD122" s="34"/>
      <c r="COE122" s="34"/>
      <c r="COF122" s="34"/>
      <c r="COG122" s="34"/>
      <c r="COH122" s="34"/>
      <c r="COI122" s="34"/>
      <c r="COJ122" s="34"/>
      <c r="COK122" s="34"/>
      <c r="COL122" s="34"/>
      <c r="COM122" s="34"/>
      <c r="CON122" s="34"/>
      <c r="COO122" s="34"/>
      <c r="COP122" s="34"/>
      <c r="COQ122" s="34"/>
      <c r="COR122" s="34"/>
      <c r="COS122" s="34"/>
      <c r="COT122" s="34"/>
      <c r="COU122" s="34"/>
      <c r="COV122" s="34"/>
      <c r="COW122" s="34"/>
      <c r="COX122" s="34"/>
      <c r="COY122" s="34"/>
      <c r="COZ122" s="34"/>
      <c r="CPA122" s="34"/>
      <c r="CPB122" s="34"/>
      <c r="CPC122" s="34"/>
      <c r="CPD122" s="34"/>
      <c r="CPE122" s="34"/>
      <c r="CPF122" s="34"/>
      <c r="CPG122" s="34"/>
      <c r="CPH122" s="34"/>
      <c r="CPI122" s="34"/>
      <c r="CPJ122" s="34"/>
      <c r="CPK122" s="34"/>
      <c r="CPL122" s="34"/>
      <c r="CPM122" s="34"/>
      <c r="CPN122" s="34"/>
      <c r="CPO122" s="34"/>
      <c r="CPP122" s="34"/>
      <c r="CPQ122" s="34"/>
      <c r="CPR122" s="34"/>
      <c r="CPS122" s="34"/>
      <c r="CPT122" s="34"/>
      <c r="CPU122" s="34"/>
      <c r="CPV122" s="34"/>
      <c r="CPW122" s="34"/>
      <c r="CPX122" s="34"/>
      <c r="CPY122" s="34"/>
      <c r="CPZ122" s="34"/>
      <c r="CQA122" s="34"/>
      <c r="CQB122" s="34"/>
      <c r="CQC122" s="34"/>
      <c r="CQD122" s="34"/>
      <c r="CQE122" s="34"/>
      <c r="CQF122" s="34"/>
      <c r="CQG122" s="34"/>
      <c r="CQH122" s="34"/>
      <c r="CQI122" s="34"/>
      <c r="CQJ122" s="34"/>
      <c r="CQK122" s="34"/>
      <c r="CQL122" s="34"/>
      <c r="CQM122" s="34"/>
      <c r="CQN122" s="34"/>
      <c r="CQO122" s="34"/>
      <c r="CQP122" s="34"/>
      <c r="CQQ122" s="34"/>
      <c r="CQR122" s="34"/>
      <c r="CQS122" s="34"/>
      <c r="CQT122" s="34"/>
      <c r="CQU122" s="34"/>
      <c r="CQV122" s="34"/>
      <c r="CQW122" s="34"/>
      <c r="CQX122" s="34"/>
      <c r="CQY122" s="34"/>
      <c r="CQZ122" s="34"/>
      <c r="CRA122" s="34"/>
      <c r="CRB122" s="34"/>
      <c r="CRC122" s="34"/>
      <c r="CRD122" s="34"/>
      <c r="CRE122" s="34"/>
      <c r="CRF122" s="34"/>
      <c r="CRG122" s="34"/>
      <c r="CRH122" s="34"/>
      <c r="CRI122" s="34"/>
      <c r="CRJ122" s="34"/>
      <c r="CRK122" s="34"/>
      <c r="CRL122" s="34"/>
      <c r="CRM122" s="34"/>
      <c r="CRN122" s="34"/>
      <c r="CRO122" s="34"/>
      <c r="CRP122" s="34"/>
      <c r="CRQ122" s="34"/>
      <c r="CRR122" s="34"/>
      <c r="CRS122" s="34"/>
      <c r="CRT122" s="34"/>
      <c r="CRU122" s="34"/>
      <c r="CRV122" s="34"/>
      <c r="CRW122" s="34"/>
      <c r="CRX122" s="34"/>
      <c r="CRY122" s="34"/>
      <c r="CRZ122" s="34"/>
      <c r="CSA122" s="34"/>
      <c r="CSB122" s="34"/>
      <c r="CSC122" s="34"/>
      <c r="CSD122" s="34"/>
      <c r="CSE122" s="34"/>
      <c r="CSF122" s="34"/>
      <c r="CSG122" s="34"/>
      <c r="CSH122" s="34"/>
      <c r="CSI122" s="34"/>
      <c r="CSJ122" s="34"/>
      <c r="CSK122" s="34"/>
      <c r="CSL122" s="34"/>
      <c r="CSM122" s="34"/>
      <c r="CSN122" s="34"/>
      <c r="CSO122" s="34"/>
      <c r="CSP122" s="34"/>
      <c r="CSQ122" s="34"/>
      <c r="CSR122" s="34"/>
      <c r="CSS122" s="34"/>
      <c r="CST122" s="34"/>
      <c r="CSU122" s="34"/>
      <c r="CSV122" s="34"/>
      <c r="CSW122" s="34"/>
      <c r="CSX122" s="34"/>
      <c r="CSY122" s="34"/>
      <c r="CSZ122" s="34"/>
      <c r="CTA122" s="34"/>
      <c r="CTB122" s="34"/>
      <c r="CTC122" s="34"/>
      <c r="CTD122" s="34"/>
      <c r="CTE122" s="34"/>
      <c r="CTF122" s="34"/>
      <c r="CTG122" s="34"/>
      <c r="CTH122" s="34"/>
      <c r="CTI122" s="34"/>
      <c r="CTJ122" s="34"/>
      <c r="CTK122" s="34"/>
      <c r="CTL122" s="34"/>
      <c r="CTM122" s="34"/>
      <c r="CTN122" s="34"/>
      <c r="CTO122" s="34"/>
      <c r="CTP122" s="34"/>
      <c r="CTQ122" s="34"/>
      <c r="CTR122" s="34"/>
      <c r="CTS122" s="34"/>
      <c r="CTT122" s="34"/>
      <c r="CTU122" s="34"/>
      <c r="CTV122" s="34"/>
      <c r="CTW122" s="34"/>
      <c r="CTX122" s="34"/>
      <c r="CTY122" s="34"/>
      <c r="CTZ122" s="34"/>
      <c r="CUA122" s="34"/>
      <c r="CUB122" s="34"/>
      <c r="CUC122" s="34"/>
      <c r="CUD122" s="34"/>
      <c r="CUE122" s="34"/>
      <c r="CUF122" s="34"/>
      <c r="CUG122" s="34"/>
      <c r="CUH122" s="34"/>
      <c r="CUI122" s="34"/>
      <c r="CUJ122" s="34"/>
      <c r="CUK122" s="34"/>
      <c r="CUL122" s="34"/>
      <c r="CUM122" s="34"/>
      <c r="CUN122" s="34"/>
      <c r="CUO122" s="34"/>
      <c r="CUP122" s="34"/>
      <c r="CUQ122" s="34"/>
      <c r="CUR122" s="34"/>
      <c r="CUS122" s="34"/>
      <c r="CUT122" s="34"/>
      <c r="CUU122" s="34"/>
      <c r="CUV122" s="34"/>
      <c r="CUW122" s="34"/>
      <c r="CUX122" s="34"/>
      <c r="CUY122" s="34"/>
      <c r="CUZ122" s="34"/>
      <c r="CVA122" s="34"/>
      <c r="CVB122" s="34"/>
      <c r="CVC122" s="34"/>
      <c r="CVD122" s="34"/>
      <c r="CVE122" s="34"/>
      <c r="CVF122" s="34"/>
      <c r="CVG122" s="34"/>
      <c r="CVH122" s="34"/>
      <c r="CVI122" s="34"/>
      <c r="CVJ122" s="34"/>
      <c r="CVK122" s="34"/>
      <c r="CVL122" s="34"/>
      <c r="CVM122" s="34"/>
      <c r="CVN122" s="34"/>
      <c r="CVO122" s="34"/>
      <c r="CVP122" s="34"/>
      <c r="CVQ122" s="34"/>
      <c r="CVR122" s="34"/>
      <c r="CVS122" s="34"/>
      <c r="CVT122" s="34"/>
      <c r="CVU122" s="34"/>
      <c r="CVV122" s="34"/>
      <c r="CVW122" s="34"/>
      <c r="CVX122" s="34"/>
      <c r="CVY122" s="34"/>
      <c r="CVZ122" s="34"/>
      <c r="CWA122" s="34"/>
      <c r="CWB122" s="34"/>
      <c r="CWC122" s="34"/>
      <c r="CWD122" s="34"/>
      <c r="CWE122" s="34"/>
      <c r="CWF122" s="34"/>
      <c r="CWG122" s="34"/>
      <c r="CWH122" s="34"/>
      <c r="CWI122" s="34"/>
      <c r="CWJ122" s="34"/>
      <c r="CWK122" s="34"/>
      <c r="CWL122" s="34"/>
      <c r="CWM122" s="34"/>
      <c r="CWN122" s="34"/>
      <c r="CWO122" s="34"/>
      <c r="CWP122" s="34"/>
      <c r="CWQ122" s="34"/>
      <c r="CWR122" s="34"/>
      <c r="CWS122" s="34"/>
      <c r="CWT122" s="34"/>
      <c r="CWU122" s="34"/>
      <c r="CWV122" s="34"/>
      <c r="CWW122" s="34"/>
      <c r="CWX122" s="34"/>
      <c r="CWY122" s="34"/>
      <c r="CWZ122" s="34"/>
      <c r="CXA122" s="34"/>
      <c r="CXB122" s="34"/>
      <c r="CXC122" s="34"/>
      <c r="CXD122" s="34"/>
      <c r="CXE122" s="34"/>
      <c r="CXF122" s="34"/>
      <c r="CXG122" s="34"/>
      <c r="CXH122" s="34"/>
      <c r="CXI122" s="34"/>
      <c r="CXJ122" s="34"/>
      <c r="CXK122" s="34"/>
      <c r="CXL122" s="34"/>
      <c r="CXM122" s="34"/>
      <c r="CXN122" s="34"/>
      <c r="CXO122" s="34"/>
      <c r="CXP122" s="34"/>
      <c r="CXQ122" s="34"/>
      <c r="CXR122" s="34"/>
      <c r="CXS122" s="34"/>
      <c r="CXT122" s="34"/>
      <c r="CXU122" s="34"/>
      <c r="CXV122" s="34"/>
      <c r="CXW122" s="34"/>
      <c r="CXX122" s="34"/>
      <c r="CXY122" s="34"/>
      <c r="CXZ122" s="34"/>
      <c r="CYA122" s="34"/>
      <c r="CYB122" s="34"/>
      <c r="CYC122" s="34"/>
      <c r="CYD122" s="34"/>
      <c r="CYE122" s="34"/>
      <c r="CYF122" s="34"/>
      <c r="CYG122" s="34"/>
      <c r="CYH122" s="34"/>
      <c r="CYI122" s="34"/>
      <c r="CYJ122" s="34"/>
      <c r="CYK122" s="34"/>
      <c r="CYL122" s="34"/>
      <c r="CYM122" s="34"/>
      <c r="CYN122" s="34"/>
      <c r="CYO122" s="34"/>
      <c r="CYP122" s="34"/>
      <c r="CYQ122" s="34"/>
      <c r="CYR122" s="34"/>
      <c r="CYS122" s="34"/>
      <c r="CYT122" s="34"/>
      <c r="CYU122" s="34"/>
      <c r="CYV122" s="34"/>
      <c r="CYW122" s="34"/>
      <c r="CYX122" s="34"/>
      <c r="CYY122" s="34"/>
      <c r="CYZ122" s="34"/>
      <c r="CZA122" s="34"/>
      <c r="CZB122" s="34"/>
      <c r="CZC122" s="34"/>
      <c r="CZD122" s="34"/>
      <c r="CZE122" s="34"/>
      <c r="CZF122" s="34"/>
      <c r="CZG122" s="34"/>
      <c r="CZH122" s="34"/>
      <c r="CZI122" s="34"/>
      <c r="CZJ122" s="34"/>
      <c r="CZK122" s="34"/>
      <c r="CZL122" s="34"/>
      <c r="CZM122" s="34"/>
      <c r="CZN122" s="34"/>
      <c r="CZO122" s="34"/>
      <c r="CZP122" s="34"/>
      <c r="CZQ122" s="34"/>
      <c r="CZR122" s="34"/>
      <c r="CZS122" s="34"/>
      <c r="CZT122" s="34"/>
      <c r="CZU122" s="34"/>
      <c r="CZV122" s="34"/>
      <c r="CZW122" s="34"/>
      <c r="CZX122" s="34"/>
      <c r="CZY122" s="34"/>
      <c r="CZZ122" s="34"/>
      <c r="DAA122" s="34"/>
      <c r="DAB122" s="34"/>
      <c r="DAC122" s="34"/>
      <c r="DAD122" s="34"/>
      <c r="DAE122" s="34"/>
      <c r="DAF122" s="34"/>
      <c r="DAG122" s="34"/>
      <c r="DAH122" s="34"/>
      <c r="DAI122" s="34"/>
      <c r="DAJ122" s="34"/>
      <c r="DAK122" s="34"/>
      <c r="DAL122" s="34"/>
      <c r="DAM122" s="34"/>
      <c r="DAN122" s="34"/>
      <c r="DAO122" s="34"/>
      <c r="DAP122" s="34"/>
      <c r="DAQ122" s="34"/>
      <c r="DAR122" s="34"/>
      <c r="DAS122" s="34"/>
      <c r="DAT122" s="34"/>
      <c r="DAU122" s="34"/>
      <c r="DAV122" s="34"/>
      <c r="DAW122" s="34"/>
      <c r="DAX122" s="34"/>
      <c r="DAY122" s="34"/>
      <c r="DAZ122" s="34"/>
      <c r="DBA122" s="34"/>
      <c r="DBB122" s="34"/>
      <c r="DBC122" s="34"/>
      <c r="DBD122" s="34"/>
      <c r="DBE122" s="34"/>
      <c r="DBF122" s="34"/>
      <c r="DBG122" s="34"/>
      <c r="DBH122" s="34"/>
      <c r="DBI122" s="34"/>
      <c r="DBJ122" s="34"/>
      <c r="DBK122" s="34"/>
      <c r="DBL122" s="34"/>
      <c r="DBM122" s="34"/>
      <c r="DBN122" s="34"/>
      <c r="DBO122" s="34"/>
      <c r="DBP122" s="34"/>
      <c r="DBQ122" s="34"/>
      <c r="DBR122" s="34"/>
      <c r="DBS122" s="34"/>
      <c r="DBT122" s="34"/>
      <c r="DBU122" s="34"/>
      <c r="DBV122" s="34"/>
      <c r="DBW122" s="34"/>
      <c r="DBX122" s="34"/>
      <c r="DBY122" s="34"/>
      <c r="DBZ122" s="34"/>
      <c r="DCA122" s="34"/>
      <c r="DCB122" s="34"/>
      <c r="DCC122" s="34"/>
      <c r="DCD122" s="34"/>
      <c r="DCE122" s="34"/>
      <c r="DCF122" s="34"/>
      <c r="DCG122" s="34"/>
      <c r="DCH122" s="34"/>
      <c r="DCI122" s="34"/>
      <c r="DCJ122" s="34"/>
      <c r="DCK122" s="34"/>
      <c r="DCL122" s="34"/>
      <c r="DCM122" s="34"/>
      <c r="DCN122" s="34"/>
      <c r="DCO122" s="34"/>
      <c r="DCP122" s="34"/>
      <c r="DCQ122" s="34"/>
      <c r="DCR122" s="34"/>
      <c r="DCS122" s="34"/>
      <c r="DCT122" s="34"/>
      <c r="DCU122" s="34"/>
      <c r="DCV122" s="34"/>
      <c r="DCW122" s="34"/>
      <c r="DCX122" s="34"/>
      <c r="DCY122" s="34"/>
      <c r="DCZ122" s="34"/>
      <c r="DDA122" s="34"/>
      <c r="DDB122" s="34"/>
      <c r="DDC122" s="34"/>
      <c r="DDD122" s="34"/>
      <c r="DDE122" s="34"/>
      <c r="DDF122" s="34"/>
      <c r="DDG122" s="34"/>
      <c r="DDH122" s="34"/>
      <c r="DDI122" s="34"/>
      <c r="DDJ122" s="34"/>
      <c r="DDK122" s="34"/>
      <c r="DDL122" s="34"/>
      <c r="DDM122" s="34"/>
      <c r="DDN122" s="34"/>
      <c r="DDO122" s="34"/>
      <c r="DDP122" s="34"/>
      <c r="DDQ122" s="34"/>
      <c r="DDR122" s="34"/>
      <c r="DDS122" s="34"/>
      <c r="DDT122" s="34"/>
      <c r="DDU122" s="34"/>
      <c r="DDV122" s="34"/>
      <c r="DDW122" s="34"/>
      <c r="DDX122" s="34"/>
      <c r="DDY122" s="34"/>
      <c r="DDZ122" s="34"/>
      <c r="DEA122" s="34"/>
      <c r="DEB122" s="34"/>
      <c r="DEC122" s="34"/>
      <c r="DED122" s="34"/>
      <c r="DEE122" s="34"/>
      <c r="DEF122" s="34"/>
      <c r="DEG122" s="34"/>
      <c r="DEH122" s="34"/>
      <c r="DEI122" s="34"/>
      <c r="DEJ122" s="34"/>
      <c r="DEK122" s="34"/>
      <c r="DEL122" s="34"/>
      <c r="DEM122" s="34"/>
      <c r="DEN122" s="34"/>
      <c r="DEO122" s="34"/>
      <c r="DEP122" s="34"/>
      <c r="DEQ122" s="34"/>
      <c r="DER122" s="34"/>
      <c r="DES122" s="34"/>
      <c r="DET122" s="34"/>
      <c r="DEU122" s="34"/>
      <c r="DEV122" s="34"/>
      <c r="DEW122" s="34"/>
      <c r="DEX122" s="34"/>
      <c r="DEY122" s="34"/>
      <c r="DEZ122" s="34"/>
      <c r="DFA122" s="34"/>
      <c r="DFB122" s="34"/>
      <c r="DFC122" s="34"/>
      <c r="DFD122" s="34"/>
      <c r="DFE122" s="34"/>
      <c r="DFF122" s="34"/>
      <c r="DFG122" s="34"/>
      <c r="DFH122" s="34"/>
      <c r="DFI122" s="34"/>
      <c r="DFJ122" s="34"/>
      <c r="DFK122" s="34"/>
      <c r="DFL122" s="34"/>
      <c r="DFM122" s="34"/>
      <c r="DFN122" s="34"/>
      <c r="DFO122" s="34"/>
      <c r="DFP122" s="34"/>
      <c r="DFQ122" s="34"/>
      <c r="DFR122" s="34"/>
      <c r="DFS122" s="34"/>
      <c r="DFT122" s="34"/>
      <c r="DFU122" s="34"/>
      <c r="DFV122" s="34"/>
      <c r="DFW122" s="34"/>
      <c r="DFX122" s="34"/>
      <c r="DFY122" s="34"/>
      <c r="DFZ122" s="34"/>
      <c r="DGA122" s="34"/>
      <c r="DGB122" s="34"/>
      <c r="DGC122" s="34"/>
      <c r="DGD122" s="34"/>
      <c r="DGE122" s="34"/>
      <c r="DGF122" s="34"/>
      <c r="DGG122" s="34"/>
      <c r="DGH122" s="34"/>
      <c r="DGI122" s="34"/>
      <c r="DGJ122" s="34"/>
      <c r="DGK122" s="34"/>
      <c r="DGL122" s="34"/>
      <c r="DGM122" s="34"/>
      <c r="DGN122" s="34"/>
      <c r="DGO122" s="34"/>
      <c r="DGP122" s="34"/>
      <c r="DGQ122" s="34"/>
      <c r="DGR122" s="34"/>
      <c r="DGS122" s="34"/>
      <c r="DGT122" s="34"/>
      <c r="DGU122" s="34"/>
      <c r="DGV122" s="34"/>
      <c r="DGW122" s="34"/>
      <c r="DGX122" s="34"/>
      <c r="DGY122" s="34"/>
      <c r="DGZ122" s="34"/>
      <c r="DHA122" s="34"/>
      <c r="DHB122" s="34"/>
      <c r="DHC122" s="34"/>
      <c r="DHD122" s="34"/>
      <c r="DHE122" s="34"/>
      <c r="DHF122" s="34"/>
      <c r="DHG122" s="34"/>
      <c r="DHH122" s="34"/>
      <c r="DHI122" s="34"/>
      <c r="DHJ122" s="34"/>
      <c r="DHK122" s="34"/>
      <c r="DHL122" s="34"/>
      <c r="DHM122" s="34"/>
      <c r="DHN122" s="34"/>
      <c r="DHO122" s="34"/>
      <c r="DHP122" s="34"/>
      <c r="DHQ122" s="34"/>
      <c r="DHR122" s="34"/>
      <c r="DHS122" s="34"/>
      <c r="DHT122" s="34"/>
      <c r="DHU122" s="34"/>
      <c r="DHV122" s="34"/>
      <c r="DHW122" s="34"/>
      <c r="DHX122" s="34"/>
      <c r="DHY122" s="34"/>
      <c r="DHZ122" s="34"/>
      <c r="DIA122" s="34"/>
      <c r="DIB122" s="34"/>
      <c r="DIC122" s="34"/>
      <c r="DID122" s="34"/>
      <c r="DIE122" s="34"/>
      <c r="DIF122" s="34"/>
      <c r="DIG122" s="34"/>
      <c r="DIH122" s="34"/>
      <c r="DII122" s="34"/>
      <c r="DIJ122" s="34"/>
      <c r="DIK122" s="34"/>
      <c r="DIL122" s="34"/>
      <c r="DIM122" s="34"/>
      <c r="DIN122" s="34"/>
      <c r="DIO122" s="34"/>
      <c r="DIP122" s="34"/>
      <c r="DIQ122" s="34"/>
      <c r="DIR122" s="34"/>
      <c r="DIS122" s="34"/>
      <c r="DIT122" s="34"/>
      <c r="DIU122" s="34"/>
      <c r="DIV122" s="34"/>
      <c r="DIW122" s="34"/>
      <c r="DIX122" s="34"/>
      <c r="DIY122" s="34"/>
      <c r="DIZ122" s="34"/>
      <c r="DJA122" s="34"/>
      <c r="DJB122" s="34"/>
      <c r="DJC122" s="34"/>
      <c r="DJD122" s="34"/>
      <c r="DJE122" s="34"/>
      <c r="DJF122" s="34"/>
      <c r="DJG122" s="34"/>
      <c r="DJH122" s="34"/>
      <c r="DJI122" s="34"/>
      <c r="DJJ122" s="34"/>
      <c r="DJK122" s="34"/>
      <c r="DJL122" s="34"/>
      <c r="DJM122" s="34"/>
      <c r="DJN122" s="34"/>
      <c r="DJO122" s="34"/>
      <c r="DJP122" s="34"/>
      <c r="DJQ122" s="34"/>
      <c r="DJR122" s="34"/>
      <c r="DJS122" s="34"/>
      <c r="DJT122" s="34"/>
      <c r="DJU122" s="34"/>
      <c r="DJV122" s="34"/>
      <c r="DJW122" s="34"/>
      <c r="DJX122" s="34"/>
      <c r="DJY122" s="34"/>
      <c r="DJZ122" s="34"/>
      <c r="DKA122" s="34"/>
      <c r="DKB122" s="34"/>
      <c r="DKC122" s="34"/>
      <c r="DKD122" s="34"/>
      <c r="DKE122" s="34"/>
      <c r="DKF122" s="34"/>
      <c r="DKG122" s="34"/>
      <c r="DKH122" s="34"/>
      <c r="DKI122" s="34"/>
      <c r="DKJ122" s="34"/>
      <c r="DKK122" s="34"/>
      <c r="DKL122" s="34"/>
      <c r="DKM122" s="34"/>
      <c r="DKN122" s="34"/>
      <c r="DKO122" s="34"/>
      <c r="DKP122" s="34"/>
      <c r="DKQ122" s="34"/>
      <c r="DKR122" s="34"/>
      <c r="DKS122" s="34"/>
      <c r="DKT122" s="34"/>
      <c r="DKU122" s="34"/>
      <c r="DKV122" s="34"/>
      <c r="DKW122" s="34"/>
      <c r="DKX122" s="34"/>
      <c r="DKY122" s="34"/>
      <c r="DKZ122" s="34"/>
      <c r="DLA122" s="34"/>
      <c r="DLB122" s="34"/>
      <c r="DLC122" s="34"/>
      <c r="DLD122" s="34"/>
      <c r="DLE122" s="34"/>
      <c r="DLF122" s="34"/>
      <c r="DLG122" s="34"/>
      <c r="DLH122" s="34"/>
      <c r="DLI122" s="34"/>
      <c r="DLJ122" s="34"/>
      <c r="DLK122" s="34"/>
      <c r="DLL122" s="34"/>
      <c r="DLM122" s="34"/>
      <c r="DLN122" s="34"/>
      <c r="DLO122" s="34"/>
      <c r="DLP122" s="34"/>
      <c r="DLQ122" s="34"/>
      <c r="DLR122" s="34"/>
      <c r="DLS122" s="34"/>
      <c r="DLT122" s="34"/>
      <c r="DLU122" s="34"/>
      <c r="DLV122" s="34"/>
      <c r="DLW122" s="34"/>
      <c r="DLX122" s="34"/>
      <c r="DLY122" s="34"/>
      <c r="DLZ122" s="34"/>
      <c r="DMA122" s="34"/>
      <c r="DMB122" s="34"/>
      <c r="DMC122" s="34"/>
      <c r="DMD122" s="34"/>
      <c r="DME122" s="34"/>
      <c r="DMF122" s="34"/>
      <c r="DMG122" s="34"/>
      <c r="DMH122" s="34"/>
      <c r="DMI122" s="34"/>
      <c r="DMJ122" s="34"/>
      <c r="DMK122" s="34"/>
      <c r="DML122" s="34"/>
      <c r="DMM122" s="34"/>
      <c r="DMN122" s="34"/>
      <c r="DMO122" s="34"/>
      <c r="DMP122" s="34"/>
      <c r="DMQ122" s="34"/>
      <c r="DMR122" s="34"/>
      <c r="DMS122" s="34"/>
      <c r="DMT122" s="34"/>
      <c r="DMU122" s="34"/>
      <c r="DMV122" s="34"/>
      <c r="DMW122" s="34"/>
      <c r="DMX122" s="34"/>
      <c r="DMY122" s="34"/>
      <c r="DMZ122" s="34"/>
      <c r="DNA122" s="34"/>
      <c r="DNB122" s="34"/>
      <c r="DNC122" s="34"/>
      <c r="DND122" s="34"/>
      <c r="DNE122" s="34"/>
      <c r="DNF122" s="34"/>
      <c r="DNG122" s="34"/>
      <c r="DNH122" s="34"/>
      <c r="DNI122" s="34"/>
      <c r="DNJ122" s="34"/>
      <c r="DNK122" s="34"/>
      <c r="DNL122" s="34"/>
      <c r="DNM122" s="34"/>
      <c r="DNN122" s="34"/>
      <c r="DNO122" s="34"/>
      <c r="DNP122" s="34"/>
      <c r="DNQ122" s="34"/>
      <c r="DNR122" s="34"/>
      <c r="DNS122" s="34"/>
      <c r="DNT122" s="34"/>
      <c r="DNU122" s="34"/>
      <c r="DNV122" s="34"/>
      <c r="DNW122" s="34"/>
      <c r="DNX122" s="34"/>
      <c r="DNY122" s="34"/>
      <c r="DNZ122" s="34"/>
      <c r="DOA122" s="34"/>
      <c r="DOB122" s="34"/>
      <c r="DOC122" s="34"/>
      <c r="DOD122" s="34"/>
      <c r="DOE122" s="34"/>
      <c r="DOF122" s="34"/>
      <c r="DOG122" s="34"/>
      <c r="DOH122" s="34"/>
      <c r="DOI122" s="34"/>
      <c r="DOJ122" s="34"/>
      <c r="DOK122" s="34"/>
      <c r="DOL122" s="34"/>
      <c r="DOM122" s="34"/>
      <c r="DON122" s="34"/>
      <c r="DOO122" s="34"/>
      <c r="DOP122" s="34"/>
      <c r="DOQ122" s="34"/>
      <c r="DOR122" s="34"/>
      <c r="DOS122" s="34"/>
      <c r="DOT122" s="34"/>
      <c r="DOU122" s="34"/>
      <c r="DOV122" s="34"/>
      <c r="DOW122" s="34"/>
      <c r="DOX122" s="34"/>
      <c r="DOY122" s="34"/>
      <c r="DOZ122" s="34"/>
      <c r="DPA122" s="34"/>
      <c r="DPB122" s="34"/>
      <c r="DPC122" s="34"/>
      <c r="DPD122" s="34"/>
      <c r="DPE122" s="34"/>
      <c r="DPF122" s="34"/>
      <c r="DPG122" s="34"/>
      <c r="DPH122" s="34"/>
      <c r="DPI122" s="34"/>
      <c r="DPJ122" s="34"/>
      <c r="DPK122" s="34"/>
      <c r="DPL122" s="34"/>
      <c r="DPM122" s="34"/>
      <c r="DPN122" s="34"/>
      <c r="DPO122" s="34"/>
      <c r="DPP122" s="34"/>
      <c r="DPQ122" s="34"/>
      <c r="DPR122" s="34"/>
      <c r="DPS122" s="34"/>
      <c r="DPT122" s="34"/>
      <c r="DPU122" s="34"/>
      <c r="DPV122" s="34"/>
      <c r="DPW122" s="34"/>
      <c r="DPX122" s="34"/>
      <c r="DPY122" s="34"/>
      <c r="DPZ122" s="34"/>
      <c r="DQA122" s="34"/>
      <c r="DQB122" s="34"/>
      <c r="DQC122" s="34"/>
      <c r="DQD122" s="34"/>
      <c r="DQE122" s="34"/>
      <c r="DQF122" s="34"/>
      <c r="DQG122" s="34"/>
      <c r="DQH122" s="34"/>
      <c r="DQI122" s="34"/>
      <c r="DQJ122" s="34"/>
      <c r="DQK122" s="34"/>
      <c r="DQL122" s="34"/>
      <c r="DQM122" s="34"/>
      <c r="DQN122" s="34"/>
      <c r="DQO122" s="34"/>
      <c r="DQP122" s="34"/>
      <c r="DQQ122" s="34"/>
      <c r="DQR122" s="34"/>
      <c r="DQS122" s="34"/>
      <c r="DQT122" s="34"/>
      <c r="DQU122" s="34"/>
      <c r="DQV122" s="34"/>
      <c r="DQW122" s="34"/>
      <c r="DQX122" s="34"/>
      <c r="DQY122" s="34"/>
      <c r="DQZ122" s="34"/>
      <c r="DRA122" s="34"/>
      <c r="DRB122" s="34"/>
      <c r="DRC122" s="34"/>
      <c r="DRD122" s="34"/>
      <c r="DRE122" s="34"/>
      <c r="DRF122" s="34"/>
      <c r="DRG122" s="34"/>
      <c r="DRH122" s="34"/>
      <c r="DRI122" s="34"/>
      <c r="DRJ122" s="34"/>
      <c r="DRK122" s="34"/>
      <c r="DRL122" s="34"/>
      <c r="DRM122" s="34"/>
      <c r="DRN122" s="34"/>
      <c r="DRO122" s="34"/>
      <c r="DRP122" s="34"/>
      <c r="DRQ122" s="34"/>
      <c r="DRR122" s="34"/>
      <c r="DRS122" s="34"/>
      <c r="DRT122" s="34"/>
      <c r="DRU122" s="34"/>
      <c r="DRV122" s="34"/>
      <c r="DRW122" s="34"/>
      <c r="DRX122" s="34"/>
      <c r="DRY122" s="34"/>
      <c r="DRZ122" s="34"/>
      <c r="DSA122" s="34"/>
      <c r="DSB122" s="34"/>
      <c r="DSC122" s="34"/>
      <c r="DSD122" s="34"/>
      <c r="DSE122" s="34"/>
      <c r="DSF122" s="34"/>
      <c r="DSG122" s="34"/>
      <c r="DSH122" s="34"/>
      <c r="DSI122" s="34"/>
      <c r="DSJ122" s="34"/>
      <c r="DSK122" s="34"/>
      <c r="DSL122" s="34"/>
      <c r="DSM122" s="34"/>
      <c r="DSN122" s="34"/>
      <c r="DSO122" s="34"/>
      <c r="DSP122" s="34"/>
      <c r="DSQ122" s="34"/>
      <c r="DSR122" s="34"/>
      <c r="DSS122" s="34"/>
      <c r="DST122" s="34"/>
      <c r="DSU122" s="34"/>
      <c r="DSV122" s="34"/>
      <c r="DSW122" s="34"/>
      <c r="DSX122" s="34"/>
      <c r="DSY122" s="34"/>
      <c r="DSZ122" s="34"/>
      <c r="DTA122" s="34"/>
      <c r="DTB122" s="34"/>
      <c r="DTC122" s="34"/>
      <c r="DTD122" s="34"/>
      <c r="DTE122" s="34"/>
      <c r="DTF122" s="34"/>
      <c r="DTG122" s="34"/>
      <c r="DTH122" s="34"/>
      <c r="DTI122" s="34"/>
      <c r="DTJ122" s="34"/>
      <c r="DTK122" s="34"/>
      <c r="DTL122" s="34"/>
      <c r="DTM122" s="34"/>
      <c r="DTN122" s="34"/>
      <c r="DTO122" s="34"/>
      <c r="DTP122" s="34"/>
      <c r="DTQ122" s="34"/>
      <c r="DTR122" s="34"/>
      <c r="DTS122" s="34"/>
      <c r="DTT122" s="34"/>
      <c r="DTU122" s="34"/>
      <c r="DTV122" s="34"/>
      <c r="DTW122" s="34"/>
      <c r="DTX122" s="34"/>
      <c r="DTY122" s="34"/>
      <c r="DTZ122" s="34"/>
      <c r="DUA122" s="34"/>
      <c r="DUB122" s="34"/>
      <c r="DUC122" s="34"/>
      <c r="DUD122" s="34"/>
      <c r="DUE122" s="34"/>
      <c r="DUF122" s="34"/>
      <c r="DUG122" s="34"/>
      <c r="DUH122" s="34"/>
      <c r="DUI122" s="34"/>
      <c r="DUJ122" s="34"/>
      <c r="DUK122" s="34"/>
      <c r="DUL122" s="34"/>
      <c r="DUM122" s="34"/>
      <c r="DUN122" s="34"/>
      <c r="DUO122" s="34"/>
      <c r="DUP122" s="34"/>
      <c r="DUQ122" s="34"/>
      <c r="DUR122" s="34"/>
      <c r="DUS122" s="34"/>
      <c r="DUT122" s="34"/>
      <c r="DUU122" s="34"/>
      <c r="DUV122" s="34"/>
      <c r="DUW122" s="34"/>
      <c r="DUX122" s="34"/>
      <c r="DUY122" s="34"/>
      <c r="DUZ122" s="34"/>
      <c r="DVA122" s="34"/>
      <c r="DVB122" s="34"/>
      <c r="DVC122" s="34"/>
      <c r="DVD122" s="34"/>
      <c r="DVE122" s="34"/>
      <c r="DVF122" s="34"/>
      <c r="DVG122" s="34"/>
      <c r="DVH122" s="34"/>
      <c r="DVI122" s="34"/>
      <c r="DVJ122" s="34"/>
      <c r="DVK122" s="34"/>
      <c r="DVL122" s="34"/>
      <c r="DVM122" s="34"/>
      <c r="DVN122" s="34"/>
      <c r="DVO122" s="34"/>
      <c r="DVP122" s="34"/>
      <c r="DVQ122" s="34"/>
      <c r="DVR122" s="34"/>
      <c r="DVS122" s="34"/>
      <c r="DVT122" s="34"/>
      <c r="DVU122" s="34"/>
      <c r="DVV122" s="34"/>
      <c r="DVW122" s="34"/>
      <c r="DVX122" s="34"/>
      <c r="DVY122" s="34"/>
      <c r="DVZ122" s="34"/>
      <c r="DWA122" s="34"/>
      <c r="DWB122" s="34"/>
      <c r="DWC122" s="34"/>
      <c r="DWD122" s="34"/>
      <c r="DWE122" s="34"/>
      <c r="DWF122" s="34"/>
      <c r="DWG122" s="34"/>
      <c r="DWH122" s="34"/>
      <c r="DWI122" s="34"/>
      <c r="DWJ122" s="34"/>
      <c r="DWK122" s="34"/>
      <c r="DWL122" s="34"/>
      <c r="DWM122" s="34"/>
      <c r="DWN122" s="34"/>
      <c r="DWO122" s="34"/>
      <c r="DWP122" s="34"/>
      <c r="DWQ122" s="34"/>
      <c r="DWR122" s="34"/>
      <c r="DWS122" s="34"/>
      <c r="DWT122" s="34"/>
      <c r="DWU122" s="34"/>
      <c r="DWV122" s="34"/>
      <c r="DWW122" s="34"/>
      <c r="DWX122" s="34"/>
      <c r="DWY122" s="34"/>
      <c r="DWZ122" s="34"/>
      <c r="DXA122" s="34"/>
      <c r="DXB122" s="34"/>
      <c r="DXC122" s="34"/>
      <c r="DXD122" s="34"/>
      <c r="DXE122" s="34"/>
      <c r="DXF122" s="34"/>
      <c r="DXG122" s="34"/>
      <c r="DXH122" s="34"/>
      <c r="DXI122" s="34"/>
      <c r="DXJ122" s="34"/>
      <c r="DXK122" s="34"/>
      <c r="DXL122" s="34"/>
      <c r="DXM122" s="34"/>
      <c r="DXN122" s="34"/>
      <c r="DXO122" s="34"/>
      <c r="DXP122" s="34"/>
      <c r="DXQ122" s="34"/>
      <c r="DXR122" s="34"/>
      <c r="DXS122" s="34"/>
      <c r="DXT122" s="34"/>
      <c r="DXU122" s="34"/>
      <c r="DXV122" s="34"/>
      <c r="DXW122" s="34"/>
      <c r="DXX122" s="34"/>
      <c r="DXY122" s="34"/>
      <c r="DXZ122" s="34"/>
      <c r="DYA122" s="34"/>
      <c r="DYB122" s="34"/>
      <c r="DYC122" s="34"/>
      <c r="DYD122" s="34"/>
      <c r="DYE122" s="34"/>
      <c r="DYF122" s="34"/>
      <c r="DYG122" s="34"/>
      <c r="DYH122" s="34"/>
      <c r="DYI122" s="34"/>
      <c r="DYJ122" s="34"/>
      <c r="DYK122" s="34"/>
      <c r="DYL122" s="34"/>
      <c r="DYM122" s="34"/>
      <c r="DYN122" s="34"/>
      <c r="DYO122" s="34"/>
      <c r="DYP122" s="34"/>
      <c r="DYQ122" s="34"/>
      <c r="DYR122" s="34"/>
      <c r="DYS122" s="34"/>
      <c r="DYT122" s="34"/>
      <c r="DYU122" s="34"/>
      <c r="DYV122" s="34"/>
      <c r="DYW122" s="34"/>
      <c r="DYX122" s="34"/>
      <c r="DYY122" s="34"/>
      <c r="DYZ122" s="34"/>
      <c r="DZA122" s="34"/>
      <c r="DZB122" s="34"/>
      <c r="DZC122" s="34"/>
      <c r="DZD122" s="34"/>
      <c r="DZE122" s="34"/>
      <c r="DZF122" s="34"/>
      <c r="DZG122" s="34"/>
      <c r="DZH122" s="34"/>
      <c r="DZI122" s="34"/>
      <c r="DZJ122" s="34"/>
      <c r="DZK122" s="34"/>
      <c r="DZL122" s="34"/>
      <c r="DZM122" s="34"/>
      <c r="DZN122" s="34"/>
      <c r="DZO122" s="34"/>
      <c r="DZP122" s="34"/>
      <c r="DZQ122" s="34"/>
      <c r="DZR122" s="34"/>
      <c r="DZS122" s="34"/>
      <c r="DZT122" s="34"/>
      <c r="DZU122" s="34"/>
      <c r="DZV122" s="34"/>
      <c r="DZW122" s="34"/>
      <c r="DZX122" s="34"/>
      <c r="DZY122" s="34"/>
      <c r="DZZ122" s="34"/>
      <c r="EAA122" s="34"/>
      <c r="EAB122" s="34"/>
      <c r="EAC122" s="34"/>
      <c r="EAD122" s="34"/>
      <c r="EAE122" s="34"/>
      <c r="EAF122" s="34"/>
      <c r="EAG122" s="34"/>
      <c r="EAH122" s="34"/>
      <c r="EAI122" s="34"/>
      <c r="EAJ122" s="34"/>
      <c r="EAK122" s="34"/>
      <c r="EAL122" s="34"/>
      <c r="EAM122" s="34"/>
      <c r="EAN122" s="34"/>
      <c r="EAO122" s="34"/>
      <c r="EAP122" s="34"/>
      <c r="EAQ122" s="34"/>
      <c r="EAR122" s="34"/>
      <c r="EAS122" s="34"/>
      <c r="EAT122" s="34"/>
      <c r="EAU122" s="34"/>
      <c r="EAV122" s="34"/>
      <c r="EAW122" s="34"/>
      <c r="EAX122" s="34"/>
      <c r="EAY122" s="34"/>
      <c r="EAZ122" s="34"/>
      <c r="EBA122" s="34"/>
      <c r="EBB122" s="34"/>
      <c r="EBC122" s="34"/>
      <c r="EBD122" s="34"/>
      <c r="EBE122" s="34"/>
      <c r="EBF122" s="34"/>
      <c r="EBG122" s="34"/>
      <c r="EBH122" s="34"/>
      <c r="EBI122" s="34"/>
      <c r="EBJ122" s="34"/>
      <c r="EBK122" s="34"/>
      <c r="EBL122" s="34"/>
      <c r="EBM122" s="34"/>
      <c r="EBN122" s="34"/>
      <c r="EBO122" s="34"/>
      <c r="EBP122" s="34"/>
      <c r="EBQ122" s="34"/>
      <c r="EBR122" s="34"/>
      <c r="EBS122" s="34"/>
      <c r="EBT122" s="34"/>
      <c r="EBU122" s="34"/>
      <c r="EBV122" s="34"/>
      <c r="EBW122" s="34"/>
      <c r="EBX122" s="34"/>
      <c r="EBY122" s="34"/>
      <c r="EBZ122" s="34"/>
      <c r="ECA122" s="34"/>
      <c r="ECB122" s="34"/>
      <c r="ECC122" s="34"/>
      <c r="ECD122" s="34"/>
      <c r="ECE122" s="34"/>
      <c r="ECF122" s="34"/>
      <c r="ECG122" s="34"/>
      <c r="ECH122" s="34"/>
      <c r="ECI122" s="34"/>
      <c r="ECJ122" s="34"/>
      <c r="ECK122" s="34"/>
      <c r="ECL122" s="34"/>
      <c r="ECM122" s="34"/>
      <c r="ECN122" s="34"/>
      <c r="ECO122" s="34"/>
      <c r="ECP122" s="34"/>
      <c r="ECQ122" s="34"/>
      <c r="ECR122" s="34"/>
      <c r="ECS122" s="34"/>
      <c r="ECT122" s="34"/>
      <c r="ECU122" s="34"/>
      <c r="ECV122" s="34"/>
      <c r="ECW122" s="34"/>
      <c r="ECX122" s="34"/>
      <c r="ECY122" s="34"/>
      <c r="ECZ122" s="34"/>
      <c r="EDA122" s="34"/>
      <c r="EDB122" s="34"/>
      <c r="EDC122" s="34"/>
      <c r="EDD122" s="34"/>
      <c r="EDE122" s="34"/>
      <c r="EDF122" s="34"/>
      <c r="EDG122" s="34"/>
      <c r="EDH122" s="34"/>
      <c r="EDI122" s="34"/>
      <c r="EDJ122" s="34"/>
      <c r="EDK122" s="34"/>
      <c r="EDL122" s="34"/>
      <c r="EDM122" s="34"/>
      <c r="EDN122" s="34"/>
      <c r="EDO122" s="34"/>
      <c r="EDP122" s="34"/>
      <c r="EDQ122" s="34"/>
      <c r="EDR122" s="34"/>
      <c r="EDS122" s="34"/>
      <c r="EDT122" s="34"/>
      <c r="EDU122" s="34"/>
      <c r="EDV122" s="34"/>
      <c r="EDW122" s="34"/>
      <c r="EDX122" s="34"/>
      <c r="EDY122" s="34"/>
      <c r="EDZ122" s="34"/>
      <c r="EEA122" s="34"/>
      <c r="EEB122" s="34"/>
      <c r="EEC122" s="34"/>
      <c r="EED122" s="34"/>
      <c r="EEE122" s="34"/>
      <c r="EEF122" s="34"/>
      <c r="EEG122" s="34"/>
      <c r="EEH122" s="34"/>
      <c r="EEI122" s="34"/>
      <c r="EEJ122" s="34"/>
      <c r="EEK122" s="34"/>
      <c r="EEL122" s="34"/>
      <c r="EEM122" s="34"/>
      <c r="EEN122" s="34"/>
      <c r="EEO122" s="34"/>
      <c r="EEP122" s="34"/>
      <c r="EEQ122" s="34"/>
      <c r="EER122" s="34"/>
      <c r="EES122" s="34"/>
      <c r="EET122" s="34"/>
      <c r="EEU122" s="34"/>
      <c r="EEV122" s="34"/>
      <c r="EEW122" s="34"/>
      <c r="EEX122" s="34"/>
      <c r="EEY122" s="34"/>
      <c r="EEZ122" s="34"/>
      <c r="EFA122" s="34"/>
      <c r="EFB122" s="34"/>
      <c r="EFC122" s="34"/>
      <c r="EFD122" s="34"/>
      <c r="EFE122" s="34"/>
      <c r="EFF122" s="34"/>
      <c r="EFG122" s="34"/>
      <c r="EFH122" s="34"/>
      <c r="EFI122" s="34"/>
      <c r="EFJ122" s="34"/>
      <c r="EFK122" s="34"/>
      <c r="EFL122" s="34"/>
      <c r="EFM122" s="34"/>
      <c r="EFN122" s="34"/>
      <c r="EFO122" s="34"/>
      <c r="EFP122" s="34"/>
      <c r="EFQ122" s="34"/>
      <c r="EFR122" s="34"/>
      <c r="EFS122" s="34"/>
      <c r="EFT122" s="34"/>
      <c r="EFU122" s="34"/>
      <c r="EFV122" s="34"/>
      <c r="EFW122" s="34"/>
      <c r="EFX122" s="34"/>
      <c r="EFY122" s="34"/>
      <c r="EFZ122" s="34"/>
      <c r="EGA122" s="34"/>
      <c r="EGB122" s="34"/>
      <c r="EGC122" s="34"/>
      <c r="EGD122" s="34"/>
      <c r="EGE122" s="34"/>
      <c r="EGF122" s="34"/>
      <c r="EGG122" s="34"/>
      <c r="EGH122" s="34"/>
      <c r="EGI122" s="34"/>
      <c r="EGJ122" s="34"/>
      <c r="EGK122" s="34"/>
      <c r="EGL122" s="34"/>
      <c r="EGM122" s="34"/>
      <c r="EGN122" s="34"/>
      <c r="EGO122" s="34"/>
      <c r="EGP122" s="34"/>
      <c r="EGQ122" s="34"/>
      <c r="EGR122" s="34"/>
      <c r="EGS122" s="34"/>
      <c r="EGT122" s="34"/>
      <c r="EGU122" s="34"/>
      <c r="EGV122" s="34"/>
      <c r="EGW122" s="34"/>
      <c r="EGX122" s="34"/>
      <c r="EGY122" s="34"/>
      <c r="EGZ122" s="34"/>
      <c r="EHA122" s="34"/>
      <c r="EHB122" s="34"/>
      <c r="EHC122" s="34"/>
      <c r="EHD122" s="34"/>
      <c r="EHE122" s="34"/>
      <c r="EHF122" s="34"/>
      <c r="EHG122" s="34"/>
      <c r="EHH122" s="34"/>
      <c r="EHI122" s="34"/>
      <c r="EHJ122" s="34"/>
      <c r="EHK122" s="34"/>
      <c r="EHL122" s="34"/>
      <c r="EHM122" s="34"/>
      <c r="EHN122" s="34"/>
      <c r="EHO122" s="34"/>
      <c r="EHP122" s="34"/>
      <c r="EHQ122" s="34"/>
      <c r="EHR122" s="34"/>
      <c r="EHS122" s="34"/>
      <c r="EHT122" s="34"/>
      <c r="EHU122" s="34"/>
      <c r="EHV122" s="34"/>
      <c r="EHW122" s="34"/>
      <c r="EHX122" s="34"/>
      <c r="EHY122" s="34"/>
      <c r="EHZ122" s="34"/>
      <c r="EIA122" s="34"/>
      <c r="EIB122" s="34"/>
      <c r="EIC122" s="34"/>
      <c r="EID122" s="34"/>
      <c r="EIE122" s="34"/>
      <c r="EIF122" s="34"/>
      <c r="EIG122" s="34"/>
      <c r="EIH122" s="34"/>
      <c r="EII122" s="34"/>
      <c r="EIJ122" s="34"/>
      <c r="EIK122" s="34"/>
      <c r="EIL122" s="34"/>
      <c r="EIM122" s="34"/>
      <c r="EIN122" s="34"/>
      <c r="EIO122" s="34"/>
      <c r="EIP122" s="34"/>
      <c r="EIQ122" s="34"/>
      <c r="EIR122" s="34"/>
      <c r="EIS122" s="34"/>
      <c r="EIT122" s="34"/>
      <c r="EIU122" s="34"/>
      <c r="EIV122" s="34"/>
      <c r="EIW122" s="34"/>
      <c r="EIX122" s="34"/>
      <c r="EIY122" s="34"/>
      <c r="EIZ122" s="34"/>
      <c r="EJA122" s="34"/>
      <c r="EJB122" s="34"/>
      <c r="EJC122" s="34"/>
      <c r="EJD122" s="34"/>
      <c r="EJE122" s="34"/>
      <c r="EJF122" s="34"/>
      <c r="EJG122" s="34"/>
      <c r="EJH122" s="34"/>
      <c r="EJI122" s="34"/>
      <c r="EJJ122" s="34"/>
      <c r="EJK122" s="34"/>
      <c r="EJL122" s="34"/>
      <c r="EJM122" s="34"/>
      <c r="EJN122" s="34"/>
      <c r="EJO122" s="34"/>
      <c r="EJP122" s="34"/>
      <c r="EJQ122" s="34"/>
      <c r="EJR122" s="34"/>
      <c r="EJS122" s="34"/>
      <c r="EJT122" s="34"/>
      <c r="EJU122" s="34"/>
      <c r="EJV122" s="34"/>
      <c r="EJW122" s="34"/>
      <c r="EJX122" s="34"/>
      <c r="EJY122" s="34"/>
      <c r="EJZ122" s="34"/>
      <c r="EKA122" s="34"/>
      <c r="EKB122" s="34"/>
      <c r="EKC122" s="34"/>
      <c r="EKD122" s="34"/>
      <c r="EKE122" s="34"/>
      <c r="EKF122" s="34"/>
      <c r="EKG122" s="34"/>
      <c r="EKH122" s="34"/>
      <c r="EKI122" s="34"/>
      <c r="EKJ122" s="34"/>
      <c r="EKK122" s="34"/>
      <c r="EKL122" s="34"/>
      <c r="EKM122" s="34"/>
      <c r="EKN122" s="34"/>
      <c r="EKO122" s="34"/>
      <c r="EKP122" s="34"/>
      <c r="EKQ122" s="34"/>
      <c r="EKR122" s="34"/>
      <c r="EKS122" s="34"/>
      <c r="EKT122" s="34"/>
      <c r="EKU122" s="34"/>
      <c r="EKV122" s="34"/>
      <c r="EKW122" s="34"/>
      <c r="EKX122" s="34"/>
      <c r="EKY122" s="34"/>
      <c r="EKZ122" s="34"/>
      <c r="ELA122" s="34"/>
      <c r="ELB122" s="34"/>
      <c r="ELC122" s="34"/>
      <c r="ELD122" s="34"/>
      <c r="ELE122" s="34"/>
      <c r="ELF122" s="34"/>
      <c r="ELG122" s="34"/>
      <c r="ELH122" s="34"/>
      <c r="ELI122" s="34"/>
      <c r="ELJ122" s="34"/>
      <c r="ELK122" s="34"/>
      <c r="ELL122" s="34"/>
      <c r="ELM122" s="34"/>
      <c r="ELN122" s="34"/>
      <c r="ELO122" s="34"/>
      <c r="ELP122" s="34"/>
      <c r="ELQ122" s="34"/>
      <c r="ELR122" s="34"/>
      <c r="ELS122" s="34"/>
      <c r="ELT122" s="34"/>
      <c r="ELU122" s="34"/>
      <c r="ELV122" s="34"/>
      <c r="ELW122" s="34"/>
      <c r="ELX122" s="34"/>
      <c r="ELY122" s="34"/>
      <c r="ELZ122" s="34"/>
      <c r="EMA122" s="34"/>
      <c r="EMB122" s="34"/>
      <c r="EMC122" s="34"/>
      <c r="EMD122" s="34"/>
      <c r="EME122" s="34"/>
      <c r="EMF122" s="34"/>
      <c r="EMG122" s="34"/>
      <c r="EMH122" s="34"/>
      <c r="EMI122" s="34"/>
      <c r="EMJ122" s="34"/>
      <c r="EMK122" s="34"/>
      <c r="EML122" s="34"/>
      <c r="EMM122" s="34"/>
      <c r="EMN122" s="34"/>
      <c r="EMO122" s="34"/>
      <c r="EMP122" s="34"/>
      <c r="EMQ122" s="34"/>
      <c r="EMR122" s="34"/>
      <c r="EMS122" s="34"/>
      <c r="EMT122" s="34"/>
      <c r="EMU122" s="34"/>
      <c r="EMV122" s="34"/>
      <c r="EMW122" s="34"/>
      <c r="EMX122" s="34"/>
      <c r="EMY122" s="34"/>
      <c r="EMZ122" s="34"/>
      <c r="ENA122" s="34"/>
      <c r="ENB122" s="34"/>
      <c r="ENC122" s="34"/>
      <c r="END122" s="34"/>
      <c r="ENE122" s="34"/>
      <c r="ENF122" s="34"/>
      <c r="ENG122" s="34"/>
      <c r="ENH122" s="34"/>
      <c r="ENI122" s="34"/>
      <c r="ENJ122" s="34"/>
      <c r="ENK122" s="34"/>
      <c r="ENL122" s="34"/>
      <c r="ENM122" s="34"/>
      <c r="ENN122" s="34"/>
      <c r="ENO122" s="34"/>
      <c r="ENP122" s="34"/>
      <c r="ENQ122" s="34"/>
      <c r="ENR122" s="34"/>
      <c r="ENS122" s="34"/>
      <c r="ENT122" s="34"/>
      <c r="ENU122" s="34"/>
      <c r="ENV122" s="34"/>
      <c r="ENW122" s="34"/>
      <c r="ENX122" s="34"/>
      <c r="ENY122" s="34"/>
      <c r="ENZ122" s="34"/>
      <c r="EOA122" s="34"/>
      <c r="EOB122" s="34"/>
      <c r="EOC122" s="34"/>
      <c r="EOD122" s="34"/>
      <c r="EOE122" s="34"/>
      <c r="EOF122" s="34"/>
      <c r="EOG122" s="34"/>
      <c r="EOH122" s="34"/>
      <c r="EOI122" s="34"/>
      <c r="EOJ122" s="34"/>
      <c r="EOK122" s="34"/>
      <c r="EOL122" s="34"/>
      <c r="EOM122" s="34"/>
      <c r="EON122" s="34"/>
      <c r="EOO122" s="34"/>
      <c r="EOP122" s="34"/>
      <c r="EOQ122" s="34"/>
      <c r="EOR122" s="34"/>
      <c r="EOS122" s="34"/>
      <c r="EOT122" s="34"/>
      <c r="EOU122" s="34"/>
      <c r="EOV122" s="34"/>
      <c r="EOW122" s="34"/>
      <c r="EOX122" s="34"/>
      <c r="EOY122" s="34"/>
      <c r="EOZ122" s="34"/>
      <c r="EPA122" s="34"/>
      <c r="EPB122" s="34"/>
      <c r="EPC122" s="34"/>
      <c r="EPD122" s="34"/>
      <c r="EPE122" s="34"/>
      <c r="EPF122" s="34"/>
      <c r="EPG122" s="34"/>
      <c r="EPH122" s="34"/>
      <c r="EPI122" s="34"/>
      <c r="EPJ122" s="34"/>
      <c r="EPK122" s="34"/>
      <c r="EPL122" s="34"/>
      <c r="EPM122" s="34"/>
      <c r="EPN122" s="34"/>
      <c r="EPO122" s="34"/>
      <c r="EPP122" s="34"/>
      <c r="EPQ122" s="34"/>
      <c r="EPR122" s="34"/>
      <c r="EPS122" s="34"/>
      <c r="EPT122" s="34"/>
      <c r="EPU122" s="34"/>
      <c r="EPV122" s="34"/>
      <c r="EPW122" s="34"/>
      <c r="EPX122" s="34"/>
      <c r="EPY122" s="34"/>
      <c r="EPZ122" s="34"/>
      <c r="EQA122" s="34"/>
      <c r="EQB122" s="34"/>
      <c r="EQC122" s="34"/>
      <c r="EQD122" s="34"/>
      <c r="EQE122" s="34"/>
      <c r="EQF122" s="34"/>
      <c r="EQG122" s="34"/>
      <c r="EQH122" s="34"/>
      <c r="EQI122" s="34"/>
      <c r="EQJ122" s="34"/>
      <c r="EQK122" s="34"/>
      <c r="EQL122" s="34"/>
      <c r="EQM122" s="34"/>
      <c r="EQN122" s="34"/>
      <c r="EQO122" s="34"/>
      <c r="EQP122" s="34"/>
      <c r="EQQ122" s="34"/>
      <c r="EQR122" s="34"/>
      <c r="EQS122" s="34"/>
      <c r="EQT122" s="34"/>
      <c r="EQU122" s="34"/>
      <c r="EQV122" s="34"/>
      <c r="EQW122" s="34"/>
      <c r="EQX122" s="34"/>
      <c r="EQY122" s="34"/>
      <c r="EQZ122" s="34"/>
      <c r="ERA122" s="34"/>
      <c r="ERB122" s="34"/>
      <c r="ERC122" s="34"/>
      <c r="ERD122" s="34"/>
      <c r="ERE122" s="34"/>
      <c r="ERF122" s="34"/>
      <c r="ERG122" s="34"/>
      <c r="ERH122" s="34"/>
      <c r="ERI122" s="34"/>
      <c r="ERJ122" s="34"/>
      <c r="ERK122" s="34"/>
      <c r="ERL122" s="34"/>
      <c r="ERM122" s="34"/>
      <c r="ERN122" s="34"/>
      <c r="ERO122" s="34"/>
      <c r="ERP122" s="34"/>
      <c r="ERQ122" s="34"/>
      <c r="ERR122" s="34"/>
      <c r="ERS122" s="34"/>
      <c r="ERT122" s="34"/>
      <c r="ERU122" s="34"/>
      <c r="ERV122" s="34"/>
      <c r="ERW122" s="34"/>
      <c r="ERX122" s="34"/>
      <c r="ERY122" s="34"/>
      <c r="ERZ122" s="34"/>
      <c r="ESA122" s="34"/>
      <c r="ESB122" s="34"/>
      <c r="ESC122" s="34"/>
      <c r="ESD122" s="34"/>
      <c r="ESE122" s="34"/>
      <c r="ESF122" s="34"/>
      <c r="ESG122" s="34"/>
      <c r="ESH122" s="34"/>
      <c r="ESI122" s="34"/>
      <c r="ESJ122" s="34"/>
      <c r="ESK122" s="34"/>
      <c r="ESL122" s="34"/>
      <c r="ESM122" s="34"/>
      <c r="ESN122" s="34"/>
      <c r="ESO122" s="34"/>
      <c r="ESP122" s="34"/>
      <c r="ESQ122" s="34"/>
      <c r="ESR122" s="34"/>
      <c r="ESS122" s="34"/>
      <c r="EST122" s="34"/>
      <c r="ESU122" s="34"/>
      <c r="ESV122" s="34"/>
      <c r="ESW122" s="34"/>
      <c r="ESX122" s="34"/>
      <c r="ESY122" s="34"/>
      <c r="ESZ122" s="34"/>
      <c r="ETA122" s="34"/>
      <c r="ETB122" s="34"/>
      <c r="ETC122" s="34"/>
      <c r="ETD122" s="34"/>
      <c r="ETE122" s="34"/>
      <c r="ETF122" s="34"/>
      <c r="ETG122" s="34"/>
      <c r="ETH122" s="34"/>
      <c r="ETI122" s="34"/>
      <c r="ETJ122" s="34"/>
      <c r="ETK122" s="34"/>
      <c r="ETL122" s="34"/>
      <c r="ETM122" s="34"/>
      <c r="ETN122" s="34"/>
      <c r="ETO122" s="34"/>
      <c r="ETP122" s="34"/>
      <c r="ETQ122" s="34"/>
      <c r="ETR122" s="34"/>
      <c r="ETS122" s="34"/>
      <c r="ETT122" s="34"/>
      <c r="ETU122" s="34"/>
      <c r="ETV122" s="34"/>
      <c r="ETW122" s="34"/>
      <c r="ETX122" s="34"/>
      <c r="ETY122" s="34"/>
      <c r="ETZ122" s="34"/>
      <c r="EUA122" s="34"/>
      <c r="EUB122" s="34"/>
      <c r="EUC122" s="34"/>
      <c r="EUD122" s="34"/>
      <c r="EUE122" s="34"/>
      <c r="EUF122" s="34"/>
      <c r="EUG122" s="34"/>
      <c r="EUH122" s="34"/>
      <c r="EUI122" s="34"/>
      <c r="EUJ122" s="34"/>
      <c r="EUK122" s="34"/>
      <c r="EUL122" s="34"/>
      <c r="EUM122" s="34"/>
      <c r="EUN122" s="34"/>
      <c r="EUO122" s="34"/>
      <c r="EUP122" s="34"/>
      <c r="EUQ122" s="34"/>
      <c r="EUR122" s="34"/>
      <c r="EUS122" s="34"/>
      <c r="EUT122" s="34"/>
      <c r="EUU122" s="34"/>
      <c r="EUV122" s="34"/>
      <c r="EUW122" s="34"/>
      <c r="EUX122" s="34"/>
      <c r="EUY122" s="34"/>
      <c r="EUZ122" s="34"/>
      <c r="EVA122" s="34"/>
      <c r="EVB122" s="34"/>
      <c r="EVC122" s="34"/>
      <c r="EVD122" s="34"/>
      <c r="EVE122" s="34"/>
      <c r="EVF122" s="34"/>
      <c r="EVG122" s="34"/>
      <c r="EVH122" s="34"/>
      <c r="EVI122" s="34"/>
      <c r="EVJ122" s="34"/>
      <c r="EVK122" s="34"/>
      <c r="EVL122" s="34"/>
      <c r="EVM122" s="34"/>
      <c r="EVN122" s="34"/>
      <c r="EVO122" s="34"/>
      <c r="EVP122" s="34"/>
      <c r="EVQ122" s="34"/>
      <c r="EVR122" s="34"/>
      <c r="EVS122" s="34"/>
      <c r="EVT122" s="34"/>
      <c r="EVU122" s="34"/>
      <c r="EVV122" s="34"/>
      <c r="EVW122" s="34"/>
      <c r="EVX122" s="34"/>
      <c r="EVY122" s="34"/>
      <c r="EVZ122" s="34"/>
      <c r="EWA122" s="34"/>
      <c r="EWB122" s="34"/>
      <c r="EWC122" s="34"/>
      <c r="EWD122" s="34"/>
      <c r="EWE122" s="34"/>
      <c r="EWF122" s="34"/>
      <c r="EWG122" s="34"/>
      <c r="EWH122" s="34"/>
      <c r="EWI122" s="34"/>
      <c r="EWJ122" s="34"/>
      <c r="EWK122" s="34"/>
      <c r="EWL122" s="34"/>
      <c r="EWM122" s="34"/>
      <c r="EWN122" s="34"/>
      <c r="EWO122" s="34"/>
      <c r="EWP122" s="34"/>
      <c r="EWQ122" s="34"/>
      <c r="EWR122" s="34"/>
      <c r="EWS122" s="34"/>
      <c r="EWT122" s="34"/>
      <c r="EWU122" s="34"/>
      <c r="EWV122" s="34"/>
      <c r="EWW122" s="34"/>
      <c r="EWX122" s="34"/>
      <c r="EWY122" s="34"/>
      <c r="EWZ122" s="34"/>
      <c r="EXA122" s="34"/>
      <c r="EXB122" s="34"/>
      <c r="EXC122" s="34"/>
      <c r="EXD122" s="34"/>
      <c r="EXE122" s="34"/>
      <c r="EXF122" s="34"/>
      <c r="EXG122" s="34"/>
      <c r="EXH122" s="34"/>
      <c r="EXI122" s="34"/>
      <c r="EXJ122" s="34"/>
      <c r="EXK122" s="34"/>
      <c r="EXL122" s="34"/>
      <c r="EXM122" s="34"/>
      <c r="EXN122" s="34"/>
      <c r="EXO122" s="34"/>
      <c r="EXP122" s="34"/>
      <c r="EXQ122" s="34"/>
      <c r="EXR122" s="34"/>
      <c r="EXS122" s="34"/>
      <c r="EXT122" s="34"/>
      <c r="EXU122" s="34"/>
      <c r="EXV122" s="34"/>
      <c r="EXW122" s="34"/>
      <c r="EXX122" s="34"/>
      <c r="EXY122" s="34"/>
      <c r="EXZ122" s="34"/>
      <c r="EYA122" s="34"/>
      <c r="EYB122" s="34"/>
      <c r="EYC122" s="34"/>
      <c r="EYD122" s="34"/>
      <c r="EYE122" s="34"/>
      <c r="EYF122" s="34"/>
      <c r="EYG122" s="34"/>
      <c r="EYH122" s="34"/>
      <c r="EYI122" s="34"/>
      <c r="EYJ122" s="34"/>
      <c r="EYK122" s="34"/>
      <c r="EYL122" s="34"/>
      <c r="EYM122" s="34"/>
      <c r="EYN122" s="34"/>
      <c r="EYO122" s="34"/>
      <c r="EYP122" s="34"/>
      <c r="EYQ122" s="34"/>
      <c r="EYR122" s="34"/>
      <c r="EYS122" s="34"/>
      <c r="EYT122" s="34"/>
      <c r="EYU122" s="34"/>
      <c r="EYV122" s="34"/>
      <c r="EYW122" s="34"/>
      <c r="EYX122" s="34"/>
      <c r="EYY122" s="34"/>
      <c r="EYZ122" s="34"/>
      <c r="EZA122" s="34"/>
      <c r="EZB122" s="34"/>
      <c r="EZC122" s="34"/>
      <c r="EZD122" s="34"/>
      <c r="EZE122" s="34"/>
      <c r="EZF122" s="34"/>
      <c r="EZG122" s="34"/>
      <c r="EZH122" s="34"/>
      <c r="EZI122" s="34"/>
      <c r="EZJ122" s="34"/>
      <c r="EZK122" s="34"/>
      <c r="EZL122" s="34"/>
      <c r="EZM122" s="34"/>
      <c r="EZN122" s="34"/>
      <c r="EZO122" s="34"/>
      <c r="EZP122" s="34"/>
      <c r="EZQ122" s="34"/>
      <c r="EZR122" s="34"/>
      <c r="EZS122" s="34"/>
      <c r="EZT122" s="34"/>
      <c r="EZU122" s="34"/>
      <c r="EZV122" s="34"/>
      <c r="EZW122" s="34"/>
      <c r="EZX122" s="34"/>
      <c r="EZY122" s="34"/>
      <c r="EZZ122" s="34"/>
      <c r="FAA122" s="34"/>
      <c r="FAB122" s="34"/>
      <c r="FAC122" s="34"/>
      <c r="FAD122" s="34"/>
      <c r="FAE122" s="34"/>
      <c r="FAF122" s="34"/>
      <c r="FAG122" s="34"/>
      <c r="FAH122" s="34"/>
      <c r="FAI122" s="34"/>
      <c r="FAJ122" s="34"/>
      <c r="FAK122" s="34"/>
      <c r="FAL122" s="34"/>
      <c r="FAM122" s="34"/>
      <c r="FAN122" s="34"/>
      <c r="FAO122" s="34"/>
      <c r="FAP122" s="34"/>
      <c r="FAQ122" s="34"/>
      <c r="FAR122" s="34"/>
      <c r="FAS122" s="34"/>
      <c r="FAT122" s="34"/>
      <c r="FAU122" s="34"/>
      <c r="FAV122" s="34"/>
      <c r="FAW122" s="34"/>
      <c r="FAX122" s="34"/>
      <c r="FAY122" s="34"/>
      <c r="FAZ122" s="34"/>
      <c r="FBA122" s="34"/>
      <c r="FBB122" s="34"/>
      <c r="FBC122" s="34"/>
      <c r="FBD122" s="34"/>
      <c r="FBE122" s="34"/>
      <c r="FBF122" s="34"/>
      <c r="FBG122" s="34"/>
      <c r="FBH122" s="34"/>
      <c r="FBI122" s="34"/>
      <c r="FBJ122" s="34"/>
      <c r="FBK122" s="34"/>
      <c r="FBL122" s="34"/>
      <c r="FBM122" s="34"/>
      <c r="FBN122" s="34"/>
      <c r="FBO122" s="34"/>
      <c r="FBP122" s="34"/>
      <c r="FBQ122" s="34"/>
      <c r="FBR122" s="34"/>
      <c r="FBS122" s="34"/>
      <c r="FBT122" s="34"/>
      <c r="FBU122" s="34"/>
      <c r="FBV122" s="34"/>
      <c r="FBW122" s="34"/>
      <c r="FBX122" s="34"/>
      <c r="FBY122" s="34"/>
      <c r="FBZ122" s="34"/>
      <c r="FCA122" s="34"/>
      <c r="FCB122" s="34"/>
      <c r="FCC122" s="34"/>
      <c r="FCD122" s="34"/>
      <c r="FCE122" s="34"/>
      <c r="FCF122" s="34"/>
      <c r="FCG122" s="34"/>
      <c r="FCH122" s="34"/>
      <c r="FCI122" s="34"/>
      <c r="FCJ122" s="34"/>
      <c r="FCK122" s="34"/>
      <c r="FCL122" s="34"/>
      <c r="FCM122" s="34"/>
      <c r="FCN122" s="34"/>
      <c r="FCO122" s="34"/>
      <c r="FCP122" s="34"/>
      <c r="FCQ122" s="34"/>
      <c r="FCR122" s="34"/>
      <c r="FCS122" s="34"/>
      <c r="FCT122" s="34"/>
      <c r="FCU122" s="34"/>
      <c r="FCV122" s="34"/>
      <c r="FCW122" s="34"/>
      <c r="FCX122" s="34"/>
      <c r="FCY122" s="34"/>
      <c r="FCZ122" s="34"/>
      <c r="FDA122" s="34"/>
      <c r="FDB122" s="34"/>
      <c r="FDC122" s="34"/>
      <c r="FDD122" s="34"/>
      <c r="FDE122" s="34"/>
      <c r="FDF122" s="34"/>
      <c r="FDG122" s="34"/>
      <c r="FDH122" s="34"/>
      <c r="FDI122" s="34"/>
      <c r="FDJ122" s="34"/>
      <c r="FDK122" s="34"/>
      <c r="FDL122" s="34"/>
      <c r="FDM122" s="34"/>
      <c r="FDN122" s="34"/>
      <c r="FDO122" s="34"/>
      <c r="FDP122" s="34"/>
      <c r="FDQ122" s="34"/>
      <c r="FDR122" s="34"/>
      <c r="FDS122" s="34"/>
      <c r="FDT122" s="34"/>
      <c r="FDU122" s="34"/>
      <c r="FDV122" s="34"/>
      <c r="FDW122" s="34"/>
      <c r="FDX122" s="34"/>
      <c r="FDY122" s="34"/>
      <c r="FDZ122" s="34"/>
      <c r="FEA122" s="34"/>
      <c r="FEB122" s="34"/>
      <c r="FEC122" s="34"/>
      <c r="FED122" s="34"/>
      <c r="FEE122" s="34"/>
      <c r="FEF122" s="34"/>
      <c r="FEG122" s="34"/>
      <c r="FEH122" s="34"/>
      <c r="FEI122" s="34"/>
      <c r="FEJ122" s="34"/>
      <c r="FEK122" s="34"/>
      <c r="FEL122" s="34"/>
      <c r="FEM122" s="34"/>
      <c r="FEN122" s="34"/>
      <c r="FEO122" s="34"/>
      <c r="FEP122" s="34"/>
      <c r="FEQ122" s="34"/>
      <c r="FER122" s="34"/>
      <c r="FES122" s="34"/>
      <c r="FET122" s="34"/>
      <c r="FEU122" s="34"/>
      <c r="FEV122" s="34"/>
      <c r="FEW122" s="34"/>
      <c r="FEX122" s="34"/>
      <c r="FEY122" s="34"/>
      <c r="FEZ122" s="34"/>
      <c r="FFA122" s="34"/>
      <c r="FFB122" s="34"/>
      <c r="FFC122" s="34"/>
      <c r="FFD122" s="34"/>
      <c r="FFE122" s="34"/>
      <c r="FFF122" s="34"/>
      <c r="FFG122" s="34"/>
      <c r="FFH122" s="34"/>
      <c r="FFI122" s="34"/>
      <c r="FFJ122" s="34"/>
      <c r="FFK122" s="34"/>
      <c r="FFL122" s="34"/>
      <c r="FFM122" s="34"/>
      <c r="FFN122" s="34"/>
      <c r="FFO122" s="34"/>
      <c r="FFP122" s="34"/>
      <c r="FFQ122" s="34"/>
      <c r="FFR122" s="34"/>
      <c r="FFS122" s="34"/>
      <c r="FFT122" s="34"/>
      <c r="FFU122" s="34"/>
      <c r="FFV122" s="34"/>
      <c r="FFW122" s="34"/>
      <c r="FFX122" s="34"/>
      <c r="FFY122" s="34"/>
      <c r="FFZ122" s="34"/>
      <c r="FGA122" s="34"/>
      <c r="FGB122" s="34"/>
      <c r="FGC122" s="34"/>
      <c r="FGD122" s="34"/>
      <c r="FGE122" s="34"/>
      <c r="FGF122" s="34"/>
      <c r="FGG122" s="34"/>
      <c r="FGH122" s="34"/>
      <c r="FGI122" s="34"/>
      <c r="FGJ122" s="34"/>
      <c r="FGK122" s="34"/>
      <c r="FGL122" s="34"/>
      <c r="FGM122" s="34"/>
      <c r="FGN122" s="34"/>
      <c r="FGO122" s="34"/>
      <c r="FGP122" s="34"/>
      <c r="FGQ122" s="34"/>
      <c r="FGR122" s="34"/>
      <c r="FGS122" s="34"/>
      <c r="FGT122" s="34"/>
      <c r="FGU122" s="34"/>
      <c r="FGV122" s="34"/>
      <c r="FGW122" s="34"/>
      <c r="FGX122" s="34"/>
      <c r="FGY122" s="34"/>
      <c r="FGZ122" s="34"/>
      <c r="FHA122" s="34"/>
      <c r="FHB122" s="34"/>
      <c r="FHC122" s="34"/>
      <c r="FHD122" s="34"/>
      <c r="FHE122" s="34"/>
      <c r="FHF122" s="34"/>
      <c r="FHG122" s="34"/>
      <c r="FHH122" s="34"/>
      <c r="FHI122" s="34"/>
      <c r="FHJ122" s="34"/>
      <c r="FHK122" s="34"/>
      <c r="FHL122" s="34"/>
      <c r="FHM122" s="34"/>
      <c r="FHN122" s="34"/>
      <c r="FHO122" s="34"/>
      <c r="FHP122" s="34"/>
      <c r="FHQ122" s="34"/>
      <c r="FHR122" s="34"/>
      <c r="FHS122" s="34"/>
      <c r="FHT122" s="34"/>
      <c r="FHU122" s="34"/>
      <c r="FHV122" s="34"/>
      <c r="FHW122" s="34"/>
      <c r="FHX122" s="34"/>
      <c r="FHY122" s="34"/>
      <c r="FHZ122" s="34"/>
      <c r="FIA122" s="34"/>
      <c r="FIB122" s="34"/>
      <c r="FIC122" s="34"/>
      <c r="FID122" s="34"/>
      <c r="FIE122" s="34"/>
      <c r="FIF122" s="34"/>
      <c r="FIG122" s="34"/>
      <c r="FIH122" s="34"/>
      <c r="FII122" s="34"/>
      <c r="FIJ122" s="34"/>
      <c r="FIK122" s="34"/>
      <c r="FIL122" s="34"/>
      <c r="FIM122" s="34"/>
      <c r="FIN122" s="34"/>
      <c r="FIO122" s="34"/>
      <c r="FIP122" s="34"/>
      <c r="FIQ122" s="34"/>
      <c r="FIR122" s="34"/>
      <c r="FIS122" s="34"/>
      <c r="FIT122" s="34"/>
      <c r="FIU122" s="34"/>
      <c r="FIV122" s="34"/>
      <c r="FIW122" s="34"/>
      <c r="FIX122" s="34"/>
      <c r="FIY122" s="34"/>
      <c r="FIZ122" s="34"/>
      <c r="FJA122" s="34"/>
      <c r="FJB122" s="34"/>
      <c r="FJC122" s="34"/>
      <c r="FJD122" s="34"/>
      <c r="FJE122" s="34"/>
      <c r="FJF122" s="34"/>
      <c r="FJG122" s="34"/>
      <c r="FJH122" s="34"/>
      <c r="FJI122" s="34"/>
      <c r="FJJ122" s="34"/>
      <c r="FJK122" s="34"/>
      <c r="FJL122" s="34"/>
      <c r="FJM122" s="34"/>
      <c r="FJN122" s="34"/>
      <c r="FJO122" s="34"/>
      <c r="FJP122" s="34"/>
      <c r="FJQ122" s="34"/>
      <c r="FJR122" s="34"/>
      <c r="FJS122" s="34"/>
      <c r="FJT122" s="34"/>
      <c r="FJU122" s="34"/>
      <c r="FJV122" s="34"/>
      <c r="FJW122" s="34"/>
      <c r="FJX122" s="34"/>
      <c r="FJY122" s="34"/>
      <c r="FJZ122" s="34"/>
      <c r="FKA122" s="34"/>
      <c r="FKB122" s="34"/>
      <c r="FKC122" s="34"/>
      <c r="FKD122" s="34"/>
      <c r="FKE122" s="34"/>
      <c r="FKF122" s="34"/>
      <c r="FKG122" s="34"/>
      <c r="FKH122" s="34"/>
      <c r="FKI122" s="34"/>
      <c r="FKJ122" s="34"/>
      <c r="FKK122" s="34"/>
      <c r="FKL122" s="34"/>
      <c r="FKM122" s="34"/>
      <c r="FKN122" s="34"/>
      <c r="FKO122" s="34"/>
      <c r="FKP122" s="34"/>
      <c r="FKQ122" s="34"/>
      <c r="FKR122" s="34"/>
      <c r="FKS122" s="34"/>
      <c r="FKT122" s="34"/>
      <c r="FKU122" s="34"/>
      <c r="FKV122" s="34"/>
      <c r="FKW122" s="34"/>
      <c r="FKX122" s="34"/>
      <c r="FKY122" s="34"/>
      <c r="FKZ122" s="34"/>
      <c r="FLA122" s="34"/>
      <c r="FLB122" s="34"/>
      <c r="FLC122" s="34"/>
      <c r="FLD122" s="34"/>
      <c r="FLE122" s="34"/>
      <c r="FLF122" s="34"/>
      <c r="FLG122" s="34"/>
      <c r="FLH122" s="34"/>
      <c r="FLI122" s="34"/>
      <c r="FLJ122" s="34"/>
      <c r="FLK122" s="34"/>
      <c r="FLL122" s="34"/>
      <c r="FLM122" s="34"/>
      <c r="FLN122" s="34"/>
      <c r="FLO122" s="34"/>
      <c r="FLP122" s="34"/>
      <c r="FLQ122" s="34"/>
      <c r="FLR122" s="34"/>
      <c r="FLS122" s="34"/>
      <c r="FLT122" s="34"/>
      <c r="FLU122" s="34"/>
      <c r="FLV122" s="34"/>
      <c r="FLW122" s="34"/>
      <c r="FLX122" s="34"/>
      <c r="FLY122" s="34"/>
      <c r="FLZ122" s="34"/>
      <c r="FMA122" s="34"/>
      <c r="FMB122" s="34"/>
      <c r="FMC122" s="34"/>
      <c r="FMD122" s="34"/>
      <c r="FME122" s="34"/>
      <c r="FMF122" s="34"/>
      <c r="FMG122" s="34"/>
      <c r="FMH122" s="34"/>
      <c r="FMI122" s="34"/>
      <c r="FMJ122" s="34"/>
      <c r="FMK122" s="34"/>
      <c r="FML122" s="34"/>
      <c r="FMM122" s="34"/>
      <c r="FMN122" s="34"/>
      <c r="FMO122" s="34"/>
      <c r="FMP122" s="34"/>
      <c r="FMQ122" s="34"/>
      <c r="FMR122" s="34"/>
      <c r="FMS122" s="34"/>
      <c r="FMT122" s="34"/>
      <c r="FMU122" s="34"/>
      <c r="FMV122" s="34"/>
      <c r="FMW122" s="34"/>
      <c r="FMX122" s="34"/>
      <c r="FMY122" s="34"/>
      <c r="FMZ122" s="34"/>
      <c r="FNA122" s="34"/>
      <c r="FNB122" s="34"/>
      <c r="FNC122" s="34"/>
      <c r="FND122" s="34"/>
      <c r="FNE122" s="34"/>
      <c r="FNF122" s="34"/>
      <c r="FNG122" s="34"/>
      <c r="FNH122" s="34"/>
      <c r="FNI122" s="34"/>
      <c r="FNJ122" s="34"/>
      <c r="FNK122" s="34"/>
      <c r="FNL122" s="34"/>
      <c r="FNM122" s="34"/>
      <c r="FNN122" s="34"/>
      <c r="FNO122" s="34"/>
      <c r="FNP122" s="34"/>
      <c r="FNQ122" s="34"/>
      <c r="FNR122" s="34"/>
      <c r="FNS122" s="34"/>
      <c r="FNT122" s="34"/>
      <c r="FNU122" s="34"/>
      <c r="FNV122" s="34"/>
      <c r="FNW122" s="34"/>
      <c r="FNX122" s="34"/>
      <c r="FNY122" s="34"/>
      <c r="FNZ122" s="34"/>
      <c r="FOA122" s="34"/>
      <c r="FOB122" s="34"/>
      <c r="FOC122" s="34"/>
      <c r="FOD122" s="34"/>
      <c r="FOE122" s="34"/>
      <c r="FOF122" s="34"/>
      <c r="FOG122" s="34"/>
      <c r="FOH122" s="34"/>
      <c r="FOI122" s="34"/>
      <c r="FOJ122" s="34"/>
      <c r="FOK122" s="34"/>
      <c r="FOL122" s="34"/>
      <c r="FOM122" s="34"/>
      <c r="FON122" s="34"/>
      <c r="FOO122" s="34"/>
      <c r="FOP122" s="34"/>
      <c r="FOQ122" s="34"/>
      <c r="FOR122" s="34"/>
      <c r="FOS122" s="34"/>
      <c r="FOT122" s="34"/>
      <c r="FOU122" s="34"/>
      <c r="FOV122" s="34"/>
      <c r="FOW122" s="34"/>
      <c r="FOX122" s="34"/>
      <c r="FOY122" s="34"/>
      <c r="FOZ122" s="34"/>
      <c r="FPA122" s="34"/>
      <c r="FPB122" s="34"/>
      <c r="FPC122" s="34"/>
      <c r="FPD122" s="34"/>
      <c r="FPE122" s="34"/>
      <c r="FPF122" s="34"/>
      <c r="FPG122" s="34"/>
      <c r="FPH122" s="34"/>
      <c r="FPI122" s="34"/>
      <c r="FPJ122" s="34"/>
      <c r="FPK122" s="34"/>
      <c r="FPL122" s="34"/>
      <c r="FPM122" s="34"/>
      <c r="FPN122" s="34"/>
      <c r="FPO122" s="34"/>
      <c r="FPP122" s="34"/>
      <c r="FPQ122" s="34"/>
      <c r="FPR122" s="34"/>
      <c r="FPS122" s="34"/>
      <c r="FPT122" s="34"/>
      <c r="FPU122" s="34"/>
      <c r="FPV122" s="34"/>
      <c r="FPW122" s="34"/>
      <c r="FPX122" s="34"/>
      <c r="FPY122" s="34"/>
      <c r="FPZ122" s="34"/>
      <c r="FQA122" s="34"/>
      <c r="FQB122" s="34"/>
      <c r="FQC122" s="34"/>
      <c r="FQD122" s="34"/>
      <c r="FQE122" s="34"/>
      <c r="FQF122" s="34"/>
      <c r="FQG122" s="34"/>
      <c r="FQH122" s="34"/>
      <c r="FQI122" s="34"/>
      <c r="FQJ122" s="34"/>
      <c r="FQK122" s="34"/>
      <c r="FQL122" s="34"/>
      <c r="FQM122" s="34"/>
      <c r="FQN122" s="34"/>
      <c r="FQO122" s="34"/>
      <c r="FQP122" s="34"/>
      <c r="FQQ122" s="34"/>
      <c r="FQR122" s="34"/>
      <c r="FQS122" s="34"/>
      <c r="FQT122" s="34"/>
      <c r="FQU122" s="34"/>
      <c r="FQV122" s="34"/>
      <c r="FQW122" s="34"/>
      <c r="FQX122" s="34"/>
      <c r="FQY122" s="34"/>
      <c r="FQZ122" s="34"/>
      <c r="FRA122" s="34"/>
      <c r="FRB122" s="34"/>
      <c r="FRC122" s="34"/>
      <c r="FRD122" s="34"/>
      <c r="FRE122" s="34"/>
      <c r="FRF122" s="34"/>
      <c r="FRG122" s="34"/>
      <c r="FRH122" s="34"/>
      <c r="FRI122" s="34"/>
      <c r="FRJ122" s="34"/>
      <c r="FRK122" s="34"/>
      <c r="FRL122" s="34"/>
      <c r="FRM122" s="34"/>
      <c r="FRN122" s="34"/>
      <c r="FRO122" s="34"/>
      <c r="FRP122" s="34"/>
      <c r="FRQ122" s="34"/>
      <c r="FRR122" s="34"/>
      <c r="FRS122" s="34"/>
      <c r="FRT122" s="34"/>
      <c r="FRU122" s="34"/>
      <c r="FRV122" s="34"/>
      <c r="FRW122" s="34"/>
      <c r="FRX122" s="34"/>
      <c r="FRY122" s="34"/>
      <c r="FRZ122" s="34"/>
      <c r="FSA122" s="34"/>
      <c r="FSB122" s="34"/>
      <c r="FSC122" s="34"/>
      <c r="FSD122" s="34"/>
      <c r="FSE122" s="34"/>
      <c r="FSF122" s="34"/>
      <c r="FSG122" s="34"/>
      <c r="FSH122" s="34"/>
      <c r="FSI122" s="34"/>
      <c r="FSJ122" s="34"/>
      <c r="FSK122" s="34"/>
      <c r="FSL122" s="34"/>
      <c r="FSM122" s="34"/>
      <c r="FSN122" s="34"/>
      <c r="FSO122" s="34"/>
      <c r="FSP122" s="34"/>
      <c r="FSQ122" s="34"/>
      <c r="FSR122" s="34"/>
      <c r="FSS122" s="34"/>
      <c r="FST122" s="34"/>
      <c r="FSU122" s="34"/>
      <c r="FSV122" s="34"/>
      <c r="FSW122" s="34"/>
      <c r="FSX122" s="34"/>
      <c r="FSY122" s="34"/>
      <c r="FSZ122" s="34"/>
      <c r="FTA122" s="34"/>
      <c r="FTB122" s="34"/>
      <c r="FTC122" s="34"/>
      <c r="FTD122" s="34"/>
      <c r="FTE122" s="34"/>
      <c r="FTF122" s="34"/>
      <c r="FTG122" s="34"/>
      <c r="FTH122" s="34"/>
      <c r="FTI122" s="34"/>
      <c r="FTJ122" s="34"/>
      <c r="FTK122" s="34"/>
      <c r="FTL122" s="34"/>
      <c r="FTM122" s="34"/>
      <c r="FTN122" s="34"/>
      <c r="FTO122" s="34"/>
      <c r="FTP122" s="34"/>
      <c r="FTQ122" s="34"/>
      <c r="FTR122" s="34"/>
      <c r="FTS122" s="34"/>
      <c r="FTT122" s="34"/>
      <c r="FTU122" s="34"/>
      <c r="FTV122" s="34"/>
      <c r="FTW122" s="34"/>
      <c r="FTX122" s="34"/>
      <c r="FTY122" s="34"/>
      <c r="FTZ122" s="34"/>
      <c r="FUA122" s="34"/>
      <c r="FUB122" s="34"/>
      <c r="FUC122" s="34"/>
      <c r="FUD122" s="34"/>
      <c r="FUE122" s="34"/>
      <c r="FUF122" s="34"/>
      <c r="FUG122" s="34"/>
      <c r="FUH122" s="34"/>
      <c r="FUI122" s="34"/>
      <c r="FUJ122" s="34"/>
      <c r="FUK122" s="34"/>
      <c r="FUL122" s="34"/>
      <c r="FUM122" s="34"/>
      <c r="FUN122" s="34"/>
      <c r="FUO122" s="34"/>
      <c r="FUP122" s="34"/>
      <c r="FUQ122" s="34"/>
      <c r="FUR122" s="34"/>
      <c r="FUS122" s="34"/>
      <c r="FUT122" s="34"/>
      <c r="FUU122" s="34"/>
      <c r="FUV122" s="34"/>
      <c r="FUW122" s="34"/>
      <c r="FUX122" s="34"/>
      <c r="FUY122" s="34"/>
      <c r="FUZ122" s="34"/>
      <c r="FVA122" s="34"/>
      <c r="FVB122" s="34"/>
      <c r="FVC122" s="34"/>
      <c r="FVD122" s="34"/>
      <c r="FVE122" s="34"/>
      <c r="FVF122" s="34"/>
      <c r="FVG122" s="34"/>
      <c r="FVH122" s="34"/>
      <c r="FVI122" s="34"/>
      <c r="FVJ122" s="34"/>
      <c r="FVK122" s="34"/>
      <c r="FVL122" s="34"/>
      <c r="FVM122" s="34"/>
      <c r="FVN122" s="34"/>
      <c r="FVO122" s="34"/>
      <c r="FVP122" s="34"/>
      <c r="FVQ122" s="34"/>
      <c r="FVR122" s="34"/>
      <c r="FVS122" s="34"/>
      <c r="FVT122" s="34"/>
      <c r="FVU122" s="34"/>
      <c r="FVV122" s="34"/>
      <c r="FVW122" s="34"/>
      <c r="FVX122" s="34"/>
      <c r="FVY122" s="34"/>
      <c r="FVZ122" s="34"/>
      <c r="FWA122" s="34"/>
      <c r="FWB122" s="34"/>
      <c r="FWC122" s="34"/>
      <c r="FWD122" s="34"/>
      <c r="FWE122" s="34"/>
      <c r="FWF122" s="34"/>
      <c r="FWG122" s="34"/>
      <c r="FWH122" s="34"/>
      <c r="FWI122" s="34"/>
      <c r="FWJ122" s="34"/>
      <c r="FWK122" s="34"/>
      <c r="FWL122" s="34"/>
      <c r="FWM122" s="34"/>
      <c r="FWN122" s="34"/>
      <c r="FWO122" s="34"/>
      <c r="FWP122" s="34"/>
      <c r="FWQ122" s="34"/>
      <c r="FWR122" s="34"/>
      <c r="FWS122" s="34"/>
      <c r="FWT122" s="34"/>
      <c r="FWU122" s="34"/>
      <c r="FWV122" s="34"/>
      <c r="FWW122" s="34"/>
      <c r="FWX122" s="34"/>
      <c r="FWY122" s="34"/>
      <c r="FWZ122" s="34"/>
      <c r="FXA122" s="34"/>
      <c r="FXB122" s="34"/>
      <c r="FXC122" s="34"/>
      <c r="FXD122" s="34"/>
      <c r="FXE122" s="34"/>
      <c r="FXF122" s="34"/>
      <c r="FXG122" s="34"/>
      <c r="FXH122" s="34"/>
      <c r="FXI122" s="34"/>
      <c r="FXJ122" s="34"/>
      <c r="FXK122" s="34"/>
      <c r="FXL122" s="34"/>
      <c r="FXM122" s="34"/>
      <c r="FXN122" s="34"/>
      <c r="FXO122" s="34"/>
      <c r="FXP122" s="34"/>
      <c r="FXQ122" s="34"/>
      <c r="FXR122" s="34"/>
      <c r="FXS122" s="34"/>
      <c r="FXT122" s="34"/>
      <c r="FXU122" s="34"/>
      <c r="FXV122" s="34"/>
      <c r="FXW122" s="34"/>
      <c r="FXX122" s="34"/>
      <c r="FXY122" s="34"/>
      <c r="FXZ122" s="34"/>
      <c r="FYA122" s="34"/>
      <c r="FYB122" s="34"/>
      <c r="FYC122" s="34"/>
      <c r="FYD122" s="34"/>
      <c r="FYE122" s="34"/>
      <c r="FYF122" s="34"/>
      <c r="FYG122" s="34"/>
      <c r="FYH122" s="34"/>
      <c r="FYI122" s="34"/>
      <c r="FYJ122" s="34"/>
      <c r="FYK122" s="34"/>
      <c r="FYL122" s="34"/>
      <c r="FYM122" s="34"/>
      <c r="FYN122" s="34"/>
      <c r="FYO122" s="34"/>
      <c r="FYP122" s="34"/>
      <c r="FYQ122" s="34"/>
      <c r="FYR122" s="34"/>
      <c r="FYS122" s="34"/>
      <c r="FYT122" s="34"/>
      <c r="FYU122" s="34"/>
      <c r="FYV122" s="34"/>
      <c r="FYW122" s="34"/>
      <c r="FYX122" s="34"/>
      <c r="FYY122" s="34"/>
      <c r="FYZ122" s="34"/>
      <c r="FZA122" s="34"/>
      <c r="FZB122" s="34"/>
      <c r="FZC122" s="34"/>
      <c r="FZD122" s="34"/>
      <c r="FZE122" s="34"/>
      <c r="FZF122" s="34"/>
      <c r="FZG122" s="34"/>
      <c r="FZH122" s="34"/>
      <c r="FZI122" s="34"/>
      <c r="FZJ122" s="34"/>
      <c r="FZK122" s="34"/>
      <c r="FZL122" s="34"/>
      <c r="FZM122" s="34"/>
      <c r="FZN122" s="34"/>
      <c r="FZO122" s="34"/>
      <c r="FZP122" s="34"/>
      <c r="FZQ122" s="34"/>
      <c r="FZR122" s="34"/>
      <c r="FZS122" s="34"/>
      <c r="FZT122" s="34"/>
      <c r="FZU122" s="34"/>
      <c r="FZV122" s="34"/>
      <c r="FZW122" s="34"/>
      <c r="FZX122" s="34"/>
      <c r="FZY122" s="34"/>
      <c r="FZZ122" s="34"/>
      <c r="GAA122" s="34"/>
      <c r="GAB122" s="34"/>
      <c r="GAC122" s="34"/>
      <c r="GAD122" s="34"/>
      <c r="GAE122" s="34"/>
      <c r="GAF122" s="34"/>
      <c r="GAG122" s="34"/>
      <c r="GAH122" s="34"/>
      <c r="GAI122" s="34"/>
      <c r="GAJ122" s="34"/>
      <c r="GAK122" s="34"/>
      <c r="GAL122" s="34"/>
      <c r="GAM122" s="34"/>
      <c r="GAN122" s="34"/>
      <c r="GAO122" s="34"/>
      <c r="GAP122" s="34"/>
      <c r="GAQ122" s="34"/>
      <c r="GAR122" s="34"/>
      <c r="GAS122" s="34"/>
      <c r="GAT122" s="34"/>
      <c r="GAU122" s="34"/>
      <c r="GAV122" s="34"/>
      <c r="GAW122" s="34"/>
      <c r="GAX122" s="34"/>
      <c r="GAY122" s="34"/>
      <c r="GAZ122" s="34"/>
      <c r="GBA122" s="34"/>
      <c r="GBB122" s="34"/>
      <c r="GBC122" s="34"/>
      <c r="GBD122" s="34"/>
      <c r="GBE122" s="34"/>
      <c r="GBF122" s="34"/>
      <c r="GBG122" s="34"/>
      <c r="GBH122" s="34"/>
      <c r="GBI122" s="34"/>
      <c r="GBJ122" s="34"/>
      <c r="GBK122" s="34"/>
      <c r="GBL122" s="34"/>
      <c r="GBM122" s="34"/>
      <c r="GBN122" s="34"/>
      <c r="GBO122" s="34"/>
      <c r="GBP122" s="34"/>
      <c r="GBQ122" s="34"/>
      <c r="GBR122" s="34"/>
      <c r="GBS122" s="34"/>
      <c r="GBT122" s="34"/>
      <c r="GBU122" s="34"/>
      <c r="GBV122" s="34"/>
      <c r="GBW122" s="34"/>
      <c r="GBX122" s="34"/>
      <c r="GBY122" s="34"/>
      <c r="GBZ122" s="34"/>
      <c r="GCA122" s="34"/>
      <c r="GCB122" s="34"/>
      <c r="GCC122" s="34"/>
      <c r="GCD122" s="34"/>
      <c r="GCE122" s="34"/>
      <c r="GCF122" s="34"/>
      <c r="GCG122" s="34"/>
      <c r="GCH122" s="34"/>
      <c r="GCI122" s="34"/>
      <c r="GCJ122" s="34"/>
      <c r="GCK122" s="34"/>
      <c r="GCL122" s="34"/>
      <c r="GCM122" s="34"/>
      <c r="GCN122" s="34"/>
      <c r="GCO122" s="34"/>
      <c r="GCP122" s="34"/>
      <c r="GCQ122" s="34"/>
      <c r="GCR122" s="34"/>
      <c r="GCS122" s="34"/>
      <c r="GCT122" s="34"/>
      <c r="GCU122" s="34"/>
      <c r="GCV122" s="34"/>
      <c r="GCW122" s="34"/>
      <c r="GCX122" s="34"/>
      <c r="GCY122" s="34"/>
      <c r="GCZ122" s="34"/>
      <c r="GDA122" s="34"/>
      <c r="GDB122" s="34"/>
      <c r="GDC122" s="34"/>
      <c r="GDD122" s="34"/>
      <c r="GDE122" s="34"/>
      <c r="GDF122" s="34"/>
      <c r="GDG122" s="34"/>
      <c r="GDH122" s="34"/>
      <c r="GDI122" s="34"/>
      <c r="GDJ122" s="34"/>
      <c r="GDK122" s="34"/>
      <c r="GDL122" s="34"/>
      <c r="GDM122" s="34"/>
      <c r="GDN122" s="34"/>
      <c r="GDO122" s="34"/>
      <c r="GDP122" s="34"/>
      <c r="GDQ122" s="34"/>
      <c r="GDR122" s="34"/>
      <c r="GDS122" s="34"/>
      <c r="GDT122" s="34"/>
      <c r="GDU122" s="34"/>
      <c r="GDV122" s="34"/>
      <c r="GDW122" s="34"/>
      <c r="GDX122" s="34"/>
      <c r="GDY122" s="34"/>
      <c r="GDZ122" s="34"/>
      <c r="GEA122" s="34"/>
      <c r="GEB122" s="34"/>
      <c r="GEC122" s="34"/>
      <c r="GED122" s="34"/>
      <c r="GEE122" s="34"/>
      <c r="GEF122" s="34"/>
      <c r="GEG122" s="34"/>
      <c r="GEH122" s="34"/>
      <c r="GEI122" s="34"/>
      <c r="GEJ122" s="34"/>
      <c r="GEK122" s="34"/>
      <c r="GEL122" s="34"/>
      <c r="GEM122" s="34"/>
      <c r="GEN122" s="34"/>
      <c r="GEO122" s="34"/>
      <c r="GEP122" s="34"/>
      <c r="GEQ122" s="34"/>
      <c r="GER122" s="34"/>
      <c r="GES122" s="34"/>
      <c r="GET122" s="34"/>
      <c r="GEU122" s="34"/>
      <c r="GEV122" s="34"/>
      <c r="GEW122" s="34"/>
      <c r="GEX122" s="34"/>
      <c r="GEY122" s="34"/>
      <c r="GEZ122" s="34"/>
      <c r="GFA122" s="34"/>
      <c r="GFB122" s="34"/>
      <c r="GFC122" s="34"/>
      <c r="GFD122" s="34"/>
      <c r="GFE122" s="34"/>
      <c r="GFF122" s="34"/>
      <c r="GFG122" s="34"/>
      <c r="GFH122" s="34"/>
      <c r="GFI122" s="34"/>
      <c r="GFJ122" s="34"/>
      <c r="GFK122" s="34"/>
      <c r="GFL122" s="34"/>
      <c r="GFM122" s="34"/>
      <c r="GFN122" s="34"/>
      <c r="GFO122" s="34"/>
      <c r="GFP122" s="34"/>
      <c r="GFQ122" s="34"/>
      <c r="GFR122" s="34"/>
      <c r="GFS122" s="34"/>
      <c r="GFT122" s="34"/>
      <c r="GFU122" s="34"/>
      <c r="GFV122" s="34"/>
      <c r="GFW122" s="34"/>
      <c r="GFX122" s="34"/>
      <c r="GFY122" s="34"/>
      <c r="GFZ122" s="34"/>
      <c r="GGA122" s="34"/>
      <c r="GGB122" s="34"/>
      <c r="GGC122" s="34"/>
      <c r="GGD122" s="34"/>
      <c r="GGE122" s="34"/>
      <c r="GGF122" s="34"/>
      <c r="GGG122" s="34"/>
      <c r="GGH122" s="34"/>
      <c r="GGI122" s="34"/>
      <c r="GGJ122" s="34"/>
      <c r="GGK122" s="34"/>
      <c r="GGL122" s="34"/>
      <c r="GGM122" s="34"/>
      <c r="GGN122" s="34"/>
      <c r="GGO122" s="34"/>
      <c r="GGP122" s="34"/>
      <c r="GGQ122" s="34"/>
      <c r="GGR122" s="34"/>
      <c r="GGS122" s="34"/>
      <c r="GGT122" s="34"/>
      <c r="GGU122" s="34"/>
      <c r="GGV122" s="34"/>
      <c r="GGW122" s="34"/>
      <c r="GGX122" s="34"/>
      <c r="GGY122" s="34"/>
      <c r="GGZ122" s="34"/>
      <c r="GHA122" s="34"/>
      <c r="GHB122" s="34"/>
      <c r="GHC122" s="34"/>
      <c r="GHD122" s="34"/>
      <c r="GHE122" s="34"/>
      <c r="GHF122" s="34"/>
      <c r="GHG122" s="34"/>
      <c r="GHH122" s="34"/>
      <c r="GHI122" s="34"/>
      <c r="GHJ122" s="34"/>
      <c r="GHK122" s="34"/>
      <c r="GHL122" s="34"/>
      <c r="GHM122" s="34"/>
      <c r="GHN122" s="34"/>
      <c r="GHO122" s="34"/>
      <c r="GHP122" s="34"/>
      <c r="GHQ122" s="34"/>
      <c r="GHR122" s="34"/>
      <c r="GHS122" s="34"/>
      <c r="GHT122" s="34"/>
      <c r="GHU122" s="34"/>
      <c r="GHV122" s="34"/>
      <c r="GHW122" s="34"/>
      <c r="GHX122" s="34"/>
      <c r="GHY122" s="34"/>
      <c r="GHZ122" s="34"/>
      <c r="GIA122" s="34"/>
      <c r="GIB122" s="34"/>
      <c r="GIC122" s="34"/>
      <c r="GID122" s="34"/>
      <c r="GIE122" s="34"/>
      <c r="GIF122" s="34"/>
      <c r="GIG122" s="34"/>
      <c r="GIH122" s="34"/>
      <c r="GII122" s="34"/>
      <c r="GIJ122" s="34"/>
      <c r="GIK122" s="34"/>
      <c r="GIL122" s="34"/>
      <c r="GIM122" s="34"/>
      <c r="GIN122" s="34"/>
      <c r="GIO122" s="34"/>
      <c r="GIP122" s="34"/>
      <c r="GIQ122" s="34"/>
      <c r="GIR122" s="34"/>
      <c r="GIS122" s="34"/>
      <c r="GIT122" s="34"/>
      <c r="GIU122" s="34"/>
      <c r="GIV122" s="34"/>
      <c r="GIW122" s="34"/>
      <c r="GIX122" s="34"/>
      <c r="GIY122" s="34"/>
      <c r="GIZ122" s="34"/>
      <c r="GJA122" s="34"/>
      <c r="GJB122" s="34"/>
      <c r="GJC122" s="34"/>
      <c r="GJD122" s="34"/>
      <c r="GJE122" s="34"/>
      <c r="GJF122" s="34"/>
      <c r="GJG122" s="34"/>
      <c r="GJH122" s="34"/>
      <c r="GJI122" s="34"/>
      <c r="GJJ122" s="34"/>
      <c r="GJK122" s="34"/>
      <c r="GJL122" s="34"/>
      <c r="GJM122" s="34"/>
      <c r="GJN122" s="34"/>
      <c r="GJO122" s="34"/>
      <c r="GJP122" s="34"/>
      <c r="GJQ122" s="34"/>
      <c r="GJR122" s="34"/>
      <c r="GJS122" s="34"/>
      <c r="GJT122" s="34"/>
      <c r="GJU122" s="34"/>
      <c r="GJV122" s="34"/>
      <c r="GJW122" s="34"/>
      <c r="GJX122" s="34"/>
      <c r="GJY122" s="34"/>
      <c r="GJZ122" s="34"/>
      <c r="GKA122" s="34"/>
      <c r="GKB122" s="34"/>
      <c r="GKC122" s="34"/>
      <c r="GKD122" s="34"/>
      <c r="GKE122" s="34"/>
      <c r="GKF122" s="34"/>
      <c r="GKG122" s="34"/>
      <c r="GKH122" s="34"/>
      <c r="GKI122" s="34"/>
      <c r="GKJ122" s="34"/>
      <c r="GKK122" s="34"/>
      <c r="GKL122" s="34"/>
      <c r="GKM122" s="34"/>
      <c r="GKN122" s="34"/>
      <c r="GKO122" s="34"/>
      <c r="GKP122" s="34"/>
      <c r="GKQ122" s="34"/>
      <c r="GKR122" s="34"/>
      <c r="GKS122" s="34"/>
      <c r="GKT122" s="34"/>
      <c r="GKU122" s="34"/>
      <c r="GKV122" s="34"/>
      <c r="GKW122" s="34"/>
      <c r="GKX122" s="34"/>
      <c r="GKY122" s="34"/>
      <c r="GKZ122" s="34"/>
      <c r="GLA122" s="34"/>
      <c r="GLB122" s="34"/>
      <c r="GLC122" s="34"/>
      <c r="GLD122" s="34"/>
      <c r="GLE122" s="34"/>
      <c r="GLF122" s="34"/>
      <c r="GLG122" s="34"/>
      <c r="GLH122" s="34"/>
      <c r="GLI122" s="34"/>
      <c r="GLJ122" s="34"/>
      <c r="GLK122" s="34"/>
      <c r="GLL122" s="34"/>
      <c r="GLM122" s="34"/>
      <c r="GLN122" s="34"/>
      <c r="GLO122" s="34"/>
      <c r="GLP122" s="34"/>
      <c r="GLQ122" s="34"/>
      <c r="GLR122" s="34"/>
      <c r="GLS122" s="34"/>
      <c r="GLT122" s="34"/>
      <c r="GLU122" s="34"/>
      <c r="GLV122" s="34"/>
      <c r="GLW122" s="34"/>
      <c r="GLX122" s="34"/>
      <c r="GLY122" s="34"/>
      <c r="GLZ122" s="34"/>
      <c r="GMA122" s="34"/>
      <c r="GMB122" s="34"/>
      <c r="GMC122" s="34"/>
      <c r="GMD122" s="34"/>
      <c r="GME122" s="34"/>
      <c r="GMF122" s="34"/>
      <c r="GMG122" s="34"/>
      <c r="GMH122" s="34"/>
      <c r="GMI122" s="34"/>
      <c r="GMJ122" s="34"/>
      <c r="GMK122" s="34"/>
      <c r="GML122" s="34"/>
      <c r="GMM122" s="34"/>
      <c r="GMN122" s="34"/>
      <c r="GMO122" s="34"/>
      <c r="GMP122" s="34"/>
      <c r="GMQ122" s="34"/>
      <c r="GMR122" s="34"/>
      <c r="GMS122" s="34"/>
      <c r="GMT122" s="34"/>
      <c r="GMU122" s="34"/>
      <c r="GMV122" s="34"/>
      <c r="GMW122" s="34"/>
      <c r="GMX122" s="34"/>
    </row>
    <row r="123" spans="1:5094" s="28" customFormat="1" x14ac:dyDescent="0.25">
      <c r="A123" s="175"/>
      <c r="B123" s="104"/>
      <c r="C123" s="102"/>
      <c r="D123" s="113"/>
      <c r="E123" s="114"/>
      <c r="F123" s="115"/>
      <c r="G123" s="116"/>
      <c r="H123" s="117"/>
      <c r="I123" s="97"/>
      <c r="J123" s="103"/>
      <c r="K123" s="97"/>
      <c r="L123" s="98"/>
      <c r="M123" s="98"/>
      <c r="N123" s="98"/>
      <c r="O123" s="178"/>
      <c r="P123" s="27"/>
    </row>
    <row r="124" spans="1:5094" s="28" customFormat="1" x14ac:dyDescent="0.25">
      <c r="A124" s="175"/>
      <c r="B124" s="104"/>
      <c r="C124" s="102"/>
      <c r="D124" s="113"/>
      <c r="E124" s="114"/>
      <c r="F124" s="115"/>
      <c r="G124" s="116"/>
      <c r="H124" s="117"/>
      <c r="I124" s="97"/>
      <c r="J124" s="103"/>
      <c r="K124" s="97"/>
      <c r="L124" s="98"/>
      <c r="M124" s="98"/>
      <c r="N124" s="98"/>
      <c r="O124" s="178"/>
      <c r="P124" s="27"/>
    </row>
    <row r="125" spans="1:5094" s="29" customFormat="1" x14ac:dyDescent="0.25">
      <c r="A125" s="169" t="s">
        <v>64</v>
      </c>
      <c r="B125" s="87"/>
      <c r="C125" s="87"/>
      <c r="D125" s="89"/>
      <c r="E125" s="89"/>
      <c r="F125" s="90"/>
      <c r="G125" s="99"/>
      <c r="H125" s="92"/>
      <c r="I125" s="100"/>
      <c r="J125" s="101"/>
      <c r="K125" s="100"/>
      <c r="L125" s="94"/>
      <c r="M125" s="94"/>
      <c r="N125" s="94"/>
      <c r="O125" s="178"/>
      <c r="P125" s="32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28"/>
      <c r="JA125" s="28"/>
      <c r="JB125" s="28"/>
      <c r="JC125" s="28"/>
      <c r="JD125" s="28"/>
      <c r="JE125" s="28"/>
      <c r="JF125" s="28"/>
      <c r="JG125" s="28"/>
      <c r="JH125" s="28"/>
      <c r="JI125" s="28"/>
      <c r="JJ125" s="28"/>
      <c r="JK125" s="28"/>
      <c r="JL125" s="28"/>
      <c r="JM125" s="28"/>
      <c r="JN125" s="28"/>
      <c r="JO125" s="28"/>
      <c r="JP125" s="28"/>
      <c r="JQ125" s="28"/>
      <c r="JR125" s="28"/>
      <c r="JS125" s="28"/>
      <c r="JT125" s="28"/>
      <c r="JU125" s="28"/>
      <c r="JV125" s="28"/>
      <c r="JW125" s="28"/>
      <c r="JX125" s="28"/>
      <c r="JY125" s="28"/>
      <c r="JZ125" s="28"/>
      <c r="KA125" s="28"/>
      <c r="KB125" s="28"/>
      <c r="KC125" s="28"/>
      <c r="KD125" s="28"/>
      <c r="KE125" s="28"/>
      <c r="KF125" s="28"/>
      <c r="KG125" s="28"/>
      <c r="KH125" s="28"/>
      <c r="KI125" s="28"/>
      <c r="KJ125" s="28"/>
      <c r="KK125" s="28"/>
      <c r="KL125" s="28"/>
      <c r="KM125" s="28"/>
      <c r="KN125" s="28"/>
      <c r="KO125" s="28"/>
      <c r="KP125" s="28"/>
      <c r="KQ125" s="28"/>
      <c r="KR125" s="28"/>
      <c r="KS125" s="28"/>
      <c r="KT125" s="28"/>
      <c r="KU125" s="28"/>
      <c r="KV125" s="28"/>
      <c r="KW125" s="28"/>
      <c r="KX125" s="28"/>
      <c r="KY125" s="28"/>
      <c r="KZ125" s="28"/>
      <c r="LA125" s="28"/>
      <c r="LB125" s="28"/>
      <c r="LC125" s="28"/>
      <c r="LD125" s="28"/>
      <c r="LE125" s="28"/>
      <c r="LF125" s="28"/>
      <c r="LG125" s="28"/>
      <c r="LH125" s="28"/>
      <c r="LI125" s="28"/>
      <c r="LJ125" s="28"/>
      <c r="LK125" s="28"/>
      <c r="LL125" s="28"/>
      <c r="LM125" s="28"/>
      <c r="LN125" s="28"/>
      <c r="LO125" s="28"/>
      <c r="LP125" s="28"/>
      <c r="LQ125" s="28"/>
      <c r="LR125" s="28"/>
      <c r="LS125" s="28"/>
      <c r="LT125" s="28"/>
      <c r="LU125" s="28"/>
      <c r="LV125" s="28"/>
      <c r="LW125" s="28"/>
      <c r="LX125" s="28"/>
      <c r="LY125" s="28"/>
      <c r="LZ125" s="28"/>
      <c r="MA125" s="28"/>
      <c r="MB125" s="28"/>
      <c r="MC125" s="28"/>
      <c r="MD125" s="28"/>
      <c r="ME125" s="28"/>
      <c r="MF125" s="28"/>
      <c r="MG125" s="28"/>
      <c r="MH125" s="28"/>
      <c r="MI125" s="28"/>
      <c r="MJ125" s="28"/>
      <c r="MK125" s="28"/>
      <c r="ML125" s="28"/>
      <c r="MM125" s="28"/>
      <c r="MN125" s="28"/>
      <c r="MO125" s="28"/>
      <c r="MP125" s="28"/>
      <c r="MQ125" s="28"/>
      <c r="MR125" s="28"/>
      <c r="MS125" s="28"/>
      <c r="MT125" s="28"/>
      <c r="MU125" s="28"/>
      <c r="MV125" s="28"/>
      <c r="MW125" s="28"/>
      <c r="MX125" s="28"/>
      <c r="MY125" s="28"/>
      <c r="MZ125" s="28"/>
      <c r="NA125" s="28"/>
      <c r="NB125" s="28"/>
      <c r="NC125" s="28"/>
      <c r="ND125" s="28"/>
      <c r="NE125" s="28"/>
      <c r="NF125" s="28"/>
      <c r="NG125" s="28"/>
      <c r="NH125" s="28"/>
      <c r="NI125" s="28"/>
      <c r="NJ125" s="28"/>
      <c r="NK125" s="28"/>
      <c r="NL125" s="28"/>
      <c r="NM125" s="28"/>
      <c r="NN125" s="28"/>
      <c r="NO125" s="28"/>
      <c r="NP125" s="28"/>
      <c r="NQ125" s="28"/>
      <c r="NR125" s="28"/>
      <c r="NS125" s="28"/>
      <c r="NT125" s="28"/>
      <c r="NU125" s="28"/>
      <c r="NV125" s="28"/>
      <c r="NW125" s="28"/>
      <c r="NX125" s="28"/>
      <c r="NY125" s="28"/>
      <c r="NZ125" s="28"/>
      <c r="OA125" s="28"/>
      <c r="OB125" s="28"/>
      <c r="OC125" s="28"/>
      <c r="OD125" s="28"/>
      <c r="OE125" s="28"/>
      <c r="OF125" s="28"/>
      <c r="OG125" s="28"/>
      <c r="OH125" s="28"/>
      <c r="OI125" s="28"/>
      <c r="OJ125" s="28"/>
      <c r="OK125" s="28"/>
      <c r="OL125" s="28"/>
      <c r="OM125" s="28"/>
      <c r="ON125" s="28"/>
      <c r="OO125" s="28"/>
      <c r="OP125" s="28"/>
      <c r="OQ125" s="28"/>
      <c r="OR125" s="28"/>
      <c r="OS125" s="28"/>
      <c r="OT125" s="28"/>
      <c r="OU125" s="28"/>
      <c r="OV125" s="28"/>
      <c r="OW125" s="28"/>
      <c r="OX125" s="28"/>
      <c r="OY125" s="28"/>
      <c r="OZ125" s="28"/>
      <c r="PA125" s="28"/>
      <c r="PB125" s="28"/>
      <c r="PC125" s="28"/>
      <c r="PD125" s="28"/>
      <c r="PE125" s="28"/>
      <c r="PF125" s="28"/>
      <c r="PG125" s="28"/>
      <c r="PH125" s="28"/>
      <c r="PI125" s="28"/>
      <c r="PJ125" s="28"/>
      <c r="PK125" s="28"/>
      <c r="PL125" s="28"/>
      <c r="PM125" s="28"/>
      <c r="PN125" s="28"/>
      <c r="PO125" s="28"/>
      <c r="PP125" s="28"/>
      <c r="PQ125" s="28"/>
      <c r="PR125" s="28"/>
      <c r="PS125" s="28"/>
      <c r="PT125" s="28"/>
      <c r="PU125" s="28"/>
      <c r="PV125" s="28"/>
      <c r="PW125" s="28"/>
      <c r="PX125" s="28"/>
      <c r="PY125" s="28"/>
      <c r="PZ125" s="28"/>
      <c r="QA125" s="28"/>
      <c r="QB125" s="28"/>
      <c r="QC125" s="28"/>
      <c r="QD125" s="28"/>
      <c r="QE125" s="28"/>
      <c r="QF125" s="28"/>
      <c r="QG125" s="28"/>
      <c r="QH125" s="28"/>
      <c r="QI125" s="28"/>
      <c r="QJ125" s="28"/>
      <c r="QK125" s="28"/>
      <c r="QL125" s="28"/>
      <c r="QM125" s="28"/>
      <c r="QN125" s="28"/>
      <c r="QO125" s="28"/>
      <c r="QP125" s="28"/>
      <c r="QQ125" s="28"/>
      <c r="QR125" s="28"/>
      <c r="QS125" s="28"/>
      <c r="QT125" s="28"/>
      <c r="QU125" s="28"/>
      <c r="QV125" s="28"/>
      <c r="QW125" s="28"/>
      <c r="QX125" s="28"/>
      <c r="QY125" s="28"/>
      <c r="QZ125" s="28"/>
      <c r="RA125" s="28"/>
      <c r="RB125" s="28"/>
      <c r="RC125" s="28"/>
      <c r="RD125" s="28"/>
      <c r="RE125" s="28"/>
      <c r="RF125" s="28"/>
      <c r="RG125" s="28"/>
      <c r="RH125" s="28"/>
      <c r="RI125" s="28"/>
      <c r="RJ125" s="28"/>
      <c r="RK125" s="28"/>
      <c r="RL125" s="28"/>
      <c r="RM125" s="28"/>
      <c r="RN125" s="28"/>
      <c r="RO125" s="28"/>
      <c r="RP125" s="28"/>
      <c r="RQ125" s="28"/>
      <c r="RR125" s="28"/>
      <c r="RS125" s="28"/>
      <c r="RT125" s="28"/>
      <c r="RU125" s="28"/>
      <c r="RV125" s="28"/>
      <c r="RW125" s="28"/>
      <c r="RX125" s="28"/>
      <c r="RY125" s="28"/>
      <c r="RZ125" s="28"/>
      <c r="SA125" s="28"/>
      <c r="SB125" s="28"/>
      <c r="SC125" s="28"/>
      <c r="SD125" s="28"/>
      <c r="SE125" s="28"/>
      <c r="SF125" s="28"/>
      <c r="SG125" s="28"/>
      <c r="SH125" s="28"/>
      <c r="SI125" s="28"/>
      <c r="SJ125" s="28"/>
      <c r="SK125" s="28"/>
      <c r="SL125" s="28"/>
      <c r="SM125" s="28"/>
      <c r="SN125" s="28"/>
      <c r="SO125" s="28"/>
      <c r="SP125" s="28"/>
      <c r="SQ125" s="28"/>
      <c r="SR125" s="28"/>
      <c r="SS125" s="28"/>
      <c r="ST125" s="28"/>
      <c r="SU125" s="28"/>
      <c r="SV125" s="28"/>
      <c r="SW125" s="28"/>
      <c r="SX125" s="28"/>
      <c r="SY125" s="28"/>
      <c r="SZ125" s="28"/>
      <c r="TA125" s="28"/>
      <c r="TB125" s="28"/>
      <c r="TC125" s="28"/>
      <c r="TD125" s="28"/>
      <c r="TE125" s="28"/>
      <c r="TF125" s="28"/>
      <c r="TG125" s="28"/>
      <c r="TH125" s="28"/>
      <c r="TI125" s="28"/>
      <c r="TJ125" s="28"/>
      <c r="TK125" s="28"/>
      <c r="TL125" s="28"/>
      <c r="TM125" s="28"/>
      <c r="TN125" s="28"/>
      <c r="TO125" s="28"/>
      <c r="TP125" s="28"/>
      <c r="TQ125" s="28"/>
      <c r="TR125" s="28"/>
      <c r="TS125" s="28"/>
      <c r="TT125" s="28"/>
      <c r="TU125" s="28"/>
      <c r="TV125" s="28"/>
      <c r="TW125" s="28"/>
      <c r="TX125" s="28"/>
      <c r="TY125" s="28"/>
      <c r="TZ125" s="28"/>
      <c r="UA125" s="28"/>
      <c r="UB125" s="28"/>
      <c r="UC125" s="28"/>
      <c r="UD125" s="28"/>
      <c r="UE125" s="28"/>
      <c r="UF125" s="28"/>
      <c r="UG125" s="28"/>
      <c r="UH125" s="28"/>
      <c r="UI125" s="28"/>
      <c r="UJ125" s="28"/>
      <c r="UK125" s="28"/>
      <c r="UL125" s="28"/>
      <c r="UM125" s="28"/>
      <c r="UN125" s="28"/>
      <c r="UO125" s="28"/>
      <c r="UP125" s="28"/>
      <c r="UQ125" s="28"/>
      <c r="UR125" s="28"/>
      <c r="US125" s="28"/>
      <c r="UT125" s="28"/>
      <c r="UU125" s="28"/>
      <c r="UV125" s="28"/>
      <c r="UW125" s="28"/>
      <c r="UX125" s="28"/>
      <c r="UY125" s="28"/>
      <c r="UZ125" s="28"/>
      <c r="VA125" s="28"/>
      <c r="VB125" s="28"/>
      <c r="VC125" s="28"/>
      <c r="VD125" s="28"/>
      <c r="VE125" s="28"/>
      <c r="VF125" s="28"/>
      <c r="VG125" s="28"/>
      <c r="VH125" s="28"/>
      <c r="VI125" s="28"/>
      <c r="VJ125" s="28"/>
      <c r="VK125" s="28"/>
      <c r="VL125" s="28"/>
      <c r="VM125" s="28"/>
      <c r="VN125" s="28"/>
      <c r="VO125" s="28"/>
      <c r="VP125" s="28"/>
      <c r="VQ125" s="28"/>
      <c r="VR125" s="28"/>
      <c r="VS125" s="28"/>
      <c r="VT125" s="28"/>
      <c r="VU125" s="28"/>
      <c r="VV125" s="28"/>
      <c r="VW125" s="28"/>
      <c r="VX125" s="28"/>
      <c r="VY125" s="28"/>
      <c r="VZ125" s="28"/>
      <c r="WA125" s="28"/>
      <c r="WB125" s="28"/>
      <c r="WC125" s="28"/>
      <c r="WD125" s="28"/>
      <c r="WE125" s="28"/>
      <c r="WF125" s="28"/>
      <c r="WG125" s="28"/>
      <c r="WH125" s="28"/>
      <c r="WI125" s="28"/>
      <c r="WJ125" s="28"/>
      <c r="WK125" s="28"/>
      <c r="WL125" s="28"/>
      <c r="WM125" s="28"/>
      <c r="WN125" s="28"/>
      <c r="WO125" s="28"/>
      <c r="WP125" s="28"/>
      <c r="WQ125" s="28"/>
      <c r="WR125" s="28"/>
      <c r="WS125" s="28"/>
      <c r="WT125" s="28"/>
      <c r="WU125" s="28"/>
      <c r="WV125" s="28"/>
      <c r="WW125" s="28"/>
      <c r="WX125" s="28"/>
      <c r="WY125" s="28"/>
      <c r="WZ125" s="28"/>
      <c r="XA125" s="28"/>
      <c r="XB125" s="28"/>
      <c r="XC125" s="28"/>
      <c r="XD125" s="28"/>
      <c r="XE125" s="28"/>
      <c r="XF125" s="28"/>
      <c r="XG125" s="28"/>
      <c r="XH125" s="28"/>
      <c r="XI125" s="28"/>
      <c r="XJ125" s="28"/>
      <c r="XK125" s="28"/>
      <c r="XL125" s="28"/>
      <c r="XM125" s="28"/>
      <c r="XN125" s="28"/>
      <c r="XO125" s="28"/>
      <c r="XP125" s="28"/>
      <c r="XQ125" s="28"/>
      <c r="XR125" s="28"/>
      <c r="XS125" s="28"/>
      <c r="XT125" s="28"/>
      <c r="XU125" s="28"/>
      <c r="XV125" s="28"/>
      <c r="XW125" s="28"/>
      <c r="XX125" s="28"/>
      <c r="XY125" s="28"/>
      <c r="XZ125" s="28"/>
      <c r="YA125" s="28"/>
      <c r="YB125" s="28"/>
      <c r="YC125" s="28"/>
      <c r="YD125" s="28"/>
      <c r="YE125" s="28"/>
      <c r="YF125" s="28"/>
      <c r="YG125" s="28"/>
      <c r="YH125" s="28"/>
      <c r="YI125" s="28"/>
      <c r="YJ125" s="28"/>
      <c r="YK125" s="28"/>
      <c r="YL125" s="28"/>
      <c r="YM125" s="28"/>
      <c r="YN125" s="28"/>
      <c r="YO125" s="28"/>
      <c r="YP125" s="28"/>
      <c r="YQ125" s="28"/>
      <c r="YR125" s="28"/>
      <c r="YS125" s="28"/>
      <c r="YT125" s="28"/>
      <c r="YU125" s="28"/>
      <c r="YV125" s="28"/>
      <c r="YW125" s="28"/>
      <c r="YX125" s="28"/>
      <c r="YY125" s="28"/>
      <c r="YZ125" s="28"/>
      <c r="ZA125" s="28"/>
      <c r="ZB125" s="28"/>
      <c r="ZC125" s="28"/>
      <c r="ZD125" s="28"/>
      <c r="ZE125" s="28"/>
      <c r="ZF125" s="28"/>
      <c r="ZG125" s="28"/>
      <c r="ZH125" s="28"/>
      <c r="ZI125" s="28"/>
      <c r="ZJ125" s="28"/>
      <c r="ZK125" s="28"/>
      <c r="ZL125" s="28"/>
      <c r="ZM125" s="28"/>
      <c r="ZN125" s="28"/>
      <c r="ZO125" s="28"/>
      <c r="ZP125" s="28"/>
      <c r="ZQ125" s="28"/>
      <c r="ZR125" s="28"/>
      <c r="ZS125" s="28"/>
      <c r="ZT125" s="28"/>
      <c r="ZU125" s="28"/>
      <c r="ZV125" s="28"/>
      <c r="ZW125" s="28"/>
      <c r="ZX125" s="28"/>
      <c r="ZY125" s="28"/>
      <c r="ZZ125" s="28"/>
      <c r="AAA125" s="28"/>
      <c r="AAB125" s="28"/>
      <c r="AAC125" s="28"/>
      <c r="AAD125" s="28"/>
      <c r="AAE125" s="28"/>
      <c r="AAF125" s="28"/>
      <c r="AAG125" s="28"/>
      <c r="AAH125" s="28"/>
      <c r="AAI125" s="28"/>
      <c r="AAJ125" s="28"/>
      <c r="AAK125" s="28"/>
      <c r="AAL125" s="28"/>
      <c r="AAM125" s="28"/>
      <c r="AAN125" s="28"/>
      <c r="AAO125" s="28"/>
      <c r="AAP125" s="28"/>
      <c r="AAQ125" s="28"/>
      <c r="AAR125" s="28"/>
      <c r="AAS125" s="28"/>
      <c r="AAT125" s="28"/>
      <c r="AAU125" s="28"/>
      <c r="AAV125" s="28"/>
      <c r="AAW125" s="28"/>
      <c r="AAX125" s="28"/>
      <c r="AAY125" s="28"/>
      <c r="AAZ125" s="28"/>
      <c r="ABA125" s="28"/>
      <c r="ABB125" s="28"/>
      <c r="ABC125" s="28"/>
      <c r="ABD125" s="28"/>
      <c r="ABE125" s="28"/>
      <c r="ABF125" s="28"/>
      <c r="ABG125" s="28"/>
      <c r="ABH125" s="28"/>
      <c r="ABI125" s="28"/>
      <c r="ABJ125" s="28"/>
      <c r="ABK125" s="28"/>
      <c r="ABL125" s="28"/>
      <c r="ABM125" s="28"/>
      <c r="ABN125" s="28"/>
      <c r="ABO125" s="28"/>
      <c r="ABP125" s="28"/>
      <c r="ABQ125" s="28"/>
      <c r="ABR125" s="28"/>
      <c r="ABS125" s="28"/>
      <c r="ABT125" s="28"/>
      <c r="ABU125" s="28"/>
      <c r="ABV125" s="28"/>
      <c r="ABW125" s="28"/>
      <c r="ABX125" s="28"/>
      <c r="ABY125" s="28"/>
      <c r="ABZ125" s="28"/>
      <c r="ACA125" s="28"/>
      <c r="ACB125" s="28"/>
      <c r="ACC125" s="28"/>
      <c r="ACD125" s="28"/>
      <c r="ACE125" s="28"/>
      <c r="ACF125" s="28"/>
      <c r="ACG125" s="28"/>
      <c r="ACH125" s="28"/>
      <c r="ACI125" s="28"/>
      <c r="ACJ125" s="28"/>
      <c r="ACK125" s="28"/>
      <c r="ACL125" s="28"/>
      <c r="ACM125" s="28"/>
      <c r="ACN125" s="28"/>
      <c r="ACO125" s="28"/>
      <c r="ACP125" s="28"/>
      <c r="ACQ125" s="28"/>
      <c r="ACR125" s="28"/>
      <c r="ACS125" s="28"/>
      <c r="ACT125" s="28"/>
      <c r="ACU125" s="28"/>
      <c r="ACV125" s="28"/>
      <c r="ACW125" s="28"/>
      <c r="ACX125" s="28"/>
      <c r="ACY125" s="28"/>
      <c r="ACZ125" s="28"/>
      <c r="ADA125" s="28"/>
      <c r="ADB125" s="28"/>
      <c r="ADC125" s="28"/>
      <c r="ADD125" s="28"/>
      <c r="ADE125" s="28"/>
      <c r="ADF125" s="28"/>
      <c r="ADG125" s="28"/>
      <c r="ADH125" s="28"/>
      <c r="ADI125" s="28"/>
      <c r="ADJ125" s="28"/>
      <c r="ADK125" s="28"/>
      <c r="ADL125" s="28"/>
      <c r="ADM125" s="28"/>
      <c r="ADN125" s="28"/>
      <c r="ADO125" s="28"/>
      <c r="ADP125" s="28"/>
      <c r="ADQ125" s="28"/>
      <c r="ADR125" s="28"/>
      <c r="ADS125" s="28"/>
      <c r="ADT125" s="28"/>
      <c r="ADU125" s="28"/>
      <c r="ADV125" s="28"/>
      <c r="ADW125" s="28"/>
      <c r="ADX125" s="28"/>
      <c r="ADY125" s="28"/>
      <c r="ADZ125" s="28"/>
      <c r="AEA125" s="28"/>
      <c r="AEB125" s="28"/>
      <c r="AEC125" s="28"/>
      <c r="AED125" s="28"/>
      <c r="AEE125" s="28"/>
      <c r="AEF125" s="28"/>
      <c r="AEG125" s="28"/>
      <c r="AEH125" s="28"/>
      <c r="AEI125" s="28"/>
      <c r="AEJ125" s="28"/>
      <c r="AEK125" s="28"/>
      <c r="AEL125" s="28"/>
      <c r="AEM125" s="28"/>
      <c r="AEN125" s="28"/>
      <c r="AEO125" s="28"/>
      <c r="AEP125" s="28"/>
      <c r="AEQ125" s="28"/>
      <c r="AER125" s="28"/>
      <c r="AES125" s="28"/>
      <c r="AET125" s="28"/>
      <c r="AEU125" s="28"/>
      <c r="AEV125" s="28"/>
      <c r="AEW125" s="28"/>
      <c r="AEX125" s="28"/>
      <c r="AEY125" s="28"/>
      <c r="AEZ125" s="28"/>
      <c r="AFA125" s="28"/>
      <c r="AFB125" s="28"/>
      <c r="AFC125" s="28"/>
      <c r="AFD125" s="28"/>
      <c r="AFE125" s="28"/>
      <c r="AFF125" s="28"/>
      <c r="AFG125" s="28"/>
      <c r="AFH125" s="28"/>
      <c r="AFI125" s="28"/>
      <c r="AFJ125" s="28"/>
      <c r="AFK125" s="28"/>
      <c r="AFL125" s="28"/>
      <c r="AFM125" s="28"/>
      <c r="AFN125" s="28"/>
      <c r="AFO125" s="28"/>
      <c r="AFP125" s="28"/>
      <c r="AFQ125" s="28"/>
      <c r="AFR125" s="28"/>
      <c r="AFS125" s="28"/>
      <c r="AFT125" s="28"/>
      <c r="AFU125" s="28"/>
      <c r="AFV125" s="28"/>
      <c r="AFW125" s="28"/>
      <c r="AFX125" s="28"/>
      <c r="AFY125" s="28"/>
      <c r="AFZ125" s="28"/>
      <c r="AGA125" s="28"/>
      <c r="AGB125" s="28"/>
      <c r="AGC125" s="28"/>
      <c r="AGD125" s="28"/>
      <c r="AGE125" s="28"/>
      <c r="AGF125" s="28"/>
      <c r="AGG125" s="28"/>
      <c r="AGH125" s="28"/>
      <c r="AGI125" s="28"/>
      <c r="AGJ125" s="28"/>
      <c r="AGK125" s="28"/>
      <c r="AGL125" s="28"/>
      <c r="AGM125" s="28"/>
      <c r="AGN125" s="28"/>
      <c r="AGO125" s="28"/>
      <c r="AGP125" s="28"/>
      <c r="AGQ125" s="28"/>
      <c r="AGR125" s="28"/>
      <c r="AGS125" s="28"/>
      <c r="AGT125" s="28"/>
      <c r="AGU125" s="28"/>
      <c r="AGV125" s="28"/>
      <c r="AGW125" s="28"/>
      <c r="AGX125" s="28"/>
      <c r="AGY125" s="28"/>
      <c r="AGZ125" s="28"/>
      <c r="AHA125" s="28"/>
      <c r="AHB125" s="28"/>
      <c r="AHC125" s="28"/>
      <c r="AHD125" s="28"/>
      <c r="AHE125" s="28"/>
      <c r="AHF125" s="28"/>
      <c r="AHG125" s="28"/>
      <c r="AHH125" s="28"/>
      <c r="AHI125" s="28"/>
      <c r="AHJ125" s="28"/>
      <c r="AHK125" s="28"/>
      <c r="AHL125" s="28"/>
      <c r="AHM125" s="28"/>
      <c r="AHN125" s="28"/>
      <c r="AHO125" s="28"/>
      <c r="AHP125" s="28"/>
      <c r="AHQ125" s="28"/>
      <c r="AHR125" s="28"/>
      <c r="AHS125" s="28"/>
      <c r="AHT125" s="28"/>
      <c r="AHU125" s="28"/>
      <c r="AHV125" s="28"/>
      <c r="AHW125" s="28"/>
      <c r="AHX125" s="28"/>
      <c r="AHY125" s="28"/>
      <c r="AHZ125" s="28"/>
      <c r="AIA125" s="28"/>
      <c r="AIB125" s="28"/>
      <c r="AIC125" s="28"/>
      <c r="AID125" s="28"/>
      <c r="AIE125" s="28"/>
      <c r="AIF125" s="28"/>
      <c r="AIG125" s="28"/>
      <c r="AIH125" s="28"/>
      <c r="AII125" s="28"/>
      <c r="AIJ125" s="28"/>
      <c r="AIK125" s="28"/>
      <c r="AIL125" s="28"/>
      <c r="AIM125" s="28"/>
      <c r="AIN125" s="28"/>
      <c r="AIO125" s="28"/>
      <c r="AIP125" s="28"/>
      <c r="AIQ125" s="28"/>
      <c r="AIR125" s="28"/>
      <c r="AIS125" s="28"/>
      <c r="AIT125" s="28"/>
      <c r="AIU125" s="28"/>
      <c r="AIV125" s="28"/>
      <c r="AIW125" s="28"/>
      <c r="AIX125" s="28"/>
      <c r="AIY125" s="28"/>
      <c r="AIZ125" s="28"/>
      <c r="AJA125" s="28"/>
      <c r="AJB125" s="28"/>
      <c r="AJC125" s="28"/>
      <c r="AJD125" s="28"/>
      <c r="AJE125" s="28"/>
      <c r="AJF125" s="28"/>
      <c r="AJG125" s="28"/>
      <c r="AJH125" s="28"/>
      <c r="AJI125" s="28"/>
      <c r="AJJ125" s="28"/>
      <c r="AJK125" s="28"/>
      <c r="AJL125" s="28"/>
      <c r="AJM125" s="28"/>
      <c r="AJN125" s="28"/>
      <c r="AJO125" s="28"/>
      <c r="AJP125" s="28"/>
      <c r="AJQ125" s="28"/>
      <c r="AJR125" s="28"/>
      <c r="AJS125" s="28"/>
      <c r="AJT125" s="28"/>
      <c r="AJU125" s="28"/>
      <c r="AJV125" s="28"/>
    </row>
    <row r="126" spans="1:5094" s="21" customFormat="1" x14ac:dyDescent="0.25">
      <c r="A126" s="363"/>
      <c r="B126" s="364" t="s">
        <v>139</v>
      </c>
      <c r="C126" s="365"/>
      <c r="D126" s="366"/>
      <c r="E126" s="366"/>
      <c r="F126" s="367" t="s">
        <v>157</v>
      </c>
      <c r="G126" s="368">
        <f>SUM(G11)</f>
        <v>2.2820000000000002E-3</v>
      </c>
      <c r="H126" s="369"/>
      <c r="I126" s="370">
        <v>103470.39999999999</v>
      </c>
      <c r="J126" s="370">
        <v>9434.08</v>
      </c>
      <c r="K126" s="370">
        <v>-2098.7800000000002</v>
      </c>
      <c r="L126" s="370">
        <f t="shared" ref="L126" si="30">SUM(I126:K126)</f>
        <v>110805.7</v>
      </c>
      <c r="M126" s="370">
        <f>SUM(I126)</f>
        <v>103470.39999999999</v>
      </c>
      <c r="N126" s="370">
        <f>SUM(L126)</f>
        <v>110805.7</v>
      </c>
      <c r="O126" s="371"/>
      <c r="P126" s="35"/>
      <c r="Q126" s="36"/>
      <c r="R126" s="36"/>
      <c r="S126" s="36"/>
      <c r="T126" s="36"/>
      <c r="U126" s="36"/>
      <c r="V126" s="36"/>
      <c r="W126" s="36"/>
      <c r="X126" s="36"/>
      <c r="Y126" s="36"/>
      <c r="Z126" s="35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  <c r="HN126" s="36"/>
      <c r="HO126" s="36"/>
      <c r="HP126" s="36"/>
      <c r="HQ126" s="36"/>
      <c r="HR126" s="36"/>
      <c r="HS126" s="36"/>
      <c r="HT126" s="36"/>
      <c r="HU126" s="36"/>
      <c r="HV126" s="36"/>
      <c r="HW126" s="36"/>
      <c r="HX126" s="36"/>
      <c r="HY126" s="36"/>
      <c r="HZ126" s="36"/>
      <c r="IA126" s="36"/>
      <c r="IB126" s="36"/>
      <c r="IC126" s="36"/>
      <c r="ID126" s="36"/>
      <c r="IE126" s="36"/>
      <c r="IF126" s="36"/>
      <c r="IG126" s="36"/>
      <c r="IH126" s="36"/>
      <c r="II126" s="36"/>
      <c r="IJ126" s="36"/>
      <c r="IK126" s="36"/>
      <c r="IL126" s="36"/>
      <c r="IM126" s="36"/>
      <c r="IN126" s="36"/>
      <c r="IO126" s="36"/>
      <c r="IP126" s="36"/>
      <c r="IQ126" s="36"/>
      <c r="IR126" s="36"/>
      <c r="IS126" s="36"/>
      <c r="IT126" s="36"/>
      <c r="IU126" s="36"/>
      <c r="IV126" s="36"/>
      <c r="IW126" s="36"/>
      <c r="IX126" s="36"/>
      <c r="IY126" s="36"/>
      <c r="IZ126" s="36"/>
      <c r="JA126" s="36"/>
      <c r="JB126" s="36"/>
      <c r="JC126" s="36"/>
      <c r="JD126" s="36"/>
      <c r="JE126" s="36"/>
      <c r="JF126" s="36"/>
      <c r="JG126" s="36"/>
      <c r="JH126" s="36"/>
      <c r="JI126" s="36"/>
      <c r="JJ126" s="36"/>
      <c r="JK126" s="36"/>
      <c r="JL126" s="36"/>
      <c r="JM126" s="36"/>
      <c r="JN126" s="36"/>
      <c r="JO126" s="36"/>
      <c r="JP126" s="36"/>
      <c r="JQ126" s="36"/>
      <c r="JR126" s="36"/>
      <c r="JS126" s="36"/>
      <c r="JT126" s="36"/>
      <c r="JU126" s="36"/>
      <c r="JV126" s="36"/>
      <c r="JW126" s="36"/>
      <c r="JX126" s="36"/>
      <c r="JY126" s="36"/>
      <c r="JZ126" s="36"/>
      <c r="KA126" s="36"/>
      <c r="KB126" s="36"/>
      <c r="KC126" s="36"/>
      <c r="KD126" s="36"/>
      <c r="KE126" s="36"/>
      <c r="KF126" s="36"/>
      <c r="KG126" s="36"/>
      <c r="KH126" s="36"/>
      <c r="KI126" s="36"/>
      <c r="KJ126" s="36"/>
      <c r="KK126" s="36"/>
      <c r="KL126" s="36"/>
      <c r="KM126" s="36"/>
      <c r="KN126" s="36"/>
      <c r="KO126" s="36"/>
      <c r="KP126" s="36"/>
      <c r="KQ126" s="36"/>
      <c r="KR126" s="36"/>
      <c r="KS126" s="36"/>
      <c r="KT126" s="36"/>
      <c r="KU126" s="36"/>
      <c r="KV126" s="36"/>
      <c r="KW126" s="36"/>
      <c r="KX126" s="36"/>
      <c r="KY126" s="36"/>
      <c r="KZ126" s="36"/>
      <c r="LA126" s="36"/>
      <c r="LB126" s="36"/>
      <c r="LC126" s="36"/>
      <c r="LD126" s="36"/>
      <c r="LE126" s="36"/>
      <c r="LF126" s="36"/>
      <c r="LG126" s="36"/>
      <c r="LH126" s="36"/>
      <c r="LI126" s="36"/>
      <c r="LJ126" s="36"/>
      <c r="LK126" s="36"/>
      <c r="LL126" s="36"/>
      <c r="LM126" s="36"/>
      <c r="LN126" s="36"/>
      <c r="LO126" s="36"/>
      <c r="LP126" s="36"/>
      <c r="LQ126" s="36"/>
      <c r="LR126" s="36"/>
      <c r="LS126" s="36"/>
      <c r="LT126" s="36"/>
      <c r="LU126" s="36"/>
      <c r="LV126" s="36"/>
      <c r="LW126" s="36"/>
      <c r="LX126" s="36"/>
      <c r="LY126" s="36"/>
      <c r="LZ126" s="36"/>
      <c r="MA126" s="36"/>
      <c r="MB126" s="36"/>
      <c r="MC126" s="36"/>
      <c r="MD126" s="36"/>
      <c r="ME126" s="36"/>
      <c r="MF126" s="36"/>
      <c r="MG126" s="36"/>
      <c r="MH126" s="36"/>
      <c r="MI126" s="36"/>
      <c r="MJ126" s="36"/>
      <c r="MK126" s="36"/>
      <c r="ML126" s="36"/>
      <c r="MM126" s="36"/>
      <c r="MN126" s="36"/>
      <c r="MO126" s="36"/>
      <c r="MP126" s="36"/>
      <c r="MQ126" s="36"/>
      <c r="MR126" s="36"/>
      <c r="MS126" s="36"/>
      <c r="MT126" s="36"/>
      <c r="MU126" s="36"/>
      <c r="MV126" s="36"/>
      <c r="MW126" s="36"/>
      <c r="MX126" s="36"/>
      <c r="MY126" s="36"/>
      <c r="MZ126" s="36"/>
      <c r="NA126" s="36"/>
      <c r="NB126" s="36"/>
      <c r="NC126" s="36"/>
      <c r="ND126" s="36"/>
      <c r="NE126" s="36"/>
      <c r="NF126" s="36"/>
      <c r="NG126" s="36"/>
      <c r="NH126" s="36"/>
      <c r="NI126" s="36"/>
      <c r="NJ126" s="36"/>
      <c r="NK126" s="36"/>
      <c r="NL126" s="36"/>
      <c r="NM126" s="36"/>
      <c r="NN126" s="36"/>
      <c r="NO126" s="36"/>
      <c r="NP126" s="36"/>
      <c r="NQ126" s="36"/>
      <c r="NR126" s="36"/>
      <c r="NS126" s="36"/>
      <c r="NT126" s="36"/>
      <c r="NU126" s="36"/>
      <c r="NV126" s="36"/>
      <c r="NW126" s="36"/>
      <c r="NX126" s="36"/>
      <c r="NY126" s="36"/>
      <c r="NZ126" s="36"/>
      <c r="OA126" s="36"/>
      <c r="OB126" s="36"/>
      <c r="OC126" s="36"/>
      <c r="OD126" s="36"/>
      <c r="OE126" s="36"/>
      <c r="OF126" s="36"/>
      <c r="OG126" s="36"/>
      <c r="OH126" s="36"/>
      <c r="OI126" s="36"/>
      <c r="OJ126" s="36"/>
      <c r="OK126" s="36"/>
      <c r="OL126" s="36"/>
      <c r="OM126" s="36"/>
      <c r="ON126" s="36"/>
      <c r="OO126" s="36"/>
      <c r="OP126" s="36"/>
      <c r="OQ126" s="36"/>
      <c r="OR126" s="36"/>
      <c r="OS126" s="36"/>
      <c r="OT126" s="36"/>
      <c r="OU126" s="36"/>
      <c r="OV126" s="36"/>
      <c r="OW126" s="36"/>
      <c r="OX126" s="36"/>
      <c r="OY126" s="36"/>
      <c r="OZ126" s="36"/>
      <c r="PA126" s="36"/>
      <c r="PB126" s="36"/>
      <c r="PC126" s="36"/>
      <c r="PD126" s="36"/>
      <c r="PE126" s="36"/>
      <c r="PF126" s="36"/>
      <c r="PG126" s="36"/>
      <c r="PH126" s="36"/>
      <c r="PI126" s="36"/>
      <c r="PJ126" s="36"/>
      <c r="PK126" s="36"/>
      <c r="PL126" s="36"/>
      <c r="PM126" s="36"/>
      <c r="PN126" s="36"/>
      <c r="PO126" s="36"/>
      <c r="PP126" s="36"/>
      <c r="PQ126" s="36"/>
      <c r="PR126" s="36"/>
      <c r="PS126" s="36"/>
      <c r="PT126" s="36"/>
      <c r="PU126" s="36"/>
      <c r="PV126" s="36"/>
      <c r="PW126" s="36"/>
      <c r="PX126" s="36"/>
      <c r="PY126" s="36"/>
      <c r="PZ126" s="36"/>
      <c r="QA126" s="36"/>
      <c r="QB126" s="36"/>
      <c r="QC126" s="36"/>
      <c r="QD126" s="36"/>
      <c r="QE126" s="36"/>
      <c r="QF126" s="36"/>
      <c r="QG126" s="36"/>
      <c r="QH126" s="36"/>
      <c r="QI126" s="36"/>
      <c r="QJ126" s="36"/>
      <c r="QK126" s="36"/>
      <c r="QL126" s="36"/>
      <c r="QM126" s="36"/>
      <c r="QN126" s="36"/>
      <c r="QO126" s="36"/>
      <c r="QP126" s="36"/>
      <c r="QQ126" s="36"/>
      <c r="QR126" s="36"/>
      <c r="QS126" s="36"/>
      <c r="QT126" s="36"/>
      <c r="QU126" s="36"/>
      <c r="QV126" s="36"/>
      <c r="QW126" s="36"/>
      <c r="QX126" s="36"/>
      <c r="QY126" s="36"/>
      <c r="QZ126" s="36"/>
      <c r="RA126" s="36"/>
      <c r="RB126" s="36"/>
      <c r="RC126" s="36"/>
      <c r="RD126" s="36"/>
      <c r="RE126" s="36"/>
      <c r="RF126" s="36"/>
      <c r="RG126" s="36"/>
      <c r="RH126" s="36"/>
      <c r="RI126" s="36"/>
      <c r="RJ126" s="36"/>
      <c r="RK126" s="36"/>
      <c r="RL126" s="36"/>
      <c r="RM126" s="36"/>
      <c r="RN126" s="36"/>
      <c r="RO126" s="36"/>
      <c r="RP126" s="36"/>
      <c r="RQ126" s="36"/>
      <c r="RR126" s="36"/>
      <c r="RS126" s="36"/>
      <c r="RT126" s="36"/>
      <c r="RU126" s="36"/>
      <c r="RV126" s="36"/>
      <c r="RW126" s="36"/>
      <c r="RX126" s="36"/>
      <c r="RY126" s="36"/>
      <c r="RZ126" s="36"/>
      <c r="SA126" s="36"/>
      <c r="SB126" s="36"/>
      <c r="SC126" s="36"/>
      <c r="SD126" s="36"/>
      <c r="SE126" s="36"/>
      <c r="SF126" s="36"/>
      <c r="SG126" s="36"/>
      <c r="SH126" s="36"/>
      <c r="SI126" s="36"/>
      <c r="SJ126" s="36"/>
      <c r="SK126" s="36"/>
      <c r="SL126" s="36"/>
      <c r="SM126" s="36"/>
      <c r="SN126" s="36"/>
      <c r="SO126" s="36"/>
      <c r="SP126" s="36"/>
      <c r="SQ126" s="36"/>
      <c r="SR126" s="36"/>
      <c r="SS126" s="36"/>
      <c r="ST126" s="36"/>
      <c r="SU126" s="36"/>
      <c r="SV126" s="36"/>
      <c r="SW126" s="36"/>
      <c r="SX126" s="36"/>
      <c r="SY126" s="36"/>
      <c r="SZ126" s="36"/>
      <c r="TA126" s="36"/>
      <c r="TB126" s="36"/>
      <c r="TC126" s="36"/>
      <c r="TD126" s="36"/>
      <c r="TE126" s="36"/>
      <c r="TF126" s="36"/>
      <c r="TG126" s="36"/>
      <c r="TH126" s="36"/>
      <c r="TI126" s="36"/>
      <c r="TJ126" s="36"/>
      <c r="TK126" s="36"/>
      <c r="TL126" s="36"/>
      <c r="TM126" s="36"/>
      <c r="TN126" s="36"/>
      <c r="TO126" s="36"/>
      <c r="TP126" s="36"/>
      <c r="TQ126" s="36"/>
      <c r="TR126" s="36"/>
      <c r="TS126" s="36"/>
      <c r="TT126" s="36"/>
      <c r="TU126" s="36"/>
      <c r="TV126" s="36"/>
      <c r="TW126" s="36"/>
      <c r="TX126" s="36"/>
      <c r="TY126" s="36"/>
      <c r="TZ126" s="36"/>
      <c r="UA126" s="36"/>
      <c r="UB126" s="36"/>
      <c r="UC126" s="36"/>
      <c r="UD126" s="36"/>
      <c r="UE126" s="36"/>
      <c r="UF126" s="36"/>
      <c r="UG126" s="36"/>
      <c r="UH126" s="36"/>
      <c r="UI126" s="36"/>
      <c r="UJ126" s="36"/>
      <c r="UK126" s="36"/>
      <c r="UL126" s="36"/>
      <c r="UM126" s="36"/>
      <c r="UN126" s="36"/>
      <c r="UO126" s="36"/>
      <c r="UP126" s="36"/>
      <c r="UQ126" s="36"/>
      <c r="UR126" s="36"/>
      <c r="US126" s="36"/>
      <c r="UT126" s="36"/>
      <c r="UU126" s="36"/>
      <c r="UV126" s="36"/>
      <c r="UW126" s="36"/>
      <c r="UX126" s="36"/>
      <c r="UY126" s="36"/>
      <c r="UZ126" s="36"/>
      <c r="VA126" s="36"/>
      <c r="VB126" s="36"/>
      <c r="VC126" s="36"/>
      <c r="VD126" s="36"/>
      <c r="VE126" s="36"/>
      <c r="VF126" s="36"/>
      <c r="VG126" s="36"/>
      <c r="VH126" s="36"/>
      <c r="VI126" s="36"/>
      <c r="VJ126" s="36"/>
      <c r="VK126" s="36"/>
      <c r="VL126" s="36"/>
      <c r="VM126" s="36"/>
      <c r="VN126" s="36"/>
      <c r="VO126" s="36"/>
      <c r="VP126" s="36"/>
      <c r="VQ126" s="36"/>
      <c r="VR126" s="36"/>
      <c r="VS126" s="36"/>
      <c r="VT126" s="36"/>
      <c r="VU126" s="36"/>
      <c r="VV126" s="36"/>
      <c r="VW126" s="36"/>
      <c r="VX126" s="36"/>
      <c r="VY126" s="36"/>
      <c r="VZ126" s="36"/>
      <c r="WA126" s="36"/>
      <c r="WB126" s="36"/>
      <c r="WC126" s="36"/>
      <c r="WD126" s="36"/>
      <c r="WE126" s="36"/>
      <c r="WF126" s="36"/>
      <c r="WG126" s="36"/>
      <c r="WH126" s="36"/>
      <c r="WI126" s="36"/>
      <c r="WJ126" s="36"/>
      <c r="WK126" s="36"/>
      <c r="WL126" s="36"/>
      <c r="WM126" s="36"/>
      <c r="WN126" s="36"/>
      <c r="WO126" s="36"/>
      <c r="WP126" s="36"/>
      <c r="WQ126" s="36"/>
      <c r="WR126" s="36"/>
      <c r="WS126" s="36"/>
      <c r="WT126" s="36"/>
      <c r="WU126" s="36"/>
      <c r="WV126" s="36"/>
      <c r="WW126" s="36"/>
      <c r="WX126" s="36"/>
      <c r="WY126" s="36"/>
      <c r="WZ126" s="36"/>
      <c r="XA126" s="36"/>
      <c r="XB126" s="36"/>
      <c r="XC126" s="36"/>
      <c r="XD126" s="36"/>
      <c r="XE126" s="36"/>
      <c r="XF126" s="36"/>
      <c r="XG126" s="36"/>
      <c r="XH126" s="36"/>
      <c r="XI126" s="36"/>
      <c r="XJ126" s="36"/>
      <c r="XK126" s="36"/>
      <c r="XL126" s="36"/>
      <c r="XM126" s="36"/>
      <c r="XN126" s="36"/>
      <c r="XO126" s="36"/>
      <c r="XP126" s="36"/>
      <c r="XQ126" s="36"/>
      <c r="XR126" s="36"/>
      <c r="XS126" s="36"/>
      <c r="XT126" s="36"/>
      <c r="XU126" s="36"/>
      <c r="XV126" s="36"/>
      <c r="XW126" s="36"/>
      <c r="XX126" s="36"/>
      <c r="XY126" s="36"/>
      <c r="XZ126" s="36"/>
      <c r="YA126" s="36"/>
      <c r="YB126" s="36"/>
      <c r="YC126" s="36"/>
      <c r="YD126" s="36"/>
      <c r="YE126" s="36"/>
      <c r="YF126" s="36"/>
      <c r="YG126" s="36"/>
      <c r="YH126" s="36"/>
      <c r="YI126" s="36"/>
      <c r="YJ126" s="36"/>
      <c r="YK126" s="36"/>
      <c r="YL126" s="36"/>
      <c r="YM126" s="36"/>
      <c r="YN126" s="36"/>
      <c r="YO126" s="36"/>
      <c r="YP126" s="36"/>
      <c r="YQ126" s="36"/>
      <c r="YR126" s="36"/>
      <c r="YS126" s="36"/>
      <c r="YT126" s="36"/>
      <c r="YU126" s="36"/>
      <c r="YV126" s="36"/>
      <c r="YW126" s="36"/>
      <c r="YX126" s="36"/>
      <c r="YY126" s="36"/>
      <c r="YZ126" s="36"/>
      <c r="ZA126" s="36"/>
      <c r="ZB126" s="36"/>
      <c r="ZC126" s="36"/>
      <c r="ZD126" s="36"/>
      <c r="ZE126" s="36"/>
      <c r="ZF126" s="36"/>
      <c r="ZG126" s="36"/>
      <c r="ZH126" s="36"/>
      <c r="ZI126" s="36"/>
      <c r="ZJ126" s="36"/>
      <c r="ZK126" s="36"/>
      <c r="ZL126" s="36"/>
      <c r="ZM126" s="36"/>
      <c r="ZN126" s="36"/>
      <c r="ZO126" s="36"/>
      <c r="ZP126" s="36"/>
      <c r="ZQ126" s="36"/>
      <c r="ZR126" s="36"/>
      <c r="ZS126" s="36"/>
      <c r="ZT126" s="36"/>
      <c r="ZU126" s="36"/>
      <c r="ZV126" s="36"/>
      <c r="ZW126" s="36"/>
      <c r="ZX126" s="36"/>
      <c r="ZY126" s="36"/>
      <c r="ZZ126" s="36"/>
      <c r="AAA126" s="36"/>
      <c r="AAB126" s="36"/>
      <c r="AAC126" s="36"/>
      <c r="AAD126" s="36"/>
      <c r="AAE126" s="36"/>
      <c r="AAF126" s="36"/>
      <c r="AAG126" s="36"/>
      <c r="AAH126" s="36"/>
      <c r="AAI126" s="36"/>
      <c r="AAJ126" s="36"/>
      <c r="AAK126" s="36"/>
      <c r="AAL126" s="36"/>
      <c r="AAM126" s="36"/>
      <c r="AAN126" s="36"/>
      <c r="AAO126" s="36"/>
      <c r="AAP126" s="36"/>
      <c r="AAQ126" s="36"/>
      <c r="AAR126" s="36"/>
      <c r="AAS126" s="36"/>
      <c r="AAT126" s="36"/>
      <c r="AAU126" s="36"/>
      <c r="AAV126" s="36"/>
      <c r="AAW126" s="36"/>
      <c r="AAX126" s="36"/>
      <c r="AAY126" s="36"/>
      <c r="AAZ126" s="36"/>
      <c r="ABA126" s="36"/>
      <c r="ABB126" s="36"/>
      <c r="ABC126" s="36"/>
      <c r="ABD126" s="36"/>
      <c r="ABE126" s="36"/>
      <c r="ABF126" s="36"/>
      <c r="ABG126" s="36"/>
      <c r="ABH126" s="36"/>
      <c r="ABI126" s="36"/>
      <c r="ABJ126" s="36"/>
      <c r="ABK126" s="36"/>
      <c r="ABL126" s="36"/>
      <c r="ABM126" s="36"/>
      <c r="ABN126" s="36"/>
      <c r="ABO126" s="36"/>
      <c r="ABP126" s="36"/>
      <c r="ABQ126" s="36"/>
      <c r="ABR126" s="36"/>
      <c r="ABS126" s="36"/>
      <c r="ABT126" s="36"/>
      <c r="ABU126" s="36"/>
      <c r="ABV126" s="36"/>
      <c r="ABW126" s="36"/>
      <c r="ABX126" s="36"/>
      <c r="ABY126" s="36"/>
      <c r="ABZ126" s="36"/>
      <c r="ACA126" s="36"/>
      <c r="ACB126" s="36"/>
      <c r="ACC126" s="36"/>
      <c r="ACD126" s="36"/>
      <c r="ACE126" s="36"/>
      <c r="ACF126" s="36"/>
      <c r="ACG126" s="36"/>
      <c r="ACH126" s="36"/>
      <c r="ACI126" s="36"/>
      <c r="ACJ126" s="36"/>
      <c r="ACK126" s="36"/>
      <c r="ACL126" s="36"/>
      <c r="ACM126" s="36"/>
      <c r="ACN126" s="36"/>
      <c r="ACO126" s="36"/>
      <c r="ACP126" s="36"/>
      <c r="ACQ126" s="36"/>
      <c r="ACR126" s="36"/>
      <c r="ACS126" s="36"/>
      <c r="ACT126" s="36"/>
      <c r="ACU126" s="36"/>
      <c r="ACV126" s="36"/>
      <c r="ACW126" s="36"/>
      <c r="ACX126" s="36"/>
      <c r="ACY126" s="36"/>
      <c r="ACZ126" s="36"/>
      <c r="ADA126" s="36"/>
      <c r="ADB126" s="36"/>
      <c r="ADC126" s="36"/>
      <c r="ADD126" s="36"/>
      <c r="ADE126" s="36"/>
      <c r="ADF126" s="36"/>
      <c r="ADG126" s="36"/>
      <c r="ADH126" s="36"/>
      <c r="ADI126" s="36"/>
      <c r="ADJ126" s="36"/>
      <c r="ADK126" s="36"/>
      <c r="ADL126" s="36"/>
      <c r="ADM126" s="36"/>
      <c r="ADN126" s="36"/>
      <c r="ADO126" s="36"/>
      <c r="ADP126" s="36"/>
      <c r="ADQ126" s="36"/>
      <c r="ADR126" s="36"/>
      <c r="ADS126" s="36"/>
      <c r="ADT126" s="36"/>
      <c r="ADU126" s="36"/>
      <c r="ADV126" s="36"/>
      <c r="ADW126" s="36"/>
      <c r="ADX126" s="36"/>
      <c r="ADY126" s="36"/>
      <c r="ADZ126" s="36"/>
      <c r="AEA126" s="36"/>
      <c r="AEB126" s="36"/>
      <c r="AEC126" s="36"/>
      <c r="AED126" s="36"/>
      <c r="AEE126" s="36"/>
      <c r="AEF126" s="36"/>
      <c r="AEG126" s="36"/>
      <c r="AEH126" s="36"/>
      <c r="AEI126" s="36"/>
      <c r="AEJ126" s="36"/>
      <c r="AEK126" s="36"/>
      <c r="AEL126" s="36"/>
      <c r="AEM126" s="36"/>
      <c r="AEN126" s="36"/>
      <c r="AEO126" s="36"/>
      <c r="AEP126" s="36"/>
      <c r="AEQ126" s="36"/>
      <c r="AER126" s="36"/>
      <c r="AES126" s="36"/>
      <c r="AET126" s="36"/>
      <c r="AEU126" s="36"/>
      <c r="AEV126" s="36"/>
      <c r="AEW126" s="36"/>
      <c r="AEX126" s="36"/>
      <c r="AEY126" s="36"/>
      <c r="AEZ126" s="36"/>
      <c r="AFA126" s="36"/>
      <c r="AFB126" s="36"/>
      <c r="AFC126" s="36"/>
      <c r="AFD126" s="36"/>
      <c r="AFE126" s="36"/>
      <c r="AFF126" s="36"/>
      <c r="AFG126" s="36"/>
      <c r="AFH126" s="36"/>
      <c r="AFI126" s="36"/>
      <c r="AFJ126" s="36"/>
      <c r="AFK126" s="36"/>
      <c r="AFL126" s="36"/>
      <c r="AFM126" s="36"/>
      <c r="AFN126" s="36"/>
      <c r="AFO126" s="36"/>
      <c r="AFP126" s="36"/>
      <c r="AFQ126" s="36"/>
      <c r="AFR126" s="36"/>
      <c r="AFS126" s="36"/>
      <c r="AFT126" s="36"/>
      <c r="AFU126" s="36"/>
      <c r="AFV126" s="36"/>
      <c r="AFW126" s="36"/>
      <c r="AFX126" s="36"/>
      <c r="AFY126" s="36"/>
      <c r="AFZ126" s="36"/>
      <c r="AGA126" s="36"/>
      <c r="AGB126" s="36"/>
      <c r="AGC126" s="36"/>
      <c r="AGD126" s="36"/>
      <c r="AGE126" s="36"/>
      <c r="AGF126" s="36"/>
      <c r="AGG126" s="36"/>
      <c r="AGH126" s="36"/>
      <c r="AGI126" s="36"/>
      <c r="AGJ126" s="36"/>
      <c r="AGK126" s="36"/>
      <c r="AGL126" s="36"/>
      <c r="AGM126" s="36"/>
      <c r="AGN126" s="36"/>
      <c r="AGO126" s="36"/>
      <c r="AGP126" s="36"/>
      <c r="AGQ126" s="36"/>
      <c r="AGR126" s="36"/>
      <c r="AGS126" s="36"/>
      <c r="AGT126" s="36"/>
      <c r="AGU126" s="36"/>
      <c r="AGV126" s="36"/>
      <c r="AGW126" s="36"/>
      <c r="AGX126" s="36"/>
      <c r="AGY126" s="36"/>
      <c r="AGZ126" s="36"/>
      <c r="AHA126" s="36"/>
      <c r="AHB126" s="36"/>
      <c r="AHC126" s="36"/>
      <c r="AHD126" s="36"/>
      <c r="AHE126" s="36"/>
      <c r="AHF126" s="36"/>
      <c r="AHG126" s="36"/>
      <c r="AHH126" s="36"/>
      <c r="AHI126" s="36"/>
      <c r="AHJ126" s="36"/>
      <c r="AHK126" s="36"/>
      <c r="AHL126" s="36"/>
      <c r="AHM126" s="36"/>
      <c r="AHN126" s="36"/>
      <c r="AHO126" s="36"/>
      <c r="AHP126" s="36"/>
      <c r="AHQ126" s="36"/>
      <c r="AHR126" s="36"/>
      <c r="AHS126" s="36"/>
      <c r="AHT126" s="36"/>
      <c r="AHU126" s="36"/>
      <c r="AHV126" s="36"/>
      <c r="AHW126" s="36"/>
      <c r="AHX126" s="36"/>
      <c r="AHY126" s="36"/>
      <c r="AHZ126" s="36"/>
      <c r="AIA126" s="36"/>
      <c r="AIB126" s="36"/>
      <c r="AIC126" s="36"/>
      <c r="AID126" s="36"/>
      <c r="AIE126" s="36"/>
      <c r="AIF126" s="36"/>
      <c r="AIG126" s="36"/>
      <c r="AIH126" s="36"/>
      <c r="AII126" s="36"/>
      <c r="AIJ126" s="36"/>
      <c r="AIK126" s="36"/>
      <c r="AIL126" s="36"/>
      <c r="AIM126" s="36"/>
      <c r="AIN126" s="36"/>
      <c r="AIO126" s="36"/>
      <c r="AIP126" s="36"/>
      <c r="AIQ126" s="36"/>
      <c r="AIR126" s="36"/>
      <c r="AIS126" s="36"/>
      <c r="AIT126" s="36"/>
      <c r="AIU126" s="36"/>
      <c r="AIV126" s="36"/>
      <c r="AIW126" s="36"/>
      <c r="AIX126" s="36"/>
      <c r="AIY126" s="36"/>
      <c r="AIZ126" s="36"/>
      <c r="AJA126" s="36"/>
      <c r="AJB126" s="36"/>
      <c r="AJC126" s="36"/>
      <c r="AJD126" s="36"/>
      <c r="AJE126" s="36"/>
      <c r="AJF126" s="36"/>
      <c r="AJG126" s="36"/>
      <c r="AJH126" s="36"/>
      <c r="AJI126" s="36"/>
      <c r="AJJ126" s="36"/>
      <c r="AJK126" s="36"/>
      <c r="AJL126" s="36"/>
      <c r="AJM126" s="36"/>
      <c r="AJN126" s="36"/>
      <c r="AJO126" s="36"/>
      <c r="AJP126" s="36"/>
      <c r="AJQ126" s="36"/>
      <c r="AJR126" s="36"/>
      <c r="AJS126" s="36"/>
      <c r="AJT126" s="36"/>
      <c r="AJU126" s="36"/>
      <c r="AJV126" s="36"/>
      <c r="AJW126" s="34"/>
      <c r="AJX126" s="34"/>
      <c r="AJY126" s="34"/>
      <c r="AJZ126" s="34"/>
      <c r="AKA126" s="34"/>
      <c r="AKB126" s="34"/>
      <c r="AKC126" s="34"/>
      <c r="AKD126" s="34"/>
      <c r="AKE126" s="34"/>
      <c r="AKF126" s="34"/>
      <c r="AKG126" s="34"/>
      <c r="AKH126" s="34"/>
      <c r="AKI126" s="34"/>
      <c r="AKJ126" s="34"/>
      <c r="AKK126" s="34"/>
      <c r="AKL126" s="34"/>
      <c r="AKM126" s="34"/>
      <c r="AKN126" s="34"/>
      <c r="AKO126" s="34"/>
      <c r="AKP126" s="34"/>
      <c r="AKQ126" s="34"/>
      <c r="AKR126" s="34"/>
      <c r="AKS126" s="34"/>
      <c r="AKT126" s="34"/>
      <c r="AKU126" s="34"/>
      <c r="AKV126" s="34"/>
      <c r="AKW126" s="34"/>
      <c r="AKX126" s="34"/>
      <c r="AKY126" s="34"/>
      <c r="AKZ126" s="34"/>
      <c r="ALA126" s="34"/>
      <c r="ALB126" s="34"/>
      <c r="ALC126" s="34"/>
      <c r="ALD126" s="34"/>
      <c r="ALE126" s="34"/>
      <c r="ALF126" s="34"/>
      <c r="ALG126" s="34"/>
      <c r="ALH126" s="34"/>
      <c r="ALI126" s="34"/>
      <c r="ALJ126" s="34"/>
      <c r="ALK126" s="34"/>
      <c r="ALL126" s="34"/>
      <c r="ALM126" s="34"/>
      <c r="ALN126" s="34"/>
      <c r="ALO126" s="34"/>
      <c r="ALP126" s="34"/>
      <c r="ALQ126" s="34"/>
      <c r="ALR126" s="34"/>
      <c r="ALS126" s="34"/>
      <c r="ALT126" s="34"/>
      <c r="ALU126" s="34"/>
      <c r="ALV126" s="34"/>
      <c r="ALW126" s="34"/>
      <c r="ALX126" s="34"/>
      <c r="ALY126" s="34"/>
      <c r="ALZ126" s="34"/>
      <c r="AMA126" s="34"/>
      <c r="AMB126" s="34"/>
      <c r="AMC126" s="34"/>
      <c r="AMD126" s="34"/>
      <c r="AME126" s="34"/>
      <c r="AMF126" s="34"/>
      <c r="AMG126" s="34"/>
      <c r="AMH126" s="34"/>
      <c r="AMI126" s="34"/>
      <c r="AMJ126" s="34"/>
      <c r="AMK126" s="34"/>
      <c r="AML126" s="34"/>
      <c r="AMM126" s="34"/>
      <c r="AMN126" s="34"/>
      <c r="AMO126" s="34"/>
      <c r="AMP126" s="34"/>
      <c r="AMQ126" s="34"/>
      <c r="AMR126" s="34"/>
      <c r="AMS126" s="34"/>
      <c r="AMT126" s="34"/>
      <c r="AMU126" s="34"/>
      <c r="AMV126" s="34"/>
      <c r="AMW126" s="34"/>
      <c r="AMX126" s="34"/>
      <c r="AMY126" s="34"/>
      <c r="AMZ126" s="34"/>
      <c r="ANA126" s="34"/>
      <c r="ANB126" s="34"/>
      <c r="ANC126" s="34"/>
      <c r="AND126" s="34"/>
      <c r="ANE126" s="34"/>
      <c r="ANF126" s="34"/>
      <c r="ANG126" s="34"/>
      <c r="ANH126" s="34"/>
      <c r="ANI126" s="34"/>
      <c r="ANJ126" s="34"/>
      <c r="ANK126" s="34"/>
      <c r="ANL126" s="34"/>
      <c r="ANM126" s="34"/>
      <c r="ANN126" s="34"/>
      <c r="ANO126" s="34"/>
      <c r="ANP126" s="34"/>
      <c r="ANQ126" s="34"/>
      <c r="ANR126" s="34"/>
      <c r="ANS126" s="34"/>
      <c r="ANT126" s="34"/>
      <c r="ANU126" s="34"/>
      <c r="ANV126" s="34"/>
      <c r="ANW126" s="34"/>
      <c r="ANX126" s="34"/>
      <c r="ANY126" s="34"/>
      <c r="ANZ126" s="34"/>
      <c r="AOA126" s="34"/>
      <c r="AOB126" s="34"/>
      <c r="AOC126" s="34"/>
      <c r="AOD126" s="34"/>
      <c r="AOE126" s="34"/>
      <c r="AOF126" s="34"/>
      <c r="AOG126" s="34"/>
      <c r="AOH126" s="34"/>
      <c r="AOI126" s="34"/>
      <c r="AOJ126" s="34"/>
      <c r="AOK126" s="34"/>
      <c r="AOL126" s="34"/>
      <c r="AOM126" s="34"/>
      <c r="AON126" s="34"/>
      <c r="AOO126" s="34"/>
      <c r="AOP126" s="34"/>
      <c r="AOQ126" s="34"/>
      <c r="AOR126" s="34"/>
      <c r="AOS126" s="34"/>
      <c r="AOT126" s="34"/>
      <c r="AOU126" s="34"/>
      <c r="AOV126" s="34"/>
      <c r="AOW126" s="34"/>
      <c r="AOX126" s="34"/>
      <c r="AOY126" s="34"/>
      <c r="AOZ126" s="34"/>
      <c r="APA126" s="34"/>
      <c r="APB126" s="34"/>
      <c r="APC126" s="34"/>
      <c r="APD126" s="34"/>
      <c r="APE126" s="34"/>
      <c r="APF126" s="34"/>
      <c r="APG126" s="34"/>
      <c r="APH126" s="34"/>
      <c r="API126" s="34"/>
      <c r="APJ126" s="34"/>
      <c r="APK126" s="34"/>
      <c r="APL126" s="34"/>
      <c r="APM126" s="34"/>
      <c r="APN126" s="34"/>
      <c r="APO126" s="34"/>
      <c r="APP126" s="34"/>
      <c r="APQ126" s="34"/>
      <c r="APR126" s="34"/>
      <c r="APS126" s="34"/>
      <c r="APT126" s="34"/>
      <c r="APU126" s="34"/>
      <c r="APV126" s="34"/>
      <c r="APW126" s="34"/>
      <c r="APX126" s="34"/>
      <c r="APY126" s="34"/>
      <c r="APZ126" s="34"/>
      <c r="AQA126" s="34"/>
      <c r="AQB126" s="34"/>
      <c r="AQC126" s="34"/>
      <c r="AQD126" s="34"/>
      <c r="AQE126" s="34"/>
      <c r="AQF126" s="34"/>
      <c r="AQG126" s="34"/>
      <c r="AQH126" s="34"/>
      <c r="AQI126" s="34"/>
      <c r="AQJ126" s="34"/>
      <c r="AQK126" s="34"/>
      <c r="AQL126" s="34"/>
      <c r="AQM126" s="34"/>
      <c r="AQN126" s="34"/>
      <c r="AQO126" s="34"/>
      <c r="AQP126" s="34"/>
      <c r="AQQ126" s="34"/>
      <c r="AQR126" s="34"/>
      <c r="AQS126" s="34"/>
      <c r="AQT126" s="34"/>
      <c r="AQU126" s="34"/>
      <c r="AQV126" s="34"/>
      <c r="AQW126" s="34"/>
      <c r="AQX126" s="34"/>
      <c r="AQY126" s="34"/>
      <c r="AQZ126" s="34"/>
      <c r="ARA126" s="34"/>
      <c r="ARB126" s="34"/>
      <c r="ARC126" s="34"/>
      <c r="ARD126" s="34"/>
      <c r="ARE126" s="34"/>
      <c r="ARF126" s="34"/>
      <c r="ARG126" s="34"/>
      <c r="ARH126" s="34"/>
      <c r="ARI126" s="34"/>
      <c r="ARJ126" s="34"/>
      <c r="ARK126" s="34"/>
      <c r="ARL126" s="34"/>
      <c r="ARM126" s="34"/>
      <c r="ARN126" s="34"/>
      <c r="ARO126" s="34"/>
      <c r="ARP126" s="34"/>
      <c r="ARQ126" s="34"/>
      <c r="ARR126" s="34"/>
      <c r="ARS126" s="34"/>
      <c r="ART126" s="34"/>
      <c r="ARU126" s="34"/>
      <c r="ARV126" s="34"/>
      <c r="ARW126" s="34"/>
      <c r="ARX126" s="34"/>
      <c r="ARY126" s="34"/>
      <c r="ARZ126" s="34"/>
      <c r="ASA126" s="34"/>
      <c r="ASB126" s="34"/>
      <c r="ASC126" s="34"/>
      <c r="ASD126" s="34"/>
      <c r="ASE126" s="34"/>
      <c r="ASF126" s="34"/>
      <c r="ASG126" s="34"/>
      <c r="ASH126" s="34"/>
      <c r="ASI126" s="34"/>
      <c r="ASJ126" s="34"/>
      <c r="ASK126" s="34"/>
      <c r="ASL126" s="34"/>
      <c r="ASM126" s="34"/>
      <c r="ASN126" s="34"/>
      <c r="ASO126" s="34"/>
      <c r="ASP126" s="34"/>
      <c r="ASQ126" s="34"/>
      <c r="ASR126" s="34"/>
      <c r="ASS126" s="34"/>
      <c r="AST126" s="34"/>
      <c r="ASU126" s="34"/>
      <c r="ASV126" s="34"/>
      <c r="ASW126" s="34"/>
      <c r="ASX126" s="34"/>
      <c r="ASY126" s="34"/>
      <c r="ASZ126" s="34"/>
      <c r="ATA126" s="34"/>
      <c r="ATB126" s="34"/>
      <c r="ATC126" s="34"/>
      <c r="ATD126" s="34"/>
      <c r="ATE126" s="34"/>
      <c r="ATF126" s="34"/>
      <c r="ATG126" s="34"/>
      <c r="ATH126" s="34"/>
      <c r="ATI126" s="34"/>
      <c r="ATJ126" s="34"/>
      <c r="ATK126" s="34"/>
      <c r="ATL126" s="34"/>
      <c r="ATM126" s="34"/>
      <c r="ATN126" s="34"/>
      <c r="ATO126" s="34"/>
      <c r="ATP126" s="34"/>
      <c r="ATQ126" s="34"/>
      <c r="ATR126" s="34"/>
      <c r="ATS126" s="34"/>
      <c r="ATT126" s="34"/>
      <c r="ATU126" s="34"/>
      <c r="ATV126" s="34"/>
      <c r="ATW126" s="34"/>
      <c r="ATX126" s="34"/>
      <c r="ATY126" s="34"/>
      <c r="ATZ126" s="34"/>
      <c r="AUA126" s="34"/>
      <c r="AUB126" s="34"/>
      <c r="AUC126" s="34"/>
      <c r="AUD126" s="34"/>
      <c r="AUE126" s="34"/>
      <c r="AUF126" s="34"/>
      <c r="AUG126" s="34"/>
      <c r="AUH126" s="34"/>
      <c r="AUI126" s="34"/>
      <c r="AUJ126" s="34"/>
      <c r="AUK126" s="34"/>
      <c r="AUL126" s="34"/>
      <c r="AUM126" s="34"/>
      <c r="AUN126" s="34"/>
      <c r="AUO126" s="34"/>
      <c r="AUP126" s="34"/>
      <c r="AUQ126" s="34"/>
      <c r="AUR126" s="34"/>
      <c r="AUS126" s="34"/>
      <c r="AUT126" s="34"/>
      <c r="AUU126" s="34"/>
      <c r="AUV126" s="34"/>
      <c r="AUW126" s="34"/>
      <c r="AUX126" s="34"/>
      <c r="AUY126" s="34"/>
      <c r="AUZ126" s="34"/>
      <c r="AVA126" s="34"/>
      <c r="AVB126" s="34"/>
      <c r="AVC126" s="34"/>
      <c r="AVD126" s="34"/>
      <c r="AVE126" s="34"/>
      <c r="AVF126" s="34"/>
      <c r="AVG126" s="34"/>
      <c r="AVH126" s="34"/>
      <c r="AVI126" s="34"/>
      <c r="AVJ126" s="34"/>
      <c r="AVK126" s="34"/>
      <c r="AVL126" s="34"/>
      <c r="AVM126" s="34"/>
      <c r="AVN126" s="34"/>
      <c r="AVO126" s="34"/>
      <c r="AVP126" s="34"/>
      <c r="AVQ126" s="34"/>
      <c r="AVR126" s="34"/>
      <c r="AVS126" s="34"/>
      <c r="AVT126" s="34"/>
      <c r="AVU126" s="34"/>
      <c r="AVV126" s="34"/>
      <c r="AVW126" s="34"/>
      <c r="AVX126" s="34"/>
      <c r="AVY126" s="34"/>
      <c r="AVZ126" s="34"/>
      <c r="AWA126" s="34"/>
      <c r="AWB126" s="34"/>
      <c r="AWC126" s="34"/>
      <c r="AWD126" s="34"/>
      <c r="AWE126" s="34"/>
      <c r="AWF126" s="34"/>
      <c r="AWG126" s="34"/>
      <c r="AWH126" s="34"/>
      <c r="AWI126" s="34"/>
      <c r="AWJ126" s="34"/>
      <c r="AWK126" s="34"/>
      <c r="AWL126" s="34"/>
      <c r="AWM126" s="34"/>
      <c r="AWN126" s="34"/>
      <c r="AWO126" s="34"/>
      <c r="AWP126" s="34"/>
      <c r="AWQ126" s="34"/>
      <c r="AWR126" s="34"/>
      <c r="AWS126" s="34"/>
      <c r="AWT126" s="34"/>
      <c r="AWU126" s="34"/>
      <c r="AWV126" s="34"/>
      <c r="AWW126" s="34"/>
      <c r="AWX126" s="34"/>
      <c r="AWY126" s="34"/>
      <c r="AWZ126" s="34"/>
      <c r="AXA126" s="34"/>
      <c r="AXB126" s="34"/>
      <c r="AXC126" s="34"/>
      <c r="AXD126" s="34"/>
      <c r="AXE126" s="34"/>
      <c r="AXF126" s="34"/>
      <c r="AXG126" s="34"/>
      <c r="AXH126" s="34"/>
      <c r="AXI126" s="34"/>
      <c r="AXJ126" s="34"/>
      <c r="AXK126" s="34"/>
      <c r="AXL126" s="34"/>
      <c r="AXM126" s="34"/>
      <c r="AXN126" s="34"/>
      <c r="AXO126" s="34"/>
      <c r="AXP126" s="34"/>
      <c r="AXQ126" s="34"/>
      <c r="AXR126" s="34"/>
      <c r="AXS126" s="34"/>
      <c r="AXT126" s="34"/>
      <c r="AXU126" s="34"/>
      <c r="AXV126" s="34"/>
      <c r="AXW126" s="34"/>
      <c r="AXX126" s="34"/>
      <c r="AXY126" s="34"/>
      <c r="AXZ126" s="34"/>
      <c r="AYA126" s="34"/>
      <c r="AYB126" s="34"/>
      <c r="AYC126" s="34"/>
      <c r="AYD126" s="34"/>
      <c r="AYE126" s="34"/>
      <c r="AYF126" s="34"/>
      <c r="AYG126" s="34"/>
      <c r="AYH126" s="34"/>
      <c r="AYI126" s="34"/>
      <c r="AYJ126" s="34"/>
      <c r="AYK126" s="34"/>
      <c r="AYL126" s="34"/>
      <c r="AYM126" s="34"/>
      <c r="AYN126" s="34"/>
      <c r="AYO126" s="34"/>
      <c r="AYP126" s="34"/>
      <c r="AYQ126" s="34"/>
      <c r="AYR126" s="34"/>
      <c r="AYS126" s="34"/>
      <c r="AYT126" s="34"/>
      <c r="AYU126" s="34"/>
      <c r="AYV126" s="34"/>
      <c r="AYW126" s="34"/>
      <c r="AYX126" s="34"/>
      <c r="AYY126" s="34"/>
      <c r="AYZ126" s="34"/>
      <c r="AZA126" s="34"/>
      <c r="AZB126" s="34"/>
      <c r="AZC126" s="34"/>
      <c r="AZD126" s="34"/>
      <c r="AZE126" s="34"/>
      <c r="AZF126" s="34"/>
      <c r="AZG126" s="34"/>
      <c r="AZH126" s="34"/>
      <c r="AZI126" s="34"/>
      <c r="AZJ126" s="34"/>
      <c r="AZK126" s="34"/>
      <c r="AZL126" s="34"/>
      <c r="AZM126" s="34"/>
      <c r="AZN126" s="34"/>
      <c r="AZO126" s="34"/>
      <c r="AZP126" s="34"/>
      <c r="AZQ126" s="34"/>
      <c r="AZR126" s="34"/>
      <c r="AZS126" s="34"/>
      <c r="AZT126" s="34"/>
      <c r="AZU126" s="34"/>
      <c r="AZV126" s="34"/>
      <c r="AZW126" s="34"/>
      <c r="AZX126" s="34"/>
      <c r="AZY126" s="34"/>
      <c r="AZZ126" s="34"/>
      <c r="BAA126" s="34"/>
      <c r="BAB126" s="34"/>
      <c r="BAC126" s="34"/>
      <c r="BAD126" s="34"/>
      <c r="BAE126" s="34"/>
      <c r="BAF126" s="34"/>
      <c r="BAG126" s="34"/>
      <c r="BAH126" s="34"/>
      <c r="BAI126" s="34"/>
      <c r="BAJ126" s="34"/>
      <c r="BAK126" s="34"/>
      <c r="BAL126" s="34"/>
      <c r="BAM126" s="34"/>
      <c r="BAN126" s="34"/>
      <c r="BAO126" s="34"/>
      <c r="BAP126" s="34"/>
      <c r="BAQ126" s="34"/>
      <c r="BAR126" s="34"/>
      <c r="BAS126" s="34"/>
      <c r="BAT126" s="34"/>
      <c r="BAU126" s="34"/>
      <c r="BAV126" s="34"/>
      <c r="BAW126" s="34"/>
      <c r="BAX126" s="34"/>
      <c r="BAY126" s="34"/>
      <c r="BAZ126" s="34"/>
      <c r="BBA126" s="34"/>
      <c r="BBB126" s="34"/>
      <c r="BBC126" s="34"/>
      <c r="BBD126" s="34"/>
      <c r="BBE126" s="34"/>
      <c r="BBF126" s="34"/>
      <c r="BBG126" s="34"/>
      <c r="BBH126" s="34"/>
      <c r="BBI126" s="34"/>
      <c r="BBJ126" s="34"/>
      <c r="BBK126" s="34"/>
      <c r="BBL126" s="34"/>
      <c r="BBM126" s="34"/>
      <c r="BBN126" s="34"/>
      <c r="BBO126" s="34"/>
      <c r="BBP126" s="34"/>
      <c r="BBQ126" s="34"/>
      <c r="BBR126" s="34"/>
      <c r="BBS126" s="34"/>
      <c r="BBT126" s="34"/>
      <c r="BBU126" s="34"/>
      <c r="BBV126" s="34"/>
      <c r="BBW126" s="34"/>
      <c r="BBX126" s="34"/>
      <c r="BBY126" s="34"/>
      <c r="BBZ126" s="34"/>
      <c r="BCA126" s="34"/>
      <c r="BCB126" s="34"/>
      <c r="BCC126" s="34"/>
      <c r="BCD126" s="34"/>
      <c r="BCE126" s="34"/>
      <c r="BCF126" s="34"/>
      <c r="BCG126" s="34"/>
      <c r="BCH126" s="34"/>
      <c r="BCI126" s="34"/>
      <c r="BCJ126" s="34"/>
      <c r="BCK126" s="34"/>
      <c r="BCL126" s="34"/>
      <c r="BCM126" s="34"/>
      <c r="BCN126" s="34"/>
      <c r="BCO126" s="34"/>
      <c r="BCP126" s="34"/>
      <c r="BCQ126" s="34"/>
      <c r="BCR126" s="34"/>
      <c r="BCS126" s="34"/>
      <c r="BCT126" s="34"/>
      <c r="BCU126" s="34"/>
      <c r="BCV126" s="34"/>
      <c r="BCW126" s="34"/>
      <c r="BCX126" s="34"/>
      <c r="BCY126" s="34"/>
      <c r="BCZ126" s="34"/>
      <c r="BDA126" s="34"/>
      <c r="BDB126" s="34"/>
      <c r="BDC126" s="34"/>
      <c r="BDD126" s="34"/>
      <c r="BDE126" s="34"/>
      <c r="BDF126" s="34"/>
      <c r="BDG126" s="34"/>
      <c r="BDH126" s="34"/>
      <c r="BDI126" s="34"/>
      <c r="BDJ126" s="34"/>
      <c r="BDK126" s="34"/>
      <c r="BDL126" s="34"/>
      <c r="BDM126" s="34"/>
      <c r="BDN126" s="34"/>
      <c r="BDO126" s="34"/>
      <c r="BDP126" s="34"/>
      <c r="BDQ126" s="34"/>
      <c r="BDR126" s="34"/>
      <c r="BDS126" s="34"/>
      <c r="BDT126" s="34"/>
      <c r="BDU126" s="34"/>
      <c r="BDV126" s="34"/>
      <c r="BDW126" s="34"/>
      <c r="BDX126" s="34"/>
      <c r="BDY126" s="34"/>
      <c r="BDZ126" s="34"/>
      <c r="BEA126" s="34"/>
      <c r="BEB126" s="34"/>
      <c r="BEC126" s="34"/>
      <c r="BED126" s="34"/>
      <c r="BEE126" s="34"/>
      <c r="BEF126" s="34"/>
      <c r="BEG126" s="34"/>
      <c r="BEH126" s="34"/>
      <c r="BEI126" s="34"/>
      <c r="BEJ126" s="34"/>
      <c r="BEK126" s="34"/>
      <c r="BEL126" s="34"/>
      <c r="BEM126" s="34"/>
      <c r="BEN126" s="34"/>
      <c r="BEO126" s="34"/>
      <c r="BEP126" s="34"/>
      <c r="BEQ126" s="34"/>
      <c r="BER126" s="34"/>
      <c r="BES126" s="34"/>
      <c r="BET126" s="34"/>
      <c r="BEU126" s="34"/>
      <c r="BEV126" s="34"/>
      <c r="BEW126" s="34"/>
      <c r="BEX126" s="34"/>
      <c r="BEY126" s="34"/>
      <c r="BEZ126" s="34"/>
      <c r="BFA126" s="34"/>
      <c r="BFB126" s="34"/>
      <c r="BFC126" s="34"/>
      <c r="BFD126" s="34"/>
      <c r="BFE126" s="34"/>
      <c r="BFF126" s="34"/>
      <c r="BFG126" s="34"/>
      <c r="BFH126" s="34"/>
      <c r="BFI126" s="34"/>
      <c r="BFJ126" s="34"/>
      <c r="BFK126" s="34"/>
      <c r="BFL126" s="34"/>
      <c r="BFM126" s="34"/>
      <c r="BFN126" s="34"/>
      <c r="BFO126" s="34"/>
      <c r="BFP126" s="34"/>
      <c r="BFQ126" s="34"/>
      <c r="BFR126" s="34"/>
      <c r="BFS126" s="34"/>
      <c r="BFT126" s="34"/>
      <c r="BFU126" s="34"/>
      <c r="BFV126" s="34"/>
      <c r="BFW126" s="34"/>
      <c r="BFX126" s="34"/>
      <c r="BFY126" s="34"/>
      <c r="BFZ126" s="34"/>
      <c r="BGA126" s="34"/>
      <c r="BGB126" s="34"/>
      <c r="BGC126" s="34"/>
      <c r="BGD126" s="34"/>
      <c r="BGE126" s="34"/>
      <c r="BGF126" s="34"/>
      <c r="BGG126" s="34"/>
      <c r="BGH126" s="34"/>
      <c r="BGI126" s="34"/>
      <c r="BGJ126" s="34"/>
      <c r="BGK126" s="34"/>
      <c r="BGL126" s="34"/>
      <c r="BGM126" s="34"/>
      <c r="BGN126" s="34"/>
      <c r="BGO126" s="34"/>
      <c r="BGP126" s="34"/>
      <c r="BGQ126" s="34"/>
      <c r="BGR126" s="34"/>
      <c r="BGS126" s="34"/>
      <c r="BGT126" s="34"/>
      <c r="BGU126" s="34"/>
      <c r="BGV126" s="34"/>
      <c r="BGW126" s="34"/>
      <c r="BGX126" s="34"/>
      <c r="BGY126" s="34"/>
      <c r="BGZ126" s="34"/>
      <c r="BHA126" s="34"/>
      <c r="BHB126" s="34"/>
      <c r="BHC126" s="34"/>
      <c r="BHD126" s="34"/>
      <c r="BHE126" s="34"/>
      <c r="BHF126" s="34"/>
      <c r="BHG126" s="34"/>
      <c r="BHH126" s="34"/>
      <c r="BHI126" s="34"/>
      <c r="BHJ126" s="34"/>
      <c r="BHK126" s="34"/>
      <c r="BHL126" s="34"/>
      <c r="BHM126" s="34"/>
      <c r="BHN126" s="34"/>
      <c r="BHO126" s="34"/>
      <c r="BHP126" s="34"/>
      <c r="BHQ126" s="34"/>
      <c r="BHR126" s="34"/>
      <c r="BHS126" s="34"/>
      <c r="BHT126" s="34"/>
      <c r="BHU126" s="34"/>
      <c r="BHV126" s="34"/>
      <c r="BHW126" s="34"/>
      <c r="BHX126" s="34"/>
      <c r="BHY126" s="34"/>
      <c r="BHZ126" s="34"/>
      <c r="BIA126" s="34"/>
      <c r="BIB126" s="34"/>
      <c r="BIC126" s="34"/>
      <c r="BID126" s="34"/>
      <c r="BIE126" s="34"/>
      <c r="BIF126" s="34"/>
      <c r="BIG126" s="34"/>
      <c r="BIH126" s="34"/>
      <c r="BII126" s="34"/>
      <c r="BIJ126" s="34"/>
      <c r="BIK126" s="34"/>
      <c r="BIL126" s="34"/>
      <c r="BIM126" s="34"/>
      <c r="BIN126" s="34"/>
      <c r="BIO126" s="34"/>
      <c r="BIP126" s="34"/>
      <c r="BIQ126" s="34"/>
      <c r="BIR126" s="34"/>
      <c r="BIS126" s="34"/>
      <c r="BIT126" s="34"/>
      <c r="BIU126" s="34"/>
      <c r="BIV126" s="34"/>
      <c r="BIW126" s="34"/>
      <c r="BIX126" s="34"/>
      <c r="BIY126" s="34"/>
      <c r="BIZ126" s="34"/>
      <c r="BJA126" s="34"/>
      <c r="BJB126" s="34"/>
      <c r="BJC126" s="34"/>
      <c r="BJD126" s="34"/>
      <c r="BJE126" s="34"/>
      <c r="BJF126" s="34"/>
      <c r="BJG126" s="34"/>
      <c r="BJH126" s="34"/>
      <c r="BJI126" s="34"/>
      <c r="BJJ126" s="34"/>
      <c r="BJK126" s="34"/>
      <c r="BJL126" s="34"/>
      <c r="BJM126" s="34"/>
      <c r="BJN126" s="34"/>
      <c r="BJO126" s="34"/>
      <c r="BJP126" s="34"/>
      <c r="BJQ126" s="34"/>
      <c r="BJR126" s="34"/>
      <c r="BJS126" s="34"/>
      <c r="BJT126" s="34"/>
      <c r="BJU126" s="34"/>
      <c r="BJV126" s="34"/>
      <c r="BJW126" s="34"/>
      <c r="BJX126" s="34"/>
      <c r="BJY126" s="34"/>
      <c r="BJZ126" s="34"/>
      <c r="BKA126" s="34"/>
      <c r="BKB126" s="34"/>
      <c r="BKC126" s="34"/>
      <c r="BKD126" s="34"/>
      <c r="BKE126" s="34"/>
      <c r="BKF126" s="34"/>
      <c r="BKG126" s="34"/>
      <c r="BKH126" s="34"/>
      <c r="BKI126" s="34"/>
      <c r="BKJ126" s="34"/>
      <c r="BKK126" s="34"/>
      <c r="BKL126" s="34"/>
      <c r="BKM126" s="34"/>
      <c r="BKN126" s="34"/>
      <c r="BKO126" s="34"/>
      <c r="BKP126" s="34"/>
      <c r="BKQ126" s="34"/>
      <c r="BKR126" s="34"/>
      <c r="BKS126" s="34"/>
      <c r="BKT126" s="34"/>
      <c r="BKU126" s="34"/>
      <c r="BKV126" s="34"/>
      <c r="BKW126" s="34"/>
      <c r="BKX126" s="34"/>
      <c r="BKY126" s="34"/>
      <c r="BKZ126" s="34"/>
      <c r="BLA126" s="34"/>
      <c r="BLB126" s="34"/>
      <c r="BLC126" s="34"/>
      <c r="BLD126" s="34"/>
      <c r="BLE126" s="34"/>
      <c r="BLF126" s="34"/>
      <c r="BLG126" s="34"/>
      <c r="BLH126" s="34"/>
      <c r="BLI126" s="34"/>
      <c r="BLJ126" s="34"/>
      <c r="BLK126" s="34"/>
      <c r="BLL126" s="34"/>
      <c r="BLM126" s="34"/>
      <c r="BLN126" s="34"/>
      <c r="BLO126" s="34"/>
      <c r="BLP126" s="34"/>
      <c r="BLQ126" s="34"/>
      <c r="BLR126" s="34"/>
      <c r="BLS126" s="34"/>
      <c r="BLT126" s="34"/>
      <c r="BLU126" s="34"/>
      <c r="BLV126" s="34"/>
      <c r="BLW126" s="34"/>
      <c r="BLX126" s="34"/>
      <c r="BLY126" s="34"/>
      <c r="BLZ126" s="34"/>
      <c r="BMA126" s="34"/>
      <c r="BMB126" s="34"/>
      <c r="BMC126" s="34"/>
      <c r="BMD126" s="34"/>
      <c r="BME126" s="34"/>
      <c r="BMF126" s="34"/>
      <c r="BMG126" s="34"/>
      <c r="BMH126" s="34"/>
      <c r="BMI126" s="34"/>
      <c r="BMJ126" s="34"/>
      <c r="BMK126" s="34"/>
      <c r="BML126" s="34"/>
      <c r="BMM126" s="34"/>
      <c r="BMN126" s="34"/>
      <c r="BMO126" s="34"/>
      <c r="BMP126" s="34"/>
      <c r="BMQ126" s="34"/>
      <c r="BMR126" s="34"/>
      <c r="BMS126" s="34"/>
      <c r="BMT126" s="34"/>
      <c r="BMU126" s="34"/>
      <c r="BMV126" s="34"/>
      <c r="BMW126" s="34"/>
      <c r="BMX126" s="34"/>
      <c r="BMY126" s="34"/>
      <c r="BMZ126" s="34"/>
      <c r="BNA126" s="34"/>
      <c r="BNB126" s="34"/>
      <c r="BNC126" s="34"/>
      <c r="BND126" s="34"/>
      <c r="BNE126" s="34"/>
      <c r="BNF126" s="34"/>
      <c r="BNG126" s="34"/>
      <c r="BNH126" s="34"/>
      <c r="BNI126" s="34"/>
      <c r="BNJ126" s="34"/>
      <c r="BNK126" s="34"/>
      <c r="BNL126" s="34"/>
      <c r="BNM126" s="34"/>
      <c r="BNN126" s="34"/>
      <c r="BNO126" s="34"/>
      <c r="BNP126" s="34"/>
      <c r="BNQ126" s="34"/>
      <c r="BNR126" s="34"/>
      <c r="BNS126" s="34"/>
      <c r="BNT126" s="34"/>
      <c r="BNU126" s="34"/>
      <c r="BNV126" s="34"/>
      <c r="BNW126" s="34"/>
      <c r="BNX126" s="34"/>
      <c r="BNY126" s="34"/>
      <c r="BNZ126" s="34"/>
      <c r="BOA126" s="34"/>
      <c r="BOB126" s="34"/>
      <c r="BOC126" s="34"/>
      <c r="BOD126" s="34"/>
      <c r="BOE126" s="34"/>
      <c r="BOF126" s="34"/>
      <c r="BOG126" s="34"/>
      <c r="BOH126" s="34"/>
      <c r="BOI126" s="34"/>
      <c r="BOJ126" s="34"/>
      <c r="BOK126" s="34"/>
      <c r="BOL126" s="34"/>
      <c r="BOM126" s="34"/>
      <c r="BON126" s="34"/>
      <c r="BOO126" s="34"/>
      <c r="BOP126" s="34"/>
      <c r="BOQ126" s="34"/>
      <c r="BOR126" s="34"/>
      <c r="BOS126" s="34"/>
      <c r="BOT126" s="34"/>
      <c r="BOU126" s="34"/>
      <c r="BOV126" s="34"/>
      <c r="BOW126" s="34"/>
      <c r="BOX126" s="34"/>
      <c r="BOY126" s="34"/>
      <c r="BOZ126" s="34"/>
      <c r="BPA126" s="34"/>
      <c r="BPB126" s="34"/>
      <c r="BPC126" s="34"/>
      <c r="BPD126" s="34"/>
      <c r="BPE126" s="34"/>
      <c r="BPF126" s="34"/>
      <c r="BPG126" s="34"/>
      <c r="BPH126" s="34"/>
      <c r="BPI126" s="34"/>
      <c r="BPJ126" s="34"/>
      <c r="BPK126" s="34"/>
      <c r="BPL126" s="34"/>
      <c r="BPM126" s="34"/>
      <c r="BPN126" s="34"/>
      <c r="BPO126" s="34"/>
      <c r="BPP126" s="34"/>
      <c r="BPQ126" s="34"/>
      <c r="BPR126" s="34"/>
      <c r="BPS126" s="34"/>
      <c r="BPT126" s="34"/>
      <c r="BPU126" s="34"/>
      <c r="BPV126" s="34"/>
      <c r="BPW126" s="34"/>
      <c r="BPX126" s="34"/>
      <c r="BPY126" s="34"/>
      <c r="BPZ126" s="34"/>
      <c r="BQA126" s="34"/>
      <c r="BQB126" s="34"/>
      <c r="BQC126" s="34"/>
      <c r="BQD126" s="34"/>
      <c r="BQE126" s="34"/>
      <c r="BQF126" s="34"/>
      <c r="BQG126" s="34"/>
      <c r="BQH126" s="34"/>
      <c r="BQI126" s="34"/>
      <c r="BQJ126" s="34"/>
      <c r="BQK126" s="34"/>
      <c r="BQL126" s="34"/>
      <c r="BQM126" s="34"/>
      <c r="BQN126" s="34"/>
      <c r="BQO126" s="34"/>
      <c r="BQP126" s="34"/>
      <c r="BQQ126" s="34"/>
      <c r="BQR126" s="34"/>
      <c r="BQS126" s="34"/>
      <c r="BQT126" s="34"/>
      <c r="BQU126" s="34"/>
      <c r="BQV126" s="34"/>
      <c r="BQW126" s="34"/>
      <c r="BQX126" s="34"/>
      <c r="BQY126" s="34"/>
      <c r="BQZ126" s="34"/>
      <c r="BRA126" s="34"/>
      <c r="BRB126" s="34"/>
      <c r="BRC126" s="34"/>
      <c r="BRD126" s="34"/>
      <c r="BRE126" s="34"/>
      <c r="BRF126" s="34"/>
      <c r="BRG126" s="34"/>
      <c r="BRH126" s="34"/>
      <c r="BRI126" s="34"/>
      <c r="BRJ126" s="34"/>
      <c r="BRK126" s="34"/>
      <c r="BRL126" s="34"/>
      <c r="BRM126" s="34"/>
      <c r="BRN126" s="34"/>
      <c r="BRO126" s="34"/>
      <c r="BRP126" s="34"/>
      <c r="BRQ126" s="34"/>
      <c r="BRR126" s="34"/>
      <c r="BRS126" s="34"/>
      <c r="BRT126" s="34"/>
      <c r="BRU126" s="34"/>
      <c r="BRV126" s="34"/>
      <c r="BRW126" s="34"/>
      <c r="BRX126" s="34"/>
      <c r="BRY126" s="34"/>
      <c r="BRZ126" s="34"/>
      <c r="BSA126" s="34"/>
      <c r="BSB126" s="34"/>
      <c r="BSC126" s="34"/>
      <c r="BSD126" s="34"/>
      <c r="BSE126" s="34"/>
      <c r="BSF126" s="34"/>
      <c r="BSG126" s="34"/>
      <c r="BSH126" s="34"/>
      <c r="BSI126" s="34"/>
      <c r="BSJ126" s="34"/>
      <c r="BSK126" s="34"/>
      <c r="BSL126" s="34"/>
      <c r="BSM126" s="34"/>
      <c r="BSN126" s="34"/>
      <c r="BSO126" s="34"/>
      <c r="BSP126" s="34"/>
      <c r="BSQ126" s="34"/>
      <c r="BSR126" s="34"/>
      <c r="BSS126" s="34"/>
      <c r="BST126" s="34"/>
      <c r="BSU126" s="34"/>
      <c r="BSV126" s="34"/>
      <c r="BSW126" s="34"/>
      <c r="BSX126" s="34"/>
      <c r="BSY126" s="34"/>
      <c r="BSZ126" s="34"/>
      <c r="BTA126" s="34"/>
      <c r="BTB126" s="34"/>
      <c r="BTC126" s="34"/>
      <c r="BTD126" s="34"/>
      <c r="BTE126" s="34"/>
      <c r="BTF126" s="34"/>
      <c r="BTG126" s="34"/>
      <c r="BTH126" s="34"/>
      <c r="BTI126" s="34"/>
      <c r="BTJ126" s="34"/>
      <c r="BTK126" s="34"/>
      <c r="BTL126" s="34"/>
      <c r="BTM126" s="34"/>
      <c r="BTN126" s="34"/>
      <c r="BTO126" s="34"/>
      <c r="BTP126" s="34"/>
      <c r="BTQ126" s="34"/>
      <c r="BTR126" s="34"/>
      <c r="BTS126" s="34"/>
      <c r="BTT126" s="34"/>
      <c r="BTU126" s="34"/>
      <c r="BTV126" s="34"/>
      <c r="BTW126" s="34"/>
      <c r="BTX126" s="34"/>
      <c r="BTY126" s="34"/>
      <c r="BTZ126" s="34"/>
      <c r="BUA126" s="34"/>
      <c r="BUB126" s="34"/>
      <c r="BUC126" s="34"/>
      <c r="BUD126" s="34"/>
      <c r="BUE126" s="34"/>
      <c r="BUF126" s="34"/>
      <c r="BUG126" s="34"/>
      <c r="BUH126" s="34"/>
      <c r="BUI126" s="34"/>
      <c r="BUJ126" s="34"/>
      <c r="BUK126" s="34"/>
      <c r="BUL126" s="34"/>
      <c r="BUM126" s="34"/>
      <c r="BUN126" s="34"/>
      <c r="BUO126" s="34"/>
      <c r="BUP126" s="34"/>
      <c r="BUQ126" s="34"/>
      <c r="BUR126" s="34"/>
      <c r="BUS126" s="34"/>
      <c r="BUT126" s="34"/>
      <c r="BUU126" s="34"/>
      <c r="BUV126" s="34"/>
      <c r="BUW126" s="34"/>
      <c r="BUX126" s="34"/>
      <c r="BUY126" s="34"/>
      <c r="BUZ126" s="34"/>
      <c r="BVA126" s="34"/>
      <c r="BVB126" s="34"/>
      <c r="BVC126" s="34"/>
      <c r="BVD126" s="34"/>
      <c r="BVE126" s="34"/>
      <c r="BVF126" s="34"/>
      <c r="BVG126" s="34"/>
      <c r="BVH126" s="34"/>
      <c r="BVI126" s="34"/>
      <c r="BVJ126" s="34"/>
      <c r="BVK126" s="34"/>
      <c r="BVL126" s="34"/>
      <c r="BVM126" s="34"/>
      <c r="BVN126" s="34"/>
      <c r="BVO126" s="34"/>
      <c r="BVP126" s="34"/>
      <c r="BVQ126" s="34"/>
      <c r="BVR126" s="34"/>
      <c r="BVS126" s="34"/>
      <c r="BVT126" s="34"/>
      <c r="BVU126" s="34"/>
      <c r="BVV126" s="34"/>
      <c r="BVW126" s="34"/>
      <c r="BVX126" s="34"/>
      <c r="BVY126" s="34"/>
      <c r="BVZ126" s="34"/>
      <c r="BWA126" s="34"/>
      <c r="BWB126" s="34"/>
      <c r="BWC126" s="34"/>
      <c r="BWD126" s="34"/>
      <c r="BWE126" s="34"/>
      <c r="BWF126" s="34"/>
      <c r="BWG126" s="34"/>
      <c r="BWH126" s="34"/>
      <c r="BWI126" s="34"/>
      <c r="BWJ126" s="34"/>
      <c r="BWK126" s="34"/>
      <c r="BWL126" s="34"/>
      <c r="BWM126" s="34"/>
      <c r="BWN126" s="34"/>
      <c r="BWO126" s="34"/>
      <c r="BWP126" s="34"/>
      <c r="BWQ126" s="34"/>
      <c r="BWR126" s="34"/>
      <c r="BWS126" s="34"/>
      <c r="BWT126" s="34"/>
      <c r="BWU126" s="34"/>
      <c r="BWV126" s="34"/>
      <c r="BWW126" s="34"/>
      <c r="BWX126" s="34"/>
      <c r="BWY126" s="34"/>
      <c r="BWZ126" s="34"/>
      <c r="BXA126" s="34"/>
      <c r="BXB126" s="34"/>
      <c r="BXC126" s="34"/>
      <c r="BXD126" s="34"/>
      <c r="BXE126" s="34"/>
      <c r="BXF126" s="34"/>
      <c r="BXG126" s="34"/>
      <c r="BXH126" s="34"/>
      <c r="BXI126" s="34"/>
      <c r="BXJ126" s="34"/>
      <c r="BXK126" s="34"/>
      <c r="BXL126" s="34"/>
      <c r="BXM126" s="34"/>
      <c r="BXN126" s="34"/>
      <c r="BXO126" s="34"/>
      <c r="BXP126" s="34"/>
      <c r="BXQ126" s="34"/>
      <c r="BXR126" s="34"/>
      <c r="BXS126" s="34"/>
      <c r="BXT126" s="34"/>
      <c r="BXU126" s="34"/>
      <c r="BXV126" s="34"/>
      <c r="BXW126" s="34"/>
      <c r="BXX126" s="34"/>
      <c r="BXY126" s="34"/>
      <c r="BXZ126" s="34"/>
      <c r="BYA126" s="34"/>
      <c r="BYB126" s="34"/>
      <c r="BYC126" s="34"/>
      <c r="BYD126" s="34"/>
      <c r="BYE126" s="34"/>
      <c r="BYF126" s="34"/>
      <c r="BYG126" s="34"/>
      <c r="BYH126" s="34"/>
      <c r="BYI126" s="34"/>
      <c r="BYJ126" s="34"/>
      <c r="BYK126" s="34"/>
      <c r="BYL126" s="34"/>
      <c r="BYM126" s="34"/>
      <c r="BYN126" s="34"/>
      <c r="BYO126" s="34"/>
      <c r="BYP126" s="34"/>
      <c r="BYQ126" s="34"/>
      <c r="BYR126" s="34"/>
      <c r="BYS126" s="34"/>
      <c r="BYT126" s="34"/>
      <c r="BYU126" s="34"/>
      <c r="BYV126" s="34"/>
      <c r="BYW126" s="34"/>
      <c r="BYX126" s="34"/>
      <c r="BYY126" s="34"/>
      <c r="BYZ126" s="34"/>
      <c r="BZA126" s="34"/>
      <c r="BZB126" s="34"/>
      <c r="BZC126" s="34"/>
      <c r="BZD126" s="34"/>
      <c r="BZE126" s="34"/>
      <c r="BZF126" s="34"/>
      <c r="BZG126" s="34"/>
      <c r="BZH126" s="34"/>
      <c r="BZI126" s="34"/>
      <c r="BZJ126" s="34"/>
      <c r="BZK126" s="34"/>
      <c r="BZL126" s="34"/>
      <c r="BZM126" s="34"/>
      <c r="BZN126" s="34"/>
      <c r="BZO126" s="34"/>
      <c r="BZP126" s="34"/>
      <c r="BZQ126" s="34"/>
      <c r="BZR126" s="34"/>
      <c r="BZS126" s="34"/>
      <c r="BZT126" s="34"/>
      <c r="BZU126" s="34"/>
      <c r="BZV126" s="34"/>
      <c r="BZW126" s="34"/>
      <c r="BZX126" s="34"/>
      <c r="BZY126" s="34"/>
      <c r="BZZ126" s="34"/>
      <c r="CAA126" s="34"/>
      <c r="CAB126" s="34"/>
      <c r="CAC126" s="34"/>
      <c r="CAD126" s="34"/>
      <c r="CAE126" s="34"/>
      <c r="CAF126" s="34"/>
      <c r="CAG126" s="34"/>
      <c r="CAH126" s="34"/>
      <c r="CAI126" s="34"/>
      <c r="CAJ126" s="34"/>
      <c r="CAK126" s="34"/>
      <c r="CAL126" s="34"/>
      <c r="CAM126" s="34"/>
      <c r="CAN126" s="34"/>
      <c r="CAO126" s="34"/>
      <c r="CAP126" s="34"/>
      <c r="CAQ126" s="34"/>
      <c r="CAR126" s="34"/>
      <c r="CAS126" s="34"/>
      <c r="CAT126" s="34"/>
      <c r="CAU126" s="34"/>
      <c r="CAV126" s="34"/>
      <c r="CAW126" s="34"/>
      <c r="CAX126" s="34"/>
      <c r="CAY126" s="34"/>
      <c r="CAZ126" s="34"/>
      <c r="CBA126" s="34"/>
      <c r="CBB126" s="34"/>
      <c r="CBC126" s="34"/>
      <c r="CBD126" s="34"/>
      <c r="CBE126" s="34"/>
      <c r="CBF126" s="34"/>
      <c r="CBG126" s="34"/>
      <c r="CBH126" s="34"/>
      <c r="CBI126" s="34"/>
      <c r="CBJ126" s="34"/>
      <c r="CBK126" s="34"/>
      <c r="CBL126" s="34"/>
      <c r="CBM126" s="34"/>
      <c r="CBN126" s="34"/>
      <c r="CBO126" s="34"/>
      <c r="CBP126" s="34"/>
      <c r="CBQ126" s="34"/>
      <c r="CBR126" s="34"/>
      <c r="CBS126" s="34"/>
      <c r="CBT126" s="34"/>
      <c r="CBU126" s="34"/>
      <c r="CBV126" s="34"/>
      <c r="CBW126" s="34"/>
      <c r="CBX126" s="34"/>
      <c r="CBY126" s="34"/>
      <c r="CBZ126" s="34"/>
      <c r="CCA126" s="34"/>
      <c r="CCB126" s="34"/>
      <c r="CCC126" s="34"/>
      <c r="CCD126" s="34"/>
      <c r="CCE126" s="34"/>
      <c r="CCF126" s="34"/>
      <c r="CCG126" s="34"/>
      <c r="CCH126" s="34"/>
      <c r="CCI126" s="34"/>
      <c r="CCJ126" s="34"/>
      <c r="CCK126" s="34"/>
      <c r="CCL126" s="34"/>
      <c r="CCM126" s="34"/>
      <c r="CCN126" s="34"/>
      <c r="CCO126" s="34"/>
      <c r="CCP126" s="34"/>
      <c r="CCQ126" s="34"/>
      <c r="CCR126" s="34"/>
      <c r="CCS126" s="34"/>
      <c r="CCT126" s="34"/>
      <c r="CCU126" s="34"/>
      <c r="CCV126" s="34"/>
      <c r="CCW126" s="34"/>
      <c r="CCX126" s="34"/>
      <c r="CCY126" s="34"/>
      <c r="CCZ126" s="34"/>
      <c r="CDA126" s="34"/>
      <c r="CDB126" s="34"/>
      <c r="CDC126" s="34"/>
      <c r="CDD126" s="34"/>
      <c r="CDE126" s="34"/>
      <c r="CDF126" s="34"/>
      <c r="CDG126" s="34"/>
      <c r="CDH126" s="34"/>
      <c r="CDI126" s="34"/>
      <c r="CDJ126" s="34"/>
      <c r="CDK126" s="34"/>
      <c r="CDL126" s="34"/>
      <c r="CDM126" s="34"/>
      <c r="CDN126" s="34"/>
      <c r="CDO126" s="34"/>
      <c r="CDP126" s="34"/>
      <c r="CDQ126" s="34"/>
      <c r="CDR126" s="34"/>
      <c r="CDS126" s="34"/>
      <c r="CDT126" s="34"/>
      <c r="CDU126" s="34"/>
      <c r="CDV126" s="34"/>
      <c r="CDW126" s="34"/>
      <c r="CDX126" s="34"/>
      <c r="CDY126" s="34"/>
      <c r="CDZ126" s="34"/>
      <c r="CEA126" s="34"/>
      <c r="CEB126" s="34"/>
      <c r="CEC126" s="34"/>
      <c r="CED126" s="34"/>
      <c r="CEE126" s="34"/>
      <c r="CEF126" s="34"/>
      <c r="CEG126" s="34"/>
      <c r="CEH126" s="34"/>
      <c r="CEI126" s="34"/>
      <c r="CEJ126" s="34"/>
      <c r="CEK126" s="34"/>
      <c r="CEL126" s="34"/>
      <c r="CEM126" s="34"/>
      <c r="CEN126" s="34"/>
      <c r="CEO126" s="34"/>
      <c r="CEP126" s="34"/>
      <c r="CEQ126" s="34"/>
      <c r="CER126" s="34"/>
      <c r="CES126" s="34"/>
      <c r="CET126" s="34"/>
      <c r="CEU126" s="34"/>
      <c r="CEV126" s="34"/>
      <c r="CEW126" s="34"/>
      <c r="CEX126" s="34"/>
      <c r="CEY126" s="34"/>
      <c r="CEZ126" s="34"/>
      <c r="CFA126" s="34"/>
      <c r="CFB126" s="34"/>
      <c r="CFC126" s="34"/>
      <c r="CFD126" s="34"/>
      <c r="CFE126" s="34"/>
      <c r="CFF126" s="34"/>
      <c r="CFG126" s="34"/>
      <c r="CFH126" s="34"/>
      <c r="CFI126" s="34"/>
      <c r="CFJ126" s="34"/>
      <c r="CFK126" s="34"/>
      <c r="CFL126" s="34"/>
      <c r="CFM126" s="34"/>
      <c r="CFN126" s="34"/>
      <c r="CFO126" s="34"/>
      <c r="CFP126" s="34"/>
      <c r="CFQ126" s="34"/>
      <c r="CFR126" s="34"/>
      <c r="CFS126" s="34"/>
      <c r="CFT126" s="34"/>
      <c r="CFU126" s="34"/>
      <c r="CFV126" s="34"/>
      <c r="CFW126" s="34"/>
      <c r="CFX126" s="34"/>
      <c r="CFY126" s="34"/>
      <c r="CFZ126" s="34"/>
      <c r="CGA126" s="34"/>
      <c r="CGB126" s="34"/>
      <c r="CGC126" s="34"/>
      <c r="CGD126" s="34"/>
      <c r="CGE126" s="34"/>
      <c r="CGF126" s="34"/>
      <c r="CGG126" s="34"/>
      <c r="CGH126" s="34"/>
      <c r="CGI126" s="34"/>
      <c r="CGJ126" s="34"/>
      <c r="CGK126" s="34"/>
      <c r="CGL126" s="34"/>
      <c r="CGM126" s="34"/>
      <c r="CGN126" s="34"/>
      <c r="CGO126" s="34"/>
      <c r="CGP126" s="34"/>
      <c r="CGQ126" s="34"/>
      <c r="CGR126" s="34"/>
      <c r="CGS126" s="34"/>
      <c r="CGT126" s="34"/>
      <c r="CGU126" s="34"/>
      <c r="CGV126" s="34"/>
      <c r="CGW126" s="34"/>
      <c r="CGX126" s="34"/>
      <c r="CGY126" s="34"/>
      <c r="CGZ126" s="34"/>
      <c r="CHA126" s="34"/>
      <c r="CHB126" s="34"/>
      <c r="CHC126" s="34"/>
      <c r="CHD126" s="34"/>
      <c r="CHE126" s="34"/>
      <c r="CHF126" s="34"/>
      <c r="CHG126" s="34"/>
      <c r="CHH126" s="34"/>
      <c r="CHI126" s="34"/>
      <c r="CHJ126" s="34"/>
      <c r="CHK126" s="34"/>
      <c r="CHL126" s="34"/>
      <c r="CHM126" s="34"/>
      <c r="CHN126" s="34"/>
      <c r="CHO126" s="34"/>
      <c r="CHP126" s="34"/>
      <c r="CHQ126" s="34"/>
      <c r="CHR126" s="34"/>
      <c r="CHS126" s="34"/>
      <c r="CHT126" s="34"/>
      <c r="CHU126" s="34"/>
      <c r="CHV126" s="34"/>
      <c r="CHW126" s="34"/>
      <c r="CHX126" s="34"/>
      <c r="CHY126" s="34"/>
      <c r="CHZ126" s="34"/>
      <c r="CIA126" s="34"/>
      <c r="CIB126" s="34"/>
      <c r="CIC126" s="34"/>
      <c r="CID126" s="34"/>
      <c r="CIE126" s="34"/>
      <c r="CIF126" s="34"/>
      <c r="CIG126" s="34"/>
      <c r="CIH126" s="34"/>
      <c r="CII126" s="34"/>
      <c r="CIJ126" s="34"/>
      <c r="CIK126" s="34"/>
      <c r="CIL126" s="34"/>
      <c r="CIM126" s="34"/>
      <c r="CIN126" s="34"/>
      <c r="CIO126" s="34"/>
      <c r="CIP126" s="34"/>
      <c r="CIQ126" s="34"/>
      <c r="CIR126" s="34"/>
      <c r="CIS126" s="34"/>
      <c r="CIT126" s="34"/>
      <c r="CIU126" s="34"/>
      <c r="CIV126" s="34"/>
      <c r="CIW126" s="34"/>
      <c r="CIX126" s="34"/>
      <c r="CIY126" s="34"/>
      <c r="CIZ126" s="34"/>
      <c r="CJA126" s="34"/>
      <c r="CJB126" s="34"/>
      <c r="CJC126" s="34"/>
      <c r="CJD126" s="34"/>
      <c r="CJE126" s="34"/>
      <c r="CJF126" s="34"/>
      <c r="CJG126" s="34"/>
      <c r="CJH126" s="34"/>
      <c r="CJI126" s="34"/>
      <c r="CJJ126" s="34"/>
      <c r="CJK126" s="34"/>
      <c r="CJL126" s="34"/>
      <c r="CJM126" s="34"/>
      <c r="CJN126" s="34"/>
      <c r="CJO126" s="34"/>
      <c r="CJP126" s="34"/>
      <c r="CJQ126" s="34"/>
      <c r="CJR126" s="34"/>
      <c r="CJS126" s="34"/>
      <c r="CJT126" s="34"/>
      <c r="CJU126" s="34"/>
      <c r="CJV126" s="34"/>
      <c r="CJW126" s="34"/>
      <c r="CJX126" s="34"/>
      <c r="CJY126" s="34"/>
      <c r="CJZ126" s="34"/>
      <c r="CKA126" s="34"/>
      <c r="CKB126" s="34"/>
      <c r="CKC126" s="34"/>
      <c r="CKD126" s="34"/>
      <c r="CKE126" s="34"/>
      <c r="CKF126" s="34"/>
      <c r="CKG126" s="34"/>
      <c r="CKH126" s="34"/>
      <c r="CKI126" s="34"/>
      <c r="CKJ126" s="34"/>
      <c r="CKK126" s="34"/>
      <c r="CKL126" s="34"/>
      <c r="CKM126" s="34"/>
      <c r="CKN126" s="34"/>
      <c r="CKO126" s="34"/>
      <c r="CKP126" s="34"/>
      <c r="CKQ126" s="34"/>
      <c r="CKR126" s="34"/>
      <c r="CKS126" s="34"/>
      <c r="CKT126" s="34"/>
      <c r="CKU126" s="34"/>
      <c r="CKV126" s="34"/>
      <c r="CKW126" s="34"/>
      <c r="CKX126" s="34"/>
      <c r="CKY126" s="34"/>
      <c r="CKZ126" s="34"/>
      <c r="CLA126" s="34"/>
      <c r="CLB126" s="34"/>
      <c r="CLC126" s="34"/>
      <c r="CLD126" s="34"/>
      <c r="CLE126" s="34"/>
      <c r="CLF126" s="34"/>
      <c r="CLG126" s="34"/>
      <c r="CLH126" s="34"/>
      <c r="CLI126" s="34"/>
      <c r="CLJ126" s="34"/>
      <c r="CLK126" s="34"/>
      <c r="CLL126" s="34"/>
      <c r="CLM126" s="34"/>
      <c r="CLN126" s="34"/>
      <c r="CLO126" s="34"/>
      <c r="CLP126" s="34"/>
      <c r="CLQ126" s="34"/>
      <c r="CLR126" s="34"/>
      <c r="CLS126" s="34"/>
      <c r="CLT126" s="34"/>
      <c r="CLU126" s="34"/>
      <c r="CLV126" s="34"/>
      <c r="CLW126" s="34"/>
      <c r="CLX126" s="34"/>
      <c r="CLY126" s="34"/>
      <c r="CLZ126" s="34"/>
      <c r="CMA126" s="34"/>
      <c r="CMB126" s="34"/>
      <c r="CMC126" s="34"/>
      <c r="CMD126" s="34"/>
      <c r="CME126" s="34"/>
      <c r="CMF126" s="34"/>
      <c r="CMG126" s="34"/>
      <c r="CMH126" s="34"/>
      <c r="CMI126" s="34"/>
      <c r="CMJ126" s="34"/>
      <c r="CMK126" s="34"/>
      <c r="CML126" s="34"/>
      <c r="CMM126" s="34"/>
      <c r="CMN126" s="34"/>
      <c r="CMO126" s="34"/>
      <c r="CMP126" s="34"/>
      <c r="CMQ126" s="34"/>
      <c r="CMR126" s="34"/>
      <c r="CMS126" s="34"/>
      <c r="CMT126" s="34"/>
      <c r="CMU126" s="34"/>
      <c r="CMV126" s="34"/>
      <c r="CMW126" s="34"/>
      <c r="CMX126" s="34"/>
      <c r="CMY126" s="34"/>
      <c r="CMZ126" s="34"/>
      <c r="CNA126" s="34"/>
      <c r="CNB126" s="34"/>
      <c r="CNC126" s="34"/>
      <c r="CND126" s="34"/>
      <c r="CNE126" s="34"/>
      <c r="CNF126" s="34"/>
      <c r="CNG126" s="34"/>
      <c r="CNH126" s="34"/>
      <c r="CNI126" s="34"/>
      <c r="CNJ126" s="34"/>
      <c r="CNK126" s="34"/>
      <c r="CNL126" s="34"/>
      <c r="CNM126" s="34"/>
      <c r="CNN126" s="34"/>
      <c r="CNO126" s="34"/>
      <c r="CNP126" s="34"/>
      <c r="CNQ126" s="34"/>
      <c r="CNR126" s="34"/>
      <c r="CNS126" s="34"/>
      <c r="CNT126" s="34"/>
      <c r="CNU126" s="34"/>
      <c r="CNV126" s="34"/>
      <c r="CNW126" s="34"/>
      <c r="CNX126" s="34"/>
      <c r="CNY126" s="34"/>
      <c r="CNZ126" s="34"/>
      <c r="COA126" s="34"/>
      <c r="COB126" s="34"/>
      <c r="COC126" s="34"/>
      <c r="COD126" s="34"/>
      <c r="COE126" s="34"/>
      <c r="COF126" s="34"/>
      <c r="COG126" s="34"/>
      <c r="COH126" s="34"/>
      <c r="COI126" s="34"/>
      <c r="COJ126" s="34"/>
      <c r="COK126" s="34"/>
      <c r="COL126" s="34"/>
      <c r="COM126" s="34"/>
      <c r="CON126" s="34"/>
      <c r="COO126" s="34"/>
      <c r="COP126" s="34"/>
      <c r="COQ126" s="34"/>
      <c r="COR126" s="34"/>
      <c r="COS126" s="34"/>
      <c r="COT126" s="34"/>
      <c r="COU126" s="34"/>
      <c r="COV126" s="34"/>
      <c r="COW126" s="34"/>
      <c r="COX126" s="34"/>
      <c r="COY126" s="34"/>
      <c r="COZ126" s="34"/>
      <c r="CPA126" s="34"/>
      <c r="CPB126" s="34"/>
      <c r="CPC126" s="34"/>
      <c r="CPD126" s="34"/>
      <c r="CPE126" s="34"/>
      <c r="CPF126" s="34"/>
      <c r="CPG126" s="34"/>
      <c r="CPH126" s="34"/>
      <c r="CPI126" s="34"/>
      <c r="CPJ126" s="34"/>
      <c r="CPK126" s="34"/>
      <c r="CPL126" s="34"/>
      <c r="CPM126" s="34"/>
      <c r="CPN126" s="34"/>
      <c r="CPO126" s="34"/>
      <c r="CPP126" s="34"/>
      <c r="CPQ126" s="34"/>
      <c r="CPR126" s="34"/>
      <c r="CPS126" s="34"/>
      <c r="CPT126" s="34"/>
      <c r="CPU126" s="34"/>
      <c r="CPV126" s="34"/>
      <c r="CPW126" s="34"/>
      <c r="CPX126" s="34"/>
      <c r="CPY126" s="34"/>
      <c r="CPZ126" s="34"/>
      <c r="CQA126" s="34"/>
      <c r="CQB126" s="34"/>
      <c r="CQC126" s="34"/>
      <c r="CQD126" s="34"/>
      <c r="CQE126" s="34"/>
      <c r="CQF126" s="34"/>
      <c r="CQG126" s="34"/>
      <c r="CQH126" s="34"/>
      <c r="CQI126" s="34"/>
      <c r="CQJ126" s="34"/>
      <c r="CQK126" s="34"/>
      <c r="CQL126" s="34"/>
      <c r="CQM126" s="34"/>
      <c r="CQN126" s="34"/>
      <c r="CQO126" s="34"/>
      <c r="CQP126" s="34"/>
      <c r="CQQ126" s="34"/>
      <c r="CQR126" s="34"/>
      <c r="CQS126" s="34"/>
      <c r="CQT126" s="34"/>
      <c r="CQU126" s="34"/>
      <c r="CQV126" s="34"/>
      <c r="CQW126" s="34"/>
      <c r="CQX126" s="34"/>
      <c r="CQY126" s="34"/>
      <c r="CQZ126" s="34"/>
      <c r="CRA126" s="34"/>
      <c r="CRB126" s="34"/>
      <c r="CRC126" s="34"/>
      <c r="CRD126" s="34"/>
      <c r="CRE126" s="34"/>
      <c r="CRF126" s="34"/>
      <c r="CRG126" s="34"/>
      <c r="CRH126" s="34"/>
      <c r="CRI126" s="34"/>
      <c r="CRJ126" s="34"/>
      <c r="CRK126" s="34"/>
      <c r="CRL126" s="34"/>
      <c r="CRM126" s="34"/>
      <c r="CRN126" s="34"/>
      <c r="CRO126" s="34"/>
      <c r="CRP126" s="34"/>
      <c r="CRQ126" s="34"/>
      <c r="CRR126" s="34"/>
      <c r="CRS126" s="34"/>
      <c r="CRT126" s="34"/>
      <c r="CRU126" s="34"/>
      <c r="CRV126" s="34"/>
      <c r="CRW126" s="34"/>
      <c r="CRX126" s="34"/>
      <c r="CRY126" s="34"/>
      <c r="CRZ126" s="34"/>
      <c r="CSA126" s="34"/>
      <c r="CSB126" s="34"/>
      <c r="CSC126" s="34"/>
      <c r="CSD126" s="34"/>
      <c r="CSE126" s="34"/>
      <c r="CSF126" s="34"/>
      <c r="CSG126" s="34"/>
      <c r="CSH126" s="34"/>
      <c r="CSI126" s="34"/>
      <c r="CSJ126" s="34"/>
      <c r="CSK126" s="34"/>
      <c r="CSL126" s="34"/>
      <c r="CSM126" s="34"/>
      <c r="CSN126" s="34"/>
      <c r="CSO126" s="34"/>
      <c r="CSP126" s="34"/>
      <c r="CSQ126" s="34"/>
      <c r="CSR126" s="34"/>
      <c r="CSS126" s="34"/>
      <c r="CST126" s="34"/>
      <c r="CSU126" s="34"/>
      <c r="CSV126" s="34"/>
      <c r="CSW126" s="34"/>
      <c r="CSX126" s="34"/>
      <c r="CSY126" s="34"/>
      <c r="CSZ126" s="34"/>
      <c r="CTA126" s="34"/>
      <c r="CTB126" s="34"/>
      <c r="CTC126" s="34"/>
      <c r="CTD126" s="34"/>
      <c r="CTE126" s="34"/>
      <c r="CTF126" s="34"/>
      <c r="CTG126" s="34"/>
      <c r="CTH126" s="34"/>
      <c r="CTI126" s="34"/>
      <c r="CTJ126" s="34"/>
      <c r="CTK126" s="34"/>
      <c r="CTL126" s="34"/>
      <c r="CTM126" s="34"/>
      <c r="CTN126" s="34"/>
      <c r="CTO126" s="34"/>
      <c r="CTP126" s="34"/>
      <c r="CTQ126" s="34"/>
      <c r="CTR126" s="34"/>
      <c r="CTS126" s="34"/>
      <c r="CTT126" s="34"/>
      <c r="CTU126" s="34"/>
      <c r="CTV126" s="34"/>
      <c r="CTW126" s="34"/>
      <c r="CTX126" s="34"/>
      <c r="CTY126" s="34"/>
      <c r="CTZ126" s="34"/>
      <c r="CUA126" s="34"/>
      <c r="CUB126" s="34"/>
      <c r="CUC126" s="34"/>
      <c r="CUD126" s="34"/>
      <c r="CUE126" s="34"/>
      <c r="CUF126" s="34"/>
      <c r="CUG126" s="34"/>
      <c r="CUH126" s="34"/>
      <c r="CUI126" s="34"/>
      <c r="CUJ126" s="34"/>
      <c r="CUK126" s="34"/>
      <c r="CUL126" s="34"/>
      <c r="CUM126" s="34"/>
      <c r="CUN126" s="34"/>
      <c r="CUO126" s="34"/>
      <c r="CUP126" s="34"/>
      <c r="CUQ126" s="34"/>
      <c r="CUR126" s="34"/>
      <c r="CUS126" s="34"/>
      <c r="CUT126" s="34"/>
      <c r="CUU126" s="34"/>
      <c r="CUV126" s="34"/>
      <c r="CUW126" s="34"/>
      <c r="CUX126" s="34"/>
      <c r="CUY126" s="34"/>
      <c r="CUZ126" s="34"/>
      <c r="CVA126" s="34"/>
      <c r="CVB126" s="34"/>
      <c r="CVC126" s="34"/>
      <c r="CVD126" s="34"/>
      <c r="CVE126" s="34"/>
      <c r="CVF126" s="34"/>
      <c r="CVG126" s="34"/>
      <c r="CVH126" s="34"/>
      <c r="CVI126" s="34"/>
      <c r="CVJ126" s="34"/>
      <c r="CVK126" s="34"/>
      <c r="CVL126" s="34"/>
      <c r="CVM126" s="34"/>
      <c r="CVN126" s="34"/>
      <c r="CVO126" s="34"/>
      <c r="CVP126" s="34"/>
      <c r="CVQ126" s="34"/>
      <c r="CVR126" s="34"/>
      <c r="CVS126" s="34"/>
      <c r="CVT126" s="34"/>
      <c r="CVU126" s="34"/>
      <c r="CVV126" s="34"/>
      <c r="CVW126" s="34"/>
      <c r="CVX126" s="34"/>
      <c r="CVY126" s="34"/>
      <c r="CVZ126" s="34"/>
      <c r="CWA126" s="34"/>
      <c r="CWB126" s="34"/>
      <c r="CWC126" s="34"/>
      <c r="CWD126" s="34"/>
      <c r="CWE126" s="34"/>
      <c r="CWF126" s="34"/>
      <c r="CWG126" s="34"/>
      <c r="CWH126" s="34"/>
      <c r="CWI126" s="34"/>
      <c r="CWJ126" s="34"/>
      <c r="CWK126" s="34"/>
      <c r="CWL126" s="34"/>
      <c r="CWM126" s="34"/>
      <c r="CWN126" s="34"/>
      <c r="CWO126" s="34"/>
      <c r="CWP126" s="34"/>
      <c r="CWQ126" s="34"/>
      <c r="CWR126" s="34"/>
      <c r="CWS126" s="34"/>
      <c r="CWT126" s="34"/>
      <c r="CWU126" s="34"/>
      <c r="CWV126" s="34"/>
      <c r="CWW126" s="34"/>
      <c r="CWX126" s="34"/>
      <c r="CWY126" s="34"/>
      <c r="CWZ126" s="34"/>
      <c r="CXA126" s="34"/>
      <c r="CXB126" s="34"/>
      <c r="CXC126" s="34"/>
      <c r="CXD126" s="34"/>
      <c r="CXE126" s="34"/>
      <c r="CXF126" s="34"/>
      <c r="CXG126" s="34"/>
      <c r="CXH126" s="34"/>
      <c r="CXI126" s="34"/>
      <c r="CXJ126" s="34"/>
      <c r="CXK126" s="34"/>
      <c r="CXL126" s="34"/>
      <c r="CXM126" s="34"/>
      <c r="CXN126" s="34"/>
      <c r="CXO126" s="34"/>
      <c r="CXP126" s="34"/>
      <c r="CXQ126" s="34"/>
      <c r="CXR126" s="34"/>
      <c r="CXS126" s="34"/>
      <c r="CXT126" s="34"/>
      <c r="CXU126" s="34"/>
      <c r="CXV126" s="34"/>
      <c r="CXW126" s="34"/>
      <c r="CXX126" s="34"/>
      <c r="CXY126" s="34"/>
      <c r="CXZ126" s="34"/>
      <c r="CYA126" s="34"/>
      <c r="CYB126" s="34"/>
      <c r="CYC126" s="34"/>
      <c r="CYD126" s="34"/>
      <c r="CYE126" s="34"/>
      <c r="CYF126" s="34"/>
      <c r="CYG126" s="34"/>
      <c r="CYH126" s="34"/>
      <c r="CYI126" s="34"/>
      <c r="CYJ126" s="34"/>
      <c r="CYK126" s="34"/>
      <c r="CYL126" s="34"/>
      <c r="CYM126" s="34"/>
      <c r="CYN126" s="34"/>
      <c r="CYO126" s="34"/>
      <c r="CYP126" s="34"/>
      <c r="CYQ126" s="34"/>
      <c r="CYR126" s="34"/>
      <c r="CYS126" s="34"/>
      <c r="CYT126" s="34"/>
      <c r="CYU126" s="34"/>
      <c r="CYV126" s="34"/>
      <c r="CYW126" s="34"/>
      <c r="CYX126" s="34"/>
      <c r="CYY126" s="34"/>
      <c r="CYZ126" s="34"/>
      <c r="CZA126" s="34"/>
      <c r="CZB126" s="34"/>
      <c r="CZC126" s="34"/>
      <c r="CZD126" s="34"/>
      <c r="CZE126" s="34"/>
      <c r="CZF126" s="34"/>
      <c r="CZG126" s="34"/>
      <c r="CZH126" s="34"/>
      <c r="CZI126" s="34"/>
      <c r="CZJ126" s="34"/>
      <c r="CZK126" s="34"/>
      <c r="CZL126" s="34"/>
      <c r="CZM126" s="34"/>
      <c r="CZN126" s="34"/>
      <c r="CZO126" s="34"/>
      <c r="CZP126" s="34"/>
      <c r="CZQ126" s="34"/>
      <c r="CZR126" s="34"/>
      <c r="CZS126" s="34"/>
      <c r="CZT126" s="34"/>
      <c r="CZU126" s="34"/>
      <c r="CZV126" s="34"/>
      <c r="CZW126" s="34"/>
      <c r="CZX126" s="34"/>
      <c r="CZY126" s="34"/>
      <c r="CZZ126" s="34"/>
      <c r="DAA126" s="34"/>
      <c r="DAB126" s="34"/>
      <c r="DAC126" s="34"/>
      <c r="DAD126" s="34"/>
      <c r="DAE126" s="34"/>
      <c r="DAF126" s="34"/>
      <c r="DAG126" s="34"/>
      <c r="DAH126" s="34"/>
      <c r="DAI126" s="34"/>
      <c r="DAJ126" s="34"/>
      <c r="DAK126" s="34"/>
      <c r="DAL126" s="34"/>
      <c r="DAM126" s="34"/>
      <c r="DAN126" s="34"/>
      <c r="DAO126" s="34"/>
      <c r="DAP126" s="34"/>
      <c r="DAQ126" s="34"/>
      <c r="DAR126" s="34"/>
      <c r="DAS126" s="34"/>
      <c r="DAT126" s="34"/>
      <c r="DAU126" s="34"/>
      <c r="DAV126" s="34"/>
      <c r="DAW126" s="34"/>
      <c r="DAX126" s="34"/>
      <c r="DAY126" s="34"/>
      <c r="DAZ126" s="34"/>
      <c r="DBA126" s="34"/>
      <c r="DBB126" s="34"/>
      <c r="DBC126" s="34"/>
      <c r="DBD126" s="34"/>
      <c r="DBE126" s="34"/>
      <c r="DBF126" s="34"/>
      <c r="DBG126" s="34"/>
      <c r="DBH126" s="34"/>
      <c r="DBI126" s="34"/>
      <c r="DBJ126" s="34"/>
      <c r="DBK126" s="34"/>
      <c r="DBL126" s="34"/>
      <c r="DBM126" s="34"/>
      <c r="DBN126" s="34"/>
      <c r="DBO126" s="34"/>
      <c r="DBP126" s="34"/>
      <c r="DBQ126" s="34"/>
      <c r="DBR126" s="34"/>
      <c r="DBS126" s="34"/>
      <c r="DBT126" s="34"/>
      <c r="DBU126" s="34"/>
      <c r="DBV126" s="34"/>
      <c r="DBW126" s="34"/>
      <c r="DBX126" s="34"/>
      <c r="DBY126" s="34"/>
      <c r="DBZ126" s="34"/>
      <c r="DCA126" s="34"/>
      <c r="DCB126" s="34"/>
      <c r="DCC126" s="34"/>
      <c r="DCD126" s="34"/>
      <c r="DCE126" s="34"/>
      <c r="DCF126" s="34"/>
      <c r="DCG126" s="34"/>
      <c r="DCH126" s="34"/>
      <c r="DCI126" s="34"/>
      <c r="DCJ126" s="34"/>
      <c r="DCK126" s="34"/>
      <c r="DCL126" s="34"/>
      <c r="DCM126" s="34"/>
      <c r="DCN126" s="34"/>
      <c r="DCO126" s="34"/>
      <c r="DCP126" s="34"/>
      <c r="DCQ126" s="34"/>
      <c r="DCR126" s="34"/>
      <c r="DCS126" s="34"/>
      <c r="DCT126" s="34"/>
      <c r="DCU126" s="34"/>
      <c r="DCV126" s="34"/>
      <c r="DCW126" s="34"/>
      <c r="DCX126" s="34"/>
      <c r="DCY126" s="34"/>
      <c r="DCZ126" s="34"/>
      <c r="DDA126" s="34"/>
      <c r="DDB126" s="34"/>
      <c r="DDC126" s="34"/>
      <c r="DDD126" s="34"/>
      <c r="DDE126" s="34"/>
      <c r="DDF126" s="34"/>
      <c r="DDG126" s="34"/>
      <c r="DDH126" s="34"/>
      <c r="DDI126" s="34"/>
      <c r="DDJ126" s="34"/>
      <c r="DDK126" s="34"/>
      <c r="DDL126" s="34"/>
      <c r="DDM126" s="34"/>
      <c r="DDN126" s="34"/>
      <c r="DDO126" s="34"/>
      <c r="DDP126" s="34"/>
      <c r="DDQ126" s="34"/>
      <c r="DDR126" s="34"/>
      <c r="DDS126" s="34"/>
      <c r="DDT126" s="34"/>
      <c r="DDU126" s="34"/>
      <c r="DDV126" s="34"/>
      <c r="DDW126" s="34"/>
      <c r="DDX126" s="34"/>
      <c r="DDY126" s="34"/>
      <c r="DDZ126" s="34"/>
      <c r="DEA126" s="34"/>
      <c r="DEB126" s="34"/>
      <c r="DEC126" s="34"/>
      <c r="DED126" s="34"/>
      <c r="DEE126" s="34"/>
      <c r="DEF126" s="34"/>
      <c r="DEG126" s="34"/>
      <c r="DEH126" s="34"/>
      <c r="DEI126" s="34"/>
      <c r="DEJ126" s="34"/>
      <c r="DEK126" s="34"/>
      <c r="DEL126" s="34"/>
      <c r="DEM126" s="34"/>
      <c r="DEN126" s="34"/>
      <c r="DEO126" s="34"/>
      <c r="DEP126" s="34"/>
      <c r="DEQ126" s="34"/>
      <c r="DER126" s="34"/>
      <c r="DES126" s="34"/>
      <c r="DET126" s="34"/>
      <c r="DEU126" s="34"/>
      <c r="DEV126" s="34"/>
      <c r="DEW126" s="34"/>
      <c r="DEX126" s="34"/>
      <c r="DEY126" s="34"/>
      <c r="DEZ126" s="34"/>
      <c r="DFA126" s="34"/>
      <c r="DFB126" s="34"/>
      <c r="DFC126" s="34"/>
      <c r="DFD126" s="34"/>
      <c r="DFE126" s="34"/>
      <c r="DFF126" s="34"/>
      <c r="DFG126" s="34"/>
      <c r="DFH126" s="34"/>
      <c r="DFI126" s="34"/>
      <c r="DFJ126" s="34"/>
      <c r="DFK126" s="34"/>
      <c r="DFL126" s="34"/>
      <c r="DFM126" s="34"/>
      <c r="DFN126" s="34"/>
      <c r="DFO126" s="34"/>
      <c r="DFP126" s="34"/>
      <c r="DFQ126" s="34"/>
      <c r="DFR126" s="34"/>
      <c r="DFS126" s="34"/>
      <c r="DFT126" s="34"/>
      <c r="DFU126" s="34"/>
      <c r="DFV126" s="34"/>
      <c r="DFW126" s="34"/>
      <c r="DFX126" s="34"/>
      <c r="DFY126" s="34"/>
      <c r="DFZ126" s="34"/>
      <c r="DGA126" s="34"/>
      <c r="DGB126" s="34"/>
      <c r="DGC126" s="34"/>
      <c r="DGD126" s="34"/>
      <c r="DGE126" s="34"/>
      <c r="DGF126" s="34"/>
      <c r="DGG126" s="34"/>
      <c r="DGH126" s="34"/>
      <c r="DGI126" s="34"/>
      <c r="DGJ126" s="34"/>
      <c r="DGK126" s="34"/>
      <c r="DGL126" s="34"/>
      <c r="DGM126" s="34"/>
      <c r="DGN126" s="34"/>
      <c r="DGO126" s="34"/>
      <c r="DGP126" s="34"/>
      <c r="DGQ126" s="34"/>
      <c r="DGR126" s="34"/>
      <c r="DGS126" s="34"/>
      <c r="DGT126" s="34"/>
      <c r="DGU126" s="34"/>
      <c r="DGV126" s="34"/>
      <c r="DGW126" s="34"/>
      <c r="DGX126" s="34"/>
      <c r="DGY126" s="34"/>
      <c r="DGZ126" s="34"/>
      <c r="DHA126" s="34"/>
      <c r="DHB126" s="34"/>
      <c r="DHC126" s="34"/>
      <c r="DHD126" s="34"/>
      <c r="DHE126" s="34"/>
      <c r="DHF126" s="34"/>
      <c r="DHG126" s="34"/>
      <c r="DHH126" s="34"/>
      <c r="DHI126" s="34"/>
      <c r="DHJ126" s="34"/>
      <c r="DHK126" s="34"/>
      <c r="DHL126" s="34"/>
      <c r="DHM126" s="34"/>
      <c r="DHN126" s="34"/>
      <c r="DHO126" s="34"/>
      <c r="DHP126" s="34"/>
      <c r="DHQ126" s="34"/>
      <c r="DHR126" s="34"/>
      <c r="DHS126" s="34"/>
      <c r="DHT126" s="34"/>
      <c r="DHU126" s="34"/>
      <c r="DHV126" s="34"/>
      <c r="DHW126" s="34"/>
      <c r="DHX126" s="34"/>
      <c r="DHY126" s="34"/>
      <c r="DHZ126" s="34"/>
      <c r="DIA126" s="34"/>
      <c r="DIB126" s="34"/>
      <c r="DIC126" s="34"/>
      <c r="DID126" s="34"/>
      <c r="DIE126" s="34"/>
      <c r="DIF126" s="34"/>
      <c r="DIG126" s="34"/>
      <c r="DIH126" s="34"/>
      <c r="DII126" s="34"/>
      <c r="DIJ126" s="34"/>
      <c r="DIK126" s="34"/>
      <c r="DIL126" s="34"/>
      <c r="DIM126" s="34"/>
      <c r="DIN126" s="34"/>
      <c r="DIO126" s="34"/>
      <c r="DIP126" s="34"/>
      <c r="DIQ126" s="34"/>
      <c r="DIR126" s="34"/>
      <c r="DIS126" s="34"/>
      <c r="DIT126" s="34"/>
      <c r="DIU126" s="34"/>
      <c r="DIV126" s="34"/>
      <c r="DIW126" s="34"/>
      <c r="DIX126" s="34"/>
      <c r="DIY126" s="34"/>
      <c r="DIZ126" s="34"/>
      <c r="DJA126" s="34"/>
      <c r="DJB126" s="34"/>
      <c r="DJC126" s="34"/>
      <c r="DJD126" s="34"/>
      <c r="DJE126" s="34"/>
      <c r="DJF126" s="34"/>
      <c r="DJG126" s="34"/>
      <c r="DJH126" s="34"/>
      <c r="DJI126" s="34"/>
      <c r="DJJ126" s="34"/>
      <c r="DJK126" s="34"/>
      <c r="DJL126" s="34"/>
      <c r="DJM126" s="34"/>
      <c r="DJN126" s="34"/>
      <c r="DJO126" s="34"/>
      <c r="DJP126" s="34"/>
      <c r="DJQ126" s="34"/>
      <c r="DJR126" s="34"/>
      <c r="DJS126" s="34"/>
      <c r="DJT126" s="34"/>
      <c r="DJU126" s="34"/>
      <c r="DJV126" s="34"/>
      <c r="DJW126" s="34"/>
      <c r="DJX126" s="34"/>
      <c r="DJY126" s="34"/>
      <c r="DJZ126" s="34"/>
      <c r="DKA126" s="34"/>
      <c r="DKB126" s="34"/>
      <c r="DKC126" s="34"/>
      <c r="DKD126" s="34"/>
      <c r="DKE126" s="34"/>
      <c r="DKF126" s="34"/>
      <c r="DKG126" s="34"/>
      <c r="DKH126" s="34"/>
      <c r="DKI126" s="34"/>
      <c r="DKJ126" s="34"/>
      <c r="DKK126" s="34"/>
      <c r="DKL126" s="34"/>
      <c r="DKM126" s="34"/>
      <c r="DKN126" s="34"/>
      <c r="DKO126" s="34"/>
      <c r="DKP126" s="34"/>
      <c r="DKQ126" s="34"/>
      <c r="DKR126" s="34"/>
      <c r="DKS126" s="34"/>
      <c r="DKT126" s="34"/>
      <c r="DKU126" s="34"/>
      <c r="DKV126" s="34"/>
      <c r="DKW126" s="34"/>
      <c r="DKX126" s="34"/>
      <c r="DKY126" s="34"/>
      <c r="DKZ126" s="34"/>
      <c r="DLA126" s="34"/>
      <c r="DLB126" s="34"/>
      <c r="DLC126" s="34"/>
      <c r="DLD126" s="34"/>
      <c r="DLE126" s="34"/>
      <c r="DLF126" s="34"/>
      <c r="DLG126" s="34"/>
      <c r="DLH126" s="34"/>
      <c r="DLI126" s="34"/>
      <c r="DLJ126" s="34"/>
      <c r="DLK126" s="34"/>
      <c r="DLL126" s="34"/>
      <c r="DLM126" s="34"/>
      <c r="DLN126" s="34"/>
      <c r="DLO126" s="34"/>
      <c r="DLP126" s="34"/>
      <c r="DLQ126" s="34"/>
      <c r="DLR126" s="34"/>
      <c r="DLS126" s="34"/>
      <c r="DLT126" s="34"/>
      <c r="DLU126" s="34"/>
      <c r="DLV126" s="34"/>
      <c r="DLW126" s="34"/>
      <c r="DLX126" s="34"/>
      <c r="DLY126" s="34"/>
      <c r="DLZ126" s="34"/>
      <c r="DMA126" s="34"/>
      <c r="DMB126" s="34"/>
      <c r="DMC126" s="34"/>
      <c r="DMD126" s="34"/>
      <c r="DME126" s="34"/>
      <c r="DMF126" s="34"/>
      <c r="DMG126" s="34"/>
      <c r="DMH126" s="34"/>
      <c r="DMI126" s="34"/>
      <c r="DMJ126" s="34"/>
      <c r="DMK126" s="34"/>
      <c r="DML126" s="34"/>
      <c r="DMM126" s="34"/>
      <c r="DMN126" s="34"/>
      <c r="DMO126" s="34"/>
      <c r="DMP126" s="34"/>
      <c r="DMQ126" s="34"/>
      <c r="DMR126" s="34"/>
      <c r="DMS126" s="34"/>
      <c r="DMT126" s="34"/>
      <c r="DMU126" s="34"/>
      <c r="DMV126" s="34"/>
      <c r="DMW126" s="34"/>
      <c r="DMX126" s="34"/>
      <c r="DMY126" s="34"/>
      <c r="DMZ126" s="34"/>
      <c r="DNA126" s="34"/>
      <c r="DNB126" s="34"/>
      <c r="DNC126" s="34"/>
      <c r="DND126" s="34"/>
      <c r="DNE126" s="34"/>
      <c r="DNF126" s="34"/>
      <c r="DNG126" s="34"/>
      <c r="DNH126" s="34"/>
      <c r="DNI126" s="34"/>
      <c r="DNJ126" s="34"/>
      <c r="DNK126" s="34"/>
      <c r="DNL126" s="34"/>
      <c r="DNM126" s="34"/>
      <c r="DNN126" s="34"/>
      <c r="DNO126" s="34"/>
      <c r="DNP126" s="34"/>
      <c r="DNQ126" s="34"/>
      <c r="DNR126" s="34"/>
      <c r="DNS126" s="34"/>
      <c r="DNT126" s="34"/>
      <c r="DNU126" s="34"/>
      <c r="DNV126" s="34"/>
      <c r="DNW126" s="34"/>
      <c r="DNX126" s="34"/>
      <c r="DNY126" s="34"/>
      <c r="DNZ126" s="34"/>
      <c r="DOA126" s="34"/>
      <c r="DOB126" s="34"/>
      <c r="DOC126" s="34"/>
      <c r="DOD126" s="34"/>
      <c r="DOE126" s="34"/>
      <c r="DOF126" s="34"/>
      <c r="DOG126" s="34"/>
      <c r="DOH126" s="34"/>
      <c r="DOI126" s="34"/>
      <c r="DOJ126" s="34"/>
      <c r="DOK126" s="34"/>
      <c r="DOL126" s="34"/>
      <c r="DOM126" s="34"/>
      <c r="DON126" s="34"/>
      <c r="DOO126" s="34"/>
      <c r="DOP126" s="34"/>
      <c r="DOQ126" s="34"/>
      <c r="DOR126" s="34"/>
      <c r="DOS126" s="34"/>
      <c r="DOT126" s="34"/>
      <c r="DOU126" s="34"/>
      <c r="DOV126" s="34"/>
      <c r="DOW126" s="34"/>
      <c r="DOX126" s="34"/>
      <c r="DOY126" s="34"/>
      <c r="DOZ126" s="34"/>
      <c r="DPA126" s="34"/>
      <c r="DPB126" s="34"/>
      <c r="DPC126" s="34"/>
      <c r="DPD126" s="34"/>
      <c r="DPE126" s="34"/>
      <c r="DPF126" s="34"/>
      <c r="DPG126" s="34"/>
      <c r="DPH126" s="34"/>
      <c r="DPI126" s="34"/>
      <c r="DPJ126" s="34"/>
      <c r="DPK126" s="34"/>
      <c r="DPL126" s="34"/>
      <c r="DPM126" s="34"/>
      <c r="DPN126" s="34"/>
      <c r="DPO126" s="34"/>
      <c r="DPP126" s="34"/>
      <c r="DPQ126" s="34"/>
      <c r="DPR126" s="34"/>
      <c r="DPS126" s="34"/>
      <c r="DPT126" s="34"/>
      <c r="DPU126" s="34"/>
      <c r="DPV126" s="34"/>
      <c r="DPW126" s="34"/>
      <c r="DPX126" s="34"/>
      <c r="DPY126" s="34"/>
      <c r="DPZ126" s="34"/>
      <c r="DQA126" s="34"/>
      <c r="DQB126" s="34"/>
      <c r="DQC126" s="34"/>
      <c r="DQD126" s="34"/>
      <c r="DQE126" s="34"/>
      <c r="DQF126" s="34"/>
      <c r="DQG126" s="34"/>
      <c r="DQH126" s="34"/>
      <c r="DQI126" s="34"/>
      <c r="DQJ126" s="34"/>
      <c r="DQK126" s="34"/>
      <c r="DQL126" s="34"/>
      <c r="DQM126" s="34"/>
      <c r="DQN126" s="34"/>
      <c r="DQO126" s="34"/>
      <c r="DQP126" s="34"/>
      <c r="DQQ126" s="34"/>
      <c r="DQR126" s="34"/>
      <c r="DQS126" s="34"/>
      <c r="DQT126" s="34"/>
      <c r="DQU126" s="34"/>
      <c r="DQV126" s="34"/>
      <c r="DQW126" s="34"/>
      <c r="DQX126" s="34"/>
      <c r="DQY126" s="34"/>
      <c r="DQZ126" s="34"/>
      <c r="DRA126" s="34"/>
      <c r="DRB126" s="34"/>
      <c r="DRC126" s="34"/>
      <c r="DRD126" s="34"/>
      <c r="DRE126" s="34"/>
      <c r="DRF126" s="34"/>
      <c r="DRG126" s="34"/>
      <c r="DRH126" s="34"/>
      <c r="DRI126" s="34"/>
      <c r="DRJ126" s="34"/>
      <c r="DRK126" s="34"/>
      <c r="DRL126" s="34"/>
      <c r="DRM126" s="34"/>
      <c r="DRN126" s="34"/>
      <c r="DRO126" s="34"/>
      <c r="DRP126" s="34"/>
      <c r="DRQ126" s="34"/>
      <c r="DRR126" s="34"/>
      <c r="DRS126" s="34"/>
      <c r="DRT126" s="34"/>
      <c r="DRU126" s="34"/>
      <c r="DRV126" s="34"/>
      <c r="DRW126" s="34"/>
      <c r="DRX126" s="34"/>
      <c r="DRY126" s="34"/>
      <c r="DRZ126" s="34"/>
      <c r="DSA126" s="34"/>
      <c r="DSB126" s="34"/>
      <c r="DSC126" s="34"/>
      <c r="DSD126" s="34"/>
      <c r="DSE126" s="34"/>
      <c r="DSF126" s="34"/>
      <c r="DSG126" s="34"/>
      <c r="DSH126" s="34"/>
      <c r="DSI126" s="34"/>
      <c r="DSJ126" s="34"/>
      <c r="DSK126" s="34"/>
      <c r="DSL126" s="34"/>
      <c r="DSM126" s="34"/>
      <c r="DSN126" s="34"/>
      <c r="DSO126" s="34"/>
      <c r="DSP126" s="34"/>
      <c r="DSQ126" s="34"/>
      <c r="DSR126" s="34"/>
      <c r="DSS126" s="34"/>
      <c r="DST126" s="34"/>
      <c r="DSU126" s="34"/>
      <c r="DSV126" s="34"/>
      <c r="DSW126" s="34"/>
      <c r="DSX126" s="34"/>
      <c r="DSY126" s="34"/>
      <c r="DSZ126" s="34"/>
      <c r="DTA126" s="34"/>
      <c r="DTB126" s="34"/>
      <c r="DTC126" s="34"/>
      <c r="DTD126" s="34"/>
      <c r="DTE126" s="34"/>
      <c r="DTF126" s="34"/>
      <c r="DTG126" s="34"/>
      <c r="DTH126" s="34"/>
      <c r="DTI126" s="34"/>
      <c r="DTJ126" s="34"/>
      <c r="DTK126" s="34"/>
      <c r="DTL126" s="34"/>
      <c r="DTM126" s="34"/>
      <c r="DTN126" s="34"/>
      <c r="DTO126" s="34"/>
      <c r="DTP126" s="34"/>
      <c r="DTQ126" s="34"/>
      <c r="DTR126" s="34"/>
      <c r="DTS126" s="34"/>
      <c r="DTT126" s="34"/>
      <c r="DTU126" s="34"/>
      <c r="DTV126" s="34"/>
      <c r="DTW126" s="34"/>
      <c r="DTX126" s="34"/>
      <c r="DTY126" s="34"/>
      <c r="DTZ126" s="34"/>
      <c r="DUA126" s="34"/>
      <c r="DUB126" s="34"/>
      <c r="DUC126" s="34"/>
      <c r="DUD126" s="34"/>
      <c r="DUE126" s="34"/>
      <c r="DUF126" s="34"/>
      <c r="DUG126" s="34"/>
      <c r="DUH126" s="34"/>
      <c r="DUI126" s="34"/>
      <c r="DUJ126" s="34"/>
      <c r="DUK126" s="34"/>
      <c r="DUL126" s="34"/>
      <c r="DUM126" s="34"/>
      <c r="DUN126" s="34"/>
      <c r="DUO126" s="34"/>
      <c r="DUP126" s="34"/>
      <c r="DUQ126" s="34"/>
      <c r="DUR126" s="34"/>
      <c r="DUS126" s="34"/>
      <c r="DUT126" s="34"/>
      <c r="DUU126" s="34"/>
      <c r="DUV126" s="34"/>
      <c r="DUW126" s="34"/>
      <c r="DUX126" s="34"/>
      <c r="DUY126" s="34"/>
      <c r="DUZ126" s="34"/>
      <c r="DVA126" s="34"/>
      <c r="DVB126" s="34"/>
      <c r="DVC126" s="34"/>
      <c r="DVD126" s="34"/>
      <c r="DVE126" s="34"/>
      <c r="DVF126" s="34"/>
      <c r="DVG126" s="34"/>
      <c r="DVH126" s="34"/>
      <c r="DVI126" s="34"/>
      <c r="DVJ126" s="34"/>
      <c r="DVK126" s="34"/>
      <c r="DVL126" s="34"/>
      <c r="DVM126" s="34"/>
      <c r="DVN126" s="34"/>
      <c r="DVO126" s="34"/>
      <c r="DVP126" s="34"/>
      <c r="DVQ126" s="34"/>
      <c r="DVR126" s="34"/>
      <c r="DVS126" s="34"/>
      <c r="DVT126" s="34"/>
      <c r="DVU126" s="34"/>
      <c r="DVV126" s="34"/>
      <c r="DVW126" s="34"/>
      <c r="DVX126" s="34"/>
      <c r="DVY126" s="34"/>
      <c r="DVZ126" s="34"/>
      <c r="DWA126" s="34"/>
      <c r="DWB126" s="34"/>
      <c r="DWC126" s="34"/>
      <c r="DWD126" s="34"/>
      <c r="DWE126" s="34"/>
      <c r="DWF126" s="34"/>
      <c r="DWG126" s="34"/>
      <c r="DWH126" s="34"/>
      <c r="DWI126" s="34"/>
      <c r="DWJ126" s="34"/>
      <c r="DWK126" s="34"/>
      <c r="DWL126" s="34"/>
      <c r="DWM126" s="34"/>
      <c r="DWN126" s="34"/>
      <c r="DWO126" s="34"/>
      <c r="DWP126" s="34"/>
      <c r="DWQ126" s="34"/>
      <c r="DWR126" s="34"/>
      <c r="DWS126" s="34"/>
      <c r="DWT126" s="34"/>
      <c r="DWU126" s="34"/>
      <c r="DWV126" s="34"/>
      <c r="DWW126" s="34"/>
      <c r="DWX126" s="34"/>
      <c r="DWY126" s="34"/>
      <c r="DWZ126" s="34"/>
      <c r="DXA126" s="34"/>
      <c r="DXB126" s="34"/>
      <c r="DXC126" s="34"/>
      <c r="DXD126" s="34"/>
      <c r="DXE126" s="34"/>
      <c r="DXF126" s="34"/>
      <c r="DXG126" s="34"/>
      <c r="DXH126" s="34"/>
      <c r="DXI126" s="34"/>
      <c r="DXJ126" s="34"/>
      <c r="DXK126" s="34"/>
      <c r="DXL126" s="34"/>
      <c r="DXM126" s="34"/>
      <c r="DXN126" s="34"/>
      <c r="DXO126" s="34"/>
      <c r="DXP126" s="34"/>
      <c r="DXQ126" s="34"/>
      <c r="DXR126" s="34"/>
      <c r="DXS126" s="34"/>
      <c r="DXT126" s="34"/>
      <c r="DXU126" s="34"/>
      <c r="DXV126" s="34"/>
      <c r="DXW126" s="34"/>
      <c r="DXX126" s="34"/>
      <c r="DXY126" s="34"/>
      <c r="DXZ126" s="34"/>
      <c r="DYA126" s="34"/>
      <c r="DYB126" s="34"/>
      <c r="DYC126" s="34"/>
      <c r="DYD126" s="34"/>
      <c r="DYE126" s="34"/>
      <c r="DYF126" s="34"/>
      <c r="DYG126" s="34"/>
      <c r="DYH126" s="34"/>
      <c r="DYI126" s="34"/>
      <c r="DYJ126" s="34"/>
      <c r="DYK126" s="34"/>
      <c r="DYL126" s="34"/>
      <c r="DYM126" s="34"/>
      <c r="DYN126" s="34"/>
      <c r="DYO126" s="34"/>
      <c r="DYP126" s="34"/>
      <c r="DYQ126" s="34"/>
      <c r="DYR126" s="34"/>
      <c r="DYS126" s="34"/>
      <c r="DYT126" s="34"/>
      <c r="DYU126" s="34"/>
      <c r="DYV126" s="34"/>
      <c r="DYW126" s="34"/>
      <c r="DYX126" s="34"/>
      <c r="DYY126" s="34"/>
      <c r="DYZ126" s="34"/>
      <c r="DZA126" s="34"/>
      <c r="DZB126" s="34"/>
      <c r="DZC126" s="34"/>
      <c r="DZD126" s="34"/>
      <c r="DZE126" s="34"/>
      <c r="DZF126" s="34"/>
      <c r="DZG126" s="34"/>
      <c r="DZH126" s="34"/>
      <c r="DZI126" s="34"/>
      <c r="DZJ126" s="34"/>
      <c r="DZK126" s="34"/>
      <c r="DZL126" s="34"/>
      <c r="DZM126" s="34"/>
      <c r="DZN126" s="34"/>
      <c r="DZO126" s="34"/>
      <c r="DZP126" s="34"/>
      <c r="DZQ126" s="34"/>
      <c r="DZR126" s="34"/>
      <c r="DZS126" s="34"/>
      <c r="DZT126" s="34"/>
      <c r="DZU126" s="34"/>
      <c r="DZV126" s="34"/>
      <c r="DZW126" s="34"/>
      <c r="DZX126" s="34"/>
      <c r="DZY126" s="34"/>
      <c r="DZZ126" s="34"/>
      <c r="EAA126" s="34"/>
      <c r="EAB126" s="34"/>
      <c r="EAC126" s="34"/>
      <c r="EAD126" s="34"/>
      <c r="EAE126" s="34"/>
      <c r="EAF126" s="34"/>
      <c r="EAG126" s="34"/>
      <c r="EAH126" s="34"/>
      <c r="EAI126" s="34"/>
      <c r="EAJ126" s="34"/>
      <c r="EAK126" s="34"/>
      <c r="EAL126" s="34"/>
      <c r="EAM126" s="34"/>
      <c r="EAN126" s="34"/>
      <c r="EAO126" s="34"/>
      <c r="EAP126" s="34"/>
      <c r="EAQ126" s="34"/>
      <c r="EAR126" s="34"/>
      <c r="EAS126" s="34"/>
      <c r="EAT126" s="34"/>
      <c r="EAU126" s="34"/>
      <c r="EAV126" s="34"/>
      <c r="EAW126" s="34"/>
      <c r="EAX126" s="34"/>
      <c r="EAY126" s="34"/>
      <c r="EAZ126" s="34"/>
      <c r="EBA126" s="34"/>
      <c r="EBB126" s="34"/>
      <c r="EBC126" s="34"/>
      <c r="EBD126" s="34"/>
      <c r="EBE126" s="34"/>
      <c r="EBF126" s="34"/>
      <c r="EBG126" s="34"/>
      <c r="EBH126" s="34"/>
      <c r="EBI126" s="34"/>
      <c r="EBJ126" s="34"/>
      <c r="EBK126" s="34"/>
      <c r="EBL126" s="34"/>
      <c r="EBM126" s="34"/>
      <c r="EBN126" s="34"/>
      <c r="EBO126" s="34"/>
      <c r="EBP126" s="34"/>
      <c r="EBQ126" s="34"/>
      <c r="EBR126" s="34"/>
      <c r="EBS126" s="34"/>
      <c r="EBT126" s="34"/>
      <c r="EBU126" s="34"/>
      <c r="EBV126" s="34"/>
      <c r="EBW126" s="34"/>
      <c r="EBX126" s="34"/>
      <c r="EBY126" s="34"/>
      <c r="EBZ126" s="34"/>
      <c r="ECA126" s="34"/>
      <c r="ECB126" s="34"/>
      <c r="ECC126" s="34"/>
      <c r="ECD126" s="34"/>
      <c r="ECE126" s="34"/>
      <c r="ECF126" s="34"/>
      <c r="ECG126" s="34"/>
      <c r="ECH126" s="34"/>
      <c r="ECI126" s="34"/>
      <c r="ECJ126" s="34"/>
      <c r="ECK126" s="34"/>
      <c r="ECL126" s="34"/>
      <c r="ECM126" s="34"/>
      <c r="ECN126" s="34"/>
      <c r="ECO126" s="34"/>
      <c r="ECP126" s="34"/>
      <c r="ECQ126" s="34"/>
      <c r="ECR126" s="34"/>
      <c r="ECS126" s="34"/>
      <c r="ECT126" s="34"/>
      <c r="ECU126" s="34"/>
      <c r="ECV126" s="34"/>
      <c r="ECW126" s="34"/>
      <c r="ECX126" s="34"/>
      <c r="ECY126" s="34"/>
      <c r="ECZ126" s="34"/>
      <c r="EDA126" s="34"/>
      <c r="EDB126" s="34"/>
      <c r="EDC126" s="34"/>
      <c r="EDD126" s="34"/>
      <c r="EDE126" s="34"/>
      <c r="EDF126" s="34"/>
      <c r="EDG126" s="34"/>
      <c r="EDH126" s="34"/>
      <c r="EDI126" s="34"/>
      <c r="EDJ126" s="34"/>
      <c r="EDK126" s="34"/>
      <c r="EDL126" s="34"/>
      <c r="EDM126" s="34"/>
      <c r="EDN126" s="34"/>
      <c r="EDO126" s="34"/>
      <c r="EDP126" s="34"/>
      <c r="EDQ126" s="34"/>
      <c r="EDR126" s="34"/>
      <c r="EDS126" s="34"/>
      <c r="EDT126" s="34"/>
      <c r="EDU126" s="34"/>
      <c r="EDV126" s="34"/>
      <c r="EDW126" s="34"/>
      <c r="EDX126" s="34"/>
      <c r="EDY126" s="34"/>
      <c r="EDZ126" s="34"/>
      <c r="EEA126" s="34"/>
      <c r="EEB126" s="34"/>
      <c r="EEC126" s="34"/>
      <c r="EED126" s="34"/>
      <c r="EEE126" s="34"/>
      <c r="EEF126" s="34"/>
      <c r="EEG126" s="34"/>
      <c r="EEH126" s="34"/>
      <c r="EEI126" s="34"/>
      <c r="EEJ126" s="34"/>
      <c r="EEK126" s="34"/>
      <c r="EEL126" s="34"/>
      <c r="EEM126" s="34"/>
      <c r="EEN126" s="34"/>
      <c r="EEO126" s="34"/>
      <c r="EEP126" s="34"/>
      <c r="EEQ126" s="34"/>
      <c r="EER126" s="34"/>
      <c r="EES126" s="34"/>
      <c r="EET126" s="34"/>
      <c r="EEU126" s="34"/>
      <c r="EEV126" s="34"/>
      <c r="EEW126" s="34"/>
      <c r="EEX126" s="34"/>
      <c r="EEY126" s="34"/>
      <c r="EEZ126" s="34"/>
      <c r="EFA126" s="34"/>
      <c r="EFB126" s="34"/>
      <c r="EFC126" s="34"/>
      <c r="EFD126" s="34"/>
      <c r="EFE126" s="34"/>
      <c r="EFF126" s="34"/>
      <c r="EFG126" s="34"/>
      <c r="EFH126" s="34"/>
      <c r="EFI126" s="34"/>
      <c r="EFJ126" s="34"/>
      <c r="EFK126" s="34"/>
      <c r="EFL126" s="34"/>
      <c r="EFM126" s="34"/>
      <c r="EFN126" s="34"/>
      <c r="EFO126" s="34"/>
      <c r="EFP126" s="34"/>
      <c r="EFQ126" s="34"/>
      <c r="EFR126" s="34"/>
      <c r="EFS126" s="34"/>
      <c r="EFT126" s="34"/>
      <c r="EFU126" s="34"/>
      <c r="EFV126" s="34"/>
      <c r="EFW126" s="34"/>
      <c r="EFX126" s="34"/>
      <c r="EFY126" s="34"/>
      <c r="EFZ126" s="34"/>
      <c r="EGA126" s="34"/>
      <c r="EGB126" s="34"/>
      <c r="EGC126" s="34"/>
      <c r="EGD126" s="34"/>
      <c r="EGE126" s="34"/>
      <c r="EGF126" s="34"/>
      <c r="EGG126" s="34"/>
      <c r="EGH126" s="34"/>
      <c r="EGI126" s="34"/>
      <c r="EGJ126" s="34"/>
      <c r="EGK126" s="34"/>
      <c r="EGL126" s="34"/>
      <c r="EGM126" s="34"/>
      <c r="EGN126" s="34"/>
      <c r="EGO126" s="34"/>
      <c r="EGP126" s="34"/>
      <c r="EGQ126" s="34"/>
      <c r="EGR126" s="34"/>
      <c r="EGS126" s="34"/>
      <c r="EGT126" s="34"/>
      <c r="EGU126" s="34"/>
      <c r="EGV126" s="34"/>
      <c r="EGW126" s="34"/>
      <c r="EGX126" s="34"/>
      <c r="EGY126" s="34"/>
      <c r="EGZ126" s="34"/>
      <c r="EHA126" s="34"/>
      <c r="EHB126" s="34"/>
      <c r="EHC126" s="34"/>
      <c r="EHD126" s="34"/>
      <c r="EHE126" s="34"/>
      <c r="EHF126" s="34"/>
      <c r="EHG126" s="34"/>
      <c r="EHH126" s="34"/>
      <c r="EHI126" s="34"/>
      <c r="EHJ126" s="34"/>
      <c r="EHK126" s="34"/>
      <c r="EHL126" s="34"/>
      <c r="EHM126" s="34"/>
      <c r="EHN126" s="34"/>
      <c r="EHO126" s="34"/>
      <c r="EHP126" s="34"/>
      <c r="EHQ126" s="34"/>
      <c r="EHR126" s="34"/>
      <c r="EHS126" s="34"/>
      <c r="EHT126" s="34"/>
      <c r="EHU126" s="34"/>
      <c r="EHV126" s="34"/>
      <c r="EHW126" s="34"/>
      <c r="EHX126" s="34"/>
      <c r="EHY126" s="34"/>
      <c r="EHZ126" s="34"/>
      <c r="EIA126" s="34"/>
      <c r="EIB126" s="34"/>
      <c r="EIC126" s="34"/>
      <c r="EID126" s="34"/>
      <c r="EIE126" s="34"/>
      <c r="EIF126" s="34"/>
      <c r="EIG126" s="34"/>
      <c r="EIH126" s="34"/>
      <c r="EII126" s="34"/>
      <c r="EIJ126" s="34"/>
      <c r="EIK126" s="34"/>
      <c r="EIL126" s="34"/>
      <c r="EIM126" s="34"/>
      <c r="EIN126" s="34"/>
      <c r="EIO126" s="34"/>
      <c r="EIP126" s="34"/>
      <c r="EIQ126" s="34"/>
      <c r="EIR126" s="34"/>
      <c r="EIS126" s="34"/>
      <c r="EIT126" s="34"/>
      <c r="EIU126" s="34"/>
      <c r="EIV126" s="34"/>
      <c r="EIW126" s="34"/>
      <c r="EIX126" s="34"/>
      <c r="EIY126" s="34"/>
      <c r="EIZ126" s="34"/>
      <c r="EJA126" s="34"/>
      <c r="EJB126" s="34"/>
      <c r="EJC126" s="34"/>
      <c r="EJD126" s="34"/>
      <c r="EJE126" s="34"/>
      <c r="EJF126" s="34"/>
      <c r="EJG126" s="34"/>
      <c r="EJH126" s="34"/>
      <c r="EJI126" s="34"/>
      <c r="EJJ126" s="34"/>
      <c r="EJK126" s="34"/>
      <c r="EJL126" s="34"/>
      <c r="EJM126" s="34"/>
      <c r="EJN126" s="34"/>
      <c r="EJO126" s="34"/>
      <c r="EJP126" s="34"/>
      <c r="EJQ126" s="34"/>
      <c r="EJR126" s="34"/>
      <c r="EJS126" s="34"/>
      <c r="EJT126" s="34"/>
      <c r="EJU126" s="34"/>
      <c r="EJV126" s="34"/>
      <c r="EJW126" s="34"/>
      <c r="EJX126" s="34"/>
      <c r="EJY126" s="34"/>
      <c r="EJZ126" s="34"/>
      <c r="EKA126" s="34"/>
      <c r="EKB126" s="34"/>
      <c r="EKC126" s="34"/>
      <c r="EKD126" s="34"/>
      <c r="EKE126" s="34"/>
      <c r="EKF126" s="34"/>
      <c r="EKG126" s="34"/>
      <c r="EKH126" s="34"/>
      <c r="EKI126" s="34"/>
      <c r="EKJ126" s="34"/>
      <c r="EKK126" s="34"/>
      <c r="EKL126" s="34"/>
      <c r="EKM126" s="34"/>
      <c r="EKN126" s="34"/>
      <c r="EKO126" s="34"/>
      <c r="EKP126" s="34"/>
      <c r="EKQ126" s="34"/>
      <c r="EKR126" s="34"/>
      <c r="EKS126" s="34"/>
      <c r="EKT126" s="34"/>
      <c r="EKU126" s="34"/>
      <c r="EKV126" s="34"/>
      <c r="EKW126" s="34"/>
      <c r="EKX126" s="34"/>
      <c r="EKY126" s="34"/>
      <c r="EKZ126" s="34"/>
      <c r="ELA126" s="34"/>
      <c r="ELB126" s="34"/>
      <c r="ELC126" s="34"/>
      <c r="ELD126" s="34"/>
      <c r="ELE126" s="34"/>
      <c r="ELF126" s="34"/>
      <c r="ELG126" s="34"/>
      <c r="ELH126" s="34"/>
      <c r="ELI126" s="34"/>
      <c r="ELJ126" s="34"/>
      <c r="ELK126" s="34"/>
      <c r="ELL126" s="34"/>
      <c r="ELM126" s="34"/>
      <c r="ELN126" s="34"/>
      <c r="ELO126" s="34"/>
      <c r="ELP126" s="34"/>
      <c r="ELQ126" s="34"/>
      <c r="ELR126" s="34"/>
      <c r="ELS126" s="34"/>
      <c r="ELT126" s="34"/>
      <c r="ELU126" s="34"/>
      <c r="ELV126" s="34"/>
      <c r="ELW126" s="34"/>
      <c r="ELX126" s="34"/>
      <c r="ELY126" s="34"/>
      <c r="ELZ126" s="34"/>
      <c r="EMA126" s="34"/>
      <c r="EMB126" s="34"/>
      <c r="EMC126" s="34"/>
      <c r="EMD126" s="34"/>
      <c r="EME126" s="34"/>
      <c r="EMF126" s="34"/>
      <c r="EMG126" s="34"/>
      <c r="EMH126" s="34"/>
      <c r="EMI126" s="34"/>
      <c r="EMJ126" s="34"/>
      <c r="EMK126" s="34"/>
      <c r="EML126" s="34"/>
      <c r="EMM126" s="34"/>
      <c r="EMN126" s="34"/>
      <c r="EMO126" s="34"/>
      <c r="EMP126" s="34"/>
      <c r="EMQ126" s="34"/>
      <c r="EMR126" s="34"/>
      <c r="EMS126" s="34"/>
      <c r="EMT126" s="34"/>
      <c r="EMU126" s="34"/>
      <c r="EMV126" s="34"/>
      <c r="EMW126" s="34"/>
      <c r="EMX126" s="34"/>
      <c r="EMY126" s="34"/>
      <c r="EMZ126" s="34"/>
      <c r="ENA126" s="34"/>
      <c r="ENB126" s="34"/>
      <c r="ENC126" s="34"/>
      <c r="END126" s="34"/>
      <c r="ENE126" s="34"/>
      <c r="ENF126" s="34"/>
      <c r="ENG126" s="34"/>
      <c r="ENH126" s="34"/>
      <c r="ENI126" s="34"/>
      <c r="ENJ126" s="34"/>
      <c r="ENK126" s="34"/>
      <c r="ENL126" s="34"/>
      <c r="ENM126" s="34"/>
      <c r="ENN126" s="34"/>
      <c r="ENO126" s="34"/>
      <c r="ENP126" s="34"/>
      <c r="ENQ126" s="34"/>
      <c r="ENR126" s="34"/>
      <c r="ENS126" s="34"/>
      <c r="ENT126" s="34"/>
      <c r="ENU126" s="34"/>
      <c r="ENV126" s="34"/>
      <c r="ENW126" s="34"/>
      <c r="ENX126" s="34"/>
      <c r="ENY126" s="34"/>
      <c r="ENZ126" s="34"/>
      <c r="EOA126" s="34"/>
      <c r="EOB126" s="34"/>
      <c r="EOC126" s="34"/>
      <c r="EOD126" s="34"/>
      <c r="EOE126" s="34"/>
      <c r="EOF126" s="34"/>
      <c r="EOG126" s="34"/>
      <c r="EOH126" s="34"/>
      <c r="EOI126" s="34"/>
      <c r="EOJ126" s="34"/>
      <c r="EOK126" s="34"/>
      <c r="EOL126" s="34"/>
      <c r="EOM126" s="34"/>
      <c r="EON126" s="34"/>
      <c r="EOO126" s="34"/>
      <c r="EOP126" s="34"/>
      <c r="EOQ126" s="34"/>
      <c r="EOR126" s="34"/>
      <c r="EOS126" s="34"/>
      <c r="EOT126" s="34"/>
      <c r="EOU126" s="34"/>
      <c r="EOV126" s="34"/>
      <c r="EOW126" s="34"/>
      <c r="EOX126" s="34"/>
      <c r="EOY126" s="34"/>
      <c r="EOZ126" s="34"/>
      <c r="EPA126" s="34"/>
      <c r="EPB126" s="34"/>
      <c r="EPC126" s="34"/>
      <c r="EPD126" s="34"/>
      <c r="EPE126" s="34"/>
      <c r="EPF126" s="34"/>
      <c r="EPG126" s="34"/>
      <c r="EPH126" s="34"/>
      <c r="EPI126" s="34"/>
      <c r="EPJ126" s="34"/>
      <c r="EPK126" s="34"/>
      <c r="EPL126" s="34"/>
      <c r="EPM126" s="34"/>
      <c r="EPN126" s="34"/>
      <c r="EPO126" s="34"/>
      <c r="EPP126" s="34"/>
      <c r="EPQ126" s="34"/>
      <c r="EPR126" s="34"/>
      <c r="EPS126" s="34"/>
      <c r="EPT126" s="34"/>
      <c r="EPU126" s="34"/>
      <c r="EPV126" s="34"/>
      <c r="EPW126" s="34"/>
      <c r="EPX126" s="34"/>
      <c r="EPY126" s="34"/>
      <c r="EPZ126" s="34"/>
      <c r="EQA126" s="34"/>
      <c r="EQB126" s="34"/>
      <c r="EQC126" s="34"/>
      <c r="EQD126" s="34"/>
      <c r="EQE126" s="34"/>
      <c r="EQF126" s="34"/>
      <c r="EQG126" s="34"/>
      <c r="EQH126" s="34"/>
      <c r="EQI126" s="34"/>
      <c r="EQJ126" s="34"/>
      <c r="EQK126" s="34"/>
      <c r="EQL126" s="34"/>
      <c r="EQM126" s="34"/>
      <c r="EQN126" s="34"/>
      <c r="EQO126" s="34"/>
      <c r="EQP126" s="34"/>
      <c r="EQQ126" s="34"/>
      <c r="EQR126" s="34"/>
      <c r="EQS126" s="34"/>
      <c r="EQT126" s="34"/>
      <c r="EQU126" s="34"/>
      <c r="EQV126" s="34"/>
      <c r="EQW126" s="34"/>
      <c r="EQX126" s="34"/>
      <c r="EQY126" s="34"/>
      <c r="EQZ126" s="34"/>
      <c r="ERA126" s="34"/>
      <c r="ERB126" s="34"/>
      <c r="ERC126" s="34"/>
      <c r="ERD126" s="34"/>
      <c r="ERE126" s="34"/>
      <c r="ERF126" s="34"/>
      <c r="ERG126" s="34"/>
      <c r="ERH126" s="34"/>
      <c r="ERI126" s="34"/>
      <c r="ERJ126" s="34"/>
      <c r="ERK126" s="34"/>
      <c r="ERL126" s="34"/>
      <c r="ERM126" s="34"/>
      <c r="ERN126" s="34"/>
      <c r="ERO126" s="34"/>
      <c r="ERP126" s="34"/>
      <c r="ERQ126" s="34"/>
      <c r="ERR126" s="34"/>
      <c r="ERS126" s="34"/>
      <c r="ERT126" s="34"/>
      <c r="ERU126" s="34"/>
      <c r="ERV126" s="34"/>
      <c r="ERW126" s="34"/>
      <c r="ERX126" s="34"/>
      <c r="ERY126" s="34"/>
      <c r="ERZ126" s="34"/>
      <c r="ESA126" s="34"/>
      <c r="ESB126" s="34"/>
      <c r="ESC126" s="34"/>
      <c r="ESD126" s="34"/>
      <c r="ESE126" s="34"/>
      <c r="ESF126" s="34"/>
      <c r="ESG126" s="34"/>
      <c r="ESH126" s="34"/>
      <c r="ESI126" s="34"/>
      <c r="ESJ126" s="34"/>
      <c r="ESK126" s="34"/>
      <c r="ESL126" s="34"/>
      <c r="ESM126" s="34"/>
      <c r="ESN126" s="34"/>
      <c r="ESO126" s="34"/>
      <c r="ESP126" s="34"/>
      <c r="ESQ126" s="34"/>
      <c r="ESR126" s="34"/>
      <c r="ESS126" s="34"/>
      <c r="EST126" s="34"/>
      <c r="ESU126" s="34"/>
      <c r="ESV126" s="34"/>
      <c r="ESW126" s="34"/>
      <c r="ESX126" s="34"/>
      <c r="ESY126" s="34"/>
      <c r="ESZ126" s="34"/>
      <c r="ETA126" s="34"/>
      <c r="ETB126" s="34"/>
      <c r="ETC126" s="34"/>
      <c r="ETD126" s="34"/>
      <c r="ETE126" s="34"/>
      <c r="ETF126" s="34"/>
      <c r="ETG126" s="34"/>
      <c r="ETH126" s="34"/>
      <c r="ETI126" s="34"/>
      <c r="ETJ126" s="34"/>
      <c r="ETK126" s="34"/>
      <c r="ETL126" s="34"/>
      <c r="ETM126" s="34"/>
      <c r="ETN126" s="34"/>
      <c r="ETO126" s="34"/>
      <c r="ETP126" s="34"/>
      <c r="ETQ126" s="34"/>
      <c r="ETR126" s="34"/>
      <c r="ETS126" s="34"/>
      <c r="ETT126" s="34"/>
      <c r="ETU126" s="34"/>
      <c r="ETV126" s="34"/>
      <c r="ETW126" s="34"/>
      <c r="ETX126" s="34"/>
      <c r="ETY126" s="34"/>
      <c r="ETZ126" s="34"/>
      <c r="EUA126" s="34"/>
      <c r="EUB126" s="34"/>
      <c r="EUC126" s="34"/>
      <c r="EUD126" s="34"/>
      <c r="EUE126" s="34"/>
      <c r="EUF126" s="34"/>
      <c r="EUG126" s="34"/>
      <c r="EUH126" s="34"/>
      <c r="EUI126" s="34"/>
      <c r="EUJ126" s="34"/>
      <c r="EUK126" s="34"/>
      <c r="EUL126" s="34"/>
      <c r="EUM126" s="34"/>
      <c r="EUN126" s="34"/>
      <c r="EUO126" s="34"/>
      <c r="EUP126" s="34"/>
      <c r="EUQ126" s="34"/>
      <c r="EUR126" s="34"/>
      <c r="EUS126" s="34"/>
      <c r="EUT126" s="34"/>
      <c r="EUU126" s="34"/>
      <c r="EUV126" s="34"/>
      <c r="EUW126" s="34"/>
      <c r="EUX126" s="34"/>
      <c r="EUY126" s="34"/>
      <c r="EUZ126" s="34"/>
      <c r="EVA126" s="34"/>
      <c r="EVB126" s="34"/>
      <c r="EVC126" s="34"/>
      <c r="EVD126" s="34"/>
      <c r="EVE126" s="34"/>
      <c r="EVF126" s="34"/>
      <c r="EVG126" s="34"/>
      <c r="EVH126" s="34"/>
      <c r="EVI126" s="34"/>
      <c r="EVJ126" s="34"/>
      <c r="EVK126" s="34"/>
      <c r="EVL126" s="34"/>
      <c r="EVM126" s="34"/>
      <c r="EVN126" s="34"/>
      <c r="EVO126" s="34"/>
      <c r="EVP126" s="34"/>
      <c r="EVQ126" s="34"/>
      <c r="EVR126" s="34"/>
      <c r="EVS126" s="34"/>
      <c r="EVT126" s="34"/>
      <c r="EVU126" s="34"/>
      <c r="EVV126" s="34"/>
      <c r="EVW126" s="34"/>
      <c r="EVX126" s="34"/>
      <c r="EVY126" s="34"/>
      <c r="EVZ126" s="34"/>
      <c r="EWA126" s="34"/>
      <c r="EWB126" s="34"/>
      <c r="EWC126" s="34"/>
      <c r="EWD126" s="34"/>
      <c r="EWE126" s="34"/>
      <c r="EWF126" s="34"/>
      <c r="EWG126" s="34"/>
      <c r="EWH126" s="34"/>
      <c r="EWI126" s="34"/>
      <c r="EWJ126" s="34"/>
      <c r="EWK126" s="34"/>
      <c r="EWL126" s="34"/>
      <c r="EWM126" s="34"/>
      <c r="EWN126" s="34"/>
      <c r="EWO126" s="34"/>
      <c r="EWP126" s="34"/>
      <c r="EWQ126" s="34"/>
      <c r="EWR126" s="34"/>
      <c r="EWS126" s="34"/>
      <c r="EWT126" s="34"/>
      <c r="EWU126" s="34"/>
      <c r="EWV126" s="34"/>
      <c r="EWW126" s="34"/>
      <c r="EWX126" s="34"/>
      <c r="EWY126" s="34"/>
      <c r="EWZ126" s="34"/>
      <c r="EXA126" s="34"/>
      <c r="EXB126" s="34"/>
      <c r="EXC126" s="34"/>
      <c r="EXD126" s="34"/>
      <c r="EXE126" s="34"/>
      <c r="EXF126" s="34"/>
      <c r="EXG126" s="34"/>
      <c r="EXH126" s="34"/>
      <c r="EXI126" s="34"/>
      <c r="EXJ126" s="34"/>
      <c r="EXK126" s="34"/>
      <c r="EXL126" s="34"/>
      <c r="EXM126" s="34"/>
      <c r="EXN126" s="34"/>
      <c r="EXO126" s="34"/>
      <c r="EXP126" s="34"/>
      <c r="EXQ126" s="34"/>
      <c r="EXR126" s="34"/>
      <c r="EXS126" s="34"/>
      <c r="EXT126" s="34"/>
      <c r="EXU126" s="34"/>
      <c r="EXV126" s="34"/>
      <c r="EXW126" s="34"/>
      <c r="EXX126" s="34"/>
      <c r="EXY126" s="34"/>
      <c r="EXZ126" s="34"/>
      <c r="EYA126" s="34"/>
      <c r="EYB126" s="34"/>
      <c r="EYC126" s="34"/>
      <c r="EYD126" s="34"/>
      <c r="EYE126" s="34"/>
      <c r="EYF126" s="34"/>
      <c r="EYG126" s="34"/>
      <c r="EYH126" s="34"/>
      <c r="EYI126" s="34"/>
      <c r="EYJ126" s="34"/>
      <c r="EYK126" s="34"/>
      <c r="EYL126" s="34"/>
      <c r="EYM126" s="34"/>
      <c r="EYN126" s="34"/>
      <c r="EYO126" s="34"/>
      <c r="EYP126" s="34"/>
      <c r="EYQ126" s="34"/>
      <c r="EYR126" s="34"/>
      <c r="EYS126" s="34"/>
      <c r="EYT126" s="34"/>
      <c r="EYU126" s="34"/>
      <c r="EYV126" s="34"/>
      <c r="EYW126" s="34"/>
      <c r="EYX126" s="34"/>
      <c r="EYY126" s="34"/>
      <c r="EYZ126" s="34"/>
      <c r="EZA126" s="34"/>
      <c r="EZB126" s="34"/>
      <c r="EZC126" s="34"/>
      <c r="EZD126" s="34"/>
      <c r="EZE126" s="34"/>
      <c r="EZF126" s="34"/>
      <c r="EZG126" s="34"/>
      <c r="EZH126" s="34"/>
      <c r="EZI126" s="34"/>
      <c r="EZJ126" s="34"/>
      <c r="EZK126" s="34"/>
      <c r="EZL126" s="34"/>
      <c r="EZM126" s="34"/>
      <c r="EZN126" s="34"/>
      <c r="EZO126" s="34"/>
      <c r="EZP126" s="34"/>
      <c r="EZQ126" s="34"/>
      <c r="EZR126" s="34"/>
      <c r="EZS126" s="34"/>
      <c r="EZT126" s="34"/>
      <c r="EZU126" s="34"/>
      <c r="EZV126" s="34"/>
      <c r="EZW126" s="34"/>
      <c r="EZX126" s="34"/>
      <c r="EZY126" s="34"/>
      <c r="EZZ126" s="34"/>
      <c r="FAA126" s="34"/>
      <c r="FAB126" s="34"/>
      <c r="FAC126" s="34"/>
      <c r="FAD126" s="34"/>
      <c r="FAE126" s="34"/>
      <c r="FAF126" s="34"/>
      <c r="FAG126" s="34"/>
      <c r="FAH126" s="34"/>
      <c r="FAI126" s="34"/>
      <c r="FAJ126" s="34"/>
      <c r="FAK126" s="34"/>
      <c r="FAL126" s="34"/>
      <c r="FAM126" s="34"/>
      <c r="FAN126" s="34"/>
      <c r="FAO126" s="34"/>
      <c r="FAP126" s="34"/>
      <c r="FAQ126" s="34"/>
      <c r="FAR126" s="34"/>
      <c r="FAS126" s="34"/>
      <c r="FAT126" s="34"/>
      <c r="FAU126" s="34"/>
      <c r="FAV126" s="34"/>
      <c r="FAW126" s="34"/>
      <c r="FAX126" s="34"/>
      <c r="FAY126" s="34"/>
      <c r="FAZ126" s="34"/>
      <c r="FBA126" s="34"/>
      <c r="FBB126" s="34"/>
      <c r="FBC126" s="34"/>
      <c r="FBD126" s="34"/>
      <c r="FBE126" s="34"/>
      <c r="FBF126" s="34"/>
      <c r="FBG126" s="34"/>
      <c r="FBH126" s="34"/>
      <c r="FBI126" s="34"/>
      <c r="FBJ126" s="34"/>
      <c r="FBK126" s="34"/>
      <c r="FBL126" s="34"/>
      <c r="FBM126" s="34"/>
      <c r="FBN126" s="34"/>
      <c r="FBO126" s="34"/>
      <c r="FBP126" s="34"/>
      <c r="FBQ126" s="34"/>
      <c r="FBR126" s="34"/>
      <c r="FBS126" s="34"/>
      <c r="FBT126" s="34"/>
      <c r="FBU126" s="34"/>
      <c r="FBV126" s="34"/>
      <c r="FBW126" s="34"/>
      <c r="FBX126" s="34"/>
      <c r="FBY126" s="34"/>
      <c r="FBZ126" s="34"/>
      <c r="FCA126" s="34"/>
      <c r="FCB126" s="34"/>
      <c r="FCC126" s="34"/>
      <c r="FCD126" s="34"/>
      <c r="FCE126" s="34"/>
      <c r="FCF126" s="34"/>
      <c r="FCG126" s="34"/>
      <c r="FCH126" s="34"/>
      <c r="FCI126" s="34"/>
      <c r="FCJ126" s="34"/>
      <c r="FCK126" s="34"/>
      <c r="FCL126" s="34"/>
      <c r="FCM126" s="34"/>
      <c r="FCN126" s="34"/>
      <c r="FCO126" s="34"/>
      <c r="FCP126" s="34"/>
      <c r="FCQ126" s="34"/>
      <c r="FCR126" s="34"/>
      <c r="FCS126" s="34"/>
      <c r="FCT126" s="34"/>
      <c r="FCU126" s="34"/>
      <c r="FCV126" s="34"/>
      <c r="FCW126" s="34"/>
      <c r="FCX126" s="34"/>
      <c r="FCY126" s="34"/>
      <c r="FCZ126" s="34"/>
      <c r="FDA126" s="34"/>
      <c r="FDB126" s="34"/>
      <c r="FDC126" s="34"/>
      <c r="FDD126" s="34"/>
      <c r="FDE126" s="34"/>
      <c r="FDF126" s="34"/>
      <c r="FDG126" s="34"/>
      <c r="FDH126" s="34"/>
      <c r="FDI126" s="34"/>
      <c r="FDJ126" s="34"/>
      <c r="FDK126" s="34"/>
      <c r="FDL126" s="34"/>
      <c r="FDM126" s="34"/>
      <c r="FDN126" s="34"/>
      <c r="FDO126" s="34"/>
      <c r="FDP126" s="34"/>
      <c r="FDQ126" s="34"/>
      <c r="FDR126" s="34"/>
      <c r="FDS126" s="34"/>
      <c r="FDT126" s="34"/>
      <c r="FDU126" s="34"/>
      <c r="FDV126" s="34"/>
      <c r="FDW126" s="34"/>
      <c r="FDX126" s="34"/>
      <c r="FDY126" s="34"/>
      <c r="FDZ126" s="34"/>
      <c r="FEA126" s="34"/>
      <c r="FEB126" s="34"/>
      <c r="FEC126" s="34"/>
      <c r="FED126" s="34"/>
      <c r="FEE126" s="34"/>
      <c r="FEF126" s="34"/>
      <c r="FEG126" s="34"/>
      <c r="FEH126" s="34"/>
      <c r="FEI126" s="34"/>
      <c r="FEJ126" s="34"/>
      <c r="FEK126" s="34"/>
      <c r="FEL126" s="34"/>
      <c r="FEM126" s="34"/>
      <c r="FEN126" s="34"/>
      <c r="FEO126" s="34"/>
      <c r="FEP126" s="34"/>
      <c r="FEQ126" s="34"/>
      <c r="FER126" s="34"/>
      <c r="FES126" s="34"/>
      <c r="FET126" s="34"/>
      <c r="FEU126" s="34"/>
      <c r="FEV126" s="34"/>
      <c r="FEW126" s="34"/>
      <c r="FEX126" s="34"/>
      <c r="FEY126" s="34"/>
      <c r="FEZ126" s="34"/>
      <c r="FFA126" s="34"/>
      <c r="FFB126" s="34"/>
      <c r="FFC126" s="34"/>
      <c r="FFD126" s="34"/>
      <c r="FFE126" s="34"/>
      <c r="FFF126" s="34"/>
      <c r="FFG126" s="34"/>
      <c r="FFH126" s="34"/>
      <c r="FFI126" s="34"/>
      <c r="FFJ126" s="34"/>
      <c r="FFK126" s="34"/>
      <c r="FFL126" s="34"/>
      <c r="FFM126" s="34"/>
      <c r="FFN126" s="34"/>
      <c r="FFO126" s="34"/>
      <c r="FFP126" s="34"/>
      <c r="FFQ126" s="34"/>
      <c r="FFR126" s="34"/>
      <c r="FFS126" s="34"/>
      <c r="FFT126" s="34"/>
      <c r="FFU126" s="34"/>
      <c r="FFV126" s="34"/>
      <c r="FFW126" s="34"/>
      <c r="FFX126" s="34"/>
      <c r="FFY126" s="34"/>
      <c r="FFZ126" s="34"/>
      <c r="FGA126" s="34"/>
      <c r="FGB126" s="34"/>
      <c r="FGC126" s="34"/>
      <c r="FGD126" s="34"/>
      <c r="FGE126" s="34"/>
      <c r="FGF126" s="34"/>
      <c r="FGG126" s="34"/>
      <c r="FGH126" s="34"/>
      <c r="FGI126" s="34"/>
      <c r="FGJ126" s="34"/>
      <c r="FGK126" s="34"/>
      <c r="FGL126" s="34"/>
      <c r="FGM126" s="34"/>
      <c r="FGN126" s="34"/>
      <c r="FGO126" s="34"/>
      <c r="FGP126" s="34"/>
      <c r="FGQ126" s="34"/>
      <c r="FGR126" s="34"/>
      <c r="FGS126" s="34"/>
      <c r="FGT126" s="34"/>
      <c r="FGU126" s="34"/>
      <c r="FGV126" s="34"/>
      <c r="FGW126" s="34"/>
      <c r="FGX126" s="34"/>
      <c r="FGY126" s="34"/>
      <c r="FGZ126" s="34"/>
      <c r="FHA126" s="34"/>
      <c r="FHB126" s="34"/>
      <c r="FHC126" s="34"/>
      <c r="FHD126" s="34"/>
      <c r="FHE126" s="34"/>
      <c r="FHF126" s="34"/>
      <c r="FHG126" s="34"/>
      <c r="FHH126" s="34"/>
      <c r="FHI126" s="34"/>
      <c r="FHJ126" s="34"/>
      <c r="FHK126" s="34"/>
      <c r="FHL126" s="34"/>
      <c r="FHM126" s="34"/>
      <c r="FHN126" s="34"/>
      <c r="FHO126" s="34"/>
      <c r="FHP126" s="34"/>
      <c r="FHQ126" s="34"/>
      <c r="FHR126" s="34"/>
      <c r="FHS126" s="34"/>
      <c r="FHT126" s="34"/>
      <c r="FHU126" s="34"/>
      <c r="FHV126" s="34"/>
      <c r="FHW126" s="34"/>
      <c r="FHX126" s="34"/>
      <c r="FHY126" s="34"/>
      <c r="FHZ126" s="34"/>
      <c r="FIA126" s="34"/>
      <c r="FIB126" s="34"/>
      <c r="FIC126" s="34"/>
      <c r="FID126" s="34"/>
      <c r="FIE126" s="34"/>
      <c r="FIF126" s="34"/>
      <c r="FIG126" s="34"/>
      <c r="FIH126" s="34"/>
      <c r="FII126" s="34"/>
      <c r="FIJ126" s="34"/>
      <c r="FIK126" s="34"/>
      <c r="FIL126" s="34"/>
      <c r="FIM126" s="34"/>
      <c r="FIN126" s="34"/>
      <c r="FIO126" s="34"/>
      <c r="FIP126" s="34"/>
      <c r="FIQ126" s="34"/>
      <c r="FIR126" s="34"/>
      <c r="FIS126" s="34"/>
      <c r="FIT126" s="34"/>
      <c r="FIU126" s="34"/>
      <c r="FIV126" s="34"/>
      <c r="FIW126" s="34"/>
      <c r="FIX126" s="34"/>
      <c r="FIY126" s="34"/>
      <c r="FIZ126" s="34"/>
      <c r="FJA126" s="34"/>
      <c r="FJB126" s="34"/>
      <c r="FJC126" s="34"/>
      <c r="FJD126" s="34"/>
      <c r="FJE126" s="34"/>
      <c r="FJF126" s="34"/>
      <c r="FJG126" s="34"/>
      <c r="FJH126" s="34"/>
      <c r="FJI126" s="34"/>
      <c r="FJJ126" s="34"/>
      <c r="FJK126" s="34"/>
      <c r="FJL126" s="34"/>
      <c r="FJM126" s="34"/>
      <c r="FJN126" s="34"/>
      <c r="FJO126" s="34"/>
      <c r="FJP126" s="34"/>
      <c r="FJQ126" s="34"/>
      <c r="FJR126" s="34"/>
      <c r="FJS126" s="34"/>
      <c r="FJT126" s="34"/>
      <c r="FJU126" s="34"/>
      <c r="FJV126" s="34"/>
      <c r="FJW126" s="34"/>
      <c r="FJX126" s="34"/>
      <c r="FJY126" s="34"/>
      <c r="FJZ126" s="34"/>
      <c r="FKA126" s="34"/>
      <c r="FKB126" s="34"/>
      <c r="FKC126" s="34"/>
      <c r="FKD126" s="34"/>
      <c r="FKE126" s="34"/>
      <c r="FKF126" s="34"/>
      <c r="FKG126" s="34"/>
      <c r="FKH126" s="34"/>
      <c r="FKI126" s="34"/>
      <c r="FKJ126" s="34"/>
      <c r="FKK126" s="34"/>
      <c r="FKL126" s="34"/>
      <c r="FKM126" s="34"/>
      <c r="FKN126" s="34"/>
      <c r="FKO126" s="34"/>
      <c r="FKP126" s="34"/>
      <c r="FKQ126" s="34"/>
      <c r="FKR126" s="34"/>
      <c r="FKS126" s="34"/>
      <c r="FKT126" s="34"/>
      <c r="FKU126" s="34"/>
      <c r="FKV126" s="34"/>
      <c r="FKW126" s="34"/>
      <c r="FKX126" s="34"/>
      <c r="FKY126" s="34"/>
      <c r="FKZ126" s="34"/>
      <c r="FLA126" s="34"/>
      <c r="FLB126" s="34"/>
      <c r="FLC126" s="34"/>
      <c r="FLD126" s="34"/>
      <c r="FLE126" s="34"/>
      <c r="FLF126" s="34"/>
      <c r="FLG126" s="34"/>
      <c r="FLH126" s="34"/>
      <c r="FLI126" s="34"/>
      <c r="FLJ126" s="34"/>
      <c r="FLK126" s="34"/>
      <c r="FLL126" s="34"/>
      <c r="FLM126" s="34"/>
      <c r="FLN126" s="34"/>
      <c r="FLO126" s="34"/>
      <c r="FLP126" s="34"/>
      <c r="FLQ126" s="34"/>
      <c r="FLR126" s="34"/>
      <c r="FLS126" s="34"/>
      <c r="FLT126" s="34"/>
      <c r="FLU126" s="34"/>
      <c r="FLV126" s="34"/>
      <c r="FLW126" s="34"/>
      <c r="FLX126" s="34"/>
      <c r="FLY126" s="34"/>
      <c r="FLZ126" s="34"/>
      <c r="FMA126" s="34"/>
      <c r="FMB126" s="34"/>
      <c r="FMC126" s="34"/>
      <c r="FMD126" s="34"/>
      <c r="FME126" s="34"/>
      <c r="FMF126" s="34"/>
      <c r="FMG126" s="34"/>
      <c r="FMH126" s="34"/>
      <c r="FMI126" s="34"/>
      <c r="FMJ126" s="34"/>
      <c r="FMK126" s="34"/>
      <c r="FML126" s="34"/>
      <c r="FMM126" s="34"/>
      <c r="FMN126" s="34"/>
      <c r="FMO126" s="34"/>
      <c r="FMP126" s="34"/>
      <c r="FMQ126" s="34"/>
      <c r="FMR126" s="34"/>
      <c r="FMS126" s="34"/>
      <c r="FMT126" s="34"/>
      <c r="FMU126" s="34"/>
      <c r="FMV126" s="34"/>
      <c r="FMW126" s="34"/>
      <c r="FMX126" s="34"/>
      <c r="FMY126" s="34"/>
      <c r="FMZ126" s="34"/>
      <c r="FNA126" s="34"/>
      <c r="FNB126" s="34"/>
      <c r="FNC126" s="34"/>
      <c r="FND126" s="34"/>
      <c r="FNE126" s="34"/>
      <c r="FNF126" s="34"/>
      <c r="FNG126" s="34"/>
      <c r="FNH126" s="34"/>
      <c r="FNI126" s="34"/>
      <c r="FNJ126" s="34"/>
      <c r="FNK126" s="34"/>
      <c r="FNL126" s="34"/>
      <c r="FNM126" s="34"/>
      <c r="FNN126" s="34"/>
      <c r="FNO126" s="34"/>
      <c r="FNP126" s="34"/>
      <c r="FNQ126" s="34"/>
      <c r="FNR126" s="34"/>
      <c r="FNS126" s="34"/>
      <c r="FNT126" s="34"/>
      <c r="FNU126" s="34"/>
      <c r="FNV126" s="34"/>
      <c r="FNW126" s="34"/>
      <c r="FNX126" s="34"/>
      <c r="FNY126" s="34"/>
      <c r="FNZ126" s="34"/>
      <c r="FOA126" s="34"/>
      <c r="FOB126" s="34"/>
      <c r="FOC126" s="34"/>
      <c r="FOD126" s="34"/>
      <c r="FOE126" s="34"/>
      <c r="FOF126" s="34"/>
      <c r="FOG126" s="34"/>
      <c r="FOH126" s="34"/>
      <c r="FOI126" s="34"/>
      <c r="FOJ126" s="34"/>
      <c r="FOK126" s="34"/>
      <c r="FOL126" s="34"/>
      <c r="FOM126" s="34"/>
      <c r="FON126" s="34"/>
      <c r="FOO126" s="34"/>
      <c r="FOP126" s="34"/>
      <c r="FOQ126" s="34"/>
      <c r="FOR126" s="34"/>
      <c r="FOS126" s="34"/>
      <c r="FOT126" s="34"/>
      <c r="FOU126" s="34"/>
      <c r="FOV126" s="34"/>
      <c r="FOW126" s="34"/>
      <c r="FOX126" s="34"/>
      <c r="FOY126" s="34"/>
      <c r="FOZ126" s="34"/>
      <c r="FPA126" s="34"/>
      <c r="FPB126" s="34"/>
      <c r="FPC126" s="34"/>
      <c r="FPD126" s="34"/>
      <c r="FPE126" s="34"/>
      <c r="FPF126" s="34"/>
      <c r="FPG126" s="34"/>
      <c r="FPH126" s="34"/>
      <c r="FPI126" s="34"/>
      <c r="FPJ126" s="34"/>
      <c r="FPK126" s="34"/>
      <c r="FPL126" s="34"/>
      <c r="FPM126" s="34"/>
      <c r="FPN126" s="34"/>
      <c r="FPO126" s="34"/>
      <c r="FPP126" s="34"/>
      <c r="FPQ126" s="34"/>
      <c r="FPR126" s="34"/>
      <c r="FPS126" s="34"/>
      <c r="FPT126" s="34"/>
      <c r="FPU126" s="34"/>
      <c r="FPV126" s="34"/>
      <c r="FPW126" s="34"/>
      <c r="FPX126" s="34"/>
      <c r="FPY126" s="34"/>
      <c r="FPZ126" s="34"/>
      <c r="FQA126" s="34"/>
      <c r="FQB126" s="34"/>
      <c r="FQC126" s="34"/>
      <c r="FQD126" s="34"/>
      <c r="FQE126" s="34"/>
      <c r="FQF126" s="34"/>
      <c r="FQG126" s="34"/>
      <c r="FQH126" s="34"/>
      <c r="FQI126" s="34"/>
      <c r="FQJ126" s="34"/>
      <c r="FQK126" s="34"/>
      <c r="FQL126" s="34"/>
      <c r="FQM126" s="34"/>
      <c r="FQN126" s="34"/>
      <c r="FQO126" s="34"/>
      <c r="FQP126" s="34"/>
      <c r="FQQ126" s="34"/>
      <c r="FQR126" s="34"/>
      <c r="FQS126" s="34"/>
      <c r="FQT126" s="34"/>
      <c r="FQU126" s="34"/>
      <c r="FQV126" s="34"/>
      <c r="FQW126" s="34"/>
      <c r="FQX126" s="34"/>
      <c r="FQY126" s="34"/>
      <c r="FQZ126" s="34"/>
      <c r="FRA126" s="34"/>
      <c r="FRB126" s="34"/>
      <c r="FRC126" s="34"/>
      <c r="FRD126" s="34"/>
      <c r="FRE126" s="34"/>
      <c r="FRF126" s="34"/>
      <c r="FRG126" s="34"/>
      <c r="FRH126" s="34"/>
      <c r="FRI126" s="34"/>
      <c r="FRJ126" s="34"/>
      <c r="FRK126" s="34"/>
      <c r="FRL126" s="34"/>
      <c r="FRM126" s="34"/>
      <c r="FRN126" s="34"/>
      <c r="FRO126" s="34"/>
      <c r="FRP126" s="34"/>
      <c r="FRQ126" s="34"/>
      <c r="FRR126" s="34"/>
      <c r="FRS126" s="34"/>
      <c r="FRT126" s="34"/>
      <c r="FRU126" s="34"/>
      <c r="FRV126" s="34"/>
      <c r="FRW126" s="34"/>
      <c r="FRX126" s="34"/>
      <c r="FRY126" s="34"/>
      <c r="FRZ126" s="34"/>
      <c r="FSA126" s="34"/>
      <c r="FSB126" s="34"/>
      <c r="FSC126" s="34"/>
      <c r="FSD126" s="34"/>
      <c r="FSE126" s="34"/>
      <c r="FSF126" s="34"/>
      <c r="FSG126" s="34"/>
      <c r="FSH126" s="34"/>
      <c r="FSI126" s="34"/>
      <c r="FSJ126" s="34"/>
      <c r="FSK126" s="34"/>
      <c r="FSL126" s="34"/>
      <c r="FSM126" s="34"/>
      <c r="FSN126" s="34"/>
      <c r="FSO126" s="34"/>
      <c r="FSP126" s="34"/>
      <c r="FSQ126" s="34"/>
      <c r="FSR126" s="34"/>
      <c r="FSS126" s="34"/>
      <c r="FST126" s="34"/>
      <c r="FSU126" s="34"/>
      <c r="FSV126" s="34"/>
      <c r="FSW126" s="34"/>
      <c r="FSX126" s="34"/>
      <c r="FSY126" s="34"/>
      <c r="FSZ126" s="34"/>
      <c r="FTA126" s="34"/>
      <c r="FTB126" s="34"/>
      <c r="FTC126" s="34"/>
      <c r="FTD126" s="34"/>
      <c r="FTE126" s="34"/>
      <c r="FTF126" s="34"/>
      <c r="FTG126" s="34"/>
      <c r="FTH126" s="34"/>
      <c r="FTI126" s="34"/>
      <c r="FTJ126" s="34"/>
      <c r="FTK126" s="34"/>
      <c r="FTL126" s="34"/>
      <c r="FTM126" s="34"/>
      <c r="FTN126" s="34"/>
      <c r="FTO126" s="34"/>
      <c r="FTP126" s="34"/>
      <c r="FTQ126" s="34"/>
      <c r="FTR126" s="34"/>
      <c r="FTS126" s="34"/>
      <c r="FTT126" s="34"/>
      <c r="FTU126" s="34"/>
      <c r="FTV126" s="34"/>
      <c r="FTW126" s="34"/>
      <c r="FTX126" s="34"/>
      <c r="FTY126" s="34"/>
      <c r="FTZ126" s="34"/>
      <c r="FUA126" s="34"/>
      <c r="FUB126" s="34"/>
      <c r="FUC126" s="34"/>
      <c r="FUD126" s="34"/>
      <c r="FUE126" s="34"/>
      <c r="FUF126" s="34"/>
      <c r="FUG126" s="34"/>
      <c r="FUH126" s="34"/>
      <c r="FUI126" s="34"/>
      <c r="FUJ126" s="34"/>
      <c r="FUK126" s="34"/>
      <c r="FUL126" s="34"/>
      <c r="FUM126" s="34"/>
      <c r="FUN126" s="34"/>
      <c r="FUO126" s="34"/>
      <c r="FUP126" s="34"/>
      <c r="FUQ126" s="34"/>
      <c r="FUR126" s="34"/>
      <c r="FUS126" s="34"/>
      <c r="FUT126" s="34"/>
      <c r="FUU126" s="34"/>
      <c r="FUV126" s="34"/>
      <c r="FUW126" s="34"/>
      <c r="FUX126" s="34"/>
      <c r="FUY126" s="34"/>
      <c r="FUZ126" s="34"/>
      <c r="FVA126" s="34"/>
      <c r="FVB126" s="34"/>
      <c r="FVC126" s="34"/>
      <c r="FVD126" s="34"/>
      <c r="FVE126" s="34"/>
      <c r="FVF126" s="34"/>
      <c r="FVG126" s="34"/>
      <c r="FVH126" s="34"/>
      <c r="FVI126" s="34"/>
      <c r="FVJ126" s="34"/>
      <c r="FVK126" s="34"/>
      <c r="FVL126" s="34"/>
      <c r="FVM126" s="34"/>
      <c r="FVN126" s="34"/>
      <c r="FVO126" s="34"/>
      <c r="FVP126" s="34"/>
      <c r="FVQ126" s="34"/>
      <c r="FVR126" s="34"/>
      <c r="FVS126" s="34"/>
      <c r="FVT126" s="34"/>
      <c r="FVU126" s="34"/>
      <c r="FVV126" s="34"/>
      <c r="FVW126" s="34"/>
      <c r="FVX126" s="34"/>
      <c r="FVY126" s="34"/>
      <c r="FVZ126" s="34"/>
      <c r="FWA126" s="34"/>
      <c r="FWB126" s="34"/>
      <c r="FWC126" s="34"/>
      <c r="FWD126" s="34"/>
      <c r="FWE126" s="34"/>
      <c r="FWF126" s="34"/>
      <c r="FWG126" s="34"/>
      <c r="FWH126" s="34"/>
      <c r="FWI126" s="34"/>
      <c r="FWJ126" s="34"/>
      <c r="FWK126" s="34"/>
      <c r="FWL126" s="34"/>
      <c r="FWM126" s="34"/>
      <c r="FWN126" s="34"/>
      <c r="FWO126" s="34"/>
      <c r="FWP126" s="34"/>
      <c r="FWQ126" s="34"/>
      <c r="FWR126" s="34"/>
      <c r="FWS126" s="34"/>
      <c r="FWT126" s="34"/>
      <c r="FWU126" s="34"/>
      <c r="FWV126" s="34"/>
      <c r="FWW126" s="34"/>
      <c r="FWX126" s="34"/>
      <c r="FWY126" s="34"/>
      <c r="FWZ126" s="34"/>
      <c r="FXA126" s="34"/>
      <c r="FXB126" s="34"/>
      <c r="FXC126" s="34"/>
      <c r="FXD126" s="34"/>
      <c r="FXE126" s="34"/>
      <c r="FXF126" s="34"/>
      <c r="FXG126" s="34"/>
      <c r="FXH126" s="34"/>
      <c r="FXI126" s="34"/>
      <c r="FXJ126" s="34"/>
      <c r="FXK126" s="34"/>
      <c r="FXL126" s="34"/>
      <c r="FXM126" s="34"/>
      <c r="FXN126" s="34"/>
      <c r="FXO126" s="34"/>
      <c r="FXP126" s="34"/>
      <c r="FXQ126" s="34"/>
      <c r="FXR126" s="34"/>
      <c r="FXS126" s="34"/>
      <c r="FXT126" s="34"/>
      <c r="FXU126" s="34"/>
      <c r="FXV126" s="34"/>
      <c r="FXW126" s="34"/>
      <c r="FXX126" s="34"/>
      <c r="FXY126" s="34"/>
      <c r="FXZ126" s="34"/>
      <c r="FYA126" s="34"/>
      <c r="FYB126" s="34"/>
      <c r="FYC126" s="34"/>
      <c r="FYD126" s="34"/>
      <c r="FYE126" s="34"/>
      <c r="FYF126" s="34"/>
      <c r="FYG126" s="34"/>
      <c r="FYH126" s="34"/>
      <c r="FYI126" s="34"/>
      <c r="FYJ126" s="34"/>
      <c r="FYK126" s="34"/>
      <c r="FYL126" s="34"/>
      <c r="FYM126" s="34"/>
      <c r="FYN126" s="34"/>
      <c r="FYO126" s="34"/>
      <c r="FYP126" s="34"/>
      <c r="FYQ126" s="34"/>
      <c r="FYR126" s="34"/>
      <c r="FYS126" s="34"/>
      <c r="FYT126" s="34"/>
      <c r="FYU126" s="34"/>
      <c r="FYV126" s="34"/>
      <c r="FYW126" s="34"/>
      <c r="FYX126" s="34"/>
      <c r="FYY126" s="34"/>
      <c r="FYZ126" s="34"/>
      <c r="FZA126" s="34"/>
      <c r="FZB126" s="34"/>
      <c r="FZC126" s="34"/>
      <c r="FZD126" s="34"/>
      <c r="FZE126" s="34"/>
      <c r="FZF126" s="34"/>
      <c r="FZG126" s="34"/>
      <c r="FZH126" s="34"/>
      <c r="FZI126" s="34"/>
      <c r="FZJ126" s="34"/>
      <c r="FZK126" s="34"/>
      <c r="FZL126" s="34"/>
      <c r="FZM126" s="34"/>
      <c r="FZN126" s="34"/>
      <c r="FZO126" s="34"/>
      <c r="FZP126" s="34"/>
      <c r="FZQ126" s="34"/>
      <c r="FZR126" s="34"/>
      <c r="FZS126" s="34"/>
      <c r="FZT126" s="34"/>
      <c r="FZU126" s="34"/>
      <c r="FZV126" s="34"/>
      <c r="FZW126" s="34"/>
      <c r="FZX126" s="34"/>
      <c r="FZY126" s="34"/>
      <c r="FZZ126" s="34"/>
      <c r="GAA126" s="34"/>
      <c r="GAB126" s="34"/>
      <c r="GAC126" s="34"/>
      <c r="GAD126" s="34"/>
      <c r="GAE126" s="34"/>
      <c r="GAF126" s="34"/>
      <c r="GAG126" s="34"/>
      <c r="GAH126" s="34"/>
      <c r="GAI126" s="34"/>
      <c r="GAJ126" s="34"/>
      <c r="GAK126" s="34"/>
      <c r="GAL126" s="34"/>
      <c r="GAM126" s="34"/>
      <c r="GAN126" s="34"/>
      <c r="GAO126" s="34"/>
      <c r="GAP126" s="34"/>
      <c r="GAQ126" s="34"/>
      <c r="GAR126" s="34"/>
      <c r="GAS126" s="34"/>
      <c r="GAT126" s="34"/>
      <c r="GAU126" s="34"/>
      <c r="GAV126" s="34"/>
      <c r="GAW126" s="34"/>
      <c r="GAX126" s="34"/>
      <c r="GAY126" s="34"/>
      <c r="GAZ126" s="34"/>
      <c r="GBA126" s="34"/>
      <c r="GBB126" s="34"/>
      <c r="GBC126" s="34"/>
      <c r="GBD126" s="34"/>
      <c r="GBE126" s="34"/>
      <c r="GBF126" s="34"/>
      <c r="GBG126" s="34"/>
      <c r="GBH126" s="34"/>
      <c r="GBI126" s="34"/>
      <c r="GBJ126" s="34"/>
      <c r="GBK126" s="34"/>
      <c r="GBL126" s="34"/>
      <c r="GBM126" s="34"/>
      <c r="GBN126" s="34"/>
      <c r="GBO126" s="34"/>
      <c r="GBP126" s="34"/>
      <c r="GBQ126" s="34"/>
      <c r="GBR126" s="34"/>
      <c r="GBS126" s="34"/>
      <c r="GBT126" s="34"/>
      <c r="GBU126" s="34"/>
      <c r="GBV126" s="34"/>
      <c r="GBW126" s="34"/>
      <c r="GBX126" s="34"/>
      <c r="GBY126" s="34"/>
      <c r="GBZ126" s="34"/>
      <c r="GCA126" s="34"/>
      <c r="GCB126" s="34"/>
      <c r="GCC126" s="34"/>
      <c r="GCD126" s="34"/>
      <c r="GCE126" s="34"/>
      <c r="GCF126" s="34"/>
      <c r="GCG126" s="34"/>
      <c r="GCH126" s="34"/>
      <c r="GCI126" s="34"/>
      <c r="GCJ126" s="34"/>
      <c r="GCK126" s="34"/>
      <c r="GCL126" s="34"/>
      <c r="GCM126" s="34"/>
      <c r="GCN126" s="34"/>
      <c r="GCO126" s="34"/>
      <c r="GCP126" s="34"/>
      <c r="GCQ126" s="34"/>
      <c r="GCR126" s="34"/>
      <c r="GCS126" s="34"/>
      <c r="GCT126" s="34"/>
      <c r="GCU126" s="34"/>
      <c r="GCV126" s="34"/>
      <c r="GCW126" s="34"/>
      <c r="GCX126" s="34"/>
      <c r="GCY126" s="34"/>
      <c r="GCZ126" s="34"/>
      <c r="GDA126" s="34"/>
      <c r="GDB126" s="34"/>
      <c r="GDC126" s="34"/>
      <c r="GDD126" s="34"/>
      <c r="GDE126" s="34"/>
      <c r="GDF126" s="34"/>
      <c r="GDG126" s="34"/>
      <c r="GDH126" s="34"/>
      <c r="GDI126" s="34"/>
      <c r="GDJ126" s="34"/>
      <c r="GDK126" s="34"/>
      <c r="GDL126" s="34"/>
      <c r="GDM126" s="34"/>
      <c r="GDN126" s="34"/>
      <c r="GDO126" s="34"/>
      <c r="GDP126" s="34"/>
      <c r="GDQ126" s="34"/>
      <c r="GDR126" s="34"/>
      <c r="GDS126" s="34"/>
      <c r="GDT126" s="34"/>
      <c r="GDU126" s="34"/>
      <c r="GDV126" s="34"/>
      <c r="GDW126" s="34"/>
      <c r="GDX126" s="34"/>
      <c r="GDY126" s="34"/>
      <c r="GDZ126" s="34"/>
      <c r="GEA126" s="34"/>
      <c r="GEB126" s="34"/>
      <c r="GEC126" s="34"/>
      <c r="GED126" s="34"/>
      <c r="GEE126" s="34"/>
      <c r="GEF126" s="34"/>
      <c r="GEG126" s="34"/>
      <c r="GEH126" s="34"/>
      <c r="GEI126" s="34"/>
      <c r="GEJ126" s="34"/>
      <c r="GEK126" s="34"/>
      <c r="GEL126" s="34"/>
      <c r="GEM126" s="34"/>
      <c r="GEN126" s="34"/>
      <c r="GEO126" s="34"/>
      <c r="GEP126" s="34"/>
      <c r="GEQ126" s="34"/>
      <c r="GER126" s="34"/>
      <c r="GES126" s="34"/>
      <c r="GET126" s="34"/>
      <c r="GEU126" s="34"/>
      <c r="GEV126" s="34"/>
      <c r="GEW126" s="34"/>
      <c r="GEX126" s="34"/>
      <c r="GEY126" s="34"/>
      <c r="GEZ126" s="34"/>
      <c r="GFA126" s="34"/>
      <c r="GFB126" s="34"/>
      <c r="GFC126" s="34"/>
      <c r="GFD126" s="34"/>
      <c r="GFE126" s="34"/>
      <c r="GFF126" s="34"/>
      <c r="GFG126" s="34"/>
      <c r="GFH126" s="34"/>
      <c r="GFI126" s="34"/>
      <c r="GFJ126" s="34"/>
      <c r="GFK126" s="34"/>
      <c r="GFL126" s="34"/>
      <c r="GFM126" s="34"/>
      <c r="GFN126" s="34"/>
      <c r="GFO126" s="34"/>
      <c r="GFP126" s="34"/>
      <c r="GFQ126" s="34"/>
      <c r="GFR126" s="34"/>
      <c r="GFS126" s="34"/>
      <c r="GFT126" s="34"/>
      <c r="GFU126" s="34"/>
      <c r="GFV126" s="34"/>
      <c r="GFW126" s="34"/>
      <c r="GFX126" s="34"/>
      <c r="GFY126" s="34"/>
      <c r="GFZ126" s="34"/>
      <c r="GGA126" s="34"/>
      <c r="GGB126" s="34"/>
      <c r="GGC126" s="34"/>
      <c r="GGD126" s="34"/>
      <c r="GGE126" s="34"/>
      <c r="GGF126" s="34"/>
      <c r="GGG126" s="34"/>
      <c r="GGH126" s="34"/>
      <c r="GGI126" s="34"/>
      <c r="GGJ126" s="34"/>
      <c r="GGK126" s="34"/>
      <c r="GGL126" s="34"/>
      <c r="GGM126" s="34"/>
      <c r="GGN126" s="34"/>
      <c r="GGO126" s="34"/>
      <c r="GGP126" s="34"/>
      <c r="GGQ126" s="34"/>
      <c r="GGR126" s="34"/>
      <c r="GGS126" s="34"/>
      <c r="GGT126" s="34"/>
      <c r="GGU126" s="34"/>
      <c r="GGV126" s="34"/>
      <c r="GGW126" s="34"/>
      <c r="GGX126" s="34"/>
      <c r="GGY126" s="34"/>
      <c r="GGZ126" s="34"/>
      <c r="GHA126" s="34"/>
      <c r="GHB126" s="34"/>
      <c r="GHC126" s="34"/>
      <c r="GHD126" s="34"/>
      <c r="GHE126" s="34"/>
      <c r="GHF126" s="34"/>
      <c r="GHG126" s="34"/>
      <c r="GHH126" s="34"/>
      <c r="GHI126" s="34"/>
      <c r="GHJ126" s="34"/>
      <c r="GHK126" s="34"/>
      <c r="GHL126" s="34"/>
      <c r="GHM126" s="34"/>
      <c r="GHN126" s="34"/>
      <c r="GHO126" s="34"/>
      <c r="GHP126" s="34"/>
      <c r="GHQ126" s="34"/>
      <c r="GHR126" s="34"/>
      <c r="GHS126" s="34"/>
      <c r="GHT126" s="34"/>
      <c r="GHU126" s="34"/>
      <c r="GHV126" s="34"/>
      <c r="GHW126" s="34"/>
      <c r="GHX126" s="34"/>
      <c r="GHY126" s="34"/>
      <c r="GHZ126" s="34"/>
      <c r="GIA126" s="34"/>
      <c r="GIB126" s="34"/>
      <c r="GIC126" s="34"/>
      <c r="GID126" s="34"/>
      <c r="GIE126" s="34"/>
      <c r="GIF126" s="34"/>
      <c r="GIG126" s="34"/>
      <c r="GIH126" s="34"/>
      <c r="GII126" s="34"/>
      <c r="GIJ126" s="34"/>
      <c r="GIK126" s="34"/>
      <c r="GIL126" s="34"/>
      <c r="GIM126" s="34"/>
      <c r="GIN126" s="34"/>
      <c r="GIO126" s="34"/>
      <c r="GIP126" s="34"/>
      <c r="GIQ126" s="34"/>
      <c r="GIR126" s="34"/>
      <c r="GIS126" s="34"/>
      <c r="GIT126" s="34"/>
      <c r="GIU126" s="34"/>
      <c r="GIV126" s="34"/>
      <c r="GIW126" s="34"/>
      <c r="GIX126" s="34"/>
      <c r="GIY126" s="34"/>
      <c r="GIZ126" s="34"/>
      <c r="GJA126" s="34"/>
      <c r="GJB126" s="34"/>
      <c r="GJC126" s="34"/>
      <c r="GJD126" s="34"/>
      <c r="GJE126" s="34"/>
      <c r="GJF126" s="34"/>
      <c r="GJG126" s="34"/>
      <c r="GJH126" s="34"/>
      <c r="GJI126" s="34"/>
      <c r="GJJ126" s="34"/>
      <c r="GJK126" s="34"/>
      <c r="GJL126" s="34"/>
      <c r="GJM126" s="34"/>
      <c r="GJN126" s="34"/>
      <c r="GJO126" s="34"/>
      <c r="GJP126" s="34"/>
      <c r="GJQ126" s="34"/>
      <c r="GJR126" s="34"/>
      <c r="GJS126" s="34"/>
      <c r="GJT126" s="34"/>
      <c r="GJU126" s="34"/>
      <c r="GJV126" s="34"/>
      <c r="GJW126" s="34"/>
      <c r="GJX126" s="34"/>
      <c r="GJY126" s="34"/>
      <c r="GJZ126" s="34"/>
      <c r="GKA126" s="34"/>
      <c r="GKB126" s="34"/>
      <c r="GKC126" s="34"/>
      <c r="GKD126" s="34"/>
      <c r="GKE126" s="34"/>
      <c r="GKF126" s="34"/>
      <c r="GKG126" s="34"/>
      <c r="GKH126" s="34"/>
      <c r="GKI126" s="34"/>
      <c r="GKJ126" s="34"/>
      <c r="GKK126" s="34"/>
      <c r="GKL126" s="34"/>
      <c r="GKM126" s="34"/>
      <c r="GKN126" s="34"/>
      <c r="GKO126" s="34"/>
      <c r="GKP126" s="34"/>
      <c r="GKQ126" s="34"/>
      <c r="GKR126" s="34"/>
      <c r="GKS126" s="34"/>
      <c r="GKT126" s="34"/>
      <c r="GKU126" s="34"/>
      <c r="GKV126" s="34"/>
      <c r="GKW126" s="34"/>
      <c r="GKX126" s="34"/>
      <c r="GKY126" s="34"/>
      <c r="GKZ126" s="34"/>
      <c r="GLA126" s="34"/>
      <c r="GLB126" s="34"/>
      <c r="GLC126" s="34"/>
      <c r="GLD126" s="34"/>
      <c r="GLE126" s="34"/>
      <c r="GLF126" s="34"/>
      <c r="GLG126" s="34"/>
      <c r="GLH126" s="34"/>
      <c r="GLI126" s="34"/>
      <c r="GLJ126" s="34"/>
      <c r="GLK126" s="34"/>
      <c r="GLL126" s="34"/>
      <c r="GLM126" s="34"/>
      <c r="GLN126" s="34"/>
      <c r="GLO126" s="34"/>
      <c r="GLP126" s="34"/>
      <c r="GLQ126" s="34"/>
      <c r="GLR126" s="34"/>
      <c r="GLS126" s="34"/>
      <c r="GLT126" s="34"/>
      <c r="GLU126" s="34"/>
      <c r="GLV126" s="34"/>
      <c r="GLW126" s="34"/>
      <c r="GLX126" s="34"/>
      <c r="GLY126" s="34"/>
      <c r="GLZ126" s="34"/>
      <c r="GMA126" s="34"/>
      <c r="GMB126" s="34"/>
      <c r="GMC126" s="34"/>
      <c r="GMD126" s="34"/>
      <c r="GME126" s="34"/>
      <c r="GMF126" s="34"/>
      <c r="GMG126" s="34"/>
      <c r="GMH126" s="34"/>
      <c r="GMI126" s="34"/>
      <c r="GMJ126" s="34"/>
      <c r="GMK126" s="34"/>
      <c r="GML126" s="34"/>
      <c r="GMM126" s="34"/>
      <c r="GMN126" s="34"/>
      <c r="GMO126" s="34"/>
      <c r="GMP126" s="34"/>
      <c r="GMQ126" s="34"/>
      <c r="GMR126" s="34"/>
      <c r="GMS126" s="34"/>
      <c r="GMT126" s="34"/>
      <c r="GMU126" s="34"/>
      <c r="GMV126" s="34"/>
      <c r="GMW126" s="34"/>
      <c r="GMX126" s="34"/>
    </row>
    <row r="127" spans="1:5094" s="37" customFormat="1" x14ac:dyDescent="0.25">
      <c r="A127" s="184"/>
      <c r="B127" s="81"/>
      <c r="C127" s="81"/>
      <c r="D127" s="131"/>
      <c r="E127" s="131"/>
      <c r="F127" s="131"/>
      <c r="G127" s="131"/>
      <c r="H127" s="132"/>
      <c r="I127" s="133"/>
      <c r="J127" s="133"/>
      <c r="K127" s="133"/>
      <c r="L127" s="133"/>
      <c r="M127" s="133"/>
      <c r="N127" s="133"/>
      <c r="O127" s="185"/>
      <c r="P127" s="166"/>
    </row>
    <row r="128" spans="1:5094" s="37" customFormat="1" x14ac:dyDescent="0.25">
      <c r="A128" s="184"/>
      <c r="B128" s="81"/>
      <c r="C128" s="81"/>
      <c r="D128" s="131"/>
      <c r="E128" s="131"/>
      <c r="F128" s="131"/>
      <c r="G128" s="131"/>
      <c r="H128" s="132"/>
      <c r="I128" s="133"/>
      <c r="J128" s="133"/>
      <c r="K128" s="133"/>
      <c r="L128" s="133"/>
      <c r="M128" s="133"/>
      <c r="N128" s="133"/>
      <c r="O128" s="185"/>
      <c r="P128" s="166"/>
    </row>
    <row r="129" spans="1:5094" s="29" customFormat="1" x14ac:dyDescent="0.25">
      <c r="A129" s="169" t="s">
        <v>65</v>
      </c>
      <c r="B129" s="87"/>
      <c r="C129" s="87"/>
      <c r="D129" s="89"/>
      <c r="E129" s="89"/>
      <c r="F129" s="90"/>
      <c r="G129" s="91"/>
      <c r="H129" s="92"/>
      <c r="I129" s="100" t="s">
        <v>2</v>
      </c>
      <c r="J129" s="101"/>
      <c r="K129" s="100"/>
      <c r="L129" s="94"/>
      <c r="M129" s="94"/>
      <c r="N129" s="94"/>
      <c r="O129" s="178"/>
      <c r="P129" s="32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  <c r="IT129" s="28"/>
      <c r="IU129" s="28"/>
      <c r="IV129" s="28"/>
      <c r="IW129" s="28"/>
      <c r="IX129" s="28"/>
      <c r="IY129" s="28"/>
      <c r="IZ129" s="28"/>
      <c r="JA129" s="28"/>
      <c r="JB129" s="28"/>
      <c r="JC129" s="28"/>
      <c r="JD129" s="28"/>
      <c r="JE129" s="28"/>
      <c r="JF129" s="28"/>
      <c r="JG129" s="28"/>
      <c r="JH129" s="28"/>
      <c r="JI129" s="28"/>
      <c r="JJ129" s="28"/>
      <c r="JK129" s="28"/>
      <c r="JL129" s="28"/>
      <c r="JM129" s="28"/>
      <c r="JN129" s="28"/>
      <c r="JO129" s="28"/>
      <c r="JP129" s="28"/>
      <c r="JQ129" s="28"/>
      <c r="JR129" s="28"/>
      <c r="JS129" s="28"/>
      <c r="JT129" s="28"/>
      <c r="JU129" s="28"/>
      <c r="JV129" s="28"/>
      <c r="JW129" s="28"/>
      <c r="JX129" s="28"/>
      <c r="JY129" s="28"/>
      <c r="JZ129" s="28"/>
      <c r="KA129" s="28"/>
      <c r="KB129" s="28"/>
      <c r="KC129" s="28"/>
      <c r="KD129" s="28"/>
      <c r="KE129" s="28"/>
      <c r="KF129" s="28"/>
      <c r="KG129" s="28"/>
      <c r="KH129" s="28"/>
      <c r="KI129" s="28"/>
      <c r="KJ129" s="28"/>
      <c r="KK129" s="28"/>
      <c r="KL129" s="28"/>
      <c r="KM129" s="28"/>
      <c r="KN129" s="28"/>
      <c r="KO129" s="28"/>
      <c r="KP129" s="28"/>
      <c r="KQ129" s="28"/>
      <c r="KR129" s="28"/>
      <c r="KS129" s="28"/>
      <c r="KT129" s="28"/>
      <c r="KU129" s="28"/>
      <c r="KV129" s="28"/>
      <c r="KW129" s="28"/>
      <c r="KX129" s="28"/>
      <c r="KY129" s="28"/>
      <c r="KZ129" s="28"/>
      <c r="LA129" s="28"/>
      <c r="LB129" s="28"/>
      <c r="LC129" s="28"/>
      <c r="LD129" s="28"/>
      <c r="LE129" s="28"/>
      <c r="LF129" s="28"/>
      <c r="LG129" s="28"/>
      <c r="LH129" s="28"/>
      <c r="LI129" s="28"/>
      <c r="LJ129" s="28"/>
      <c r="LK129" s="28"/>
      <c r="LL129" s="28"/>
      <c r="LM129" s="28"/>
      <c r="LN129" s="28"/>
      <c r="LO129" s="28"/>
      <c r="LP129" s="28"/>
      <c r="LQ129" s="28"/>
      <c r="LR129" s="28"/>
      <c r="LS129" s="28"/>
      <c r="LT129" s="28"/>
      <c r="LU129" s="28"/>
      <c r="LV129" s="28"/>
      <c r="LW129" s="28"/>
      <c r="LX129" s="28"/>
      <c r="LY129" s="28"/>
      <c r="LZ129" s="28"/>
      <c r="MA129" s="28"/>
      <c r="MB129" s="28"/>
      <c r="MC129" s="28"/>
      <c r="MD129" s="28"/>
      <c r="ME129" s="28"/>
      <c r="MF129" s="28"/>
      <c r="MG129" s="28"/>
      <c r="MH129" s="28"/>
      <c r="MI129" s="28"/>
      <c r="MJ129" s="28"/>
      <c r="MK129" s="28"/>
      <c r="ML129" s="28"/>
      <c r="MM129" s="28"/>
      <c r="MN129" s="28"/>
      <c r="MO129" s="28"/>
      <c r="MP129" s="28"/>
      <c r="MQ129" s="28"/>
      <c r="MR129" s="28"/>
      <c r="MS129" s="28"/>
      <c r="MT129" s="28"/>
      <c r="MU129" s="28"/>
      <c r="MV129" s="28"/>
      <c r="MW129" s="28"/>
      <c r="MX129" s="28"/>
      <c r="MY129" s="28"/>
      <c r="MZ129" s="28"/>
      <c r="NA129" s="28"/>
      <c r="NB129" s="28"/>
      <c r="NC129" s="28"/>
      <c r="ND129" s="28"/>
      <c r="NE129" s="28"/>
      <c r="NF129" s="28"/>
      <c r="NG129" s="28"/>
      <c r="NH129" s="28"/>
      <c r="NI129" s="28"/>
      <c r="NJ129" s="28"/>
      <c r="NK129" s="28"/>
      <c r="NL129" s="28"/>
      <c r="NM129" s="28"/>
      <c r="NN129" s="28"/>
      <c r="NO129" s="28"/>
      <c r="NP129" s="28"/>
      <c r="NQ129" s="28"/>
      <c r="NR129" s="28"/>
      <c r="NS129" s="28"/>
      <c r="NT129" s="28"/>
      <c r="NU129" s="28"/>
      <c r="NV129" s="28"/>
      <c r="NW129" s="28"/>
      <c r="NX129" s="28"/>
      <c r="NY129" s="28"/>
      <c r="NZ129" s="28"/>
      <c r="OA129" s="28"/>
      <c r="OB129" s="28"/>
      <c r="OC129" s="28"/>
      <c r="OD129" s="28"/>
      <c r="OE129" s="28"/>
      <c r="OF129" s="28"/>
      <c r="OG129" s="28"/>
      <c r="OH129" s="28"/>
      <c r="OI129" s="28"/>
      <c r="OJ129" s="28"/>
      <c r="OK129" s="28"/>
      <c r="OL129" s="28"/>
      <c r="OM129" s="28"/>
      <c r="ON129" s="28"/>
      <c r="OO129" s="28"/>
      <c r="OP129" s="28"/>
      <c r="OQ129" s="28"/>
      <c r="OR129" s="28"/>
      <c r="OS129" s="28"/>
      <c r="OT129" s="28"/>
      <c r="OU129" s="28"/>
      <c r="OV129" s="28"/>
      <c r="OW129" s="28"/>
      <c r="OX129" s="28"/>
      <c r="OY129" s="28"/>
      <c r="OZ129" s="28"/>
      <c r="PA129" s="28"/>
      <c r="PB129" s="28"/>
      <c r="PC129" s="28"/>
      <c r="PD129" s="28"/>
      <c r="PE129" s="28"/>
      <c r="PF129" s="28"/>
      <c r="PG129" s="28"/>
      <c r="PH129" s="28"/>
      <c r="PI129" s="28"/>
      <c r="PJ129" s="28"/>
      <c r="PK129" s="28"/>
      <c r="PL129" s="28"/>
      <c r="PM129" s="28"/>
      <c r="PN129" s="28"/>
      <c r="PO129" s="28"/>
      <c r="PP129" s="28"/>
      <c r="PQ129" s="28"/>
      <c r="PR129" s="28"/>
      <c r="PS129" s="28"/>
      <c r="PT129" s="28"/>
      <c r="PU129" s="28"/>
      <c r="PV129" s="28"/>
      <c r="PW129" s="28"/>
      <c r="PX129" s="28"/>
      <c r="PY129" s="28"/>
      <c r="PZ129" s="28"/>
      <c r="QA129" s="28"/>
      <c r="QB129" s="28"/>
      <c r="QC129" s="28"/>
      <c r="QD129" s="28"/>
      <c r="QE129" s="28"/>
      <c r="QF129" s="28"/>
      <c r="QG129" s="28"/>
      <c r="QH129" s="28"/>
      <c r="QI129" s="28"/>
      <c r="QJ129" s="28"/>
      <c r="QK129" s="28"/>
      <c r="QL129" s="28"/>
      <c r="QM129" s="28"/>
      <c r="QN129" s="28"/>
      <c r="QO129" s="28"/>
      <c r="QP129" s="28"/>
      <c r="QQ129" s="28"/>
      <c r="QR129" s="28"/>
      <c r="QS129" s="28"/>
      <c r="QT129" s="28"/>
      <c r="QU129" s="28"/>
      <c r="QV129" s="28"/>
      <c r="QW129" s="28"/>
      <c r="QX129" s="28"/>
      <c r="QY129" s="28"/>
      <c r="QZ129" s="28"/>
      <c r="RA129" s="28"/>
      <c r="RB129" s="28"/>
      <c r="RC129" s="28"/>
      <c r="RD129" s="28"/>
      <c r="RE129" s="28"/>
      <c r="RF129" s="28"/>
      <c r="RG129" s="28"/>
      <c r="RH129" s="28"/>
      <c r="RI129" s="28"/>
      <c r="RJ129" s="28"/>
      <c r="RK129" s="28"/>
      <c r="RL129" s="28"/>
      <c r="RM129" s="28"/>
      <c r="RN129" s="28"/>
      <c r="RO129" s="28"/>
      <c r="RP129" s="28"/>
      <c r="RQ129" s="28"/>
      <c r="RR129" s="28"/>
      <c r="RS129" s="28"/>
      <c r="RT129" s="28"/>
      <c r="RU129" s="28"/>
      <c r="RV129" s="28"/>
      <c r="RW129" s="28"/>
      <c r="RX129" s="28"/>
      <c r="RY129" s="28"/>
      <c r="RZ129" s="28"/>
      <c r="SA129" s="28"/>
      <c r="SB129" s="28"/>
      <c r="SC129" s="28"/>
      <c r="SD129" s="28"/>
      <c r="SE129" s="28"/>
      <c r="SF129" s="28"/>
      <c r="SG129" s="28"/>
      <c r="SH129" s="28"/>
      <c r="SI129" s="28"/>
      <c r="SJ129" s="28"/>
      <c r="SK129" s="28"/>
      <c r="SL129" s="28"/>
      <c r="SM129" s="28"/>
      <c r="SN129" s="28"/>
      <c r="SO129" s="28"/>
      <c r="SP129" s="28"/>
      <c r="SQ129" s="28"/>
      <c r="SR129" s="28"/>
      <c r="SS129" s="28"/>
      <c r="ST129" s="28"/>
      <c r="SU129" s="28"/>
      <c r="SV129" s="28"/>
      <c r="SW129" s="28"/>
      <c r="SX129" s="28"/>
      <c r="SY129" s="28"/>
      <c r="SZ129" s="28"/>
      <c r="TA129" s="28"/>
      <c r="TB129" s="28"/>
      <c r="TC129" s="28"/>
      <c r="TD129" s="28"/>
      <c r="TE129" s="28"/>
      <c r="TF129" s="28"/>
      <c r="TG129" s="28"/>
      <c r="TH129" s="28"/>
      <c r="TI129" s="28"/>
      <c r="TJ129" s="28"/>
      <c r="TK129" s="28"/>
      <c r="TL129" s="28"/>
      <c r="TM129" s="28"/>
      <c r="TN129" s="28"/>
      <c r="TO129" s="28"/>
      <c r="TP129" s="28"/>
      <c r="TQ129" s="28"/>
      <c r="TR129" s="28"/>
      <c r="TS129" s="28"/>
      <c r="TT129" s="28"/>
      <c r="TU129" s="28"/>
      <c r="TV129" s="28"/>
      <c r="TW129" s="28"/>
      <c r="TX129" s="28"/>
      <c r="TY129" s="28"/>
      <c r="TZ129" s="28"/>
      <c r="UA129" s="28"/>
      <c r="UB129" s="28"/>
      <c r="UC129" s="28"/>
      <c r="UD129" s="28"/>
      <c r="UE129" s="28"/>
      <c r="UF129" s="28"/>
      <c r="UG129" s="28"/>
      <c r="UH129" s="28"/>
      <c r="UI129" s="28"/>
      <c r="UJ129" s="28"/>
      <c r="UK129" s="28"/>
      <c r="UL129" s="28"/>
      <c r="UM129" s="28"/>
      <c r="UN129" s="28"/>
      <c r="UO129" s="28"/>
      <c r="UP129" s="28"/>
      <c r="UQ129" s="28"/>
      <c r="UR129" s="28"/>
      <c r="US129" s="28"/>
      <c r="UT129" s="28"/>
      <c r="UU129" s="28"/>
      <c r="UV129" s="28"/>
      <c r="UW129" s="28"/>
      <c r="UX129" s="28"/>
      <c r="UY129" s="28"/>
      <c r="UZ129" s="28"/>
      <c r="VA129" s="28"/>
      <c r="VB129" s="28"/>
      <c r="VC129" s="28"/>
      <c r="VD129" s="28"/>
      <c r="VE129" s="28"/>
      <c r="VF129" s="28"/>
      <c r="VG129" s="28"/>
      <c r="VH129" s="28"/>
      <c r="VI129" s="28"/>
      <c r="VJ129" s="28"/>
      <c r="VK129" s="28"/>
      <c r="VL129" s="28"/>
      <c r="VM129" s="28"/>
      <c r="VN129" s="28"/>
      <c r="VO129" s="28"/>
      <c r="VP129" s="28"/>
      <c r="VQ129" s="28"/>
      <c r="VR129" s="28"/>
      <c r="VS129" s="28"/>
      <c r="VT129" s="28"/>
      <c r="VU129" s="28"/>
      <c r="VV129" s="28"/>
      <c r="VW129" s="28"/>
      <c r="VX129" s="28"/>
      <c r="VY129" s="28"/>
      <c r="VZ129" s="28"/>
      <c r="WA129" s="28"/>
      <c r="WB129" s="28"/>
      <c r="WC129" s="28"/>
      <c r="WD129" s="28"/>
      <c r="WE129" s="28"/>
      <c r="WF129" s="28"/>
      <c r="WG129" s="28"/>
      <c r="WH129" s="28"/>
      <c r="WI129" s="28"/>
      <c r="WJ129" s="28"/>
      <c r="WK129" s="28"/>
      <c r="WL129" s="28"/>
      <c r="WM129" s="28"/>
      <c r="WN129" s="28"/>
      <c r="WO129" s="28"/>
      <c r="WP129" s="28"/>
      <c r="WQ129" s="28"/>
      <c r="WR129" s="28"/>
      <c r="WS129" s="28"/>
      <c r="WT129" s="28"/>
      <c r="WU129" s="28"/>
      <c r="WV129" s="28"/>
      <c r="WW129" s="28"/>
      <c r="WX129" s="28"/>
      <c r="WY129" s="28"/>
      <c r="WZ129" s="28"/>
      <c r="XA129" s="28"/>
      <c r="XB129" s="28"/>
      <c r="XC129" s="28"/>
      <c r="XD129" s="28"/>
      <c r="XE129" s="28"/>
      <c r="XF129" s="28"/>
      <c r="XG129" s="28"/>
      <c r="XH129" s="28"/>
      <c r="XI129" s="28"/>
      <c r="XJ129" s="28"/>
      <c r="XK129" s="28"/>
      <c r="XL129" s="28"/>
      <c r="XM129" s="28"/>
      <c r="XN129" s="28"/>
      <c r="XO129" s="28"/>
      <c r="XP129" s="28"/>
      <c r="XQ129" s="28"/>
      <c r="XR129" s="28"/>
      <c r="XS129" s="28"/>
      <c r="XT129" s="28"/>
      <c r="XU129" s="28"/>
      <c r="XV129" s="28"/>
      <c r="XW129" s="28"/>
      <c r="XX129" s="28"/>
      <c r="XY129" s="28"/>
      <c r="XZ129" s="28"/>
      <c r="YA129" s="28"/>
      <c r="YB129" s="28"/>
      <c r="YC129" s="28"/>
      <c r="YD129" s="28"/>
      <c r="YE129" s="28"/>
      <c r="YF129" s="28"/>
      <c r="YG129" s="28"/>
      <c r="YH129" s="28"/>
      <c r="YI129" s="28"/>
      <c r="YJ129" s="28"/>
      <c r="YK129" s="28"/>
      <c r="YL129" s="28"/>
      <c r="YM129" s="28"/>
      <c r="YN129" s="28"/>
      <c r="YO129" s="28"/>
      <c r="YP129" s="28"/>
      <c r="YQ129" s="28"/>
      <c r="YR129" s="28"/>
      <c r="YS129" s="28"/>
      <c r="YT129" s="28"/>
      <c r="YU129" s="28"/>
      <c r="YV129" s="28"/>
      <c r="YW129" s="28"/>
      <c r="YX129" s="28"/>
      <c r="YY129" s="28"/>
      <c r="YZ129" s="28"/>
      <c r="ZA129" s="28"/>
      <c r="ZB129" s="28"/>
      <c r="ZC129" s="28"/>
      <c r="ZD129" s="28"/>
      <c r="ZE129" s="28"/>
      <c r="ZF129" s="28"/>
      <c r="ZG129" s="28"/>
      <c r="ZH129" s="28"/>
      <c r="ZI129" s="28"/>
      <c r="ZJ129" s="28"/>
      <c r="ZK129" s="28"/>
      <c r="ZL129" s="28"/>
      <c r="ZM129" s="28"/>
      <c r="ZN129" s="28"/>
      <c r="ZO129" s="28"/>
      <c r="ZP129" s="28"/>
      <c r="ZQ129" s="28"/>
      <c r="ZR129" s="28"/>
      <c r="ZS129" s="28"/>
      <c r="ZT129" s="28"/>
      <c r="ZU129" s="28"/>
      <c r="ZV129" s="28"/>
      <c r="ZW129" s="28"/>
      <c r="ZX129" s="28"/>
      <c r="ZY129" s="28"/>
      <c r="ZZ129" s="28"/>
      <c r="AAA129" s="28"/>
      <c r="AAB129" s="28"/>
      <c r="AAC129" s="28"/>
      <c r="AAD129" s="28"/>
      <c r="AAE129" s="28"/>
      <c r="AAF129" s="28"/>
      <c r="AAG129" s="28"/>
      <c r="AAH129" s="28"/>
      <c r="AAI129" s="28"/>
      <c r="AAJ129" s="28"/>
      <c r="AAK129" s="28"/>
      <c r="AAL129" s="28"/>
      <c r="AAM129" s="28"/>
      <c r="AAN129" s="28"/>
      <c r="AAO129" s="28"/>
      <c r="AAP129" s="28"/>
      <c r="AAQ129" s="28"/>
      <c r="AAR129" s="28"/>
      <c r="AAS129" s="28"/>
      <c r="AAT129" s="28"/>
      <c r="AAU129" s="28"/>
      <c r="AAV129" s="28"/>
      <c r="AAW129" s="28"/>
      <c r="AAX129" s="28"/>
      <c r="AAY129" s="28"/>
      <c r="AAZ129" s="28"/>
      <c r="ABA129" s="28"/>
      <c r="ABB129" s="28"/>
      <c r="ABC129" s="28"/>
      <c r="ABD129" s="28"/>
      <c r="ABE129" s="28"/>
      <c r="ABF129" s="28"/>
      <c r="ABG129" s="28"/>
      <c r="ABH129" s="28"/>
      <c r="ABI129" s="28"/>
      <c r="ABJ129" s="28"/>
      <c r="ABK129" s="28"/>
      <c r="ABL129" s="28"/>
      <c r="ABM129" s="28"/>
      <c r="ABN129" s="28"/>
      <c r="ABO129" s="28"/>
      <c r="ABP129" s="28"/>
      <c r="ABQ129" s="28"/>
      <c r="ABR129" s="28"/>
      <c r="ABS129" s="28"/>
      <c r="ABT129" s="28"/>
      <c r="ABU129" s="28"/>
      <c r="ABV129" s="28"/>
      <c r="ABW129" s="28"/>
      <c r="ABX129" s="28"/>
      <c r="ABY129" s="28"/>
      <c r="ABZ129" s="28"/>
      <c r="ACA129" s="28"/>
      <c r="ACB129" s="28"/>
      <c r="ACC129" s="28"/>
      <c r="ACD129" s="28"/>
      <c r="ACE129" s="28"/>
      <c r="ACF129" s="28"/>
      <c r="ACG129" s="28"/>
      <c r="ACH129" s="28"/>
      <c r="ACI129" s="28"/>
      <c r="ACJ129" s="28"/>
      <c r="ACK129" s="28"/>
      <c r="ACL129" s="28"/>
      <c r="ACM129" s="28"/>
      <c r="ACN129" s="28"/>
      <c r="ACO129" s="28"/>
      <c r="ACP129" s="28"/>
      <c r="ACQ129" s="28"/>
      <c r="ACR129" s="28"/>
      <c r="ACS129" s="28"/>
      <c r="ACT129" s="28"/>
      <c r="ACU129" s="28"/>
      <c r="ACV129" s="28"/>
      <c r="ACW129" s="28"/>
      <c r="ACX129" s="28"/>
      <c r="ACY129" s="28"/>
      <c r="ACZ129" s="28"/>
      <c r="ADA129" s="28"/>
      <c r="ADB129" s="28"/>
      <c r="ADC129" s="28"/>
      <c r="ADD129" s="28"/>
      <c r="ADE129" s="28"/>
      <c r="ADF129" s="28"/>
      <c r="ADG129" s="28"/>
      <c r="ADH129" s="28"/>
      <c r="ADI129" s="28"/>
      <c r="ADJ129" s="28"/>
      <c r="ADK129" s="28"/>
      <c r="ADL129" s="28"/>
      <c r="ADM129" s="28"/>
      <c r="ADN129" s="28"/>
      <c r="ADO129" s="28"/>
      <c r="ADP129" s="28"/>
      <c r="ADQ129" s="28"/>
      <c r="ADR129" s="28"/>
      <c r="ADS129" s="28"/>
      <c r="ADT129" s="28"/>
      <c r="ADU129" s="28"/>
      <c r="ADV129" s="28"/>
      <c r="ADW129" s="28"/>
      <c r="ADX129" s="28"/>
      <c r="ADY129" s="28"/>
      <c r="ADZ129" s="28"/>
      <c r="AEA129" s="28"/>
      <c r="AEB129" s="28"/>
      <c r="AEC129" s="28"/>
      <c r="AED129" s="28"/>
      <c r="AEE129" s="28"/>
      <c r="AEF129" s="28"/>
      <c r="AEG129" s="28"/>
      <c r="AEH129" s="28"/>
      <c r="AEI129" s="28"/>
      <c r="AEJ129" s="28"/>
      <c r="AEK129" s="28"/>
      <c r="AEL129" s="28"/>
      <c r="AEM129" s="28"/>
      <c r="AEN129" s="28"/>
      <c r="AEO129" s="28"/>
      <c r="AEP129" s="28"/>
      <c r="AEQ129" s="28"/>
      <c r="AER129" s="28"/>
      <c r="AES129" s="28"/>
      <c r="AET129" s="28"/>
      <c r="AEU129" s="28"/>
      <c r="AEV129" s="28"/>
      <c r="AEW129" s="28"/>
      <c r="AEX129" s="28"/>
      <c r="AEY129" s="28"/>
      <c r="AEZ129" s="28"/>
      <c r="AFA129" s="28"/>
      <c r="AFB129" s="28"/>
      <c r="AFC129" s="28"/>
      <c r="AFD129" s="28"/>
      <c r="AFE129" s="28"/>
      <c r="AFF129" s="28"/>
      <c r="AFG129" s="28"/>
      <c r="AFH129" s="28"/>
      <c r="AFI129" s="28"/>
      <c r="AFJ129" s="28"/>
      <c r="AFK129" s="28"/>
      <c r="AFL129" s="28"/>
      <c r="AFM129" s="28"/>
      <c r="AFN129" s="28"/>
      <c r="AFO129" s="28"/>
      <c r="AFP129" s="28"/>
      <c r="AFQ129" s="28"/>
      <c r="AFR129" s="28"/>
      <c r="AFS129" s="28"/>
      <c r="AFT129" s="28"/>
      <c r="AFU129" s="28"/>
      <c r="AFV129" s="28"/>
      <c r="AFW129" s="28"/>
      <c r="AFX129" s="28"/>
      <c r="AFY129" s="28"/>
      <c r="AFZ129" s="28"/>
      <c r="AGA129" s="28"/>
      <c r="AGB129" s="28"/>
      <c r="AGC129" s="28"/>
      <c r="AGD129" s="28"/>
      <c r="AGE129" s="28"/>
      <c r="AGF129" s="28"/>
      <c r="AGG129" s="28"/>
      <c r="AGH129" s="28"/>
      <c r="AGI129" s="28"/>
      <c r="AGJ129" s="28"/>
      <c r="AGK129" s="28"/>
      <c r="AGL129" s="28"/>
      <c r="AGM129" s="28"/>
      <c r="AGN129" s="28"/>
      <c r="AGO129" s="28"/>
      <c r="AGP129" s="28"/>
      <c r="AGQ129" s="28"/>
      <c r="AGR129" s="28"/>
      <c r="AGS129" s="28"/>
      <c r="AGT129" s="28"/>
      <c r="AGU129" s="28"/>
      <c r="AGV129" s="28"/>
      <c r="AGW129" s="28"/>
      <c r="AGX129" s="28"/>
      <c r="AGY129" s="28"/>
      <c r="AGZ129" s="28"/>
      <c r="AHA129" s="28"/>
      <c r="AHB129" s="28"/>
      <c r="AHC129" s="28"/>
      <c r="AHD129" s="28"/>
      <c r="AHE129" s="28"/>
      <c r="AHF129" s="28"/>
      <c r="AHG129" s="28"/>
      <c r="AHH129" s="28"/>
      <c r="AHI129" s="28"/>
      <c r="AHJ129" s="28"/>
      <c r="AHK129" s="28"/>
      <c r="AHL129" s="28"/>
      <c r="AHM129" s="28"/>
      <c r="AHN129" s="28"/>
      <c r="AHO129" s="28"/>
      <c r="AHP129" s="28"/>
      <c r="AHQ129" s="28"/>
      <c r="AHR129" s="28"/>
      <c r="AHS129" s="28"/>
      <c r="AHT129" s="28"/>
      <c r="AHU129" s="28"/>
      <c r="AHV129" s="28"/>
      <c r="AHW129" s="28"/>
      <c r="AHX129" s="28"/>
      <c r="AHY129" s="28"/>
      <c r="AHZ129" s="28"/>
      <c r="AIA129" s="28"/>
      <c r="AIB129" s="28"/>
      <c r="AIC129" s="28"/>
      <c r="AID129" s="28"/>
      <c r="AIE129" s="28"/>
      <c r="AIF129" s="28"/>
      <c r="AIG129" s="28"/>
      <c r="AIH129" s="28"/>
      <c r="AII129" s="28"/>
      <c r="AIJ129" s="28"/>
      <c r="AIK129" s="28"/>
      <c r="AIL129" s="28"/>
      <c r="AIM129" s="28"/>
      <c r="AIN129" s="28"/>
      <c r="AIO129" s="28"/>
      <c r="AIP129" s="28"/>
      <c r="AIQ129" s="28"/>
      <c r="AIR129" s="28"/>
      <c r="AIS129" s="28"/>
      <c r="AIT129" s="28"/>
      <c r="AIU129" s="28"/>
      <c r="AIV129" s="28"/>
      <c r="AIW129" s="28"/>
      <c r="AIX129" s="28"/>
      <c r="AIY129" s="28"/>
      <c r="AIZ129" s="28"/>
      <c r="AJA129" s="28"/>
      <c r="AJB129" s="28"/>
      <c r="AJC129" s="28"/>
      <c r="AJD129" s="28"/>
      <c r="AJE129" s="28"/>
      <c r="AJF129" s="28"/>
      <c r="AJG129" s="28"/>
      <c r="AJH129" s="28"/>
      <c r="AJI129" s="28"/>
      <c r="AJJ129" s="28"/>
      <c r="AJK129" s="28"/>
      <c r="AJL129" s="28"/>
      <c r="AJM129" s="28"/>
      <c r="AJN129" s="28"/>
      <c r="AJO129" s="28"/>
      <c r="AJP129" s="28"/>
      <c r="AJQ129" s="28"/>
      <c r="AJR129" s="28"/>
      <c r="AJS129" s="28"/>
      <c r="AJT129" s="28"/>
      <c r="AJU129" s="28"/>
      <c r="AJV129" s="28"/>
    </row>
    <row r="130" spans="1:5094" s="2" customFormat="1" hidden="1" x14ac:dyDescent="0.25">
      <c r="A130" s="189"/>
      <c r="B130" s="7" t="s">
        <v>51</v>
      </c>
      <c r="C130" s="7"/>
      <c r="D130" s="19"/>
      <c r="E130" s="19"/>
      <c r="F130" s="16"/>
      <c r="G130" s="13"/>
      <c r="H130" s="9"/>
      <c r="I130" s="8"/>
      <c r="J130" s="11"/>
      <c r="K130" s="8"/>
      <c r="L130" s="10"/>
      <c r="M130" s="10"/>
      <c r="N130" s="10"/>
      <c r="O130" s="190"/>
      <c r="P130" s="27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JC130" s="28"/>
      <c r="JD130" s="28"/>
      <c r="JE130" s="28"/>
      <c r="JF130" s="28"/>
      <c r="JG130" s="28"/>
      <c r="JH130" s="28"/>
      <c r="JI130" s="28"/>
      <c r="JJ130" s="28"/>
      <c r="JK130" s="28"/>
      <c r="JL130" s="28"/>
      <c r="JM130" s="28"/>
      <c r="JN130" s="28"/>
      <c r="JO130" s="28"/>
      <c r="JP130" s="28"/>
      <c r="JQ130" s="28"/>
      <c r="JR130" s="28"/>
      <c r="JS130" s="28"/>
      <c r="JT130" s="28"/>
      <c r="JU130" s="28"/>
      <c r="JV130" s="28"/>
      <c r="JW130" s="28"/>
      <c r="JX130" s="28"/>
      <c r="JY130" s="28"/>
      <c r="JZ130" s="28"/>
      <c r="KA130" s="28"/>
      <c r="KB130" s="28"/>
      <c r="KC130" s="28"/>
      <c r="KD130" s="28"/>
      <c r="KE130" s="28"/>
      <c r="KF130" s="28"/>
      <c r="KG130" s="28"/>
      <c r="KH130" s="28"/>
      <c r="KI130" s="28"/>
      <c r="KJ130" s="28"/>
      <c r="KK130" s="28"/>
      <c r="KL130" s="28"/>
      <c r="KM130" s="28"/>
      <c r="KN130" s="28"/>
      <c r="KO130" s="28"/>
      <c r="KP130" s="28"/>
      <c r="KQ130" s="28"/>
      <c r="KR130" s="28"/>
      <c r="KS130" s="28"/>
      <c r="KT130" s="28"/>
      <c r="KU130" s="28"/>
      <c r="KV130" s="28"/>
      <c r="KW130" s="28"/>
      <c r="KX130" s="28"/>
      <c r="KY130" s="28"/>
      <c r="KZ130" s="28"/>
      <c r="LA130" s="28"/>
      <c r="LB130" s="28"/>
      <c r="LC130" s="28"/>
      <c r="LD130" s="28"/>
      <c r="LE130" s="28"/>
      <c r="LF130" s="28"/>
      <c r="LG130" s="28"/>
      <c r="LH130" s="28"/>
      <c r="LI130" s="28"/>
      <c r="LJ130" s="28"/>
      <c r="LK130" s="28"/>
      <c r="LL130" s="28"/>
      <c r="LM130" s="28"/>
      <c r="LN130" s="28"/>
      <c r="LO130" s="28"/>
      <c r="LP130" s="28"/>
      <c r="LQ130" s="28"/>
      <c r="LR130" s="28"/>
      <c r="LS130" s="28"/>
      <c r="LT130" s="28"/>
      <c r="LU130" s="28"/>
      <c r="LV130" s="28"/>
      <c r="LW130" s="28"/>
      <c r="LX130" s="28"/>
      <c r="LY130" s="28"/>
      <c r="LZ130" s="28"/>
      <c r="MA130" s="28"/>
      <c r="MB130" s="28"/>
      <c r="MC130" s="28"/>
      <c r="MD130" s="28"/>
      <c r="ME130" s="28"/>
      <c r="MF130" s="28"/>
      <c r="MG130" s="28"/>
      <c r="MH130" s="28"/>
      <c r="MI130" s="28"/>
      <c r="MJ130" s="28"/>
      <c r="MK130" s="28"/>
      <c r="ML130" s="28"/>
      <c r="MM130" s="28"/>
      <c r="MN130" s="28"/>
      <c r="MO130" s="28"/>
      <c r="MP130" s="28"/>
      <c r="MQ130" s="28"/>
      <c r="MR130" s="28"/>
      <c r="MS130" s="28"/>
      <c r="MT130" s="28"/>
      <c r="MU130" s="28"/>
      <c r="MV130" s="28"/>
      <c r="MW130" s="28"/>
      <c r="MX130" s="28"/>
      <c r="MY130" s="28"/>
      <c r="MZ130" s="28"/>
      <c r="NA130" s="28"/>
      <c r="NB130" s="28"/>
      <c r="NC130" s="28"/>
      <c r="ND130" s="28"/>
      <c r="NE130" s="28"/>
      <c r="NF130" s="28"/>
      <c r="NG130" s="28"/>
      <c r="NH130" s="28"/>
      <c r="NI130" s="28"/>
      <c r="NJ130" s="28"/>
      <c r="NK130" s="28"/>
      <c r="NL130" s="28"/>
      <c r="NM130" s="28"/>
      <c r="NN130" s="28"/>
      <c r="NO130" s="28"/>
      <c r="NP130" s="28"/>
      <c r="NQ130" s="28"/>
      <c r="NR130" s="28"/>
      <c r="NS130" s="28"/>
      <c r="NT130" s="28"/>
      <c r="NU130" s="28"/>
      <c r="NV130" s="28"/>
      <c r="NW130" s="28"/>
      <c r="NX130" s="28"/>
      <c r="NY130" s="28"/>
      <c r="NZ130" s="28"/>
      <c r="OA130" s="28"/>
      <c r="OB130" s="28"/>
      <c r="OC130" s="28"/>
      <c r="OD130" s="28"/>
      <c r="OE130" s="28"/>
      <c r="OF130" s="28"/>
      <c r="OG130" s="28"/>
      <c r="OH130" s="28"/>
      <c r="OI130" s="28"/>
      <c r="OJ130" s="28"/>
      <c r="OK130" s="28"/>
      <c r="OL130" s="28"/>
      <c r="OM130" s="28"/>
      <c r="ON130" s="28"/>
      <c r="OO130" s="28"/>
      <c r="OP130" s="28"/>
      <c r="OQ130" s="28"/>
      <c r="OR130" s="28"/>
      <c r="OS130" s="28"/>
      <c r="OT130" s="28"/>
      <c r="OU130" s="28"/>
      <c r="OV130" s="28"/>
      <c r="OW130" s="28"/>
      <c r="OX130" s="28"/>
      <c r="OY130" s="28"/>
      <c r="OZ130" s="28"/>
      <c r="PA130" s="28"/>
      <c r="PB130" s="28"/>
      <c r="PC130" s="28"/>
      <c r="PD130" s="28"/>
      <c r="PE130" s="28"/>
      <c r="PF130" s="28"/>
      <c r="PG130" s="28"/>
      <c r="PH130" s="28"/>
      <c r="PI130" s="28"/>
      <c r="PJ130" s="28"/>
      <c r="PK130" s="28"/>
      <c r="PL130" s="28"/>
      <c r="PM130" s="28"/>
      <c r="PN130" s="28"/>
      <c r="PO130" s="28"/>
      <c r="PP130" s="28"/>
      <c r="PQ130" s="28"/>
      <c r="PR130" s="28"/>
      <c r="PS130" s="28"/>
      <c r="PT130" s="28"/>
      <c r="PU130" s="28"/>
      <c r="PV130" s="28"/>
      <c r="PW130" s="28"/>
      <c r="PX130" s="28"/>
      <c r="PY130" s="28"/>
      <c r="PZ130" s="28"/>
      <c r="QA130" s="28"/>
      <c r="QB130" s="28"/>
      <c r="QC130" s="28"/>
      <c r="QD130" s="28"/>
      <c r="QE130" s="28"/>
      <c r="QF130" s="28"/>
      <c r="QG130" s="28"/>
      <c r="QH130" s="28"/>
      <c r="QI130" s="28"/>
      <c r="QJ130" s="28"/>
      <c r="QK130" s="28"/>
      <c r="QL130" s="28"/>
      <c r="QM130" s="28"/>
      <c r="QN130" s="28"/>
      <c r="QO130" s="28"/>
      <c r="QP130" s="28"/>
      <c r="QQ130" s="28"/>
      <c r="QR130" s="28"/>
      <c r="QS130" s="28"/>
      <c r="QT130" s="28"/>
      <c r="QU130" s="28"/>
      <c r="QV130" s="28"/>
      <c r="QW130" s="28"/>
      <c r="QX130" s="28"/>
      <c r="QY130" s="28"/>
      <c r="QZ130" s="28"/>
      <c r="RA130" s="28"/>
      <c r="RB130" s="28"/>
      <c r="RC130" s="28"/>
      <c r="RD130" s="28"/>
      <c r="RE130" s="28"/>
      <c r="RF130" s="28"/>
      <c r="RG130" s="28"/>
      <c r="RH130" s="28"/>
      <c r="RI130" s="28"/>
      <c r="RJ130" s="28"/>
      <c r="RK130" s="28"/>
      <c r="RL130" s="28"/>
      <c r="RM130" s="28"/>
      <c r="RN130" s="28"/>
      <c r="RO130" s="28"/>
      <c r="RP130" s="28"/>
      <c r="RQ130" s="28"/>
      <c r="RR130" s="28"/>
      <c r="RS130" s="28"/>
      <c r="RT130" s="28"/>
      <c r="RU130" s="28"/>
      <c r="RV130" s="28"/>
      <c r="RW130" s="28"/>
      <c r="RX130" s="28"/>
      <c r="RY130" s="28"/>
      <c r="RZ130" s="28"/>
      <c r="SA130" s="28"/>
      <c r="SB130" s="28"/>
      <c r="SC130" s="28"/>
      <c r="SD130" s="28"/>
      <c r="SE130" s="28"/>
      <c r="SF130" s="28"/>
      <c r="SG130" s="28"/>
      <c r="SH130" s="28"/>
      <c r="SI130" s="28"/>
      <c r="SJ130" s="28"/>
      <c r="SK130" s="28"/>
      <c r="SL130" s="28"/>
      <c r="SM130" s="28"/>
      <c r="SN130" s="28"/>
      <c r="SO130" s="28"/>
      <c r="SP130" s="28"/>
      <c r="SQ130" s="28"/>
      <c r="SR130" s="28"/>
      <c r="SS130" s="28"/>
      <c r="ST130" s="28"/>
      <c r="SU130" s="28"/>
      <c r="SV130" s="28"/>
      <c r="SW130" s="28"/>
      <c r="SX130" s="28"/>
      <c r="SY130" s="28"/>
      <c r="SZ130" s="28"/>
      <c r="TA130" s="28"/>
      <c r="TB130" s="28"/>
      <c r="TC130" s="28"/>
      <c r="TD130" s="28"/>
      <c r="TE130" s="28"/>
      <c r="TF130" s="28"/>
      <c r="TG130" s="28"/>
      <c r="TH130" s="28"/>
      <c r="TI130" s="28"/>
      <c r="TJ130" s="28"/>
      <c r="TK130" s="28"/>
      <c r="TL130" s="28"/>
      <c r="TM130" s="28"/>
      <c r="TN130" s="28"/>
      <c r="TO130" s="28"/>
      <c r="TP130" s="28"/>
      <c r="TQ130" s="28"/>
      <c r="TR130" s="28"/>
      <c r="TS130" s="28"/>
      <c r="TT130" s="28"/>
      <c r="TU130" s="28"/>
      <c r="TV130" s="28"/>
      <c r="TW130" s="28"/>
      <c r="TX130" s="28"/>
      <c r="TY130" s="28"/>
      <c r="TZ130" s="28"/>
      <c r="UA130" s="28"/>
      <c r="UB130" s="28"/>
      <c r="UC130" s="28"/>
      <c r="UD130" s="28"/>
      <c r="UE130" s="28"/>
      <c r="UF130" s="28"/>
      <c r="UG130" s="28"/>
      <c r="UH130" s="28"/>
      <c r="UI130" s="28"/>
      <c r="UJ130" s="28"/>
      <c r="UK130" s="28"/>
      <c r="UL130" s="28"/>
      <c r="UM130" s="28"/>
      <c r="UN130" s="28"/>
      <c r="UO130" s="28"/>
      <c r="UP130" s="28"/>
      <c r="UQ130" s="28"/>
      <c r="UR130" s="28"/>
      <c r="US130" s="28"/>
      <c r="UT130" s="28"/>
      <c r="UU130" s="28"/>
      <c r="UV130" s="28"/>
      <c r="UW130" s="28"/>
      <c r="UX130" s="28"/>
      <c r="UY130" s="28"/>
      <c r="UZ130" s="28"/>
      <c r="VA130" s="28"/>
      <c r="VB130" s="28"/>
      <c r="VC130" s="28"/>
      <c r="VD130" s="28"/>
      <c r="VE130" s="28"/>
      <c r="VF130" s="28"/>
      <c r="VG130" s="28"/>
      <c r="VH130" s="28"/>
      <c r="VI130" s="28"/>
      <c r="VJ130" s="28"/>
      <c r="VK130" s="28"/>
      <c r="VL130" s="28"/>
      <c r="VM130" s="28"/>
      <c r="VN130" s="28"/>
      <c r="VO130" s="28"/>
      <c r="VP130" s="28"/>
      <c r="VQ130" s="28"/>
      <c r="VR130" s="28"/>
      <c r="VS130" s="28"/>
      <c r="VT130" s="28"/>
      <c r="VU130" s="28"/>
      <c r="VV130" s="28"/>
      <c r="VW130" s="28"/>
      <c r="VX130" s="28"/>
      <c r="VY130" s="28"/>
      <c r="VZ130" s="28"/>
      <c r="WA130" s="28"/>
      <c r="WB130" s="28"/>
      <c r="WC130" s="28"/>
      <c r="WD130" s="28"/>
      <c r="WE130" s="28"/>
      <c r="WF130" s="28"/>
      <c r="WG130" s="28"/>
      <c r="WH130" s="28"/>
      <c r="WI130" s="28"/>
      <c r="WJ130" s="28"/>
      <c r="WK130" s="28"/>
      <c r="WL130" s="28"/>
      <c r="WM130" s="28"/>
      <c r="WN130" s="28"/>
      <c r="WO130" s="28"/>
      <c r="WP130" s="28"/>
      <c r="WQ130" s="28"/>
      <c r="WR130" s="28"/>
      <c r="WS130" s="28"/>
      <c r="WT130" s="28"/>
      <c r="WU130" s="28"/>
      <c r="WV130" s="28"/>
      <c r="WW130" s="28"/>
      <c r="WX130" s="28"/>
      <c r="WY130" s="28"/>
      <c r="WZ130" s="28"/>
      <c r="XA130" s="28"/>
      <c r="XB130" s="28"/>
      <c r="XC130" s="28"/>
      <c r="XD130" s="28"/>
      <c r="XE130" s="28"/>
      <c r="XF130" s="28"/>
      <c r="XG130" s="28"/>
      <c r="XH130" s="28"/>
      <c r="XI130" s="28"/>
      <c r="XJ130" s="28"/>
      <c r="XK130" s="28"/>
      <c r="XL130" s="28"/>
      <c r="XM130" s="28"/>
      <c r="XN130" s="28"/>
      <c r="XO130" s="28"/>
      <c r="XP130" s="28"/>
      <c r="XQ130" s="28"/>
      <c r="XR130" s="28"/>
      <c r="XS130" s="28"/>
      <c r="XT130" s="28"/>
      <c r="XU130" s="28"/>
      <c r="XV130" s="28"/>
      <c r="XW130" s="28"/>
      <c r="XX130" s="28"/>
      <c r="XY130" s="28"/>
      <c r="XZ130" s="28"/>
      <c r="YA130" s="28"/>
      <c r="YB130" s="28"/>
      <c r="YC130" s="28"/>
      <c r="YD130" s="28"/>
      <c r="YE130" s="28"/>
      <c r="YF130" s="28"/>
      <c r="YG130" s="28"/>
      <c r="YH130" s="28"/>
      <c r="YI130" s="28"/>
      <c r="YJ130" s="28"/>
      <c r="YK130" s="28"/>
      <c r="YL130" s="28"/>
      <c r="YM130" s="28"/>
      <c r="YN130" s="28"/>
      <c r="YO130" s="28"/>
      <c r="YP130" s="28"/>
      <c r="YQ130" s="28"/>
      <c r="YR130" s="28"/>
      <c r="YS130" s="28"/>
      <c r="YT130" s="28"/>
      <c r="YU130" s="28"/>
      <c r="YV130" s="28"/>
      <c r="YW130" s="28"/>
      <c r="YX130" s="28"/>
      <c r="YY130" s="28"/>
      <c r="YZ130" s="28"/>
      <c r="ZA130" s="28"/>
      <c r="ZB130" s="28"/>
      <c r="ZC130" s="28"/>
      <c r="ZD130" s="28"/>
      <c r="ZE130" s="28"/>
      <c r="ZF130" s="28"/>
      <c r="ZG130" s="28"/>
      <c r="ZH130" s="28"/>
      <c r="ZI130" s="28"/>
      <c r="ZJ130" s="28"/>
      <c r="ZK130" s="28"/>
      <c r="ZL130" s="28"/>
      <c r="ZM130" s="28"/>
      <c r="ZN130" s="28"/>
      <c r="ZO130" s="28"/>
      <c r="ZP130" s="28"/>
      <c r="ZQ130" s="28"/>
      <c r="ZR130" s="28"/>
      <c r="ZS130" s="28"/>
      <c r="ZT130" s="28"/>
      <c r="ZU130" s="28"/>
      <c r="ZV130" s="28"/>
      <c r="ZW130" s="28"/>
      <c r="ZX130" s="28"/>
      <c r="ZY130" s="28"/>
      <c r="ZZ130" s="28"/>
      <c r="AAA130" s="28"/>
      <c r="AAB130" s="28"/>
      <c r="AAC130" s="28"/>
      <c r="AAD130" s="28"/>
      <c r="AAE130" s="28"/>
      <c r="AAF130" s="28"/>
      <c r="AAG130" s="28"/>
      <c r="AAH130" s="28"/>
      <c r="AAI130" s="28"/>
      <c r="AAJ130" s="28"/>
      <c r="AAK130" s="28"/>
      <c r="AAL130" s="28"/>
      <c r="AAM130" s="28"/>
      <c r="AAN130" s="28"/>
      <c r="AAO130" s="28"/>
      <c r="AAP130" s="28"/>
      <c r="AAQ130" s="28"/>
      <c r="AAR130" s="28"/>
      <c r="AAS130" s="28"/>
      <c r="AAT130" s="28"/>
      <c r="AAU130" s="28"/>
      <c r="AAV130" s="28"/>
      <c r="AAW130" s="28"/>
      <c r="AAX130" s="28"/>
      <c r="AAY130" s="28"/>
      <c r="AAZ130" s="28"/>
      <c r="ABA130" s="28"/>
      <c r="ABB130" s="28"/>
      <c r="ABC130" s="28"/>
      <c r="ABD130" s="28"/>
      <c r="ABE130" s="28"/>
      <c r="ABF130" s="28"/>
      <c r="ABG130" s="28"/>
      <c r="ABH130" s="28"/>
      <c r="ABI130" s="28"/>
      <c r="ABJ130" s="28"/>
      <c r="ABK130" s="28"/>
      <c r="ABL130" s="28"/>
      <c r="ABM130" s="28"/>
      <c r="ABN130" s="28"/>
      <c r="ABO130" s="28"/>
      <c r="ABP130" s="28"/>
      <c r="ABQ130" s="28"/>
      <c r="ABR130" s="28"/>
      <c r="ABS130" s="28"/>
      <c r="ABT130" s="28"/>
      <c r="ABU130" s="28"/>
      <c r="ABV130" s="28"/>
      <c r="ABW130" s="28"/>
      <c r="ABX130" s="28"/>
      <c r="ABY130" s="28"/>
      <c r="ABZ130" s="28"/>
      <c r="ACA130" s="28"/>
      <c r="ACB130" s="28"/>
      <c r="ACC130" s="28"/>
      <c r="ACD130" s="28"/>
      <c r="ACE130" s="28"/>
      <c r="ACF130" s="28"/>
      <c r="ACG130" s="28"/>
      <c r="ACH130" s="28"/>
      <c r="ACI130" s="28"/>
      <c r="ACJ130" s="28"/>
      <c r="ACK130" s="28"/>
      <c r="ACL130" s="28"/>
      <c r="ACM130" s="28"/>
      <c r="ACN130" s="28"/>
      <c r="ACO130" s="28"/>
      <c r="ACP130" s="28"/>
      <c r="ACQ130" s="28"/>
      <c r="ACR130" s="28"/>
      <c r="ACS130" s="28"/>
      <c r="ACT130" s="28"/>
      <c r="ACU130" s="28"/>
      <c r="ACV130" s="28"/>
      <c r="ACW130" s="28"/>
      <c r="ACX130" s="28"/>
      <c r="ACY130" s="28"/>
      <c r="ACZ130" s="28"/>
      <c r="ADA130" s="28"/>
      <c r="ADB130" s="28"/>
      <c r="ADC130" s="28"/>
      <c r="ADD130" s="28"/>
      <c r="ADE130" s="28"/>
      <c r="ADF130" s="28"/>
      <c r="ADG130" s="28"/>
      <c r="ADH130" s="28"/>
      <c r="ADI130" s="28"/>
      <c r="ADJ130" s="28"/>
      <c r="ADK130" s="28"/>
      <c r="ADL130" s="28"/>
      <c r="ADM130" s="28"/>
      <c r="ADN130" s="28"/>
      <c r="ADO130" s="28"/>
      <c r="ADP130" s="28"/>
      <c r="ADQ130" s="28"/>
      <c r="ADR130" s="28"/>
      <c r="ADS130" s="28"/>
      <c r="ADT130" s="28"/>
      <c r="ADU130" s="28"/>
      <c r="ADV130" s="28"/>
      <c r="ADW130" s="28"/>
      <c r="ADX130" s="28"/>
      <c r="ADY130" s="28"/>
      <c r="ADZ130" s="28"/>
      <c r="AEA130" s="28"/>
      <c r="AEB130" s="28"/>
      <c r="AEC130" s="28"/>
      <c r="AED130" s="28"/>
      <c r="AEE130" s="28"/>
      <c r="AEF130" s="28"/>
      <c r="AEG130" s="28"/>
      <c r="AEH130" s="28"/>
      <c r="AEI130" s="28"/>
      <c r="AEJ130" s="28"/>
      <c r="AEK130" s="28"/>
      <c r="AEL130" s="28"/>
      <c r="AEM130" s="28"/>
      <c r="AEN130" s="28"/>
      <c r="AEO130" s="28"/>
      <c r="AEP130" s="28"/>
      <c r="AEQ130" s="28"/>
      <c r="AER130" s="28"/>
      <c r="AES130" s="28"/>
      <c r="AET130" s="28"/>
      <c r="AEU130" s="28"/>
      <c r="AEV130" s="28"/>
      <c r="AEW130" s="28"/>
      <c r="AEX130" s="28"/>
      <c r="AEY130" s="28"/>
      <c r="AEZ130" s="28"/>
      <c r="AFA130" s="28"/>
      <c r="AFB130" s="28"/>
      <c r="AFC130" s="28"/>
      <c r="AFD130" s="28"/>
      <c r="AFE130" s="28"/>
      <c r="AFF130" s="28"/>
      <c r="AFG130" s="28"/>
      <c r="AFH130" s="28"/>
      <c r="AFI130" s="28"/>
      <c r="AFJ130" s="28"/>
      <c r="AFK130" s="28"/>
      <c r="AFL130" s="28"/>
      <c r="AFM130" s="28"/>
      <c r="AFN130" s="28"/>
      <c r="AFO130" s="28"/>
      <c r="AFP130" s="28"/>
      <c r="AFQ130" s="28"/>
      <c r="AFR130" s="28"/>
      <c r="AFS130" s="28"/>
      <c r="AFT130" s="28"/>
      <c r="AFU130" s="28"/>
      <c r="AFV130" s="28"/>
      <c r="AFW130" s="28"/>
      <c r="AFX130" s="28"/>
      <c r="AFY130" s="28"/>
      <c r="AFZ130" s="28"/>
      <c r="AGA130" s="28"/>
      <c r="AGB130" s="28"/>
      <c r="AGC130" s="28"/>
      <c r="AGD130" s="28"/>
      <c r="AGE130" s="28"/>
      <c r="AGF130" s="28"/>
      <c r="AGG130" s="28"/>
      <c r="AGH130" s="28"/>
      <c r="AGI130" s="28"/>
      <c r="AGJ130" s="28"/>
      <c r="AGK130" s="28"/>
      <c r="AGL130" s="28"/>
      <c r="AGM130" s="28"/>
      <c r="AGN130" s="28"/>
      <c r="AGO130" s="28"/>
      <c r="AGP130" s="28"/>
      <c r="AGQ130" s="28"/>
      <c r="AGR130" s="28"/>
      <c r="AGS130" s="28"/>
      <c r="AGT130" s="28"/>
      <c r="AGU130" s="28"/>
      <c r="AGV130" s="28"/>
      <c r="AGW130" s="28"/>
      <c r="AGX130" s="28"/>
      <c r="AGY130" s="28"/>
      <c r="AGZ130" s="28"/>
      <c r="AHA130" s="28"/>
      <c r="AHB130" s="28"/>
      <c r="AHC130" s="28"/>
      <c r="AHD130" s="28"/>
      <c r="AHE130" s="28"/>
      <c r="AHF130" s="28"/>
      <c r="AHG130" s="28"/>
      <c r="AHH130" s="28"/>
      <c r="AHI130" s="28"/>
      <c r="AHJ130" s="28"/>
      <c r="AHK130" s="28"/>
      <c r="AHL130" s="28"/>
      <c r="AHM130" s="28"/>
      <c r="AHN130" s="28"/>
      <c r="AHO130" s="28"/>
      <c r="AHP130" s="28"/>
      <c r="AHQ130" s="28"/>
      <c r="AHR130" s="28"/>
      <c r="AHS130" s="28"/>
      <c r="AHT130" s="28"/>
      <c r="AHU130" s="28"/>
      <c r="AHV130" s="28"/>
      <c r="AHW130" s="28"/>
      <c r="AHX130" s="28"/>
      <c r="AHY130" s="28"/>
      <c r="AHZ130" s="28"/>
      <c r="AIA130" s="28"/>
      <c r="AIB130" s="28"/>
      <c r="AIC130" s="28"/>
      <c r="AID130" s="28"/>
      <c r="AIE130" s="28"/>
      <c r="AIF130" s="28"/>
      <c r="AIG130" s="28"/>
      <c r="AIH130" s="28"/>
      <c r="AII130" s="28"/>
      <c r="AIJ130" s="28"/>
      <c r="AIK130" s="28"/>
      <c r="AIL130" s="28"/>
      <c r="AIM130" s="28"/>
      <c r="AIN130" s="28"/>
      <c r="AIO130" s="28"/>
      <c r="AIP130" s="28"/>
      <c r="AIQ130" s="28"/>
      <c r="AIR130" s="28"/>
      <c r="AIS130" s="28"/>
      <c r="AIT130" s="28"/>
      <c r="AIU130" s="28"/>
      <c r="AIV130" s="28"/>
      <c r="AIW130" s="28"/>
      <c r="AIX130" s="28"/>
      <c r="AIY130" s="28"/>
      <c r="AIZ130" s="28"/>
      <c r="AJA130" s="28"/>
      <c r="AJB130" s="28"/>
      <c r="AJC130" s="28"/>
      <c r="AJD130" s="28"/>
      <c r="AJE130" s="28"/>
      <c r="AJF130" s="28"/>
      <c r="AJG130" s="28"/>
      <c r="AJH130" s="28"/>
      <c r="AJI130" s="28"/>
      <c r="AJJ130" s="28"/>
      <c r="AJK130" s="28"/>
      <c r="AJL130" s="28"/>
      <c r="AJM130" s="28"/>
      <c r="AJN130" s="28"/>
      <c r="AJO130" s="28"/>
      <c r="AJP130" s="28"/>
      <c r="AJQ130" s="28"/>
      <c r="AJR130" s="28"/>
      <c r="AJS130" s="28"/>
      <c r="AJT130" s="28"/>
      <c r="AJU130" s="28"/>
      <c r="AJV130" s="28"/>
      <c r="AJW130" s="29"/>
      <c r="AJX130" s="29"/>
      <c r="AJY130" s="29"/>
      <c r="AJZ130" s="29"/>
      <c r="AKA130" s="29"/>
      <c r="AKB130" s="29"/>
      <c r="AKC130" s="29"/>
      <c r="AKD130" s="29"/>
      <c r="AKE130" s="29"/>
      <c r="AKF130" s="29"/>
      <c r="AKG130" s="29"/>
      <c r="AKH130" s="29"/>
      <c r="AKI130" s="29"/>
      <c r="AKJ130" s="29"/>
      <c r="AKK130" s="29"/>
      <c r="AKL130" s="29"/>
      <c r="AKM130" s="29"/>
      <c r="AKN130" s="29"/>
      <c r="AKO130" s="29"/>
      <c r="AKP130" s="29"/>
      <c r="AKQ130" s="29"/>
      <c r="AKR130" s="29"/>
      <c r="AKS130" s="29"/>
      <c r="AKT130" s="29"/>
      <c r="AKU130" s="29"/>
      <c r="AKV130" s="29"/>
      <c r="AKW130" s="29"/>
      <c r="AKX130" s="29"/>
      <c r="AKY130" s="29"/>
      <c r="AKZ130" s="29"/>
      <c r="ALA130" s="29"/>
      <c r="ALB130" s="29"/>
      <c r="ALC130" s="29"/>
      <c r="ALD130" s="29"/>
      <c r="ALE130" s="29"/>
      <c r="ALF130" s="29"/>
      <c r="ALG130" s="29"/>
      <c r="ALH130" s="29"/>
      <c r="ALI130" s="29"/>
      <c r="ALJ130" s="29"/>
      <c r="ALK130" s="29"/>
      <c r="ALL130" s="29"/>
      <c r="ALM130" s="29"/>
      <c r="ALN130" s="29"/>
      <c r="ALO130" s="29"/>
      <c r="ALP130" s="29"/>
      <c r="ALQ130" s="29"/>
      <c r="ALR130" s="29"/>
      <c r="ALS130" s="29"/>
      <c r="ALT130" s="29"/>
      <c r="ALU130" s="29"/>
      <c r="ALV130" s="29"/>
      <c r="ALW130" s="29"/>
      <c r="ALX130" s="29"/>
      <c r="ALY130" s="29"/>
      <c r="ALZ130" s="29"/>
      <c r="AMA130" s="29"/>
      <c r="AMB130" s="29"/>
      <c r="AMC130" s="29"/>
      <c r="AMD130" s="29"/>
      <c r="AME130" s="29"/>
      <c r="AMF130" s="29"/>
      <c r="AMG130" s="29"/>
      <c r="AMH130" s="29"/>
      <c r="AMI130" s="29"/>
      <c r="AMJ130" s="29"/>
      <c r="AMK130" s="29"/>
      <c r="AML130" s="29"/>
      <c r="AMM130" s="29"/>
      <c r="AMN130" s="29"/>
      <c r="AMO130" s="29"/>
      <c r="AMP130" s="29"/>
      <c r="AMQ130" s="29"/>
      <c r="AMR130" s="29"/>
      <c r="AMS130" s="29"/>
      <c r="AMT130" s="29"/>
      <c r="AMU130" s="29"/>
      <c r="AMV130" s="29"/>
      <c r="AMW130" s="29"/>
      <c r="AMX130" s="29"/>
      <c r="AMY130" s="29"/>
      <c r="AMZ130" s="29"/>
      <c r="ANA130" s="29"/>
      <c r="ANB130" s="29"/>
      <c r="ANC130" s="29"/>
      <c r="AND130" s="29"/>
      <c r="ANE130" s="29"/>
      <c r="ANF130" s="29"/>
      <c r="ANG130" s="29"/>
      <c r="ANH130" s="29"/>
      <c r="ANI130" s="29"/>
      <c r="ANJ130" s="29"/>
      <c r="ANK130" s="29"/>
      <c r="ANL130" s="29"/>
      <c r="ANM130" s="29"/>
      <c r="ANN130" s="29"/>
      <c r="ANO130" s="29"/>
      <c r="ANP130" s="29"/>
      <c r="ANQ130" s="29"/>
      <c r="ANR130" s="29"/>
      <c r="ANS130" s="29"/>
      <c r="ANT130" s="29"/>
      <c r="ANU130" s="29"/>
      <c r="ANV130" s="29"/>
      <c r="ANW130" s="29"/>
      <c r="ANX130" s="29"/>
      <c r="ANY130" s="29"/>
      <c r="ANZ130" s="29"/>
      <c r="AOA130" s="29"/>
      <c r="AOB130" s="29"/>
      <c r="AOC130" s="29"/>
      <c r="AOD130" s="29"/>
      <c r="AOE130" s="29"/>
      <c r="AOF130" s="29"/>
      <c r="AOG130" s="29"/>
      <c r="AOH130" s="29"/>
      <c r="AOI130" s="29"/>
      <c r="AOJ130" s="29"/>
      <c r="AOK130" s="29"/>
      <c r="AOL130" s="29"/>
      <c r="AOM130" s="29"/>
      <c r="AON130" s="29"/>
      <c r="AOO130" s="29"/>
      <c r="AOP130" s="29"/>
      <c r="AOQ130" s="29"/>
      <c r="AOR130" s="29"/>
      <c r="AOS130" s="29"/>
      <c r="AOT130" s="29"/>
      <c r="AOU130" s="29"/>
      <c r="AOV130" s="29"/>
      <c r="AOW130" s="29"/>
      <c r="AOX130" s="29"/>
      <c r="AOY130" s="29"/>
      <c r="AOZ130" s="29"/>
      <c r="APA130" s="29"/>
      <c r="APB130" s="29"/>
      <c r="APC130" s="29"/>
      <c r="APD130" s="29"/>
      <c r="APE130" s="29"/>
      <c r="APF130" s="29"/>
      <c r="APG130" s="29"/>
      <c r="APH130" s="29"/>
      <c r="API130" s="29"/>
      <c r="APJ130" s="29"/>
      <c r="APK130" s="29"/>
      <c r="APL130" s="29"/>
      <c r="APM130" s="29"/>
      <c r="APN130" s="29"/>
      <c r="APO130" s="29"/>
      <c r="APP130" s="29"/>
      <c r="APQ130" s="29"/>
      <c r="APR130" s="29"/>
      <c r="APS130" s="29"/>
      <c r="APT130" s="29"/>
      <c r="APU130" s="29"/>
      <c r="APV130" s="29"/>
      <c r="APW130" s="29"/>
      <c r="APX130" s="29"/>
      <c r="APY130" s="29"/>
      <c r="APZ130" s="29"/>
      <c r="AQA130" s="29"/>
      <c r="AQB130" s="29"/>
      <c r="AQC130" s="29"/>
      <c r="AQD130" s="29"/>
      <c r="AQE130" s="29"/>
      <c r="AQF130" s="29"/>
      <c r="AQG130" s="29"/>
      <c r="AQH130" s="29"/>
      <c r="AQI130" s="29"/>
      <c r="AQJ130" s="29"/>
      <c r="AQK130" s="29"/>
      <c r="AQL130" s="29"/>
      <c r="AQM130" s="29"/>
      <c r="AQN130" s="29"/>
      <c r="AQO130" s="29"/>
      <c r="AQP130" s="29"/>
      <c r="AQQ130" s="29"/>
      <c r="AQR130" s="29"/>
      <c r="AQS130" s="29"/>
      <c r="AQT130" s="29"/>
      <c r="AQU130" s="29"/>
      <c r="AQV130" s="29"/>
      <c r="AQW130" s="29"/>
      <c r="AQX130" s="29"/>
      <c r="AQY130" s="29"/>
      <c r="AQZ130" s="29"/>
      <c r="ARA130" s="29"/>
      <c r="ARB130" s="29"/>
      <c r="ARC130" s="29"/>
      <c r="ARD130" s="29"/>
      <c r="ARE130" s="29"/>
      <c r="ARF130" s="29"/>
      <c r="ARG130" s="29"/>
      <c r="ARH130" s="29"/>
      <c r="ARI130" s="29"/>
      <c r="ARJ130" s="29"/>
      <c r="ARK130" s="29"/>
      <c r="ARL130" s="29"/>
      <c r="ARM130" s="29"/>
      <c r="ARN130" s="29"/>
      <c r="ARO130" s="29"/>
      <c r="ARP130" s="29"/>
      <c r="ARQ130" s="29"/>
      <c r="ARR130" s="29"/>
      <c r="ARS130" s="29"/>
      <c r="ART130" s="29"/>
      <c r="ARU130" s="29"/>
      <c r="ARV130" s="29"/>
      <c r="ARW130" s="29"/>
      <c r="ARX130" s="29"/>
      <c r="ARY130" s="29"/>
      <c r="ARZ130" s="29"/>
      <c r="ASA130" s="29"/>
      <c r="ASB130" s="29"/>
      <c r="ASC130" s="29"/>
      <c r="ASD130" s="29"/>
      <c r="ASE130" s="29"/>
      <c r="ASF130" s="29"/>
      <c r="ASG130" s="29"/>
      <c r="ASH130" s="29"/>
      <c r="ASI130" s="29"/>
      <c r="ASJ130" s="29"/>
      <c r="ASK130" s="29"/>
      <c r="ASL130" s="29"/>
      <c r="ASM130" s="29"/>
      <c r="ASN130" s="29"/>
      <c r="ASO130" s="29"/>
      <c r="ASP130" s="29"/>
      <c r="ASQ130" s="29"/>
      <c r="ASR130" s="29"/>
      <c r="ASS130" s="29"/>
      <c r="AST130" s="29"/>
      <c r="ASU130" s="29"/>
      <c r="ASV130" s="29"/>
      <c r="ASW130" s="29"/>
      <c r="ASX130" s="29"/>
      <c r="ASY130" s="29"/>
      <c r="ASZ130" s="29"/>
      <c r="ATA130" s="29"/>
      <c r="ATB130" s="29"/>
      <c r="ATC130" s="29"/>
      <c r="ATD130" s="29"/>
      <c r="ATE130" s="29"/>
      <c r="ATF130" s="29"/>
      <c r="ATG130" s="29"/>
      <c r="ATH130" s="29"/>
      <c r="ATI130" s="29"/>
      <c r="ATJ130" s="29"/>
      <c r="ATK130" s="29"/>
      <c r="ATL130" s="29"/>
      <c r="ATM130" s="29"/>
      <c r="ATN130" s="29"/>
      <c r="ATO130" s="29"/>
      <c r="ATP130" s="29"/>
      <c r="ATQ130" s="29"/>
      <c r="ATR130" s="29"/>
      <c r="ATS130" s="29"/>
      <c r="ATT130" s="29"/>
      <c r="ATU130" s="29"/>
      <c r="ATV130" s="29"/>
      <c r="ATW130" s="29"/>
      <c r="ATX130" s="29"/>
      <c r="ATY130" s="29"/>
      <c r="ATZ130" s="29"/>
      <c r="AUA130" s="29"/>
      <c r="AUB130" s="29"/>
      <c r="AUC130" s="29"/>
      <c r="AUD130" s="29"/>
      <c r="AUE130" s="29"/>
      <c r="AUF130" s="29"/>
      <c r="AUG130" s="29"/>
      <c r="AUH130" s="29"/>
      <c r="AUI130" s="29"/>
      <c r="AUJ130" s="29"/>
      <c r="AUK130" s="29"/>
      <c r="AUL130" s="29"/>
      <c r="AUM130" s="29"/>
      <c r="AUN130" s="29"/>
      <c r="AUO130" s="29"/>
      <c r="AUP130" s="29"/>
      <c r="AUQ130" s="29"/>
      <c r="AUR130" s="29"/>
      <c r="AUS130" s="29"/>
      <c r="AUT130" s="29"/>
      <c r="AUU130" s="29"/>
      <c r="AUV130" s="29"/>
      <c r="AUW130" s="29"/>
      <c r="AUX130" s="29"/>
      <c r="AUY130" s="29"/>
      <c r="AUZ130" s="29"/>
      <c r="AVA130" s="29"/>
      <c r="AVB130" s="29"/>
      <c r="AVC130" s="29"/>
      <c r="AVD130" s="29"/>
      <c r="AVE130" s="29"/>
      <c r="AVF130" s="29"/>
      <c r="AVG130" s="29"/>
      <c r="AVH130" s="29"/>
      <c r="AVI130" s="29"/>
      <c r="AVJ130" s="29"/>
      <c r="AVK130" s="29"/>
      <c r="AVL130" s="29"/>
      <c r="AVM130" s="29"/>
      <c r="AVN130" s="29"/>
      <c r="AVO130" s="29"/>
      <c r="AVP130" s="29"/>
      <c r="AVQ130" s="29"/>
      <c r="AVR130" s="29"/>
      <c r="AVS130" s="29"/>
      <c r="AVT130" s="29"/>
      <c r="AVU130" s="29"/>
      <c r="AVV130" s="29"/>
      <c r="AVW130" s="29"/>
      <c r="AVX130" s="29"/>
      <c r="AVY130" s="29"/>
      <c r="AVZ130" s="29"/>
      <c r="AWA130" s="29"/>
      <c r="AWB130" s="29"/>
      <c r="AWC130" s="29"/>
      <c r="AWD130" s="29"/>
      <c r="AWE130" s="29"/>
      <c r="AWF130" s="29"/>
      <c r="AWG130" s="29"/>
      <c r="AWH130" s="29"/>
      <c r="AWI130" s="29"/>
      <c r="AWJ130" s="29"/>
      <c r="AWK130" s="29"/>
      <c r="AWL130" s="29"/>
      <c r="AWM130" s="29"/>
      <c r="AWN130" s="29"/>
      <c r="AWO130" s="29"/>
      <c r="AWP130" s="29"/>
      <c r="AWQ130" s="29"/>
      <c r="AWR130" s="29"/>
      <c r="AWS130" s="29"/>
      <c r="AWT130" s="29"/>
      <c r="AWU130" s="29"/>
      <c r="AWV130" s="29"/>
      <c r="AWW130" s="29"/>
      <c r="AWX130" s="29"/>
      <c r="AWY130" s="29"/>
      <c r="AWZ130" s="29"/>
      <c r="AXA130" s="29"/>
      <c r="AXB130" s="29"/>
      <c r="AXC130" s="29"/>
      <c r="AXD130" s="29"/>
      <c r="AXE130" s="29"/>
      <c r="AXF130" s="29"/>
      <c r="AXG130" s="29"/>
      <c r="AXH130" s="29"/>
      <c r="AXI130" s="29"/>
      <c r="AXJ130" s="29"/>
      <c r="AXK130" s="29"/>
      <c r="AXL130" s="29"/>
      <c r="AXM130" s="29"/>
      <c r="AXN130" s="29"/>
      <c r="AXO130" s="29"/>
      <c r="AXP130" s="29"/>
      <c r="AXQ130" s="29"/>
      <c r="AXR130" s="29"/>
      <c r="AXS130" s="29"/>
      <c r="AXT130" s="29"/>
      <c r="AXU130" s="29"/>
      <c r="AXV130" s="29"/>
      <c r="AXW130" s="29"/>
      <c r="AXX130" s="29"/>
      <c r="AXY130" s="29"/>
      <c r="AXZ130" s="29"/>
      <c r="AYA130" s="29"/>
      <c r="AYB130" s="29"/>
      <c r="AYC130" s="29"/>
      <c r="AYD130" s="29"/>
      <c r="AYE130" s="29"/>
      <c r="AYF130" s="29"/>
      <c r="AYG130" s="29"/>
      <c r="AYH130" s="29"/>
      <c r="AYI130" s="29"/>
      <c r="AYJ130" s="29"/>
      <c r="AYK130" s="29"/>
      <c r="AYL130" s="29"/>
      <c r="AYM130" s="29"/>
      <c r="AYN130" s="29"/>
      <c r="AYO130" s="29"/>
      <c r="AYP130" s="29"/>
      <c r="AYQ130" s="29"/>
      <c r="AYR130" s="29"/>
      <c r="AYS130" s="29"/>
      <c r="AYT130" s="29"/>
      <c r="AYU130" s="29"/>
      <c r="AYV130" s="29"/>
      <c r="AYW130" s="29"/>
      <c r="AYX130" s="29"/>
      <c r="AYY130" s="29"/>
      <c r="AYZ130" s="29"/>
      <c r="AZA130" s="29"/>
      <c r="AZB130" s="29"/>
      <c r="AZC130" s="29"/>
      <c r="AZD130" s="29"/>
      <c r="AZE130" s="29"/>
      <c r="AZF130" s="29"/>
      <c r="AZG130" s="29"/>
      <c r="AZH130" s="29"/>
      <c r="AZI130" s="29"/>
      <c r="AZJ130" s="29"/>
      <c r="AZK130" s="29"/>
      <c r="AZL130" s="29"/>
      <c r="AZM130" s="29"/>
      <c r="AZN130" s="29"/>
      <c r="AZO130" s="29"/>
      <c r="AZP130" s="29"/>
      <c r="AZQ130" s="29"/>
      <c r="AZR130" s="29"/>
      <c r="AZS130" s="29"/>
      <c r="AZT130" s="29"/>
      <c r="AZU130" s="29"/>
      <c r="AZV130" s="29"/>
      <c r="AZW130" s="29"/>
      <c r="AZX130" s="29"/>
      <c r="AZY130" s="29"/>
      <c r="AZZ130" s="29"/>
      <c r="BAA130" s="29"/>
      <c r="BAB130" s="29"/>
      <c r="BAC130" s="29"/>
      <c r="BAD130" s="29"/>
      <c r="BAE130" s="29"/>
      <c r="BAF130" s="29"/>
      <c r="BAG130" s="29"/>
      <c r="BAH130" s="29"/>
      <c r="BAI130" s="29"/>
      <c r="BAJ130" s="29"/>
      <c r="BAK130" s="29"/>
      <c r="BAL130" s="29"/>
      <c r="BAM130" s="29"/>
      <c r="BAN130" s="29"/>
      <c r="BAO130" s="29"/>
      <c r="BAP130" s="29"/>
      <c r="BAQ130" s="29"/>
      <c r="BAR130" s="29"/>
      <c r="BAS130" s="29"/>
      <c r="BAT130" s="29"/>
      <c r="BAU130" s="29"/>
      <c r="BAV130" s="29"/>
      <c r="BAW130" s="29"/>
      <c r="BAX130" s="29"/>
      <c r="BAY130" s="29"/>
      <c r="BAZ130" s="29"/>
      <c r="BBA130" s="29"/>
      <c r="BBB130" s="29"/>
      <c r="BBC130" s="29"/>
      <c r="BBD130" s="29"/>
      <c r="BBE130" s="29"/>
      <c r="BBF130" s="29"/>
      <c r="BBG130" s="29"/>
      <c r="BBH130" s="29"/>
      <c r="BBI130" s="29"/>
      <c r="BBJ130" s="29"/>
      <c r="BBK130" s="29"/>
      <c r="BBL130" s="29"/>
      <c r="BBM130" s="29"/>
      <c r="BBN130" s="29"/>
      <c r="BBO130" s="29"/>
      <c r="BBP130" s="29"/>
      <c r="BBQ130" s="29"/>
      <c r="BBR130" s="29"/>
      <c r="BBS130" s="29"/>
      <c r="BBT130" s="29"/>
      <c r="BBU130" s="29"/>
      <c r="BBV130" s="29"/>
      <c r="BBW130" s="29"/>
      <c r="BBX130" s="29"/>
      <c r="BBY130" s="29"/>
      <c r="BBZ130" s="29"/>
      <c r="BCA130" s="29"/>
      <c r="BCB130" s="29"/>
      <c r="BCC130" s="29"/>
      <c r="BCD130" s="29"/>
      <c r="BCE130" s="29"/>
      <c r="BCF130" s="29"/>
      <c r="BCG130" s="29"/>
      <c r="BCH130" s="29"/>
      <c r="BCI130" s="29"/>
      <c r="BCJ130" s="29"/>
      <c r="BCK130" s="29"/>
      <c r="BCL130" s="29"/>
      <c r="BCM130" s="29"/>
      <c r="BCN130" s="29"/>
      <c r="BCO130" s="29"/>
      <c r="BCP130" s="29"/>
      <c r="BCQ130" s="29"/>
      <c r="BCR130" s="29"/>
      <c r="BCS130" s="29"/>
      <c r="BCT130" s="29"/>
      <c r="BCU130" s="29"/>
      <c r="BCV130" s="29"/>
      <c r="BCW130" s="29"/>
      <c r="BCX130" s="29"/>
      <c r="BCY130" s="29"/>
      <c r="BCZ130" s="29"/>
      <c r="BDA130" s="29"/>
      <c r="BDB130" s="29"/>
      <c r="BDC130" s="29"/>
      <c r="BDD130" s="29"/>
      <c r="BDE130" s="29"/>
      <c r="BDF130" s="29"/>
      <c r="BDG130" s="29"/>
      <c r="BDH130" s="29"/>
      <c r="BDI130" s="29"/>
      <c r="BDJ130" s="29"/>
      <c r="BDK130" s="29"/>
      <c r="BDL130" s="29"/>
      <c r="BDM130" s="29"/>
      <c r="BDN130" s="29"/>
      <c r="BDO130" s="29"/>
      <c r="BDP130" s="29"/>
      <c r="BDQ130" s="29"/>
      <c r="BDR130" s="29"/>
      <c r="BDS130" s="29"/>
      <c r="BDT130" s="29"/>
      <c r="BDU130" s="29"/>
      <c r="BDV130" s="29"/>
      <c r="BDW130" s="29"/>
      <c r="BDX130" s="29"/>
      <c r="BDY130" s="29"/>
      <c r="BDZ130" s="29"/>
      <c r="BEA130" s="29"/>
      <c r="BEB130" s="29"/>
      <c r="BEC130" s="29"/>
      <c r="BED130" s="29"/>
      <c r="BEE130" s="29"/>
      <c r="BEF130" s="29"/>
      <c r="BEG130" s="29"/>
      <c r="BEH130" s="29"/>
      <c r="BEI130" s="29"/>
      <c r="BEJ130" s="29"/>
      <c r="BEK130" s="29"/>
      <c r="BEL130" s="29"/>
      <c r="BEM130" s="29"/>
      <c r="BEN130" s="29"/>
      <c r="BEO130" s="29"/>
      <c r="BEP130" s="29"/>
      <c r="BEQ130" s="29"/>
      <c r="BER130" s="29"/>
      <c r="BES130" s="29"/>
      <c r="BET130" s="29"/>
      <c r="BEU130" s="29"/>
      <c r="BEV130" s="29"/>
      <c r="BEW130" s="29"/>
      <c r="BEX130" s="29"/>
      <c r="BEY130" s="29"/>
      <c r="BEZ130" s="29"/>
      <c r="BFA130" s="29"/>
      <c r="BFB130" s="29"/>
      <c r="BFC130" s="29"/>
      <c r="BFD130" s="29"/>
      <c r="BFE130" s="29"/>
      <c r="BFF130" s="29"/>
      <c r="BFG130" s="29"/>
      <c r="BFH130" s="29"/>
      <c r="BFI130" s="29"/>
      <c r="BFJ130" s="29"/>
      <c r="BFK130" s="29"/>
      <c r="BFL130" s="29"/>
      <c r="BFM130" s="29"/>
      <c r="BFN130" s="29"/>
      <c r="BFO130" s="29"/>
      <c r="BFP130" s="29"/>
      <c r="BFQ130" s="29"/>
      <c r="BFR130" s="29"/>
      <c r="BFS130" s="29"/>
      <c r="BFT130" s="29"/>
      <c r="BFU130" s="29"/>
      <c r="BFV130" s="29"/>
      <c r="BFW130" s="29"/>
      <c r="BFX130" s="29"/>
      <c r="BFY130" s="29"/>
      <c r="BFZ130" s="29"/>
      <c r="BGA130" s="29"/>
      <c r="BGB130" s="29"/>
      <c r="BGC130" s="29"/>
      <c r="BGD130" s="29"/>
      <c r="BGE130" s="29"/>
      <c r="BGF130" s="29"/>
      <c r="BGG130" s="29"/>
      <c r="BGH130" s="29"/>
      <c r="BGI130" s="29"/>
      <c r="BGJ130" s="29"/>
      <c r="BGK130" s="29"/>
      <c r="BGL130" s="29"/>
      <c r="BGM130" s="29"/>
      <c r="BGN130" s="29"/>
      <c r="BGO130" s="29"/>
      <c r="BGP130" s="29"/>
      <c r="BGQ130" s="29"/>
      <c r="BGR130" s="29"/>
      <c r="BGS130" s="29"/>
      <c r="BGT130" s="29"/>
      <c r="BGU130" s="29"/>
      <c r="BGV130" s="29"/>
      <c r="BGW130" s="29"/>
      <c r="BGX130" s="29"/>
      <c r="BGY130" s="29"/>
      <c r="BGZ130" s="29"/>
      <c r="BHA130" s="29"/>
      <c r="BHB130" s="29"/>
      <c r="BHC130" s="29"/>
      <c r="BHD130" s="29"/>
      <c r="BHE130" s="29"/>
      <c r="BHF130" s="29"/>
      <c r="BHG130" s="29"/>
      <c r="BHH130" s="29"/>
      <c r="BHI130" s="29"/>
      <c r="BHJ130" s="29"/>
      <c r="BHK130" s="29"/>
      <c r="BHL130" s="29"/>
      <c r="BHM130" s="29"/>
      <c r="BHN130" s="29"/>
      <c r="BHO130" s="29"/>
      <c r="BHP130" s="29"/>
      <c r="BHQ130" s="29"/>
      <c r="BHR130" s="29"/>
      <c r="BHS130" s="29"/>
      <c r="BHT130" s="29"/>
      <c r="BHU130" s="29"/>
      <c r="BHV130" s="29"/>
      <c r="BHW130" s="29"/>
      <c r="BHX130" s="29"/>
      <c r="BHY130" s="29"/>
      <c r="BHZ130" s="29"/>
      <c r="BIA130" s="29"/>
      <c r="BIB130" s="29"/>
      <c r="BIC130" s="29"/>
      <c r="BID130" s="29"/>
      <c r="BIE130" s="29"/>
      <c r="BIF130" s="29"/>
      <c r="BIG130" s="29"/>
      <c r="BIH130" s="29"/>
      <c r="BII130" s="29"/>
      <c r="BIJ130" s="29"/>
      <c r="BIK130" s="29"/>
      <c r="BIL130" s="29"/>
      <c r="BIM130" s="29"/>
      <c r="BIN130" s="29"/>
      <c r="BIO130" s="29"/>
      <c r="BIP130" s="29"/>
      <c r="BIQ130" s="29"/>
      <c r="BIR130" s="29"/>
      <c r="BIS130" s="29"/>
      <c r="BIT130" s="29"/>
      <c r="BIU130" s="29"/>
      <c r="BIV130" s="29"/>
      <c r="BIW130" s="29"/>
      <c r="BIX130" s="29"/>
      <c r="BIY130" s="29"/>
      <c r="BIZ130" s="29"/>
      <c r="BJA130" s="29"/>
      <c r="BJB130" s="29"/>
      <c r="BJC130" s="29"/>
      <c r="BJD130" s="29"/>
      <c r="BJE130" s="29"/>
      <c r="BJF130" s="29"/>
      <c r="BJG130" s="29"/>
      <c r="BJH130" s="29"/>
      <c r="BJI130" s="29"/>
      <c r="BJJ130" s="29"/>
      <c r="BJK130" s="29"/>
      <c r="BJL130" s="29"/>
      <c r="BJM130" s="29"/>
      <c r="BJN130" s="29"/>
      <c r="BJO130" s="29"/>
      <c r="BJP130" s="29"/>
      <c r="BJQ130" s="29"/>
      <c r="BJR130" s="29"/>
      <c r="BJS130" s="29"/>
      <c r="BJT130" s="29"/>
      <c r="BJU130" s="29"/>
      <c r="BJV130" s="29"/>
      <c r="BJW130" s="29"/>
      <c r="BJX130" s="29"/>
      <c r="BJY130" s="29"/>
      <c r="BJZ130" s="29"/>
      <c r="BKA130" s="29"/>
      <c r="BKB130" s="29"/>
      <c r="BKC130" s="29"/>
      <c r="BKD130" s="29"/>
      <c r="BKE130" s="29"/>
      <c r="BKF130" s="29"/>
      <c r="BKG130" s="29"/>
      <c r="BKH130" s="29"/>
      <c r="BKI130" s="29"/>
      <c r="BKJ130" s="29"/>
      <c r="BKK130" s="29"/>
      <c r="BKL130" s="29"/>
      <c r="BKM130" s="29"/>
      <c r="BKN130" s="29"/>
      <c r="BKO130" s="29"/>
      <c r="BKP130" s="29"/>
      <c r="BKQ130" s="29"/>
      <c r="BKR130" s="29"/>
      <c r="BKS130" s="29"/>
      <c r="BKT130" s="29"/>
      <c r="BKU130" s="29"/>
      <c r="BKV130" s="29"/>
      <c r="BKW130" s="29"/>
      <c r="BKX130" s="29"/>
      <c r="BKY130" s="29"/>
      <c r="BKZ130" s="29"/>
      <c r="BLA130" s="29"/>
      <c r="BLB130" s="29"/>
      <c r="BLC130" s="29"/>
      <c r="BLD130" s="29"/>
      <c r="BLE130" s="29"/>
      <c r="BLF130" s="29"/>
      <c r="BLG130" s="29"/>
      <c r="BLH130" s="29"/>
      <c r="BLI130" s="29"/>
      <c r="BLJ130" s="29"/>
      <c r="BLK130" s="29"/>
      <c r="BLL130" s="29"/>
      <c r="BLM130" s="29"/>
      <c r="BLN130" s="29"/>
      <c r="BLO130" s="29"/>
      <c r="BLP130" s="29"/>
      <c r="BLQ130" s="29"/>
      <c r="BLR130" s="29"/>
      <c r="BLS130" s="29"/>
      <c r="BLT130" s="29"/>
      <c r="BLU130" s="29"/>
      <c r="BLV130" s="29"/>
      <c r="BLW130" s="29"/>
      <c r="BLX130" s="29"/>
      <c r="BLY130" s="29"/>
      <c r="BLZ130" s="29"/>
      <c r="BMA130" s="29"/>
      <c r="BMB130" s="29"/>
      <c r="BMC130" s="29"/>
      <c r="BMD130" s="29"/>
      <c r="BME130" s="29"/>
      <c r="BMF130" s="29"/>
      <c r="BMG130" s="29"/>
      <c r="BMH130" s="29"/>
      <c r="BMI130" s="29"/>
      <c r="BMJ130" s="29"/>
      <c r="BMK130" s="29"/>
      <c r="BML130" s="29"/>
      <c r="BMM130" s="29"/>
      <c r="BMN130" s="29"/>
      <c r="BMO130" s="29"/>
      <c r="BMP130" s="29"/>
      <c r="BMQ130" s="29"/>
      <c r="BMR130" s="29"/>
      <c r="BMS130" s="29"/>
      <c r="BMT130" s="29"/>
      <c r="BMU130" s="29"/>
      <c r="BMV130" s="29"/>
      <c r="BMW130" s="29"/>
      <c r="BMX130" s="29"/>
      <c r="BMY130" s="29"/>
      <c r="BMZ130" s="29"/>
      <c r="BNA130" s="29"/>
      <c r="BNB130" s="29"/>
      <c r="BNC130" s="29"/>
      <c r="BND130" s="29"/>
      <c r="BNE130" s="29"/>
      <c r="BNF130" s="29"/>
      <c r="BNG130" s="29"/>
      <c r="BNH130" s="29"/>
      <c r="BNI130" s="29"/>
      <c r="BNJ130" s="29"/>
      <c r="BNK130" s="29"/>
      <c r="BNL130" s="29"/>
      <c r="BNM130" s="29"/>
      <c r="BNN130" s="29"/>
      <c r="BNO130" s="29"/>
      <c r="BNP130" s="29"/>
      <c r="BNQ130" s="29"/>
      <c r="BNR130" s="29"/>
      <c r="BNS130" s="29"/>
      <c r="BNT130" s="29"/>
      <c r="BNU130" s="29"/>
      <c r="BNV130" s="29"/>
      <c r="BNW130" s="29"/>
      <c r="BNX130" s="29"/>
      <c r="BNY130" s="29"/>
      <c r="BNZ130" s="29"/>
      <c r="BOA130" s="29"/>
      <c r="BOB130" s="29"/>
      <c r="BOC130" s="29"/>
      <c r="BOD130" s="29"/>
      <c r="BOE130" s="29"/>
      <c r="BOF130" s="29"/>
      <c r="BOG130" s="29"/>
      <c r="BOH130" s="29"/>
      <c r="BOI130" s="29"/>
      <c r="BOJ130" s="29"/>
      <c r="BOK130" s="29"/>
      <c r="BOL130" s="29"/>
      <c r="BOM130" s="29"/>
      <c r="BON130" s="29"/>
      <c r="BOO130" s="29"/>
      <c r="BOP130" s="29"/>
      <c r="BOQ130" s="29"/>
      <c r="BOR130" s="29"/>
      <c r="BOS130" s="29"/>
      <c r="BOT130" s="29"/>
      <c r="BOU130" s="29"/>
      <c r="BOV130" s="29"/>
      <c r="BOW130" s="29"/>
      <c r="BOX130" s="29"/>
      <c r="BOY130" s="29"/>
      <c r="BOZ130" s="29"/>
      <c r="BPA130" s="29"/>
      <c r="BPB130" s="29"/>
      <c r="BPC130" s="29"/>
      <c r="BPD130" s="29"/>
      <c r="BPE130" s="29"/>
      <c r="BPF130" s="29"/>
      <c r="BPG130" s="29"/>
      <c r="BPH130" s="29"/>
      <c r="BPI130" s="29"/>
      <c r="BPJ130" s="29"/>
      <c r="BPK130" s="29"/>
      <c r="BPL130" s="29"/>
      <c r="BPM130" s="29"/>
      <c r="BPN130" s="29"/>
      <c r="BPO130" s="29"/>
      <c r="BPP130" s="29"/>
      <c r="BPQ130" s="29"/>
      <c r="BPR130" s="29"/>
      <c r="BPS130" s="29"/>
      <c r="BPT130" s="29"/>
      <c r="BPU130" s="29"/>
      <c r="BPV130" s="29"/>
      <c r="BPW130" s="29"/>
      <c r="BPX130" s="29"/>
      <c r="BPY130" s="29"/>
      <c r="BPZ130" s="29"/>
      <c r="BQA130" s="29"/>
      <c r="BQB130" s="29"/>
      <c r="BQC130" s="29"/>
      <c r="BQD130" s="29"/>
      <c r="BQE130" s="29"/>
      <c r="BQF130" s="29"/>
      <c r="BQG130" s="29"/>
      <c r="BQH130" s="29"/>
      <c r="BQI130" s="29"/>
      <c r="BQJ130" s="29"/>
      <c r="BQK130" s="29"/>
      <c r="BQL130" s="29"/>
      <c r="BQM130" s="29"/>
      <c r="BQN130" s="29"/>
      <c r="BQO130" s="29"/>
      <c r="BQP130" s="29"/>
      <c r="BQQ130" s="29"/>
      <c r="BQR130" s="29"/>
      <c r="BQS130" s="29"/>
      <c r="BQT130" s="29"/>
      <c r="BQU130" s="29"/>
      <c r="BQV130" s="29"/>
      <c r="BQW130" s="29"/>
      <c r="BQX130" s="29"/>
      <c r="BQY130" s="29"/>
      <c r="BQZ130" s="29"/>
      <c r="BRA130" s="29"/>
      <c r="BRB130" s="29"/>
      <c r="BRC130" s="29"/>
      <c r="BRD130" s="29"/>
      <c r="BRE130" s="29"/>
      <c r="BRF130" s="29"/>
      <c r="BRG130" s="29"/>
      <c r="BRH130" s="29"/>
      <c r="BRI130" s="29"/>
      <c r="BRJ130" s="29"/>
      <c r="BRK130" s="29"/>
      <c r="BRL130" s="29"/>
      <c r="BRM130" s="29"/>
      <c r="BRN130" s="29"/>
      <c r="BRO130" s="29"/>
      <c r="BRP130" s="29"/>
      <c r="BRQ130" s="29"/>
      <c r="BRR130" s="29"/>
      <c r="BRS130" s="29"/>
      <c r="BRT130" s="29"/>
      <c r="BRU130" s="29"/>
      <c r="BRV130" s="29"/>
      <c r="BRW130" s="29"/>
      <c r="BRX130" s="29"/>
      <c r="BRY130" s="29"/>
      <c r="BRZ130" s="29"/>
      <c r="BSA130" s="29"/>
      <c r="BSB130" s="29"/>
      <c r="BSC130" s="29"/>
      <c r="BSD130" s="29"/>
      <c r="BSE130" s="29"/>
      <c r="BSF130" s="29"/>
      <c r="BSG130" s="29"/>
      <c r="BSH130" s="29"/>
      <c r="BSI130" s="29"/>
      <c r="BSJ130" s="29"/>
      <c r="BSK130" s="29"/>
      <c r="BSL130" s="29"/>
      <c r="BSM130" s="29"/>
      <c r="BSN130" s="29"/>
      <c r="BSO130" s="29"/>
      <c r="BSP130" s="29"/>
      <c r="BSQ130" s="29"/>
      <c r="BSR130" s="29"/>
      <c r="BSS130" s="29"/>
      <c r="BST130" s="29"/>
      <c r="BSU130" s="29"/>
      <c r="BSV130" s="29"/>
      <c r="BSW130" s="29"/>
      <c r="BSX130" s="29"/>
      <c r="BSY130" s="29"/>
      <c r="BSZ130" s="29"/>
      <c r="BTA130" s="29"/>
      <c r="BTB130" s="29"/>
      <c r="BTC130" s="29"/>
      <c r="BTD130" s="29"/>
      <c r="BTE130" s="29"/>
      <c r="BTF130" s="29"/>
      <c r="BTG130" s="29"/>
      <c r="BTH130" s="29"/>
      <c r="BTI130" s="29"/>
      <c r="BTJ130" s="29"/>
      <c r="BTK130" s="29"/>
      <c r="BTL130" s="29"/>
      <c r="BTM130" s="29"/>
      <c r="BTN130" s="29"/>
      <c r="BTO130" s="29"/>
      <c r="BTP130" s="29"/>
      <c r="BTQ130" s="29"/>
      <c r="BTR130" s="29"/>
      <c r="BTS130" s="29"/>
      <c r="BTT130" s="29"/>
      <c r="BTU130" s="29"/>
      <c r="BTV130" s="29"/>
      <c r="BTW130" s="29"/>
      <c r="BTX130" s="29"/>
      <c r="BTY130" s="29"/>
      <c r="BTZ130" s="29"/>
      <c r="BUA130" s="29"/>
      <c r="BUB130" s="29"/>
      <c r="BUC130" s="29"/>
      <c r="BUD130" s="29"/>
      <c r="BUE130" s="29"/>
      <c r="BUF130" s="29"/>
      <c r="BUG130" s="29"/>
      <c r="BUH130" s="29"/>
      <c r="BUI130" s="29"/>
      <c r="BUJ130" s="29"/>
      <c r="BUK130" s="29"/>
      <c r="BUL130" s="29"/>
      <c r="BUM130" s="29"/>
      <c r="BUN130" s="29"/>
      <c r="BUO130" s="29"/>
      <c r="BUP130" s="29"/>
      <c r="BUQ130" s="29"/>
      <c r="BUR130" s="29"/>
      <c r="BUS130" s="29"/>
      <c r="BUT130" s="29"/>
      <c r="BUU130" s="29"/>
      <c r="BUV130" s="29"/>
      <c r="BUW130" s="29"/>
      <c r="BUX130" s="29"/>
      <c r="BUY130" s="29"/>
      <c r="BUZ130" s="29"/>
      <c r="BVA130" s="29"/>
      <c r="BVB130" s="29"/>
      <c r="BVC130" s="29"/>
      <c r="BVD130" s="29"/>
      <c r="BVE130" s="29"/>
      <c r="BVF130" s="29"/>
      <c r="BVG130" s="29"/>
      <c r="BVH130" s="29"/>
      <c r="BVI130" s="29"/>
      <c r="BVJ130" s="29"/>
      <c r="BVK130" s="29"/>
      <c r="BVL130" s="29"/>
      <c r="BVM130" s="29"/>
      <c r="BVN130" s="29"/>
      <c r="BVO130" s="29"/>
      <c r="BVP130" s="29"/>
      <c r="BVQ130" s="29"/>
      <c r="BVR130" s="29"/>
      <c r="BVS130" s="29"/>
      <c r="BVT130" s="29"/>
      <c r="BVU130" s="29"/>
      <c r="BVV130" s="29"/>
      <c r="BVW130" s="29"/>
      <c r="BVX130" s="29"/>
      <c r="BVY130" s="29"/>
      <c r="BVZ130" s="29"/>
      <c r="BWA130" s="29"/>
      <c r="BWB130" s="29"/>
      <c r="BWC130" s="29"/>
      <c r="BWD130" s="29"/>
      <c r="BWE130" s="29"/>
      <c r="BWF130" s="29"/>
      <c r="BWG130" s="29"/>
      <c r="BWH130" s="29"/>
      <c r="BWI130" s="29"/>
      <c r="BWJ130" s="29"/>
      <c r="BWK130" s="29"/>
      <c r="BWL130" s="29"/>
      <c r="BWM130" s="29"/>
      <c r="BWN130" s="29"/>
      <c r="BWO130" s="29"/>
      <c r="BWP130" s="29"/>
      <c r="BWQ130" s="29"/>
      <c r="BWR130" s="29"/>
      <c r="BWS130" s="29"/>
      <c r="BWT130" s="29"/>
      <c r="BWU130" s="29"/>
      <c r="BWV130" s="29"/>
      <c r="BWW130" s="29"/>
      <c r="BWX130" s="29"/>
      <c r="BWY130" s="29"/>
      <c r="BWZ130" s="29"/>
      <c r="BXA130" s="29"/>
      <c r="BXB130" s="29"/>
      <c r="BXC130" s="29"/>
      <c r="BXD130" s="29"/>
      <c r="BXE130" s="29"/>
      <c r="BXF130" s="29"/>
      <c r="BXG130" s="29"/>
      <c r="BXH130" s="29"/>
      <c r="BXI130" s="29"/>
      <c r="BXJ130" s="29"/>
      <c r="BXK130" s="29"/>
      <c r="BXL130" s="29"/>
      <c r="BXM130" s="29"/>
      <c r="BXN130" s="29"/>
      <c r="BXO130" s="29"/>
      <c r="BXP130" s="29"/>
      <c r="BXQ130" s="29"/>
      <c r="BXR130" s="29"/>
      <c r="BXS130" s="29"/>
      <c r="BXT130" s="29"/>
      <c r="BXU130" s="29"/>
      <c r="BXV130" s="29"/>
      <c r="BXW130" s="29"/>
      <c r="BXX130" s="29"/>
      <c r="BXY130" s="29"/>
      <c r="BXZ130" s="29"/>
      <c r="BYA130" s="29"/>
      <c r="BYB130" s="29"/>
      <c r="BYC130" s="29"/>
      <c r="BYD130" s="29"/>
      <c r="BYE130" s="29"/>
      <c r="BYF130" s="29"/>
      <c r="BYG130" s="29"/>
      <c r="BYH130" s="29"/>
      <c r="BYI130" s="29"/>
      <c r="BYJ130" s="29"/>
      <c r="BYK130" s="29"/>
      <c r="BYL130" s="29"/>
      <c r="BYM130" s="29"/>
      <c r="BYN130" s="29"/>
      <c r="BYO130" s="29"/>
      <c r="BYP130" s="29"/>
      <c r="BYQ130" s="29"/>
      <c r="BYR130" s="29"/>
      <c r="BYS130" s="29"/>
      <c r="BYT130" s="29"/>
      <c r="BYU130" s="29"/>
      <c r="BYV130" s="29"/>
      <c r="BYW130" s="29"/>
      <c r="BYX130" s="29"/>
      <c r="BYY130" s="29"/>
      <c r="BYZ130" s="29"/>
      <c r="BZA130" s="29"/>
      <c r="BZB130" s="29"/>
      <c r="BZC130" s="29"/>
      <c r="BZD130" s="29"/>
      <c r="BZE130" s="29"/>
      <c r="BZF130" s="29"/>
      <c r="BZG130" s="29"/>
      <c r="BZH130" s="29"/>
      <c r="BZI130" s="29"/>
      <c r="BZJ130" s="29"/>
      <c r="BZK130" s="29"/>
      <c r="BZL130" s="29"/>
      <c r="BZM130" s="29"/>
      <c r="BZN130" s="29"/>
      <c r="BZO130" s="29"/>
      <c r="BZP130" s="29"/>
      <c r="BZQ130" s="29"/>
      <c r="BZR130" s="29"/>
      <c r="BZS130" s="29"/>
      <c r="BZT130" s="29"/>
      <c r="BZU130" s="29"/>
      <c r="BZV130" s="29"/>
      <c r="BZW130" s="29"/>
      <c r="BZX130" s="29"/>
      <c r="BZY130" s="29"/>
      <c r="BZZ130" s="29"/>
      <c r="CAA130" s="29"/>
      <c r="CAB130" s="29"/>
      <c r="CAC130" s="29"/>
      <c r="CAD130" s="29"/>
      <c r="CAE130" s="29"/>
      <c r="CAF130" s="29"/>
      <c r="CAG130" s="29"/>
      <c r="CAH130" s="29"/>
      <c r="CAI130" s="29"/>
      <c r="CAJ130" s="29"/>
      <c r="CAK130" s="29"/>
      <c r="CAL130" s="29"/>
      <c r="CAM130" s="29"/>
      <c r="CAN130" s="29"/>
      <c r="CAO130" s="29"/>
      <c r="CAP130" s="29"/>
      <c r="CAQ130" s="29"/>
      <c r="CAR130" s="29"/>
      <c r="CAS130" s="29"/>
      <c r="CAT130" s="29"/>
      <c r="CAU130" s="29"/>
      <c r="CAV130" s="29"/>
      <c r="CAW130" s="29"/>
      <c r="CAX130" s="29"/>
      <c r="CAY130" s="29"/>
      <c r="CAZ130" s="29"/>
      <c r="CBA130" s="29"/>
      <c r="CBB130" s="29"/>
      <c r="CBC130" s="29"/>
      <c r="CBD130" s="29"/>
      <c r="CBE130" s="29"/>
      <c r="CBF130" s="29"/>
      <c r="CBG130" s="29"/>
      <c r="CBH130" s="29"/>
      <c r="CBI130" s="29"/>
      <c r="CBJ130" s="29"/>
      <c r="CBK130" s="29"/>
      <c r="CBL130" s="29"/>
      <c r="CBM130" s="29"/>
      <c r="CBN130" s="29"/>
      <c r="CBO130" s="29"/>
      <c r="CBP130" s="29"/>
      <c r="CBQ130" s="29"/>
      <c r="CBR130" s="29"/>
      <c r="CBS130" s="29"/>
      <c r="CBT130" s="29"/>
      <c r="CBU130" s="29"/>
      <c r="CBV130" s="29"/>
      <c r="CBW130" s="29"/>
      <c r="CBX130" s="29"/>
      <c r="CBY130" s="29"/>
      <c r="CBZ130" s="29"/>
      <c r="CCA130" s="29"/>
      <c r="CCB130" s="29"/>
      <c r="CCC130" s="29"/>
      <c r="CCD130" s="29"/>
      <c r="CCE130" s="29"/>
      <c r="CCF130" s="29"/>
      <c r="CCG130" s="29"/>
      <c r="CCH130" s="29"/>
      <c r="CCI130" s="29"/>
      <c r="CCJ130" s="29"/>
      <c r="CCK130" s="29"/>
      <c r="CCL130" s="29"/>
      <c r="CCM130" s="29"/>
      <c r="CCN130" s="29"/>
      <c r="CCO130" s="29"/>
      <c r="CCP130" s="29"/>
      <c r="CCQ130" s="29"/>
      <c r="CCR130" s="29"/>
      <c r="CCS130" s="29"/>
      <c r="CCT130" s="29"/>
      <c r="CCU130" s="29"/>
      <c r="CCV130" s="29"/>
      <c r="CCW130" s="29"/>
      <c r="CCX130" s="29"/>
      <c r="CCY130" s="29"/>
      <c r="CCZ130" s="29"/>
      <c r="CDA130" s="29"/>
      <c r="CDB130" s="29"/>
      <c r="CDC130" s="29"/>
      <c r="CDD130" s="29"/>
      <c r="CDE130" s="29"/>
      <c r="CDF130" s="29"/>
      <c r="CDG130" s="29"/>
      <c r="CDH130" s="29"/>
      <c r="CDI130" s="29"/>
      <c r="CDJ130" s="29"/>
      <c r="CDK130" s="29"/>
      <c r="CDL130" s="29"/>
      <c r="CDM130" s="29"/>
      <c r="CDN130" s="29"/>
      <c r="CDO130" s="29"/>
      <c r="CDP130" s="29"/>
      <c r="CDQ130" s="29"/>
      <c r="CDR130" s="29"/>
      <c r="CDS130" s="29"/>
      <c r="CDT130" s="29"/>
      <c r="CDU130" s="29"/>
      <c r="CDV130" s="29"/>
      <c r="CDW130" s="29"/>
      <c r="CDX130" s="29"/>
      <c r="CDY130" s="29"/>
      <c r="CDZ130" s="29"/>
      <c r="CEA130" s="29"/>
      <c r="CEB130" s="29"/>
      <c r="CEC130" s="29"/>
      <c r="CED130" s="29"/>
      <c r="CEE130" s="29"/>
      <c r="CEF130" s="29"/>
      <c r="CEG130" s="29"/>
      <c r="CEH130" s="29"/>
      <c r="CEI130" s="29"/>
      <c r="CEJ130" s="29"/>
      <c r="CEK130" s="29"/>
      <c r="CEL130" s="29"/>
      <c r="CEM130" s="29"/>
      <c r="CEN130" s="29"/>
      <c r="CEO130" s="29"/>
      <c r="CEP130" s="29"/>
      <c r="CEQ130" s="29"/>
      <c r="CER130" s="29"/>
      <c r="CES130" s="29"/>
      <c r="CET130" s="29"/>
      <c r="CEU130" s="29"/>
      <c r="CEV130" s="29"/>
      <c r="CEW130" s="29"/>
      <c r="CEX130" s="29"/>
      <c r="CEY130" s="29"/>
      <c r="CEZ130" s="29"/>
      <c r="CFA130" s="29"/>
      <c r="CFB130" s="29"/>
      <c r="CFC130" s="29"/>
      <c r="CFD130" s="29"/>
      <c r="CFE130" s="29"/>
      <c r="CFF130" s="29"/>
      <c r="CFG130" s="29"/>
      <c r="CFH130" s="29"/>
      <c r="CFI130" s="29"/>
      <c r="CFJ130" s="29"/>
      <c r="CFK130" s="29"/>
      <c r="CFL130" s="29"/>
      <c r="CFM130" s="29"/>
      <c r="CFN130" s="29"/>
      <c r="CFO130" s="29"/>
      <c r="CFP130" s="29"/>
      <c r="CFQ130" s="29"/>
      <c r="CFR130" s="29"/>
      <c r="CFS130" s="29"/>
      <c r="CFT130" s="29"/>
      <c r="CFU130" s="29"/>
      <c r="CFV130" s="29"/>
      <c r="CFW130" s="29"/>
      <c r="CFX130" s="29"/>
      <c r="CFY130" s="29"/>
      <c r="CFZ130" s="29"/>
      <c r="CGA130" s="29"/>
      <c r="CGB130" s="29"/>
      <c r="CGC130" s="29"/>
      <c r="CGD130" s="29"/>
      <c r="CGE130" s="29"/>
      <c r="CGF130" s="29"/>
      <c r="CGG130" s="29"/>
      <c r="CGH130" s="29"/>
      <c r="CGI130" s="29"/>
      <c r="CGJ130" s="29"/>
      <c r="CGK130" s="29"/>
      <c r="CGL130" s="29"/>
      <c r="CGM130" s="29"/>
      <c r="CGN130" s="29"/>
      <c r="CGO130" s="29"/>
      <c r="CGP130" s="29"/>
      <c r="CGQ130" s="29"/>
      <c r="CGR130" s="29"/>
      <c r="CGS130" s="29"/>
      <c r="CGT130" s="29"/>
      <c r="CGU130" s="29"/>
      <c r="CGV130" s="29"/>
      <c r="CGW130" s="29"/>
      <c r="CGX130" s="29"/>
      <c r="CGY130" s="29"/>
      <c r="CGZ130" s="29"/>
      <c r="CHA130" s="29"/>
      <c r="CHB130" s="29"/>
      <c r="CHC130" s="29"/>
      <c r="CHD130" s="29"/>
      <c r="CHE130" s="29"/>
      <c r="CHF130" s="29"/>
      <c r="CHG130" s="29"/>
      <c r="CHH130" s="29"/>
      <c r="CHI130" s="29"/>
      <c r="CHJ130" s="29"/>
      <c r="CHK130" s="29"/>
      <c r="CHL130" s="29"/>
      <c r="CHM130" s="29"/>
      <c r="CHN130" s="29"/>
      <c r="CHO130" s="29"/>
      <c r="CHP130" s="29"/>
      <c r="CHQ130" s="29"/>
      <c r="CHR130" s="29"/>
      <c r="CHS130" s="29"/>
      <c r="CHT130" s="29"/>
      <c r="CHU130" s="29"/>
      <c r="CHV130" s="29"/>
      <c r="CHW130" s="29"/>
      <c r="CHX130" s="29"/>
      <c r="CHY130" s="29"/>
      <c r="CHZ130" s="29"/>
      <c r="CIA130" s="29"/>
      <c r="CIB130" s="29"/>
      <c r="CIC130" s="29"/>
      <c r="CID130" s="29"/>
      <c r="CIE130" s="29"/>
      <c r="CIF130" s="29"/>
      <c r="CIG130" s="29"/>
      <c r="CIH130" s="29"/>
      <c r="CII130" s="29"/>
      <c r="CIJ130" s="29"/>
      <c r="CIK130" s="29"/>
      <c r="CIL130" s="29"/>
      <c r="CIM130" s="29"/>
      <c r="CIN130" s="29"/>
      <c r="CIO130" s="29"/>
      <c r="CIP130" s="29"/>
      <c r="CIQ130" s="29"/>
      <c r="CIR130" s="29"/>
      <c r="CIS130" s="29"/>
      <c r="CIT130" s="29"/>
      <c r="CIU130" s="29"/>
      <c r="CIV130" s="29"/>
      <c r="CIW130" s="29"/>
      <c r="CIX130" s="29"/>
      <c r="CIY130" s="29"/>
      <c r="CIZ130" s="29"/>
      <c r="CJA130" s="29"/>
      <c r="CJB130" s="29"/>
      <c r="CJC130" s="29"/>
      <c r="CJD130" s="29"/>
      <c r="CJE130" s="29"/>
      <c r="CJF130" s="29"/>
      <c r="CJG130" s="29"/>
      <c r="CJH130" s="29"/>
      <c r="CJI130" s="29"/>
      <c r="CJJ130" s="29"/>
      <c r="CJK130" s="29"/>
      <c r="CJL130" s="29"/>
      <c r="CJM130" s="29"/>
      <c r="CJN130" s="29"/>
      <c r="CJO130" s="29"/>
      <c r="CJP130" s="29"/>
      <c r="CJQ130" s="29"/>
      <c r="CJR130" s="29"/>
      <c r="CJS130" s="29"/>
      <c r="CJT130" s="29"/>
      <c r="CJU130" s="29"/>
      <c r="CJV130" s="29"/>
      <c r="CJW130" s="29"/>
      <c r="CJX130" s="29"/>
      <c r="CJY130" s="29"/>
      <c r="CJZ130" s="29"/>
      <c r="CKA130" s="29"/>
      <c r="CKB130" s="29"/>
      <c r="CKC130" s="29"/>
      <c r="CKD130" s="29"/>
      <c r="CKE130" s="29"/>
      <c r="CKF130" s="29"/>
      <c r="CKG130" s="29"/>
      <c r="CKH130" s="29"/>
      <c r="CKI130" s="29"/>
      <c r="CKJ130" s="29"/>
      <c r="CKK130" s="29"/>
      <c r="CKL130" s="29"/>
      <c r="CKM130" s="29"/>
      <c r="CKN130" s="29"/>
      <c r="CKO130" s="29"/>
      <c r="CKP130" s="29"/>
      <c r="CKQ130" s="29"/>
      <c r="CKR130" s="29"/>
      <c r="CKS130" s="29"/>
      <c r="CKT130" s="29"/>
      <c r="CKU130" s="29"/>
      <c r="CKV130" s="29"/>
      <c r="CKW130" s="29"/>
      <c r="CKX130" s="29"/>
      <c r="CKY130" s="29"/>
      <c r="CKZ130" s="29"/>
      <c r="CLA130" s="29"/>
      <c r="CLB130" s="29"/>
      <c r="CLC130" s="29"/>
      <c r="CLD130" s="29"/>
      <c r="CLE130" s="29"/>
      <c r="CLF130" s="29"/>
      <c r="CLG130" s="29"/>
      <c r="CLH130" s="29"/>
      <c r="CLI130" s="29"/>
      <c r="CLJ130" s="29"/>
      <c r="CLK130" s="29"/>
      <c r="CLL130" s="29"/>
      <c r="CLM130" s="29"/>
      <c r="CLN130" s="29"/>
      <c r="CLO130" s="29"/>
      <c r="CLP130" s="29"/>
      <c r="CLQ130" s="29"/>
      <c r="CLR130" s="29"/>
      <c r="CLS130" s="29"/>
      <c r="CLT130" s="29"/>
      <c r="CLU130" s="29"/>
      <c r="CLV130" s="29"/>
      <c r="CLW130" s="29"/>
      <c r="CLX130" s="29"/>
      <c r="CLY130" s="29"/>
      <c r="CLZ130" s="29"/>
      <c r="CMA130" s="29"/>
      <c r="CMB130" s="29"/>
      <c r="CMC130" s="29"/>
      <c r="CMD130" s="29"/>
      <c r="CME130" s="29"/>
      <c r="CMF130" s="29"/>
      <c r="CMG130" s="29"/>
      <c r="CMH130" s="29"/>
      <c r="CMI130" s="29"/>
      <c r="CMJ130" s="29"/>
      <c r="CMK130" s="29"/>
      <c r="CML130" s="29"/>
      <c r="CMM130" s="29"/>
      <c r="CMN130" s="29"/>
      <c r="CMO130" s="29"/>
      <c r="CMP130" s="29"/>
      <c r="CMQ130" s="29"/>
      <c r="CMR130" s="29"/>
      <c r="CMS130" s="29"/>
      <c r="CMT130" s="29"/>
      <c r="CMU130" s="29"/>
      <c r="CMV130" s="29"/>
      <c r="CMW130" s="29"/>
      <c r="CMX130" s="29"/>
      <c r="CMY130" s="29"/>
      <c r="CMZ130" s="29"/>
      <c r="CNA130" s="29"/>
      <c r="CNB130" s="29"/>
      <c r="CNC130" s="29"/>
      <c r="CND130" s="29"/>
      <c r="CNE130" s="29"/>
      <c r="CNF130" s="29"/>
      <c r="CNG130" s="29"/>
      <c r="CNH130" s="29"/>
      <c r="CNI130" s="29"/>
      <c r="CNJ130" s="29"/>
      <c r="CNK130" s="29"/>
      <c r="CNL130" s="29"/>
      <c r="CNM130" s="29"/>
      <c r="CNN130" s="29"/>
      <c r="CNO130" s="29"/>
      <c r="CNP130" s="29"/>
      <c r="CNQ130" s="29"/>
      <c r="CNR130" s="29"/>
      <c r="CNS130" s="29"/>
      <c r="CNT130" s="29"/>
      <c r="CNU130" s="29"/>
      <c r="CNV130" s="29"/>
      <c r="CNW130" s="29"/>
      <c r="CNX130" s="29"/>
      <c r="CNY130" s="29"/>
      <c r="CNZ130" s="29"/>
      <c r="COA130" s="29"/>
      <c r="COB130" s="29"/>
      <c r="COC130" s="29"/>
      <c r="COD130" s="29"/>
      <c r="COE130" s="29"/>
      <c r="COF130" s="29"/>
      <c r="COG130" s="29"/>
      <c r="COH130" s="29"/>
      <c r="COI130" s="29"/>
      <c r="COJ130" s="29"/>
      <c r="COK130" s="29"/>
      <c r="COL130" s="29"/>
      <c r="COM130" s="29"/>
      <c r="CON130" s="29"/>
      <c r="COO130" s="29"/>
      <c r="COP130" s="29"/>
      <c r="COQ130" s="29"/>
      <c r="COR130" s="29"/>
      <c r="COS130" s="29"/>
      <c r="COT130" s="29"/>
      <c r="COU130" s="29"/>
      <c r="COV130" s="29"/>
      <c r="COW130" s="29"/>
      <c r="COX130" s="29"/>
      <c r="COY130" s="29"/>
      <c r="COZ130" s="29"/>
      <c r="CPA130" s="29"/>
      <c r="CPB130" s="29"/>
      <c r="CPC130" s="29"/>
      <c r="CPD130" s="29"/>
      <c r="CPE130" s="29"/>
      <c r="CPF130" s="29"/>
      <c r="CPG130" s="29"/>
      <c r="CPH130" s="29"/>
      <c r="CPI130" s="29"/>
      <c r="CPJ130" s="29"/>
      <c r="CPK130" s="29"/>
      <c r="CPL130" s="29"/>
      <c r="CPM130" s="29"/>
      <c r="CPN130" s="29"/>
      <c r="CPO130" s="29"/>
      <c r="CPP130" s="29"/>
      <c r="CPQ130" s="29"/>
      <c r="CPR130" s="29"/>
      <c r="CPS130" s="29"/>
      <c r="CPT130" s="29"/>
      <c r="CPU130" s="29"/>
      <c r="CPV130" s="29"/>
      <c r="CPW130" s="29"/>
      <c r="CPX130" s="29"/>
      <c r="CPY130" s="29"/>
      <c r="CPZ130" s="29"/>
      <c r="CQA130" s="29"/>
      <c r="CQB130" s="29"/>
      <c r="CQC130" s="29"/>
      <c r="CQD130" s="29"/>
      <c r="CQE130" s="29"/>
      <c r="CQF130" s="29"/>
      <c r="CQG130" s="29"/>
      <c r="CQH130" s="29"/>
      <c r="CQI130" s="29"/>
      <c r="CQJ130" s="29"/>
      <c r="CQK130" s="29"/>
      <c r="CQL130" s="29"/>
      <c r="CQM130" s="29"/>
      <c r="CQN130" s="29"/>
      <c r="CQO130" s="29"/>
      <c r="CQP130" s="29"/>
      <c r="CQQ130" s="29"/>
      <c r="CQR130" s="29"/>
      <c r="CQS130" s="29"/>
      <c r="CQT130" s="29"/>
      <c r="CQU130" s="29"/>
      <c r="CQV130" s="29"/>
      <c r="CQW130" s="29"/>
      <c r="CQX130" s="29"/>
      <c r="CQY130" s="29"/>
      <c r="CQZ130" s="29"/>
      <c r="CRA130" s="29"/>
      <c r="CRB130" s="29"/>
      <c r="CRC130" s="29"/>
      <c r="CRD130" s="29"/>
      <c r="CRE130" s="29"/>
      <c r="CRF130" s="29"/>
      <c r="CRG130" s="29"/>
      <c r="CRH130" s="29"/>
      <c r="CRI130" s="29"/>
      <c r="CRJ130" s="29"/>
      <c r="CRK130" s="29"/>
      <c r="CRL130" s="29"/>
      <c r="CRM130" s="29"/>
      <c r="CRN130" s="29"/>
      <c r="CRO130" s="29"/>
      <c r="CRP130" s="29"/>
      <c r="CRQ130" s="29"/>
      <c r="CRR130" s="29"/>
      <c r="CRS130" s="29"/>
      <c r="CRT130" s="29"/>
      <c r="CRU130" s="29"/>
      <c r="CRV130" s="29"/>
      <c r="CRW130" s="29"/>
      <c r="CRX130" s="29"/>
      <c r="CRY130" s="29"/>
      <c r="CRZ130" s="29"/>
      <c r="CSA130" s="29"/>
      <c r="CSB130" s="29"/>
      <c r="CSC130" s="29"/>
      <c r="CSD130" s="29"/>
      <c r="CSE130" s="29"/>
      <c r="CSF130" s="29"/>
      <c r="CSG130" s="29"/>
      <c r="CSH130" s="29"/>
      <c r="CSI130" s="29"/>
      <c r="CSJ130" s="29"/>
      <c r="CSK130" s="29"/>
      <c r="CSL130" s="29"/>
      <c r="CSM130" s="29"/>
      <c r="CSN130" s="29"/>
      <c r="CSO130" s="29"/>
      <c r="CSP130" s="29"/>
      <c r="CSQ130" s="29"/>
      <c r="CSR130" s="29"/>
      <c r="CSS130" s="29"/>
      <c r="CST130" s="29"/>
      <c r="CSU130" s="29"/>
      <c r="CSV130" s="29"/>
      <c r="CSW130" s="29"/>
      <c r="CSX130" s="29"/>
      <c r="CSY130" s="29"/>
      <c r="CSZ130" s="29"/>
      <c r="CTA130" s="29"/>
      <c r="CTB130" s="29"/>
      <c r="CTC130" s="29"/>
      <c r="CTD130" s="29"/>
      <c r="CTE130" s="29"/>
      <c r="CTF130" s="29"/>
      <c r="CTG130" s="29"/>
      <c r="CTH130" s="29"/>
      <c r="CTI130" s="29"/>
      <c r="CTJ130" s="29"/>
      <c r="CTK130" s="29"/>
      <c r="CTL130" s="29"/>
      <c r="CTM130" s="29"/>
      <c r="CTN130" s="29"/>
      <c r="CTO130" s="29"/>
      <c r="CTP130" s="29"/>
      <c r="CTQ130" s="29"/>
      <c r="CTR130" s="29"/>
      <c r="CTS130" s="29"/>
      <c r="CTT130" s="29"/>
      <c r="CTU130" s="29"/>
      <c r="CTV130" s="29"/>
      <c r="CTW130" s="29"/>
      <c r="CTX130" s="29"/>
      <c r="CTY130" s="29"/>
      <c r="CTZ130" s="29"/>
      <c r="CUA130" s="29"/>
      <c r="CUB130" s="29"/>
      <c r="CUC130" s="29"/>
      <c r="CUD130" s="29"/>
      <c r="CUE130" s="29"/>
      <c r="CUF130" s="29"/>
      <c r="CUG130" s="29"/>
      <c r="CUH130" s="29"/>
      <c r="CUI130" s="29"/>
      <c r="CUJ130" s="29"/>
      <c r="CUK130" s="29"/>
      <c r="CUL130" s="29"/>
      <c r="CUM130" s="29"/>
      <c r="CUN130" s="29"/>
      <c r="CUO130" s="29"/>
      <c r="CUP130" s="29"/>
      <c r="CUQ130" s="29"/>
      <c r="CUR130" s="29"/>
      <c r="CUS130" s="29"/>
      <c r="CUT130" s="29"/>
      <c r="CUU130" s="29"/>
      <c r="CUV130" s="29"/>
      <c r="CUW130" s="29"/>
      <c r="CUX130" s="29"/>
      <c r="CUY130" s="29"/>
      <c r="CUZ130" s="29"/>
      <c r="CVA130" s="29"/>
      <c r="CVB130" s="29"/>
      <c r="CVC130" s="29"/>
      <c r="CVD130" s="29"/>
      <c r="CVE130" s="29"/>
      <c r="CVF130" s="29"/>
      <c r="CVG130" s="29"/>
      <c r="CVH130" s="29"/>
      <c r="CVI130" s="29"/>
      <c r="CVJ130" s="29"/>
      <c r="CVK130" s="29"/>
      <c r="CVL130" s="29"/>
      <c r="CVM130" s="29"/>
      <c r="CVN130" s="29"/>
      <c r="CVO130" s="29"/>
      <c r="CVP130" s="29"/>
      <c r="CVQ130" s="29"/>
      <c r="CVR130" s="29"/>
      <c r="CVS130" s="29"/>
      <c r="CVT130" s="29"/>
      <c r="CVU130" s="29"/>
      <c r="CVV130" s="29"/>
      <c r="CVW130" s="29"/>
      <c r="CVX130" s="29"/>
      <c r="CVY130" s="29"/>
      <c r="CVZ130" s="29"/>
      <c r="CWA130" s="29"/>
      <c r="CWB130" s="29"/>
      <c r="CWC130" s="29"/>
      <c r="CWD130" s="29"/>
      <c r="CWE130" s="29"/>
      <c r="CWF130" s="29"/>
      <c r="CWG130" s="29"/>
      <c r="CWH130" s="29"/>
      <c r="CWI130" s="29"/>
      <c r="CWJ130" s="29"/>
      <c r="CWK130" s="29"/>
      <c r="CWL130" s="29"/>
      <c r="CWM130" s="29"/>
      <c r="CWN130" s="29"/>
      <c r="CWO130" s="29"/>
      <c r="CWP130" s="29"/>
      <c r="CWQ130" s="29"/>
      <c r="CWR130" s="29"/>
      <c r="CWS130" s="29"/>
      <c r="CWT130" s="29"/>
      <c r="CWU130" s="29"/>
      <c r="CWV130" s="29"/>
      <c r="CWW130" s="29"/>
      <c r="CWX130" s="29"/>
      <c r="CWY130" s="29"/>
      <c r="CWZ130" s="29"/>
      <c r="CXA130" s="29"/>
      <c r="CXB130" s="29"/>
      <c r="CXC130" s="29"/>
      <c r="CXD130" s="29"/>
      <c r="CXE130" s="29"/>
      <c r="CXF130" s="29"/>
      <c r="CXG130" s="29"/>
      <c r="CXH130" s="29"/>
      <c r="CXI130" s="29"/>
      <c r="CXJ130" s="29"/>
      <c r="CXK130" s="29"/>
      <c r="CXL130" s="29"/>
      <c r="CXM130" s="29"/>
      <c r="CXN130" s="29"/>
      <c r="CXO130" s="29"/>
      <c r="CXP130" s="29"/>
      <c r="CXQ130" s="29"/>
      <c r="CXR130" s="29"/>
      <c r="CXS130" s="29"/>
      <c r="CXT130" s="29"/>
      <c r="CXU130" s="29"/>
      <c r="CXV130" s="29"/>
      <c r="CXW130" s="29"/>
      <c r="CXX130" s="29"/>
      <c r="CXY130" s="29"/>
      <c r="CXZ130" s="29"/>
      <c r="CYA130" s="29"/>
      <c r="CYB130" s="29"/>
      <c r="CYC130" s="29"/>
      <c r="CYD130" s="29"/>
      <c r="CYE130" s="29"/>
      <c r="CYF130" s="29"/>
      <c r="CYG130" s="29"/>
      <c r="CYH130" s="29"/>
      <c r="CYI130" s="29"/>
      <c r="CYJ130" s="29"/>
      <c r="CYK130" s="29"/>
      <c r="CYL130" s="29"/>
      <c r="CYM130" s="29"/>
      <c r="CYN130" s="29"/>
      <c r="CYO130" s="29"/>
      <c r="CYP130" s="29"/>
      <c r="CYQ130" s="29"/>
      <c r="CYR130" s="29"/>
      <c r="CYS130" s="29"/>
      <c r="CYT130" s="29"/>
      <c r="CYU130" s="29"/>
      <c r="CYV130" s="29"/>
      <c r="CYW130" s="29"/>
      <c r="CYX130" s="29"/>
      <c r="CYY130" s="29"/>
      <c r="CYZ130" s="29"/>
      <c r="CZA130" s="29"/>
      <c r="CZB130" s="29"/>
      <c r="CZC130" s="29"/>
      <c r="CZD130" s="29"/>
      <c r="CZE130" s="29"/>
      <c r="CZF130" s="29"/>
      <c r="CZG130" s="29"/>
      <c r="CZH130" s="29"/>
      <c r="CZI130" s="29"/>
      <c r="CZJ130" s="29"/>
      <c r="CZK130" s="29"/>
      <c r="CZL130" s="29"/>
      <c r="CZM130" s="29"/>
      <c r="CZN130" s="29"/>
      <c r="CZO130" s="29"/>
      <c r="CZP130" s="29"/>
      <c r="CZQ130" s="29"/>
      <c r="CZR130" s="29"/>
      <c r="CZS130" s="29"/>
      <c r="CZT130" s="29"/>
      <c r="CZU130" s="29"/>
      <c r="CZV130" s="29"/>
      <c r="CZW130" s="29"/>
      <c r="CZX130" s="29"/>
      <c r="CZY130" s="29"/>
      <c r="CZZ130" s="29"/>
      <c r="DAA130" s="29"/>
      <c r="DAB130" s="29"/>
      <c r="DAC130" s="29"/>
      <c r="DAD130" s="29"/>
      <c r="DAE130" s="29"/>
      <c r="DAF130" s="29"/>
      <c r="DAG130" s="29"/>
      <c r="DAH130" s="29"/>
      <c r="DAI130" s="29"/>
      <c r="DAJ130" s="29"/>
      <c r="DAK130" s="29"/>
      <c r="DAL130" s="29"/>
      <c r="DAM130" s="29"/>
      <c r="DAN130" s="29"/>
      <c r="DAO130" s="29"/>
      <c r="DAP130" s="29"/>
      <c r="DAQ130" s="29"/>
      <c r="DAR130" s="29"/>
      <c r="DAS130" s="29"/>
      <c r="DAT130" s="29"/>
      <c r="DAU130" s="29"/>
      <c r="DAV130" s="29"/>
      <c r="DAW130" s="29"/>
      <c r="DAX130" s="29"/>
      <c r="DAY130" s="29"/>
      <c r="DAZ130" s="29"/>
      <c r="DBA130" s="29"/>
      <c r="DBB130" s="29"/>
      <c r="DBC130" s="29"/>
      <c r="DBD130" s="29"/>
      <c r="DBE130" s="29"/>
      <c r="DBF130" s="29"/>
      <c r="DBG130" s="29"/>
      <c r="DBH130" s="29"/>
      <c r="DBI130" s="29"/>
      <c r="DBJ130" s="29"/>
      <c r="DBK130" s="29"/>
      <c r="DBL130" s="29"/>
      <c r="DBM130" s="29"/>
      <c r="DBN130" s="29"/>
      <c r="DBO130" s="29"/>
      <c r="DBP130" s="29"/>
      <c r="DBQ130" s="29"/>
      <c r="DBR130" s="29"/>
      <c r="DBS130" s="29"/>
      <c r="DBT130" s="29"/>
      <c r="DBU130" s="29"/>
      <c r="DBV130" s="29"/>
      <c r="DBW130" s="29"/>
      <c r="DBX130" s="29"/>
      <c r="DBY130" s="29"/>
      <c r="DBZ130" s="29"/>
      <c r="DCA130" s="29"/>
      <c r="DCB130" s="29"/>
      <c r="DCC130" s="29"/>
      <c r="DCD130" s="29"/>
      <c r="DCE130" s="29"/>
      <c r="DCF130" s="29"/>
      <c r="DCG130" s="29"/>
      <c r="DCH130" s="29"/>
      <c r="DCI130" s="29"/>
      <c r="DCJ130" s="29"/>
      <c r="DCK130" s="29"/>
      <c r="DCL130" s="29"/>
      <c r="DCM130" s="29"/>
      <c r="DCN130" s="29"/>
      <c r="DCO130" s="29"/>
      <c r="DCP130" s="29"/>
      <c r="DCQ130" s="29"/>
      <c r="DCR130" s="29"/>
      <c r="DCS130" s="29"/>
      <c r="DCT130" s="29"/>
      <c r="DCU130" s="29"/>
      <c r="DCV130" s="29"/>
      <c r="DCW130" s="29"/>
      <c r="DCX130" s="29"/>
      <c r="DCY130" s="29"/>
      <c r="DCZ130" s="29"/>
      <c r="DDA130" s="29"/>
      <c r="DDB130" s="29"/>
      <c r="DDC130" s="29"/>
      <c r="DDD130" s="29"/>
      <c r="DDE130" s="29"/>
      <c r="DDF130" s="29"/>
      <c r="DDG130" s="29"/>
      <c r="DDH130" s="29"/>
      <c r="DDI130" s="29"/>
      <c r="DDJ130" s="29"/>
      <c r="DDK130" s="29"/>
      <c r="DDL130" s="29"/>
      <c r="DDM130" s="29"/>
      <c r="DDN130" s="29"/>
      <c r="DDO130" s="29"/>
      <c r="DDP130" s="29"/>
      <c r="DDQ130" s="29"/>
      <c r="DDR130" s="29"/>
      <c r="DDS130" s="29"/>
      <c r="DDT130" s="29"/>
      <c r="DDU130" s="29"/>
      <c r="DDV130" s="29"/>
      <c r="DDW130" s="29"/>
      <c r="DDX130" s="29"/>
      <c r="DDY130" s="29"/>
      <c r="DDZ130" s="29"/>
      <c r="DEA130" s="29"/>
      <c r="DEB130" s="29"/>
      <c r="DEC130" s="29"/>
      <c r="DED130" s="29"/>
      <c r="DEE130" s="29"/>
      <c r="DEF130" s="29"/>
      <c r="DEG130" s="29"/>
      <c r="DEH130" s="29"/>
      <c r="DEI130" s="29"/>
      <c r="DEJ130" s="29"/>
      <c r="DEK130" s="29"/>
      <c r="DEL130" s="29"/>
      <c r="DEM130" s="29"/>
      <c r="DEN130" s="29"/>
      <c r="DEO130" s="29"/>
      <c r="DEP130" s="29"/>
      <c r="DEQ130" s="29"/>
      <c r="DER130" s="29"/>
      <c r="DES130" s="29"/>
      <c r="DET130" s="29"/>
      <c r="DEU130" s="29"/>
      <c r="DEV130" s="29"/>
      <c r="DEW130" s="29"/>
      <c r="DEX130" s="29"/>
      <c r="DEY130" s="29"/>
      <c r="DEZ130" s="29"/>
      <c r="DFA130" s="29"/>
      <c r="DFB130" s="29"/>
      <c r="DFC130" s="29"/>
      <c r="DFD130" s="29"/>
      <c r="DFE130" s="29"/>
      <c r="DFF130" s="29"/>
      <c r="DFG130" s="29"/>
      <c r="DFH130" s="29"/>
      <c r="DFI130" s="29"/>
      <c r="DFJ130" s="29"/>
      <c r="DFK130" s="29"/>
      <c r="DFL130" s="29"/>
      <c r="DFM130" s="29"/>
      <c r="DFN130" s="29"/>
      <c r="DFO130" s="29"/>
      <c r="DFP130" s="29"/>
      <c r="DFQ130" s="29"/>
      <c r="DFR130" s="29"/>
      <c r="DFS130" s="29"/>
      <c r="DFT130" s="29"/>
      <c r="DFU130" s="29"/>
      <c r="DFV130" s="29"/>
      <c r="DFW130" s="29"/>
      <c r="DFX130" s="29"/>
      <c r="DFY130" s="29"/>
      <c r="DFZ130" s="29"/>
      <c r="DGA130" s="29"/>
      <c r="DGB130" s="29"/>
      <c r="DGC130" s="29"/>
      <c r="DGD130" s="29"/>
      <c r="DGE130" s="29"/>
      <c r="DGF130" s="29"/>
      <c r="DGG130" s="29"/>
      <c r="DGH130" s="29"/>
      <c r="DGI130" s="29"/>
      <c r="DGJ130" s="29"/>
      <c r="DGK130" s="29"/>
      <c r="DGL130" s="29"/>
      <c r="DGM130" s="29"/>
      <c r="DGN130" s="29"/>
      <c r="DGO130" s="29"/>
      <c r="DGP130" s="29"/>
      <c r="DGQ130" s="29"/>
      <c r="DGR130" s="29"/>
      <c r="DGS130" s="29"/>
      <c r="DGT130" s="29"/>
      <c r="DGU130" s="29"/>
      <c r="DGV130" s="29"/>
      <c r="DGW130" s="29"/>
      <c r="DGX130" s="29"/>
      <c r="DGY130" s="29"/>
      <c r="DGZ130" s="29"/>
      <c r="DHA130" s="29"/>
      <c r="DHB130" s="29"/>
      <c r="DHC130" s="29"/>
      <c r="DHD130" s="29"/>
      <c r="DHE130" s="29"/>
      <c r="DHF130" s="29"/>
      <c r="DHG130" s="29"/>
      <c r="DHH130" s="29"/>
      <c r="DHI130" s="29"/>
      <c r="DHJ130" s="29"/>
      <c r="DHK130" s="29"/>
      <c r="DHL130" s="29"/>
      <c r="DHM130" s="29"/>
      <c r="DHN130" s="29"/>
      <c r="DHO130" s="29"/>
      <c r="DHP130" s="29"/>
      <c r="DHQ130" s="29"/>
      <c r="DHR130" s="29"/>
      <c r="DHS130" s="29"/>
      <c r="DHT130" s="29"/>
      <c r="DHU130" s="29"/>
      <c r="DHV130" s="29"/>
      <c r="DHW130" s="29"/>
      <c r="DHX130" s="29"/>
      <c r="DHY130" s="29"/>
      <c r="DHZ130" s="29"/>
      <c r="DIA130" s="29"/>
      <c r="DIB130" s="29"/>
      <c r="DIC130" s="29"/>
      <c r="DID130" s="29"/>
      <c r="DIE130" s="29"/>
      <c r="DIF130" s="29"/>
      <c r="DIG130" s="29"/>
      <c r="DIH130" s="29"/>
      <c r="DII130" s="29"/>
      <c r="DIJ130" s="29"/>
      <c r="DIK130" s="29"/>
      <c r="DIL130" s="29"/>
      <c r="DIM130" s="29"/>
      <c r="DIN130" s="29"/>
      <c r="DIO130" s="29"/>
      <c r="DIP130" s="29"/>
      <c r="DIQ130" s="29"/>
      <c r="DIR130" s="29"/>
      <c r="DIS130" s="29"/>
      <c r="DIT130" s="29"/>
      <c r="DIU130" s="29"/>
      <c r="DIV130" s="29"/>
      <c r="DIW130" s="29"/>
      <c r="DIX130" s="29"/>
      <c r="DIY130" s="29"/>
      <c r="DIZ130" s="29"/>
      <c r="DJA130" s="29"/>
      <c r="DJB130" s="29"/>
      <c r="DJC130" s="29"/>
      <c r="DJD130" s="29"/>
      <c r="DJE130" s="29"/>
      <c r="DJF130" s="29"/>
      <c r="DJG130" s="29"/>
      <c r="DJH130" s="29"/>
      <c r="DJI130" s="29"/>
      <c r="DJJ130" s="29"/>
      <c r="DJK130" s="29"/>
      <c r="DJL130" s="29"/>
      <c r="DJM130" s="29"/>
      <c r="DJN130" s="29"/>
      <c r="DJO130" s="29"/>
      <c r="DJP130" s="29"/>
      <c r="DJQ130" s="29"/>
      <c r="DJR130" s="29"/>
      <c r="DJS130" s="29"/>
      <c r="DJT130" s="29"/>
      <c r="DJU130" s="29"/>
      <c r="DJV130" s="29"/>
      <c r="DJW130" s="29"/>
      <c r="DJX130" s="29"/>
      <c r="DJY130" s="29"/>
      <c r="DJZ130" s="29"/>
      <c r="DKA130" s="29"/>
      <c r="DKB130" s="29"/>
      <c r="DKC130" s="29"/>
      <c r="DKD130" s="29"/>
      <c r="DKE130" s="29"/>
      <c r="DKF130" s="29"/>
      <c r="DKG130" s="29"/>
      <c r="DKH130" s="29"/>
      <c r="DKI130" s="29"/>
      <c r="DKJ130" s="29"/>
      <c r="DKK130" s="29"/>
      <c r="DKL130" s="29"/>
      <c r="DKM130" s="29"/>
      <c r="DKN130" s="29"/>
      <c r="DKO130" s="29"/>
      <c r="DKP130" s="29"/>
      <c r="DKQ130" s="29"/>
      <c r="DKR130" s="29"/>
      <c r="DKS130" s="29"/>
      <c r="DKT130" s="29"/>
      <c r="DKU130" s="29"/>
      <c r="DKV130" s="29"/>
      <c r="DKW130" s="29"/>
      <c r="DKX130" s="29"/>
      <c r="DKY130" s="29"/>
      <c r="DKZ130" s="29"/>
      <c r="DLA130" s="29"/>
      <c r="DLB130" s="29"/>
      <c r="DLC130" s="29"/>
      <c r="DLD130" s="29"/>
      <c r="DLE130" s="29"/>
      <c r="DLF130" s="29"/>
      <c r="DLG130" s="29"/>
      <c r="DLH130" s="29"/>
      <c r="DLI130" s="29"/>
      <c r="DLJ130" s="29"/>
      <c r="DLK130" s="29"/>
      <c r="DLL130" s="29"/>
      <c r="DLM130" s="29"/>
      <c r="DLN130" s="29"/>
      <c r="DLO130" s="29"/>
      <c r="DLP130" s="29"/>
      <c r="DLQ130" s="29"/>
      <c r="DLR130" s="29"/>
      <c r="DLS130" s="29"/>
      <c r="DLT130" s="29"/>
      <c r="DLU130" s="29"/>
      <c r="DLV130" s="29"/>
      <c r="DLW130" s="29"/>
      <c r="DLX130" s="29"/>
      <c r="DLY130" s="29"/>
      <c r="DLZ130" s="29"/>
      <c r="DMA130" s="29"/>
      <c r="DMB130" s="29"/>
      <c r="DMC130" s="29"/>
      <c r="DMD130" s="29"/>
      <c r="DME130" s="29"/>
      <c r="DMF130" s="29"/>
      <c r="DMG130" s="29"/>
      <c r="DMH130" s="29"/>
      <c r="DMI130" s="29"/>
      <c r="DMJ130" s="29"/>
      <c r="DMK130" s="29"/>
      <c r="DML130" s="29"/>
      <c r="DMM130" s="29"/>
      <c r="DMN130" s="29"/>
      <c r="DMO130" s="29"/>
      <c r="DMP130" s="29"/>
      <c r="DMQ130" s="29"/>
      <c r="DMR130" s="29"/>
      <c r="DMS130" s="29"/>
      <c r="DMT130" s="29"/>
      <c r="DMU130" s="29"/>
      <c r="DMV130" s="29"/>
      <c r="DMW130" s="29"/>
      <c r="DMX130" s="29"/>
      <c r="DMY130" s="29"/>
      <c r="DMZ130" s="29"/>
      <c r="DNA130" s="29"/>
      <c r="DNB130" s="29"/>
      <c r="DNC130" s="29"/>
      <c r="DND130" s="29"/>
      <c r="DNE130" s="29"/>
      <c r="DNF130" s="29"/>
      <c r="DNG130" s="29"/>
      <c r="DNH130" s="29"/>
      <c r="DNI130" s="29"/>
      <c r="DNJ130" s="29"/>
      <c r="DNK130" s="29"/>
      <c r="DNL130" s="29"/>
      <c r="DNM130" s="29"/>
      <c r="DNN130" s="29"/>
      <c r="DNO130" s="29"/>
      <c r="DNP130" s="29"/>
      <c r="DNQ130" s="29"/>
      <c r="DNR130" s="29"/>
      <c r="DNS130" s="29"/>
      <c r="DNT130" s="29"/>
      <c r="DNU130" s="29"/>
      <c r="DNV130" s="29"/>
      <c r="DNW130" s="29"/>
      <c r="DNX130" s="29"/>
      <c r="DNY130" s="29"/>
      <c r="DNZ130" s="29"/>
      <c r="DOA130" s="29"/>
      <c r="DOB130" s="29"/>
      <c r="DOC130" s="29"/>
      <c r="DOD130" s="29"/>
      <c r="DOE130" s="29"/>
      <c r="DOF130" s="29"/>
      <c r="DOG130" s="29"/>
      <c r="DOH130" s="29"/>
      <c r="DOI130" s="29"/>
      <c r="DOJ130" s="29"/>
      <c r="DOK130" s="29"/>
      <c r="DOL130" s="29"/>
      <c r="DOM130" s="29"/>
      <c r="DON130" s="29"/>
      <c r="DOO130" s="29"/>
      <c r="DOP130" s="29"/>
      <c r="DOQ130" s="29"/>
      <c r="DOR130" s="29"/>
      <c r="DOS130" s="29"/>
      <c r="DOT130" s="29"/>
      <c r="DOU130" s="29"/>
      <c r="DOV130" s="29"/>
      <c r="DOW130" s="29"/>
      <c r="DOX130" s="29"/>
      <c r="DOY130" s="29"/>
      <c r="DOZ130" s="29"/>
      <c r="DPA130" s="29"/>
      <c r="DPB130" s="29"/>
      <c r="DPC130" s="29"/>
      <c r="DPD130" s="29"/>
      <c r="DPE130" s="29"/>
      <c r="DPF130" s="29"/>
      <c r="DPG130" s="29"/>
      <c r="DPH130" s="29"/>
      <c r="DPI130" s="29"/>
      <c r="DPJ130" s="29"/>
      <c r="DPK130" s="29"/>
      <c r="DPL130" s="29"/>
      <c r="DPM130" s="29"/>
      <c r="DPN130" s="29"/>
      <c r="DPO130" s="29"/>
      <c r="DPP130" s="29"/>
      <c r="DPQ130" s="29"/>
      <c r="DPR130" s="29"/>
      <c r="DPS130" s="29"/>
      <c r="DPT130" s="29"/>
      <c r="DPU130" s="29"/>
      <c r="DPV130" s="29"/>
      <c r="DPW130" s="29"/>
      <c r="DPX130" s="29"/>
      <c r="DPY130" s="29"/>
      <c r="DPZ130" s="29"/>
      <c r="DQA130" s="29"/>
      <c r="DQB130" s="29"/>
      <c r="DQC130" s="29"/>
      <c r="DQD130" s="29"/>
      <c r="DQE130" s="29"/>
      <c r="DQF130" s="29"/>
      <c r="DQG130" s="29"/>
      <c r="DQH130" s="29"/>
      <c r="DQI130" s="29"/>
      <c r="DQJ130" s="29"/>
      <c r="DQK130" s="29"/>
      <c r="DQL130" s="29"/>
      <c r="DQM130" s="29"/>
      <c r="DQN130" s="29"/>
      <c r="DQO130" s="29"/>
      <c r="DQP130" s="29"/>
      <c r="DQQ130" s="29"/>
      <c r="DQR130" s="29"/>
      <c r="DQS130" s="29"/>
      <c r="DQT130" s="29"/>
      <c r="DQU130" s="29"/>
      <c r="DQV130" s="29"/>
      <c r="DQW130" s="29"/>
      <c r="DQX130" s="29"/>
      <c r="DQY130" s="29"/>
      <c r="DQZ130" s="29"/>
      <c r="DRA130" s="29"/>
      <c r="DRB130" s="29"/>
      <c r="DRC130" s="29"/>
      <c r="DRD130" s="29"/>
      <c r="DRE130" s="29"/>
      <c r="DRF130" s="29"/>
      <c r="DRG130" s="29"/>
      <c r="DRH130" s="29"/>
      <c r="DRI130" s="29"/>
      <c r="DRJ130" s="29"/>
      <c r="DRK130" s="29"/>
      <c r="DRL130" s="29"/>
      <c r="DRM130" s="29"/>
      <c r="DRN130" s="29"/>
      <c r="DRO130" s="29"/>
      <c r="DRP130" s="29"/>
      <c r="DRQ130" s="29"/>
      <c r="DRR130" s="29"/>
      <c r="DRS130" s="29"/>
      <c r="DRT130" s="29"/>
      <c r="DRU130" s="29"/>
      <c r="DRV130" s="29"/>
      <c r="DRW130" s="29"/>
      <c r="DRX130" s="29"/>
      <c r="DRY130" s="29"/>
      <c r="DRZ130" s="29"/>
      <c r="DSA130" s="29"/>
      <c r="DSB130" s="29"/>
      <c r="DSC130" s="29"/>
      <c r="DSD130" s="29"/>
      <c r="DSE130" s="29"/>
      <c r="DSF130" s="29"/>
      <c r="DSG130" s="29"/>
      <c r="DSH130" s="29"/>
      <c r="DSI130" s="29"/>
      <c r="DSJ130" s="29"/>
      <c r="DSK130" s="29"/>
      <c r="DSL130" s="29"/>
      <c r="DSM130" s="29"/>
      <c r="DSN130" s="29"/>
      <c r="DSO130" s="29"/>
      <c r="DSP130" s="29"/>
      <c r="DSQ130" s="29"/>
      <c r="DSR130" s="29"/>
      <c r="DSS130" s="29"/>
      <c r="DST130" s="29"/>
      <c r="DSU130" s="29"/>
      <c r="DSV130" s="29"/>
      <c r="DSW130" s="29"/>
      <c r="DSX130" s="29"/>
      <c r="DSY130" s="29"/>
      <c r="DSZ130" s="29"/>
      <c r="DTA130" s="29"/>
      <c r="DTB130" s="29"/>
      <c r="DTC130" s="29"/>
      <c r="DTD130" s="29"/>
      <c r="DTE130" s="29"/>
      <c r="DTF130" s="29"/>
      <c r="DTG130" s="29"/>
      <c r="DTH130" s="29"/>
      <c r="DTI130" s="29"/>
      <c r="DTJ130" s="29"/>
      <c r="DTK130" s="29"/>
      <c r="DTL130" s="29"/>
      <c r="DTM130" s="29"/>
      <c r="DTN130" s="29"/>
      <c r="DTO130" s="29"/>
      <c r="DTP130" s="29"/>
      <c r="DTQ130" s="29"/>
      <c r="DTR130" s="29"/>
      <c r="DTS130" s="29"/>
      <c r="DTT130" s="29"/>
      <c r="DTU130" s="29"/>
      <c r="DTV130" s="29"/>
      <c r="DTW130" s="29"/>
      <c r="DTX130" s="29"/>
      <c r="DTY130" s="29"/>
      <c r="DTZ130" s="29"/>
      <c r="DUA130" s="29"/>
      <c r="DUB130" s="29"/>
      <c r="DUC130" s="29"/>
      <c r="DUD130" s="29"/>
      <c r="DUE130" s="29"/>
      <c r="DUF130" s="29"/>
      <c r="DUG130" s="29"/>
      <c r="DUH130" s="29"/>
      <c r="DUI130" s="29"/>
      <c r="DUJ130" s="29"/>
      <c r="DUK130" s="29"/>
      <c r="DUL130" s="29"/>
      <c r="DUM130" s="29"/>
      <c r="DUN130" s="29"/>
      <c r="DUO130" s="29"/>
      <c r="DUP130" s="29"/>
      <c r="DUQ130" s="29"/>
      <c r="DUR130" s="29"/>
      <c r="DUS130" s="29"/>
      <c r="DUT130" s="29"/>
      <c r="DUU130" s="29"/>
      <c r="DUV130" s="29"/>
      <c r="DUW130" s="29"/>
      <c r="DUX130" s="29"/>
      <c r="DUY130" s="29"/>
      <c r="DUZ130" s="29"/>
      <c r="DVA130" s="29"/>
      <c r="DVB130" s="29"/>
      <c r="DVC130" s="29"/>
      <c r="DVD130" s="29"/>
      <c r="DVE130" s="29"/>
      <c r="DVF130" s="29"/>
      <c r="DVG130" s="29"/>
      <c r="DVH130" s="29"/>
      <c r="DVI130" s="29"/>
      <c r="DVJ130" s="29"/>
      <c r="DVK130" s="29"/>
      <c r="DVL130" s="29"/>
      <c r="DVM130" s="29"/>
      <c r="DVN130" s="29"/>
      <c r="DVO130" s="29"/>
      <c r="DVP130" s="29"/>
      <c r="DVQ130" s="29"/>
      <c r="DVR130" s="29"/>
      <c r="DVS130" s="29"/>
      <c r="DVT130" s="29"/>
      <c r="DVU130" s="29"/>
      <c r="DVV130" s="29"/>
      <c r="DVW130" s="29"/>
      <c r="DVX130" s="29"/>
      <c r="DVY130" s="29"/>
      <c r="DVZ130" s="29"/>
      <c r="DWA130" s="29"/>
      <c r="DWB130" s="29"/>
      <c r="DWC130" s="29"/>
      <c r="DWD130" s="29"/>
      <c r="DWE130" s="29"/>
      <c r="DWF130" s="29"/>
      <c r="DWG130" s="29"/>
      <c r="DWH130" s="29"/>
      <c r="DWI130" s="29"/>
      <c r="DWJ130" s="29"/>
      <c r="DWK130" s="29"/>
      <c r="DWL130" s="29"/>
      <c r="DWM130" s="29"/>
      <c r="DWN130" s="29"/>
      <c r="DWO130" s="29"/>
      <c r="DWP130" s="29"/>
      <c r="DWQ130" s="29"/>
      <c r="DWR130" s="29"/>
      <c r="DWS130" s="29"/>
      <c r="DWT130" s="29"/>
      <c r="DWU130" s="29"/>
      <c r="DWV130" s="29"/>
      <c r="DWW130" s="29"/>
      <c r="DWX130" s="29"/>
      <c r="DWY130" s="29"/>
      <c r="DWZ130" s="29"/>
      <c r="DXA130" s="29"/>
      <c r="DXB130" s="29"/>
      <c r="DXC130" s="29"/>
      <c r="DXD130" s="29"/>
      <c r="DXE130" s="29"/>
      <c r="DXF130" s="29"/>
      <c r="DXG130" s="29"/>
      <c r="DXH130" s="29"/>
      <c r="DXI130" s="29"/>
      <c r="DXJ130" s="29"/>
      <c r="DXK130" s="29"/>
      <c r="DXL130" s="29"/>
      <c r="DXM130" s="29"/>
      <c r="DXN130" s="29"/>
      <c r="DXO130" s="29"/>
      <c r="DXP130" s="29"/>
      <c r="DXQ130" s="29"/>
      <c r="DXR130" s="29"/>
      <c r="DXS130" s="29"/>
      <c r="DXT130" s="29"/>
      <c r="DXU130" s="29"/>
      <c r="DXV130" s="29"/>
      <c r="DXW130" s="29"/>
      <c r="DXX130" s="29"/>
      <c r="DXY130" s="29"/>
      <c r="DXZ130" s="29"/>
      <c r="DYA130" s="29"/>
      <c r="DYB130" s="29"/>
      <c r="DYC130" s="29"/>
      <c r="DYD130" s="29"/>
      <c r="DYE130" s="29"/>
      <c r="DYF130" s="29"/>
      <c r="DYG130" s="29"/>
      <c r="DYH130" s="29"/>
      <c r="DYI130" s="29"/>
      <c r="DYJ130" s="29"/>
      <c r="DYK130" s="29"/>
      <c r="DYL130" s="29"/>
      <c r="DYM130" s="29"/>
      <c r="DYN130" s="29"/>
      <c r="DYO130" s="29"/>
      <c r="DYP130" s="29"/>
      <c r="DYQ130" s="29"/>
      <c r="DYR130" s="29"/>
      <c r="DYS130" s="29"/>
      <c r="DYT130" s="29"/>
      <c r="DYU130" s="29"/>
      <c r="DYV130" s="29"/>
      <c r="DYW130" s="29"/>
      <c r="DYX130" s="29"/>
      <c r="DYY130" s="29"/>
      <c r="DYZ130" s="29"/>
      <c r="DZA130" s="29"/>
      <c r="DZB130" s="29"/>
      <c r="DZC130" s="29"/>
      <c r="DZD130" s="29"/>
      <c r="DZE130" s="29"/>
      <c r="DZF130" s="29"/>
      <c r="DZG130" s="29"/>
      <c r="DZH130" s="29"/>
      <c r="DZI130" s="29"/>
      <c r="DZJ130" s="29"/>
      <c r="DZK130" s="29"/>
      <c r="DZL130" s="29"/>
      <c r="DZM130" s="29"/>
      <c r="DZN130" s="29"/>
      <c r="DZO130" s="29"/>
      <c r="DZP130" s="29"/>
      <c r="DZQ130" s="29"/>
      <c r="DZR130" s="29"/>
      <c r="DZS130" s="29"/>
      <c r="DZT130" s="29"/>
      <c r="DZU130" s="29"/>
      <c r="DZV130" s="29"/>
      <c r="DZW130" s="29"/>
      <c r="DZX130" s="29"/>
      <c r="DZY130" s="29"/>
      <c r="DZZ130" s="29"/>
      <c r="EAA130" s="29"/>
      <c r="EAB130" s="29"/>
      <c r="EAC130" s="29"/>
      <c r="EAD130" s="29"/>
      <c r="EAE130" s="29"/>
      <c r="EAF130" s="29"/>
      <c r="EAG130" s="29"/>
      <c r="EAH130" s="29"/>
      <c r="EAI130" s="29"/>
      <c r="EAJ130" s="29"/>
      <c r="EAK130" s="29"/>
      <c r="EAL130" s="29"/>
      <c r="EAM130" s="29"/>
      <c r="EAN130" s="29"/>
      <c r="EAO130" s="29"/>
      <c r="EAP130" s="29"/>
      <c r="EAQ130" s="29"/>
      <c r="EAR130" s="29"/>
      <c r="EAS130" s="29"/>
      <c r="EAT130" s="29"/>
      <c r="EAU130" s="29"/>
      <c r="EAV130" s="29"/>
      <c r="EAW130" s="29"/>
      <c r="EAX130" s="29"/>
      <c r="EAY130" s="29"/>
      <c r="EAZ130" s="29"/>
      <c r="EBA130" s="29"/>
      <c r="EBB130" s="29"/>
      <c r="EBC130" s="29"/>
      <c r="EBD130" s="29"/>
      <c r="EBE130" s="29"/>
      <c r="EBF130" s="29"/>
      <c r="EBG130" s="29"/>
      <c r="EBH130" s="29"/>
      <c r="EBI130" s="29"/>
      <c r="EBJ130" s="29"/>
      <c r="EBK130" s="29"/>
      <c r="EBL130" s="29"/>
      <c r="EBM130" s="29"/>
      <c r="EBN130" s="29"/>
      <c r="EBO130" s="29"/>
      <c r="EBP130" s="29"/>
      <c r="EBQ130" s="29"/>
      <c r="EBR130" s="29"/>
      <c r="EBS130" s="29"/>
      <c r="EBT130" s="29"/>
      <c r="EBU130" s="29"/>
      <c r="EBV130" s="29"/>
      <c r="EBW130" s="29"/>
      <c r="EBX130" s="29"/>
      <c r="EBY130" s="29"/>
      <c r="EBZ130" s="29"/>
      <c r="ECA130" s="29"/>
      <c r="ECB130" s="29"/>
      <c r="ECC130" s="29"/>
      <c r="ECD130" s="29"/>
      <c r="ECE130" s="29"/>
      <c r="ECF130" s="29"/>
      <c r="ECG130" s="29"/>
      <c r="ECH130" s="29"/>
      <c r="ECI130" s="29"/>
      <c r="ECJ130" s="29"/>
      <c r="ECK130" s="29"/>
      <c r="ECL130" s="29"/>
      <c r="ECM130" s="29"/>
      <c r="ECN130" s="29"/>
      <c r="ECO130" s="29"/>
      <c r="ECP130" s="29"/>
      <c r="ECQ130" s="29"/>
      <c r="ECR130" s="29"/>
      <c r="ECS130" s="29"/>
      <c r="ECT130" s="29"/>
      <c r="ECU130" s="29"/>
      <c r="ECV130" s="29"/>
      <c r="ECW130" s="29"/>
      <c r="ECX130" s="29"/>
      <c r="ECY130" s="29"/>
      <c r="ECZ130" s="29"/>
      <c r="EDA130" s="29"/>
      <c r="EDB130" s="29"/>
      <c r="EDC130" s="29"/>
      <c r="EDD130" s="29"/>
      <c r="EDE130" s="29"/>
      <c r="EDF130" s="29"/>
      <c r="EDG130" s="29"/>
      <c r="EDH130" s="29"/>
      <c r="EDI130" s="29"/>
      <c r="EDJ130" s="29"/>
      <c r="EDK130" s="29"/>
      <c r="EDL130" s="29"/>
      <c r="EDM130" s="29"/>
      <c r="EDN130" s="29"/>
      <c r="EDO130" s="29"/>
      <c r="EDP130" s="29"/>
      <c r="EDQ130" s="29"/>
      <c r="EDR130" s="29"/>
      <c r="EDS130" s="29"/>
      <c r="EDT130" s="29"/>
      <c r="EDU130" s="29"/>
      <c r="EDV130" s="29"/>
      <c r="EDW130" s="29"/>
      <c r="EDX130" s="29"/>
      <c r="EDY130" s="29"/>
      <c r="EDZ130" s="29"/>
      <c r="EEA130" s="29"/>
      <c r="EEB130" s="29"/>
      <c r="EEC130" s="29"/>
      <c r="EED130" s="29"/>
      <c r="EEE130" s="29"/>
      <c r="EEF130" s="29"/>
      <c r="EEG130" s="29"/>
      <c r="EEH130" s="29"/>
      <c r="EEI130" s="29"/>
      <c r="EEJ130" s="29"/>
      <c r="EEK130" s="29"/>
      <c r="EEL130" s="29"/>
      <c r="EEM130" s="29"/>
      <c r="EEN130" s="29"/>
      <c r="EEO130" s="29"/>
      <c r="EEP130" s="29"/>
      <c r="EEQ130" s="29"/>
      <c r="EER130" s="29"/>
      <c r="EES130" s="29"/>
      <c r="EET130" s="29"/>
      <c r="EEU130" s="29"/>
      <c r="EEV130" s="29"/>
      <c r="EEW130" s="29"/>
      <c r="EEX130" s="29"/>
      <c r="EEY130" s="29"/>
      <c r="EEZ130" s="29"/>
      <c r="EFA130" s="29"/>
      <c r="EFB130" s="29"/>
      <c r="EFC130" s="29"/>
      <c r="EFD130" s="29"/>
      <c r="EFE130" s="29"/>
      <c r="EFF130" s="29"/>
      <c r="EFG130" s="29"/>
      <c r="EFH130" s="29"/>
      <c r="EFI130" s="29"/>
      <c r="EFJ130" s="29"/>
      <c r="EFK130" s="29"/>
      <c r="EFL130" s="29"/>
      <c r="EFM130" s="29"/>
      <c r="EFN130" s="29"/>
      <c r="EFO130" s="29"/>
      <c r="EFP130" s="29"/>
      <c r="EFQ130" s="29"/>
      <c r="EFR130" s="29"/>
      <c r="EFS130" s="29"/>
      <c r="EFT130" s="29"/>
      <c r="EFU130" s="29"/>
      <c r="EFV130" s="29"/>
      <c r="EFW130" s="29"/>
      <c r="EFX130" s="29"/>
      <c r="EFY130" s="29"/>
      <c r="EFZ130" s="29"/>
      <c r="EGA130" s="29"/>
      <c r="EGB130" s="29"/>
      <c r="EGC130" s="29"/>
      <c r="EGD130" s="29"/>
      <c r="EGE130" s="29"/>
      <c r="EGF130" s="29"/>
      <c r="EGG130" s="29"/>
      <c r="EGH130" s="29"/>
      <c r="EGI130" s="29"/>
      <c r="EGJ130" s="29"/>
      <c r="EGK130" s="29"/>
      <c r="EGL130" s="29"/>
      <c r="EGM130" s="29"/>
      <c r="EGN130" s="29"/>
      <c r="EGO130" s="29"/>
      <c r="EGP130" s="29"/>
      <c r="EGQ130" s="29"/>
      <c r="EGR130" s="29"/>
      <c r="EGS130" s="29"/>
      <c r="EGT130" s="29"/>
      <c r="EGU130" s="29"/>
      <c r="EGV130" s="29"/>
      <c r="EGW130" s="29"/>
      <c r="EGX130" s="29"/>
      <c r="EGY130" s="29"/>
      <c r="EGZ130" s="29"/>
      <c r="EHA130" s="29"/>
      <c r="EHB130" s="29"/>
      <c r="EHC130" s="29"/>
      <c r="EHD130" s="29"/>
      <c r="EHE130" s="29"/>
      <c r="EHF130" s="29"/>
      <c r="EHG130" s="29"/>
      <c r="EHH130" s="29"/>
      <c r="EHI130" s="29"/>
      <c r="EHJ130" s="29"/>
      <c r="EHK130" s="29"/>
      <c r="EHL130" s="29"/>
      <c r="EHM130" s="29"/>
      <c r="EHN130" s="29"/>
      <c r="EHO130" s="29"/>
      <c r="EHP130" s="29"/>
      <c r="EHQ130" s="29"/>
      <c r="EHR130" s="29"/>
      <c r="EHS130" s="29"/>
      <c r="EHT130" s="29"/>
      <c r="EHU130" s="29"/>
      <c r="EHV130" s="29"/>
      <c r="EHW130" s="29"/>
      <c r="EHX130" s="29"/>
      <c r="EHY130" s="29"/>
      <c r="EHZ130" s="29"/>
      <c r="EIA130" s="29"/>
      <c r="EIB130" s="29"/>
      <c r="EIC130" s="29"/>
      <c r="EID130" s="29"/>
      <c r="EIE130" s="29"/>
      <c r="EIF130" s="29"/>
      <c r="EIG130" s="29"/>
      <c r="EIH130" s="29"/>
      <c r="EII130" s="29"/>
      <c r="EIJ130" s="29"/>
      <c r="EIK130" s="29"/>
      <c r="EIL130" s="29"/>
      <c r="EIM130" s="29"/>
      <c r="EIN130" s="29"/>
      <c r="EIO130" s="29"/>
      <c r="EIP130" s="29"/>
      <c r="EIQ130" s="29"/>
      <c r="EIR130" s="29"/>
      <c r="EIS130" s="29"/>
      <c r="EIT130" s="29"/>
      <c r="EIU130" s="29"/>
      <c r="EIV130" s="29"/>
      <c r="EIW130" s="29"/>
      <c r="EIX130" s="29"/>
      <c r="EIY130" s="29"/>
      <c r="EIZ130" s="29"/>
      <c r="EJA130" s="29"/>
      <c r="EJB130" s="29"/>
      <c r="EJC130" s="29"/>
      <c r="EJD130" s="29"/>
      <c r="EJE130" s="29"/>
      <c r="EJF130" s="29"/>
      <c r="EJG130" s="29"/>
      <c r="EJH130" s="29"/>
      <c r="EJI130" s="29"/>
      <c r="EJJ130" s="29"/>
      <c r="EJK130" s="29"/>
      <c r="EJL130" s="29"/>
      <c r="EJM130" s="29"/>
      <c r="EJN130" s="29"/>
      <c r="EJO130" s="29"/>
      <c r="EJP130" s="29"/>
      <c r="EJQ130" s="29"/>
      <c r="EJR130" s="29"/>
      <c r="EJS130" s="29"/>
      <c r="EJT130" s="29"/>
      <c r="EJU130" s="29"/>
      <c r="EJV130" s="29"/>
      <c r="EJW130" s="29"/>
      <c r="EJX130" s="29"/>
      <c r="EJY130" s="29"/>
      <c r="EJZ130" s="29"/>
      <c r="EKA130" s="29"/>
      <c r="EKB130" s="29"/>
      <c r="EKC130" s="29"/>
      <c r="EKD130" s="29"/>
      <c r="EKE130" s="29"/>
      <c r="EKF130" s="29"/>
      <c r="EKG130" s="29"/>
      <c r="EKH130" s="29"/>
      <c r="EKI130" s="29"/>
      <c r="EKJ130" s="29"/>
      <c r="EKK130" s="29"/>
      <c r="EKL130" s="29"/>
      <c r="EKM130" s="29"/>
      <c r="EKN130" s="29"/>
      <c r="EKO130" s="29"/>
      <c r="EKP130" s="29"/>
      <c r="EKQ130" s="29"/>
      <c r="EKR130" s="29"/>
      <c r="EKS130" s="29"/>
      <c r="EKT130" s="29"/>
      <c r="EKU130" s="29"/>
      <c r="EKV130" s="29"/>
      <c r="EKW130" s="29"/>
      <c r="EKX130" s="29"/>
      <c r="EKY130" s="29"/>
      <c r="EKZ130" s="29"/>
      <c r="ELA130" s="29"/>
      <c r="ELB130" s="29"/>
      <c r="ELC130" s="29"/>
      <c r="ELD130" s="29"/>
      <c r="ELE130" s="29"/>
      <c r="ELF130" s="29"/>
      <c r="ELG130" s="29"/>
      <c r="ELH130" s="29"/>
      <c r="ELI130" s="29"/>
      <c r="ELJ130" s="29"/>
      <c r="ELK130" s="29"/>
      <c r="ELL130" s="29"/>
      <c r="ELM130" s="29"/>
      <c r="ELN130" s="29"/>
      <c r="ELO130" s="29"/>
      <c r="ELP130" s="29"/>
      <c r="ELQ130" s="29"/>
      <c r="ELR130" s="29"/>
      <c r="ELS130" s="29"/>
      <c r="ELT130" s="29"/>
      <c r="ELU130" s="29"/>
      <c r="ELV130" s="29"/>
      <c r="ELW130" s="29"/>
      <c r="ELX130" s="29"/>
      <c r="ELY130" s="29"/>
      <c r="ELZ130" s="29"/>
      <c r="EMA130" s="29"/>
      <c r="EMB130" s="29"/>
      <c r="EMC130" s="29"/>
      <c r="EMD130" s="29"/>
      <c r="EME130" s="29"/>
      <c r="EMF130" s="29"/>
      <c r="EMG130" s="29"/>
      <c r="EMH130" s="29"/>
      <c r="EMI130" s="29"/>
      <c r="EMJ130" s="29"/>
      <c r="EMK130" s="29"/>
      <c r="EML130" s="29"/>
      <c r="EMM130" s="29"/>
      <c r="EMN130" s="29"/>
      <c r="EMO130" s="29"/>
      <c r="EMP130" s="29"/>
      <c r="EMQ130" s="29"/>
      <c r="EMR130" s="29"/>
      <c r="EMS130" s="29"/>
      <c r="EMT130" s="29"/>
      <c r="EMU130" s="29"/>
      <c r="EMV130" s="29"/>
      <c r="EMW130" s="29"/>
      <c r="EMX130" s="29"/>
      <c r="EMY130" s="29"/>
      <c r="EMZ130" s="29"/>
      <c r="ENA130" s="29"/>
      <c r="ENB130" s="29"/>
      <c r="ENC130" s="29"/>
      <c r="END130" s="29"/>
      <c r="ENE130" s="29"/>
      <c r="ENF130" s="29"/>
      <c r="ENG130" s="29"/>
      <c r="ENH130" s="29"/>
      <c r="ENI130" s="29"/>
      <c r="ENJ130" s="29"/>
      <c r="ENK130" s="29"/>
      <c r="ENL130" s="29"/>
      <c r="ENM130" s="29"/>
      <c r="ENN130" s="29"/>
      <c r="ENO130" s="29"/>
      <c r="ENP130" s="29"/>
      <c r="ENQ130" s="29"/>
      <c r="ENR130" s="29"/>
      <c r="ENS130" s="29"/>
      <c r="ENT130" s="29"/>
      <c r="ENU130" s="29"/>
      <c r="ENV130" s="29"/>
      <c r="ENW130" s="29"/>
      <c r="ENX130" s="29"/>
      <c r="ENY130" s="29"/>
      <c r="ENZ130" s="29"/>
      <c r="EOA130" s="29"/>
      <c r="EOB130" s="29"/>
      <c r="EOC130" s="29"/>
      <c r="EOD130" s="29"/>
      <c r="EOE130" s="29"/>
      <c r="EOF130" s="29"/>
      <c r="EOG130" s="29"/>
      <c r="EOH130" s="29"/>
      <c r="EOI130" s="29"/>
      <c r="EOJ130" s="29"/>
      <c r="EOK130" s="29"/>
      <c r="EOL130" s="29"/>
      <c r="EOM130" s="29"/>
      <c r="EON130" s="29"/>
      <c r="EOO130" s="29"/>
      <c r="EOP130" s="29"/>
      <c r="EOQ130" s="29"/>
      <c r="EOR130" s="29"/>
      <c r="EOS130" s="29"/>
      <c r="EOT130" s="29"/>
      <c r="EOU130" s="29"/>
      <c r="EOV130" s="29"/>
      <c r="EOW130" s="29"/>
      <c r="EOX130" s="29"/>
      <c r="EOY130" s="29"/>
      <c r="EOZ130" s="29"/>
      <c r="EPA130" s="29"/>
      <c r="EPB130" s="29"/>
      <c r="EPC130" s="29"/>
      <c r="EPD130" s="29"/>
      <c r="EPE130" s="29"/>
      <c r="EPF130" s="29"/>
      <c r="EPG130" s="29"/>
      <c r="EPH130" s="29"/>
      <c r="EPI130" s="29"/>
      <c r="EPJ130" s="29"/>
      <c r="EPK130" s="29"/>
      <c r="EPL130" s="29"/>
      <c r="EPM130" s="29"/>
      <c r="EPN130" s="29"/>
      <c r="EPO130" s="29"/>
      <c r="EPP130" s="29"/>
      <c r="EPQ130" s="29"/>
      <c r="EPR130" s="29"/>
      <c r="EPS130" s="29"/>
      <c r="EPT130" s="29"/>
      <c r="EPU130" s="29"/>
      <c r="EPV130" s="29"/>
      <c r="EPW130" s="29"/>
      <c r="EPX130" s="29"/>
      <c r="EPY130" s="29"/>
      <c r="EPZ130" s="29"/>
      <c r="EQA130" s="29"/>
      <c r="EQB130" s="29"/>
      <c r="EQC130" s="29"/>
      <c r="EQD130" s="29"/>
      <c r="EQE130" s="29"/>
      <c r="EQF130" s="29"/>
      <c r="EQG130" s="29"/>
      <c r="EQH130" s="29"/>
      <c r="EQI130" s="29"/>
      <c r="EQJ130" s="29"/>
      <c r="EQK130" s="29"/>
      <c r="EQL130" s="29"/>
      <c r="EQM130" s="29"/>
      <c r="EQN130" s="29"/>
      <c r="EQO130" s="29"/>
      <c r="EQP130" s="29"/>
      <c r="EQQ130" s="29"/>
      <c r="EQR130" s="29"/>
      <c r="EQS130" s="29"/>
      <c r="EQT130" s="29"/>
      <c r="EQU130" s="29"/>
      <c r="EQV130" s="29"/>
      <c r="EQW130" s="29"/>
      <c r="EQX130" s="29"/>
      <c r="EQY130" s="29"/>
      <c r="EQZ130" s="29"/>
      <c r="ERA130" s="29"/>
      <c r="ERB130" s="29"/>
      <c r="ERC130" s="29"/>
      <c r="ERD130" s="29"/>
      <c r="ERE130" s="29"/>
      <c r="ERF130" s="29"/>
      <c r="ERG130" s="29"/>
      <c r="ERH130" s="29"/>
      <c r="ERI130" s="29"/>
      <c r="ERJ130" s="29"/>
      <c r="ERK130" s="29"/>
      <c r="ERL130" s="29"/>
      <c r="ERM130" s="29"/>
      <c r="ERN130" s="29"/>
      <c r="ERO130" s="29"/>
      <c r="ERP130" s="29"/>
      <c r="ERQ130" s="29"/>
      <c r="ERR130" s="29"/>
      <c r="ERS130" s="29"/>
      <c r="ERT130" s="29"/>
      <c r="ERU130" s="29"/>
      <c r="ERV130" s="29"/>
      <c r="ERW130" s="29"/>
      <c r="ERX130" s="29"/>
      <c r="ERY130" s="29"/>
      <c r="ERZ130" s="29"/>
      <c r="ESA130" s="29"/>
      <c r="ESB130" s="29"/>
      <c r="ESC130" s="29"/>
      <c r="ESD130" s="29"/>
      <c r="ESE130" s="29"/>
      <c r="ESF130" s="29"/>
      <c r="ESG130" s="29"/>
      <c r="ESH130" s="29"/>
      <c r="ESI130" s="29"/>
      <c r="ESJ130" s="29"/>
      <c r="ESK130" s="29"/>
      <c r="ESL130" s="29"/>
      <c r="ESM130" s="29"/>
      <c r="ESN130" s="29"/>
      <c r="ESO130" s="29"/>
      <c r="ESP130" s="29"/>
      <c r="ESQ130" s="29"/>
      <c r="ESR130" s="29"/>
      <c r="ESS130" s="29"/>
      <c r="EST130" s="29"/>
      <c r="ESU130" s="29"/>
      <c r="ESV130" s="29"/>
      <c r="ESW130" s="29"/>
      <c r="ESX130" s="29"/>
      <c r="ESY130" s="29"/>
      <c r="ESZ130" s="29"/>
      <c r="ETA130" s="29"/>
      <c r="ETB130" s="29"/>
      <c r="ETC130" s="29"/>
      <c r="ETD130" s="29"/>
      <c r="ETE130" s="29"/>
      <c r="ETF130" s="29"/>
      <c r="ETG130" s="29"/>
      <c r="ETH130" s="29"/>
      <c r="ETI130" s="29"/>
      <c r="ETJ130" s="29"/>
      <c r="ETK130" s="29"/>
      <c r="ETL130" s="29"/>
      <c r="ETM130" s="29"/>
      <c r="ETN130" s="29"/>
      <c r="ETO130" s="29"/>
      <c r="ETP130" s="29"/>
      <c r="ETQ130" s="29"/>
      <c r="ETR130" s="29"/>
      <c r="ETS130" s="29"/>
      <c r="ETT130" s="29"/>
      <c r="ETU130" s="29"/>
      <c r="ETV130" s="29"/>
      <c r="ETW130" s="29"/>
      <c r="ETX130" s="29"/>
      <c r="ETY130" s="29"/>
      <c r="ETZ130" s="29"/>
      <c r="EUA130" s="29"/>
      <c r="EUB130" s="29"/>
      <c r="EUC130" s="29"/>
      <c r="EUD130" s="29"/>
      <c r="EUE130" s="29"/>
      <c r="EUF130" s="29"/>
      <c r="EUG130" s="29"/>
      <c r="EUH130" s="29"/>
      <c r="EUI130" s="29"/>
      <c r="EUJ130" s="29"/>
      <c r="EUK130" s="29"/>
      <c r="EUL130" s="29"/>
      <c r="EUM130" s="29"/>
      <c r="EUN130" s="29"/>
      <c r="EUO130" s="29"/>
      <c r="EUP130" s="29"/>
      <c r="EUQ130" s="29"/>
      <c r="EUR130" s="29"/>
      <c r="EUS130" s="29"/>
      <c r="EUT130" s="29"/>
      <c r="EUU130" s="29"/>
      <c r="EUV130" s="29"/>
      <c r="EUW130" s="29"/>
      <c r="EUX130" s="29"/>
      <c r="EUY130" s="29"/>
      <c r="EUZ130" s="29"/>
      <c r="EVA130" s="29"/>
      <c r="EVB130" s="29"/>
      <c r="EVC130" s="29"/>
      <c r="EVD130" s="29"/>
      <c r="EVE130" s="29"/>
      <c r="EVF130" s="29"/>
      <c r="EVG130" s="29"/>
      <c r="EVH130" s="29"/>
      <c r="EVI130" s="29"/>
      <c r="EVJ130" s="29"/>
      <c r="EVK130" s="29"/>
      <c r="EVL130" s="29"/>
      <c r="EVM130" s="29"/>
      <c r="EVN130" s="29"/>
      <c r="EVO130" s="29"/>
      <c r="EVP130" s="29"/>
      <c r="EVQ130" s="29"/>
      <c r="EVR130" s="29"/>
      <c r="EVS130" s="29"/>
      <c r="EVT130" s="29"/>
      <c r="EVU130" s="29"/>
      <c r="EVV130" s="29"/>
      <c r="EVW130" s="29"/>
      <c r="EVX130" s="29"/>
      <c r="EVY130" s="29"/>
      <c r="EVZ130" s="29"/>
      <c r="EWA130" s="29"/>
      <c r="EWB130" s="29"/>
      <c r="EWC130" s="29"/>
      <c r="EWD130" s="29"/>
      <c r="EWE130" s="29"/>
      <c r="EWF130" s="29"/>
      <c r="EWG130" s="29"/>
      <c r="EWH130" s="29"/>
      <c r="EWI130" s="29"/>
      <c r="EWJ130" s="29"/>
      <c r="EWK130" s="29"/>
      <c r="EWL130" s="29"/>
      <c r="EWM130" s="29"/>
      <c r="EWN130" s="29"/>
      <c r="EWO130" s="29"/>
      <c r="EWP130" s="29"/>
      <c r="EWQ130" s="29"/>
      <c r="EWR130" s="29"/>
      <c r="EWS130" s="29"/>
      <c r="EWT130" s="29"/>
      <c r="EWU130" s="29"/>
      <c r="EWV130" s="29"/>
      <c r="EWW130" s="29"/>
      <c r="EWX130" s="29"/>
      <c r="EWY130" s="29"/>
      <c r="EWZ130" s="29"/>
      <c r="EXA130" s="29"/>
      <c r="EXB130" s="29"/>
      <c r="EXC130" s="29"/>
      <c r="EXD130" s="29"/>
      <c r="EXE130" s="29"/>
      <c r="EXF130" s="29"/>
      <c r="EXG130" s="29"/>
      <c r="EXH130" s="29"/>
      <c r="EXI130" s="29"/>
      <c r="EXJ130" s="29"/>
      <c r="EXK130" s="29"/>
      <c r="EXL130" s="29"/>
      <c r="EXM130" s="29"/>
      <c r="EXN130" s="29"/>
      <c r="EXO130" s="29"/>
      <c r="EXP130" s="29"/>
      <c r="EXQ130" s="29"/>
      <c r="EXR130" s="29"/>
      <c r="EXS130" s="29"/>
      <c r="EXT130" s="29"/>
      <c r="EXU130" s="29"/>
      <c r="EXV130" s="29"/>
      <c r="EXW130" s="29"/>
      <c r="EXX130" s="29"/>
      <c r="EXY130" s="29"/>
      <c r="EXZ130" s="29"/>
      <c r="EYA130" s="29"/>
      <c r="EYB130" s="29"/>
      <c r="EYC130" s="29"/>
      <c r="EYD130" s="29"/>
      <c r="EYE130" s="29"/>
      <c r="EYF130" s="29"/>
      <c r="EYG130" s="29"/>
      <c r="EYH130" s="29"/>
      <c r="EYI130" s="29"/>
      <c r="EYJ130" s="29"/>
      <c r="EYK130" s="29"/>
      <c r="EYL130" s="29"/>
      <c r="EYM130" s="29"/>
      <c r="EYN130" s="29"/>
      <c r="EYO130" s="29"/>
      <c r="EYP130" s="29"/>
      <c r="EYQ130" s="29"/>
      <c r="EYR130" s="29"/>
      <c r="EYS130" s="29"/>
      <c r="EYT130" s="29"/>
      <c r="EYU130" s="29"/>
      <c r="EYV130" s="29"/>
      <c r="EYW130" s="29"/>
      <c r="EYX130" s="29"/>
      <c r="EYY130" s="29"/>
      <c r="EYZ130" s="29"/>
      <c r="EZA130" s="29"/>
      <c r="EZB130" s="29"/>
      <c r="EZC130" s="29"/>
      <c r="EZD130" s="29"/>
      <c r="EZE130" s="29"/>
      <c r="EZF130" s="29"/>
      <c r="EZG130" s="29"/>
      <c r="EZH130" s="29"/>
      <c r="EZI130" s="29"/>
      <c r="EZJ130" s="29"/>
      <c r="EZK130" s="29"/>
      <c r="EZL130" s="29"/>
      <c r="EZM130" s="29"/>
      <c r="EZN130" s="29"/>
      <c r="EZO130" s="29"/>
      <c r="EZP130" s="29"/>
      <c r="EZQ130" s="29"/>
      <c r="EZR130" s="29"/>
      <c r="EZS130" s="29"/>
      <c r="EZT130" s="29"/>
      <c r="EZU130" s="29"/>
      <c r="EZV130" s="29"/>
      <c r="EZW130" s="29"/>
      <c r="EZX130" s="29"/>
      <c r="EZY130" s="29"/>
      <c r="EZZ130" s="29"/>
      <c r="FAA130" s="29"/>
      <c r="FAB130" s="29"/>
      <c r="FAC130" s="29"/>
      <c r="FAD130" s="29"/>
      <c r="FAE130" s="29"/>
      <c r="FAF130" s="29"/>
      <c r="FAG130" s="29"/>
      <c r="FAH130" s="29"/>
      <c r="FAI130" s="29"/>
      <c r="FAJ130" s="29"/>
      <c r="FAK130" s="29"/>
      <c r="FAL130" s="29"/>
      <c r="FAM130" s="29"/>
      <c r="FAN130" s="29"/>
      <c r="FAO130" s="29"/>
      <c r="FAP130" s="29"/>
      <c r="FAQ130" s="29"/>
      <c r="FAR130" s="29"/>
      <c r="FAS130" s="29"/>
      <c r="FAT130" s="29"/>
      <c r="FAU130" s="29"/>
      <c r="FAV130" s="29"/>
      <c r="FAW130" s="29"/>
      <c r="FAX130" s="29"/>
      <c r="FAY130" s="29"/>
      <c r="FAZ130" s="29"/>
      <c r="FBA130" s="29"/>
      <c r="FBB130" s="29"/>
      <c r="FBC130" s="29"/>
      <c r="FBD130" s="29"/>
      <c r="FBE130" s="29"/>
      <c r="FBF130" s="29"/>
      <c r="FBG130" s="29"/>
      <c r="FBH130" s="29"/>
      <c r="FBI130" s="29"/>
      <c r="FBJ130" s="29"/>
      <c r="FBK130" s="29"/>
      <c r="FBL130" s="29"/>
      <c r="FBM130" s="29"/>
      <c r="FBN130" s="29"/>
      <c r="FBO130" s="29"/>
      <c r="FBP130" s="29"/>
      <c r="FBQ130" s="29"/>
      <c r="FBR130" s="29"/>
      <c r="FBS130" s="29"/>
      <c r="FBT130" s="29"/>
      <c r="FBU130" s="29"/>
      <c r="FBV130" s="29"/>
      <c r="FBW130" s="29"/>
      <c r="FBX130" s="29"/>
      <c r="FBY130" s="29"/>
      <c r="FBZ130" s="29"/>
      <c r="FCA130" s="29"/>
      <c r="FCB130" s="29"/>
      <c r="FCC130" s="29"/>
      <c r="FCD130" s="29"/>
      <c r="FCE130" s="29"/>
      <c r="FCF130" s="29"/>
      <c r="FCG130" s="29"/>
      <c r="FCH130" s="29"/>
      <c r="FCI130" s="29"/>
      <c r="FCJ130" s="29"/>
      <c r="FCK130" s="29"/>
      <c r="FCL130" s="29"/>
      <c r="FCM130" s="29"/>
      <c r="FCN130" s="29"/>
      <c r="FCO130" s="29"/>
      <c r="FCP130" s="29"/>
      <c r="FCQ130" s="29"/>
      <c r="FCR130" s="29"/>
      <c r="FCS130" s="29"/>
      <c r="FCT130" s="29"/>
      <c r="FCU130" s="29"/>
      <c r="FCV130" s="29"/>
      <c r="FCW130" s="29"/>
      <c r="FCX130" s="29"/>
      <c r="FCY130" s="29"/>
      <c r="FCZ130" s="29"/>
      <c r="FDA130" s="29"/>
      <c r="FDB130" s="29"/>
      <c r="FDC130" s="29"/>
      <c r="FDD130" s="29"/>
      <c r="FDE130" s="29"/>
      <c r="FDF130" s="29"/>
      <c r="FDG130" s="29"/>
      <c r="FDH130" s="29"/>
      <c r="FDI130" s="29"/>
      <c r="FDJ130" s="29"/>
      <c r="FDK130" s="29"/>
      <c r="FDL130" s="29"/>
      <c r="FDM130" s="29"/>
      <c r="FDN130" s="29"/>
      <c r="FDO130" s="29"/>
      <c r="FDP130" s="29"/>
      <c r="FDQ130" s="29"/>
      <c r="FDR130" s="29"/>
      <c r="FDS130" s="29"/>
      <c r="FDT130" s="29"/>
      <c r="FDU130" s="29"/>
      <c r="FDV130" s="29"/>
      <c r="FDW130" s="29"/>
      <c r="FDX130" s="29"/>
      <c r="FDY130" s="29"/>
      <c r="FDZ130" s="29"/>
      <c r="FEA130" s="29"/>
      <c r="FEB130" s="29"/>
      <c r="FEC130" s="29"/>
      <c r="FED130" s="29"/>
      <c r="FEE130" s="29"/>
      <c r="FEF130" s="29"/>
      <c r="FEG130" s="29"/>
      <c r="FEH130" s="29"/>
      <c r="FEI130" s="29"/>
      <c r="FEJ130" s="29"/>
      <c r="FEK130" s="29"/>
      <c r="FEL130" s="29"/>
      <c r="FEM130" s="29"/>
      <c r="FEN130" s="29"/>
      <c r="FEO130" s="29"/>
      <c r="FEP130" s="29"/>
      <c r="FEQ130" s="29"/>
      <c r="FER130" s="29"/>
      <c r="FES130" s="29"/>
      <c r="FET130" s="29"/>
      <c r="FEU130" s="29"/>
      <c r="FEV130" s="29"/>
      <c r="FEW130" s="29"/>
      <c r="FEX130" s="29"/>
      <c r="FEY130" s="29"/>
      <c r="FEZ130" s="29"/>
      <c r="FFA130" s="29"/>
      <c r="FFB130" s="29"/>
      <c r="FFC130" s="29"/>
      <c r="FFD130" s="29"/>
      <c r="FFE130" s="29"/>
      <c r="FFF130" s="29"/>
      <c r="FFG130" s="29"/>
      <c r="FFH130" s="29"/>
      <c r="FFI130" s="29"/>
      <c r="FFJ130" s="29"/>
      <c r="FFK130" s="29"/>
      <c r="FFL130" s="29"/>
      <c r="FFM130" s="29"/>
      <c r="FFN130" s="29"/>
      <c r="FFO130" s="29"/>
      <c r="FFP130" s="29"/>
      <c r="FFQ130" s="29"/>
      <c r="FFR130" s="29"/>
      <c r="FFS130" s="29"/>
      <c r="FFT130" s="29"/>
      <c r="FFU130" s="29"/>
      <c r="FFV130" s="29"/>
      <c r="FFW130" s="29"/>
      <c r="FFX130" s="29"/>
      <c r="FFY130" s="29"/>
      <c r="FFZ130" s="29"/>
      <c r="FGA130" s="29"/>
      <c r="FGB130" s="29"/>
      <c r="FGC130" s="29"/>
      <c r="FGD130" s="29"/>
      <c r="FGE130" s="29"/>
      <c r="FGF130" s="29"/>
      <c r="FGG130" s="29"/>
      <c r="FGH130" s="29"/>
      <c r="FGI130" s="29"/>
      <c r="FGJ130" s="29"/>
      <c r="FGK130" s="29"/>
      <c r="FGL130" s="29"/>
      <c r="FGM130" s="29"/>
      <c r="FGN130" s="29"/>
      <c r="FGO130" s="29"/>
      <c r="FGP130" s="29"/>
      <c r="FGQ130" s="29"/>
      <c r="FGR130" s="29"/>
      <c r="FGS130" s="29"/>
      <c r="FGT130" s="29"/>
      <c r="FGU130" s="29"/>
      <c r="FGV130" s="29"/>
      <c r="FGW130" s="29"/>
      <c r="FGX130" s="29"/>
      <c r="FGY130" s="29"/>
      <c r="FGZ130" s="29"/>
      <c r="FHA130" s="29"/>
      <c r="FHB130" s="29"/>
      <c r="FHC130" s="29"/>
      <c r="FHD130" s="29"/>
      <c r="FHE130" s="29"/>
      <c r="FHF130" s="29"/>
      <c r="FHG130" s="29"/>
      <c r="FHH130" s="29"/>
      <c r="FHI130" s="29"/>
      <c r="FHJ130" s="29"/>
      <c r="FHK130" s="29"/>
      <c r="FHL130" s="29"/>
      <c r="FHM130" s="29"/>
      <c r="FHN130" s="29"/>
      <c r="FHO130" s="29"/>
      <c r="FHP130" s="29"/>
      <c r="FHQ130" s="29"/>
      <c r="FHR130" s="29"/>
      <c r="FHS130" s="29"/>
      <c r="FHT130" s="29"/>
      <c r="FHU130" s="29"/>
      <c r="FHV130" s="29"/>
      <c r="FHW130" s="29"/>
      <c r="FHX130" s="29"/>
      <c r="FHY130" s="29"/>
      <c r="FHZ130" s="29"/>
      <c r="FIA130" s="29"/>
      <c r="FIB130" s="29"/>
      <c r="FIC130" s="29"/>
      <c r="FID130" s="29"/>
      <c r="FIE130" s="29"/>
      <c r="FIF130" s="29"/>
      <c r="FIG130" s="29"/>
      <c r="FIH130" s="29"/>
      <c r="FII130" s="29"/>
      <c r="FIJ130" s="29"/>
      <c r="FIK130" s="29"/>
      <c r="FIL130" s="29"/>
      <c r="FIM130" s="29"/>
      <c r="FIN130" s="29"/>
      <c r="FIO130" s="29"/>
      <c r="FIP130" s="29"/>
      <c r="FIQ130" s="29"/>
      <c r="FIR130" s="29"/>
      <c r="FIS130" s="29"/>
      <c r="FIT130" s="29"/>
      <c r="FIU130" s="29"/>
      <c r="FIV130" s="29"/>
      <c r="FIW130" s="29"/>
      <c r="FIX130" s="29"/>
      <c r="FIY130" s="29"/>
      <c r="FIZ130" s="29"/>
      <c r="FJA130" s="29"/>
      <c r="FJB130" s="29"/>
      <c r="FJC130" s="29"/>
      <c r="FJD130" s="29"/>
      <c r="FJE130" s="29"/>
      <c r="FJF130" s="29"/>
      <c r="FJG130" s="29"/>
      <c r="FJH130" s="29"/>
      <c r="FJI130" s="29"/>
      <c r="FJJ130" s="29"/>
      <c r="FJK130" s="29"/>
      <c r="FJL130" s="29"/>
      <c r="FJM130" s="29"/>
      <c r="FJN130" s="29"/>
      <c r="FJO130" s="29"/>
      <c r="FJP130" s="29"/>
      <c r="FJQ130" s="29"/>
      <c r="FJR130" s="29"/>
      <c r="FJS130" s="29"/>
      <c r="FJT130" s="29"/>
      <c r="FJU130" s="29"/>
      <c r="FJV130" s="29"/>
      <c r="FJW130" s="29"/>
      <c r="FJX130" s="29"/>
      <c r="FJY130" s="29"/>
      <c r="FJZ130" s="29"/>
      <c r="FKA130" s="29"/>
      <c r="FKB130" s="29"/>
      <c r="FKC130" s="29"/>
      <c r="FKD130" s="29"/>
      <c r="FKE130" s="29"/>
      <c r="FKF130" s="29"/>
      <c r="FKG130" s="29"/>
      <c r="FKH130" s="29"/>
      <c r="FKI130" s="29"/>
      <c r="FKJ130" s="29"/>
      <c r="FKK130" s="29"/>
      <c r="FKL130" s="29"/>
      <c r="FKM130" s="29"/>
      <c r="FKN130" s="29"/>
      <c r="FKO130" s="29"/>
      <c r="FKP130" s="29"/>
      <c r="FKQ130" s="29"/>
      <c r="FKR130" s="29"/>
      <c r="FKS130" s="29"/>
      <c r="FKT130" s="29"/>
      <c r="FKU130" s="29"/>
      <c r="FKV130" s="29"/>
      <c r="FKW130" s="29"/>
      <c r="FKX130" s="29"/>
      <c r="FKY130" s="29"/>
      <c r="FKZ130" s="29"/>
      <c r="FLA130" s="29"/>
      <c r="FLB130" s="29"/>
      <c r="FLC130" s="29"/>
      <c r="FLD130" s="29"/>
      <c r="FLE130" s="29"/>
      <c r="FLF130" s="29"/>
      <c r="FLG130" s="29"/>
      <c r="FLH130" s="29"/>
      <c r="FLI130" s="29"/>
      <c r="FLJ130" s="29"/>
      <c r="FLK130" s="29"/>
      <c r="FLL130" s="29"/>
      <c r="FLM130" s="29"/>
      <c r="FLN130" s="29"/>
      <c r="FLO130" s="29"/>
      <c r="FLP130" s="29"/>
      <c r="FLQ130" s="29"/>
      <c r="FLR130" s="29"/>
      <c r="FLS130" s="29"/>
      <c r="FLT130" s="29"/>
      <c r="FLU130" s="29"/>
      <c r="FLV130" s="29"/>
      <c r="FLW130" s="29"/>
      <c r="FLX130" s="29"/>
      <c r="FLY130" s="29"/>
      <c r="FLZ130" s="29"/>
      <c r="FMA130" s="29"/>
      <c r="FMB130" s="29"/>
      <c r="FMC130" s="29"/>
      <c r="FMD130" s="29"/>
      <c r="FME130" s="29"/>
      <c r="FMF130" s="29"/>
      <c r="FMG130" s="29"/>
      <c r="FMH130" s="29"/>
      <c r="FMI130" s="29"/>
      <c r="FMJ130" s="29"/>
      <c r="FMK130" s="29"/>
      <c r="FML130" s="29"/>
      <c r="FMM130" s="29"/>
      <c r="FMN130" s="29"/>
      <c r="FMO130" s="29"/>
      <c r="FMP130" s="29"/>
      <c r="FMQ130" s="29"/>
      <c r="FMR130" s="29"/>
      <c r="FMS130" s="29"/>
      <c r="FMT130" s="29"/>
      <c r="FMU130" s="29"/>
      <c r="FMV130" s="29"/>
      <c r="FMW130" s="29"/>
      <c r="FMX130" s="29"/>
      <c r="FMY130" s="29"/>
      <c r="FMZ130" s="29"/>
      <c r="FNA130" s="29"/>
      <c r="FNB130" s="29"/>
      <c r="FNC130" s="29"/>
      <c r="FND130" s="29"/>
      <c r="FNE130" s="29"/>
      <c r="FNF130" s="29"/>
      <c r="FNG130" s="29"/>
      <c r="FNH130" s="29"/>
      <c r="FNI130" s="29"/>
      <c r="FNJ130" s="29"/>
      <c r="FNK130" s="29"/>
      <c r="FNL130" s="29"/>
      <c r="FNM130" s="29"/>
      <c r="FNN130" s="29"/>
      <c r="FNO130" s="29"/>
      <c r="FNP130" s="29"/>
      <c r="FNQ130" s="29"/>
      <c r="FNR130" s="29"/>
      <c r="FNS130" s="29"/>
      <c r="FNT130" s="29"/>
      <c r="FNU130" s="29"/>
      <c r="FNV130" s="29"/>
      <c r="FNW130" s="29"/>
      <c r="FNX130" s="29"/>
      <c r="FNY130" s="29"/>
      <c r="FNZ130" s="29"/>
      <c r="FOA130" s="29"/>
      <c r="FOB130" s="29"/>
      <c r="FOC130" s="29"/>
      <c r="FOD130" s="29"/>
      <c r="FOE130" s="29"/>
      <c r="FOF130" s="29"/>
      <c r="FOG130" s="29"/>
      <c r="FOH130" s="29"/>
      <c r="FOI130" s="29"/>
      <c r="FOJ130" s="29"/>
      <c r="FOK130" s="29"/>
      <c r="FOL130" s="29"/>
      <c r="FOM130" s="29"/>
      <c r="FON130" s="29"/>
      <c r="FOO130" s="29"/>
      <c r="FOP130" s="29"/>
      <c r="FOQ130" s="29"/>
      <c r="FOR130" s="29"/>
      <c r="FOS130" s="29"/>
      <c r="FOT130" s="29"/>
      <c r="FOU130" s="29"/>
      <c r="FOV130" s="29"/>
      <c r="FOW130" s="29"/>
      <c r="FOX130" s="29"/>
      <c r="FOY130" s="29"/>
      <c r="FOZ130" s="29"/>
      <c r="FPA130" s="29"/>
      <c r="FPB130" s="29"/>
      <c r="FPC130" s="29"/>
      <c r="FPD130" s="29"/>
      <c r="FPE130" s="29"/>
      <c r="FPF130" s="29"/>
      <c r="FPG130" s="29"/>
      <c r="FPH130" s="29"/>
      <c r="FPI130" s="29"/>
      <c r="FPJ130" s="29"/>
      <c r="FPK130" s="29"/>
      <c r="FPL130" s="29"/>
      <c r="FPM130" s="29"/>
      <c r="FPN130" s="29"/>
      <c r="FPO130" s="29"/>
      <c r="FPP130" s="29"/>
      <c r="FPQ130" s="29"/>
      <c r="FPR130" s="29"/>
      <c r="FPS130" s="29"/>
      <c r="FPT130" s="29"/>
      <c r="FPU130" s="29"/>
      <c r="FPV130" s="29"/>
      <c r="FPW130" s="29"/>
      <c r="FPX130" s="29"/>
      <c r="FPY130" s="29"/>
      <c r="FPZ130" s="29"/>
      <c r="FQA130" s="29"/>
      <c r="FQB130" s="29"/>
      <c r="FQC130" s="29"/>
      <c r="FQD130" s="29"/>
      <c r="FQE130" s="29"/>
      <c r="FQF130" s="29"/>
      <c r="FQG130" s="29"/>
      <c r="FQH130" s="29"/>
      <c r="FQI130" s="29"/>
      <c r="FQJ130" s="29"/>
      <c r="FQK130" s="29"/>
      <c r="FQL130" s="29"/>
      <c r="FQM130" s="29"/>
      <c r="FQN130" s="29"/>
      <c r="FQO130" s="29"/>
      <c r="FQP130" s="29"/>
      <c r="FQQ130" s="29"/>
      <c r="FQR130" s="29"/>
      <c r="FQS130" s="29"/>
      <c r="FQT130" s="29"/>
      <c r="FQU130" s="29"/>
      <c r="FQV130" s="29"/>
      <c r="FQW130" s="29"/>
      <c r="FQX130" s="29"/>
      <c r="FQY130" s="29"/>
      <c r="FQZ130" s="29"/>
      <c r="FRA130" s="29"/>
      <c r="FRB130" s="29"/>
      <c r="FRC130" s="29"/>
      <c r="FRD130" s="29"/>
      <c r="FRE130" s="29"/>
      <c r="FRF130" s="29"/>
      <c r="FRG130" s="29"/>
      <c r="FRH130" s="29"/>
      <c r="FRI130" s="29"/>
      <c r="FRJ130" s="29"/>
      <c r="FRK130" s="29"/>
      <c r="FRL130" s="29"/>
      <c r="FRM130" s="29"/>
      <c r="FRN130" s="29"/>
      <c r="FRO130" s="29"/>
      <c r="FRP130" s="29"/>
      <c r="FRQ130" s="29"/>
      <c r="FRR130" s="29"/>
      <c r="FRS130" s="29"/>
      <c r="FRT130" s="29"/>
      <c r="FRU130" s="29"/>
      <c r="FRV130" s="29"/>
      <c r="FRW130" s="29"/>
      <c r="FRX130" s="29"/>
      <c r="FRY130" s="29"/>
      <c r="FRZ130" s="29"/>
      <c r="FSA130" s="29"/>
      <c r="FSB130" s="29"/>
      <c r="FSC130" s="29"/>
      <c r="FSD130" s="29"/>
      <c r="FSE130" s="29"/>
      <c r="FSF130" s="29"/>
      <c r="FSG130" s="29"/>
      <c r="FSH130" s="29"/>
      <c r="FSI130" s="29"/>
      <c r="FSJ130" s="29"/>
      <c r="FSK130" s="29"/>
      <c r="FSL130" s="29"/>
      <c r="FSM130" s="29"/>
      <c r="FSN130" s="29"/>
      <c r="FSO130" s="29"/>
      <c r="FSP130" s="29"/>
      <c r="FSQ130" s="29"/>
      <c r="FSR130" s="29"/>
      <c r="FSS130" s="29"/>
      <c r="FST130" s="29"/>
      <c r="FSU130" s="29"/>
      <c r="FSV130" s="29"/>
      <c r="FSW130" s="29"/>
      <c r="FSX130" s="29"/>
      <c r="FSY130" s="29"/>
      <c r="FSZ130" s="29"/>
      <c r="FTA130" s="29"/>
      <c r="FTB130" s="29"/>
      <c r="FTC130" s="29"/>
      <c r="FTD130" s="29"/>
      <c r="FTE130" s="29"/>
      <c r="FTF130" s="29"/>
      <c r="FTG130" s="29"/>
      <c r="FTH130" s="29"/>
      <c r="FTI130" s="29"/>
      <c r="FTJ130" s="29"/>
      <c r="FTK130" s="29"/>
      <c r="FTL130" s="29"/>
      <c r="FTM130" s="29"/>
      <c r="FTN130" s="29"/>
      <c r="FTO130" s="29"/>
      <c r="FTP130" s="29"/>
      <c r="FTQ130" s="29"/>
      <c r="FTR130" s="29"/>
      <c r="FTS130" s="29"/>
      <c r="FTT130" s="29"/>
      <c r="FTU130" s="29"/>
      <c r="FTV130" s="29"/>
      <c r="FTW130" s="29"/>
      <c r="FTX130" s="29"/>
      <c r="FTY130" s="29"/>
      <c r="FTZ130" s="29"/>
      <c r="FUA130" s="29"/>
      <c r="FUB130" s="29"/>
      <c r="FUC130" s="29"/>
      <c r="FUD130" s="29"/>
      <c r="FUE130" s="29"/>
      <c r="FUF130" s="29"/>
      <c r="FUG130" s="29"/>
      <c r="FUH130" s="29"/>
      <c r="FUI130" s="29"/>
      <c r="FUJ130" s="29"/>
      <c r="FUK130" s="29"/>
      <c r="FUL130" s="29"/>
      <c r="FUM130" s="29"/>
      <c r="FUN130" s="29"/>
      <c r="FUO130" s="29"/>
      <c r="FUP130" s="29"/>
      <c r="FUQ130" s="29"/>
      <c r="FUR130" s="29"/>
      <c r="FUS130" s="29"/>
      <c r="FUT130" s="29"/>
      <c r="FUU130" s="29"/>
      <c r="FUV130" s="29"/>
      <c r="FUW130" s="29"/>
      <c r="FUX130" s="29"/>
      <c r="FUY130" s="29"/>
      <c r="FUZ130" s="29"/>
      <c r="FVA130" s="29"/>
      <c r="FVB130" s="29"/>
      <c r="FVC130" s="29"/>
      <c r="FVD130" s="29"/>
      <c r="FVE130" s="29"/>
      <c r="FVF130" s="29"/>
      <c r="FVG130" s="29"/>
      <c r="FVH130" s="29"/>
      <c r="FVI130" s="29"/>
      <c r="FVJ130" s="29"/>
      <c r="FVK130" s="29"/>
      <c r="FVL130" s="29"/>
      <c r="FVM130" s="29"/>
      <c r="FVN130" s="29"/>
      <c r="FVO130" s="29"/>
      <c r="FVP130" s="29"/>
      <c r="FVQ130" s="29"/>
      <c r="FVR130" s="29"/>
      <c r="FVS130" s="29"/>
      <c r="FVT130" s="29"/>
      <c r="FVU130" s="29"/>
      <c r="FVV130" s="29"/>
      <c r="FVW130" s="29"/>
      <c r="FVX130" s="29"/>
      <c r="FVY130" s="29"/>
      <c r="FVZ130" s="29"/>
      <c r="FWA130" s="29"/>
      <c r="FWB130" s="29"/>
      <c r="FWC130" s="29"/>
      <c r="FWD130" s="29"/>
      <c r="FWE130" s="29"/>
      <c r="FWF130" s="29"/>
      <c r="FWG130" s="29"/>
      <c r="FWH130" s="29"/>
      <c r="FWI130" s="29"/>
      <c r="FWJ130" s="29"/>
      <c r="FWK130" s="29"/>
      <c r="FWL130" s="29"/>
      <c r="FWM130" s="29"/>
      <c r="FWN130" s="29"/>
      <c r="FWO130" s="29"/>
      <c r="FWP130" s="29"/>
      <c r="FWQ130" s="29"/>
      <c r="FWR130" s="29"/>
      <c r="FWS130" s="29"/>
      <c r="FWT130" s="29"/>
      <c r="FWU130" s="29"/>
      <c r="FWV130" s="29"/>
      <c r="FWW130" s="29"/>
      <c r="FWX130" s="29"/>
      <c r="FWY130" s="29"/>
      <c r="FWZ130" s="29"/>
      <c r="FXA130" s="29"/>
      <c r="FXB130" s="29"/>
      <c r="FXC130" s="29"/>
      <c r="FXD130" s="29"/>
      <c r="FXE130" s="29"/>
      <c r="FXF130" s="29"/>
      <c r="FXG130" s="29"/>
      <c r="FXH130" s="29"/>
      <c r="FXI130" s="29"/>
      <c r="FXJ130" s="29"/>
      <c r="FXK130" s="29"/>
      <c r="FXL130" s="29"/>
      <c r="FXM130" s="29"/>
      <c r="FXN130" s="29"/>
      <c r="FXO130" s="29"/>
      <c r="FXP130" s="29"/>
      <c r="FXQ130" s="29"/>
      <c r="FXR130" s="29"/>
      <c r="FXS130" s="29"/>
      <c r="FXT130" s="29"/>
      <c r="FXU130" s="29"/>
      <c r="FXV130" s="29"/>
      <c r="FXW130" s="29"/>
      <c r="FXX130" s="29"/>
      <c r="FXY130" s="29"/>
      <c r="FXZ130" s="29"/>
      <c r="FYA130" s="29"/>
      <c r="FYB130" s="29"/>
      <c r="FYC130" s="29"/>
      <c r="FYD130" s="29"/>
      <c r="FYE130" s="29"/>
      <c r="FYF130" s="29"/>
      <c r="FYG130" s="29"/>
      <c r="FYH130" s="29"/>
      <c r="FYI130" s="29"/>
      <c r="FYJ130" s="29"/>
      <c r="FYK130" s="29"/>
      <c r="FYL130" s="29"/>
      <c r="FYM130" s="29"/>
      <c r="FYN130" s="29"/>
      <c r="FYO130" s="29"/>
      <c r="FYP130" s="29"/>
      <c r="FYQ130" s="29"/>
      <c r="FYR130" s="29"/>
      <c r="FYS130" s="29"/>
      <c r="FYT130" s="29"/>
      <c r="FYU130" s="29"/>
      <c r="FYV130" s="29"/>
      <c r="FYW130" s="29"/>
      <c r="FYX130" s="29"/>
      <c r="FYY130" s="29"/>
      <c r="FYZ130" s="29"/>
      <c r="FZA130" s="29"/>
      <c r="FZB130" s="29"/>
      <c r="FZC130" s="29"/>
      <c r="FZD130" s="29"/>
      <c r="FZE130" s="29"/>
      <c r="FZF130" s="29"/>
      <c r="FZG130" s="29"/>
      <c r="FZH130" s="29"/>
      <c r="FZI130" s="29"/>
      <c r="FZJ130" s="29"/>
      <c r="FZK130" s="29"/>
      <c r="FZL130" s="29"/>
      <c r="FZM130" s="29"/>
      <c r="FZN130" s="29"/>
      <c r="FZO130" s="29"/>
      <c r="FZP130" s="29"/>
      <c r="FZQ130" s="29"/>
      <c r="FZR130" s="29"/>
      <c r="FZS130" s="29"/>
      <c r="FZT130" s="29"/>
      <c r="FZU130" s="29"/>
      <c r="FZV130" s="29"/>
      <c r="FZW130" s="29"/>
      <c r="FZX130" s="29"/>
      <c r="FZY130" s="29"/>
      <c r="FZZ130" s="29"/>
      <c r="GAA130" s="29"/>
      <c r="GAB130" s="29"/>
      <c r="GAC130" s="29"/>
      <c r="GAD130" s="29"/>
      <c r="GAE130" s="29"/>
      <c r="GAF130" s="29"/>
      <c r="GAG130" s="29"/>
      <c r="GAH130" s="29"/>
      <c r="GAI130" s="29"/>
      <c r="GAJ130" s="29"/>
      <c r="GAK130" s="29"/>
      <c r="GAL130" s="29"/>
      <c r="GAM130" s="29"/>
      <c r="GAN130" s="29"/>
      <c r="GAO130" s="29"/>
      <c r="GAP130" s="29"/>
      <c r="GAQ130" s="29"/>
      <c r="GAR130" s="29"/>
      <c r="GAS130" s="29"/>
      <c r="GAT130" s="29"/>
      <c r="GAU130" s="29"/>
      <c r="GAV130" s="29"/>
      <c r="GAW130" s="29"/>
      <c r="GAX130" s="29"/>
      <c r="GAY130" s="29"/>
      <c r="GAZ130" s="29"/>
      <c r="GBA130" s="29"/>
      <c r="GBB130" s="29"/>
      <c r="GBC130" s="29"/>
      <c r="GBD130" s="29"/>
      <c r="GBE130" s="29"/>
      <c r="GBF130" s="29"/>
      <c r="GBG130" s="29"/>
      <c r="GBH130" s="29"/>
      <c r="GBI130" s="29"/>
      <c r="GBJ130" s="29"/>
      <c r="GBK130" s="29"/>
      <c r="GBL130" s="29"/>
      <c r="GBM130" s="29"/>
      <c r="GBN130" s="29"/>
      <c r="GBO130" s="29"/>
      <c r="GBP130" s="29"/>
      <c r="GBQ130" s="29"/>
      <c r="GBR130" s="29"/>
      <c r="GBS130" s="29"/>
      <c r="GBT130" s="29"/>
      <c r="GBU130" s="29"/>
      <c r="GBV130" s="29"/>
      <c r="GBW130" s="29"/>
      <c r="GBX130" s="29"/>
      <c r="GBY130" s="29"/>
      <c r="GBZ130" s="29"/>
      <c r="GCA130" s="29"/>
      <c r="GCB130" s="29"/>
      <c r="GCC130" s="29"/>
      <c r="GCD130" s="29"/>
      <c r="GCE130" s="29"/>
      <c r="GCF130" s="29"/>
      <c r="GCG130" s="29"/>
      <c r="GCH130" s="29"/>
      <c r="GCI130" s="29"/>
      <c r="GCJ130" s="29"/>
      <c r="GCK130" s="29"/>
      <c r="GCL130" s="29"/>
      <c r="GCM130" s="29"/>
      <c r="GCN130" s="29"/>
      <c r="GCO130" s="29"/>
      <c r="GCP130" s="29"/>
      <c r="GCQ130" s="29"/>
      <c r="GCR130" s="29"/>
      <c r="GCS130" s="29"/>
      <c r="GCT130" s="29"/>
      <c r="GCU130" s="29"/>
      <c r="GCV130" s="29"/>
      <c r="GCW130" s="29"/>
      <c r="GCX130" s="29"/>
      <c r="GCY130" s="29"/>
      <c r="GCZ130" s="29"/>
      <c r="GDA130" s="29"/>
      <c r="GDB130" s="29"/>
      <c r="GDC130" s="29"/>
      <c r="GDD130" s="29"/>
      <c r="GDE130" s="29"/>
      <c r="GDF130" s="29"/>
      <c r="GDG130" s="29"/>
      <c r="GDH130" s="29"/>
      <c r="GDI130" s="29"/>
      <c r="GDJ130" s="29"/>
      <c r="GDK130" s="29"/>
      <c r="GDL130" s="29"/>
      <c r="GDM130" s="29"/>
      <c r="GDN130" s="29"/>
      <c r="GDO130" s="29"/>
      <c r="GDP130" s="29"/>
      <c r="GDQ130" s="29"/>
      <c r="GDR130" s="29"/>
      <c r="GDS130" s="29"/>
      <c r="GDT130" s="29"/>
      <c r="GDU130" s="29"/>
      <c r="GDV130" s="29"/>
      <c r="GDW130" s="29"/>
      <c r="GDX130" s="29"/>
      <c r="GDY130" s="29"/>
      <c r="GDZ130" s="29"/>
      <c r="GEA130" s="29"/>
      <c r="GEB130" s="29"/>
      <c r="GEC130" s="29"/>
      <c r="GED130" s="29"/>
      <c r="GEE130" s="29"/>
      <c r="GEF130" s="29"/>
      <c r="GEG130" s="29"/>
      <c r="GEH130" s="29"/>
      <c r="GEI130" s="29"/>
      <c r="GEJ130" s="29"/>
      <c r="GEK130" s="29"/>
      <c r="GEL130" s="29"/>
      <c r="GEM130" s="29"/>
      <c r="GEN130" s="29"/>
      <c r="GEO130" s="29"/>
      <c r="GEP130" s="29"/>
      <c r="GEQ130" s="29"/>
      <c r="GER130" s="29"/>
      <c r="GES130" s="29"/>
      <c r="GET130" s="29"/>
      <c r="GEU130" s="29"/>
      <c r="GEV130" s="29"/>
      <c r="GEW130" s="29"/>
      <c r="GEX130" s="29"/>
      <c r="GEY130" s="29"/>
      <c r="GEZ130" s="29"/>
      <c r="GFA130" s="29"/>
      <c r="GFB130" s="29"/>
      <c r="GFC130" s="29"/>
      <c r="GFD130" s="29"/>
      <c r="GFE130" s="29"/>
      <c r="GFF130" s="29"/>
      <c r="GFG130" s="29"/>
      <c r="GFH130" s="29"/>
      <c r="GFI130" s="29"/>
      <c r="GFJ130" s="29"/>
      <c r="GFK130" s="29"/>
      <c r="GFL130" s="29"/>
      <c r="GFM130" s="29"/>
      <c r="GFN130" s="29"/>
      <c r="GFO130" s="29"/>
      <c r="GFP130" s="29"/>
      <c r="GFQ130" s="29"/>
      <c r="GFR130" s="29"/>
      <c r="GFS130" s="29"/>
      <c r="GFT130" s="29"/>
      <c r="GFU130" s="29"/>
      <c r="GFV130" s="29"/>
      <c r="GFW130" s="29"/>
      <c r="GFX130" s="29"/>
      <c r="GFY130" s="29"/>
      <c r="GFZ130" s="29"/>
      <c r="GGA130" s="29"/>
      <c r="GGB130" s="29"/>
      <c r="GGC130" s="29"/>
      <c r="GGD130" s="29"/>
      <c r="GGE130" s="29"/>
      <c r="GGF130" s="29"/>
      <c r="GGG130" s="29"/>
      <c r="GGH130" s="29"/>
      <c r="GGI130" s="29"/>
      <c r="GGJ130" s="29"/>
      <c r="GGK130" s="29"/>
      <c r="GGL130" s="29"/>
      <c r="GGM130" s="29"/>
      <c r="GGN130" s="29"/>
      <c r="GGO130" s="29"/>
      <c r="GGP130" s="29"/>
      <c r="GGQ130" s="29"/>
      <c r="GGR130" s="29"/>
      <c r="GGS130" s="29"/>
      <c r="GGT130" s="29"/>
      <c r="GGU130" s="29"/>
      <c r="GGV130" s="29"/>
      <c r="GGW130" s="29"/>
      <c r="GGX130" s="29"/>
      <c r="GGY130" s="29"/>
      <c r="GGZ130" s="29"/>
      <c r="GHA130" s="29"/>
      <c r="GHB130" s="29"/>
      <c r="GHC130" s="29"/>
      <c r="GHD130" s="29"/>
      <c r="GHE130" s="29"/>
      <c r="GHF130" s="29"/>
      <c r="GHG130" s="29"/>
      <c r="GHH130" s="29"/>
      <c r="GHI130" s="29"/>
      <c r="GHJ130" s="29"/>
      <c r="GHK130" s="29"/>
      <c r="GHL130" s="29"/>
      <c r="GHM130" s="29"/>
      <c r="GHN130" s="29"/>
      <c r="GHO130" s="29"/>
      <c r="GHP130" s="29"/>
      <c r="GHQ130" s="29"/>
      <c r="GHR130" s="29"/>
      <c r="GHS130" s="29"/>
      <c r="GHT130" s="29"/>
      <c r="GHU130" s="29"/>
      <c r="GHV130" s="29"/>
      <c r="GHW130" s="29"/>
      <c r="GHX130" s="29"/>
      <c r="GHY130" s="29"/>
      <c r="GHZ130" s="29"/>
      <c r="GIA130" s="29"/>
      <c r="GIB130" s="29"/>
      <c r="GIC130" s="29"/>
      <c r="GID130" s="29"/>
      <c r="GIE130" s="29"/>
      <c r="GIF130" s="29"/>
      <c r="GIG130" s="29"/>
      <c r="GIH130" s="29"/>
      <c r="GII130" s="29"/>
      <c r="GIJ130" s="29"/>
      <c r="GIK130" s="29"/>
      <c r="GIL130" s="29"/>
      <c r="GIM130" s="29"/>
      <c r="GIN130" s="29"/>
      <c r="GIO130" s="29"/>
      <c r="GIP130" s="29"/>
      <c r="GIQ130" s="29"/>
      <c r="GIR130" s="29"/>
      <c r="GIS130" s="29"/>
      <c r="GIT130" s="29"/>
      <c r="GIU130" s="29"/>
      <c r="GIV130" s="29"/>
      <c r="GIW130" s="29"/>
      <c r="GIX130" s="29"/>
      <c r="GIY130" s="29"/>
      <c r="GIZ130" s="29"/>
      <c r="GJA130" s="29"/>
      <c r="GJB130" s="29"/>
      <c r="GJC130" s="29"/>
      <c r="GJD130" s="29"/>
      <c r="GJE130" s="29"/>
      <c r="GJF130" s="29"/>
      <c r="GJG130" s="29"/>
      <c r="GJH130" s="29"/>
      <c r="GJI130" s="29"/>
      <c r="GJJ130" s="29"/>
      <c r="GJK130" s="29"/>
      <c r="GJL130" s="29"/>
      <c r="GJM130" s="29"/>
      <c r="GJN130" s="29"/>
      <c r="GJO130" s="29"/>
      <c r="GJP130" s="29"/>
      <c r="GJQ130" s="29"/>
      <c r="GJR130" s="29"/>
      <c r="GJS130" s="29"/>
      <c r="GJT130" s="29"/>
      <c r="GJU130" s="29"/>
      <c r="GJV130" s="29"/>
      <c r="GJW130" s="29"/>
      <c r="GJX130" s="29"/>
      <c r="GJY130" s="29"/>
      <c r="GJZ130" s="29"/>
      <c r="GKA130" s="29"/>
      <c r="GKB130" s="29"/>
      <c r="GKC130" s="29"/>
      <c r="GKD130" s="29"/>
      <c r="GKE130" s="29"/>
      <c r="GKF130" s="29"/>
      <c r="GKG130" s="29"/>
      <c r="GKH130" s="29"/>
      <c r="GKI130" s="29"/>
      <c r="GKJ130" s="29"/>
      <c r="GKK130" s="29"/>
      <c r="GKL130" s="29"/>
      <c r="GKM130" s="29"/>
      <c r="GKN130" s="29"/>
      <c r="GKO130" s="29"/>
      <c r="GKP130" s="29"/>
      <c r="GKQ130" s="29"/>
      <c r="GKR130" s="29"/>
      <c r="GKS130" s="29"/>
      <c r="GKT130" s="29"/>
      <c r="GKU130" s="29"/>
      <c r="GKV130" s="29"/>
      <c r="GKW130" s="29"/>
      <c r="GKX130" s="29"/>
      <c r="GKY130" s="29"/>
      <c r="GKZ130" s="29"/>
      <c r="GLA130" s="29"/>
      <c r="GLB130" s="29"/>
      <c r="GLC130" s="29"/>
      <c r="GLD130" s="29"/>
      <c r="GLE130" s="29"/>
      <c r="GLF130" s="29"/>
      <c r="GLG130" s="29"/>
      <c r="GLH130" s="29"/>
      <c r="GLI130" s="29"/>
      <c r="GLJ130" s="29"/>
      <c r="GLK130" s="29"/>
      <c r="GLL130" s="29"/>
      <c r="GLM130" s="29"/>
      <c r="GLN130" s="29"/>
      <c r="GLO130" s="29"/>
      <c r="GLP130" s="29"/>
      <c r="GLQ130" s="29"/>
      <c r="GLR130" s="29"/>
      <c r="GLS130" s="29"/>
      <c r="GLT130" s="29"/>
      <c r="GLU130" s="29"/>
      <c r="GLV130" s="29"/>
      <c r="GLW130" s="29"/>
      <c r="GLX130" s="29"/>
      <c r="GLY130" s="29"/>
      <c r="GLZ130" s="29"/>
      <c r="GMA130" s="29"/>
      <c r="GMB130" s="29"/>
      <c r="GMC130" s="29"/>
      <c r="GMD130" s="29"/>
      <c r="GME130" s="29"/>
      <c r="GMF130" s="29"/>
      <c r="GMG130" s="29"/>
      <c r="GMH130" s="29"/>
      <c r="GMI130" s="29"/>
      <c r="GMJ130" s="29"/>
      <c r="GMK130" s="29"/>
      <c r="GML130" s="29"/>
      <c r="GMM130" s="29"/>
      <c r="GMN130" s="29"/>
      <c r="GMO130" s="29"/>
      <c r="GMP130" s="29"/>
      <c r="GMQ130" s="29"/>
      <c r="GMR130" s="29"/>
      <c r="GMS130" s="29"/>
      <c r="GMT130" s="29"/>
      <c r="GMU130" s="29"/>
      <c r="GMV130" s="29"/>
      <c r="GMW130" s="29"/>
      <c r="GMX130" s="29"/>
    </row>
    <row r="131" spans="1:5094" s="21" customFormat="1" x14ac:dyDescent="0.25">
      <c r="A131" s="363"/>
      <c r="B131" s="364" t="s">
        <v>139</v>
      </c>
      <c r="C131" s="365"/>
      <c r="D131" s="366"/>
      <c r="E131" s="366"/>
      <c r="F131" s="367" t="s">
        <v>157</v>
      </c>
      <c r="G131" s="368">
        <f>SUM(G11)</f>
        <v>2.2820000000000002E-3</v>
      </c>
      <c r="H131" s="369"/>
      <c r="I131" s="370">
        <v>52874.93</v>
      </c>
      <c r="J131" s="370">
        <f>1321.09+94605.38</f>
        <v>95926.47</v>
      </c>
      <c r="K131" s="370">
        <f>-17.71-921.4</f>
        <v>-939.11</v>
      </c>
      <c r="L131" s="370">
        <f t="shared" ref="L131" si="31">SUM(I131:K131)</f>
        <v>147862.29</v>
      </c>
      <c r="M131" s="370">
        <f>SUM(I131)</f>
        <v>52874.93</v>
      </c>
      <c r="N131" s="370">
        <f>SUM(L131)</f>
        <v>147862.29</v>
      </c>
      <c r="O131" s="371"/>
      <c r="P131" s="35"/>
      <c r="Q131" s="36"/>
      <c r="R131" s="36"/>
      <c r="S131" s="36"/>
      <c r="T131" s="36"/>
      <c r="U131" s="36"/>
      <c r="V131" s="36"/>
      <c r="W131" s="36"/>
      <c r="X131" s="36"/>
      <c r="Y131" s="36"/>
      <c r="Z131" s="35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  <c r="RM131" s="36"/>
      <c r="RN131" s="36"/>
      <c r="RO131" s="36"/>
      <c r="RP131" s="36"/>
      <c r="RQ131" s="36"/>
      <c r="RR131" s="36"/>
      <c r="RS131" s="36"/>
      <c r="RT131" s="36"/>
      <c r="RU131" s="36"/>
      <c r="RV131" s="36"/>
      <c r="RW131" s="36"/>
      <c r="RX131" s="36"/>
      <c r="RY131" s="36"/>
      <c r="RZ131" s="36"/>
      <c r="SA131" s="36"/>
      <c r="SB131" s="36"/>
      <c r="SC131" s="36"/>
      <c r="SD131" s="36"/>
      <c r="SE131" s="36"/>
      <c r="SF131" s="36"/>
      <c r="SG131" s="36"/>
      <c r="SH131" s="36"/>
      <c r="SI131" s="36"/>
      <c r="SJ131" s="36"/>
      <c r="SK131" s="36"/>
      <c r="SL131" s="36"/>
      <c r="SM131" s="36"/>
      <c r="SN131" s="36"/>
      <c r="SO131" s="36"/>
      <c r="SP131" s="36"/>
      <c r="SQ131" s="36"/>
      <c r="SR131" s="36"/>
      <c r="SS131" s="36"/>
      <c r="ST131" s="36"/>
      <c r="SU131" s="36"/>
      <c r="SV131" s="36"/>
      <c r="SW131" s="36"/>
      <c r="SX131" s="36"/>
      <c r="SY131" s="36"/>
      <c r="SZ131" s="36"/>
      <c r="TA131" s="36"/>
      <c r="TB131" s="36"/>
      <c r="TC131" s="36"/>
      <c r="TD131" s="36"/>
      <c r="TE131" s="36"/>
      <c r="TF131" s="36"/>
      <c r="TG131" s="36"/>
      <c r="TH131" s="36"/>
      <c r="TI131" s="36"/>
      <c r="TJ131" s="36"/>
      <c r="TK131" s="36"/>
      <c r="TL131" s="36"/>
      <c r="TM131" s="36"/>
      <c r="TN131" s="36"/>
      <c r="TO131" s="36"/>
      <c r="TP131" s="36"/>
      <c r="TQ131" s="36"/>
      <c r="TR131" s="36"/>
      <c r="TS131" s="36"/>
      <c r="TT131" s="36"/>
      <c r="TU131" s="36"/>
      <c r="TV131" s="36"/>
      <c r="TW131" s="36"/>
      <c r="TX131" s="36"/>
      <c r="TY131" s="36"/>
      <c r="TZ131" s="36"/>
      <c r="UA131" s="36"/>
      <c r="UB131" s="36"/>
      <c r="UC131" s="36"/>
      <c r="UD131" s="36"/>
      <c r="UE131" s="36"/>
      <c r="UF131" s="36"/>
      <c r="UG131" s="36"/>
      <c r="UH131" s="36"/>
      <c r="UI131" s="36"/>
      <c r="UJ131" s="36"/>
      <c r="UK131" s="36"/>
      <c r="UL131" s="36"/>
      <c r="UM131" s="36"/>
      <c r="UN131" s="36"/>
      <c r="UO131" s="36"/>
      <c r="UP131" s="36"/>
      <c r="UQ131" s="36"/>
      <c r="UR131" s="36"/>
      <c r="US131" s="36"/>
      <c r="UT131" s="36"/>
      <c r="UU131" s="36"/>
      <c r="UV131" s="36"/>
      <c r="UW131" s="36"/>
      <c r="UX131" s="36"/>
      <c r="UY131" s="36"/>
      <c r="UZ131" s="36"/>
      <c r="VA131" s="36"/>
      <c r="VB131" s="36"/>
      <c r="VC131" s="36"/>
      <c r="VD131" s="36"/>
      <c r="VE131" s="36"/>
      <c r="VF131" s="36"/>
      <c r="VG131" s="36"/>
      <c r="VH131" s="36"/>
      <c r="VI131" s="36"/>
      <c r="VJ131" s="36"/>
      <c r="VK131" s="36"/>
      <c r="VL131" s="36"/>
      <c r="VM131" s="36"/>
      <c r="VN131" s="36"/>
      <c r="VO131" s="36"/>
      <c r="VP131" s="36"/>
      <c r="VQ131" s="36"/>
      <c r="VR131" s="36"/>
      <c r="VS131" s="36"/>
      <c r="VT131" s="36"/>
      <c r="VU131" s="36"/>
      <c r="VV131" s="36"/>
      <c r="VW131" s="36"/>
      <c r="VX131" s="36"/>
      <c r="VY131" s="36"/>
      <c r="VZ131" s="36"/>
      <c r="WA131" s="36"/>
      <c r="WB131" s="36"/>
      <c r="WC131" s="36"/>
      <c r="WD131" s="36"/>
      <c r="WE131" s="36"/>
      <c r="WF131" s="36"/>
      <c r="WG131" s="36"/>
      <c r="WH131" s="36"/>
      <c r="WI131" s="36"/>
      <c r="WJ131" s="36"/>
      <c r="WK131" s="36"/>
      <c r="WL131" s="36"/>
      <c r="WM131" s="36"/>
      <c r="WN131" s="36"/>
      <c r="WO131" s="36"/>
      <c r="WP131" s="36"/>
      <c r="WQ131" s="36"/>
      <c r="WR131" s="36"/>
      <c r="WS131" s="36"/>
      <c r="WT131" s="36"/>
      <c r="WU131" s="36"/>
      <c r="WV131" s="36"/>
      <c r="WW131" s="36"/>
      <c r="WX131" s="36"/>
      <c r="WY131" s="36"/>
      <c r="WZ131" s="36"/>
      <c r="XA131" s="36"/>
      <c r="XB131" s="36"/>
      <c r="XC131" s="36"/>
      <c r="XD131" s="36"/>
      <c r="XE131" s="36"/>
      <c r="XF131" s="36"/>
      <c r="XG131" s="36"/>
      <c r="XH131" s="36"/>
      <c r="XI131" s="36"/>
      <c r="XJ131" s="36"/>
      <c r="XK131" s="36"/>
      <c r="XL131" s="36"/>
      <c r="XM131" s="36"/>
      <c r="XN131" s="36"/>
      <c r="XO131" s="36"/>
      <c r="XP131" s="36"/>
      <c r="XQ131" s="36"/>
      <c r="XR131" s="36"/>
      <c r="XS131" s="36"/>
      <c r="XT131" s="36"/>
      <c r="XU131" s="36"/>
      <c r="XV131" s="36"/>
      <c r="XW131" s="36"/>
      <c r="XX131" s="36"/>
      <c r="XY131" s="36"/>
      <c r="XZ131" s="36"/>
      <c r="YA131" s="36"/>
      <c r="YB131" s="36"/>
      <c r="YC131" s="36"/>
      <c r="YD131" s="36"/>
      <c r="YE131" s="36"/>
      <c r="YF131" s="36"/>
      <c r="YG131" s="36"/>
      <c r="YH131" s="36"/>
      <c r="YI131" s="36"/>
      <c r="YJ131" s="36"/>
      <c r="YK131" s="36"/>
      <c r="YL131" s="36"/>
      <c r="YM131" s="36"/>
      <c r="YN131" s="36"/>
      <c r="YO131" s="36"/>
      <c r="YP131" s="36"/>
      <c r="YQ131" s="36"/>
      <c r="YR131" s="36"/>
      <c r="YS131" s="36"/>
      <c r="YT131" s="36"/>
      <c r="YU131" s="36"/>
      <c r="YV131" s="36"/>
      <c r="YW131" s="36"/>
      <c r="YX131" s="36"/>
      <c r="YY131" s="36"/>
      <c r="YZ131" s="36"/>
      <c r="ZA131" s="36"/>
      <c r="ZB131" s="36"/>
      <c r="ZC131" s="36"/>
      <c r="ZD131" s="36"/>
      <c r="ZE131" s="36"/>
      <c r="ZF131" s="36"/>
      <c r="ZG131" s="36"/>
      <c r="ZH131" s="36"/>
      <c r="ZI131" s="36"/>
      <c r="ZJ131" s="36"/>
      <c r="ZK131" s="36"/>
      <c r="ZL131" s="36"/>
      <c r="ZM131" s="36"/>
      <c r="ZN131" s="36"/>
      <c r="ZO131" s="36"/>
      <c r="ZP131" s="36"/>
      <c r="ZQ131" s="36"/>
      <c r="ZR131" s="36"/>
      <c r="ZS131" s="36"/>
      <c r="ZT131" s="36"/>
      <c r="ZU131" s="36"/>
      <c r="ZV131" s="36"/>
      <c r="ZW131" s="36"/>
      <c r="ZX131" s="36"/>
      <c r="ZY131" s="36"/>
      <c r="ZZ131" s="36"/>
      <c r="AAA131" s="36"/>
      <c r="AAB131" s="36"/>
      <c r="AAC131" s="36"/>
      <c r="AAD131" s="36"/>
      <c r="AAE131" s="36"/>
      <c r="AAF131" s="36"/>
      <c r="AAG131" s="36"/>
      <c r="AAH131" s="36"/>
      <c r="AAI131" s="36"/>
      <c r="AAJ131" s="36"/>
      <c r="AAK131" s="36"/>
      <c r="AAL131" s="36"/>
      <c r="AAM131" s="36"/>
      <c r="AAN131" s="36"/>
      <c r="AAO131" s="36"/>
      <c r="AAP131" s="36"/>
      <c r="AAQ131" s="36"/>
      <c r="AAR131" s="36"/>
      <c r="AAS131" s="36"/>
      <c r="AAT131" s="36"/>
      <c r="AAU131" s="36"/>
      <c r="AAV131" s="36"/>
      <c r="AAW131" s="36"/>
      <c r="AAX131" s="36"/>
      <c r="AAY131" s="36"/>
      <c r="AAZ131" s="36"/>
      <c r="ABA131" s="36"/>
      <c r="ABB131" s="36"/>
      <c r="ABC131" s="36"/>
      <c r="ABD131" s="36"/>
      <c r="ABE131" s="36"/>
      <c r="ABF131" s="36"/>
      <c r="ABG131" s="36"/>
      <c r="ABH131" s="36"/>
      <c r="ABI131" s="36"/>
      <c r="ABJ131" s="36"/>
      <c r="ABK131" s="36"/>
      <c r="ABL131" s="36"/>
      <c r="ABM131" s="36"/>
      <c r="ABN131" s="36"/>
      <c r="ABO131" s="36"/>
      <c r="ABP131" s="36"/>
      <c r="ABQ131" s="36"/>
      <c r="ABR131" s="36"/>
      <c r="ABS131" s="36"/>
      <c r="ABT131" s="36"/>
      <c r="ABU131" s="36"/>
      <c r="ABV131" s="36"/>
      <c r="ABW131" s="36"/>
      <c r="ABX131" s="36"/>
      <c r="ABY131" s="36"/>
      <c r="ABZ131" s="36"/>
      <c r="ACA131" s="36"/>
      <c r="ACB131" s="36"/>
      <c r="ACC131" s="36"/>
      <c r="ACD131" s="36"/>
      <c r="ACE131" s="36"/>
      <c r="ACF131" s="36"/>
      <c r="ACG131" s="36"/>
      <c r="ACH131" s="36"/>
      <c r="ACI131" s="36"/>
      <c r="ACJ131" s="36"/>
      <c r="ACK131" s="36"/>
      <c r="ACL131" s="36"/>
      <c r="ACM131" s="36"/>
      <c r="ACN131" s="36"/>
      <c r="ACO131" s="36"/>
      <c r="ACP131" s="36"/>
      <c r="ACQ131" s="36"/>
      <c r="ACR131" s="36"/>
      <c r="ACS131" s="36"/>
      <c r="ACT131" s="36"/>
      <c r="ACU131" s="36"/>
      <c r="ACV131" s="36"/>
      <c r="ACW131" s="36"/>
      <c r="ACX131" s="36"/>
      <c r="ACY131" s="36"/>
      <c r="ACZ131" s="36"/>
      <c r="ADA131" s="36"/>
      <c r="ADB131" s="36"/>
      <c r="ADC131" s="36"/>
      <c r="ADD131" s="36"/>
      <c r="ADE131" s="36"/>
      <c r="ADF131" s="36"/>
      <c r="ADG131" s="36"/>
      <c r="ADH131" s="36"/>
      <c r="ADI131" s="36"/>
      <c r="ADJ131" s="36"/>
      <c r="ADK131" s="36"/>
      <c r="ADL131" s="36"/>
      <c r="ADM131" s="36"/>
      <c r="ADN131" s="36"/>
      <c r="ADO131" s="36"/>
      <c r="ADP131" s="36"/>
      <c r="ADQ131" s="36"/>
      <c r="ADR131" s="36"/>
      <c r="ADS131" s="36"/>
      <c r="ADT131" s="36"/>
      <c r="ADU131" s="36"/>
      <c r="ADV131" s="36"/>
      <c r="ADW131" s="36"/>
      <c r="ADX131" s="36"/>
      <c r="ADY131" s="36"/>
      <c r="ADZ131" s="36"/>
      <c r="AEA131" s="36"/>
      <c r="AEB131" s="36"/>
      <c r="AEC131" s="36"/>
      <c r="AED131" s="36"/>
      <c r="AEE131" s="36"/>
      <c r="AEF131" s="36"/>
      <c r="AEG131" s="36"/>
      <c r="AEH131" s="36"/>
      <c r="AEI131" s="36"/>
      <c r="AEJ131" s="36"/>
      <c r="AEK131" s="36"/>
      <c r="AEL131" s="36"/>
      <c r="AEM131" s="36"/>
      <c r="AEN131" s="36"/>
      <c r="AEO131" s="36"/>
      <c r="AEP131" s="36"/>
      <c r="AEQ131" s="36"/>
      <c r="AER131" s="36"/>
      <c r="AES131" s="36"/>
      <c r="AET131" s="36"/>
      <c r="AEU131" s="36"/>
      <c r="AEV131" s="36"/>
      <c r="AEW131" s="36"/>
      <c r="AEX131" s="36"/>
      <c r="AEY131" s="36"/>
      <c r="AEZ131" s="36"/>
      <c r="AFA131" s="36"/>
      <c r="AFB131" s="36"/>
      <c r="AFC131" s="36"/>
      <c r="AFD131" s="36"/>
      <c r="AFE131" s="36"/>
      <c r="AFF131" s="36"/>
      <c r="AFG131" s="36"/>
      <c r="AFH131" s="36"/>
      <c r="AFI131" s="36"/>
      <c r="AFJ131" s="36"/>
      <c r="AFK131" s="36"/>
      <c r="AFL131" s="36"/>
      <c r="AFM131" s="36"/>
      <c r="AFN131" s="36"/>
      <c r="AFO131" s="36"/>
      <c r="AFP131" s="36"/>
      <c r="AFQ131" s="36"/>
      <c r="AFR131" s="36"/>
      <c r="AFS131" s="36"/>
      <c r="AFT131" s="36"/>
      <c r="AFU131" s="36"/>
      <c r="AFV131" s="36"/>
      <c r="AFW131" s="36"/>
      <c r="AFX131" s="36"/>
      <c r="AFY131" s="36"/>
      <c r="AFZ131" s="36"/>
      <c r="AGA131" s="36"/>
      <c r="AGB131" s="36"/>
      <c r="AGC131" s="36"/>
      <c r="AGD131" s="36"/>
      <c r="AGE131" s="36"/>
      <c r="AGF131" s="36"/>
      <c r="AGG131" s="36"/>
      <c r="AGH131" s="36"/>
      <c r="AGI131" s="36"/>
      <c r="AGJ131" s="36"/>
      <c r="AGK131" s="36"/>
      <c r="AGL131" s="36"/>
      <c r="AGM131" s="36"/>
      <c r="AGN131" s="36"/>
      <c r="AGO131" s="36"/>
      <c r="AGP131" s="36"/>
      <c r="AGQ131" s="36"/>
      <c r="AGR131" s="36"/>
      <c r="AGS131" s="36"/>
      <c r="AGT131" s="36"/>
      <c r="AGU131" s="36"/>
      <c r="AGV131" s="36"/>
      <c r="AGW131" s="36"/>
      <c r="AGX131" s="36"/>
      <c r="AGY131" s="36"/>
      <c r="AGZ131" s="36"/>
      <c r="AHA131" s="36"/>
      <c r="AHB131" s="36"/>
      <c r="AHC131" s="36"/>
      <c r="AHD131" s="36"/>
      <c r="AHE131" s="36"/>
      <c r="AHF131" s="36"/>
      <c r="AHG131" s="36"/>
      <c r="AHH131" s="36"/>
      <c r="AHI131" s="36"/>
      <c r="AHJ131" s="36"/>
      <c r="AHK131" s="36"/>
      <c r="AHL131" s="36"/>
      <c r="AHM131" s="36"/>
      <c r="AHN131" s="36"/>
      <c r="AHO131" s="36"/>
      <c r="AHP131" s="36"/>
      <c r="AHQ131" s="36"/>
      <c r="AHR131" s="36"/>
      <c r="AHS131" s="36"/>
      <c r="AHT131" s="36"/>
      <c r="AHU131" s="36"/>
      <c r="AHV131" s="36"/>
      <c r="AHW131" s="36"/>
      <c r="AHX131" s="36"/>
      <c r="AHY131" s="36"/>
      <c r="AHZ131" s="36"/>
      <c r="AIA131" s="36"/>
      <c r="AIB131" s="36"/>
      <c r="AIC131" s="36"/>
      <c r="AID131" s="36"/>
      <c r="AIE131" s="36"/>
      <c r="AIF131" s="36"/>
      <c r="AIG131" s="36"/>
      <c r="AIH131" s="36"/>
      <c r="AII131" s="36"/>
      <c r="AIJ131" s="36"/>
      <c r="AIK131" s="36"/>
      <c r="AIL131" s="36"/>
      <c r="AIM131" s="36"/>
      <c r="AIN131" s="36"/>
      <c r="AIO131" s="36"/>
      <c r="AIP131" s="36"/>
      <c r="AIQ131" s="36"/>
      <c r="AIR131" s="36"/>
      <c r="AIS131" s="36"/>
      <c r="AIT131" s="36"/>
      <c r="AIU131" s="36"/>
      <c r="AIV131" s="36"/>
      <c r="AIW131" s="36"/>
      <c r="AIX131" s="36"/>
      <c r="AIY131" s="36"/>
      <c r="AIZ131" s="36"/>
      <c r="AJA131" s="36"/>
      <c r="AJB131" s="36"/>
      <c r="AJC131" s="36"/>
      <c r="AJD131" s="36"/>
      <c r="AJE131" s="36"/>
      <c r="AJF131" s="36"/>
      <c r="AJG131" s="36"/>
      <c r="AJH131" s="36"/>
      <c r="AJI131" s="36"/>
      <c r="AJJ131" s="36"/>
      <c r="AJK131" s="36"/>
      <c r="AJL131" s="36"/>
      <c r="AJM131" s="36"/>
      <c r="AJN131" s="36"/>
      <c r="AJO131" s="36"/>
      <c r="AJP131" s="36"/>
      <c r="AJQ131" s="36"/>
      <c r="AJR131" s="36"/>
      <c r="AJS131" s="36"/>
      <c r="AJT131" s="36"/>
      <c r="AJU131" s="36"/>
      <c r="AJV131" s="36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</row>
    <row r="132" spans="1:5094" s="37" customFormat="1" x14ac:dyDescent="0.25">
      <c r="A132" s="184"/>
      <c r="B132" s="81"/>
      <c r="C132" s="81"/>
      <c r="D132" s="131"/>
      <c r="E132" s="131"/>
      <c r="F132" s="131"/>
      <c r="G132" s="131"/>
      <c r="H132" s="132"/>
      <c r="I132" s="133"/>
      <c r="J132" s="133"/>
      <c r="K132" s="133"/>
      <c r="L132" s="133"/>
      <c r="M132" s="133"/>
      <c r="N132" s="133"/>
      <c r="O132" s="185"/>
      <c r="P132" s="166"/>
    </row>
    <row r="133" spans="1:5094" s="37" customFormat="1" x14ac:dyDescent="0.25">
      <c r="A133" s="184"/>
      <c r="B133" s="81"/>
      <c r="C133" s="81"/>
      <c r="D133" s="131"/>
      <c r="E133" s="131"/>
      <c r="F133" s="131"/>
      <c r="G133" s="131"/>
      <c r="H133" s="132"/>
      <c r="I133" s="133"/>
      <c r="J133" s="133"/>
      <c r="K133" s="133"/>
      <c r="L133" s="133"/>
      <c r="M133" s="133"/>
      <c r="N133" s="133"/>
      <c r="O133" s="185"/>
      <c r="P133" s="166"/>
    </row>
    <row r="134" spans="1:5094" s="29" customFormat="1" x14ac:dyDescent="0.25">
      <c r="A134" s="169" t="s">
        <v>66</v>
      </c>
      <c r="B134" s="87"/>
      <c r="C134" s="87"/>
      <c r="D134" s="89"/>
      <c r="E134" s="89"/>
      <c r="F134" s="90"/>
      <c r="G134" s="99"/>
      <c r="H134" s="92"/>
      <c r="I134" s="97"/>
      <c r="J134" s="103"/>
      <c r="K134" s="97"/>
      <c r="L134" s="94"/>
      <c r="M134" s="94"/>
      <c r="N134" s="94"/>
      <c r="O134" s="186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</row>
    <row r="135" spans="1:5094" s="21" customFormat="1" x14ac:dyDescent="0.25">
      <c r="A135" s="363"/>
      <c r="B135" s="364" t="s">
        <v>139</v>
      </c>
      <c r="C135" s="365"/>
      <c r="D135" s="366"/>
      <c r="E135" s="366"/>
      <c r="F135" s="367" t="s">
        <v>157</v>
      </c>
      <c r="G135" s="368">
        <f>SUM(G11)</f>
        <v>2.2820000000000002E-3</v>
      </c>
      <c r="H135" s="369"/>
      <c r="I135" s="370">
        <v>37390.660000000003</v>
      </c>
      <c r="J135" s="370">
        <v>6.55</v>
      </c>
      <c r="K135" s="370">
        <v>0</v>
      </c>
      <c r="L135" s="370">
        <f t="shared" ref="L135" si="32">SUM(I135:K135)</f>
        <v>37397.210000000006</v>
      </c>
      <c r="M135" s="370">
        <f>SUM(I135)</f>
        <v>37390.660000000003</v>
      </c>
      <c r="N135" s="370">
        <f>SUM(L135)</f>
        <v>37397.210000000006</v>
      </c>
      <c r="O135" s="371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5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37" customFormat="1" x14ac:dyDescent="0.25">
      <c r="A136" s="184"/>
      <c r="B136" s="81"/>
      <c r="C136" s="81"/>
      <c r="D136" s="131"/>
      <c r="E136" s="131"/>
      <c r="F136" s="131"/>
      <c r="G136" s="131"/>
      <c r="H136" s="132"/>
      <c r="I136" s="133"/>
      <c r="J136" s="133"/>
      <c r="K136" s="133"/>
      <c r="L136" s="133"/>
      <c r="M136" s="133"/>
      <c r="N136" s="133"/>
      <c r="O136" s="185"/>
      <c r="P136" s="166"/>
    </row>
    <row r="137" spans="1:5094" s="37" customFormat="1" x14ac:dyDescent="0.25">
      <c r="A137" s="184"/>
      <c r="B137" s="81"/>
      <c r="C137" s="81"/>
      <c r="D137" s="131"/>
      <c r="E137" s="131"/>
      <c r="F137" s="131"/>
      <c r="G137" s="131"/>
      <c r="H137" s="132"/>
      <c r="I137" s="133"/>
      <c r="J137" s="133"/>
      <c r="K137" s="133"/>
      <c r="L137" s="133"/>
      <c r="M137" s="133"/>
      <c r="N137" s="133"/>
      <c r="O137" s="185"/>
      <c r="P137" s="166"/>
    </row>
    <row r="138" spans="1:5094" s="29" customFormat="1" x14ac:dyDescent="0.25">
      <c r="A138" s="169" t="s">
        <v>87</v>
      </c>
      <c r="B138" s="102"/>
      <c r="C138" s="102"/>
      <c r="D138" s="109"/>
      <c r="E138" s="109"/>
      <c r="F138" s="110"/>
      <c r="G138" s="107"/>
      <c r="H138" s="112"/>
      <c r="I138" s="97"/>
      <c r="J138" s="103"/>
      <c r="K138" s="97"/>
      <c r="L138" s="98"/>
      <c r="M138" s="98"/>
      <c r="N138" s="98"/>
      <c r="O138" s="186"/>
      <c r="P138" s="27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JC138" s="28"/>
      <c r="JD138" s="28"/>
      <c r="JE138" s="28"/>
      <c r="JF138" s="28"/>
      <c r="JG138" s="28"/>
      <c r="JH138" s="28"/>
      <c r="JI138" s="28"/>
      <c r="JJ138" s="28"/>
      <c r="JK138" s="28"/>
      <c r="JL138" s="28"/>
      <c r="JM138" s="28"/>
      <c r="JN138" s="28"/>
      <c r="JO138" s="28"/>
      <c r="JP138" s="28"/>
      <c r="JQ138" s="28"/>
      <c r="JR138" s="28"/>
      <c r="JS138" s="28"/>
      <c r="JT138" s="28"/>
      <c r="JU138" s="28"/>
      <c r="JV138" s="28"/>
      <c r="JW138" s="28"/>
      <c r="JX138" s="28"/>
      <c r="JY138" s="28"/>
      <c r="JZ138" s="28"/>
      <c r="KA138" s="28"/>
      <c r="KB138" s="28"/>
      <c r="KC138" s="28"/>
      <c r="KD138" s="28"/>
      <c r="KE138" s="28"/>
      <c r="KF138" s="28"/>
      <c r="KG138" s="28"/>
      <c r="KH138" s="28"/>
      <c r="KI138" s="28"/>
      <c r="KJ138" s="28"/>
      <c r="KK138" s="28"/>
      <c r="KL138" s="28"/>
      <c r="KM138" s="28"/>
      <c r="KN138" s="28"/>
      <c r="KO138" s="28"/>
      <c r="KP138" s="28"/>
      <c r="KQ138" s="28"/>
      <c r="KR138" s="28"/>
      <c r="KS138" s="28"/>
      <c r="KT138" s="28"/>
      <c r="KU138" s="28"/>
      <c r="KV138" s="28"/>
      <c r="KW138" s="28"/>
      <c r="KX138" s="28"/>
      <c r="KY138" s="28"/>
      <c r="KZ138" s="28"/>
      <c r="LA138" s="28"/>
      <c r="LB138" s="28"/>
      <c r="LC138" s="28"/>
      <c r="LD138" s="28"/>
      <c r="LE138" s="28"/>
      <c r="LF138" s="28"/>
      <c r="LG138" s="28"/>
      <c r="LH138" s="28"/>
      <c r="LI138" s="28"/>
      <c r="LJ138" s="28"/>
      <c r="LK138" s="28"/>
      <c r="LL138" s="28"/>
      <c r="LM138" s="28"/>
      <c r="LN138" s="28"/>
      <c r="LO138" s="28"/>
      <c r="LP138" s="28"/>
      <c r="LQ138" s="28"/>
      <c r="LR138" s="28"/>
      <c r="LS138" s="28"/>
      <c r="LT138" s="28"/>
      <c r="LU138" s="28"/>
      <c r="LV138" s="28"/>
      <c r="LW138" s="28"/>
      <c r="LX138" s="28"/>
      <c r="LY138" s="28"/>
      <c r="LZ138" s="28"/>
      <c r="MA138" s="28"/>
      <c r="MB138" s="28"/>
      <c r="MC138" s="28"/>
      <c r="MD138" s="28"/>
      <c r="ME138" s="28"/>
      <c r="MF138" s="28"/>
      <c r="MG138" s="28"/>
      <c r="MH138" s="28"/>
      <c r="MI138" s="28"/>
      <c r="MJ138" s="28"/>
      <c r="MK138" s="28"/>
      <c r="ML138" s="28"/>
      <c r="MM138" s="28"/>
      <c r="MN138" s="28"/>
      <c r="MO138" s="28"/>
      <c r="MP138" s="28"/>
      <c r="MQ138" s="28"/>
      <c r="MR138" s="28"/>
      <c r="MS138" s="28"/>
      <c r="MT138" s="28"/>
      <c r="MU138" s="28"/>
      <c r="MV138" s="28"/>
      <c r="MW138" s="28"/>
      <c r="MX138" s="28"/>
      <c r="MY138" s="28"/>
      <c r="MZ138" s="28"/>
      <c r="NA138" s="28"/>
      <c r="NB138" s="28"/>
      <c r="NC138" s="28"/>
      <c r="ND138" s="28"/>
      <c r="NE138" s="28"/>
      <c r="NF138" s="28"/>
      <c r="NG138" s="28"/>
      <c r="NH138" s="28"/>
      <c r="NI138" s="28"/>
      <c r="NJ138" s="28"/>
      <c r="NK138" s="28"/>
      <c r="NL138" s="28"/>
      <c r="NM138" s="28"/>
      <c r="NN138" s="28"/>
      <c r="NO138" s="28"/>
      <c r="NP138" s="28"/>
      <c r="NQ138" s="28"/>
      <c r="NR138" s="28"/>
      <c r="NS138" s="28"/>
      <c r="NT138" s="28"/>
      <c r="NU138" s="28"/>
      <c r="NV138" s="28"/>
      <c r="NW138" s="28"/>
      <c r="NX138" s="28"/>
      <c r="NY138" s="28"/>
      <c r="NZ138" s="28"/>
      <c r="OA138" s="28"/>
      <c r="OB138" s="28"/>
      <c r="OC138" s="28"/>
      <c r="OD138" s="28"/>
      <c r="OE138" s="28"/>
      <c r="OF138" s="28"/>
      <c r="OG138" s="28"/>
      <c r="OH138" s="28"/>
      <c r="OI138" s="28"/>
      <c r="OJ138" s="28"/>
      <c r="OK138" s="28"/>
      <c r="OL138" s="28"/>
      <c r="OM138" s="28"/>
      <c r="ON138" s="28"/>
      <c r="OO138" s="28"/>
      <c r="OP138" s="28"/>
      <c r="OQ138" s="28"/>
      <c r="OR138" s="28"/>
      <c r="OS138" s="28"/>
      <c r="OT138" s="28"/>
      <c r="OU138" s="28"/>
      <c r="OV138" s="28"/>
      <c r="OW138" s="28"/>
      <c r="OX138" s="28"/>
      <c r="OY138" s="28"/>
      <c r="OZ138" s="28"/>
      <c r="PA138" s="28"/>
      <c r="PB138" s="28"/>
      <c r="PC138" s="28"/>
      <c r="PD138" s="28"/>
      <c r="PE138" s="28"/>
      <c r="PF138" s="28"/>
      <c r="PG138" s="28"/>
      <c r="PH138" s="28"/>
      <c r="PI138" s="28"/>
      <c r="PJ138" s="28"/>
      <c r="PK138" s="28"/>
      <c r="PL138" s="28"/>
      <c r="PM138" s="28"/>
      <c r="PN138" s="28"/>
      <c r="PO138" s="28"/>
      <c r="PP138" s="28"/>
      <c r="PQ138" s="28"/>
      <c r="PR138" s="28"/>
      <c r="PS138" s="28"/>
      <c r="PT138" s="28"/>
      <c r="PU138" s="28"/>
      <c r="PV138" s="28"/>
      <c r="PW138" s="28"/>
      <c r="PX138" s="28"/>
      <c r="PY138" s="28"/>
      <c r="PZ138" s="28"/>
      <c r="QA138" s="28"/>
      <c r="QB138" s="28"/>
      <c r="QC138" s="28"/>
      <c r="QD138" s="28"/>
      <c r="QE138" s="28"/>
      <c r="QF138" s="28"/>
      <c r="QG138" s="28"/>
      <c r="QH138" s="28"/>
      <c r="QI138" s="28"/>
      <c r="QJ138" s="28"/>
      <c r="QK138" s="28"/>
      <c r="QL138" s="28"/>
      <c r="QM138" s="28"/>
      <c r="QN138" s="28"/>
      <c r="QO138" s="28"/>
      <c r="QP138" s="28"/>
      <c r="QQ138" s="28"/>
      <c r="QR138" s="28"/>
      <c r="QS138" s="28"/>
      <c r="QT138" s="28"/>
      <c r="QU138" s="28"/>
      <c r="QV138" s="28"/>
      <c r="QW138" s="28"/>
      <c r="QX138" s="28"/>
      <c r="QY138" s="28"/>
      <c r="QZ138" s="28"/>
      <c r="RA138" s="28"/>
      <c r="RB138" s="28"/>
      <c r="RC138" s="28"/>
      <c r="RD138" s="28"/>
      <c r="RE138" s="28"/>
      <c r="RF138" s="28"/>
      <c r="RG138" s="28"/>
      <c r="RH138" s="28"/>
      <c r="RI138" s="28"/>
      <c r="RJ138" s="28"/>
      <c r="RK138" s="28"/>
      <c r="RL138" s="28"/>
      <c r="RM138" s="28"/>
      <c r="RN138" s="28"/>
      <c r="RO138" s="28"/>
      <c r="RP138" s="28"/>
      <c r="RQ138" s="28"/>
      <c r="RR138" s="28"/>
      <c r="RS138" s="28"/>
      <c r="RT138" s="28"/>
      <c r="RU138" s="28"/>
      <c r="RV138" s="28"/>
      <c r="RW138" s="28"/>
      <c r="RX138" s="28"/>
      <c r="RY138" s="28"/>
      <c r="RZ138" s="28"/>
      <c r="SA138" s="28"/>
      <c r="SB138" s="28"/>
      <c r="SC138" s="28"/>
      <c r="SD138" s="28"/>
      <c r="SE138" s="28"/>
      <c r="SF138" s="28"/>
      <c r="SG138" s="28"/>
      <c r="SH138" s="28"/>
      <c r="SI138" s="28"/>
      <c r="SJ138" s="28"/>
      <c r="SK138" s="28"/>
      <c r="SL138" s="28"/>
      <c r="SM138" s="28"/>
      <c r="SN138" s="28"/>
      <c r="SO138" s="28"/>
      <c r="SP138" s="28"/>
      <c r="SQ138" s="28"/>
      <c r="SR138" s="28"/>
      <c r="SS138" s="28"/>
      <c r="ST138" s="28"/>
      <c r="SU138" s="28"/>
      <c r="SV138" s="28"/>
      <c r="SW138" s="28"/>
      <c r="SX138" s="28"/>
      <c r="SY138" s="28"/>
      <c r="SZ138" s="28"/>
      <c r="TA138" s="28"/>
      <c r="TB138" s="28"/>
      <c r="TC138" s="28"/>
      <c r="TD138" s="28"/>
      <c r="TE138" s="28"/>
      <c r="TF138" s="28"/>
      <c r="TG138" s="28"/>
      <c r="TH138" s="28"/>
      <c r="TI138" s="28"/>
      <c r="TJ138" s="28"/>
      <c r="TK138" s="28"/>
      <c r="TL138" s="28"/>
      <c r="TM138" s="28"/>
      <c r="TN138" s="28"/>
      <c r="TO138" s="28"/>
      <c r="TP138" s="28"/>
      <c r="TQ138" s="28"/>
      <c r="TR138" s="28"/>
      <c r="TS138" s="28"/>
      <c r="TT138" s="28"/>
      <c r="TU138" s="28"/>
      <c r="TV138" s="28"/>
      <c r="TW138" s="28"/>
      <c r="TX138" s="28"/>
      <c r="TY138" s="28"/>
      <c r="TZ138" s="28"/>
      <c r="UA138" s="28"/>
      <c r="UB138" s="28"/>
      <c r="UC138" s="28"/>
      <c r="UD138" s="28"/>
      <c r="UE138" s="28"/>
      <c r="UF138" s="28"/>
      <c r="UG138" s="28"/>
      <c r="UH138" s="28"/>
      <c r="UI138" s="28"/>
      <c r="UJ138" s="28"/>
      <c r="UK138" s="28"/>
      <c r="UL138" s="28"/>
      <c r="UM138" s="28"/>
      <c r="UN138" s="28"/>
      <c r="UO138" s="28"/>
      <c r="UP138" s="28"/>
      <c r="UQ138" s="28"/>
      <c r="UR138" s="28"/>
      <c r="US138" s="28"/>
      <c r="UT138" s="28"/>
      <c r="UU138" s="28"/>
      <c r="UV138" s="28"/>
      <c r="UW138" s="28"/>
      <c r="UX138" s="28"/>
      <c r="UY138" s="28"/>
      <c r="UZ138" s="28"/>
      <c r="VA138" s="28"/>
      <c r="VB138" s="28"/>
      <c r="VC138" s="28"/>
      <c r="VD138" s="28"/>
      <c r="VE138" s="28"/>
      <c r="VF138" s="28"/>
      <c r="VG138" s="28"/>
      <c r="VH138" s="28"/>
      <c r="VI138" s="28"/>
      <c r="VJ138" s="28"/>
      <c r="VK138" s="28"/>
      <c r="VL138" s="28"/>
      <c r="VM138" s="28"/>
      <c r="VN138" s="28"/>
      <c r="VO138" s="28"/>
      <c r="VP138" s="28"/>
      <c r="VQ138" s="28"/>
      <c r="VR138" s="28"/>
      <c r="VS138" s="28"/>
      <c r="VT138" s="28"/>
      <c r="VU138" s="28"/>
      <c r="VV138" s="28"/>
      <c r="VW138" s="28"/>
      <c r="VX138" s="28"/>
      <c r="VY138" s="28"/>
      <c r="VZ138" s="28"/>
      <c r="WA138" s="28"/>
      <c r="WB138" s="28"/>
      <c r="WC138" s="28"/>
      <c r="WD138" s="28"/>
      <c r="WE138" s="28"/>
      <c r="WF138" s="28"/>
      <c r="WG138" s="28"/>
      <c r="WH138" s="28"/>
      <c r="WI138" s="28"/>
      <c r="WJ138" s="28"/>
      <c r="WK138" s="28"/>
      <c r="WL138" s="28"/>
      <c r="WM138" s="28"/>
      <c r="WN138" s="28"/>
      <c r="WO138" s="28"/>
      <c r="WP138" s="28"/>
      <c r="WQ138" s="28"/>
      <c r="WR138" s="28"/>
      <c r="WS138" s="28"/>
      <c r="WT138" s="28"/>
      <c r="WU138" s="28"/>
      <c r="WV138" s="28"/>
      <c r="WW138" s="28"/>
      <c r="WX138" s="28"/>
      <c r="WY138" s="28"/>
      <c r="WZ138" s="28"/>
      <c r="XA138" s="28"/>
      <c r="XB138" s="28"/>
      <c r="XC138" s="28"/>
      <c r="XD138" s="28"/>
      <c r="XE138" s="28"/>
      <c r="XF138" s="28"/>
      <c r="XG138" s="28"/>
      <c r="XH138" s="28"/>
      <c r="XI138" s="28"/>
      <c r="XJ138" s="28"/>
      <c r="XK138" s="28"/>
      <c r="XL138" s="28"/>
      <c r="XM138" s="28"/>
      <c r="XN138" s="28"/>
      <c r="XO138" s="28"/>
      <c r="XP138" s="28"/>
      <c r="XQ138" s="28"/>
      <c r="XR138" s="28"/>
      <c r="XS138" s="28"/>
      <c r="XT138" s="28"/>
      <c r="XU138" s="28"/>
      <c r="XV138" s="28"/>
      <c r="XW138" s="28"/>
      <c r="XX138" s="28"/>
      <c r="XY138" s="28"/>
      <c r="XZ138" s="28"/>
      <c r="YA138" s="28"/>
      <c r="YB138" s="28"/>
      <c r="YC138" s="28"/>
      <c r="YD138" s="28"/>
      <c r="YE138" s="28"/>
      <c r="YF138" s="28"/>
      <c r="YG138" s="28"/>
      <c r="YH138" s="28"/>
      <c r="YI138" s="28"/>
      <c r="YJ138" s="28"/>
      <c r="YK138" s="28"/>
      <c r="YL138" s="28"/>
      <c r="YM138" s="28"/>
      <c r="YN138" s="28"/>
      <c r="YO138" s="28"/>
      <c r="YP138" s="28"/>
      <c r="YQ138" s="28"/>
      <c r="YR138" s="28"/>
      <c r="YS138" s="28"/>
      <c r="YT138" s="28"/>
      <c r="YU138" s="28"/>
      <c r="YV138" s="28"/>
      <c r="YW138" s="28"/>
      <c r="YX138" s="28"/>
      <c r="YY138" s="28"/>
      <c r="YZ138" s="28"/>
      <c r="ZA138" s="28"/>
      <c r="ZB138" s="28"/>
      <c r="ZC138" s="28"/>
      <c r="ZD138" s="28"/>
      <c r="ZE138" s="28"/>
      <c r="ZF138" s="28"/>
      <c r="ZG138" s="28"/>
      <c r="ZH138" s="28"/>
      <c r="ZI138" s="28"/>
      <c r="ZJ138" s="28"/>
      <c r="ZK138" s="28"/>
      <c r="ZL138" s="28"/>
      <c r="ZM138" s="28"/>
      <c r="ZN138" s="28"/>
      <c r="ZO138" s="28"/>
      <c r="ZP138" s="28"/>
      <c r="ZQ138" s="28"/>
      <c r="ZR138" s="28"/>
      <c r="ZS138" s="28"/>
      <c r="ZT138" s="28"/>
      <c r="ZU138" s="28"/>
      <c r="ZV138" s="28"/>
      <c r="ZW138" s="28"/>
      <c r="ZX138" s="28"/>
      <c r="ZY138" s="28"/>
      <c r="ZZ138" s="28"/>
      <c r="AAA138" s="28"/>
      <c r="AAB138" s="28"/>
      <c r="AAC138" s="28"/>
      <c r="AAD138" s="28"/>
      <c r="AAE138" s="28"/>
      <c r="AAF138" s="28"/>
      <c r="AAG138" s="28"/>
      <c r="AAH138" s="28"/>
      <c r="AAI138" s="28"/>
      <c r="AAJ138" s="28"/>
      <c r="AAK138" s="28"/>
      <c r="AAL138" s="28"/>
      <c r="AAM138" s="28"/>
      <c r="AAN138" s="28"/>
      <c r="AAO138" s="28"/>
      <c r="AAP138" s="28"/>
      <c r="AAQ138" s="28"/>
      <c r="AAR138" s="28"/>
      <c r="AAS138" s="28"/>
      <c r="AAT138" s="28"/>
      <c r="AAU138" s="28"/>
      <c r="AAV138" s="28"/>
      <c r="AAW138" s="28"/>
      <c r="AAX138" s="28"/>
      <c r="AAY138" s="28"/>
      <c r="AAZ138" s="28"/>
      <c r="ABA138" s="28"/>
      <c r="ABB138" s="28"/>
      <c r="ABC138" s="28"/>
      <c r="ABD138" s="28"/>
      <c r="ABE138" s="28"/>
      <c r="ABF138" s="28"/>
      <c r="ABG138" s="28"/>
      <c r="ABH138" s="28"/>
      <c r="ABI138" s="28"/>
      <c r="ABJ138" s="28"/>
      <c r="ABK138" s="28"/>
      <c r="ABL138" s="28"/>
      <c r="ABM138" s="28"/>
      <c r="ABN138" s="28"/>
      <c r="ABO138" s="28"/>
      <c r="ABP138" s="28"/>
      <c r="ABQ138" s="28"/>
      <c r="ABR138" s="28"/>
      <c r="ABS138" s="28"/>
      <c r="ABT138" s="28"/>
      <c r="ABU138" s="28"/>
      <c r="ABV138" s="28"/>
      <c r="ABW138" s="28"/>
      <c r="ABX138" s="28"/>
      <c r="ABY138" s="28"/>
      <c r="ABZ138" s="28"/>
      <c r="ACA138" s="28"/>
      <c r="ACB138" s="28"/>
      <c r="ACC138" s="28"/>
      <c r="ACD138" s="28"/>
      <c r="ACE138" s="28"/>
      <c r="ACF138" s="28"/>
      <c r="ACG138" s="28"/>
      <c r="ACH138" s="28"/>
      <c r="ACI138" s="28"/>
      <c r="ACJ138" s="28"/>
      <c r="ACK138" s="28"/>
      <c r="ACL138" s="28"/>
      <c r="ACM138" s="28"/>
      <c r="ACN138" s="28"/>
      <c r="ACO138" s="28"/>
      <c r="ACP138" s="28"/>
      <c r="ACQ138" s="28"/>
      <c r="ACR138" s="28"/>
      <c r="ACS138" s="28"/>
      <c r="ACT138" s="28"/>
      <c r="ACU138" s="28"/>
      <c r="ACV138" s="28"/>
      <c r="ACW138" s="28"/>
      <c r="ACX138" s="28"/>
      <c r="ACY138" s="28"/>
      <c r="ACZ138" s="28"/>
      <c r="ADA138" s="28"/>
      <c r="ADB138" s="28"/>
      <c r="ADC138" s="28"/>
      <c r="ADD138" s="28"/>
      <c r="ADE138" s="28"/>
      <c r="ADF138" s="28"/>
      <c r="ADG138" s="28"/>
      <c r="ADH138" s="28"/>
      <c r="ADI138" s="28"/>
      <c r="ADJ138" s="28"/>
      <c r="ADK138" s="28"/>
      <c r="ADL138" s="28"/>
      <c r="ADM138" s="28"/>
      <c r="ADN138" s="28"/>
      <c r="ADO138" s="28"/>
      <c r="ADP138" s="28"/>
      <c r="ADQ138" s="28"/>
      <c r="ADR138" s="28"/>
      <c r="ADS138" s="28"/>
      <c r="ADT138" s="28"/>
      <c r="ADU138" s="28"/>
      <c r="ADV138" s="28"/>
      <c r="ADW138" s="28"/>
      <c r="ADX138" s="28"/>
      <c r="ADY138" s="28"/>
      <c r="ADZ138" s="28"/>
      <c r="AEA138" s="28"/>
      <c r="AEB138" s="28"/>
      <c r="AEC138" s="28"/>
      <c r="AED138" s="28"/>
      <c r="AEE138" s="28"/>
      <c r="AEF138" s="28"/>
      <c r="AEG138" s="28"/>
      <c r="AEH138" s="28"/>
      <c r="AEI138" s="28"/>
      <c r="AEJ138" s="28"/>
      <c r="AEK138" s="28"/>
      <c r="AEL138" s="28"/>
      <c r="AEM138" s="28"/>
      <c r="AEN138" s="28"/>
      <c r="AEO138" s="28"/>
      <c r="AEP138" s="28"/>
      <c r="AEQ138" s="28"/>
      <c r="AER138" s="28"/>
      <c r="AES138" s="28"/>
      <c r="AET138" s="28"/>
      <c r="AEU138" s="28"/>
      <c r="AEV138" s="28"/>
      <c r="AEW138" s="28"/>
      <c r="AEX138" s="28"/>
      <c r="AEY138" s="28"/>
      <c r="AEZ138" s="28"/>
      <c r="AFA138" s="28"/>
      <c r="AFB138" s="28"/>
      <c r="AFC138" s="28"/>
      <c r="AFD138" s="28"/>
      <c r="AFE138" s="28"/>
      <c r="AFF138" s="28"/>
      <c r="AFG138" s="28"/>
      <c r="AFH138" s="28"/>
      <c r="AFI138" s="28"/>
      <c r="AFJ138" s="28"/>
      <c r="AFK138" s="28"/>
      <c r="AFL138" s="28"/>
      <c r="AFM138" s="28"/>
      <c r="AFN138" s="28"/>
      <c r="AFO138" s="28"/>
      <c r="AFP138" s="28"/>
      <c r="AFQ138" s="28"/>
      <c r="AFR138" s="28"/>
      <c r="AFS138" s="28"/>
      <c r="AFT138" s="28"/>
      <c r="AFU138" s="28"/>
      <c r="AFV138" s="28"/>
      <c r="AFW138" s="28"/>
      <c r="AFX138" s="28"/>
      <c r="AFY138" s="28"/>
      <c r="AFZ138" s="28"/>
      <c r="AGA138" s="28"/>
      <c r="AGB138" s="28"/>
      <c r="AGC138" s="28"/>
      <c r="AGD138" s="28"/>
      <c r="AGE138" s="28"/>
      <c r="AGF138" s="28"/>
      <c r="AGG138" s="28"/>
      <c r="AGH138" s="28"/>
      <c r="AGI138" s="28"/>
      <c r="AGJ138" s="28"/>
      <c r="AGK138" s="28"/>
      <c r="AGL138" s="28"/>
      <c r="AGM138" s="28"/>
      <c r="AGN138" s="28"/>
      <c r="AGO138" s="28"/>
      <c r="AGP138" s="28"/>
      <c r="AGQ138" s="28"/>
      <c r="AGR138" s="28"/>
      <c r="AGS138" s="28"/>
      <c r="AGT138" s="28"/>
      <c r="AGU138" s="28"/>
      <c r="AGV138" s="28"/>
      <c r="AGW138" s="28"/>
      <c r="AGX138" s="28"/>
      <c r="AGY138" s="28"/>
      <c r="AGZ138" s="28"/>
      <c r="AHA138" s="28"/>
      <c r="AHB138" s="28"/>
      <c r="AHC138" s="28"/>
      <c r="AHD138" s="28"/>
      <c r="AHE138" s="28"/>
      <c r="AHF138" s="28"/>
      <c r="AHG138" s="28"/>
      <c r="AHH138" s="28"/>
      <c r="AHI138" s="28"/>
      <c r="AHJ138" s="28"/>
      <c r="AHK138" s="28"/>
      <c r="AHL138" s="28"/>
      <c r="AHM138" s="28"/>
      <c r="AHN138" s="28"/>
      <c r="AHO138" s="28"/>
      <c r="AHP138" s="28"/>
      <c r="AHQ138" s="28"/>
      <c r="AHR138" s="28"/>
      <c r="AHS138" s="28"/>
      <c r="AHT138" s="28"/>
      <c r="AHU138" s="28"/>
      <c r="AHV138" s="28"/>
      <c r="AHW138" s="28"/>
      <c r="AHX138" s="28"/>
      <c r="AHY138" s="28"/>
      <c r="AHZ138" s="28"/>
      <c r="AIA138" s="28"/>
      <c r="AIB138" s="28"/>
      <c r="AIC138" s="28"/>
      <c r="AID138" s="28"/>
      <c r="AIE138" s="28"/>
      <c r="AIF138" s="28"/>
      <c r="AIG138" s="28"/>
      <c r="AIH138" s="28"/>
      <c r="AII138" s="28"/>
      <c r="AIJ138" s="28"/>
      <c r="AIK138" s="28"/>
      <c r="AIL138" s="28"/>
      <c r="AIM138" s="28"/>
      <c r="AIN138" s="28"/>
      <c r="AIO138" s="28"/>
      <c r="AIP138" s="28"/>
      <c r="AIQ138" s="28"/>
      <c r="AIR138" s="28"/>
      <c r="AIS138" s="28"/>
      <c r="AIT138" s="28"/>
      <c r="AIU138" s="28"/>
      <c r="AIV138" s="28"/>
      <c r="AIW138" s="28"/>
      <c r="AIX138" s="28"/>
      <c r="AIY138" s="28"/>
      <c r="AIZ138" s="28"/>
      <c r="AJA138" s="28"/>
      <c r="AJB138" s="28"/>
      <c r="AJC138" s="28"/>
      <c r="AJD138" s="28"/>
      <c r="AJE138" s="28"/>
      <c r="AJF138" s="28"/>
      <c r="AJG138" s="28"/>
      <c r="AJH138" s="28"/>
      <c r="AJI138" s="28"/>
      <c r="AJJ138" s="28"/>
      <c r="AJK138" s="28"/>
      <c r="AJL138" s="28"/>
      <c r="AJM138" s="28"/>
      <c r="AJN138" s="28"/>
      <c r="AJO138" s="28"/>
      <c r="AJP138" s="28"/>
      <c r="AJQ138" s="28"/>
      <c r="AJR138" s="28"/>
      <c r="AJS138" s="28"/>
      <c r="AJT138" s="28"/>
      <c r="AJU138" s="28"/>
      <c r="AJV138" s="28"/>
    </row>
    <row r="139" spans="1:5094" s="21" customFormat="1" x14ac:dyDescent="0.25">
      <c r="A139" s="363"/>
      <c r="B139" s="364" t="s">
        <v>139</v>
      </c>
      <c r="C139" s="365"/>
      <c r="D139" s="366"/>
      <c r="E139" s="366"/>
      <c r="F139" s="367" t="s">
        <v>157</v>
      </c>
      <c r="G139" s="368">
        <f>SUM(G11)</f>
        <v>2.2820000000000002E-3</v>
      </c>
      <c r="H139" s="369"/>
      <c r="I139" s="370">
        <v>2333179.23</v>
      </c>
      <c r="J139" s="370">
        <v>408.44</v>
      </c>
      <c r="K139" s="370">
        <v>0</v>
      </c>
      <c r="L139" s="370">
        <f t="shared" ref="L139" si="33">SUM(I139:K139)</f>
        <v>2333587.67</v>
      </c>
      <c r="M139" s="370">
        <f>SUM(I139)</f>
        <v>2333179.23</v>
      </c>
      <c r="N139" s="370">
        <f>SUM(L139)</f>
        <v>2333587.67</v>
      </c>
      <c r="O139" s="371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5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  <c r="AML139" s="34"/>
      <c r="AMM139" s="34"/>
      <c r="AMN139" s="34"/>
      <c r="AMO139" s="34"/>
      <c r="AMP139" s="34"/>
      <c r="AMQ139" s="34"/>
      <c r="AMR139" s="34"/>
      <c r="AMS139" s="34"/>
      <c r="AMT139" s="34"/>
      <c r="AMU139" s="34"/>
      <c r="AMV139" s="34"/>
      <c r="AMW139" s="34"/>
      <c r="AMX139" s="34"/>
      <c r="AMY139" s="34"/>
      <c r="AMZ139" s="34"/>
      <c r="ANA139" s="34"/>
      <c r="ANB139" s="34"/>
      <c r="ANC139" s="34"/>
      <c r="AND139" s="34"/>
      <c r="ANE139" s="34"/>
      <c r="ANF139" s="34"/>
      <c r="ANG139" s="34"/>
      <c r="ANH139" s="34"/>
      <c r="ANI139" s="34"/>
      <c r="ANJ139" s="34"/>
      <c r="ANK139" s="34"/>
      <c r="ANL139" s="34"/>
      <c r="ANM139" s="34"/>
      <c r="ANN139" s="34"/>
      <c r="ANO139" s="34"/>
      <c r="ANP139" s="34"/>
      <c r="ANQ139" s="34"/>
      <c r="ANR139" s="34"/>
      <c r="ANS139" s="34"/>
      <c r="ANT139" s="34"/>
      <c r="ANU139" s="34"/>
      <c r="ANV139" s="34"/>
      <c r="ANW139" s="34"/>
      <c r="ANX139" s="34"/>
      <c r="ANY139" s="34"/>
      <c r="ANZ139" s="34"/>
      <c r="AOA139" s="34"/>
      <c r="AOB139" s="34"/>
      <c r="AOC139" s="34"/>
      <c r="AOD139" s="34"/>
      <c r="AOE139" s="34"/>
      <c r="AOF139" s="34"/>
      <c r="AOG139" s="34"/>
      <c r="AOH139" s="34"/>
      <c r="AOI139" s="34"/>
      <c r="AOJ139" s="34"/>
      <c r="AOK139" s="34"/>
      <c r="AOL139" s="34"/>
      <c r="AOM139" s="34"/>
      <c r="AON139" s="34"/>
      <c r="AOO139" s="34"/>
      <c r="AOP139" s="34"/>
      <c r="AOQ139" s="34"/>
      <c r="AOR139" s="34"/>
      <c r="AOS139" s="34"/>
      <c r="AOT139" s="34"/>
      <c r="AOU139" s="34"/>
      <c r="AOV139" s="34"/>
      <c r="AOW139" s="34"/>
      <c r="AOX139" s="34"/>
      <c r="AOY139" s="34"/>
      <c r="AOZ139" s="34"/>
      <c r="APA139" s="34"/>
      <c r="APB139" s="34"/>
      <c r="APC139" s="34"/>
      <c r="APD139" s="34"/>
      <c r="APE139" s="34"/>
      <c r="APF139" s="34"/>
      <c r="APG139" s="34"/>
      <c r="APH139" s="34"/>
      <c r="API139" s="34"/>
      <c r="APJ139" s="34"/>
      <c r="APK139" s="34"/>
      <c r="APL139" s="34"/>
      <c r="APM139" s="34"/>
      <c r="APN139" s="34"/>
      <c r="APO139" s="34"/>
      <c r="APP139" s="34"/>
      <c r="APQ139" s="34"/>
      <c r="APR139" s="34"/>
      <c r="APS139" s="34"/>
      <c r="APT139" s="34"/>
      <c r="APU139" s="34"/>
      <c r="APV139" s="34"/>
      <c r="APW139" s="34"/>
      <c r="APX139" s="34"/>
      <c r="APY139" s="34"/>
      <c r="APZ139" s="34"/>
      <c r="AQA139" s="34"/>
      <c r="AQB139" s="34"/>
      <c r="AQC139" s="34"/>
      <c r="AQD139" s="34"/>
      <c r="AQE139" s="34"/>
      <c r="AQF139" s="34"/>
      <c r="AQG139" s="34"/>
      <c r="AQH139" s="34"/>
      <c r="AQI139" s="34"/>
      <c r="AQJ139" s="34"/>
      <c r="AQK139" s="34"/>
      <c r="AQL139" s="34"/>
      <c r="AQM139" s="34"/>
      <c r="AQN139" s="34"/>
      <c r="AQO139" s="34"/>
      <c r="AQP139" s="34"/>
      <c r="AQQ139" s="34"/>
      <c r="AQR139" s="34"/>
      <c r="AQS139" s="34"/>
      <c r="AQT139" s="34"/>
      <c r="AQU139" s="34"/>
      <c r="AQV139" s="34"/>
      <c r="AQW139" s="34"/>
      <c r="AQX139" s="34"/>
      <c r="AQY139" s="34"/>
      <c r="AQZ139" s="34"/>
      <c r="ARA139" s="34"/>
      <c r="ARB139" s="34"/>
      <c r="ARC139" s="34"/>
      <c r="ARD139" s="34"/>
      <c r="ARE139" s="34"/>
      <c r="ARF139" s="34"/>
      <c r="ARG139" s="34"/>
      <c r="ARH139" s="34"/>
      <c r="ARI139" s="34"/>
      <c r="ARJ139" s="34"/>
      <c r="ARK139" s="34"/>
      <c r="ARL139" s="34"/>
      <c r="ARM139" s="34"/>
      <c r="ARN139" s="34"/>
      <c r="ARO139" s="34"/>
      <c r="ARP139" s="34"/>
      <c r="ARQ139" s="34"/>
      <c r="ARR139" s="34"/>
      <c r="ARS139" s="34"/>
      <c r="ART139" s="34"/>
      <c r="ARU139" s="34"/>
      <c r="ARV139" s="34"/>
      <c r="ARW139" s="34"/>
      <c r="ARX139" s="34"/>
      <c r="ARY139" s="34"/>
      <c r="ARZ139" s="34"/>
      <c r="ASA139" s="34"/>
      <c r="ASB139" s="34"/>
      <c r="ASC139" s="34"/>
      <c r="ASD139" s="34"/>
      <c r="ASE139" s="34"/>
      <c r="ASF139" s="34"/>
      <c r="ASG139" s="34"/>
      <c r="ASH139" s="34"/>
      <c r="ASI139" s="34"/>
      <c r="ASJ139" s="34"/>
      <c r="ASK139" s="34"/>
      <c r="ASL139" s="34"/>
      <c r="ASM139" s="34"/>
      <c r="ASN139" s="34"/>
      <c r="ASO139" s="34"/>
      <c r="ASP139" s="34"/>
      <c r="ASQ139" s="34"/>
      <c r="ASR139" s="34"/>
      <c r="ASS139" s="34"/>
      <c r="AST139" s="34"/>
      <c r="ASU139" s="34"/>
      <c r="ASV139" s="34"/>
      <c r="ASW139" s="34"/>
      <c r="ASX139" s="34"/>
      <c r="ASY139" s="34"/>
      <c r="ASZ139" s="34"/>
      <c r="ATA139" s="34"/>
      <c r="ATB139" s="34"/>
      <c r="ATC139" s="34"/>
      <c r="ATD139" s="34"/>
      <c r="ATE139" s="34"/>
      <c r="ATF139" s="34"/>
      <c r="ATG139" s="34"/>
      <c r="ATH139" s="34"/>
      <c r="ATI139" s="34"/>
      <c r="ATJ139" s="34"/>
      <c r="ATK139" s="34"/>
      <c r="ATL139" s="34"/>
      <c r="ATM139" s="34"/>
      <c r="ATN139" s="34"/>
      <c r="ATO139" s="34"/>
      <c r="ATP139" s="34"/>
      <c r="ATQ139" s="34"/>
      <c r="ATR139" s="34"/>
      <c r="ATS139" s="34"/>
      <c r="ATT139" s="34"/>
      <c r="ATU139" s="34"/>
      <c r="ATV139" s="34"/>
      <c r="ATW139" s="34"/>
      <c r="ATX139" s="34"/>
      <c r="ATY139" s="34"/>
      <c r="ATZ139" s="34"/>
      <c r="AUA139" s="34"/>
      <c r="AUB139" s="34"/>
      <c r="AUC139" s="34"/>
      <c r="AUD139" s="34"/>
      <c r="AUE139" s="34"/>
      <c r="AUF139" s="34"/>
      <c r="AUG139" s="34"/>
      <c r="AUH139" s="34"/>
      <c r="AUI139" s="34"/>
      <c r="AUJ139" s="34"/>
      <c r="AUK139" s="34"/>
      <c r="AUL139" s="34"/>
      <c r="AUM139" s="34"/>
      <c r="AUN139" s="34"/>
      <c r="AUO139" s="34"/>
      <c r="AUP139" s="34"/>
      <c r="AUQ139" s="34"/>
      <c r="AUR139" s="34"/>
      <c r="AUS139" s="34"/>
      <c r="AUT139" s="34"/>
      <c r="AUU139" s="34"/>
      <c r="AUV139" s="34"/>
      <c r="AUW139" s="34"/>
      <c r="AUX139" s="34"/>
      <c r="AUY139" s="34"/>
      <c r="AUZ139" s="34"/>
      <c r="AVA139" s="34"/>
      <c r="AVB139" s="34"/>
      <c r="AVC139" s="34"/>
      <c r="AVD139" s="34"/>
      <c r="AVE139" s="34"/>
      <c r="AVF139" s="34"/>
      <c r="AVG139" s="34"/>
      <c r="AVH139" s="34"/>
      <c r="AVI139" s="34"/>
      <c r="AVJ139" s="34"/>
      <c r="AVK139" s="34"/>
      <c r="AVL139" s="34"/>
      <c r="AVM139" s="34"/>
      <c r="AVN139" s="34"/>
      <c r="AVO139" s="34"/>
      <c r="AVP139" s="34"/>
      <c r="AVQ139" s="34"/>
      <c r="AVR139" s="34"/>
      <c r="AVS139" s="34"/>
      <c r="AVT139" s="34"/>
      <c r="AVU139" s="34"/>
      <c r="AVV139" s="34"/>
      <c r="AVW139" s="34"/>
      <c r="AVX139" s="34"/>
      <c r="AVY139" s="34"/>
      <c r="AVZ139" s="34"/>
      <c r="AWA139" s="34"/>
      <c r="AWB139" s="34"/>
      <c r="AWC139" s="34"/>
      <c r="AWD139" s="34"/>
      <c r="AWE139" s="34"/>
      <c r="AWF139" s="34"/>
      <c r="AWG139" s="34"/>
      <c r="AWH139" s="34"/>
      <c r="AWI139" s="34"/>
      <c r="AWJ139" s="34"/>
      <c r="AWK139" s="34"/>
      <c r="AWL139" s="34"/>
      <c r="AWM139" s="34"/>
      <c r="AWN139" s="34"/>
      <c r="AWO139" s="34"/>
      <c r="AWP139" s="34"/>
      <c r="AWQ139" s="34"/>
      <c r="AWR139" s="34"/>
      <c r="AWS139" s="34"/>
      <c r="AWT139" s="34"/>
      <c r="AWU139" s="34"/>
      <c r="AWV139" s="34"/>
      <c r="AWW139" s="34"/>
      <c r="AWX139" s="34"/>
      <c r="AWY139" s="34"/>
      <c r="AWZ139" s="34"/>
      <c r="AXA139" s="34"/>
      <c r="AXB139" s="34"/>
      <c r="AXC139" s="34"/>
      <c r="AXD139" s="34"/>
      <c r="AXE139" s="34"/>
      <c r="AXF139" s="34"/>
      <c r="AXG139" s="34"/>
      <c r="AXH139" s="34"/>
      <c r="AXI139" s="34"/>
      <c r="AXJ139" s="34"/>
      <c r="AXK139" s="34"/>
      <c r="AXL139" s="34"/>
      <c r="AXM139" s="34"/>
      <c r="AXN139" s="34"/>
      <c r="AXO139" s="34"/>
      <c r="AXP139" s="34"/>
      <c r="AXQ139" s="34"/>
      <c r="AXR139" s="34"/>
      <c r="AXS139" s="34"/>
      <c r="AXT139" s="34"/>
      <c r="AXU139" s="34"/>
      <c r="AXV139" s="34"/>
      <c r="AXW139" s="34"/>
      <c r="AXX139" s="34"/>
      <c r="AXY139" s="34"/>
      <c r="AXZ139" s="34"/>
      <c r="AYA139" s="34"/>
      <c r="AYB139" s="34"/>
      <c r="AYC139" s="34"/>
      <c r="AYD139" s="34"/>
      <c r="AYE139" s="34"/>
      <c r="AYF139" s="34"/>
      <c r="AYG139" s="34"/>
      <c r="AYH139" s="34"/>
      <c r="AYI139" s="34"/>
      <c r="AYJ139" s="34"/>
      <c r="AYK139" s="34"/>
      <c r="AYL139" s="34"/>
      <c r="AYM139" s="34"/>
      <c r="AYN139" s="34"/>
      <c r="AYO139" s="34"/>
      <c r="AYP139" s="34"/>
      <c r="AYQ139" s="34"/>
      <c r="AYR139" s="34"/>
      <c r="AYS139" s="34"/>
      <c r="AYT139" s="34"/>
      <c r="AYU139" s="34"/>
      <c r="AYV139" s="34"/>
      <c r="AYW139" s="34"/>
      <c r="AYX139" s="34"/>
      <c r="AYY139" s="34"/>
      <c r="AYZ139" s="34"/>
      <c r="AZA139" s="34"/>
      <c r="AZB139" s="34"/>
      <c r="AZC139" s="34"/>
      <c r="AZD139" s="34"/>
      <c r="AZE139" s="34"/>
      <c r="AZF139" s="34"/>
      <c r="AZG139" s="34"/>
      <c r="AZH139" s="34"/>
      <c r="AZI139" s="34"/>
      <c r="AZJ139" s="34"/>
      <c r="AZK139" s="34"/>
      <c r="AZL139" s="34"/>
      <c r="AZM139" s="34"/>
      <c r="AZN139" s="34"/>
      <c r="AZO139" s="34"/>
      <c r="AZP139" s="34"/>
      <c r="AZQ139" s="34"/>
      <c r="AZR139" s="34"/>
      <c r="AZS139" s="34"/>
      <c r="AZT139" s="34"/>
      <c r="AZU139" s="34"/>
      <c r="AZV139" s="34"/>
      <c r="AZW139" s="34"/>
      <c r="AZX139" s="34"/>
      <c r="AZY139" s="34"/>
      <c r="AZZ139" s="34"/>
      <c r="BAA139" s="34"/>
      <c r="BAB139" s="34"/>
      <c r="BAC139" s="34"/>
      <c r="BAD139" s="34"/>
      <c r="BAE139" s="34"/>
      <c r="BAF139" s="34"/>
      <c r="BAG139" s="34"/>
      <c r="BAH139" s="34"/>
      <c r="BAI139" s="34"/>
      <c r="BAJ139" s="34"/>
      <c r="BAK139" s="34"/>
      <c r="BAL139" s="34"/>
      <c r="BAM139" s="34"/>
      <c r="BAN139" s="34"/>
      <c r="BAO139" s="34"/>
      <c r="BAP139" s="34"/>
      <c r="BAQ139" s="34"/>
      <c r="BAR139" s="34"/>
      <c r="BAS139" s="34"/>
      <c r="BAT139" s="34"/>
      <c r="BAU139" s="34"/>
      <c r="BAV139" s="34"/>
      <c r="BAW139" s="34"/>
      <c r="BAX139" s="34"/>
      <c r="BAY139" s="34"/>
      <c r="BAZ139" s="34"/>
      <c r="BBA139" s="34"/>
      <c r="BBB139" s="34"/>
      <c r="BBC139" s="34"/>
      <c r="BBD139" s="34"/>
      <c r="BBE139" s="34"/>
      <c r="BBF139" s="34"/>
      <c r="BBG139" s="34"/>
      <c r="BBH139" s="34"/>
      <c r="BBI139" s="34"/>
      <c r="BBJ139" s="34"/>
      <c r="BBK139" s="34"/>
      <c r="BBL139" s="34"/>
      <c r="BBM139" s="34"/>
      <c r="BBN139" s="34"/>
      <c r="BBO139" s="34"/>
      <c r="BBP139" s="34"/>
      <c r="BBQ139" s="34"/>
      <c r="BBR139" s="34"/>
      <c r="BBS139" s="34"/>
      <c r="BBT139" s="34"/>
      <c r="BBU139" s="34"/>
      <c r="BBV139" s="34"/>
      <c r="BBW139" s="34"/>
      <c r="BBX139" s="34"/>
      <c r="BBY139" s="34"/>
      <c r="BBZ139" s="34"/>
      <c r="BCA139" s="34"/>
      <c r="BCB139" s="34"/>
      <c r="BCC139" s="34"/>
      <c r="BCD139" s="34"/>
      <c r="BCE139" s="34"/>
      <c r="BCF139" s="34"/>
      <c r="BCG139" s="34"/>
      <c r="BCH139" s="34"/>
      <c r="BCI139" s="34"/>
      <c r="BCJ139" s="34"/>
      <c r="BCK139" s="34"/>
      <c r="BCL139" s="34"/>
      <c r="BCM139" s="34"/>
      <c r="BCN139" s="34"/>
      <c r="BCO139" s="34"/>
      <c r="BCP139" s="34"/>
      <c r="BCQ139" s="34"/>
      <c r="BCR139" s="34"/>
      <c r="BCS139" s="34"/>
      <c r="BCT139" s="34"/>
      <c r="BCU139" s="34"/>
      <c r="BCV139" s="34"/>
      <c r="BCW139" s="34"/>
      <c r="BCX139" s="34"/>
      <c r="BCY139" s="34"/>
      <c r="BCZ139" s="34"/>
      <c r="BDA139" s="34"/>
      <c r="BDB139" s="34"/>
      <c r="BDC139" s="34"/>
      <c r="BDD139" s="34"/>
      <c r="BDE139" s="34"/>
      <c r="BDF139" s="34"/>
      <c r="BDG139" s="34"/>
      <c r="BDH139" s="34"/>
      <c r="BDI139" s="34"/>
      <c r="BDJ139" s="34"/>
      <c r="BDK139" s="34"/>
      <c r="BDL139" s="34"/>
      <c r="BDM139" s="34"/>
      <c r="BDN139" s="34"/>
      <c r="BDO139" s="34"/>
      <c r="BDP139" s="34"/>
      <c r="BDQ139" s="34"/>
      <c r="BDR139" s="34"/>
      <c r="BDS139" s="34"/>
      <c r="BDT139" s="34"/>
      <c r="BDU139" s="34"/>
      <c r="BDV139" s="34"/>
      <c r="BDW139" s="34"/>
      <c r="BDX139" s="34"/>
      <c r="BDY139" s="34"/>
      <c r="BDZ139" s="34"/>
      <c r="BEA139" s="34"/>
      <c r="BEB139" s="34"/>
      <c r="BEC139" s="34"/>
      <c r="BED139" s="34"/>
      <c r="BEE139" s="34"/>
      <c r="BEF139" s="34"/>
      <c r="BEG139" s="34"/>
      <c r="BEH139" s="34"/>
      <c r="BEI139" s="34"/>
      <c r="BEJ139" s="34"/>
      <c r="BEK139" s="34"/>
      <c r="BEL139" s="34"/>
      <c r="BEM139" s="34"/>
      <c r="BEN139" s="34"/>
      <c r="BEO139" s="34"/>
      <c r="BEP139" s="34"/>
      <c r="BEQ139" s="34"/>
      <c r="BER139" s="34"/>
      <c r="BES139" s="34"/>
      <c r="BET139" s="34"/>
      <c r="BEU139" s="34"/>
      <c r="BEV139" s="34"/>
      <c r="BEW139" s="34"/>
      <c r="BEX139" s="34"/>
      <c r="BEY139" s="34"/>
      <c r="BEZ139" s="34"/>
      <c r="BFA139" s="34"/>
      <c r="BFB139" s="34"/>
      <c r="BFC139" s="34"/>
      <c r="BFD139" s="34"/>
      <c r="BFE139" s="34"/>
      <c r="BFF139" s="34"/>
      <c r="BFG139" s="34"/>
      <c r="BFH139" s="34"/>
      <c r="BFI139" s="34"/>
      <c r="BFJ139" s="34"/>
      <c r="BFK139" s="34"/>
      <c r="BFL139" s="34"/>
      <c r="BFM139" s="34"/>
      <c r="BFN139" s="34"/>
      <c r="BFO139" s="34"/>
      <c r="BFP139" s="34"/>
      <c r="BFQ139" s="34"/>
      <c r="BFR139" s="34"/>
      <c r="BFS139" s="34"/>
      <c r="BFT139" s="34"/>
      <c r="BFU139" s="34"/>
      <c r="BFV139" s="34"/>
      <c r="BFW139" s="34"/>
      <c r="BFX139" s="34"/>
      <c r="BFY139" s="34"/>
      <c r="BFZ139" s="34"/>
      <c r="BGA139" s="34"/>
      <c r="BGB139" s="34"/>
      <c r="BGC139" s="34"/>
      <c r="BGD139" s="34"/>
      <c r="BGE139" s="34"/>
      <c r="BGF139" s="34"/>
      <c r="BGG139" s="34"/>
      <c r="BGH139" s="34"/>
      <c r="BGI139" s="34"/>
      <c r="BGJ139" s="34"/>
      <c r="BGK139" s="34"/>
      <c r="BGL139" s="34"/>
      <c r="BGM139" s="34"/>
      <c r="BGN139" s="34"/>
      <c r="BGO139" s="34"/>
      <c r="BGP139" s="34"/>
      <c r="BGQ139" s="34"/>
      <c r="BGR139" s="34"/>
      <c r="BGS139" s="34"/>
      <c r="BGT139" s="34"/>
      <c r="BGU139" s="34"/>
      <c r="BGV139" s="34"/>
      <c r="BGW139" s="34"/>
      <c r="BGX139" s="34"/>
      <c r="BGY139" s="34"/>
      <c r="BGZ139" s="34"/>
      <c r="BHA139" s="34"/>
      <c r="BHB139" s="34"/>
      <c r="BHC139" s="34"/>
      <c r="BHD139" s="34"/>
      <c r="BHE139" s="34"/>
      <c r="BHF139" s="34"/>
      <c r="BHG139" s="34"/>
      <c r="BHH139" s="34"/>
      <c r="BHI139" s="34"/>
      <c r="BHJ139" s="34"/>
      <c r="BHK139" s="34"/>
      <c r="BHL139" s="34"/>
      <c r="BHM139" s="34"/>
      <c r="BHN139" s="34"/>
      <c r="BHO139" s="34"/>
      <c r="BHP139" s="34"/>
      <c r="BHQ139" s="34"/>
      <c r="BHR139" s="34"/>
      <c r="BHS139" s="34"/>
      <c r="BHT139" s="34"/>
      <c r="BHU139" s="34"/>
      <c r="BHV139" s="34"/>
      <c r="BHW139" s="34"/>
      <c r="BHX139" s="34"/>
      <c r="BHY139" s="34"/>
      <c r="BHZ139" s="34"/>
      <c r="BIA139" s="34"/>
      <c r="BIB139" s="34"/>
      <c r="BIC139" s="34"/>
      <c r="BID139" s="34"/>
      <c r="BIE139" s="34"/>
      <c r="BIF139" s="34"/>
      <c r="BIG139" s="34"/>
      <c r="BIH139" s="34"/>
      <c r="BII139" s="34"/>
      <c r="BIJ139" s="34"/>
      <c r="BIK139" s="34"/>
      <c r="BIL139" s="34"/>
      <c r="BIM139" s="34"/>
      <c r="BIN139" s="34"/>
      <c r="BIO139" s="34"/>
      <c r="BIP139" s="34"/>
      <c r="BIQ139" s="34"/>
      <c r="BIR139" s="34"/>
      <c r="BIS139" s="34"/>
      <c r="BIT139" s="34"/>
      <c r="BIU139" s="34"/>
      <c r="BIV139" s="34"/>
      <c r="BIW139" s="34"/>
      <c r="BIX139" s="34"/>
      <c r="BIY139" s="34"/>
      <c r="BIZ139" s="34"/>
      <c r="BJA139" s="34"/>
      <c r="BJB139" s="34"/>
      <c r="BJC139" s="34"/>
      <c r="BJD139" s="34"/>
      <c r="BJE139" s="34"/>
      <c r="BJF139" s="34"/>
      <c r="BJG139" s="34"/>
      <c r="BJH139" s="34"/>
      <c r="BJI139" s="34"/>
      <c r="BJJ139" s="34"/>
      <c r="BJK139" s="34"/>
      <c r="BJL139" s="34"/>
      <c r="BJM139" s="34"/>
      <c r="BJN139" s="34"/>
      <c r="BJO139" s="34"/>
      <c r="BJP139" s="34"/>
      <c r="BJQ139" s="34"/>
      <c r="BJR139" s="34"/>
      <c r="BJS139" s="34"/>
      <c r="BJT139" s="34"/>
      <c r="BJU139" s="34"/>
      <c r="BJV139" s="34"/>
      <c r="BJW139" s="34"/>
      <c r="BJX139" s="34"/>
      <c r="BJY139" s="34"/>
      <c r="BJZ139" s="34"/>
      <c r="BKA139" s="34"/>
      <c r="BKB139" s="34"/>
      <c r="BKC139" s="34"/>
      <c r="BKD139" s="34"/>
      <c r="BKE139" s="34"/>
      <c r="BKF139" s="34"/>
      <c r="BKG139" s="34"/>
      <c r="BKH139" s="34"/>
      <c r="BKI139" s="34"/>
      <c r="BKJ139" s="34"/>
      <c r="BKK139" s="34"/>
      <c r="BKL139" s="34"/>
      <c r="BKM139" s="34"/>
      <c r="BKN139" s="34"/>
      <c r="BKO139" s="34"/>
      <c r="BKP139" s="34"/>
      <c r="BKQ139" s="34"/>
      <c r="BKR139" s="34"/>
      <c r="BKS139" s="34"/>
      <c r="BKT139" s="34"/>
      <c r="BKU139" s="34"/>
      <c r="BKV139" s="34"/>
      <c r="BKW139" s="34"/>
      <c r="BKX139" s="34"/>
      <c r="BKY139" s="34"/>
      <c r="BKZ139" s="34"/>
      <c r="BLA139" s="34"/>
      <c r="BLB139" s="34"/>
      <c r="BLC139" s="34"/>
      <c r="BLD139" s="34"/>
      <c r="BLE139" s="34"/>
      <c r="BLF139" s="34"/>
      <c r="BLG139" s="34"/>
      <c r="BLH139" s="34"/>
      <c r="BLI139" s="34"/>
      <c r="BLJ139" s="34"/>
      <c r="BLK139" s="34"/>
      <c r="BLL139" s="34"/>
      <c r="BLM139" s="34"/>
      <c r="BLN139" s="34"/>
      <c r="BLO139" s="34"/>
      <c r="BLP139" s="34"/>
      <c r="BLQ139" s="34"/>
      <c r="BLR139" s="34"/>
      <c r="BLS139" s="34"/>
      <c r="BLT139" s="34"/>
      <c r="BLU139" s="34"/>
      <c r="BLV139" s="34"/>
      <c r="BLW139" s="34"/>
      <c r="BLX139" s="34"/>
      <c r="BLY139" s="34"/>
      <c r="BLZ139" s="34"/>
      <c r="BMA139" s="34"/>
      <c r="BMB139" s="34"/>
      <c r="BMC139" s="34"/>
      <c r="BMD139" s="34"/>
      <c r="BME139" s="34"/>
      <c r="BMF139" s="34"/>
      <c r="BMG139" s="34"/>
      <c r="BMH139" s="34"/>
      <c r="BMI139" s="34"/>
      <c r="BMJ139" s="34"/>
      <c r="BMK139" s="34"/>
      <c r="BML139" s="34"/>
      <c r="BMM139" s="34"/>
      <c r="BMN139" s="34"/>
      <c r="BMO139" s="34"/>
      <c r="BMP139" s="34"/>
      <c r="BMQ139" s="34"/>
      <c r="BMR139" s="34"/>
      <c r="BMS139" s="34"/>
      <c r="BMT139" s="34"/>
      <c r="BMU139" s="34"/>
      <c r="BMV139" s="34"/>
      <c r="BMW139" s="34"/>
      <c r="BMX139" s="34"/>
      <c r="BMY139" s="34"/>
      <c r="BMZ139" s="34"/>
      <c r="BNA139" s="34"/>
      <c r="BNB139" s="34"/>
      <c r="BNC139" s="34"/>
      <c r="BND139" s="34"/>
      <c r="BNE139" s="34"/>
      <c r="BNF139" s="34"/>
      <c r="BNG139" s="34"/>
      <c r="BNH139" s="34"/>
      <c r="BNI139" s="34"/>
      <c r="BNJ139" s="34"/>
      <c r="BNK139" s="34"/>
      <c r="BNL139" s="34"/>
      <c r="BNM139" s="34"/>
      <c r="BNN139" s="34"/>
      <c r="BNO139" s="34"/>
      <c r="BNP139" s="34"/>
      <c r="BNQ139" s="34"/>
      <c r="BNR139" s="34"/>
      <c r="BNS139" s="34"/>
      <c r="BNT139" s="34"/>
      <c r="BNU139" s="34"/>
      <c r="BNV139" s="34"/>
      <c r="BNW139" s="34"/>
      <c r="BNX139" s="34"/>
      <c r="BNY139" s="34"/>
      <c r="BNZ139" s="34"/>
      <c r="BOA139" s="34"/>
      <c r="BOB139" s="34"/>
      <c r="BOC139" s="34"/>
      <c r="BOD139" s="34"/>
      <c r="BOE139" s="34"/>
      <c r="BOF139" s="34"/>
      <c r="BOG139" s="34"/>
      <c r="BOH139" s="34"/>
      <c r="BOI139" s="34"/>
      <c r="BOJ139" s="34"/>
      <c r="BOK139" s="34"/>
      <c r="BOL139" s="34"/>
      <c r="BOM139" s="34"/>
      <c r="BON139" s="34"/>
      <c r="BOO139" s="34"/>
      <c r="BOP139" s="34"/>
      <c r="BOQ139" s="34"/>
      <c r="BOR139" s="34"/>
      <c r="BOS139" s="34"/>
      <c r="BOT139" s="34"/>
      <c r="BOU139" s="34"/>
      <c r="BOV139" s="34"/>
      <c r="BOW139" s="34"/>
      <c r="BOX139" s="34"/>
      <c r="BOY139" s="34"/>
      <c r="BOZ139" s="34"/>
      <c r="BPA139" s="34"/>
      <c r="BPB139" s="34"/>
      <c r="BPC139" s="34"/>
      <c r="BPD139" s="34"/>
      <c r="BPE139" s="34"/>
      <c r="BPF139" s="34"/>
      <c r="BPG139" s="34"/>
      <c r="BPH139" s="34"/>
      <c r="BPI139" s="34"/>
      <c r="BPJ139" s="34"/>
      <c r="BPK139" s="34"/>
      <c r="BPL139" s="34"/>
      <c r="BPM139" s="34"/>
      <c r="BPN139" s="34"/>
      <c r="BPO139" s="34"/>
      <c r="BPP139" s="34"/>
      <c r="BPQ139" s="34"/>
      <c r="BPR139" s="34"/>
      <c r="BPS139" s="34"/>
      <c r="BPT139" s="34"/>
      <c r="BPU139" s="34"/>
      <c r="BPV139" s="34"/>
      <c r="BPW139" s="34"/>
      <c r="BPX139" s="34"/>
      <c r="BPY139" s="34"/>
      <c r="BPZ139" s="34"/>
      <c r="BQA139" s="34"/>
      <c r="BQB139" s="34"/>
      <c r="BQC139" s="34"/>
      <c r="BQD139" s="34"/>
      <c r="BQE139" s="34"/>
      <c r="BQF139" s="34"/>
      <c r="BQG139" s="34"/>
      <c r="BQH139" s="34"/>
      <c r="BQI139" s="34"/>
      <c r="BQJ139" s="34"/>
      <c r="BQK139" s="34"/>
      <c r="BQL139" s="34"/>
      <c r="BQM139" s="34"/>
      <c r="BQN139" s="34"/>
      <c r="BQO139" s="34"/>
      <c r="BQP139" s="34"/>
      <c r="BQQ139" s="34"/>
      <c r="BQR139" s="34"/>
      <c r="BQS139" s="34"/>
      <c r="BQT139" s="34"/>
      <c r="BQU139" s="34"/>
      <c r="BQV139" s="34"/>
      <c r="BQW139" s="34"/>
      <c r="BQX139" s="34"/>
      <c r="BQY139" s="34"/>
      <c r="BQZ139" s="34"/>
      <c r="BRA139" s="34"/>
      <c r="BRB139" s="34"/>
      <c r="BRC139" s="34"/>
      <c r="BRD139" s="34"/>
      <c r="BRE139" s="34"/>
      <c r="BRF139" s="34"/>
      <c r="BRG139" s="34"/>
      <c r="BRH139" s="34"/>
      <c r="BRI139" s="34"/>
      <c r="BRJ139" s="34"/>
      <c r="BRK139" s="34"/>
      <c r="BRL139" s="34"/>
      <c r="BRM139" s="34"/>
      <c r="BRN139" s="34"/>
      <c r="BRO139" s="34"/>
      <c r="BRP139" s="34"/>
      <c r="BRQ139" s="34"/>
      <c r="BRR139" s="34"/>
      <c r="BRS139" s="34"/>
      <c r="BRT139" s="34"/>
      <c r="BRU139" s="34"/>
      <c r="BRV139" s="34"/>
      <c r="BRW139" s="34"/>
      <c r="BRX139" s="34"/>
      <c r="BRY139" s="34"/>
      <c r="BRZ139" s="34"/>
      <c r="BSA139" s="34"/>
      <c r="BSB139" s="34"/>
      <c r="BSC139" s="34"/>
      <c r="BSD139" s="34"/>
      <c r="BSE139" s="34"/>
      <c r="BSF139" s="34"/>
      <c r="BSG139" s="34"/>
      <c r="BSH139" s="34"/>
      <c r="BSI139" s="34"/>
      <c r="BSJ139" s="34"/>
      <c r="BSK139" s="34"/>
      <c r="BSL139" s="34"/>
      <c r="BSM139" s="34"/>
      <c r="BSN139" s="34"/>
      <c r="BSO139" s="34"/>
      <c r="BSP139" s="34"/>
      <c r="BSQ139" s="34"/>
      <c r="BSR139" s="34"/>
      <c r="BSS139" s="34"/>
      <c r="BST139" s="34"/>
      <c r="BSU139" s="34"/>
      <c r="BSV139" s="34"/>
      <c r="BSW139" s="34"/>
      <c r="BSX139" s="34"/>
      <c r="BSY139" s="34"/>
      <c r="BSZ139" s="34"/>
      <c r="BTA139" s="34"/>
      <c r="BTB139" s="34"/>
      <c r="BTC139" s="34"/>
      <c r="BTD139" s="34"/>
      <c r="BTE139" s="34"/>
      <c r="BTF139" s="34"/>
      <c r="BTG139" s="34"/>
      <c r="BTH139" s="34"/>
      <c r="BTI139" s="34"/>
      <c r="BTJ139" s="34"/>
      <c r="BTK139" s="34"/>
      <c r="BTL139" s="34"/>
      <c r="BTM139" s="34"/>
      <c r="BTN139" s="34"/>
      <c r="BTO139" s="34"/>
      <c r="BTP139" s="34"/>
      <c r="BTQ139" s="34"/>
      <c r="BTR139" s="34"/>
      <c r="BTS139" s="34"/>
      <c r="BTT139" s="34"/>
      <c r="BTU139" s="34"/>
      <c r="BTV139" s="34"/>
      <c r="BTW139" s="34"/>
      <c r="BTX139" s="34"/>
      <c r="BTY139" s="34"/>
      <c r="BTZ139" s="34"/>
      <c r="BUA139" s="34"/>
      <c r="BUB139" s="34"/>
      <c r="BUC139" s="34"/>
      <c r="BUD139" s="34"/>
      <c r="BUE139" s="34"/>
      <c r="BUF139" s="34"/>
      <c r="BUG139" s="34"/>
      <c r="BUH139" s="34"/>
      <c r="BUI139" s="34"/>
      <c r="BUJ139" s="34"/>
      <c r="BUK139" s="34"/>
      <c r="BUL139" s="34"/>
      <c r="BUM139" s="34"/>
      <c r="BUN139" s="34"/>
      <c r="BUO139" s="34"/>
      <c r="BUP139" s="34"/>
      <c r="BUQ139" s="34"/>
      <c r="BUR139" s="34"/>
      <c r="BUS139" s="34"/>
      <c r="BUT139" s="34"/>
      <c r="BUU139" s="34"/>
      <c r="BUV139" s="34"/>
      <c r="BUW139" s="34"/>
      <c r="BUX139" s="34"/>
      <c r="BUY139" s="34"/>
      <c r="BUZ139" s="34"/>
      <c r="BVA139" s="34"/>
      <c r="BVB139" s="34"/>
      <c r="BVC139" s="34"/>
      <c r="BVD139" s="34"/>
      <c r="BVE139" s="34"/>
      <c r="BVF139" s="34"/>
      <c r="BVG139" s="34"/>
      <c r="BVH139" s="34"/>
      <c r="BVI139" s="34"/>
      <c r="BVJ139" s="34"/>
      <c r="BVK139" s="34"/>
      <c r="BVL139" s="34"/>
      <c r="BVM139" s="34"/>
      <c r="BVN139" s="34"/>
      <c r="BVO139" s="34"/>
      <c r="BVP139" s="34"/>
      <c r="BVQ139" s="34"/>
      <c r="BVR139" s="34"/>
      <c r="BVS139" s="34"/>
      <c r="BVT139" s="34"/>
      <c r="BVU139" s="34"/>
      <c r="BVV139" s="34"/>
      <c r="BVW139" s="34"/>
      <c r="BVX139" s="34"/>
      <c r="BVY139" s="34"/>
      <c r="BVZ139" s="34"/>
      <c r="BWA139" s="34"/>
      <c r="BWB139" s="34"/>
      <c r="BWC139" s="34"/>
      <c r="BWD139" s="34"/>
      <c r="BWE139" s="34"/>
      <c r="BWF139" s="34"/>
      <c r="BWG139" s="34"/>
      <c r="BWH139" s="34"/>
      <c r="BWI139" s="34"/>
      <c r="BWJ139" s="34"/>
      <c r="BWK139" s="34"/>
      <c r="BWL139" s="34"/>
      <c r="BWM139" s="34"/>
      <c r="BWN139" s="34"/>
      <c r="BWO139" s="34"/>
      <c r="BWP139" s="34"/>
      <c r="BWQ139" s="34"/>
      <c r="BWR139" s="34"/>
      <c r="BWS139" s="34"/>
      <c r="BWT139" s="34"/>
      <c r="BWU139" s="34"/>
      <c r="BWV139" s="34"/>
      <c r="BWW139" s="34"/>
      <c r="BWX139" s="34"/>
      <c r="BWY139" s="34"/>
      <c r="BWZ139" s="34"/>
      <c r="BXA139" s="34"/>
      <c r="BXB139" s="34"/>
      <c r="BXC139" s="34"/>
      <c r="BXD139" s="34"/>
      <c r="BXE139" s="34"/>
      <c r="BXF139" s="34"/>
      <c r="BXG139" s="34"/>
      <c r="BXH139" s="34"/>
      <c r="BXI139" s="34"/>
      <c r="BXJ139" s="34"/>
      <c r="BXK139" s="34"/>
      <c r="BXL139" s="34"/>
      <c r="BXM139" s="34"/>
      <c r="BXN139" s="34"/>
      <c r="BXO139" s="34"/>
      <c r="BXP139" s="34"/>
      <c r="BXQ139" s="34"/>
      <c r="BXR139" s="34"/>
      <c r="BXS139" s="34"/>
      <c r="BXT139" s="34"/>
      <c r="BXU139" s="34"/>
      <c r="BXV139" s="34"/>
      <c r="BXW139" s="34"/>
      <c r="BXX139" s="34"/>
      <c r="BXY139" s="34"/>
      <c r="BXZ139" s="34"/>
      <c r="BYA139" s="34"/>
      <c r="BYB139" s="34"/>
      <c r="BYC139" s="34"/>
      <c r="BYD139" s="34"/>
      <c r="BYE139" s="34"/>
      <c r="BYF139" s="34"/>
      <c r="BYG139" s="34"/>
      <c r="BYH139" s="34"/>
      <c r="BYI139" s="34"/>
      <c r="BYJ139" s="34"/>
      <c r="BYK139" s="34"/>
      <c r="BYL139" s="34"/>
      <c r="BYM139" s="34"/>
      <c r="BYN139" s="34"/>
      <c r="BYO139" s="34"/>
      <c r="BYP139" s="34"/>
      <c r="BYQ139" s="34"/>
      <c r="BYR139" s="34"/>
      <c r="BYS139" s="34"/>
      <c r="BYT139" s="34"/>
      <c r="BYU139" s="34"/>
      <c r="BYV139" s="34"/>
      <c r="BYW139" s="34"/>
      <c r="BYX139" s="34"/>
      <c r="BYY139" s="34"/>
      <c r="BYZ139" s="34"/>
      <c r="BZA139" s="34"/>
      <c r="BZB139" s="34"/>
      <c r="BZC139" s="34"/>
      <c r="BZD139" s="34"/>
      <c r="BZE139" s="34"/>
      <c r="BZF139" s="34"/>
      <c r="BZG139" s="34"/>
      <c r="BZH139" s="34"/>
      <c r="BZI139" s="34"/>
      <c r="BZJ139" s="34"/>
      <c r="BZK139" s="34"/>
      <c r="BZL139" s="34"/>
      <c r="BZM139" s="34"/>
      <c r="BZN139" s="34"/>
      <c r="BZO139" s="34"/>
      <c r="BZP139" s="34"/>
      <c r="BZQ139" s="34"/>
      <c r="BZR139" s="34"/>
      <c r="BZS139" s="34"/>
      <c r="BZT139" s="34"/>
      <c r="BZU139" s="34"/>
      <c r="BZV139" s="34"/>
      <c r="BZW139" s="34"/>
      <c r="BZX139" s="34"/>
      <c r="BZY139" s="34"/>
      <c r="BZZ139" s="34"/>
      <c r="CAA139" s="34"/>
      <c r="CAB139" s="34"/>
      <c r="CAC139" s="34"/>
      <c r="CAD139" s="34"/>
      <c r="CAE139" s="34"/>
      <c r="CAF139" s="34"/>
      <c r="CAG139" s="34"/>
      <c r="CAH139" s="34"/>
      <c r="CAI139" s="34"/>
      <c r="CAJ139" s="34"/>
      <c r="CAK139" s="34"/>
      <c r="CAL139" s="34"/>
      <c r="CAM139" s="34"/>
      <c r="CAN139" s="34"/>
      <c r="CAO139" s="34"/>
      <c r="CAP139" s="34"/>
      <c r="CAQ139" s="34"/>
      <c r="CAR139" s="34"/>
      <c r="CAS139" s="34"/>
      <c r="CAT139" s="34"/>
      <c r="CAU139" s="34"/>
      <c r="CAV139" s="34"/>
      <c r="CAW139" s="34"/>
      <c r="CAX139" s="34"/>
      <c r="CAY139" s="34"/>
      <c r="CAZ139" s="34"/>
      <c r="CBA139" s="34"/>
      <c r="CBB139" s="34"/>
      <c r="CBC139" s="34"/>
      <c r="CBD139" s="34"/>
      <c r="CBE139" s="34"/>
      <c r="CBF139" s="34"/>
      <c r="CBG139" s="34"/>
      <c r="CBH139" s="34"/>
      <c r="CBI139" s="34"/>
      <c r="CBJ139" s="34"/>
      <c r="CBK139" s="34"/>
      <c r="CBL139" s="34"/>
      <c r="CBM139" s="34"/>
      <c r="CBN139" s="34"/>
      <c r="CBO139" s="34"/>
      <c r="CBP139" s="34"/>
      <c r="CBQ139" s="34"/>
      <c r="CBR139" s="34"/>
      <c r="CBS139" s="34"/>
      <c r="CBT139" s="34"/>
      <c r="CBU139" s="34"/>
      <c r="CBV139" s="34"/>
      <c r="CBW139" s="34"/>
      <c r="CBX139" s="34"/>
      <c r="CBY139" s="34"/>
      <c r="CBZ139" s="34"/>
      <c r="CCA139" s="34"/>
      <c r="CCB139" s="34"/>
      <c r="CCC139" s="34"/>
      <c r="CCD139" s="34"/>
      <c r="CCE139" s="34"/>
      <c r="CCF139" s="34"/>
      <c r="CCG139" s="34"/>
      <c r="CCH139" s="34"/>
      <c r="CCI139" s="34"/>
      <c r="CCJ139" s="34"/>
      <c r="CCK139" s="34"/>
      <c r="CCL139" s="34"/>
      <c r="CCM139" s="34"/>
      <c r="CCN139" s="34"/>
      <c r="CCO139" s="34"/>
      <c r="CCP139" s="34"/>
      <c r="CCQ139" s="34"/>
      <c r="CCR139" s="34"/>
      <c r="CCS139" s="34"/>
      <c r="CCT139" s="34"/>
      <c r="CCU139" s="34"/>
      <c r="CCV139" s="34"/>
      <c r="CCW139" s="34"/>
      <c r="CCX139" s="34"/>
      <c r="CCY139" s="34"/>
      <c r="CCZ139" s="34"/>
      <c r="CDA139" s="34"/>
      <c r="CDB139" s="34"/>
      <c r="CDC139" s="34"/>
      <c r="CDD139" s="34"/>
      <c r="CDE139" s="34"/>
      <c r="CDF139" s="34"/>
      <c r="CDG139" s="34"/>
      <c r="CDH139" s="34"/>
      <c r="CDI139" s="34"/>
      <c r="CDJ139" s="34"/>
      <c r="CDK139" s="34"/>
      <c r="CDL139" s="34"/>
      <c r="CDM139" s="34"/>
      <c r="CDN139" s="34"/>
      <c r="CDO139" s="34"/>
      <c r="CDP139" s="34"/>
      <c r="CDQ139" s="34"/>
      <c r="CDR139" s="34"/>
      <c r="CDS139" s="34"/>
      <c r="CDT139" s="34"/>
      <c r="CDU139" s="34"/>
      <c r="CDV139" s="34"/>
      <c r="CDW139" s="34"/>
      <c r="CDX139" s="34"/>
      <c r="CDY139" s="34"/>
      <c r="CDZ139" s="34"/>
      <c r="CEA139" s="34"/>
      <c r="CEB139" s="34"/>
      <c r="CEC139" s="34"/>
      <c r="CED139" s="34"/>
      <c r="CEE139" s="34"/>
      <c r="CEF139" s="34"/>
      <c r="CEG139" s="34"/>
      <c r="CEH139" s="34"/>
      <c r="CEI139" s="34"/>
      <c r="CEJ139" s="34"/>
      <c r="CEK139" s="34"/>
      <c r="CEL139" s="34"/>
      <c r="CEM139" s="34"/>
      <c r="CEN139" s="34"/>
      <c r="CEO139" s="34"/>
      <c r="CEP139" s="34"/>
      <c r="CEQ139" s="34"/>
      <c r="CER139" s="34"/>
      <c r="CES139" s="34"/>
      <c r="CET139" s="34"/>
      <c r="CEU139" s="34"/>
      <c r="CEV139" s="34"/>
      <c r="CEW139" s="34"/>
      <c r="CEX139" s="34"/>
      <c r="CEY139" s="34"/>
      <c r="CEZ139" s="34"/>
      <c r="CFA139" s="34"/>
      <c r="CFB139" s="34"/>
      <c r="CFC139" s="34"/>
      <c r="CFD139" s="34"/>
      <c r="CFE139" s="34"/>
      <c r="CFF139" s="34"/>
      <c r="CFG139" s="34"/>
      <c r="CFH139" s="34"/>
      <c r="CFI139" s="34"/>
      <c r="CFJ139" s="34"/>
      <c r="CFK139" s="34"/>
      <c r="CFL139" s="34"/>
      <c r="CFM139" s="34"/>
      <c r="CFN139" s="34"/>
      <c r="CFO139" s="34"/>
      <c r="CFP139" s="34"/>
      <c r="CFQ139" s="34"/>
      <c r="CFR139" s="34"/>
      <c r="CFS139" s="34"/>
      <c r="CFT139" s="34"/>
      <c r="CFU139" s="34"/>
      <c r="CFV139" s="34"/>
      <c r="CFW139" s="34"/>
      <c r="CFX139" s="34"/>
      <c r="CFY139" s="34"/>
      <c r="CFZ139" s="34"/>
      <c r="CGA139" s="34"/>
      <c r="CGB139" s="34"/>
      <c r="CGC139" s="34"/>
      <c r="CGD139" s="34"/>
      <c r="CGE139" s="34"/>
      <c r="CGF139" s="34"/>
      <c r="CGG139" s="34"/>
      <c r="CGH139" s="34"/>
      <c r="CGI139" s="34"/>
      <c r="CGJ139" s="34"/>
      <c r="CGK139" s="34"/>
      <c r="CGL139" s="34"/>
      <c r="CGM139" s="34"/>
      <c r="CGN139" s="34"/>
      <c r="CGO139" s="34"/>
      <c r="CGP139" s="34"/>
      <c r="CGQ139" s="34"/>
      <c r="CGR139" s="34"/>
      <c r="CGS139" s="34"/>
      <c r="CGT139" s="34"/>
      <c r="CGU139" s="34"/>
      <c r="CGV139" s="34"/>
      <c r="CGW139" s="34"/>
      <c r="CGX139" s="34"/>
      <c r="CGY139" s="34"/>
      <c r="CGZ139" s="34"/>
      <c r="CHA139" s="34"/>
      <c r="CHB139" s="34"/>
      <c r="CHC139" s="34"/>
      <c r="CHD139" s="34"/>
      <c r="CHE139" s="34"/>
      <c r="CHF139" s="34"/>
      <c r="CHG139" s="34"/>
      <c r="CHH139" s="34"/>
      <c r="CHI139" s="34"/>
      <c r="CHJ139" s="34"/>
      <c r="CHK139" s="34"/>
      <c r="CHL139" s="34"/>
      <c r="CHM139" s="34"/>
      <c r="CHN139" s="34"/>
      <c r="CHO139" s="34"/>
      <c r="CHP139" s="34"/>
      <c r="CHQ139" s="34"/>
      <c r="CHR139" s="34"/>
      <c r="CHS139" s="34"/>
      <c r="CHT139" s="34"/>
      <c r="CHU139" s="34"/>
      <c r="CHV139" s="34"/>
      <c r="CHW139" s="34"/>
      <c r="CHX139" s="34"/>
      <c r="CHY139" s="34"/>
      <c r="CHZ139" s="34"/>
      <c r="CIA139" s="34"/>
      <c r="CIB139" s="34"/>
      <c r="CIC139" s="34"/>
      <c r="CID139" s="34"/>
      <c r="CIE139" s="34"/>
      <c r="CIF139" s="34"/>
      <c r="CIG139" s="34"/>
      <c r="CIH139" s="34"/>
      <c r="CII139" s="34"/>
      <c r="CIJ139" s="34"/>
      <c r="CIK139" s="34"/>
      <c r="CIL139" s="34"/>
      <c r="CIM139" s="34"/>
      <c r="CIN139" s="34"/>
      <c r="CIO139" s="34"/>
      <c r="CIP139" s="34"/>
      <c r="CIQ139" s="34"/>
      <c r="CIR139" s="34"/>
      <c r="CIS139" s="34"/>
      <c r="CIT139" s="34"/>
      <c r="CIU139" s="34"/>
      <c r="CIV139" s="34"/>
      <c r="CIW139" s="34"/>
      <c r="CIX139" s="34"/>
      <c r="CIY139" s="34"/>
      <c r="CIZ139" s="34"/>
      <c r="CJA139" s="34"/>
      <c r="CJB139" s="34"/>
      <c r="CJC139" s="34"/>
      <c r="CJD139" s="34"/>
      <c r="CJE139" s="34"/>
      <c r="CJF139" s="34"/>
      <c r="CJG139" s="34"/>
      <c r="CJH139" s="34"/>
      <c r="CJI139" s="34"/>
      <c r="CJJ139" s="34"/>
      <c r="CJK139" s="34"/>
      <c r="CJL139" s="34"/>
      <c r="CJM139" s="34"/>
      <c r="CJN139" s="34"/>
      <c r="CJO139" s="34"/>
      <c r="CJP139" s="34"/>
      <c r="CJQ139" s="34"/>
      <c r="CJR139" s="34"/>
      <c r="CJS139" s="34"/>
      <c r="CJT139" s="34"/>
      <c r="CJU139" s="34"/>
      <c r="CJV139" s="34"/>
      <c r="CJW139" s="34"/>
      <c r="CJX139" s="34"/>
      <c r="CJY139" s="34"/>
      <c r="CJZ139" s="34"/>
      <c r="CKA139" s="34"/>
      <c r="CKB139" s="34"/>
      <c r="CKC139" s="34"/>
      <c r="CKD139" s="34"/>
      <c r="CKE139" s="34"/>
      <c r="CKF139" s="34"/>
      <c r="CKG139" s="34"/>
      <c r="CKH139" s="34"/>
      <c r="CKI139" s="34"/>
      <c r="CKJ139" s="34"/>
      <c r="CKK139" s="34"/>
      <c r="CKL139" s="34"/>
      <c r="CKM139" s="34"/>
      <c r="CKN139" s="34"/>
      <c r="CKO139" s="34"/>
      <c r="CKP139" s="34"/>
      <c r="CKQ139" s="34"/>
      <c r="CKR139" s="34"/>
      <c r="CKS139" s="34"/>
      <c r="CKT139" s="34"/>
      <c r="CKU139" s="34"/>
      <c r="CKV139" s="34"/>
      <c r="CKW139" s="34"/>
      <c r="CKX139" s="34"/>
      <c r="CKY139" s="34"/>
      <c r="CKZ139" s="34"/>
      <c r="CLA139" s="34"/>
      <c r="CLB139" s="34"/>
      <c r="CLC139" s="34"/>
      <c r="CLD139" s="34"/>
      <c r="CLE139" s="34"/>
      <c r="CLF139" s="34"/>
      <c r="CLG139" s="34"/>
      <c r="CLH139" s="34"/>
      <c r="CLI139" s="34"/>
      <c r="CLJ139" s="34"/>
      <c r="CLK139" s="34"/>
      <c r="CLL139" s="34"/>
      <c r="CLM139" s="34"/>
      <c r="CLN139" s="34"/>
      <c r="CLO139" s="34"/>
      <c r="CLP139" s="34"/>
      <c r="CLQ139" s="34"/>
      <c r="CLR139" s="34"/>
      <c r="CLS139" s="34"/>
      <c r="CLT139" s="34"/>
      <c r="CLU139" s="34"/>
      <c r="CLV139" s="34"/>
      <c r="CLW139" s="34"/>
      <c r="CLX139" s="34"/>
      <c r="CLY139" s="34"/>
      <c r="CLZ139" s="34"/>
      <c r="CMA139" s="34"/>
      <c r="CMB139" s="34"/>
      <c r="CMC139" s="34"/>
      <c r="CMD139" s="34"/>
      <c r="CME139" s="34"/>
      <c r="CMF139" s="34"/>
      <c r="CMG139" s="34"/>
      <c r="CMH139" s="34"/>
      <c r="CMI139" s="34"/>
      <c r="CMJ139" s="34"/>
      <c r="CMK139" s="34"/>
      <c r="CML139" s="34"/>
      <c r="CMM139" s="34"/>
      <c r="CMN139" s="34"/>
      <c r="CMO139" s="34"/>
      <c r="CMP139" s="34"/>
      <c r="CMQ139" s="34"/>
      <c r="CMR139" s="34"/>
      <c r="CMS139" s="34"/>
      <c r="CMT139" s="34"/>
      <c r="CMU139" s="34"/>
      <c r="CMV139" s="34"/>
      <c r="CMW139" s="34"/>
      <c r="CMX139" s="34"/>
      <c r="CMY139" s="34"/>
      <c r="CMZ139" s="34"/>
      <c r="CNA139" s="34"/>
      <c r="CNB139" s="34"/>
      <c r="CNC139" s="34"/>
      <c r="CND139" s="34"/>
      <c r="CNE139" s="34"/>
      <c r="CNF139" s="34"/>
      <c r="CNG139" s="34"/>
      <c r="CNH139" s="34"/>
      <c r="CNI139" s="34"/>
      <c r="CNJ139" s="34"/>
      <c r="CNK139" s="34"/>
      <c r="CNL139" s="34"/>
      <c r="CNM139" s="34"/>
      <c r="CNN139" s="34"/>
      <c r="CNO139" s="34"/>
      <c r="CNP139" s="34"/>
      <c r="CNQ139" s="34"/>
      <c r="CNR139" s="34"/>
      <c r="CNS139" s="34"/>
      <c r="CNT139" s="34"/>
      <c r="CNU139" s="34"/>
      <c r="CNV139" s="34"/>
      <c r="CNW139" s="34"/>
      <c r="CNX139" s="34"/>
      <c r="CNY139" s="34"/>
      <c r="CNZ139" s="34"/>
      <c r="COA139" s="34"/>
      <c r="COB139" s="34"/>
      <c r="COC139" s="34"/>
      <c r="COD139" s="34"/>
      <c r="COE139" s="34"/>
      <c r="COF139" s="34"/>
      <c r="COG139" s="34"/>
      <c r="COH139" s="34"/>
      <c r="COI139" s="34"/>
      <c r="COJ139" s="34"/>
      <c r="COK139" s="34"/>
      <c r="COL139" s="34"/>
      <c r="COM139" s="34"/>
      <c r="CON139" s="34"/>
      <c r="COO139" s="34"/>
      <c r="COP139" s="34"/>
      <c r="COQ139" s="34"/>
      <c r="COR139" s="34"/>
      <c r="COS139" s="34"/>
      <c r="COT139" s="34"/>
      <c r="COU139" s="34"/>
      <c r="COV139" s="34"/>
      <c r="COW139" s="34"/>
      <c r="COX139" s="34"/>
      <c r="COY139" s="34"/>
      <c r="COZ139" s="34"/>
      <c r="CPA139" s="34"/>
      <c r="CPB139" s="34"/>
      <c r="CPC139" s="34"/>
      <c r="CPD139" s="34"/>
      <c r="CPE139" s="34"/>
      <c r="CPF139" s="34"/>
      <c r="CPG139" s="34"/>
      <c r="CPH139" s="34"/>
      <c r="CPI139" s="34"/>
      <c r="CPJ139" s="34"/>
      <c r="CPK139" s="34"/>
      <c r="CPL139" s="34"/>
      <c r="CPM139" s="34"/>
      <c r="CPN139" s="34"/>
      <c r="CPO139" s="34"/>
      <c r="CPP139" s="34"/>
      <c r="CPQ139" s="34"/>
      <c r="CPR139" s="34"/>
      <c r="CPS139" s="34"/>
      <c r="CPT139" s="34"/>
      <c r="CPU139" s="34"/>
      <c r="CPV139" s="34"/>
      <c r="CPW139" s="34"/>
      <c r="CPX139" s="34"/>
      <c r="CPY139" s="34"/>
      <c r="CPZ139" s="34"/>
      <c r="CQA139" s="34"/>
      <c r="CQB139" s="34"/>
      <c r="CQC139" s="34"/>
      <c r="CQD139" s="34"/>
      <c r="CQE139" s="34"/>
      <c r="CQF139" s="34"/>
      <c r="CQG139" s="34"/>
      <c r="CQH139" s="34"/>
      <c r="CQI139" s="34"/>
      <c r="CQJ139" s="34"/>
      <c r="CQK139" s="34"/>
      <c r="CQL139" s="34"/>
      <c r="CQM139" s="34"/>
      <c r="CQN139" s="34"/>
      <c r="CQO139" s="34"/>
      <c r="CQP139" s="34"/>
      <c r="CQQ139" s="34"/>
      <c r="CQR139" s="34"/>
      <c r="CQS139" s="34"/>
      <c r="CQT139" s="34"/>
      <c r="CQU139" s="34"/>
      <c r="CQV139" s="34"/>
      <c r="CQW139" s="34"/>
      <c r="CQX139" s="34"/>
      <c r="CQY139" s="34"/>
      <c r="CQZ139" s="34"/>
      <c r="CRA139" s="34"/>
      <c r="CRB139" s="34"/>
      <c r="CRC139" s="34"/>
      <c r="CRD139" s="34"/>
      <c r="CRE139" s="34"/>
      <c r="CRF139" s="34"/>
      <c r="CRG139" s="34"/>
      <c r="CRH139" s="34"/>
      <c r="CRI139" s="34"/>
      <c r="CRJ139" s="34"/>
      <c r="CRK139" s="34"/>
      <c r="CRL139" s="34"/>
      <c r="CRM139" s="34"/>
      <c r="CRN139" s="34"/>
      <c r="CRO139" s="34"/>
      <c r="CRP139" s="34"/>
      <c r="CRQ139" s="34"/>
      <c r="CRR139" s="34"/>
      <c r="CRS139" s="34"/>
      <c r="CRT139" s="34"/>
      <c r="CRU139" s="34"/>
      <c r="CRV139" s="34"/>
      <c r="CRW139" s="34"/>
      <c r="CRX139" s="34"/>
      <c r="CRY139" s="34"/>
      <c r="CRZ139" s="34"/>
      <c r="CSA139" s="34"/>
      <c r="CSB139" s="34"/>
      <c r="CSC139" s="34"/>
      <c r="CSD139" s="34"/>
      <c r="CSE139" s="34"/>
      <c r="CSF139" s="34"/>
      <c r="CSG139" s="34"/>
      <c r="CSH139" s="34"/>
      <c r="CSI139" s="34"/>
      <c r="CSJ139" s="34"/>
      <c r="CSK139" s="34"/>
      <c r="CSL139" s="34"/>
      <c r="CSM139" s="34"/>
      <c r="CSN139" s="34"/>
      <c r="CSO139" s="34"/>
      <c r="CSP139" s="34"/>
      <c r="CSQ139" s="34"/>
      <c r="CSR139" s="34"/>
      <c r="CSS139" s="34"/>
      <c r="CST139" s="34"/>
      <c r="CSU139" s="34"/>
      <c r="CSV139" s="34"/>
      <c r="CSW139" s="34"/>
      <c r="CSX139" s="34"/>
      <c r="CSY139" s="34"/>
      <c r="CSZ139" s="34"/>
      <c r="CTA139" s="34"/>
      <c r="CTB139" s="34"/>
      <c r="CTC139" s="34"/>
      <c r="CTD139" s="34"/>
      <c r="CTE139" s="34"/>
      <c r="CTF139" s="34"/>
      <c r="CTG139" s="34"/>
      <c r="CTH139" s="34"/>
      <c r="CTI139" s="34"/>
      <c r="CTJ139" s="34"/>
      <c r="CTK139" s="34"/>
      <c r="CTL139" s="34"/>
      <c r="CTM139" s="34"/>
      <c r="CTN139" s="34"/>
      <c r="CTO139" s="34"/>
      <c r="CTP139" s="34"/>
      <c r="CTQ139" s="34"/>
      <c r="CTR139" s="34"/>
      <c r="CTS139" s="34"/>
      <c r="CTT139" s="34"/>
      <c r="CTU139" s="34"/>
      <c r="CTV139" s="34"/>
      <c r="CTW139" s="34"/>
      <c r="CTX139" s="34"/>
      <c r="CTY139" s="34"/>
      <c r="CTZ139" s="34"/>
      <c r="CUA139" s="34"/>
      <c r="CUB139" s="34"/>
      <c r="CUC139" s="34"/>
      <c r="CUD139" s="34"/>
      <c r="CUE139" s="34"/>
      <c r="CUF139" s="34"/>
      <c r="CUG139" s="34"/>
      <c r="CUH139" s="34"/>
      <c r="CUI139" s="34"/>
      <c r="CUJ139" s="34"/>
      <c r="CUK139" s="34"/>
      <c r="CUL139" s="34"/>
      <c r="CUM139" s="34"/>
      <c r="CUN139" s="34"/>
      <c r="CUO139" s="34"/>
      <c r="CUP139" s="34"/>
      <c r="CUQ139" s="34"/>
      <c r="CUR139" s="34"/>
      <c r="CUS139" s="34"/>
      <c r="CUT139" s="34"/>
      <c r="CUU139" s="34"/>
      <c r="CUV139" s="34"/>
      <c r="CUW139" s="34"/>
      <c r="CUX139" s="34"/>
      <c r="CUY139" s="34"/>
      <c r="CUZ139" s="34"/>
      <c r="CVA139" s="34"/>
      <c r="CVB139" s="34"/>
      <c r="CVC139" s="34"/>
      <c r="CVD139" s="34"/>
      <c r="CVE139" s="34"/>
      <c r="CVF139" s="34"/>
      <c r="CVG139" s="34"/>
      <c r="CVH139" s="34"/>
      <c r="CVI139" s="34"/>
      <c r="CVJ139" s="34"/>
      <c r="CVK139" s="34"/>
      <c r="CVL139" s="34"/>
      <c r="CVM139" s="34"/>
      <c r="CVN139" s="34"/>
      <c r="CVO139" s="34"/>
      <c r="CVP139" s="34"/>
      <c r="CVQ139" s="34"/>
      <c r="CVR139" s="34"/>
      <c r="CVS139" s="34"/>
      <c r="CVT139" s="34"/>
      <c r="CVU139" s="34"/>
      <c r="CVV139" s="34"/>
      <c r="CVW139" s="34"/>
      <c r="CVX139" s="34"/>
      <c r="CVY139" s="34"/>
      <c r="CVZ139" s="34"/>
      <c r="CWA139" s="34"/>
      <c r="CWB139" s="34"/>
      <c r="CWC139" s="34"/>
      <c r="CWD139" s="34"/>
      <c r="CWE139" s="34"/>
      <c r="CWF139" s="34"/>
      <c r="CWG139" s="34"/>
      <c r="CWH139" s="34"/>
      <c r="CWI139" s="34"/>
      <c r="CWJ139" s="34"/>
      <c r="CWK139" s="34"/>
      <c r="CWL139" s="34"/>
      <c r="CWM139" s="34"/>
      <c r="CWN139" s="34"/>
      <c r="CWO139" s="34"/>
      <c r="CWP139" s="34"/>
      <c r="CWQ139" s="34"/>
      <c r="CWR139" s="34"/>
      <c r="CWS139" s="34"/>
      <c r="CWT139" s="34"/>
      <c r="CWU139" s="34"/>
      <c r="CWV139" s="34"/>
      <c r="CWW139" s="34"/>
      <c r="CWX139" s="34"/>
      <c r="CWY139" s="34"/>
      <c r="CWZ139" s="34"/>
      <c r="CXA139" s="34"/>
      <c r="CXB139" s="34"/>
      <c r="CXC139" s="34"/>
      <c r="CXD139" s="34"/>
      <c r="CXE139" s="34"/>
      <c r="CXF139" s="34"/>
      <c r="CXG139" s="34"/>
      <c r="CXH139" s="34"/>
      <c r="CXI139" s="34"/>
      <c r="CXJ139" s="34"/>
      <c r="CXK139" s="34"/>
      <c r="CXL139" s="34"/>
      <c r="CXM139" s="34"/>
      <c r="CXN139" s="34"/>
      <c r="CXO139" s="34"/>
      <c r="CXP139" s="34"/>
      <c r="CXQ139" s="34"/>
      <c r="CXR139" s="34"/>
      <c r="CXS139" s="34"/>
      <c r="CXT139" s="34"/>
      <c r="CXU139" s="34"/>
      <c r="CXV139" s="34"/>
      <c r="CXW139" s="34"/>
      <c r="CXX139" s="34"/>
      <c r="CXY139" s="34"/>
      <c r="CXZ139" s="34"/>
      <c r="CYA139" s="34"/>
      <c r="CYB139" s="34"/>
      <c r="CYC139" s="34"/>
      <c r="CYD139" s="34"/>
      <c r="CYE139" s="34"/>
      <c r="CYF139" s="34"/>
      <c r="CYG139" s="34"/>
      <c r="CYH139" s="34"/>
      <c r="CYI139" s="34"/>
      <c r="CYJ139" s="34"/>
      <c r="CYK139" s="34"/>
      <c r="CYL139" s="34"/>
      <c r="CYM139" s="34"/>
      <c r="CYN139" s="34"/>
      <c r="CYO139" s="34"/>
      <c r="CYP139" s="34"/>
      <c r="CYQ139" s="34"/>
      <c r="CYR139" s="34"/>
      <c r="CYS139" s="34"/>
      <c r="CYT139" s="34"/>
      <c r="CYU139" s="34"/>
      <c r="CYV139" s="34"/>
      <c r="CYW139" s="34"/>
      <c r="CYX139" s="34"/>
      <c r="CYY139" s="34"/>
      <c r="CYZ139" s="34"/>
      <c r="CZA139" s="34"/>
      <c r="CZB139" s="34"/>
      <c r="CZC139" s="34"/>
      <c r="CZD139" s="34"/>
      <c r="CZE139" s="34"/>
      <c r="CZF139" s="34"/>
      <c r="CZG139" s="34"/>
      <c r="CZH139" s="34"/>
      <c r="CZI139" s="34"/>
      <c r="CZJ139" s="34"/>
      <c r="CZK139" s="34"/>
      <c r="CZL139" s="34"/>
      <c r="CZM139" s="34"/>
      <c r="CZN139" s="34"/>
      <c r="CZO139" s="34"/>
      <c r="CZP139" s="34"/>
      <c r="CZQ139" s="34"/>
      <c r="CZR139" s="34"/>
      <c r="CZS139" s="34"/>
      <c r="CZT139" s="34"/>
      <c r="CZU139" s="34"/>
      <c r="CZV139" s="34"/>
      <c r="CZW139" s="34"/>
      <c r="CZX139" s="34"/>
      <c r="CZY139" s="34"/>
      <c r="CZZ139" s="34"/>
      <c r="DAA139" s="34"/>
      <c r="DAB139" s="34"/>
      <c r="DAC139" s="34"/>
      <c r="DAD139" s="34"/>
      <c r="DAE139" s="34"/>
      <c r="DAF139" s="34"/>
      <c r="DAG139" s="34"/>
      <c r="DAH139" s="34"/>
      <c r="DAI139" s="34"/>
      <c r="DAJ139" s="34"/>
      <c r="DAK139" s="34"/>
      <c r="DAL139" s="34"/>
      <c r="DAM139" s="34"/>
      <c r="DAN139" s="34"/>
      <c r="DAO139" s="34"/>
      <c r="DAP139" s="34"/>
      <c r="DAQ139" s="34"/>
      <c r="DAR139" s="34"/>
      <c r="DAS139" s="34"/>
      <c r="DAT139" s="34"/>
      <c r="DAU139" s="34"/>
      <c r="DAV139" s="34"/>
      <c r="DAW139" s="34"/>
      <c r="DAX139" s="34"/>
      <c r="DAY139" s="34"/>
      <c r="DAZ139" s="34"/>
      <c r="DBA139" s="34"/>
      <c r="DBB139" s="34"/>
      <c r="DBC139" s="34"/>
      <c r="DBD139" s="34"/>
      <c r="DBE139" s="34"/>
      <c r="DBF139" s="34"/>
      <c r="DBG139" s="34"/>
      <c r="DBH139" s="34"/>
      <c r="DBI139" s="34"/>
      <c r="DBJ139" s="34"/>
      <c r="DBK139" s="34"/>
      <c r="DBL139" s="34"/>
      <c r="DBM139" s="34"/>
      <c r="DBN139" s="34"/>
      <c r="DBO139" s="34"/>
      <c r="DBP139" s="34"/>
      <c r="DBQ139" s="34"/>
      <c r="DBR139" s="34"/>
      <c r="DBS139" s="34"/>
      <c r="DBT139" s="34"/>
      <c r="DBU139" s="34"/>
      <c r="DBV139" s="34"/>
      <c r="DBW139" s="34"/>
      <c r="DBX139" s="34"/>
      <c r="DBY139" s="34"/>
      <c r="DBZ139" s="34"/>
      <c r="DCA139" s="34"/>
      <c r="DCB139" s="34"/>
      <c r="DCC139" s="34"/>
      <c r="DCD139" s="34"/>
      <c r="DCE139" s="34"/>
      <c r="DCF139" s="34"/>
      <c r="DCG139" s="34"/>
      <c r="DCH139" s="34"/>
      <c r="DCI139" s="34"/>
      <c r="DCJ139" s="34"/>
      <c r="DCK139" s="34"/>
      <c r="DCL139" s="34"/>
      <c r="DCM139" s="34"/>
      <c r="DCN139" s="34"/>
      <c r="DCO139" s="34"/>
      <c r="DCP139" s="34"/>
      <c r="DCQ139" s="34"/>
      <c r="DCR139" s="34"/>
      <c r="DCS139" s="34"/>
      <c r="DCT139" s="34"/>
      <c r="DCU139" s="34"/>
      <c r="DCV139" s="34"/>
      <c r="DCW139" s="34"/>
      <c r="DCX139" s="34"/>
      <c r="DCY139" s="34"/>
      <c r="DCZ139" s="34"/>
      <c r="DDA139" s="34"/>
      <c r="DDB139" s="34"/>
      <c r="DDC139" s="34"/>
      <c r="DDD139" s="34"/>
      <c r="DDE139" s="34"/>
      <c r="DDF139" s="34"/>
      <c r="DDG139" s="34"/>
      <c r="DDH139" s="34"/>
      <c r="DDI139" s="34"/>
      <c r="DDJ139" s="34"/>
      <c r="DDK139" s="34"/>
      <c r="DDL139" s="34"/>
      <c r="DDM139" s="34"/>
      <c r="DDN139" s="34"/>
      <c r="DDO139" s="34"/>
      <c r="DDP139" s="34"/>
      <c r="DDQ139" s="34"/>
      <c r="DDR139" s="34"/>
      <c r="DDS139" s="34"/>
      <c r="DDT139" s="34"/>
      <c r="DDU139" s="34"/>
      <c r="DDV139" s="34"/>
      <c r="DDW139" s="34"/>
      <c r="DDX139" s="34"/>
      <c r="DDY139" s="34"/>
      <c r="DDZ139" s="34"/>
      <c r="DEA139" s="34"/>
      <c r="DEB139" s="34"/>
      <c r="DEC139" s="34"/>
      <c r="DED139" s="34"/>
      <c r="DEE139" s="34"/>
      <c r="DEF139" s="34"/>
      <c r="DEG139" s="34"/>
      <c r="DEH139" s="34"/>
      <c r="DEI139" s="34"/>
      <c r="DEJ139" s="34"/>
      <c r="DEK139" s="34"/>
      <c r="DEL139" s="34"/>
      <c r="DEM139" s="34"/>
      <c r="DEN139" s="34"/>
      <c r="DEO139" s="34"/>
      <c r="DEP139" s="34"/>
      <c r="DEQ139" s="34"/>
      <c r="DER139" s="34"/>
      <c r="DES139" s="34"/>
      <c r="DET139" s="34"/>
      <c r="DEU139" s="34"/>
      <c r="DEV139" s="34"/>
      <c r="DEW139" s="34"/>
      <c r="DEX139" s="34"/>
      <c r="DEY139" s="34"/>
      <c r="DEZ139" s="34"/>
      <c r="DFA139" s="34"/>
      <c r="DFB139" s="34"/>
      <c r="DFC139" s="34"/>
      <c r="DFD139" s="34"/>
      <c r="DFE139" s="34"/>
      <c r="DFF139" s="34"/>
      <c r="DFG139" s="34"/>
      <c r="DFH139" s="34"/>
      <c r="DFI139" s="34"/>
      <c r="DFJ139" s="34"/>
      <c r="DFK139" s="34"/>
      <c r="DFL139" s="34"/>
      <c r="DFM139" s="34"/>
      <c r="DFN139" s="34"/>
      <c r="DFO139" s="34"/>
      <c r="DFP139" s="34"/>
      <c r="DFQ139" s="34"/>
      <c r="DFR139" s="34"/>
      <c r="DFS139" s="34"/>
      <c r="DFT139" s="34"/>
      <c r="DFU139" s="34"/>
      <c r="DFV139" s="34"/>
      <c r="DFW139" s="34"/>
      <c r="DFX139" s="34"/>
      <c r="DFY139" s="34"/>
      <c r="DFZ139" s="34"/>
      <c r="DGA139" s="34"/>
      <c r="DGB139" s="34"/>
      <c r="DGC139" s="34"/>
      <c r="DGD139" s="34"/>
      <c r="DGE139" s="34"/>
      <c r="DGF139" s="34"/>
      <c r="DGG139" s="34"/>
      <c r="DGH139" s="34"/>
      <c r="DGI139" s="34"/>
      <c r="DGJ139" s="34"/>
      <c r="DGK139" s="34"/>
      <c r="DGL139" s="34"/>
      <c r="DGM139" s="34"/>
      <c r="DGN139" s="34"/>
      <c r="DGO139" s="34"/>
      <c r="DGP139" s="34"/>
      <c r="DGQ139" s="34"/>
      <c r="DGR139" s="34"/>
      <c r="DGS139" s="34"/>
      <c r="DGT139" s="34"/>
      <c r="DGU139" s="34"/>
      <c r="DGV139" s="34"/>
      <c r="DGW139" s="34"/>
      <c r="DGX139" s="34"/>
      <c r="DGY139" s="34"/>
      <c r="DGZ139" s="34"/>
      <c r="DHA139" s="34"/>
      <c r="DHB139" s="34"/>
      <c r="DHC139" s="34"/>
      <c r="DHD139" s="34"/>
      <c r="DHE139" s="34"/>
      <c r="DHF139" s="34"/>
      <c r="DHG139" s="34"/>
      <c r="DHH139" s="34"/>
      <c r="DHI139" s="34"/>
      <c r="DHJ139" s="34"/>
      <c r="DHK139" s="34"/>
      <c r="DHL139" s="34"/>
      <c r="DHM139" s="34"/>
      <c r="DHN139" s="34"/>
      <c r="DHO139" s="34"/>
      <c r="DHP139" s="34"/>
      <c r="DHQ139" s="34"/>
      <c r="DHR139" s="34"/>
      <c r="DHS139" s="34"/>
      <c r="DHT139" s="34"/>
      <c r="DHU139" s="34"/>
      <c r="DHV139" s="34"/>
      <c r="DHW139" s="34"/>
      <c r="DHX139" s="34"/>
      <c r="DHY139" s="34"/>
      <c r="DHZ139" s="34"/>
      <c r="DIA139" s="34"/>
      <c r="DIB139" s="34"/>
      <c r="DIC139" s="34"/>
      <c r="DID139" s="34"/>
      <c r="DIE139" s="34"/>
      <c r="DIF139" s="34"/>
      <c r="DIG139" s="34"/>
      <c r="DIH139" s="34"/>
      <c r="DII139" s="34"/>
      <c r="DIJ139" s="34"/>
      <c r="DIK139" s="34"/>
      <c r="DIL139" s="34"/>
      <c r="DIM139" s="34"/>
      <c r="DIN139" s="34"/>
      <c r="DIO139" s="34"/>
      <c r="DIP139" s="34"/>
      <c r="DIQ139" s="34"/>
      <c r="DIR139" s="34"/>
      <c r="DIS139" s="34"/>
      <c r="DIT139" s="34"/>
      <c r="DIU139" s="34"/>
      <c r="DIV139" s="34"/>
      <c r="DIW139" s="34"/>
      <c r="DIX139" s="34"/>
      <c r="DIY139" s="34"/>
      <c r="DIZ139" s="34"/>
      <c r="DJA139" s="34"/>
      <c r="DJB139" s="34"/>
      <c r="DJC139" s="34"/>
      <c r="DJD139" s="34"/>
      <c r="DJE139" s="34"/>
      <c r="DJF139" s="34"/>
      <c r="DJG139" s="34"/>
      <c r="DJH139" s="34"/>
      <c r="DJI139" s="34"/>
      <c r="DJJ139" s="34"/>
      <c r="DJK139" s="34"/>
      <c r="DJL139" s="34"/>
      <c r="DJM139" s="34"/>
      <c r="DJN139" s="34"/>
      <c r="DJO139" s="34"/>
      <c r="DJP139" s="34"/>
      <c r="DJQ139" s="34"/>
      <c r="DJR139" s="34"/>
      <c r="DJS139" s="34"/>
      <c r="DJT139" s="34"/>
      <c r="DJU139" s="34"/>
      <c r="DJV139" s="34"/>
      <c r="DJW139" s="34"/>
      <c r="DJX139" s="34"/>
      <c r="DJY139" s="34"/>
      <c r="DJZ139" s="34"/>
      <c r="DKA139" s="34"/>
      <c r="DKB139" s="34"/>
      <c r="DKC139" s="34"/>
      <c r="DKD139" s="34"/>
      <c r="DKE139" s="34"/>
      <c r="DKF139" s="34"/>
      <c r="DKG139" s="34"/>
      <c r="DKH139" s="34"/>
      <c r="DKI139" s="34"/>
      <c r="DKJ139" s="34"/>
      <c r="DKK139" s="34"/>
      <c r="DKL139" s="34"/>
      <c r="DKM139" s="34"/>
      <c r="DKN139" s="34"/>
      <c r="DKO139" s="34"/>
      <c r="DKP139" s="34"/>
      <c r="DKQ139" s="34"/>
      <c r="DKR139" s="34"/>
      <c r="DKS139" s="34"/>
      <c r="DKT139" s="34"/>
      <c r="DKU139" s="34"/>
      <c r="DKV139" s="34"/>
      <c r="DKW139" s="34"/>
      <c r="DKX139" s="34"/>
      <c r="DKY139" s="34"/>
      <c r="DKZ139" s="34"/>
      <c r="DLA139" s="34"/>
      <c r="DLB139" s="34"/>
      <c r="DLC139" s="34"/>
      <c r="DLD139" s="34"/>
      <c r="DLE139" s="34"/>
      <c r="DLF139" s="34"/>
      <c r="DLG139" s="34"/>
      <c r="DLH139" s="34"/>
      <c r="DLI139" s="34"/>
      <c r="DLJ139" s="34"/>
      <c r="DLK139" s="34"/>
      <c r="DLL139" s="34"/>
      <c r="DLM139" s="34"/>
      <c r="DLN139" s="34"/>
      <c r="DLO139" s="34"/>
      <c r="DLP139" s="34"/>
      <c r="DLQ139" s="34"/>
      <c r="DLR139" s="34"/>
      <c r="DLS139" s="34"/>
      <c r="DLT139" s="34"/>
      <c r="DLU139" s="34"/>
      <c r="DLV139" s="34"/>
      <c r="DLW139" s="34"/>
      <c r="DLX139" s="34"/>
      <c r="DLY139" s="34"/>
      <c r="DLZ139" s="34"/>
      <c r="DMA139" s="34"/>
      <c r="DMB139" s="34"/>
      <c r="DMC139" s="34"/>
      <c r="DMD139" s="34"/>
      <c r="DME139" s="34"/>
      <c r="DMF139" s="34"/>
      <c r="DMG139" s="34"/>
      <c r="DMH139" s="34"/>
      <c r="DMI139" s="34"/>
      <c r="DMJ139" s="34"/>
      <c r="DMK139" s="34"/>
      <c r="DML139" s="34"/>
      <c r="DMM139" s="34"/>
      <c r="DMN139" s="34"/>
      <c r="DMO139" s="34"/>
      <c r="DMP139" s="34"/>
      <c r="DMQ139" s="34"/>
      <c r="DMR139" s="34"/>
      <c r="DMS139" s="34"/>
      <c r="DMT139" s="34"/>
      <c r="DMU139" s="34"/>
      <c r="DMV139" s="34"/>
      <c r="DMW139" s="34"/>
      <c r="DMX139" s="34"/>
      <c r="DMY139" s="34"/>
      <c r="DMZ139" s="34"/>
      <c r="DNA139" s="34"/>
      <c r="DNB139" s="34"/>
      <c r="DNC139" s="34"/>
      <c r="DND139" s="34"/>
      <c r="DNE139" s="34"/>
      <c r="DNF139" s="34"/>
      <c r="DNG139" s="34"/>
      <c r="DNH139" s="34"/>
      <c r="DNI139" s="34"/>
      <c r="DNJ139" s="34"/>
      <c r="DNK139" s="34"/>
      <c r="DNL139" s="34"/>
      <c r="DNM139" s="34"/>
      <c r="DNN139" s="34"/>
      <c r="DNO139" s="34"/>
      <c r="DNP139" s="34"/>
      <c r="DNQ139" s="34"/>
      <c r="DNR139" s="34"/>
      <c r="DNS139" s="34"/>
      <c r="DNT139" s="34"/>
      <c r="DNU139" s="34"/>
      <c r="DNV139" s="34"/>
      <c r="DNW139" s="34"/>
      <c r="DNX139" s="34"/>
      <c r="DNY139" s="34"/>
      <c r="DNZ139" s="34"/>
      <c r="DOA139" s="34"/>
      <c r="DOB139" s="34"/>
      <c r="DOC139" s="34"/>
      <c r="DOD139" s="34"/>
      <c r="DOE139" s="34"/>
      <c r="DOF139" s="34"/>
      <c r="DOG139" s="34"/>
      <c r="DOH139" s="34"/>
      <c r="DOI139" s="34"/>
      <c r="DOJ139" s="34"/>
      <c r="DOK139" s="34"/>
      <c r="DOL139" s="34"/>
      <c r="DOM139" s="34"/>
      <c r="DON139" s="34"/>
      <c r="DOO139" s="34"/>
      <c r="DOP139" s="34"/>
      <c r="DOQ139" s="34"/>
      <c r="DOR139" s="34"/>
      <c r="DOS139" s="34"/>
      <c r="DOT139" s="34"/>
      <c r="DOU139" s="34"/>
      <c r="DOV139" s="34"/>
      <c r="DOW139" s="34"/>
      <c r="DOX139" s="34"/>
      <c r="DOY139" s="34"/>
      <c r="DOZ139" s="34"/>
      <c r="DPA139" s="34"/>
      <c r="DPB139" s="34"/>
      <c r="DPC139" s="34"/>
      <c r="DPD139" s="34"/>
      <c r="DPE139" s="34"/>
      <c r="DPF139" s="34"/>
      <c r="DPG139" s="34"/>
      <c r="DPH139" s="34"/>
      <c r="DPI139" s="34"/>
      <c r="DPJ139" s="34"/>
      <c r="DPK139" s="34"/>
      <c r="DPL139" s="34"/>
      <c r="DPM139" s="34"/>
      <c r="DPN139" s="34"/>
      <c r="DPO139" s="34"/>
      <c r="DPP139" s="34"/>
      <c r="DPQ139" s="34"/>
      <c r="DPR139" s="34"/>
      <c r="DPS139" s="34"/>
      <c r="DPT139" s="34"/>
      <c r="DPU139" s="34"/>
      <c r="DPV139" s="34"/>
      <c r="DPW139" s="34"/>
      <c r="DPX139" s="34"/>
      <c r="DPY139" s="34"/>
      <c r="DPZ139" s="34"/>
      <c r="DQA139" s="34"/>
      <c r="DQB139" s="34"/>
      <c r="DQC139" s="34"/>
      <c r="DQD139" s="34"/>
      <c r="DQE139" s="34"/>
      <c r="DQF139" s="34"/>
      <c r="DQG139" s="34"/>
      <c r="DQH139" s="34"/>
      <c r="DQI139" s="34"/>
      <c r="DQJ139" s="34"/>
      <c r="DQK139" s="34"/>
      <c r="DQL139" s="34"/>
      <c r="DQM139" s="34"/>
      <c r="DQN139" s="34"/>
      <c r="DQO139" s="34"/>
      <c r="DQP139" s="34"/>
      <c r="DQQ139" s="34"/>
      <c r="DQR139" s="34"/>
      <c r="DQS139" s="34"/>
      <c r="DQT139" s="34"/>
      <c r="DQU139" s="34"/>
      <c r="DQV139" s="34"/>
      <c r="DQW139" s="34"/>
      <c r="DQX139" s="34"/>
      <c r="DQY139" s="34"/>
      <c r="DQZ139" s="34"/>
      <c r="DRA139" s="34"/>
      <c r="DRB139" s="34"/>
      <c r="DRC139" s="34"/>
      <c r="DRD139" s="34"/>
      <c r="DRE139" s="34"/>
      <c r="DRF139" s="34"/>
      <c r="DRG139" s="34"/>
      <c r="DRH139" s="34"/>
      <c r="DRI139" s="34"/>
      <c r="DRJ139" s="34"/>
      <c r="DRK139" s="34"/>
      <c r="DRL139" s="34"/>
      <c r="DRM139" s="34"/>
      <c r="DRN139" s="34"/>
      <c r="DRO139" s="34"/>
      <c r="DRP139" s="34"/>
      <c r="DRQ139" s="34"/>
      <c r="DRR139" s="34"/>
      <c r="DRS139" s="34"/>
      <c r="DRT139" s="34"/>
      <c r="DRU139" s="34"/>
      <c r="DRV139" s="34"/>
      <c r="DRW139" s="34"/>
      <c r="DRX139" s="34"/>
      <c r="DRY139" s="34"/>
      <c r="DRZ139" s="34"/>
      <c r="DSA139" s="34"/>
      <c r="DSB139" s="34"/>
      <c r="DSC139" s="34"/>
      <c r="DSD139" s="34"/>
      <c r="DSE139" s="34"/>
      <c r="DSF139" s="34"/>
      <c r="DSG139" s="34"/>
      <c r="DSH139" s="34"/>
      <c r="DSI139" s="34"/>
      <c r="DSJ139" s="34"/>
      <c r="DSK139" s="34"/>
      <c r="DSL139" s="34"/>
      <c r="DSM139" s="34"/>
      <c r="DSN139" s="34"/>
      <c r="DSO139" s="34"/>
      <c r="DSP139" s="34"/>
      <c r="DSQ139" s="34"/>
      <c r="DSR139" s="34"/>
      <c r="DSS139" s="34"/>
      <c r="DST139" s="34"/>
      <c r="DSU139" s="34"/>
      <c r="DSV139" s="34"/>
      <c r="DSW139" s="34"/>
      <c r="DSX139" s="34"/>
      <c r="DSY139" s="34"/>
      <c r="DSZ139" s="34"/>
      <c r="DTA139" s="34"/>
      <c r="DTB139" s="34"/>
      <c r="DTC139" s="34"/>
      <c r="DTD139" s="34"/>
      <c r="DTE139" s="34"/>
      <c r="DTF139" s="34"/>
      <c r="DTG139" s="34"/>
      <c r="DTH139" s="34"/>
      <c r="DTI139" s="34"/>
      <c r="DTJ139" s="34"/>
      <c r="DTK139" s="34"/>
      <c r="DTL139" s="34"/>
      <c r="DTM139" s="34"/>
      <c r="DTN139" s="34"/>
      <c r="DTO139" s="34"/>
      <c r="DTP139" s="34"/>
      <c r="DTQ139" s="34"/>
      <c r="DTR139" s="34"/>
      <c r="DTS139" s="34"/>
      <c r="DTT139" s="34"/>
      <c r="DTU139" s="34"/>
      <c r="DTV139" s="34"/>
      <c r="DTW139" s="34"/>
      <c r="DTX139" s="34"/>
      <c r="DTY139" s="34"/>
      <c r="DTZ139" s="34"/>
      <c r="DUA139" s="34"/>
      <c r="DUB139" s="34"/>
      <c r="DUC139" s="34"/>
      <c r="DUD139" s="34"/>
      <c r="DUE139" s="34"/>
      <c r="DUF139" s="34"/>
      <c r="DUG139" s="34"/>
      <c r="DUH139" s="34"/>
      <c r="DUI139" s="34"/>
      <c r="DUJ139" s="34"/>
      <c r="DUK139" s="34"/>
      <c r="DUL139" s="34"/>
      <c r="DUM139" s="34"/>
      <c r="DUN139" s="34"/>
      <c r="DUO139" s="34"/>
      <c r="DUP139" s="34"/>
      <c r="DUQ139" s="34"/>
      <c r="DUR139" s="34"/>
      <c r="DUS139" s="34"/>
      <c r="DUT139" s="34"/>
      <c r="DUU139" s="34"/>
      <c r="DUV139" s="34"/>
      <c r="DUW139" s="34"/>
      <c r="DUX139" s="34"/>
      <c r="DUY139" s="34"/>
      <c r="DUZ139" s="34"/>
      <c r="DVA139" s="34"/>
      <c r="DVB139" s="34"/>
      <c r="DVC139" s="34"/>
      <c r="DVD139" s="34"/>
      <c r="DVE139" s="34"/>
      <c r="DVF139" s="34"/>
      <c r="DVG139" s="34"/>
      <c r="DVH139" s="34"/>
      <c r="DVI139" s="34"/>
      <c r="DVJ139" s="34"/>
      <c r="DVK139" s="34"/>
      <c r="DVL139" s="34"/>
      <c r="DVM139" s="34"/>
      <c r="DVN139" s="34"/>
      <c r="DVO139" s="34"/>
      <c r="DVP139" s="34"/>
      <c r="DVQ139" s="34"/>
      <c r="DVR139" s="34"/>
      <c r="DVS139" s="34"/>
      <c r="DVT139" s="34"/>
      <c r="DVU139" s="34"/>
      <c r="DVV139" s="34"/>
      <c r="DVW139" s="34"/>
      <c r="DVX139" s="34"/>
      <c r="DVY139" s="34"/>
      <c r="DVZ139" s="34"/>
      <c r="DWA139" s="34"/>
      <c r="DWB139" s="34"/>
      <c r="DWC139" s="34"/>
      <c r="DWD139" s="34"/>
      <c r="DWE139" s="34"/>
      <c r="DWF139" s="34"/>
      <c r="DWG139" s="34"/>
      <c r="DWH139" s="34"/>
      <c r="DWI139" s="34"/>
      <c r="DWJ139" s="34"/>
      <c r="DWK139" s="34"/>
      <c r="DWL139" s="34"/>
      <c r="DWM139" s="34"/>
      <c r="DWN139" s="34"/>
      <c r="DWO139" s="34"/>
      <c r="DWP139" s="34"/>
      <c r="DWQ139" s="34"/>
      <c r="DWR139" s="34"/>
      <c r="DWS139" s="34"/>
      <c r="DWT139" s="34"/>
      <c r="DWU139" s="34"/>
      <c r="DWV139" s="34"/>
      <c r="DWW139" s="34"/>
      <c r="DWX139" s="34"/>
      <c r="DWY139" s="34"/>
      <c r="DWZ139" s="34"/>
      <c r="DXA139" s="34"/>
      <c r="DXB139" s="34"/>
      <c r="DXC139" s="34"/>
      <c r="DXD139" s="34"/>
      <c r="DXE139" s="34"/>
      <c r="DXF139" s="34"/>
      <c r="DXG139" s="34"/>
      <c r="DXH139" s="34"/>
      <c r="DXI139" s="34"/>
      <c r="DXJ139" s="34"/>
      <c r="DXK139" s="34"/>
      <c r="DXL139" s="34"/>
      <c r="DXM139" s="34"/>
      <c r="DXN139" s="34"/>
      <c r="DXO139" s="34"/>
      <c r="DXP139" s="34"/>
      <c r="DXQ139" s="34"/>
      <c r="DXR139" s="34"/>
      <c r="DXS139" s="34"/>
      <c r="DXT139" s="34"/>
      <c r="DXU139" s="34"/>
      <c r="DXV139" s="34"/>
      <c r="DXW139" s="34"/>
      <c r="DXX139" s="34"/>
      <c r="DXY139" s="34"/>
      <c r="DXZ139" s="34"/>
      <c r="DYA139" s="34"/>
      <c r="DYB139" s="34"/>
      <c r="DYC139" s="34"/>
      <c r="DYD139" s="34"/>
      <c r="DYE139" s="34"/>
      <c r="DYF139" s="34"/>
      <c r="DYG139" s="34"/>
      <c r="DYH139" s="34"/>
      <c r="DYI139" s="34"/>
      <c r="DYJ139" s="34"/>
      <c r="DYK139" s="34"/>
      <c r="DYL139" s="34"/>
      <c r="DYM139" s="34"/>
      <c r="DYN139" s="34"/>
      <c r="DYO139" s="34"/>
      <c r="DYP139" s="34"/>
      <c r="DYQ139" s="34"/>
      <c r="DYR139" s="34"/>
      <c r="DYS139" s="34"/>
      <c r="DYT139" s="34"/>
      <c r="DYU139" s="34"/>
      <c r="DYV139" s="34"/>
      <c r="DYW139" s="34"/>
      <c r="DYX139" s="34"/>
      <c r="DYY139" s="34"/>
      <c r="DYZ139" s="34"/>
      <c r="DZA139" s="34"/>
      <c r="DZB139" s="34"/>
      <c r="DZC139" s="34"/>
      <c r="DZD139" s="34"/>
      <c r="DZE139" s="34"/>
      <c r="DZF139" s="34"/>
      <c r="DZG139" s="34"/>
      <c r="DZH139" s="34"/>
      <c r="DZI139" s="34"/>
      <c r="DZJ139" s="34"/>
      <c r="DZK139" s="34"/>
      <c r="DZL139" s="34"/>
      <c r="DZM139" s="34"/>
      <c r="DZN139" s="34"/>
      <c r="DZO139" s="34"/>
      <c r="DZP139" s="34"/>
      <c r="DZQ139" s="34"/>
      <c r="DZR139" s="34"/>
      <c r="DZS139" s="34"/>
      <c r="DZT139" s="34"/>
      <c r="DZU139" s="34"/>
      <c r="DZV139" s="34"/>
      <c r="DZW139" s="34"/>
      <c r="DZX139" s="34"/>
      <c r="DZY139" s="34"/>
      <c r="DZZ139" s="34"/>
      <c r="EAA139" s="34"/>
      <c r="EAB139" s="34"/>
      <c r="EAC139" s="34"/>
      <c r="EAD139" s="34"/>
      <c r="EAE139" s="34"/>
      <c r="EAF139" s="34"/>
      <c r="EAG139" s="34"/>
      <c r="EAH139" s="34"/>
      <c r="EAI139" s="34"/>
      <c r="EAJ139" s="34"/>
      <c r="EAK139" s="34"/>
      <c r="EAL139" s="34"/>
      <c r="EAM139" s="34"/>
      <c r="EAN139" s="34"/>
      <c r="EAO139" s="34"/>
      <c r="EAP139" s="34"/>
      <c r="EAQ139" s="34"/>
      <c r="EAR139" s="34"/>
      <c r="EAS139" s="34"/>
      <c r="EAT139" s="34"/>
      <c r="EAU139" s="34"/>
      <c r="EAV139" s="34"/>
      <c r="EAW139" s="34"/>
      <c r="EAX139" s="34"/>
      <c r="EAY139" s="34"/>
      <c r="EAZ139" s="34"/>
      <c r="EBA139" s="34"/>
      <c r="EBB139" s="34"/>
      <c r="EBC139" s="34"/>
      <c r="EBD139" s="34"/>
      <c r="EBE139" s="34"/>
      <c r="EBF139" s="34"/>
      <c r="EBG139" s="34"/>
      <c r="EBH139" s="34"/>
      <c r="EBI139" s="34"/>
      <c r="EBJ139" s="34"/>
      <c r="EBK139" s="34"/>
      <c r="EBL139" s="34"/>
      <c r="EBM139" s="34"/>
      <c r="EBN139" s="34"/>
      <c r="EBO139" s="34"/>
      <c r="EBP139" s="34"/>
      <c r="EBQ139" s="34"/>
      <c r="EBR139" s="34"/>
      <c r="EBS139" s="34"/>
      <c r="EBT139" s="34"/>
      <c r="EBU139" s="34"/>
      <c r="EBV139" s="34"/>
      <c r="EBW139" s="34"/>
      <c r="EBX139" s="34"/>
      <c r="EBY139" s="34"/>
      <c r="EBZ139" s="34"/>
      <c r="ECA139" s="34"/>
      <c r="ECB139" s="34"/>
      <c r="ECC139" s="34"/>
      <c r="ECD139" s="34"/>
      <c r="ECE139" s="34"/>
      <c r="ECF139" s="34"/>
      <c r="ECG139" s="34"/>
      <c r="ECH139" s="34"/>
      <c r="ECI139" s="34"/>
      <c r="ECJ139" s="34"/>
      <c r="ECK139" s="34"/>
      <c r="ECL139" s="34"/>
      <c r="ECM139" s="34"/>
      <c r="ECN139" s="34"/>
      <c r="ECO139" s="34"/>
      <c r="ECP139" s="34"/>
      <c r="ECQ139" s="34"/>
      <c r="ECR139" s="34"/>
      <c r="ECS139" s="34"/>
      <c r="ECT139" s="34"/>
      <c r="ECU139" s="34"/>
      <c r="ECV139" s="34"/>
      <c r="ECW139" s="34"/>
      <c r="ECX139" s="34"/>
      <c r="ECY139" s="34"/>
      <c r="ECZ139" s="34"/>
      <c r="EDA139" s="34"/>
      <c r="EDB139" s="34"/>
      <c r="EDC139" s="34"/>
      <c r="EDD139" s="34"/>
      <c r="EDE139" s="34"/>
      <c r="EDF139" s="34"/>
      <c r="EDG139" s="34"/>
      <c r="EDH139" s="34"/>
      <c r="EDI139" s="34"/>
      <c r="EDJ139" s="34"/>
      <c r="EDK139" s="34"/>
      <c r="EDL139" s="34"/>
      <c r="EDM139" s="34"/>
      <c r="EDN139" s="34"/>
      <c r="EDO139" s="34"/>
      <c r="EDP139" s="34"/>
      <c r="EDQ139" s="34"/>
      <c r="EDR139" s="34"/>
      <c r="EDS139" s="34"/>
      <c r="EDT139" s="34"/>
      <c r="EDU139" s="34"/>
      <c r="EDV139" s="34"/>
      <c r="EDW139" s="34"/>
      <c r="EDX139" s="34"/>
      <c r="EDY139" s="34"/>
      <c r="EDZ139" s="34"/>
      <c r="EEA139" s="34"/>
      <c r="EEB139" s="34"/>
      <c r="EEC139" s="34"/>
      <c r="EED139" s="34"/>
      <c r="EEE139" s="34"/>
      <c r="EEF139" s="34"/>
      <c r="EEG139" s="34"/>
      <c r="EEH139" s="34"/>
      <c r="EEI139" s="34"/>
      <c r="EEJ139" s="34"/>
      <c r="EEK139" s="34"/>
      <c r="EEL139" s="34"/>
      <c r="EEM139" s="34"/>
      <c r="EEN139" s="34"/>
      <c r="EEO139" s="34"/>
      <c r="EEP139" s="34"/>
      <c r="EEQ139" s="34"/>
      <c r="EER139" s="34"/>
      <c r="EES139" s="34"/>
      <c r="EET139" s="34"/>
      <c r="EEU139" s="34"/>
      <c r="EEV139" s="34"/>
      <c r="EEW139" s="34"/>
      <c r="EEX139" s="34"/>
      <c r="EEY139" s="34"/>
      <c r="EEZ139" s="34"/>
      <c r="EFA139" s="34"/>
      <c r="EFB139" s="34"/>
      <c r="EFC139" s="34"/>
      <c r="EFD139" s="34"/>
      <c r="EFE139" s="34"/>
      <c r="EFF139" s="34"/>
      <c r="EFG139" s="34"/>
      <c r="EFH139" s="34"/>
      <c r="EFI139" s="34"/>
      <c r="EFJ139" s="34"/>
      <c r="EFK139" s="34"/>
      <c r="EFL139" s="34"/>
      <c r="EFM139" s="34"/>
      <c r="EFN139" s="34"/>
      <c r="EFO139" s="34"/>
      <c r="EFP139" s="34"/>
      <c r="EFQ139" s="34"/>
      <c r="EFR139" s="34"/>
      <c r="EFS139" s="34"/>
      <c r="EFT139" s="34"/>
      <c r="EFU139" s="34"/>
      <c r="EFV139" s="34"/>
      <c r="EFW139" s="34"/>
      <c r="EFX139" s="34"/>
      <c r="EFY139" s="34"/>
      <c r="EFZ139" s="34"/>
      <c r="EGA139" s="34"/>
      <c r="EGB139" s="34"/>
      <c r="EGC139" s="34"/>
      <c r="EGD139" s="34"/>
      <c r="EGE139" s="34"/>
      <c r="EGF139" s="34"/>
      <c r="EGG139" s="34"/>
      <c r="EGH139" s="34"/>
      <c r="EGI139" s="34"/>
      <c r="EGJ139" s="34"/>
      <c r="EGK139" s="34"/>
      <c r="EGL139" s="34"/>
      <c r="EGM139" s="34"/>
      <c r="EGN139" s="34"/>
      <c r="EGO139" s="34"/>
      <c r="EGP139" s="34"/>
      <c r="EGQ139" s="34"/>
      <c r="EGR139" s="34"/>
      <c r="EGS139" s="34"/>
      <c r="EGT139" s="34"/>
      <c r="EGU139" s="34"/>
      <c r="EGV139" s="34"/>
      <c r="EGW139" s="34"/>
      <c r="EGX139" s="34"/>
      <c r="EGY139" s="34"/>
      <c r="EGZ139" s="34"/>
      <c r="EHA139" s="34"/>
      <c r="EHB139" s="34"/>
      <c r="EHC139" s="34"/>
      <c r="EHD139" s="34"/>
      <c r="EHE139" s="34"/>
      <c r="EHF139" s="34"/>
      <c r="EHG139" s="34"/>
      <c r="EHH139" s="34"/>
      <c r="EHI139" s="34"/>
      <c r="EHJ139" s="34"/>
      <c r="EHK139" s="34"/>
      <c r="EHL139" s="34"/>
      <c r="EHM139" s="34"/>
      <c r="EHN139" s="34"/>
      <c r="EHO139" s="34"/>
      <c r="EHP139" s="34"/>
      <c r="EHQ139" s="34"/>
      <c r="EHR139" s="34"/>
      <c r="EHS139" s="34"/>
      <c r="EHT139" s="34"/>
      <c r="EHU139" s="34"/>
      <c r="EHV139" s="34"/>
      <c r="EHW139" s="34"/>
      <c r="EHX139" s="34"/>
      <c r="EHY139" s="34"/>
      <c r="EHZ139" s="34"/>
      <c r="EIA139" s="34"/>
      <c r="EIB139" s="34"/>
      <c r="EIC139" s="34"/>
      <c r="EID139" s="34"/>
      <c r="EIE139" s="34"/>
      <c r="EIF139" s="34"/>
      <c r="EIG139" s="34"/>
      <c r="EIH139" s="34"/>
      <c r="EII139" s="34"/>
      <c r="EIJ139" s="34"/>
      <c r="EIK139" s="34"/>
      <c r="EIL139" s="34"/>
      <c r="EIM139" s="34"/>
      <c r="EIN139" s="34"/>
      <c r="EIO139" s="34"/>
      <c r="EIP139" s="34"/>
      <c r="EIQ139" s="34"/>
      <c r="EIR139" s="34"/>
      <c r="EIS139" s="34"/>
      <c r="EIT139" s="34"/>
      <c r="EIU139" s="34"/>
      <c r="EIV139" s="34"/>
      <c r="EIW139" s="34"/>
      <c r="EIX139" s="34"/>
      <c r="EIY139" s="34"/>
      <c r="EIZ139" s="34"/>
      <c r="EJA139" s="34"/>
      <c r="EJB139" s="34"/>
      <c r="EJC139" s="34"/>
      <c r="EJD139" s="34"/>
      <c r="EJE139" s="34"/>
      <c r="EJF139" s="34"/>
      <c r="EJG139" s="34"/>
      <c r="EJH139" s="34"/>
      <c r="EJI139" s="34"/>
      <c r="EJJ139" s="34"/>
      <c r="EJK139" s="34"/>
      <c r="EJL139" s="34"/>
      <c r="EJM139" s="34"/>
      <c r="EJN139" s="34"/>
      <c r="EJO139" s="34"/>
      <c r="EJP139" s="34"/>
      <c r="EJQ139" s="34"/>
      <c r="EJR139" s="34"/>
      <c r="EJS139" s="34"/>
      <c r="EJT139" s="34"/>
      <c r="EJU139" s="34"/>
      <c r="EJV139" s="34"/>
      <c r="EJW139" s="34"/>
      <c r="EJX139" s="34"/>
      <c r="EJY139" s="34"/>
      <c r="EJZ139" s="34"/>
      <c r="EKA139" s="34"/>
      <c r="EKB139" s="34"/>
      <c r="EKC139" s="34"/>
      <c r="EKD139" s="34"/>
      <c r="EKE139" s="34"/>
      <c r="EKF139" s="34"/>
      <c r="EKG139" s="34"/>
      <c r="EKH139" s="34"/>
      <c r="EKI139" s="34"/>
      <c r="EKJ139" s="34"/>
      <c r="EKK139" s="34"/>
      <c r="EKL139" s="34"/>
      <c r="EKM139" s="34"/>
      <c r="EKN139" s="34"/>
      <c r="EKO139" s="34"/>
      <c r="EKP139" s="34"/>
      <c r="EKQ139" s="34"/>
      <c r="EKR139" s="34"/>
      <c r="EKS139" s="34"/>
      <c r="EKT139" s="34"/>
      <c r="EKU139" s="34"/>
      <c r="EKV139" s="34"/>
      <c r="EKW139" s="34"/>
      <c r="EKX139" s="34"/>
      <c r="EKY139" s="34"/>
      <c r="EKZ139" s="34"/>
      <c r="ELA139" s="34"/>
      <c r="ELB139" s="34"/>
      <c r="ELC139" s="34"/>
      <c r="ELD139" s="34"/>
      <c r="ELE139" s="34"/>
      <c r="ELF139" s="34"/>
      <c r="ELG139" s="34"/>
      <c r="ELH139" s="34"/>
      <c r="ELI139" s="34"/>
      <c r="ELJ139" s="34"/>
      <c r="ELK139" s="34"/>
      <c r="ELL139" s="34"/>
      <c r="ELM139" s="34"/>
      <c r="ELN139" s="34"/>
      <c r="ELO139" s="34"/>
      <c r="ELP139" s="34"/>
      <c r="ELQ139" s="34"/>
      <c r="ELR139" s="34"/>
      <c r="ELS139" s="34"/>
      <c r="ELT139" s="34"/>
      <c r="ELU139" s="34"/>
      <c r="ELV139" s="34"/>
      <c r="ELW139" s="34"/>
      <c r="ELX139" s="34"/>
      <c r="ELY139" s="34"/>
      <c r="ELZ139" s="34"/>
      <c r="EMA139" s="34"/>
      <c r="EMB139" s="34"/>
      <c r="EMC139" s="34"/>
      <c r="EMD139" s="34"/>
      <c r="EME139" s="34"/>
      <c r="EMF139" s="34"/>
      <c r="EMG139" s="34"/>
      <c r="EMH139" s="34"/>
      <c r="EMI139" s="34"/>
      <c r="EMJ139" s="34"/>
      <c r="EMK139" s="34"/>
      <c r="EML139" s="34"/>
      <c r="EMM139" s="34"/>
      <c r="EMN139" s="34"/>
      <c r="EMO139" s="34"/>
      <c r="EMP139" s="34"/>
      <c r="EMQ139" s="34"/>
      <c r="EMR139" s="34"/>
      <c r="EMS139" s="34"/>
      <c r="EMT139" s="34"/>
      <c r="EMU139" s="34"/>
      <c r="EMV139" s="34"/>
      <c r="EMW139" s="34"/>
      <c r="EMX139" s="34"/>
      <c r="EMY139" s="34"/>
      <c r="EMZ139" s="34"/>
      <c r="ENA139" s="34"/>
      <c r="ENB139" s="34"/>
      <c r="ENC139" s="34"/>
      <c r="END139" s="34"/>
      <c r="ENE139" s="34"/>
      <c r="ENF139" s="34"/>
      <c r="ENG139" s="34"/>
      <c r="ENH139" s="34"/>
      <c r="ENI139" s="34"/>
      <c r="ENJ139" s="34"/>
      <c r="ENK139" s="34"/>
      <c r="ENL139" s="34"/>
      <c r="ENM139" s="34"/>
      <c r="ENN139" s="34"/>
      <c r="ENO139" s="34"/>
      <c r="ENP139" s="34"/>
      <c r="ENQ139" s="34"/>
      <c r="ENR139" s="34"/>
      <c r="ENS139" s="34"/>
      <c r="ENT139" s="34"/>
      <c r="ENU139" s="34"/>
      <c r="ENV139" s="34"/>
      <c r="ENW139" s="34"/>
      <c r="ENX139" s="34"/>
      <c r="ENY139" s="34"/>
      <c r="ENZ139" s="34"/>
      <c r="EOA139" s="34"/>
      <c r="EOB139" s="34"/>
      <c r="EOC139" s="34"/>
      <c r="EOD139" s="34"/>
      <c r="EOE139" s="34"/>
      <c r="EOF139" s="34"/>
      <c r="EOG139" s="34"/>
      <c r="EOH139" s="34"/>
      <c r="EOI139" s="34"/>
      <c r="EOJ139" s="34"/>
      <c r="EOK139" s="34"/>
      <c r="EOL139" s="34"/>
      <c r="EOM139" s="34"/>
      <c r="EON139" s="34"/>
      <c r="EOO139" s="34"/>
      <c r="EOP139" s="34"/>
      <c r="EOQ139" s="34"/>
      <c r="EOR139" s="34"/>
      <c r="EOS139" s="34"/>
      <c r="EOT139" s="34"/>
      <c r="EOU139" s="34"/>
      <c r="EOV139" s="34"/>
      <c r="EOW139" s="34"/>
      <c r="EOX139" s="34"/>
      <c r="EOY139" s="34"/>
      <c r="EOZ139" s="34"/>
      <c r="EPA139" s="34"/>
      <c r="EPB139" s="34"/>
      <c r="EPC139" s="34"/>
      <c r="EPD139" s="34"/>
      <c r="EPE139" s="34"/>
      <c r="EPF139" s="34"/>
      <c r="EPG139" s="34"/>
      <c r="EPH139" s="34"/>
      <c r="EPI139" s="34"/>
      <c r="EPJ139" s="34"/>
      <c r="EPK139" s="34"/>
      <c r="EPL139" s="34"/>
      <c r="EPM139" s="34"/>
      <c r="EPN139" s="34"/>
      <c r="EPO139" s="34"/>
      <c r="EPP139" s="34"/>
      <c r="EPQ139" s="34"/>
      <c r="EPR139" s="34"/>
      <c r="EPS139" s="34"/>
      <c r="EPT139" s="34"/>
      <c r="EPU139" s="34"/>
      <c r="EPV139" s="34"/>
      <c r="EPW139" s="34"/>
      <c r="EPX139" s="34"/>
      <c r="EPY139" s="34"/>
      <c r="EPZ139" s="34"/>
      <c r="EQA139" s="34"/>
      <c r="EQB139" s="34"/>
      <c r="EQC139" s="34"/>
      <c r="EQD139" s="34"/>
      <c r="EQE139" s="34"/>
      <c r="EQF139" s="34"/>
      <c r="EQG139" s="34"/>
      <c r="EQH139" s="34"/>
      <c r="EQI139" s="34"/>
      <c r="EQJ139" s="34"/>
      <c r="EQK139" s="34"/>
      <c r="EQL139" s="34"/>
      <c r="EQM139" s="34"/>
      <c r="EQN139" s="34"/>
      <c r="EQO139" s="34"/>
      <c r="EQP139" s="34"/>
      <c r="EQQ139" s="34"/>
      <c r="EQR139" s="34"/>
      <c r="EQS139" s="34"/>
      <c r="EQT139" s="34"/>
      <c r="EQU139" s="34"/>
      <c r="EQV139" s="34"/>
      <c r="EQW139" s="34"/>
      <c r="EQX139" s="34"/>
      <c r="EQY139" s="34"/>
      <c r="EQZ139" s="34"/>
      <c r="ERA139" s="34"/>
      <c r="ERB139" s="34"/>
      <c r="ERC139" s="34"/>
      <c r="ERD139" s="34"/>
      <c r="ERE139" s="34"/>
      <c r="ERF139" s="34"/>
      <c r="ERG139" s="34"/>
      <c r="ERH139" s="34"/>
      <c r="ERI139" s="34"/>
      <c r="ERJ139" s="34"/>
      <c r="ERK139" s="34"/>
      <c r="ERL139" s="34"/>
      <c r="ERM139" s="34"/>
      <c r="ERN139" s="34"/>
      <c r="ERO139" s="34"/>
      <c r="ERP139" s="34"/>
      <c r="ERQ139" s="34"/>
      <c r="ERR139" s="34"/>
      <c r="ERS139" s="34"/>
      <c r="ERT139" s="34"/>
      <c r="ERU139" s="34"/>
      <c r="ERV139" s="34"/>
      <c r="ERW139" s="34"/>
      <c r="ERX139" s="34"/>
      <c r="ERY139" s="34"/>
      <c r="ERZ139" s="34"/>
      <c r="ESA139" s="34"/>
      <c r="ESB139" s="34"/>
      <c r="ESC139" s="34"/>
      <c r="ESD139" s="34"/>
      <c r="ESE139" s="34"/>
      <c r="ESF139" s="34"/>
      <c r="ESG139" s="34"/>
      <c r="ESH139" s="34"/>
      <c r="ESI139" s="34"/>
      <c r="ESJ139" s="34"/>
      <c r="ESK139" s="34"/>
      <c r="ESL139" s="34"/>
      <c r="ESM139" s="34"/>
      <c r="ESN139" s="34"/>
      <c r="ESO139" s="34"/>
      <c r="ESP139" s="34"/>
      <c r="ESQ139" s="34"/>
      <c r="ESR139" s="34"/>
      <c r="ESS139" s="34"/>
      <c r="EST139" s="34"/>
      <c r="ESU139" s="34"/>
      <c r="ESV139" s="34"/>
      <c r="ESW139" s="34"/>
      <c r="ESX139" s="34"/>
      <c r="ESY139" s="34"/>
      <c r="ESZ139" s="34"/>
      <c r="ETA139" s="34"/>
      <c r="ETB139" s="34"/>
      <c r="ETC139" s="34"/>
      <c r="ETD139" s="34"/>
      <c r="ETE139" s="34"/>
      <c r="ETF139" s="34"/>
      <c r="ETG139" s="34"/>
      <c r="ETH139" s="34"/>
      <c r="ETI139" s="34"/>
      <c r="ETJ139" s="34"/>
      <c r="ETK139" s="34"/>
      <c r="ETL139" s="34"/>
      <c r="ETM139" s="34"/>
      <c r="ETN139" s="34"/>
      <c r="ETO139" s="34"/>
      <c r="ETP139" s="34"/>
      <c r="ETQ139" s="34"/>
      <c r="ETR139" s="34"/>
      <c r="ETS139" s="34"/>
      <c r="ETT139" s="34"/>
      <c r="ETU139" s="34"/>
      <c r="ETV139" s="34"/>
      <c r="ETW139" s="34"/>
      <c r="ETX139" s="34"/>
      <c r="ETY139" s="34"/>
      <c r="ETZ139" s="34"/>
      <c r="EUA139" s="34"/>
      <c r="EUB139" s="34"/>
      <c r="EUC139" s="34"/>
      <c r="EUD139" s="34"/>
      <c r="EUE139" s="34"/>
      <c r="EUF139" s="34"/>
      <c r="EUG139" s="34"/>
      <c r="EUH139" s="34"/>
      <c r="EUI139" s="34"/>
      <c r="EUJ139" s="34"/>
      <c r="EUK139" s="34"/>
      <c r="EUL139" s="34"/>
      <c r="EUM139" s="34"/>
      <c r="EUN139" s="34"/>
      <c r="EUO139" s="34"/>
      <c r="EUP139" s="34"/>
      <c r="EUQ139" s="34"/>
      <c r="EUR139" s="34"/>
      <c r="EUS139" s="34"/>
      <c r="EUT139" s="34"/>
      <c r="EUU139" s="34"/>
      <c r="EUV139" s="34"/>
      <c r="EUW139" s="34"/>
      <c r="EUX139" s="34"/>
      <c r="EUY139" s="34"/>
      <c r="EUZ139" s="34"/>
      <c r="EVA139" s="34"/>
      <c r="EVB139" s="34"/>
      <c r="EVC139" s="34"/>
      <c r="EVD139" s="34"/>
      <c r="EVE139" s="34"/>
      <c r="EVF139" s="34"/>
      <c r="EVG139" s="34"/>
      <c r="EVH139" s="34"/>
      <c r="EVI139" s="34"/>
      <c r="EVJ139" s="34"/>
      <c r="EVK139" s="34"/>
      <c r="EVL139" s="34"/>
      <c r="EVM139" s="34"/>
      <c r="EVN139" s="34"/>
      <c r="EVO139" s="34"/>
      <c r="EVP139" s="34"/>
      <c r="EVQ139" s="34"/>
      <c r="EVR139" s="34"/>
      <c r="EVS139" s="34"/>
      <c r="EVT139" s="34"/>
      <c r="EVU139" s="34"/>
      <c r="EVV139" s="34"/>
      <c r="EVW139" s="34"/>
      <c r="EVX139" s="34"/>
      <c r="EVY139" s="34"/>
      <c r="EVZ139" s="34"/>
      <c r="EWA139" s="34"/>
      <c r="EWB139" s="34"/>
      <c r="EWC139" s="34"/>
      <c r="EWD139" s="34"/>
      <c r="EWE139" s="34"/>
      <c r="EWF139" s="34"/>
      <c r="EWG139" s="34"/>
      <c r="EWH139" s="34"/>
      <c r="EWI139" s="34"/>
      <c r="EWJ139" s="34"/>
      <c r="EWK139" s="34"/>
      <c r="EWL139" s="34"/>
      <c r="EWM139" s="34"/>
      <c r="EWN139" s="34"/>
      <c r="EWO139" s="34"/>
      <c r="EWP139" s="34"/>
      <c r="EWQ139" s="34"/>
      <c r="EWR139" s="34"/>
      <c r="EWS139" s="34"/>
      <c r="EWT139" s="34"/>
      <c r="EWU139" s="34"/>
      <c r="EWV139" s="34"/>
      <c r="EWW139" s="34"/>
      <c r="EWX139" s="34"/>
      <c r="EWY139" s="34"/>
      <c r="EWZ139" s="34"/>
      <c r="EXA139" s="34"/>
      <c r="EXB139" s="34"/>
      <c r="EXC139" s="34"/>
      <c r="EXD139" s="34"/>
      <c r="EXE139" s="34"/>
      <c r="EXF139" s="34"/>
      <c r="EXG139" s="34"/>
      <c r="EXH139" s="34"/>
      <c r="EXI139" s="34"/>
      <c r="EXJ139" s="34"/>
      <c r="EXK139" s="34"/>
      <c r="EXL139" s="34"/>
      <c r="EXM139" s="34"/>
      <c r="EXN139" s="34"/>
      <c r="EXO139" s="34"/>
      <c r="EXP139" s="34"/>
      <c r="EXQ139" s="34"/>
      <c r="EXR139" s="34"/>
      <c r="EXS139" s="34"/>
      <c r="EXT139" s="34"/>
      <c r="EXU139" s="34"/>
      <c r="EXV139" s="34"/>
      <c r="EXW139" s="34"/>
      <c r="EXX139" s="34"/>
      <c r="EXY139" s="34"/>
      <c r="EXZ139" s="34"/>
      <c r="EYA139" s="34"/>
      <c r="EYB139" s="34"/>
      <c r="EYC139" s="34"/>
      <c r="EYD139" s="34"/>
      <c r="EYE139" s="34"/>
      <c r="EYF139" s="34"/>
      <c r="EYG139" s="34"/>
      <c r="EYH139" s="34"/>
      <c r="EYI139" s="34"/>
      <c r="EYJ139" s="34"/>
      <c r="EYK139" s="34"/>
      <c r="EYL139" s="34"/>
      <c r="EYM139" s="34"/>
      <c r="EYN139" s="34"/>
      <c r="EYO139" s="34"/>
      <c r="EYP139" s="34"/>
      <c r="EYQ139" s="34"/>
      <c r="EYR139" s="34"/>
      <c r="EYS139" s="34"/>
      <c r="EYT139" s="34"/>
      <c r="EYU139" s="34"/>
      <c r="EYV139" s="34"/>
      <c r="EYW139" s="34"/>
      <c r="EYX139" s="34"/>
      <c r="EYY139" s="34"/>
      <c r="EYZ139" s="34"/>
      <c r="EZA139" s="34"/>
      <c r="EZB139" s="34"/>
      <c r="EZC139" s="34"/>
      <c r="EZD139" s="34"/>
      <c r="EZE139" s="34"/>
      <c r="EZF139" s="34"/>
      <c r="EZG139" s="34"/>
      <c r="EZH139" s="34"/>
      <c r="EZI139" s="34"/>
      <c r="EZJ139" s="34"/>
      <c r="EZK139" s="34"/>
      <c r="EZL139" s="34"/>
      <c r="EZM139" s="34"/>
      <c r="EZN139" s="34"/>
      <c r="EZO139" s="34"/>
      <c r="EZP139" s="34"/>
      <c r="EZQ139" s="34"/>
      <c r="EZR139" s="34"/>
      <c r="EZS139" s="34"/>
      <c r="EZT139" s="34"/>
      <c r="EZU139" s="34"/>
      <c r="EZV139" s="34"/>
      <c r="EZW139" s="34"/>
      <c r="EZX139" s="34"/>
      <c r="EZY139" s="34"/>
      <c r="EZZ139" s="34"/>
      <c r="FAA139" s="34"/>
      <c r="FAB139" s="34"/>
      <c r="FAC139" s="34"/>
      <c r="FAD139" s="34"/>
      <c r="FAE139" s="34"/>
      <c r="FAF139" s="34"/>
      <c r="FAG139" s="34"/>
      <c r="FAH139" s="34"/>
      <c r="FAI139" s="34"/>
      <c r="FAJ139" s="34"/>
      <c r="FAK139" s="34"/>
      <c r="FAL139" s="34"/>
      <c r="FAM139" s="34"/>
      <c r="FAN139" s="34"/>
      <c r="FAO139" s="34"/>
      <c r="FAP139" s="34"/>
      <c r="FAQ139" s="34"/>
      <c r="FAR139" s="34"/>
      <c r="FAS139" s="34"/>
      <c r="FAT139" s="34"/>
      <c r="FAU139" s="34"/>
      <c r="FAV139" s="34"/>
      <c r="FAW139" s="34"/>
      <c r="FAX139" s="34"/>
      <c r="FAY139" s="34"/>
      <c r="FAZ139" s="34"/>
      <c r="FBA139" s="34"/>
      <c r="FBB139" s="34"/>
      <c r="FBC139" s="34"/>
      <c r="FBD139" s="34"/>
      <c r="FBE139" s="34"/>
      <c r="FBF139" s="34"/>
      <c r="FBG139" s="34"/>
      <c r="FBH139" s="34"/>
      <c r="FBI139" s="34"/>
      <c r="FBJ139" s="34"/>
      <c r="FBK139" s="34"/>
      <c r="FBL139" s="34"/>
      <c r="FBM139" s="34"/>
      <c r="FBN139" s="34"/>
      <c r="FBO139" s="34"/>
      <c r="FBP139" s="34"/>
      <c r="FBQ139" s="34"/>
      <c r="FBR139" s="34"/>
      <c r="FBS139" s="34"/>
      <c r="FBT139" s="34"/>
      <c r="FBU139" s="34"/>
      <c r="FBV139" s="34"/>
      <c r="FBW139" s="34"/>
      <c r="FBX139" s="34"/>
      <c r="FBY139" s="34"/>
      <c r="FBZ139" s="34"/>
      <c r="FCA139" s="34"/>
      <c r="FCB139" s="34"/>
      <c r="FCC139" s="34"/>
      <c r="FCD139" s="34"/>
      <c r="FCE139" s="34"/>
      <c r="FCF139" s="34"/>
      <c r="FCG139" s="34"/>
      <c r="FCH139" s="34"/>
      <c r="FCI139" s="34"/>
      <c r="FCJ139" s="34"/>
      <c r="FCK139" s="34"/>
      <c r="FCL139" s="34"/>
      <c r="FCM139" s="34"/>
      <c r="FCN139" s="34"/>
      <c r="FCO139" s="34"/>
      <c r="FCP139" s="34"/>
      <c r="FCQ139" s="34"/>
      <c r="FCR139" s="34"/>
      <c r="FCS139" s="34"/>
      <c r="FCT139" s="34"/>
      <c r="FCU139" s="34"/>
      <c r="FCV139" s="34"/>
      <c r="FCW139" s="34"/>
      <c r="FCX139" s="34"/>
      <c r="FCY139" s="34"/>
      <c r="FCZ139" s="34"/>
      <c r="FDA139" s="34"/>
      <c r="FDB139" s="34"/>
      <c r="FDC139" s="34"/>
      <c r="FDD139" s="34"/>
      <c r="FDE139" s="34"/>
      <c r="FDF139" s="34"/>
      <c r="FDG139" s="34"/>
      <c r="FDH139" s="34"/>
      <c r="FDI139" s="34"/>
      <c r="FDJ139" s="34"/>
      <c r="FDK139" s="34"/>
      <c r="FDL139" s="34"/>
      <c r="FDM139" s="34"/>
      <c r="FDN139" s="34"/>
      <c r="FDO139" s="34"/>
      <c r="FDP139" s="34"/>
      <c r="FDQ139" s="34"/>
      <c r="FDR139" s="34"/>
      <c r="FDS139" s="34"/>
      <c r="FDT139" s="34"/>
      <c r="FDU139" s="34"/>
      <c r="FDV139" s="34"/>
      <c r="FDW139" s="34"/>
      <c r="FDX139" s="34"/>
      <c r="FDY139" s="34"/>
      <c r="FDZ139" s="34"/>
      <c r="FEA139" s="34"/>
      <c r="FEB139" s="34"/>
      <c r="FEC139" s="34"/>
      <c r="FED139" s="34"/>
      <c r="FEE139" s="34"/>
      <c r="FEF139" s="34"/>
      <c r="FEG139" s="34"/>
      <c r="FEH139" s="34"/>
      <c r="FEI139" s="34"/>
      <c r="FEJ139" s="34"/>
      <c r="FEK139" s="34"/>
      <c r="FEL139" s="34"/>
      <c r="FEM139" s="34"/>
      <c r="FEN139" s="34"/>
      <c r="FEO139" s="34"/>
      <c r="FEP139" s="34"/>
      <c r="FEQ139" s="34"/>
      <c r="FER139" s="34"/>
      <c r="FES139" s="34"/>
      <c r="FET139" s="34"/>
      <c r="FEU139" s="34"/>
      <c r="FEV139" s="34"/>
      <c r="FEW139" s="34"/>
      <c r="FEX139" s="34"/>
      <c r="FEY139" s="34"/>
      <c r="FEZ139" s="34"/>
      <c r="FFA139" s="34"/>
      <c r="FFB139" s="34"/>
      <c r="FFC139" s="34"/>
      <c r="FFD139" s="34"/>
      <c r="FFE139" s="34"/>
      <c r="FFF139" s="34"/>
      <c r="FFG139" s="34"/>
      <c r="FFH139" s="34"/>
      <c r="FFI139" s="34"/>
      <c r="FFJ139" s="34"/>
      <c r="FFK139" s="34"/>
      <c r="FFL139" s="34"/>
      <c r="FFM139" s="34"/>
      <c r="FFN139" s="34"/>
      <c r="FFO139" s="34"/>
      <c r="FFP139" s="34"/>
      <c r="FFQ139" s="34"/>
      <c r="FFR139" s="34"/>
      <c r="FFS139" s="34"/>
      <c r="FFT139" s="34"/>
      <c r="FFU139" s="34"/>
      <c r="FFV139" s="34"/>
      <c r="FFW139" s="34"/>
      <c r="FFX139" s="34"/>
      <c r="FFY139" s="34"/>
      <c r="FFZ139" s="34"/>
      <c r="FGA139" s="34"/>
      <c r="FGB139" s="34"/>
      <c r="FGC139" s="34"/>
      <c r="FGD139" s="34"/>
      <c r="FGE139" s="34"/>
      <c r="FGF139" s="34"/>
      <c r="FGG139" s="34"/>
      <c r="FGH139" s="34"/>
      <c r="FGI139" s="34"/>
      <c r="FGJ139" s="34"/>
      <c r="FGK139" s="34"/>
      <c r="FGL139" s="34"/>
      <c r="FGM139" s="34"/>
      <c r="FGN139" s="34"/>
      <c r="FGO139" s="34"/>
      <c r="FGP139" s="34"/>
      <c r="FGQ139" s="34"/>
      <c r="FGR139" s="34"/>
      <c r="FGS139" s="34"/>
      <c r="FGT139" s="34"/>
      <c r="FGU139" s="34"/>
      <c r="FGV139" s="34"/>
      <c r="FGW139" s="34"/>
      <c r="FGX139" s="34"/>
      <c r="FGY139" s="34"/>
      <c r="FGZ139" s="34"/>
      <c r="FHA139" s="34"/>
      <c r="FHB139" s="34"/>
      <c r="FHC139" s="34"/>
      <c r="FHD139" s="34"/>
      <c r="FHE139" s="34"/>
      <c r="FHF139" s="34"/>
      <c r="FHG139" s="34"/>
      <c r="FHH139" s="34"/>
      <c r="FHI139" s="34"/>
      <c r="FHJ139" s="34"/>
      <c r="FHK139" s="34"/>
      <c r="FHL139" s="34"/>
      <c r="FHM139" s="34"/>
      <c r="FHN139" s="34"/>
      <c r="FHO139" s="34"/>
      <c r="FHP139" s="34"/>
      <c r="FHQ139" s="34"/>
      <c r="FHR139" s="34"/>
      <c r="FHS139" s="34"/>
      <c r="FHT139" s="34"/>
      <c r="FHU139" s="34"/>
      <c r="FHV139" s="34"/>
      <c r="FHW139" s="34"/>
      <c r="FHX139" s="34"/>
      <c r="FHY139" s="34"/>
      <c r="FHZ139" s="34"/>
      <c r="FIA139" s="34"/>
      <c r="FIB139" s="34"/>
      <c r="FIC139" s="34"/>
      <c r="FID139" s="34"/>
      <c r="FIE139" s="34"/>
      <c r="FIF139" s="34"/>
      <c r="FIG139" s="34"/>
      <c r="FIH139" s="34"/>
      <c r="FII139" s="34"/>
      <c r="FIJ139" s="34"/>
      <c r="FIK139" s="34"/>
      <c r="FIL139" s="34"/>
      <c r="FIM139" s="34"/>
      <c r="FIN139" s="34"/>
      <c r="FIO139" s="34"/>
      <c r="FIP139" s="34"/>
      <c r="FIQ139" s="34"/>
      <c r="FIR139" s="34"/>
      <c r="FIS139" s="34"/>
      <c r="FIT139" s="34"/>
      <c r="FIU139" s="34"/>
      <c r="FIV139" s="34"/>
      <c r="FIW139" s="34"/>
      <c r="FIX139" s="34"/>
      <c r="FIY139" s="34"/>
      <c r="FIZ139" s="34"/>
      <c r="FJA139" s="34"/>
      <c r="FJB139" s="34"/>
      <c r="FJC139" s="34"/>
      <c r="FJD139" s="34"/>
      <c r="FJE139" s="34"/>
      <c r="FJF139" s="34"/>
      <c r="FJG139" s="34"/>
      <c r="FJH139" s="34"/>
      <c r="FJI139" s="34"/>
      <c r="FJJ139" s="34"/>
      <c r="FJK139" s="34"/>
      <c r="FJL139" s="34"/>
      <c r="FJM139" s="34"/>
      <c r="FJN139" s="34"/>
      <c r="FJO139" s="34"/>
      <c r="FJP139" s="34"/>
      <c r="FJQ139" s="34"/>
      <c r="FJR139" s="34"/>
      <c r="FJS139" s="34"/>
      <c r="FJT139" s="34"/>
      <c r="FJU139" s="34"/>
      <c r="FJV139" s="34"/>
      <c r="FJW139" s="34"/>
      <c r="FJX139" s="34"/>
      <c r="FJY139" s="34"/>
      <c r="FJZ139" s="34"/>
      <c r="FKA139" s="34"/>
      <c r="FKB139" s="34"/>
      <c r="FKC139" s="34"/>
      <c r="FKD139" s="34"/>
      <c r="FKE139" s="34"/>
      <c r="FKF139" s="34"/>
      <c r="FKG139" s="34"/>
      <c r="FKH139" s="34"/>
      <c r="FKI139" s="34"/>
      <c r="FKJ139" s="34"/>
      <c r="FKK139" s="34"/>
      <c r="FKL139" s="34"/>
      <c r="FKM139" s="34"/>
      <c r="FKN139" s="34"/>
      <c r="FKO139" s="34"/>
      <c r="FKP139" s="34"/>
      <c r="FKQ139" s="34"/>
      <c r="FKR139" s="34"/>
      <c r="FKS139" s="34"/>
      <c r="FKT139" s="34"/>
      <c r="FKU139" s="34"/>
      <c r="FKV139" s="34"/>
      <c r="FKW139" s="34"/>
      <c r="FKX139" s="34"/>
      <c r="FKY139" s="34"/>
      <c r="FKZ139" s="34"/>
      <c r="FLA139" s="34"/>
      <c r="FLB139" s="34"/>
      <c r="FLC139" s="34"/>
      <c r="FLD139" s="34"/>
      <c r="FLE139" s="34"/>
      <c r="FLF139" s="34"/>
      <c r="FLG139" s="34"/>
      <c r="FLH139" s="34"/>
      <c r="FLI139" s="34"/>
      <c r="FLJ139" s="34"/>
      <c r="FLK139" s="34"/>
      <c r="FLL139" s="34"/>
      <c r="FLM139" s="34"/>
      <c r="FLN139" s="34"/>
      <c r="FLO139" s="34"/>
      <c r="FLP139" s="34"/>
      <c r="FLQ139" s="34"/>
      <c r="FLR139" s="34"/>
      <c r="FLS139" s="34"/>
      <c r="FLT139" s="34"/>
      <c r="FLU139" s="34"/>
      <c r="FLV139" s="34"/>
      <c r="FLW139" s="34"/>
      <c r="FLX139" s="34"/>
      <c r="FLY139" s="34"/>
      <c r="FLZ139" s="34"/>
      <c r="FMA139" s="34"/>
      <c r="FMB139" s="34"/>
      <c r="FMC139" s="34"/>
      <c r="FMD139" s="34"/>
      <c r="FME139" s="34"/>
      <c r="FMF139" s="34"/>
      <c r="FMG139" s="34"/>
      <c r="FMH139" s="34"/>
      <c r="FMI139" s="34"/>
      <c r="FMJ139" s="34"/>
      <c r="FMK139" s="34"/>
      <c r="FML139" s="34"/>
      <c r="FMM139" s="34"/>
      <c r="FMN139" s="34"/>
      <c r="FMO139" s="34"/>
      <c r="FMP139" s="34"/>
      <c r="FMQ139" s="34"/>
      <c r="FMR139" s="34"/>
      <c r="FMS139" s="34"/>
      <c r="FMT139" s="34"/>
      <c r="FMU139" s="34"/>
      <c r="FMV139" s="34"/>
      <c r="FMW139" s="34"/>
      <c r="FMX139" s="34"/>
      <c r="FMY139" s="34"/>
      <c r="FMZ139" s="34"/>
      <c r="FNA139" s="34"/>
      <c r="FNB139" s="34"/>
      <c r="FNC139" s="34"/>
      <c r="FND139" s="34"/>
      <c r="FNE139" s="34"/>
      <c r="FNF139" s="34"/>
      <c r="FNG139" s="34"/>
      <c r="FNH139" s="34"/>
      <c r="FNI139" s="34"/>
      <c r="FNJ139" s="34"/>
      <c r="FNK139" s="34"/>
      <c r="FNL139" s="34"/>
      <c r="FNM139" s="34"/>
      <c r="FNN139" s="34"/>
      <c r="FNO139" s="34"/>
      <c r="FNP139" s="34"/>
      <c r="FNQ139" s="34"/>
      <c r="FNR139" s="34"/>
      <c r="FNS139" s="34"/>
      <c r="FNT139" s="34"/>
      <c r="FNU139" s="34"/>
      <c r="FNV139" s="34"/>
      <c r="FNW139" s="34"/>
      <c r="FNX139" s="34"/>
      <c r="FNY139" s="34"/>
      <c r="FNZ139" s="34"/>
      <c r="FOA139" s="34"/>
      <c r="FOB139" s="34"/>
      <c r="FOC139" s="34"/>
      <c r="FOD139" s="34"/>
      <c r="FOE139" s="34"/>
      <c r="FOF139" s="34"/>
      <c r="FOG139" s="34"/>
      <c r="FOH139" s="34"/>
      <c r="FOI139" s="34"/>
      <c r="FOJ139" s="34"/>
      <c r="FOK139" s="34"/>
      <c r="FOL139" s="34"/>
      <c r="FOM139" s="34"/>
      <c r="FON139" s="34"/>
      <c r="FOO139" s="34"/>
      <c r="FOP139" s="34"/>
      <c r="FOQ139" s="34"/>
      <c r="FOR139" s="34"/>
      <c r="FOS139" s="34"/>
      <c r="FOT139" s="34"/>
      <c r="FOU139" s="34"/>
      <c r="FOV139" s="34"/>
      <c r="FOW139" s="34"/>
      <c r="FOX139" s="34"/>
      <c r="FOY139" s="34"/>
      <c r="FOZ139" s="34"/>
      <c r="FPA139" s="34"/>
      <c r="FPB139" s="34"/>
      <c r="FPC139" s="34"/>
      <c r="FPD139" s="34"/>
      <c r="FPE139" s="34"/>
      <c r="FPF139" s="34"/>
      <c r="FPG139" s="34"/>
      <c r="FPH139" s="34"/>
      <c r="FPI139" s="34"/>
      <c r="FPJ139" s="34"/>
      <c r="FPK139" s="34"/>
      <c r="FPL139" s="34"/>
      <c r="FPM139" s="34"/>
      <c r="FPN139" s="34"/>
      <c r="FPO139" s="34"/>
      <c r="FPP139" s="34"/>
      <c r="FPQ139" s="34"/>
      <c r="FPR139" s="34"/>
      <c r="FPS139" s="34"/>
      <c r="FPT139" s="34"/>
      <c r="FPU139" s="34"/>
      <c r="FPV139" s="34"/>
      <c r="FPW139" s="34"/>
      <c r="FPX139" s="34"/>
      <c r="FPY139" s="34"/>
      <c r="FPZ139" s="34"/>
      <c r="FQA139" s="34"/>
      <c r="FQB139" s="34"/>
      <c r="FQC139" s="34"/>
      <c r="FQD139" s="34"/>
      <c r="FQE139" s="34"/>
      <c r="FQF139" s="34"/>
      <c r="FQG139" s="34"/>
      <c r="FQH139" s="34"/>
      <c r="FQI139" s="34"/>
      <c r="FQJ139" s="34"/>
      <c r="FQK139" s="34"/>
      <c r="FQL139" s="34"/>
      <c r="FQM139" s="34"/>
      <c r="FQN139" s="34"/>
      <c r="FQO139" s="34"/>
      <c r="FQP139" s="34"/>
      <c r="FQQ139" s="34"/>
      <c r="FQR139" s="34"/>
      <c r="FQS139" s="34"/>
      <c r="FQT139" s="34"/>
      <c r="FQU139" s="34"/>
      <c r="FQV139" s="34"/>
      <c r="FQW139" s="34"/>
      <c r="FQX139" s="34"/>
      <c r="FQY139" s="34"/>
      <c r="FQZ139" s="34"/>
      <c r="FRA139" s="34"/>
      <c r="FRB139" s="34"/>
      <c r="FRC139" s="34"/>
      <c r="FRD139" s="34"/>
      <c r="FRE139" s="34"/>
      <c r="FRF139" s="34"/>
      <c r="FRG139" s="34"/>
      <c r="FRH139" s="34"/>
      <c r="FRI139" s="34"/>
      <c r="FRJ139" s="34"/>
      <c r="FRK139" s="34"/>
      <c r="FRL139" s="34"/>
      <c r="FRM139" s="34"/>
      <c r="FRN139" s="34"/>
      <c r="FRO139" s="34"/>
      <c r="FRP139" s="34"/>
      <c r="FRQ139" s="34"/>
      <c r="FRR139" s="34"/>
      <c r="FRS139" s="34"/>
      <c r="FRT139" s="34"/>
      <c r="FRU139" s="34"/>
      <c r="FRV139" s="34"/>
      <c r="FRW139" s="34"/>
      <c r="FRX139" s="34"/>
      <c r="FRY139" s="34"/>
      <c r="FRZ139" s="34"/>
      <c r="FSA139" s="34"/>
      <c r="FSB139" s="34"/>
      <c r="FSC139" s="34"/>
      <c r="FSD139" s="34"/>
      <c r="FSE139" s="34"/>
      <c r="FSF139" s="34"/>
      <c r="FSG139" s="34"/>
      <c r="FSH139" s="34"/>
      <c r="FSI139" s="34"/>
      <c r="FSJ139" s="34"/>
      <c r="FSK139" s="34"/>
      <c r="FSL139" s="34"/>
      <c r="FSM139" s="34"/>
      <c r="FSN139" s="34"/>
      <c r="FSO139" s="34"/>
      <c r="FSP139" s="34"/>
      <c r="FSQ139" s="34"/>
      <c r="FSR139" s="34"/>
      <c r="FSS139" s="34"/>
      <c r="FST139" s="34"/>
      <c r="FSU139" s="34"/>
      <c r="FSV139" s="34"/>
      <c r="FSW139" s="34"/>
      <c r="FSX139" s="34"/>
      <c r="FSY139" s="34"/>
      <c r="FSZ139" s="34"/>
      <c r="FTA139" s="34"/>
      <c r="FTB139" s="34"/>
      <c r="FTC139" s="34"/>
      <c r="FTD139" s="34"/>
      <c r="FTE139" s="34"/>
      <c r="FTF139" s="34"/>
      <c r="FTG139" s="34"/>
      <c r="FTH139" s="34"/>
      <c r="FTI139" s="34"/>
      <c r="FTJ139" s="34"/>
      <c r="FTK139" s="34"/>
      <c r="FTL139" s="34"/>
      <c r="FTM139" s="34"/>
      <c r="FTN139" s="34"/>
      <c r="FTO139" s="34"/>
      <c r="FTP139" s="34"/>
      <c r="FTQ139" s="34"/>
      <c r="FTR139" s="34"/>
      <c r="FTS139" s="34"/>
      <c r="FTT139" s="34"/>
      <c r="FTU139" s="34"/>
      <c r="FTV139" s="34"/>
      <c r="FTW139" s="34"/>
      <c r="FTX139" s="34"/>
      <c r="FTY139" s="34"/>
      <c r="FTZ139" s="34"/>
      <c r="FUA139" s="34"/>
      <c r="FUB139" s="34"/>
      <c r="FUC139" s="34"/>
      <c r="FUD139" s="34"/>
      <c r="FUE139" s="34"/>
      <c r="FUF139" s="34"/>
      <c r="FUG139" s="34"/>
      <c r="FUH139" s="34"/>
      <c r="FUI139" s="34"/>
      <c r="FUJ139" s="34"/>
      <c r="FUK139" s="34"/>
      <c r="FUL139" s="34"/>
      <c r="FUM139" s="34"/>
      <c r="FUN139" s="34"/>
      <c r="FUO139" s="34"/>
      <c r="FUP139" s="34"/>
      <c r="FUQ139" s="34"/>
      <c r="FUR139" s="34"/>
      <c r="FUS139" s="34"/>
      <c r="FUT139" s="34"/>
      <c r="FUU139" s="34"/>
      <c r="FUV139" s="34"/>
      <c r="FUW139" s="34"/>
      <c r="FUX139" s="34"/>
      <c r="FUY139" s="34"/>
      <c r="FUZ139" s="34"/>
      <c r="FVA139" s="34"/>
      <c r="FVB139" s="34"/>
      <c r="FVC139" s="34"/>
      <c r="FVD139" s="34"/>
      <c r="FVE139" s="34"/>
      <c r="FVF139" s="34"/>
      <c r="FVG139" s="34"/>
      <c r="FVH139" s="34"/>
      <c r="FVI139" s="34"/>
      <c r="FVJ139" s="34"/>
      <c r="FVK139" s="34"/>
      <c r="FVL139" s="34"/>
      <c r="FVM139" s="34"/>
      <c r="FVN139" s="34"/>
      <c r="FVO139" s="34"/>
      <c r="FVP139" s="34"/>
      <c r="FVQ139" s="34"/>
      <c r="FVR139" s="34"/>
      <c r="FVS139" s="34"/>
      <c r="FVT139" s="34"/>
      <c r="FVU139" s="34"/>
      <c r="FVV139" s="34"/>
      <c r="FVW139" s="34"/>
      <c r="FVX139" s="34"/>
      <c r="FVY139" s="34"/>
      <c r="FVZ139" s="34"/>
      <c r="FWA139" s="34"/>
      <c r="FWB139" s="34"/>
      <c r="FWC139" s="34"/>
      <c r="FWD139" s="34"/>
      <c r="FWE139" s="34"/>
      <c r="FWF139" s="34"/>
      <c r="FWG139" s="34"/>
      <c r="FWH139" s="34"/>
      <c r="FWI139" s="34"/>
      <c r="FWJ139" s="34"/>
      <c r="FWK139" s="34"/>
      <c r="FWL139" s="34"/>
      <c r="FWM139" s="34"/>
      <c r="FWN139" s="34"/>
      <c r="FWO139" s="34"/>
      <c r="FWP139" s="34"/>
      <c r="FWQ139" s="34"/>
      <c r="FWR139" s="34"/>
      <c r="FWS139" s="34"/>
      <c r="FWT139" s="34"/>
      <c r="FWU139" s="34"/>
      <c r="FWV139" s="34"/>
      <c r="FWW139" s="34"/>
      <c r="FWX139" s="34"/>
      <c r="FWY139" s="34"/>
      <c r="FWZ139" s="34"/>
      <c r="FXA139" s="34"/>
      <c r="FXB139" s="34"/>
      <c r="FXC139" s="34"/>
      <c r="FXD139" s="34"/>
      <c r="FXE139" s="34"/>
      <c r="FXF139" s="34"/>
      <c r="FXG139" s="34"/>
      <c r="FXH139" s="34"/>
      <c r="FXI139" s="34"/>
      <c r="FXJ139" s="34"/>
      <c r="FXK139" s="34"/>
      <c r="FXL139" s="34"/>
      <c r="FXM139" s="34"/>
      <c r="FXN139" s="34"/>
      <c r="FXO139" s="34"/>
      <c r="FXP139" s="34"/>
      <c r="FXQ139" s="34"/>
      <c r="FXR139" s="34"/>
      <c r="FXS139" s="34"/>
      <c r="FXT139" s="34"/>
      <c r="FXU139" s="34"/>
      <c r="FXV139" s="34"/>
      <c r="FXW139" s="34"/>
      <c r="FXX139" s="34"/>
      <c r="FXY139" s="34"/>
      <c r="FXZ139" s="34"/>
      <c r="FYA139" s="34"/>
      <c r="FYB139" s="34"/>
      <c r="FYC139" s="34"/>
      <c r="FYD139" s="34"/>
      <c r="FYE139" s="34"/>
      <c r="FYF139" s="34"/>
      <c r="FYG139" s="34"/>
      <c r="FYH139" s="34"/>
      <c r="FYI139" s="34"/>
      <c r="FYJ139" s="34"/>
      <c r="FYK139" s="34"/>
      <c r="FYL139" s="34"/>
      <c r="FYM139" s="34"/>
      <c r="FYN139" s="34"/>
      <c r="FYO139" s="34"/>
      <c r="FYP139" s="34"/>
      <c r="FYQ139" s="34"/>
      <c r="FYR139" s="34"/>
      <c r="FYS139" s="34"/>
      <c r="FYT139" s="34"/>
      <c r="FYU139" s="34"/>
      <c r="FYV139" s="34"/>
      <c r="FYW139" s="34"/>
      <c r="FYX139" s="34"/>
      <c r="FYY139" s="34"/>
      <c r="FYZ139" s="34"/>
      <c r="FZA139" s="34"/>
      <c r="FZB139" s="34"/>
      <c r="FZC139" s="34"/>
      <c r="FZD139" s="34"/>
      <c r="FZE139" s="34"/>
      <c r="FZF139" s="34"/>
      <c r="FZG139" s="34"/>
      <c r="FZH139" s="34"/>
      <c r="FZI139" s="34"/>
      <c r="FZJ139" s="34"/>
      <c r="FZK139" s="34"/>
      <c r="FZL139" s="34"/>
      <c r="FZM139" s="34"/>
      <c r="FZN139" s="34"/>
      <c r="FZO139" s="34"/>
      <c r="FZP139" s="34"/>
      <c r="FZQ139" s="34"/>
      <c r="FZR139" s="34"/>
      <c r="FZS139" s="34"/>
      <c r="FZT139" s="34"/>
      <c r="FZU139" s="34"/>
      <c r="FZV139" s="34"/>
      <c r="FZW139" s="34"/>
      <c r="FZX139" s="34"/>
      <c r="FZY139" s="34"/>
      <c r="FZZ139" s="34"/>
      <c r="GAA139" s="34"/>
      <c r="GAB139" s="34"/>
      <c r="GAC139" s="34"/>
      <c r="GAD139" s="34"/>
      <c r="GAE139" s="34"/>
      <c r="GAF139" s="34"/>
      <c r="GAG139" s="34"/>
      <c r="GAH139" s="34"/>
      <c r="GAI139" s="34"/>
      <c r="GAJ139" s="34"/>
      <c r="GAK139" s="34"/>
      <c r="GAL139" s="34"/>
      <c r="GAM139" s="34"/>
      <c r="GAN139" s="34"/>
      <c r="GAO139" s="34"/>
      <c r="GAP139" s="34"/>
      <c r="GAQ139" s="34"/>
      <c r="GAR139" s="34"/>
      <c r="GAS139" s="34"/>
      <c r="GAT139" s="34"/>
      <c r="GAU139" s="34"/>
      <c r="GAV139" s="34"/>
      <c r="GAW139" s="34"/>
      <c r="GAX139" s="34"/>
      <c r="GAY139" s="34"/>
      <c r="GAZ139" s="34"/>
      <c r="GBA139" s="34"/>
      <c r="GBB139" s="34"/>
      <c r="GBC139" s="34"/>
      <c r="GBD139" s="34"/>
      <c r="GBE139" s="34"/>
      <c r="GBF139" s="34"/>
      <c r="GBG139" s="34"/>
      <c r="GBH139" s="34"/>
      <c r="GBI139" s="34"/>
      <c r="GBJ139" s="34"/>
      <c r="GBK139" s="34"/>
      <c r="GBL139" s="34"/>
      <c r="GBM139" s="34"/>
      <c r="GBN139" s="34"/>
      <c r="GBO139" s="34"/>
      <c r="GBP139" s="34"/>
      <c r="GBQ139" s="34"/>
      <c r="GBR139" s="34"/>
      <c r="GBS139" s="34"/>
      <c r="GBT139" s="34"/>
      <c r="GBU139" s="34"/>
      <c r="GBV139" s="34"/>
      <c r="GBW139" s="34"/>
      <c r="GBX139" s="34"/>
      <c r="GBY139" s="34"/>
      <c r="GBZ139" s="34"/>
      <c r="GCA139" s="34"/>
      <c r="GCB139" s="34"/>
      <c r="GCC139" s="34"/>
      <c r="GCD139" s="34"/>
      <c r="GCE139" s="34"/>
      <c r="GCF139" s="34"/>
      <c r="GCG139" s="34"/>
      <c r="GCH139" s="34"/>
      <c r="GCI139" s="34"/>
      <c r="GCJ139" s="34"/>
      <c r="GCK139" s="34"/>
      <c r="GCL139" s="34"/>
      <c r="GCM139" s="34"/>
      <c r="GCN139" s="34"/>
      <c r="GCO139" s="34"/>
      <c r="GCP139" s="34"/>
      <c r="GCQ139" s="34"/>
      <c r="GCR139" s="34"/>
      <c r="GCS139" s="34"/>
      <c r="GCT139" s="34"/>
      <c r="GCU139" s="34"/>
      <c r="GCV139" s="34"/>
      <c r="GCW139" s="34"/>
      <c r="GCX139" s="34"/>
      <c r="GCY139" s="34"/>
      <c r="GCZ139" s="34"/>
      <c r="GDA139" s="34"/>
      <c r="GDB139" s="34"/>
      <c r="GDC139" s="34"/>
      <c r="GDD139" s="34"/>
      <c r="GDE139" s="34"/>
      <c r="GDF139" s="34"/>
      <c r="GDG139" s="34"/>
      <c r="GDH139" s="34"/>
      <c r="GDI139" s="34"/>
      <c r="GDJ139" s="34"/>
      <c r="GDK139" s="34"/>
      <c r="GDL139" s="34"/>
      <c r="GDM139" s="34"/>
      <c r="GDN139" s="34"/>
      <c r="GDO139" s="34"/>
      <c r="GDP139" s="34"/>
      <c r="GDQ139" s="34"/>
      <c r="GDR139" s="34"/>
      <c r="GDS139" s="34"/>
      <c r="GDT139" s="34"/>
      <c r="GDU139" s="34"/>
      <c r="GDV139" s="34"/>
      <c r="GDW139" s="34"/>
      <c r="GDX139" s="34"/>
      <c r="GDY139" s="34"/>
      <c r="GDZ139" s="34"/>
      <c r="GEA139" s="34"/>
      <c r="GEB139" s="34"/>
      <c r="GEC139" s="34"/>
      <c r="GED139" s="34"/>
      <c r="GEE139" s="34"/>
      <c r="GEF139" s="34"/>
      <c r="GEG139" s="34"/>
      <c r="GEH139" s="34"/>
      <c r="GEI139" s="34"/>
      <c r="GEJ139" s="34"/>
      <c r="GEK139" s="34"/>
      <c r="GEL139" s="34"/>
      <c r="GEM139" s="34"/>
      <c r="GEN139" s="34"/>
      <c r="GEO139" s="34"/>
      <c r="GEP139" s="34"/>
      <c r="GEQ139" s="34"/>
      <c r="GER139" s="34"/>
      <c r="GES139" s="34"/>
      <c r="GET139" s="34"/>
      <c r="GEU139" s="34"/>
      <c r="GEV139" s="34"/>
      <c r="GEW139" s="34"/>
      <c r="GEX139" s="34"/>
      <c r="GEY139" s="34"/>
      <c r="GEZ139" s="34"/>
      <c r="GFA139" s="34"/>
      <c r="GFB139" s="34"/>
      <c r="GFC139" s="34"/>
      <c r="GFD139" s="34"/>
      <c r="GFE139" s="34"/>
      <c r="GFF139" s="34"/>
      <c r="GFG139" s="34"/>
      <c r="GFH139" s="34"/>
      <c r="GFI139" s="34"/>
      <c r="GFJ139" s="34"/>
      <c r="GFK139" s="34"/>
      <c r="GFL139" s="34"/>
      <c r="GFM139" s="34"/>
      <c r="GFN139" s="34"/>
      <c r="GFO139" s="34"/>
      <c r="GFP139" s="34"/>
      <c r="GFQ139" s="34"/>
      <c r="GFR139" s="34"/>
      <c r="GFS139" s="34"/>
      <c r="GFT139" s="34"/>
      <c r="GFU139" s="34"/>
      <c r="GFV139" s="34"/>
      <c r="GFW139" s="34"/>
      <c r="GFX139" s="34"/>
      <c r="GFY139" s="34"/>
      <c r="GFZ139" s="34"/>
      <c r="GGA139" s="34"/>
      <c r="GGB139" s="34"/>
      <c r="GGC139" s="34"/>
      <c r="GGD139" s="34"/>
      <c r="GGE139" s="34"/>
      <c r="GGF139" s="34"/>
      <c r="GGG139" s="34"/>
      <c r="GGH139" s="34"/>
      <c r="GGI139" s="34"/>
      <c r="GGJ139" s="34"/>
      <c r="GGK139" s="34"/>
      <c r="GGL139" s="34"/>
      <c r="GGM139" s="34"/>
      <c r="GGN139" s="34"/>
      <c r="GGO139" s="34"/>
      <c r="GGP139" s="34"/>
      <c r="GGQ139" s="34"/>
      <c r="GGR139" s="34"/>
      <c r="GGS139" s="34"/>
      <c r="GGT139" s="34"/>
      <c r="GGU139" s="34"/>
      <c r="GGV139" s="34"/>
      <c r="GGW139" s="34"/>
      <c r="GGX139" s="34"/>
      <c r="GGY139" s="34"/>
      <c r="GGZ139" s="34"/>
      <c r="GHA139" s="34"/>
      <c r="GHB139" s="34"/>
      <c r="GHC139" s="34"/>
      <c r="GHD139" s="34"/>
      <c r="GHE139" s="34"/>
      <c r="GHF139" s="34"/>
      <c r="GHG139" s="34"/>
      <c r="GHH139" s="34"/>
      <c r="GHI139" s="34"/>
      <c r="GHJ139" s="34"/>
      <c r="GHK139" s="34"/>
      <c r="GHL139" s="34"/>
      <c r="GHM139" s="34"/>
      <c r="GHN139" s="34"/>
      <c r="GHO139" s="34"/>
      <c r="GHP139" s="34"/>
      <c r="GHQ139" s="34"/>
      <c r="GHR139" s="34"/>
      <c r="GHS139" s="34"/>
      <c r="GHT139" s="34"/>
      <c r="GHU139" s="34"/>
      <c r="GHV139" s="34"/>
      <c r="GHW139" s="34"/>
      <c r="GHX139" s="34"/>
      <c r="GHY139" s="34"/>
      <c r="GHZ139" s="34"/>
      <c r="GIA139" s="34"/>
      <c r="GIB139" s="34"/>
      <c r="GIC139" s="34"/>
      <c r="GID139" s="34"/>
      <c r="GIE139" s="34"/>
      <c r="GIF139" s="34"/>
      <c r="GIG139" s="34"/>
      <c r="GIH139" s="34"/>
      <c r="GII139" s="34"/>
      <c r="GIJ139" s="34"/>
      <c r="GIK139" s="34"/>
      <c r="GIL139" s="34"/>
      <c r="GIM139" s="34"/>
      <c r="GIN139" s="34"/>
      <c r="GIO139" s="34"/>
      <c r="GIP139" s="34"/>
      <c r="GIQ139" s="34"/>
      <c r="GIR139" s="34"/>
      <c r="GIS139" s="34"/>
      <c r="GIT139" s="34"/>
      <c r="GIU139" s="34"/>
      <c r="GIV139" s="34"/>
      <c r="GIW139" s="34"/>
      <c r="GIX139" s="34"/>
      <c r="GIY139" s="34"/>
      <c r="GIZ139" s="34"/>
      <c r="GJA139" s="34"/>
      <c r="GJB139" s="34"/>
      <c r="GJC139" s="34"/>
      <c r="GJD139" s="34"/>
      <c r="GJE139" s="34"/>
      <c r="GJF139" s="34"/>
      <c r="GJG139" s="34"/>
      <c r="GJH139" s="34"/>
      <c r="GJI139" s="34"/>
      <c r="GJJ139" s="34"/>
      <c r="GJK139" s="34"/>
      <c r="GJL139" s="34"/>
      <c r="GJM139" s="34"/>
      <c r="GJN139" s="34"/>
      <c r="GJO139" s="34"/>
      <c r="GJP139" s="34"/>
      <c r="GJQ139" s="34"/>
      <c r="GJR139" s="34"/>
      <c r="GJS139" s="34"/>
      <c r="GJT139" s="34"/>
      <c r="GJU139" s="34"/>
      <c r="GJV139" s="34"/>
      <c r="GJW139" s="34"/>
      <c r="GJX139" s="34"/>
      <c r="GJY139" s="34"/>
      <c r="GJZ139" s="34"/>
      <c r="GKA139" s="34"/>
      <c r="GKB139" s="34"/>
      <c r="GKC139" s="34"/>
      <c r="GKD139" s="34"/>
      <c r="GKE139" s="34"/>
      <c r="GKF139" s="34"/>
      <c r="GKG139" s="34"/>
      <c r="GKH139" s="34"/>
      <c r="GKI139" s="34"/>
      <c r="GKJ139" s="34"/>
      <c r="GKK139" s="34"/>
      <c r="GKL139" s="34"/>
      <c r="GKM139" s="34"/>
      <c r="GKN139" s="34"/>
      <c r="GKO139" s="34"/>
      <c r="GKP139" s="34"/>
      <c r="GKQ139" s="34"/>
      <c r="GKR139" s="34"/>
      <c r="GKS139" s="34"/>
      <c r="GKT139" s="34"/>
      <c r="GKU139" s="34"/>
      <c r="GKV139" s="34"/>
      <c r="GKW139" s="34"/>
      <c r="GKX139" s="34"/>
      <c r="GKY139" s="34"/>
      <c r="GKZ139" s="34"/>
      <c r="GLA139" s="34"/>
      <c r="GLB139" s="34"/>
      <c r="GLC139" s="34"/>
      <c r="GLD139" s="34"/>
      <c r="GLE139" s="34"/>
      <c r="GLF139" s="34"/>
      <c r="GLG139" s="34"/>
      <c r="GLH139" s="34"/>
      <c r="GLI139" s="34"/>
      <c r="GLJ139" s="34"/>
      <c r="GLK139" s="34"/>
      <c r="GLL139" s="34"/>
      <c r="GLM139" s="34"/>
      <c r="GLN139" s="34"/>
      <c r="GLO139" s="34"/>
      <c r="GLP139" s="34"/>
      <c r="GLQ139" s="34"/>
      <c r="GLR139" s="34"/>
      <c r="GLS139" s="34"/>
      <c r="GLT139" s="34"/>
      <c r="GLU139" s="34"/>
      <c r="GLV139" s="34"/>
      <c r="GLW139" s="34"/>
      <c r="GLX139" s="34"/>
      <c r="GLY139" s="34"/>
      <c r="GLZ139" s="34"/>
      <c r="GMA139" s="34"/>
      <c r="GMB139" s="34"/>
      <c r="GMC139" s="34"/>
      <c r="GMD139" s="34"/>
      <c r="GME139" s="34"/>
      <c r="GMF139" s="34"/>
      <c r="GMG139" s="34"/>
      <c r="GMH139" s="34"/>
      <c r="GMI139" s="34"/>
      <c r="GMJ139" s="34"/>
      <c r="GMK139" s="34"/>
      <c r="GML139" s="34"/>
      <c r="GMM139" s="34"/>
      <c r="GMN139" s="34"/>
      <c r="GMO139" s="34"/>
      <c r="GMP139" s="34"/>
      <c r="GMQ139" s="34"/>
      <c r="GMR139" s="34"/>
      <c r="GMS139" s="34"/>
      <c r="GMT139" s="34"/>
      <c r="GMU139" s="34"/>
      <c r="GMV139" s="34"/>
      <c r="GMW139" s="34"/>
      <c r="GMX139" s="34"/>
    </row>
    <row r="140" spans="1:5094" s="28" customFormat="1" x14ac:dyDescent="0.25">
      <c r="A140" s="175"/>
      <c r="B140" s="104"/>
      <c r="C140" s="102"/>
      <c r="D140" s="105"/>
      <c r="E140" s="105"/>
      <c r="F140" s="106"/>
      <c r="G140" s="107"/>
      <c r="H140" s="108"/>
      <c r="I140" s="97"/>
      <c r="J140" s="97"/>
      <c r="K140" s="97"/>
      <c r="L140" s="98"/>
      <c r="M140" s="98"/>
      <c r="N140" s="98"/>
      <c r="O140" s="186"/>
      <c r="P140" s="27"/>
    </row>
    <row r="141" spans="1:5094" s="28" customFormat="1" x14ac:dyDescent="0.25">
      <c r="A141" s="175"/>
      <c r="B141" s="104"/>
      <c r="C141" s="102"/>
      <c r="D141" s="105"/>
      <c r="E141" s="105"/>
      <c r="F141" s="106"/>
      <c r="G141" s="107"/>
      <c r="H141" s="108"/>
      <c r="I141" s="97"/>
      <c r="J141" s="97"/>
      <c r="K141" s="97"/>
      <c r="L141" s="98"/>
      <c r="M141" s="98"/>
      <c r="N141" s="98"/>
      <c r="O141" s="186"/>
      <c r="P141" s="27"/>
    </row>
    <row r="142" spans="1:5094" s="29" customFormat="1" x14ac:dyDescent="0.25">
      <c r="A142" s="169" t="s">
        <v>67</v>
      </c>
      <c r="B142" s="102"/>
      <c r="C142" s="102"/>
      <c r="D142" s="109"/>
      <c r="E142" s="109"/>
      <c r="F142" s="110"/>
      <c r="G142" s="111"/>
      <c r="H142" s="112"/>
      <c r="I142" s="97"/>
      <c r="J142" s="103"/>
      <c r="K142" s="97"/>
      <c r="L142" s="98"/>
      <c r="M142" s="98"/>
      <c r="N142" s="98"/>
      <c r="O142" s="186"/>
      <c r="P142" s="27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JC142" s="28"/>
      <c r="JD142" s="28"/>
      <c r="JE142" s="28"/>
      <c r="JF142" s="28"/>
      <c r="JG142" s="28"/>
      <c r="JH142" s="28"/>
      <c r="JI142" s="28"/>
      <c r="JJ142" s="28"/>
      <c r="JK142" s="28"/>
      <c r="JL142" s="28"/>
      <c r="JM142" s="28"/>
      <c r="JN142" s="28"/>
      <c r="JO142" s="28"/>
      <c r="JP142" s="28"/>
      <c r="JQ142" s="28"/>
      <c r="JR142" s="28"/>
      <c r="JS142" s="28"/>
      <c r="JT142" s="28"/>
      <c r="JU142" s="28"/>
      <c r="JV142" s="28"/>
      <c r="JW142" s="28"/>
      <c r="JX142" s="28"/>
      <c r="JY142" s="28"/>
      <c r="JZ142" s="28"/>
      <c r="KA142" s="28"/>
      <c r="KB142" s="28"/>
      <c r="KC142" s="28"/>
      <c r="KD142" s="28"/>
      <c r="KE142" s="28"/>
      <c r="KF142" s="28"/>
      <c r="KG142" s="28"/>
      <c r="KH142" s="28"/>
      <c r="KI142" s="28"/>
      <c r="KJ142" s="28"/>
      <c r="KK142" s="28"/>
      <c r="KL142" s="28"/>
      <c r="KM142" s="28"/>
      <c r="KN142" s="28"/>
      <c r="KO142" s="28"/>
      <c r="KP142" s="28"/>
      <c r="KQ142" s="28"/>
      <c r="KR142" s="28"/>
      <c r="KS142" s="28"/>
      <c r="KT142" s="28"/>
      <c r="KU142" s="28"/>
      <c r="KV142" s="28"/>
      <c r="KW142" s="28"/>
      <c r="KX142" s="28"/>
      <c r="KY142" s="28"/>
      <c r="KZ142" s="28"/>
      <c r="LA142" s="28"/>
      <c r="LB142" s="28"/>
      <c r="LC142" s="28"/>
      <c r="LD142" s="28"/>
      <c r="LE142" s="28"/>
      <c r="LF142" s="28"/>
      <c r="LG142" s="28"/>
      <c r="LH142" s="28"/>
      <c r="LI142" s="28"/>
      <c r="LJ142" s="28"/>
      <c r="LK142" s="28"/>
      <c r="LL142" s="28"/>
      <c r="LM142" s="28"/>
      <c r="LN142" s="28"/>
      <c r="LO142" s="28"/>
      <c r="LP142" s="28"/>
      <c r="LQ142" s="28"/>
      <c r="LR142" s="28"/>
      <c r="LS142" s="28"/>
      <c r="LT142" s="28"/>
      <c r="LU142" s="28"/>
      <c r="LV142" s="28"/>
      <c r="LW142" s="28"/>
      <c r="LX142" s="28"/>
      <c r="LY142" s="28"/>
      <c r="LZ142" s="28"/>
      <c r="MA142" s="28"/>
      <c r="MB142" s="28"/>
      <c r="MC142" s="28"/>
      <c r="MD142" s="28"/>
      <c r="ME142" s="28"/>
      <c r="MF142" s="28"/>
      <c r="MG142" s="28"/>
      <c r="MH142" s="28"/>
      <c r="MI142" s="28"/>
      <c r="MJ142" s="28"/>
      <c r="MK142" s="28"/>
      <c r="ML142" s="28"/>
      <c r="MM142" s="28"/>
      <c r="MN142" s="28"/>
      <c r="MO142" s="28"/>
      <c r="MP142" s="28"/>
      <c r="MQ142" s="28"/>
      <c r="MR142" s="28"/>
      <c r="MS142" s="28"/>
      <c r="MT142" s="28"/>
      <c r="MU142" s="28"/>
      <c r="MV142" s="28"/>
      <c r="MW142" s="28"/>
      <c r="MX142" s="28"/>
      <c r="MY142" s="28"/>
      <c r="MZ142" s="28"/>
      <c r="NA142" s="28"/>
      <c r="NB142" s="28"/>
      <c r="NC142" s="28"/>
      <c r="ND142" s="28"/>
      <c r="NE142" s="28"/>
      <c r="NF142" s="28"/>
      <c r="NG142" s="28"/>
      <c r="NH142" s="28"/>
      <c r="NI142" s="28"/>
      <c r="NJ142" s="28"/>
      <c r="NK142" s="28"/>
      <c r="NL142" s="28"/>
      <c r="NM142" s="28"/>
      <c r="NN142" s="28"/>
      <c r="NO142" s="28"/>
      <c r="NP142" s="28"/>
      <c r="NQ142" s="28"/>
      <c r="NR142" s="28"/>
      <c r="NS142" s="28"/>
      <c r="NT142" s="28"/>
      <c r="NU142" s="28"/>
      <c r="NV142" s="28"/>
      <c r="NW142" s="28"/>
      <c r="NX142" s="28"/>
      <c r="NY142" s="28"/>
      <c r="NZ142" s="28"/>
      <c r="OA142" s="28"/>
      <c r="OB142" s="28"/>
      <c r="OC142" s="28"/>
      <c r="OD142" s="28"/>
      <c r="OE142" s="28"/>
      <c r="OF142" s="28"/>
      <c r="OG142" s="28"/>
      <c r="OH142" s="28"/>
      <c r="OI142" s="28"/>
      <c r="OJ142" s="28"/>
      <c r="OK142" s="28"/>
      <c r="OL142" s="28"/>
      <c r="OM142" s="28"/>
      <c r="ON142" s="28"/>
      <c r="OO142" s="28"/>
      <c r="OP142" s="28"/>
      <c r="OQ142" s="28"/>
      <c r="OR142" s="28"/>
      <c r="OS142" s="28"/>
      <c r="OT142" s="28"/>
      <c r="OU142" s="28"/>
      <c r="OV142" s="28"/>
      <c r="OW142" s="28"/>
      <c r="OX142" s="28"/>
      <c r="OY142" s="28"/>
      <c r="OZ142" s="28"/>
      <c r="PA142" s="28"/>
      <c r="PB142" s="28"/>
      <c r="PC142" s="28"/>
      <c r="PD142" s="28"/>
      <c r="PE142" s="28"/>
      <c r="PF142" s="28"/>
      <c r="PG142" s="28"/>
      <c r="PH142" s="28"/>
      <c r="PI142" s="28"/>
      <c r="PJ142" s="28"/>
      <c r="PK142" s="28"/>
      <c r="PL142" s="28"/>
      <c r="PM142" s="28"/>
      <c r="PN142" s="28"/>
      <c r="PO142" s="28"/>
      <c r="PP142" s="28"/>
      <c r="PQ142" s="28"/>
      <c r="PR142" s="28"/>
      <c r="PS142" s="28"/>
      <c r="PT142" s="28"/>
      <c r="PU142" s="28"/>
      <c r="PV142" s="28"/>
      <c r="PW142" s="28"/>
      <c r="PX142" s="28"/>
      <c r="PY142" s="28"/>
      <c r="PZ142" s="28"/>
      <c r="QA142" s="28"/>
      <c r="QB142" s="28"/>
      <c r="QC142" s="28"/>
      <c r="QD142" s="28"/>
      <c r="QE142" s="28"/>
      <c r="QF142" s="28"/>
      <c r="QG142" s="28"/>
      <c r="QH142" s="28"/>
      <c r="QI142" s="28"/>
      <c r="QJ142" s="28"/>
      <c r="QK142" s="28"/>
      <c r="QL142" s="28"/>
      <c r="QM142" s="28"/>
      <c r="QN142" s="28"/>
      <c r="QO142" s="28"/>
      <c r="QP142" s="28"/>
      <c r="QQ142" s="28"/>
      <c r="QR142" s="28"/>
      <c r="QS142" s="28"/>
      <c r="QT142" s="28"/>
      <c r="QU142" s="28"/>
      <c r="QV142" s="28"/>
      <c r="QW142" s="28"/>
      <c r="QX142" s="28"/>
      <c r="QY142" s="28"/>
      <c r="QZ142" s="28"/>
      <c r="RA142" s="28"/>
      <c r="RB142" s="28"/>
      <c r="RC142" s="28"/>
      <c r="RD142" s="28"/>
      <c r="RE142" s="28"/>
      <c r="RF142" s="28"/>
      <c r="RG142" s="28"/>
      <c r="RH142" s="28"/>
      <c r="RI142" s="28"/>
      <c r="RJ142" s="28"/>
      <c r="RK142" s="28"/>
      <c r="RL142" s="28"/>
      <c r="RM142" s="28"/>
      <c r="RN142" s="28"/>
      <c r="RO142" s="28"/>
      <c r="RP142" s="28"/>
      <c r="RQ142" s="28"/>
      <c r="RR142" s="28"/>
      <c r="RS142" s="28"/>
      <c r="RT142" s="28"/>
      <c r="RU142" s="28"/>
      <c r="RV142" s="28"/>
      <c r="RW142" s="28"/>
      <c r="RX142" s="28"/>
      <c r="RY142" s="28"/>
      <c r="RZ142" s="28"/>
      <c r="SA142" s="28"/>
      <c r="SB142" s="28"/>
      <c r="SC142" s="28"/>
      <c r="SD142" s="28"/>
      <c r="SE142" s="28"/>
      <c r="SF142" s="28"/>
      <c r="SG142" s="28"/>
      <c r="SH142" s="28"/>
      <c r="SI142" s="28"/>
      <c r="SJ142" s="28"/>
      <c r="SK142" s="28"/>
      <c r="SL142" s="28"/>
      <c r="SM142" s="28"/>
      <c r="SN142" s="28"/>
      <c r="SO142" s="28"/>
      <c r="SP142" s="28"/>
      <c r="SQ142" s="28"/>
      <c r="SR142" s="28"/>
      <c r="SS142" s="28"/>
      <c r="ST142" s="28"/>
      <c r="SU142" s="28"/>
      <c r="SV142" s="28"/>
      <c r="SW142" s="28"/>
      <c r="SX142" s="28"/>
      <c r="SY142" s="28"/>
      <c r="SZ142" s="28"/>
      <c r="TA142" s="28"/>
      <c r="TB142" s="28"/>
      <c r="TC142" s="28"/>
      <c r="TD142" s="28"/>
      <c r="TE142" s="28"/>
      <c r="TF142" s="28"/>
      <c r="TG142" s="28"/>
      <c r="TH142" s="28"/>
      <c r="TI142" s="28"/>
      <c r="TJ142" s="28"/>
      <c r="TK142" s="28"/>
      <c r="TL142" s="28"/>
      <c r="TM142" s="28"/>
      <c r="TN142" s="28"/>
      <c r="TO142" s="28"/>
      <c r="TP142" s="28"/>
      <c r="TQ142" s="28"/>
      <c r="TR142" s="28"/>
      <c r="TS142" s="28"/>
      <c r="TT142" s="28"/>
      <c r="TU142" s="28"/>
      <c r="TV142" s="28"/>
      <c r="TW142" s="28"/>
      <c r="TX142" s="28"/>
      <c r="TY142" s="28"/>
      <c r="TZ142" s="28"/>
      <c r="UA142" s="28"/>
      <c r="UB142" s="28"/>
      <c r="UC142" s="28"/>
      <c r="UD142" s="28"/>
      <c r="UE142" s="28"/>
      <c r="UF142" s="28"/>
      <c r="UG142" s="28"/>
      <c r="UH142" s="28"/>
      <c r="UI142" s="28"/>
      <c r="UJ142" s="28"/>
      <c r="UK142" s="28"/>
      <c r="UL142" s="28"/>
      <c r="UM142" s="28"/>
      <c r="UN142" s="28"/>
      <c r="UO142" s="28"/>
      <c r="UP142" s="28"/>
      <c r="UQ142" s="28"/>
      <c r="UR142" s="28"/>
      <c r="US142" s="28"/>
      <c r="UT142" s="28"/>
      <c r="UU142" s="28"/>
      <c r="UV142" s="28"/>
      <c r="UW142" s="28"/>
      <c r="UX142" s="28"/>
      <c r="UY142" s="28"/>
      <c r="UZ142" s="28"/>
      <c r="VA142" s="28"/>
      <c r="VB142" s="28"/>
      <c r="VC142" s="28"/>
      <c r="VD142" s="28"/>
      <c r="VE142" s="28"/>
      <c r="VF142" s="28"/>
      <c r="VG142" s="28"/>
      <c r="VH142" s="28"/>
      <c r="VI142" s="28"/>
      <c r="VJ142" s="28"/>
      <c r="VK142" s="28"/>
      <c r="VL142" s="28"/>
      <c r="VM142" s="28"/>
      <c r="VN142" s="28"/>
      <c r="VO142" s="28"/>
      <c r="VP142" s="28"/>
      <c r="VQ142" s="28"/>
      <c r="VR142" s="28"/>
      <c r="VS142" s="28"/>
      <c r="VT142" s="28"/>
      <c r="VU142" s="28"/>
      <c r="VV142" s="28"/>
      <c r="VW142" s="28"/>
      <c r="VX142" s="28"/>
      <c r="VY142" s="28"/>
      <c r="VZ142" s="28"/>
      <c r="WA142" s="28"/>
      <c r="WB142" s="28"/>
      <c r="WC142" s="28"/>
      <c r="WD142" s="28"/>
      <c r="WE142" s="28"/>
      <c r="WF142" s="28"/>
      <c r="WG142" s="28"/>
      <c r="WH142" s="28"/>
      <c r="WI142" s="28"/>
      <c r="WJ142" s="28"/>
      <c r="WK142" s="28"/>
      <c r="WL142" s="28"/>
      <c r="WM142" s="28"/>
      <c r="WN142" s="28"/>
      <c r="WO142" s="28"/>
      <c r="WP142" s="28"/>
      <c r="WQ142" s="28"/>
      <c r="WR142" s="28"/>
      <c r="WS142" s="28"/>
      <c r="WT142" s="28"/>
      <c r="WU142" s="28"/>
      <c r="WV142" s="28"/>
      <c r="WW142" s="28"/>
      <c r="WX142" s="28"/>
      <c r="WY142" s="28"/>
      <c r="WZ142" s="28"/>
      <c r="XA142" s="28"/>
      <c r="XB142" s="28"/>
      <c r="XC142" s="28"/>
      <c r="XD142" s="28"/>
      <c r="XE142" s="28"/>
      <c r="XF142" s="28"/>
      <c r="XG142" s="28"/>
      <c r="XH142" s="28"/>
      <c r="XI142" s="28"/>
      <c r="XJ142" s="28"/>
      <c r="XK142" s="28"/>
      <c r="XL142" s="28"/>
      <c r="XM142" s="28"/>
      <c r="XN142" s="28"/>
      <c r="XO142" s="28"/>
      <c r="XP142" s="28"/>
      <c r="XQ142" s="28"/>
      <c r="XR142" s="28"/>
      <c r="XS142" s="28"/>
      <c r="XT142" s="28"/>
      <c r="XU142" s="28"/>
      <c r="XV142" s="28"/>
      <c r="XW142" s="28"/>
      <c r="XX142" s="28"/>
      <c r="XY142" s="28"/>
      <c r="XZ142" s="28"/>
      <c r="YA142" s="28"/>
      <c r="YB142" s="28"/>
      <c r="YC142" s="28"/>
      <c r="YD142" s="28"/>
      <c r="YE142" s="28"/>
      <c r="YF142" s="28"/>
      <c r="YG142" s="28"/>
      <c r="YH142" s="28"/>
      <c r="YI142" s="28"/>
      <c r="YJ142" s="28"/>
      <c r="YK142" s="28"/>
      <c r="YL142" s="28"/>
      <c r="YM142" s="28"/>
      <c r="YN142" s="28"/>
      <c r="YO142" s="28"/>
      <c r="YP142" s="28"/>
      <c r="YQ142" s="28"/>
      <c r="YR142" s="28"/>
      <c r="YS142" s="28"/>
      <c r="YT142" s="28"/>
      <c r="YU142" s="28"/>
      <c r="YV142" s="28"/>
      <c r="YW142" s="28"/>
      <c r="YX142" s="28"/>
      <c r="YY142" s="28"/>
      <c r="YZ142" s="28"/>
      <c r="ZA142" s="28"/>
      <c r="ZB142" s="28"/>
      <c r="ZC142" s="28"/>
      <c r="ZD142" s="28"/>
      <c r="ZE142" s="28"/>
      <c r="ZF142" s="28"/>
      <c r="ZG142" s="28"/>
      <c r="ZH142" s="28"/>
      <c r="ZI142" s="28"/>
      <c r="ZJ142" s="28"/>
      <c r="ZK142" s="28"/>
      <c r="ZL142" s="28"/>
      <c r="ZM142" s="28"/>
      <c r="ZN142" s="28"/>
      <c r="ZO142" s="28"/>
      <c r="ZP142" s="28"/>
      <c r="ZQ142" s="28"/>
      <c r="ZR142" s="28"/>
      <c r="ZS142" s="28"/>
      <c r="ZT142" s="28"/>
      <c r="ZU142" s="28"/>
      <c r="ZV142" s="28"/>
      <c r="ZW142" s="28"/>
      <c r="ZX142" s="28"/>
      <c r="ZY142" s="28"/>
      <c r="ZZ142" s="28"/>
      <c r="AAA142" s="28"/>
      <c r="AAB142" s="28"/>
      <c r="AAC142" s="28"/>
      <c r="AAD142" s="28"/>
      <c r="AAE142" s="28"/>
      <c r="AAF142" s="28"/>
      <c r="AAG142" s="28"/>
      <c r="AAH142" s="28"/>
      <c r="AAI142" s="28"/>
      <c r="AAJ142" s="28"/>
      <c r="AAK142" s="28"/>
      <c r="AAL142" s="28"/>
      <c r="AAM142" s="28"/>
      <c r="AAN142" s="28"/>
      <c r="AAO142" s="28"/>
      <c r="AAP142" s="28"/>
      <c r="AAQ142" s="28"/>
      <c r="AAR142" s="28"/>
      <c r="AAS142" s="28"/>
      <c r="AAT142" s="28"/>
      <c r="AAU142" s="28"/>
      <c r="AAV142" s="28"/>
      <c r="AAW142" s="28"/>
      <c r="AAX142" s="28"/>
      <c r="AAY142" s="28"/>
      <c r="AAZ142" s="28"/>
      <c r="ABA142" s="28"/>
      <c r="ABB142" s="28"/>
      <c r="ABC142" s="28"/>
      <c r="ABD142" s="28"/>
      <c r="ABE142" s="28"/>
      <c r="ABF142" s="28"/>
      <c r="ABG142" s="28"/>
      <c r="ABH142" s="28"/>
      <c r="ABI142" s="28"/>
      <c r="ABJ142" s="28"/>
      <c r="ABK142" s="28"/>
      <c r="ABL142" s="28"/>
      <c r="ABM142" s="28"/>
      <c r="ABN142" s="28"/>
      <c r="ABO142" s="28"/>
      <c r="ABP142" s="28"/>
      <c r="ABQ142" s="28"/>
      <c r="ABR142" s="28"/>
      <c r="ABS142" s="28"/>
      <c r="ABT142" s="28"/>
      <c r="ABU142" s="28"/>
      <c r="ABV142" s="28"/>
      <c r="ABW142" s="28"/>
      <c r="ABX142" s="28"/>
      <c r="ABY142" s="28"/>
      <c r="ABZ142" s="28"/>
      <c r="ACA142" s="28"/>
      <c r="ACB142" s="28"/>
      <c r="ACC142" s="28"/>
      <c r="ACD142" s="28"/>
      <c r="ACE142" s="28"/>
      <c r="ACF142" s="28"/>
      <c r="ACG142" s="28"/>
      <c r="ACH142" s="28"/>
      <c r="ACI142" s="28"/>
      <c r="ACJ142" s="28"/>
      <c r="ACK142" s="28"/>
      <c r="ACL142" s="28"/>
      <c r="ACM142" s="28"/>
      <c r="ACN142" s="28"/>
      <c r="ACO142" s="28"/>
      <c r="ACP142" s="28"/>
      <c r="ACQ142" s="28"/>
      <c r="ACR142" s="28"/>
      <c r="ACS142" s="28"/>
      <c r="ACT142" s="28"/>
      <c r="ACU142" s="28"/>
      <c r="ACV142" s="28"/>
      <c r="ACW142" s="28"/>
      <c r="ACX142" s="28"/>
      <c r="ACY142" s="28"/>
      <c r="ACZ142" s="28"/>
      <c r="ADA142" s="28"/>
      <c r="ADB142" s="28"/>
      <c r="ADC142" s="28"/>
      <c r="ADD142" s="28"/>
      <c r="ADE142" s="28"/>
      <c r="ADF142" s="28"/>
      <c r="ADG142" s="28"/>
      <c r="ADH142" s="28"/>
      <c r="ADI142" s="28"/>
      <c r="ADJ142" s="28"/>
      <c r="ADK142" s="28"/>
      <c r="ADL142" s="28"/>
      <c r="ADM142" s="28"/>
      <c r="ADN142" s="28"/>
      <c r="ADO142" s="28"/>
      <c r="ADP142" s="28"/>
      <c r="ADQ142" s="28"/>
      <c r="ADR142" s="28"/>
      <c r="ADS142" s="28"/>
      <c r="ADT142" s="28"/>
      <c r="ADU142" s="28"/>
      <c r="ADV142" s="28"/>
      <c r="ADW142" s="28"/>
      <c r="ADX142" s="28"/>
      <c r="ADY142" s="28"/>
      <c r="ADZ142" s="28"/>
      <c r="AEA142" s="28"/>
      <c r="AEB142" s="28"/>
      <c r="AEC142" s="28"/>
      <c r="AED142" s="28"/>
      <c r="AEE142" s="28"/>
      <c r="AEF142" s="28"/>
      <c r="AEG142" s="28"/>
      <c r="AEH142" s="28"/>
      <c r="AEI142" s="28"/>
      <c r="AEJ142" s="28"/>
      <c r="AEK142" s="28"/>
      <c r="AEL142" s="28"/>
      <c r="AEM142" s="28"/>
      <c r="AEN142" s="28"/>
      <c r="AEO142" s="28"/>
      <c r="AEP142" s="28"/>
      <c r="AEQ142" s="28"/>
      <c r="AER142" s="28"/>
      <c r="AES142" s="28"/>
      <c r="AET142" s="28"/>
      <c r="AEU142" s="28"/>
      <c r="AEV142" s="28"/>
      <c r="AEW142" s="28"/>
      <c r="AEX142" s="28"/>
      <c r="AEY142" s="28"/>
      <c r="AEZ142" s="28"/>
      <c r="AFA142" s="28"/>
      <c r="AFB142" s="28"/>
      <c r="AFC142" s="28"/>
      <c r="AFD142" s="28"/>
      <c r="AFE142" s="28"/>
      <c r="AFF142" s="28"/>
      <c r="AFG142" s="28"/>
      <c r="AFH142" s="28"/>
      <c r="AFI142" s="28"/>
      <c r="AFJ142" s="28"/>
      <c r="AFK142" s="28"/>
      <c r="AFL142" s="28"/>
      <c r="AFM142" s="28"/>
      <c r="AFN142" s="28"/>
      <c r="AFO142" s="28"/>
      <c r="AFP142" s="28"/>
      <c r="AFQ142" s="28"/>
      <c r="AFR142" s="28"/>
      <c r="AFS142" s="28"/>
      <c r="AFT142" s="28"/>
      <c r="AFU142" s="28"/>
      <c r="AFV142" s="28"/>
      <c r="AFW142" s="28"/>
      <c r="AFX142" s="28"/>
      <c r="AFY142" s="28"/>
      <c r="AFZ142" s="28"/>
      <c r="AGA142" s="28"/>
      <c r="AGB142" s="28"/>
      <c r="AGC142" s="28"/>
      <c r="AGD142" s="28"/>
      <c r="AGE142" s="28"/>
      <c r="AGF142" s="28"/>
      <c r="AGG142" s="28"/>
      <c r="AGH142" s="28"/>
      <c r="AGI142" s="28"/>
      <c r="AGJ142" s="28"/>
      <c r="AGK142" s="28"/>
      <c r="AGL142" s="28"/>
      <c r="AGM142" s="28"/>
      <c r="AGN142" s="28"/>
      <c r="AGO142" s="28"/>
      <c r="AGP142" s="28"/>
      <c r="AGQ142" s="28"/>
      <c r="AGR142" s="28"/>
      <c r="AGS142" s="28"/>
      <c r="AGT142" s="28"/>
      <c r="AGU142" s="28"/>
      <c r="AGV142" s="28"/>
      <c r="AGW142" s="28"/>
      <c r="AGX142" s="28"/>
      <c r="AGY142" s="28"/>
      <c r="AGZ142" s="28"/>
      <c r="AHA142" s="28"/>
      <c r="AHB142" s="28"/>
      <c r="AHC142" s="28"/>
      <c r="AHD142" s="28"/>
      <c r="AHE142" s="28"/>
      <c r="AHF142" s="28"/>
      <c r="AHG142" s="28"/>
      <c r="AHH142" s="28"/>
      <c r="AHI142" s="28"/>
      <c r="AHJ142" s="28"/>
      <c r="AHK142" s="28"/>
      <c r="AHL142" s="28"/>
      <c r="AHM142" s="28"/>
      <c r="AHN142" s="28"/>
      <c r="AHO142" s="28"/>
      <c r="AHP142" s="28"/>
      <c r="AHQ142" s="28"/>
      <c r="AHR142" s="28"/>
      <c r="AHS142" s="28"/>
      <c r="AHT142" s="28"/>
      <c r="AHU142" s="28"/>
      <c r="AHV142" s="28"/>
      <c r="AHW142" s="28"/>
      <c r="AHX142" s="28"/>
      <c r="AHY142" s="28"/>
      <c r="AHZ142" s="28"/>
      <c r="AIA142" s="28"/>
      <c r="AIB142" s="28"/>
      <c r="AIC142" s="28"/>
      <c r="AID142" s="28"/>
      <c r="AIE142" s="28"/>
      <c r="AIF142" s="28"/>
      <c r="AIG142" s="28"/>
      <c r="AIH142" s="28"/>
      <c r="AII142" s="28"/>
      <c r="AIJ142" s="28"/>
      <c r="AIK142" s="28"/>
      <c r="AIL142" s="28"/>
      <c r="AIM142" s="28"/>
      <c r="AIN142" s="28"/>
      <c r="AIO142" s="28"/>
      <c r="AIP142" s="28"/>
      <c r="AIQ142" s="28"/>
      <c r="AIR142" s="28"/>
      <c r="AIS142" s="28"/>
      <c r="AIT142" s="28"/>
      <c r="AIU142" s="28"/>
      <c r="AIV142" s="28"/>
      <c r="AIW142" s="28"/>
      <c r="AIX142" s="28"/>
      <c r="AIY142" s="28"/>
      <c r="AIZ142" s="28"/>
      <c r="AJA142" s="28"/>
      <c r="AJB142" s="28"/>
      <c r="AJC142" s="28"/>
      <c r="AJD142" s="28"/>
      <c r="AJE142" s="28"/>
      <c r="AJF142" s="28"/>
      <c r="AJG142" s="28"/>
      <c r="AJH142" s="28"/>
      <c r="AJI142" s="28"/>
      <c r="AJJ142" s="28"/>
      <c r="AJK142" s="28"/>
      <c r="AJL142" s="28"/>
      <c r="AJM142" s="28"/>
      <c r="AJN142" s="28"/>
      <c r="AJO142" s="28"/>
      <c r="AJP142" s="28"/>
      <c r="AJQ142" s="28"/>
      <c r="AJR142" s="28"/>
      <c r="AJS142" s="28"/>
      <c r="AJT142" s="28"/>
      <c r="AJU142" s="28"/>
      <c r="AJV142" s="28"/>
    </row>
    <row r="143" spans="1:5094" s="21" customFormat="1" x14ac:dyDescent="0.25">
      <c r="A143" s="363"/>
      <c r="B143" s="364" t="s">
        <v>139</v>
      </c>
      <c r="C143" s="365"/>
      <c r="D143" s="366"/>
      <c r="E143" s="366"/>
      <c r="F143" s="367" t="s">
        <v>157</v>
      </c>
      <c r="G143" s="368">
        <f>SUM(G11)</f>
        <v>2.2820000000000002E-3</v>
      </c>
      <c r="H143" s="369"/>
      <c r="I143" s="370">
        <v>3564.39</v>
      </c>
      <c r="J143" s="370">
        <v>0.56000000000000005</v>
      </c>
      <c r="K143" s="370">
        <v>-691.16</v>
      </c>
      <c r="L143" s="370">
        <f t="shared" ref="L143" si="34">SUM(I143:K143)</f>
        <v>2873.79</v>
      </c>
      <c r="M143" s="370">
        <f>SUM(I143)</f>
        <v>3564.39</v>
      </c>
      <c r="N143" s="370">
        <f>SUM(L143)</f>
        <v>2873.79</v>
      </c>
      <c r="O143" s="371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5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  <c r="AML143" s="34"/>
      <c r="AMM143" s="34"/>
      <c r="AMN143" s="34"/>
      <c r="AMO143" s="34"/>
      <c r="AMP143" s="34"/>
      <c r="AMQ143" s="34"/>
      <c r="AMR143" s="34"/>
      <c r="AMS143" s="34"/>
      <c r="AMT143" s="34"/>
      <c r="AMU143" s="34"/>
      <c r="AMV143" s="34"/>
      <c r="AMW143" s="34"/>
      <c r="AMX143" s="34"/>
      <c r="AMY143" s="34"/>
      <c r="AMZ143" s="34"/>
      <c r="ANA143" s="34"/>
      <c r="ANB143" s="34"/>
      <c r="ANC143" s="34"/>
      <c r="AND143" s="34"/>
      <c r="ANE143" s="34"/>
      <c r="ANF143" s="34"/>
      <c r="ANG143" s="34"/>
      <c r="ANH143" s="34"/>
      <c r="ANI143" s="34"/>
      <c r="ANJ143" s="34"/>
      <c r="ANK143" s="34"/>
      <c r="ANL143" s="34"/>
      <c r="ANM143" s="34"/>
      <c r="ANN143" s="34"/>
      <c r="ANO143" s="34"/>
      <c r="ANP143" s="34"/>
      <c r="ANQ143" s="34"/>
      <c r="ANR143" s="34"/>
      <c r="ANS143" s="34"/>
      <c r="ANT143" s="34"/>
      <c r="ANU143" s="34"/>
      <c r="ANV143" s="34"/>
      <c r="ANW143" s="34"/>
      <c r="ANX143" s="34"/>
      <c r="ANY143" s="34"/>
      <c r="ANZ143" s="34"/>
      <c r="AOA143" s="34"/>
      <c r="AOB143" s="34"/>
      <c r="AOC143" s="34"/>
      <c r="AOD143" s="34"/>
      <c r="AOE143" s="34"/>
      <c r="AOF143" s="34"/>
      <c r="AOG143" s="34"/>
      <c r="AOH143" s="34"/>
      <c r="AOI143" s="34"/>
      <c r="AOJ143" s="34"/>
      <c r="AOK143" s="34"/>
      <c r="AOL143" s="34"/>
      <c r="AOM143" s="34"/>
      <c r="AON143" s="34"/>
      <c r="AOO143" s="34"/>
      <c r="AOP143" s="34"/>
      <c r="AOQ143" s="34"/>
      <c r="AOR143" s="34"/>
      <c r="AOS143" s="34"/>
      <c r="AOT143" s="34"/>
      <c r="AOU143" s="34"/>
      <c r="AOV143" s="34"/>
      <c r="AOW143" s="34"/>
      <c r="AOX143" s="34"/>
      <c r="AOY143" s="34"/>
      <c r="AOZ143" s="34"/>
      <c r="APA143" s="34"/>
      <c r="APB143" s="34"/>
      <c r="APC143" s="34"/>
      <c r="APD143" s="34"/>
      <c r="APE143" s="34"/>
      <c r="APF143" s="34"/>
      <c r="APG143" s="34"/>
      <c r="APH143" s="34"/>
      <c r="API143" s="34"/>
      <c r="APJ143" s="34"/>
      <c r="APK143" s="34"/>
      <c r="APL143" s="34"/>
      <c r="APM143" s="34"/>
      <c r="APN143" s="34"/>
      <c r="APO143" s="34"/>
      <c r="APP143" s="34"/>
      <c r="APQ143" s="34"/>
      <c r="APR143" s="34"/>
      <c r="APS143" s="34"/>
      <c r="APT143" s="34"/>
      <c r="APU143" s="34"/>
      <c r="APV143" s="34"/>
      <c r="APW143" s="34"/>
      <c r="APX143" s="34"/>
      <c r="APY143" s="34"/>
      <c r="APZ143" s="34"/>
      <c r="AQA143" s="34"/>
      <c r="AQB143" s="34"/>
      <c r="AQC143" s="34"/>
      <c r="AQD143" s="34"/>
      <c r="AQE143" s="34"/>
      <c r="AQF143" s="34"/>
      <c r="AQG143" s="34"/>
      <c r="AQH143" s="34"/>
      <c r="AQI143" s="34"/>
      <c r="AQJ143" s="34"/>
      <c r="AQK143" s="34"/>
      <c r="AQL143" s="34"/>
      <c r="AQM143" s="34"/>
      <c r="AQN143" s="34"/>
      <c r="AQO143" s="34"/>
      <c r="AQP143" s="34"/>
      <c r="AQQ143" s="34"/>
      <c r="AQR143" s="34"/>
      <c r="AQS143" s="34"/>
      <c r="AQT143" s="34"/>
      <c r="AQU143" s="34"/>
      <c r="AQV143" s="34"/>
      <c r="AQW143" s="34"/>
      <c r="AQX143" s="34"/>
      <c r="AQY143" s="34"/>
      <c r="AQZ143" s="34"/>
      <c r="ARA143" s="34"/>
      <c r="ARB143" s="34"/>
      <c r="ARC143" s="34"/>
      <c r="ARD143" s="34"/>
      <c r="ARE143" s="34"/>
      <c r="ARF143" s="34"/>
      <c r="ARG143" s="34"/>
      <c r="ARH143" s="34"/>
      <c r="ARI143" s="34"/>
      <c r="ARJ143" s="34"/>
      <c r="ARK143" s="34"/>
      <c r="ARL143" s="34"/>
      <c r="ARM143" s="34"/>
      <c r="ARN143" s="34"/>
      <c r="ARO143" s="34"/>
      <c r="ARP143" s="34"/>
      <c r="ARQ143" s="34"/>
      <c r="ARR143" s="34"/>
      <c r="ARS143" s="34"/>
      <c r="ART143" s="34"/>
      <c r="ARU143" s="34"/>
      <c r="ARV143" s="34"/>
      <c r="ARW143" s="34"/>
      <c r="ARX143" s="34"/>
      <c r="ARY143" s="34"/>
      <c r="ARZ143" s="34"/>
      <c r="ASA143" s="34"/>
      <c r="ASB143" s="34"/>
      <c r="ASC143" s="34"/>
      <c r="ASD143" s="34"/>
      <c r="ASE143" s="34"/>
      <c r="ASF143" s="34"/>
      <c r="ASG143" s="34"/>
      <c r="ASH143" s="34"/>
      <c r="ASI143" s="34"/>
      <c r="ASJ143" s="34"/>
      <c r="ASK143" s="34"/>
      <c r="ASL143" s="34"/>
      <c r="ASM143" s="34"/>
      <c r="ASN143" s="34"/>
      <c r="ASO143" s="34"/>
      <c r="ASP143" s="34"/>
      <c r="ASQ143" s="34"/>
      <c r="ASR143" s="34"/>
      <c r="ASS143" s="34"/>
      <c r="AST143" s="34"/>
      <c r="ASU143" s="34"/>
      <c r="ASV143" s="34"/>
      <c r="ASW143" s="34"/>
      <c r="ASX143" s="34"/>
      <c r="ASY143" s="34"/>
      <c r="ASZ143" s="34"/>
      <c r="ATA143" s="34"/>
      <c r="ATB143" s="34"/>
      <c r="ATC143" s="34"/>
      <c r="ATD143" s="34"/>
      <c r="ATE143" s="34"/>
      <c r="ATF143" s="34"/>
      <c r="ATG143" s="34"/>
      <c r="ATH143" s="34"/>
      <c r="ATI143" s="34"/>
      <c r="ATJ143" s="34"/>
      <c r="ATK143" s="34"/>
      <c r="ATL143" s="34"/>
      <c r="ATM143" s="34"/>
      <c r="ATN143" s="34"/>
      <c r="ATO143" s="34"/>
      <c r="ATP143" s="34"/>
      <c r="ATQ143" s="34"/>
      <c r="ATR143" s="34"/>
      <c r="ATS143" s="34"/>
      <c r="ATT143" s="34"/>
      <c r="ATU143" s="34"/>
      <c r="ATV143" s="34"/>
      <c r="ATW143" s="34"/>
      <c r="ATX143" s="34"/>
      <c r="ATY143" s="34"/>
      <c r="ATZ143" s="34"/>
      <c r="AUA143" s="34"/>
      <c r="AUB143" s="34"/>
      <c r="AUC143" s="34"/>
      <c r="AUD143" s="34"/>
      <c r="AUE143" s="34"/>
      <c r="AUF143" s="34"/>
      <c r="AUG143" s="34"/>
      <c r="AUH143" s="34"/>
      <c r="AUI143" s="34"/>
      <c r="AUJ143" s="34"/>
      <c r="AUK143" s="34"/>
      <c r="AUL143" s="34"/>
      <c r="AUM143" s="34"/>
      <c r="AUN143" s="34"/>
      <c r="AUO143" s="34"/>
      <c r="AUP143" s="34"/>
      <c r="AUQ143" s="34"/>
      <c r="AUR143" s="34"/>
      <c r="AUS143" s="34"/>
      <c r="AUT143" s="34"/>
      <c r="AUU143" s="34"/>
      <c r="AUV143" s="34"/>
      <c r="AUW143" s="34"/>
      <c r="AUX143" s="34"/>
      <c r="AUY143" s="34"/>
      <c r="AUZ143" s="34"/>
      <c r="AVA143" s="34"/>
      <c r="AVB143" s="34"/>
      <c r="AVC143" s="34"/>
      <c r="AVD143" s="34"/>
      <c r="AVE143" s="34"/>
      <c r="AVF143" s="34"/>
      <c r="AVG143" s="34"/>
      <c r="AVH143" s="34"/>
      <c r="AVI143" s="34"/>
      <c r="AVJ143" s="34"/>
      <c r="AVK143" s="34"/>
      <c r="AVL143" s="34"/>
      <c r="AVM143" s="34"/>
      <c r="AVN143" s="34"/>
      <c r="AVO143" s="34"/>
      <c r="AVP143" s="34"/>
      <c r="AVQ143" s="34"/>
      <c r="AVR143" s="34"/>
      <c r="AVS143" s="34"/>
      <c r="AVT143" s="34"/>
      <c r="AVU143" s="34"/>
      <c r="AVV143" s="34"/>
      <c r="AVW143" s="34"/>
      <c r="AVX143" s="34"/>
      <c r="AVY143" s="34"/>
      <c r="AVZ143" s="34"/>
      <c r="AWA143" s="34"/>
      <c r="AWB143" s="34"/>
      <c r="AWC143" s="34"/>
      <c r="AWD143" s="34"/>
      <c r="AWE143" s="34"/>
      <c r="AWF143" s="34"/>
      <c r="AWG143" s="34"/>
      <c r="AWH143" s="34"/>
      <c r="AWI143" s="34"/>
      <c r="AWJ143" s="34"/>
      <c r="AWK143" s="34"/>
      <c r="AWL143" s="34"/>
      <c r="AWM143" s="34"/>
      <c r="AWN143" s="34"/>
      <c r="AWO143" s="34"/>
      <c r="AWP143" s="34"/>
      <c r="AWQ143" s="34"/>
      <c r="AWR143" s="34"/>
      <c r="AWS143" s="34"/>
      <c r="AWT143" s="34"/>
      <c r="AWU143" s="34"/>
      <c r="AWV143" s="34"/>
      <c r="AWW143" s="34"/>
      <c r="AWX143" s="34"/>
      <c r="AWY143" s="34"/>
      <c r="AWZ143" s="34"/>
      <c r="AXA143" s="34"/>
      <c r="AXB143" s="34"/>
      <c r="AXC143" s="34"/>
      <c r="AXD143" s="34"/>
      <c r="AXE143" s="34"/>
      <c r="AXF143" s="34"/>
      <c r="AXG143" s="34"/>
      <c r="AXH143" s="34"/>
      <c r="AXI143" s="34"/>
      <c r="AXJ143" s="34"/>
      <c r="AXK143" s="34"/>
      <c r="AXL143" s="34"/>
      <c r="AXM143" s="34"/>
      <c r="AXN143" s="34"/>
      <c r="AXO143" s="34"/>
      <c r="AXP143" s="34"/>
      <c r="AXQ143" s="34"/>
      <c r="AXR143" s="34"/>
      <c r="AXS143" s="34"/>
      <c r="AXT143" s="34"/>
      <c r="AXU143" s="34"/>
      <c r="AXV143" s="34"/>
      <c r="AXW143" s="34"/>
      <c r="AXX143" s="34"/>
      <c r="AXY143" s="34"/>
      <c r="AXZ143" s="34"/>
      <c r="AYA143" s="34"/>
      <c r="AYB143" s="34"/>
      <c r="AYC143" s="34"/>
      <c r="AYD143" s="34"/>
      <c r="AYE143" s="34"/>
      <c r="AYF143" s="34"/>
      <c r="AYG143" s="34"/>
      <c r="AYH143" s="34"/>
      <c r="AYI143" s="34"/>
      <c r="AYJ143" s="34"/>
      <c r="AYK143" s="34"/>
      <c r="AYL143" s="34"/>
      <c r="AYM143" s="34"/>
      <c r="AYN143" s="34"/>
      <c r="AYO143" s="34"/>
      <c r="AYP143" s="34"/>
      <c r="AYQ143" s="34"/>
      <c r="AYR143" s="34"/>
      <c r="AYS143" s="34"/>
      <c r="AYT143" s="34"/>
      <c r="AYU143" s="34"/>
      <c r="AYV143" s="34"/>
      <c r="AYW143" s="34"/>
      <c r="AYX143" s="34"/>
      <c r="AYY143" s="34"/>
      <c r="AYZ143" s="34"/>
      <c r="AZA143" s="34"/>
      <c r="AZB143" s="34"/>
      <c r="AZC143" s="34"/>
      <c r="AZD143" s="34"/>
      <c r="AZE143" s="34"/>
      <c r="AZF143" s="34"/>
      <c r="AZG143" s="34"/>
      <c r="AZH143" s="34"/>
      <c r="AZI143" s="34"/>
      <c r="AZJ143" s="34"/>
      <c r="AZK143" s="34"/>
      <c r="AZL143" s="34"/>
      <c r="AZM143" s="34"/>
      <c r="AZN143" s="34"/>
      <c r="AZO143" s="34"/>
      <c r="AZP143" s="34"/>
      <c r="AZQ143" s="34"/>
      <c r="AZR143" s="34"/>
      <c r="AZS143" s="34"/>
      <c r="AZT143" s="34"/>
      <c r="AZU143" s="34"/>
      <c r="AZV143" s="34"/>
      <c r="AZW143" s="34"/>
      <c r="AZX143" s="34"/>
      <c r="AZY143" s="34"/>
      <c r="AZZ143" s="34"/>
      <c r="BAA143" s="34"/>
      <c r="BAB143" s="34"/>
      <c r="BAC143" s="34"/>
      <c r="BAD143" s="34"/>
      <c r="BAE143" s="34"/>
      <c r="BAF143" s="34"/>
      <c r="BAG143" s="34"/>
      <c r="BAH143" s="34"/>
      <c r="BAI143" s="34"/>
      <c r="BAJ143" s="34"/>
      <c r="BAK143" s="34"/>
      <c r="BAL143" s="34"/>
      <c r="BAM143" s="34"/>
      <c r="BAN143" s="34"/>
      <c r="BAO143" s="34"/>
      <c r="BAP143" s="34"/>
      <c r="BAQ143" s="34"/>
      <c r="BAR143" s="34"/>
      <c r="BAS143" s="34"/>
      <c r="BAT143" s="34"/>
      <c r="BAU143" s="34"/>
      <c r="BAV143" s="34"/>
      <c r="BAW143" s="34"/>
      <c r="BAX143" s="34"/>
      <c r="BAY143" s="34"/>
      <c r="BAZ143" s="34"/>
      <c r="BBA143" s="34"/>
      <c r="BBB143" s="34"/>
      <c r="BBC143" s="34"/>
      <c r="BBD143" s="34"/>
      <c r="BBE143" s="34"/>
      <c r="BBF143" s="34"/>
      <c r="BBG143" s="34"/>
      <c r="BBH143" s="34"/>
      <c r="BBI143" s="34"/>
      <c r="BBJ143" s="34"/>
      <c r="BBK143" s="34"/>
      <c r="BBL143" s="34"/>
      <c r="BBM143" s="34"/>
      <c r="BBN143" s="34"/>
      <c r="BBO143" s="34"/>
      <c r="BBP143" s="34"/>
      <c r="BBQ143" s="34"/>
      <c r="BBR143" s="34"/>
      <c r="BBS143" s="34"/>
      <c r="BBT143" s="34"/>
      <c r="BBU143" s="34"/>
      <c r="BBV143" s="34"/>
      <c r="BBW143" s="34"/>
      <c r="BBX143" s="34"/>
      <c r="BBY143" s="34"/>
      <c r="BBZ143" s="34"/>
      <c r="BCA143" s="34"/>
      <c r="BCB143" s="34"/>
      <c r="BCC143" s="34"/>
      <c r="BCD143" s="34"/>
      <c r="BCE143" s="34"/>
      <c r="BCF143" s="34"/>
      <c r="BCG143" s="34"/>
      <c r="BCH143" s="34"/>
      <c r="BCI143" s="34"/>
      <c r="BCJ143" s="34"/>
      <c r="BCK143" s="34"/>
      <c r="BCL143" s="34"/>
      <c r="BCM143" s="34"/>
      <c r="BCN143" s="34"/>
      <c r="BCO143" s="34"/>
      <c r="BCP143" s="34"/>
      <c r="BCQ143" s="34"/>
      <c r="BCR143" s="34"/>
      <c r="BCS143" s="34"/>
      <c r="BCT143" s="34"/>
      <c r="BCU143" s="34"/>
      <c r="BCV143" s="34"/>
      <c r="BCW143" s="34"/>
      <c r="BCX143" s="34"/>
      <c r="BCY143" s="34"/>
      <c r="BCZ143" s="34"/>
      <c r="BDA143" s="34"/>
      <c r="BDB143" s="34"/>
      <c r="BDC143" s="34"/>
      <c r="BDD143" s="34"/>
      <c r="BDE143" s="34"/>
      <c r="BDF143" s="34"/>
      <c r="BDG143" s="34"/>
      <c r="BDH143" s="34"/>
      <c r="BDI143" s="34"/>
      <c r="BDJ143" s="34"/>
      <c r="BDK143" s="34"/>
      <c r="BDL143" s="34"/>
      <c r="BDM143" s="34"/>
      <c r="BDN143" s="34"/>
      <c r="BDO143" s="34"/>
      <c r="BDP143" s="34"/>
      <c r="BDQ143" s="34"/>
      <c r="BDR143" s="34"/>
      <c r="BDS143" s="34"/>
      <c r="BDT143" s="34"/>
      <c r="BDU143" s="34"/>
      <c r="BDV143" s="34"/>
      <c r="BDW143" s="34"/>
      <c r="BDX143" s="34"/>
      <c r="BDY143" s="34"/>
      <c r="BDZ143" s="34"/>
      <c r="BEA143" s="34"/>
      <c r="BEB143" s="34"/>
      <c r="BEC143" s="34"/>
      <c r="BED143" s="34"/>
      <c r="BEE143" s="34"/>
      <c r="BEF143" s="34"/>
      <c r="BEG143" s="34"/>
      <c r="BEH143" s="34"/>
      <c r="BEI143" s="34"/>
      <c r="BEJ143" s="34"/>
      <c r="BEK143" s="34"/>
      <c r="BEL143" s="34"/>
      <c r="BEM143" s="34"/>
      <c r="BEN143" s="34"/>
      <c r="BEO143" s="34"/>
      <c r="BEP143" s="34"/>
      <c r="BEQ143" s="34"/>
      <c r="BER143" s="34"/>
      <c r="BES143" s="34"/>
      <c r="BET143" s="34"/>
      <c r="BEU143" s="34"/>
      <c r="BEV143" s="34"/>
      <c r="BEW143" s="34"/>
      <c r="BEX143" s="34"/>
      <c r="BEY143" s="34"/>
      <c r="BEZ143" s="34"/>
      <c r="BFA143" s="34"/>
      <c r="BFB143" s="34"/>
      <c r="BFC143" s="34"/>
      <c r="BFD143" s="34"/>
      <c r="BFE143" s="34"/>
      <c r="BFF143" s="34"/>
      <c r="BFG143" s="34"/>
      <c r="BFH143" s="34"/>
      <c r="BFI143" s="34"/>
      <c r="BFJ143" s="34"/>
      <c r="BFK143" s="34"/>
      <c r="BFL143" s="34"/>
      <c r="BFM143" s="34"/>
      <c r="BFN143" s="34"/>
      <c r="BFO143" s="34"/>
      <c r="BFP143" s="34"/>
      <c r="BFQ143" s="34"/>
      <c r="BFR143" s="34"/>
      <c r="BFS143" s="34"/>
      <c r="BFT143" s="34"/>
      <c r="BFU143" s="34"/>
      <c r="BFV143" s="34"/>
      <c r="BFW143" s="34"/>
      <c r="BFX143" s="34"/>
      <c r="BFY143" s="34"/>
      <c r="BFZ143" s="34"/>
      <c r="BGA143" s="34"/>
      <c r="BGB143" s="34"/>
      <c r="BGC143" s="34"/>
      <c r="BGD143" s="34"/>
      <c r="BGE143" s="34"/>
      <c r="BGF143" s="34"/>
      <c r="BGG143" s="34"/>
      <c r="BGH143" s="34"/>
      <c r="BGI143" s="34"/>
      <c r="BGJ143" s="34"/>
      <c r="BGK143" s="34"/>
      <c r="BGL143" s="34"/>
      <c r="BGM143" s="34"/>
      <c r="BGN143" s="34"/>
      <c r="BGO143" s="34"/>
      <c r="BGP143" s="34"/>
      <c r="BGQ143" s="34"/>
      <c r="BGR143" s="34"/>
      <c r="BGS143" s="34"/>
      <c r="BGT143" s="34"/>
      <c r="BGU143" s="34"/>
      <c r="BGV143" s="34"/>
      <c r="BGW143" s="34"/>
      <c r="BGX143" s="34"/>
      <c r="BGY143" s="34"/>
      <c r="BGZ143" s="34"/>
      <c r="BHA143" s="34"/>
      <c r="BHB143" s="34"/>
      <c r="BHC143" s="34"/>
      <c r="BHD143" s="34"/>
      <c r="BHE143" s="34"/>
      <c r="BHF143" s="34"/>
      <c r="BHG143" s="34"/>
      <c r="BHH143" s="34"/>
      <c r="BHI143" s="34"/>
      <c r="BHJ143" s="34"/>
      <c r="BHK143" s="34"/>
      <c r="BHL143" s="34"/>
      <c r="BHM143" s="34"/>
      <c r="BHN143" s="34"/>
      <c r="BHO143" s="34"/>
      <c r="BHP143" s="34"/>
      <c r="BHQ143" s="34"/>
      <c r="BHR143" s="34"/>
      <c r="BHS143" s="34"/>
      <c r="BHT143" s="34"/>
      <c r="BHU143" s="34"/>
      <c r="BHV143" s="34"/>
      <c r="BHW143" s="34"/>
      <c r="BHX143" s="34"/>
      <c r="BHY143" s="34"/>
      <c r="BHZ143" s="34"/>
      <c r="BIA143" s="34"/>
      <c r="BIB143" s="34"/>
      <c r="BIC143" s="34"/>
      <c r="BID143" s="34"/>
      <c r="BIE143" s="34"/>
      <c r="BIF143" s="34"/>
      <c r="BIG143" s="34"/>
      <c r="BIH143" s="34"/>
      <c r="BII143" s="34"/>
      <c r="BIJ143" s="34"/>
      <c r="BIK143" s="34"/>
      <c r="BIL143" s="34"/>
      <c r="BIM143" s="34"/>
      <c r="BIN143" s="34"/>
      <c r="BIO143" s="34"/>
      <c r="BIP143" s="34"/>
      <c r="BIQ143" s="34"/>
      <c r="BIR143" s="34"/>
      <c r="BIS143" s="34"/>
      <c r="BIT143" s="34"/>
      <c r="BIU143" s="34"/>
      <c r="BIV143" s="34"/>
      <c r="BIW143" s="34"/>
      <c r="BIX143" s="34"/>
      <c r="BIY143" s="34"/>
      <c r="BIZ143" s="34"/>
      <c r="BJA143" s="34"/>
      <c r="BJB143" s="34"/>
      <c r="BJC143" s="34"/>
      <c r="BJD143" s="34"/>
      <c r="BJE143" s="34"/>
      <c r="BJF143" s="34"/>
      <c r="BJG143" s="34"/>
      <c r="BJH143" s="34"/>
      <c r="BJI143" s="34"/>
      <c r="BJJ143" s="34"/>
      <c r="BJK143" s="34"/>
      <c r="BJL143" s="34"/>
      <c r="BJM143" s="34"/>
      <c r="BJN143" s="34"/>
      <c r="BJO143" s="34"/>
      <c r="BJP143" s="34"/>
      <c r="BJQ143" s="34"/>
      <c r="BJR143" s="34"/>
      <c r="BJS143" s="34"/>
      <c r="BJT143" s="34"/>
      <c r="BJU143" s="34"/>
      <c r="BJV143" s="34"/>
      <c r="BJW143" s="34"/>
      <c r="BJX143" s="34"/>
      <c r="BJY143" s="34"/>
      <c r="BJZ143" s="34"/>
      <c r="BKA143" s="34"/>
      <c r="BKB143" s="34"/>
      <c r="BKC143" s="34"/>
      <c r="BKD143" s="34"/>
      <c r="BKE143" s="34"/>
      <c r="BKF143" s="34"/>
      <c r="BKG143" s="34"/>
      <c r="BKH143" s="34"/>
      <c r="BKI143" s="34"/>
      <c r="BKJ143" s="34"/>
      <c r="BKK143" s="34"/>
      <c r="BKL143" s="34"/>
      <c r="BKM143" s="34"/>
      <c r="BKN143" s="34"/>
      <c r="BKO143" s="34"/>
      <c r="BKP143" s="34"/>
      <c r="BKQ143" s="34"/>
      <c r="BKR143" s="34"/>
      <c r="BKS143" s="34"/>
      <c r="BKT143" s="34"/>
      <c r="BKU143" s="34"/>
      <c r="BKV143" s="34"/>
      <c r="BKW143" s="34"/>
      <c r="BKX143" s="34"/>
      <c r="BKY143" s="34"/>
      <c r="BKZ143" s="34"/>
      <c r="BLA143" s="34"/>
      <c r="BLB143" s="34"/>
      <c r="BLC143" s="34"/>
      <c r="BLD143" s="34"/>
      <c r="BLE143" s="34"/>
      <c r="BLF143" s="34"/>
      <c r="BLG143" s="34"/>
      <c r="BLH143" s="34"/>
      <c r="BLI143" s="34"/>
      <c r="BLJ143" s="34"/>
      <c r="BLK143" s="34"/>
      <c r="BLL143" s="34"/>
      <c r="BLM143" s="34"/>
      <c r="BLN143" s="34"/>
      <c r="BLO143" s="34"/>
      <c r="BLP143" s="34"/>
      <c r="BLQ143" s="34"/>
      <c r="BLR143" s="34"/>
      <c r="BLS143" s="34"/>
      <c r="BLT143" s="34"/>
      <c r="BLU143" s="34"/>
      <c r="BLV143" s="34"/>
      <c r="BLW143" s="34"/>
      <c r="BLX143" s="34"/>
      <c r="BLY143" s="34"/>
      <c r="BLZ143" s="34"/>
      <c r="BMA143" s="34"/>
      <c r="BMB143" s="34"/>
      <c r="BMC143" s="34"/>
      <c r="BMD143" s="34"/>
      <c r="BME143" s="34"/>
      <c r="BMF143" s="34"/>
      <c r="BMG143" s="34"/>
      <c r="BMH143" s="34"/>
      <c r="BMI143" s="34"/>
      <c r="BMJ143" s="34"/>
      <c r="BMK143" s="34"/>
      <c r="BML143" s="34"/>
      <c r="BMM143" s="34"/>
      <c r="BMN143" s="34"/>
      <c r="BMO143" s="34"/>
      <c r="BMP143" s="34"/>
      <c r="BMQ143" s="34"/>
      <c r="BMR143" s="34"/>
      <c r="BMS143" s="34"/>
      <c r="BMT143" s="34"/>
      <c r="BMU143" s="34"/>
      <c r="BMV143" s="34"/>
      <c r="BMW143" s="34"/>
      <c r="BMX143" s="34"/>
      <c r="BMY143" s="34"/>
      <c r="BMZ143" s="34"/>
      <c r="BNA143" s="34"/>
      <c r="BNB143" s="34"/>
      <c r="BNC143" s="34"/>
      <c r="BND143" s="34"/>
      <c r="BNE143" s="34"/>
      <c r="BNF143" s="34"/>
      <c r="BNG143" s="34"/>
      <c r="BNH143" s="34"/>
      <c r="BNI143" s="34"/>
      <c r="BNJ143" s="34"/>
      <c r="BNK143" s="34"/>
      <c r="BNL143" s="34"/>
      <c r="BNM143" s="34"/>
      <c r="BNN143" s="34"/>
      <c r="BNO143" s="34"/>
      <c r="BNP143" s="34"/>
      <c r="BNQ143" s="34"/>
      <c r="BNR143" s="34"/>
      <c r="BNS143" s="34"/>
      <c r="BNT143" s="34"/>
      <c r="BNU143" s="34"/>
      <c r="BNV143" s="34"/>
      <c r="BNW143" s="34"/>
      <c r="BNX143" s="34"/>
      <c r="BNY143" s="34"/>
      <c r="BNZ143" s="34"/>
      <c r="BOA143" s="34"/>
      <c r="BOB143" s="34"/>
      <c r="BOC143" s="34"/>
      <c r="BOD143" s="34"/>
      <c r="BOE143" s="34"/>
      <c r="BOF143" s="34"/>
      <c r="BOG143" s="34"/>
      <c r="BOH143" s="34"/>
      <c r="BOI143" s="34"/>
      <c r="BOJ143" s="34"/>
      <c r="BOK143" s="34"/>
      <c r="BOL143" s="34"/>
      <c r="BOM143" s="34"/>
      <c r="BON143" s="34"/>
      <c r="BOO143" s="34"/>
      <c r="BOP143" s="34"/>
      <c r="BOQ143" s="34"/>
      <c r="BOR143" s="34"/>
      <c r="BOS143" s="34"/>
      <c r="BOT143" s="34"/>
      <c r="BOU143" s="34"/>
      <c r="BOV143" s="34"/>
      <c r="BOW143" s="34"/>
      <c r="BOX143" s="34"/>
      <c r="BOY143" s="34"/>
      <c r="BOZ143" s="34"/>
      <c r="BPA143" s="34"/>
      <c r="BPB143" s="34"/>
      <c r="BPC143" s="34"/>
      <c r="BPD143" s="34"/>
      <c r="BPE143" s="34"/>
      <c r="BPF143" s="34"/>
      <c r="BPG143" s="34"/>
      <c r="BPH143" s="34"/>
      <c r="BPI143" s="34"/>
      <c r="BPJ143" s="34"/>
      <c r="BPK143" s="34"/>
      <c r="BPL143" s="34"/>
      <c r="BPM143" s="34"/>
      <c r="BPN143" s="34"/>
      <c r="BPO143" s="34"/>
      <c r="BPP143" s="34"/>
      <c r="BPQ143" s="34"/>
      <c r="BPR143" s="34"/>
      <c r="BPS143" s="34"/>
      <c r="BPT143" s="34"/>
      <c r="BPU143" s="34"/>
      <c r="BPV143" s="34"/>
      <c r="BPW143" s="34"/>
      <c r="BPX143" s="34"/>
      <c r="BPY143" s="34"/>
      <c r="BPZ143" s="34"/>
      <c r="BQA143" s="34"/>
      <c r="BQB143" s="34"/>
      <c r="BQC143" s="34"/>
      <c r="BQD143" s="34"/>
      <c r="BQE143" s="34"/>
      <c r="BQF143" s="34"/>
      <c r="BQG143" s="34"/>
      <c r="BQH143" s="34"/>
      <c r="BQI143" s="34"/>
      <c r="BQJ143" s="34"/>
      <c r="BQK143" s="34"/>
      <c r="BQL143" s="34"/>
      <c r="BQM143" s="34"/>
      <c r="BQN143" s="34"/>
      <c r="BQO143" s="34"/>
      <c r="BQP143" s="34"/>
      <c r="BQQ143" s="34"/>
      <c r="BQR143" s="34"/>
      <c r="BQS143" s="34"/>
      <c r="BQT143" s="34"/>
      <c r="BQU143" s="34"/>
      <c r="BQV143" s="34"/>
      <c r="BQW143" s="34"/>
      <c r="BQX143" s="34"/>
      <c r="BQY143" s="34"/>
      <c r="BQZ143" s="34"/>
      <c r="BRA143" s="34"/>
      <c r="BRB143" s="34"/>
      <c r="BRC143" s="34"/>
      <c r="BRD143" s="34"/>
      <c r="BRE143" s="34"/>
      <c r="BRF143" s="34"/>
      <c r="BRG143" s="34"/>
      <c r="BRH143" s="34"/>
      <c r="BRI143" s="34"/>
      <c r="BRJ143" s="34"/>
      <c r="BRK143" s="34"/>
      <c r="BRL143" s="34"/>
      <c r="BRM143" s="34"/>
      <c r="BRN143" s="34"/>
      <c r="BRO143" s="34"/>
      <c r="BRP143" s="34"/>
      <c r="BRQ143" s="34"/>
      <c r="BRR143" s="34"/>
      <c r="BRS143" s="34"/>
      <c r="BRT143" s="34"/>
      <c r="BRU143" s="34"/>
      <c r="BRV143" s="34"/>
      <c r="BRW143" s="34"/>
      <c r="BRX143" s="34"/>
      <c r="BRY143" s="34"/>
      <c r="BRZ143" s="34"/>
      <c r="BSA143" s="34"/>
      <c r="BSB143" s="34"/>
      <c r="BSC143" s="34"/>
      <c r="BSD143" s="34"/>
      <c r="BSE143" s="34"/>
      <c r="BSF143" s="34"/>
      <c r="BSG143" s="34"/>
      <c r="BSH143" s="34"/>
      <c r="BSI143" s="34"/>
      <c r="BSJ143" s="34"/>
      <c r="BSK143" s="34"/>
      <c r="BSL143" s="34"/>
      <c r="BSM143" s="34"/>
      <c r="BSN143" s="34"/>
      <c r="BSO143" s="34"/>
      <c r="BSP143" s="34"/>
      <c r="BSQ143" s="34"/>
      <c r="BSR143" s="34"/>
      <c r="BSS143" s="34"/>
      <c r="BST143" s="34"/>
      <c r="BSU143" s="34"/>
      <c r="BSV143" s="34"/>
      <c r="BSW143" s="34"/>
      <c r="BSX143" s="34"/>
      <c r="BSY143" s="34"/>
      <c r="BSZ143" s="34"/>
      <c r="BTA143" s="34"/>
      <c r="BTB143" s="34"/>
      <c r="BTC143" s="34"/>
      <c r="BTD143" s="34"/>
      <c r="BTE143" s="34"/>
      <c r="BTF143" s="34"/>
      <c r="BTG143" s="34"/>
      <c r="BTH143" s="34"/>
      <c r="BTI143" s="34"/>
      <c r="BTJ143" s="34"/>
      <c r="BTK143" s="34"/>
      <c r="BTL143" s="34"/>
      <c r="BTM143" s="34"/>
      <c r="BTN143" s="34"/>
      <c r="BTO143" s="34"/>
      <c r="BTP143" s="34"/>
      <c r="BTQ143" s="34"/>
      <c r="BTR143" s="34"/>
      <c r="BTS143" s="34"/>
      <c r="BTT143" s="34"/>
      <c r="BTU143" s="34"/>
      <c r="BTV143" s="34"/>
      <c r="BTW143" s="34"/>
      <c r="BTX143" s="34"/>
      <c r="BTY143" s="34"/>
      <c r="BTZ143" s="34"/>
      <c r="BUA143" s="34"/>
      <c r="BUB143" s="34"/>
      <c r="BUC143" s="34"/>
      <c r="BUD143" s="34"/>
      <c r="BUE143" s="34"/>
      <c r="BUF143" s="34"/>
      <c r="BUG143" s="34"/>
      <c r="BUH143" s="34"/>
      <c r="BUI143" s="34"/>
      <c r="BUJ143" s="34"/>
      <c r="BUK143" s="34"/>
      <c r="BUL143" s="34"/>
      <c r="BUM143" s="34"/>
      <c r="BUN143" s="34"/>
      <c r="BUO143" s="34"/>
      <c r="BUP143" s="34"/>
      <c r="BUQ143" s="34"/>
      <c r="BUR143" s="34"/>
      <c r="BUS143" s="34"/>
      <c r="BUT143" s="34"/>
      <c r="BUU143" s="34"/>
      <c r="BUV143" s="34"/>
      <c r="BUW143" s="34"/>
      <c r="BUX143" s="34"/>
      <c r="BUY143" s="34"/>
      <c r="BUZ143" s="34"/>
      <c r="BVA143" s="34"/>
      <c r="BVB143" s="34"/>
      <c r="BVC143" s="34"/>
      <c r="BVD143" s="34"/>
      <c r="BVE143" s="34"/>
      <c r="BVF143" s="34"/>
      <c r="BVG143" s="34"/>
      <c r="BVH143" s="34"/>
      <c r="BVI143" s="34"/>
      <c r="BVJ143" s="34"/>
      <c r="BVK143" s="34"/>
      <c r="BVL143" s="34"/>
      <c r="BVM143" s="34"/>
      <c r="BVN143" s="34"/>
      <c r="BVO143" s="34"/>
      <c r="BVP143" s="34"/>
      <c r="BVQ143" s="34"/>
      <c r="BVR143" s="34"/>
      <c r="BVS143" s="34"/>
      <c r="BVT143" s="34"/>
      <c r="BVU143" s="34"/>
      <c r="BVV143" s="34"/>
      <c r="BVW143" s="34"/>
      <c r="BVX143" s="34"/>
      <c r="BVY143" s="34"/>
      <c r="BVZ143" s="34"/>
      <c r="BWA143" s="34"/>
      <c r="BWB143" s="34"/>
      <c r="BWC143" s="34"/>
      <c r="BWD143" s="34"/>
      <c r="BWE143" s="34"/>
      <c r="BWF143" s="34"/>
      <c r="BWG143" s="34"/>
      <c r="BWH143" s="34"/>
      <c r="BWI143" s="34"/>
      <c r="BWJ143" s="34"/>
      <c r="BWK143" s="34"/>
      <c r="BWL143" s="34"/>
      <c r="BWM143" s="34"/>
      <c r="BWN143" s="34"/>
      <c r="BWO143" s="34"/>
      <c r="BWP143" s="34"/>
      <c r="BWQ143" s="34"/>
      <c r="BWR143" s="34"/>
      <c r="BWS143" s="34"/>
      <c r="BWT143" s="34"/>
      <c r="BWU143" s="34"/>
      <c r="BWV143" s="34"/>
      <c r="BWW143" s="34"/>
      <c r="BWX143" s="34"/>
      <c r="BWY143" s="34"/>
      <c r="BWZ143" s="34"/>
      <c r="BXA143" s="34"/>
      <c r="BXB143" s="34"/>
      <c r="BXC143" s="34"/>
      <c r="BXD143" s="34"/>
      <c r="BXE143" s="34"/>
      <c r="BXF143" s="34"/>
      <c r="BXG143" s="34"/>
      <c r="BXH143" s="34"/>
      <c r="BXI143" s="34"/>
      <c r="BXJ143" s="34"/>
      <c r="BXK143" s="34"/>
      <c r="BXL143" s="34"/>
      <c r="BXM143" s="34"/>
      <c r="BXN143" s="34"/>
      <c r="BXO143" s="34"/>
      <c r="BXP143" s="34"/>
      <c r="BXQ143" s="34"/>
      <c r="BXR143" s="34"/>
      <c r="BXS143" s="34"/>
      <c r="BXT143" s="34"/>
      <c r="BXU143" s="34"/>
      <c r="BXV143" s="34"/>
      <c r="BXW143" s="34"/>
      <c r="BXX143" s="34"/>
      <c r="BXY143" s="34"/>
      <c r="BXZ143" s="34"/>
      <c r="BYA143" s="34"/>
      <c r="BYB143" s="34"/>
      <c r="BYC143" s="34"/>
      <c r="BYD143" s="34"/>
      <c r="BYE143" s="34"/>
      <c r="BYF143" s="34"/>
      <c r="BYG143" s="34"/>
      <c r="BYH143" s="34"/>
      <c r="BYI143" s="34"/>
      <c r="BYJ143" s="34"/>
      <c r="BYK143" s="34"/>
      <c r="BYL143" s="34"/>
      <c r="BYM143" s="34"/>
      <c r="BYN143" s="34"/>
      <c r="BYO143" s="34"/>
      <c r="BYP143" s="34"/>
      <c r="BYQ143" s="34"/>
      <c r="BYR143" s="34"/>
      <c r="BYS143" s="34"/>
      <c r="BYT143" s="34"/>
      <c r="BYU143" s="34"/>
      <c r="BYV143" s="34"/>
      <c r="BYW143" s="34"/>
      <c r="BYX143" s="34"/>
      <c r="BYY143" s="34"/>
      <c r="BYZ143" s="34"/>
      <c r="BZA143" s="34"/>
      <c r="BZB143" s="34"/>
      <c r="BZC143" s="34"/>
      <c r="BZD143" s="34"/>
      <c r="BZE143" s="34"/>
      <c r="BZF143" s="34"/>
      <c r="BZG143" s="34"/>
      <c r="BZH143" s="34"/>
      <c r="BZI143" s="34"/>
      <c r="BZJ143" s="34"/>
      <c r="BZK143" s="34"/>
      <c r="BZL143" s="34"/>
      <c r="BZM143" s="34"/>
      <c r="BZN143" s="34"/>
      <c r="BZO143" s="34"/>
      <c r="BZP143" s="34"/>
      <c r="BZQ143" s="34"/>
      <c r="BZR143" s="34"/>
      <c r="BZS143" s="34"/>
      <c r="BZT143" s="34"/>
      <c r="BZU143" s="34"/>
      <c r="BZV143" s="34"/>
      <c r="BZW143" s="34"/>
      <c r="BZX143" s="34"/>
      <c r="BZY143" s="34"/>
      <c r="BZZ143" s="34"/>
      <c r="CAA143" s="34"/>
      <c r="CAB143" s="34"/>
      <c r="CAC143" s="34"/>
      <c r="CAD143" s="34"/>
      <c r="CAE143" s="34"/>
      <c r="CAF143" s="34"/>
      <c r="CAG143" s="34"/>
      <c r="CAH143" s="34"/>
      <c r="CAI143" s="34"/>
      <c r="CAJ143" s="34"/>
      <c r="CAK143" s="34"/>
      <c r="CAL143" s="34"/>
      <c r="CAM143" s="34"/>
      <c r="CAN143" s="34"/>
      <c r="CAO143" s="34"/>
      <c r="CAP143" s="34"/>
      <c r="CAQ143" s="34"/>
      <c r="CAR143" s="34"/>
      <c r="CAS143" s="34"/>
      <c r="CAT143" s="34"/>
      <c r="CAU143" s="34"/>
      <c r="CAV143" s="34"/>
      <c r="CAW143" s="34"/>
      <c r="CAX143" s="34"/>
      <c r="CAY143" s="34"/>
      <c r="CAZ143" s="34"/>
      <c r="CBA143" s="34"/>
      <c r="CBB143" s="34"/>
      <c r="CBC143" s="34"/>
      <c r="CBD143" s="34"/>
      <c r="CBE143" s="34"/>
      <c r="CBF143" s="34"/>
      <c r="CBG143" s="34"/>
      <c r="CBH143" s="34"/>
      <c r="CBI143" s="34"/>
      <c r="CBJ143" s="34"/>
      <c r="CBK143" s="34"/>
      <c r="CBL143" s="34"/>
      <c r="CBM143" s="34"/>
      <c r="CBN143" s="34"/>
      <c r="CBO143" s="34"/>
      <c r="CBP143" s="34"/>
      <c r="CBQ143" s="34"/>
      <c r="CBR143" s="34"/>
      <c r="CBS143" s="34"/>
      <c r="CBT143" s="34"/>
      <c r="CBU143" s="34"/>
      <c r="CBV143" s="34"/>
      <c r="CBW143" s="34"/>
      <c r="CBX143" s="34"/>
      <c r="CBY143" s="34"/>
      <c r="CBZ143" s="34"/>
      <c r="CCA143" s="34"/>
      <c r="CCB143" s="34"/>
      <c r="CCC143" s="34"/>
      <c r="CCD143" s="34"/>
      <c r="CCE143" s="34"/>
      <c r="CCF143" s="34"/>
      <c r="CCG143" s="34"/>
      <c r="CCH143" s="34"/>
      <c r="CCI143" s="34"/>
      <c r="CCJ143" s="34"/>
      <c r="CCK143" s="34"/>
      <c r="CCL143" s="34"/>
      <c r="CCM143" s="34"/>
      <c r="CCN143" s="34"/>
      <c r="CCO143" s="34"/>
      <c r="CCP143" s="34"/>
      <c r="CCQ143" s="34"/>
      <c r="CCR143" s="34"/>
      <c r="CCS143" s="34"/>
      <c r="CCT143" s="34"/>
      <c r="CCU143" s="34"/>
      <c r="CCV143" s="34"/>
      <c r="CCW143" s="34"/>
      <c r="CCX143" s="34"/>
      <c r="CCY143" s="34"/>
      <c r="CCZ143" s="34"/>
      <c r="CDA143" s="34"/>
      <c r="CDB143" s="34"/>
      <c r="CDC143" s="34"/>
      <c r="CDD143" s="34"/>
      <c r="CDE143" s="34"/>
      <c r="CDF143" s="34"/>
      <c r="CDG143" s="34"/>
      <c r="CDH143" s="34"/>
      <c r="CDI143" s="34"/>
      <c r="CDJ143" s="34"/>
      <c r="CDK143" s="34"/>
      <c r="CDL143" s="34"/>
      <c r="CDM143" s="34"/>
      <c r="CDN143" s="34"/>
      <c r="CDO143" s="34"/>
      <c r="CDP143" s="34"/>
      <c r="CDQ143" s="34"/>
      <c r="CDR143" s="34"/>
      <c r="CDS143" s="34"/>
      <c r="CDT143" s="34"/>
      <c r="CDU143" s="34"/>
      <c r="CDV143" s="34"/>
      <c r="CDW143" s="34"/>
      <c r="CDX143" s="34"/>
      <c r="CDY143" s="34"/>
      <c r="CDZ143" s="34"/>
      <c r="CEA143" s="34"/>
      <c r="CEB143" s="34"/>
      <c r="CEC143" s="34"/>
      <c r="CED143" s="34"/>
      <c r="CEE143" s="34"/>
      <c r="CEF143" s="34"/>
      <c r="CEG143" s="34"/>
      <c r="CEH143" s="34"/>
      <c r="CEI143" s="34"/>
      <c r="CEJ143" s="34"/>
      <c r="CEK143" s="34"/>
      <c r="CEL143" s="34"/>
      <c r="CEM143" s="34"/>
      <c r="CEN143" s="34"/>
      <c r="CEO143" s="34"/>
      <c r="CEP143" s="34"/>
      <c r="CEQ143" s="34"/>
      <c r="CER143" s="34"/>
      <c r="CES143" s="34"/>
      <c r="CET143" s="34"/>
      <c r="CEU143" s="34"/>
      <c r="CEV143" s="34"/>
      <c r="CEW143" s="34"/>
      <c r="CEX143" s="34"/>
      <c r="CEY143" s="34"/>
      <c r="CEZ143" s="34"/>
      <c r="CFA143" s="34"/>
      <c r="CFB143" s="34"/>
      <c r="CFC143" s="34"/>
      <c r="CFD143" s="34"/>
      <c r="CFE143" s="34"/>
      <c r="CFF143" s="34"/>
      <c r="CFG143" s="34"/>
      <c r="CFH143" s="34"/>
      <c r="CFI143" s="34"/>
      <c r="CFJ143" s="34"/>
      <c r="CFK143" s="34"/>
      <c r="CFL143" s="34"/>
      <c r="CFM143" s="34"/>
      <c r="CFN143" s="34"/>
      <c r="CFO143" s="34"/>
      <c r="CFP143" s="34"/>
      <c r="CFQ143" s="34"/>
      <c r="CFR143" s="34"/>
      <c r="CFS143" s="34"/>
      <c r="CFT143" s="34"/>
      <c r="CFU143" s="34"/>
      <c r="CFV143" s="34"/>
      <c r="CFW143" s="34"/>
      <c r="CFX143" s="34"/>
      <c r="CFY143" s="34"/>
      <c r="CFZ143" s="34"/>
      <c r="CGA143" s="34"/>
      <c r="CGB143" s="34"/>
      <c r="CGC143" s="34"/>
      <c r="CGD143" s="34"/>
      <c r="CGE143" s="34"/>
      <c r="CGF143" s="34"/>
      <c r="CGG143" s="34"/>
      <c r="CGH143" s="34"/>
      <c r="CGI143" s="34"/>
      <c r="CGJ143" s="34"/>
      <c r="CGK143" s="34"/>
      <c r="CGL143" s="34"/>
      <c r="CGM143" s="34"/>
      <c r="CGN143" s="34"/>
      <c r="CGO143" s="34"/>
      <c r="CGP143" s="34"/>
      <c r="CGQ143" s="34"/>
      <c r="CGR143" s="34"/>
      <c r="CGS143" s="34"/>
      <c r="CGT143" s="34"/>
      <c r="CGU143" s="34"/>
      <c r="CGV143" s="34"/>
      <c r="CGW143" s="34"/>
      <c r="CGX143" s="34"/>
      <c r="CGY143" s="34"/>
      <c r="CGZ143" s="34"/>
      <c r="CHA143" s="34"/>
      <c r="CHB143" s="34"/>
      <c r="CHC143" s="34"/>
      <c r="CHD143" s="34"/>
      <c r="CHE143" s="34"/>
      <c r="CHF143" s="34"/>
      <c r="CHG143" s="34"/>
      <c r="CHH143" s="34"/>
      <c r="CHI143" s="34"/>
      <c r="CHJ143" s="34"/>
      <c r="CHK143" s="34"/>
      <c r="CHL143" s="34"/>
      <c r="CHM143" s="34"/>
      <c r="CHN143" s="34"/>
      <c r="CHO143" s="34"/>
      <c r="CHP143" s="34"/>
      <c r="CHQ143" s="34"/>
      <c r="CHR143" s="34"/>
      <c r="CHS143" s="34"/>
      <c r="CHT143" s="34"/>
      <c r="CHU143" s="34"/>
      <c r="CHV143" s="34"/>
      <c r="CHW143" s="34"/>
      <c r="CHX143" s="34"/>
      <c r="CHY143" s="34"/>
      <c r="CHZ143" s="34"/>
      <c r="CIA143" s="34"/>
      <c r="CIB143" s="34"/>
      <c r="CIC143" s="34"/>
      <c r="CID143" s="34"/>
      <c r="CIE143" s="34"/>
      <c r="CIF143" s="34"/>
      <c r="CIG143" s="34"/>
      <c r="CIH143" s="34"/>
      <c r="CII143" s="34"/>
      <c r="CIJ143" s="34"/>
      <c r="CIK143" s="34"/>
      <c r="CIL143" s="34"/>
      <c r="CIM143" s="34"/>
      <c r="CIN143" s="34"/>
      <c r="CIO143" s="34"/>
      <c r="CIP143" s="34"/>
      <c r="CIQ143" s="34"/>
      <c r="CIR143" s="34"/>
      <c r="CIS143" s="34"/>
      <c r="CIT143" s="34"/>
      <c r="CIU143" s="34"/>
      <c r="CIV143" s="34"/>
      <c r="CIW143" s="34"/>
      <c r="CIX143" s="34"/>
      <c r="CIY143" s="34"/>
      <c r="CIZ143" s="34"/>
      <c r="CJA143" s="34"/>
      <c r="CJB143" s="34"/>
      <c r="CJC143" s="34"/>
      <c r="CJD143" s="34"/>
      <c r="CJE143" s="34"/>
      <c r="CJF143" s="34"/>
      <c r="CJG143" s="34"/>
      <c r="CJH143" s="34"/>
      <c r="CJI143" s="34"/>
      <c r="CJJ143" s="34"/>
      <c r="CJK143" s="34"/>
      <c r="CJL143" s="34"/>
      <c r="CJM143" s="34"/>
      <c r="CJN143" s="34"/>
      <c r="CJO143" s="34"/>
      <c r="CJP143" s="34"/>
      <c r="CJQ143" s="34"/>
      <c r="CJR143" s="34"/>
      <c r="CJS143" s="34"/>
      <c r="CJT143" s="34"/>
      <c r="CJU143" s="34"/>
      <c r="CJV143" s="34"/>
      <c r="CJW143" s="34"/>
      <c r="CJX143" s="34"/>
      <c r="CJY143" s="34"/>
      <c r="CJZ143" s="34"/>
      <c r="CKA143" s="34"/>
      <c r="CKB143" s="34"/>
      <c r="CKC143" s="34"/>
      <c r="CKD143" s="34"/>
      <c r="CKE143" s="34"/>
      <c r="CKF143" s="34"/>
      <c r="CKG143" s="34"/>
      <c r="CKH143" s="34"/>
      <c r="CKI143" s="34"/>
      <c r="CKJ143" s="34"/>
      <c r="CKK143" s="34"/>
      <c r="CKL143" s="34"/>
      <c r="CKM143" s="34"/>
      <c r="CKN143" s="34"/>
      <c r="CKO143" s="34"/>
      <c r="CKP143" s="34"/>
      <c r="CKQ143" s="34"/>
      <c r="CKR143" s="34"/>
      <c r="CKS143" s="34"/>
      <c r="CKT143" s="34"/>
      <c r="CKU143" s="34"/>
      <c r="CKV143" s="34"/>
      <c r="CKW143" s="34"/>
      <c r="CKX143" s="34"/>
      <c r="CKY143" s="34"/>
      <c r="CKZ143" s="34"/>
      <c r="CLA143" s="34"/>
      <c r="CLB143" s="34"/>
      <c r="CLC143" s="34"/>
      <c r="CLD143" s="34"/>
      <c r="CLE143" s="34"/>
      <c r="CLF143" s="34"/>
      <c r="CLG143" s="34"/>
      <c r="CLH143" s="34"/>
      <c r="CLI143" s="34"/>
      <c r="CLJ143" s="34"/>
      <c r="CLK143" s="34"/>
      <c r="CLL143" s="34"/>
      <c r="CLM143" s="34"/>
      <c r="CLN143" s="34"/>
      <c r="CLO143" s="34"/>
      <c r="CLP143" s="34"/>
      <c r="CLQ143" s="34"/>
      <c r="CLR143" s="34"/>
      <c r="CLS143" s="34"/>
      <c r="CLT143" s="34"/>
      <c r="CLU143" s="34"/>
      <c r="CLV143" s="34"/>
      <c r="CLW143" s="34"/>
      <c r="CLX143" s="34"/>
      <c r="CLY143" s="34"/>
      <c r="CLZ143" s="34"/>
      <c r="CMA143" s="34"/>
      <c r="CMB143" s="34"/>
      <c r="CMC143" s="34"/>
      <c r="CMD143" s="34"/>
      <c r="CME143" s="34"/>
      <c r="CMF143" s="34"/>
      <c r="CMG143" s="34"/>
      <c r="CMH143" s="34"/>
      <c r="CMI143" s="34"/>
      <c r="CMJ143" s="34"/>
      <c r="CMK143" s="34"/>
      <c r="CML143" s="34"/>
      <c r="CMM143" s="34"/>
      <c r="CMN143" s="34"/>
      <c r="CMO143" s="34"/>
      <c r="CMP143" s="34"/>
      <c r="CMQ143" s="34"/>
      <c r="CMR143" s="34"/>
      <c r="CMS143" s="34"/>
      <c r="CMT143" s="34"/>
      <c r="CMU143" s="34"/>
      <c r="CMV143" s="34"/>
      <c r="CMW143" s="34"/>
      <c r="CMX143" s="34"/>
      <c r="CMY143" s="34"/>
      <c r="CMZ143" s="34"/>
      <c r="CNA143" s="34"/>
      <c r="CNB143" s="34"/>
      <c r="CNC143" s="34"/>
      <c r="CND143" s="34"/>
      <c r="CNE143" s="34"/>
      <c r="CNF143" s="34"/>
      <c r="CNG143" s="34"/>
      <c r="CNH143" s="34"/>
      <c r="CNI143" s="34"/>
      <c r="CNJ143" s="34"/>
      <c r="CNK143" s="34"/>
      <c r="CNL143" s="34"/>
      <c r="CNM143" s="34"/>
      <c r="CNN143" s="34"/>
      <c r="CNO143" s="34"/>
      <c r="CNP143" s="34"/>
      <c r="CNQ143" s="34"/>
      <c r="CNR143" s="34"/>
      <c r="CNS143" s="34"/>
      <c r="CNT143" s="34"/>
      <c r="CNU143" s="34"/>
      <c r="CNV143" s="34"/>
      <c r="CNW143" s="34"/>
      <c r="CNX143" s="34"/>
      <c r="CNY143" s="34"/>
      <c r="CNZ143" s="34"/>
      <c r="COA143" s="34"/>
      <c r="COB143" s="34"/>
      <c r="COC143" s="34"/>
      <c r="COD143" s="34"/>
      <c r="COE143" s="34"/>
      <c r="COF143" s="34"/>
      <c r="COG143" s="34"/>
      <c r="COH143" s="34"/>
      <c r="COI143" s="34"/>
      <c r="COJ143" s="34"/>
      <c r="COK143" s="34"/>
      <c r="COL143" s="34"/>
      <c r="COM143" s="34"/>
      <c r="CON143" s="34"/>
      <c r="COO143" s="34"/>
      <c r="COP143" s="34"/>
      <c r="COQ143" s="34"/>
      <c r="COR143" s="34"/>
      <c r="COS143" s="34"/>
      <c r="COT143" s="34"/>
      <c r="COU143" s="34"/>
      <c r="COV143" s="34"/>
      <c r="COW143" s="34"/>
      <c r="COX143" s="34"/>
      <c r="COY143" s="34"/>
      <c r="COZ143" s="34"/>
      <c r="CPA143" s="34"/>
      <c r="CPB143" s="34"/>
      <c r="CPC143" s="34"/>
      <c r="CPD143" s="34"/>
      <c r="CPE143" s="34"/>
      <c r="CPF143" s="34"/>
      <c r="CPG143" s="34"/>
      <c r="CPH143" s="34"/>
      <c r="CPI143" s="34"/>
      <c r="CPJ143" s="34"/>
      <c r="CPK143" s="34"/>
      <c r="CPL143" s="34"/>
      <c r="CPM143" s="34"/>
      <c r="CPN143" s="34"/>
      <c r="CPO143" s="34"/>
      <c r="CPP143" s="34"/>
      <c r="CPQ143" s="34"/>
      <c r="CPR143" s="34"/>
      <c r="CPS143" s="34"/>
      <c r="CPT143" s="34"/>
      <c r="CPU143" s="34"/>
      <c r="CPV143" s="34"/>
      <c r="CPW143" s="34"/>
      <c r="CPX143" s="34"/>
      <c r="CPY143" s="34"/>
      <c r="CPZ143" s="34"/>
      <c r="CQA143" s="34"/>
      <c r="CQB143" s="34"/>
      <c r="CQC143" s="34"/>
      <c r="CQD143" s="34"/>
      <c r="CQE143" s="34"/>
      <c r="CQF143" s="34"/>
      <c r="CQG143" s="34"/>
      <c r="CQH143" s="34"/>
      <c r="CQI143" s="34"/>
      <c r="CQJ143" s="34"/>
      <c r="CQK143" s="34"/>
      <c r="CQL143" s="34"/>
      <c r="CQM143" s="34"/>
      <c r="CQN143" s="34"/>
      <c r="CQO143" s="34"/>
      <c r="CQP143" s="34"/>
      <c r="CQQ143" s="34"/>
      <c r="CQR143" s="34"/>
      <c r="CQS143" s="34"/>
      <c r="CQT143" s="34"/>
      <c r="CQU143" s="34"/>
      <c r="CQV143" s="34"/>
      <c r="CQW143" s="34"/>
      <c r="CQX143" s="34"/>
      <c r="CQY143" s="34"/>
      <c r="CQZ143" s="34"/>
      <c r="CRA143" s="34"/>
      <c r="CRB143" s="34"/>
      <c r="CRC143" s="34"/>
      <c r="CRD143" s="34"/>
      <c r="CRE143" s="34"/>
      <c r="CRF143" s="34"/>
      <c r="CRG143" s="34"/>
      <c r="CRH143" s="34"/>
      <c r="CRI143" s="34"/>
      <c r="CRJ143" s="34"/>
      <c r="CRK143" s="34"/>
      <c r="CRL143" s="34"/>
      <c r="CRM143" s="34"/>
      <c r="CRN143" s="34"/>
      <c r="CRO143" s="34"/>
      <c r="CRP143" s="34"/>
      <c r="CRQ143" s="34"/>
      <c r="CRR143" s="34"/>
      <c r="CRS143" s="34"/>
      <c r="CRT143" s="34"/>
      <c r="CRU143" s="34"/>
      <c r="CRV143" s="34"/>
      <c r="CRW143" s="34"/>
      <c r="CRX143" s="34"/>
      <c r="CRY143" s="34"/>
      <c r="CRZ143" s="34"/>
      <c r="CSA143" s="34"/>
      <c r="CSB143" s="34"/>
      <c r="CSC143" s="34"/>
      <c r="CSD143" s="34"/>
      <c r="CSE143" s="34"/>
      <c r="CSF143" s="34"/>
      <c r="CSG143" s="34"/>
      <c r="CSH143" s="34"/>
      <c r="CSI143" s="34"/>
      <c r="CSJ143" s="34"/>
      <c r="CSK143" s="34"/>
      <c r="CSL143" s="34"/>
      <c r="CSM143" s="34"/>
      <c r="CSN143" s="34"/>
      <c r="CSO143" s="34"/>
      <c r="CSP143" s="34"/>
      <c r="CSQ143" s="34"/>
      <c r="CSR143" s="34"/>
      <c r="CSS143" s="34"/>
      <c r="CST143" s="34"/>
      <c r="CSU143" s="34"/>
      <c r="CSV143" s="34"/>
      <c r="CSW143" s="34"/>
      <c r="CSX143" s="34"/>
      <c r="CSY143" s="34"/>
      <c r="CSZ143" s="34"/>
      <c r="CTA143" s="34"/>
      <c r="CTB143" s="34"/>
      <c r="CTC143" s="34"/>
      <c r="CTD143" s="34"/>
      <c r="CTE143" s="34"/>
      <c r="CTF143" s="34"/>
      <c r="CTG143" s="34"/>
      <c r="CTH143" s="34"/>
      <c r="CTI143" s="34"/>
      <c r="CTJ143" s="34"/>
      <c r="CTK143" s="34"/>
      <c r="CTL143" s="34"/>
      <c r="CTM143" s="34"/>
      <c r="CTN143" s="34"/>
      <c r="CTO143" s="34"/>
      <c r="CTP143" s="34"/>
      <c r="CTQ143" s="34"/>
      <c r="CTR143" s="34"/>
      <c r="CTS143" s="34"/>
      <c r="CTT143" s="34"/>
      <c r="CTU143" s="34"/>
      <c r="CTV143" s="34"/>
      <c r="CTW143" s="34"/>
      <c r="CTX143" s="34"/>
      <c r="CTY143" s="34"/>
      <c r="CTZ143" s="34"/>
      <c r="CUA143" s="34"/>
      <c r="CUB143" s="34"/>
      <c r="CUC143" s="34"/>
      <c r="CUD143" s="34"/>
      <c r="CUE143" s="34"/>
      <c r="CUF143" s="34"/>
      <c r="CUG143" s="34"/>
      <c r="CUH143" s="34"/>
      <c r="CUI143" s="34"/>
      <c r="CUJ143" s="34"/>
      <c r="CUK143" s="34"/>
      <c r="CUL143" s="34"/>
      <c r="CUM143" s="34"/>
      <c r="CUN143" s="34"/>
      <c r="CUO143" s="34"/>
      <c r="CUP143" s="34"/>
      <c r="CUQ143" s="34"/>
      <c r="CUR143" s="34"/>
      <c r="CUS143" s="34"/>
      <c r="CUT143" s="34"/>
      <c r="CUU143" s="34"/>
      <c r="CUV143" s="34"/>
      <c r="CUW143" s="34"/>
      <c r="CUX143" s="34"/>
      <c r="CUY143" s="34"/>
      <c r="CUZ143" s="34"/>
      <c r="CVA143" s="34"/>
      <c r="CVB143" s="34"/>
      <c r="CVC143" s="34"/>
      <c r="CVD143" s="34"/>
      <c r="CVE143" s="34"/>
      <c r="CVF143" s="34"/>
      <c r="CVG143" s="34"/>
      <c r="CVH143" s="34"/>
      <c r="CVI143" s="34"/>
      <c r="CVJ143" s="34"/>
      <c r="CVK143" s="34"/>
      <c r="CVL143" s="34"/>
      <c r="CVM143" s="34"/>
      <c r="CVN143" s="34"/>
      <c r="CVO143" s="34"/>
      <c r="CVP143" s="34"/>
      <c r="CVQ143" s="34"/>
      <c r="CVR143" s="34"/>
      <c r="CVS143" s="34"/>
      <c r="CVT143" s="34"/>
      <c r="CVU143" s="34"/>
      <c r="CVV143" s="34"/>
      <c r="CVW143" s="34"/>
      <c r="CVX143" s="34"/>
      <c r="CVY143" s="34"/>
      <c r="CVZ143" s="34"/>
      <c r="CWA143" s="34"/>
      <c r="CWB143" s="34"/>
      <c r="CWC143" s="34"/>
      <c r="CWD143" s="34"/>
      <c r="CWE143" s="34"/>
      <c r="CWF143" s="34"/>
      <c r="CWG143" s="34"/>
      <c r="CWH143" s="34"/>
      <c r="CWI143" s="34"/>
      <c r="CWJ143" s="34"/>
      <c r="CWK143" s="34"/>
      <c r="CWL143" s="34"/>
      <c r="CWM143" s="34"/>
      <c r="CWN143" s="34"/>
      <c r="CWO143" s="34"/>
      <c r="CWP143" s="34"/>
      <c r="CWQ143" s="34"/>
      <c r="CWR143" s="34"/>
      <c r="CWS143" s="34"/>
      <c r="CWT143" s="34"/>
      <c r="CWU143" s="34"/>
      <c r="CWV143" s="34"/>
      <c r="CWW143" s="34"/>
      <c r="CWX143" s="34"/>
      <c r="CWY143" s="34"/>
      <c r="CWZ143" s="34"/>
      <c r="CXA143" s="34"/>
      <c r="CXB143" s="34"/>
      <c r="CXC143" s="34"/>
      <c r="CXD143" s="34"/>
      <c r="CXE143" s="34"/>
      <c r="CXF143" s="34"/>
      <c r="CXG143" s="34"/>
      <c r="CXH143" s="34"/>
      <c r="CXI143" s="34"/>
      <c r="CXJ143" s="34"/>
      <c r="CXK143" s="34"/>
      <c r="CXL143" s="34"/>
      <c r="CXM143" s="34"/>
      <c r="CXN143" s="34"/>
      <c r="CXO143" s="34"/>
      <c r="CXP143" s="34"/>
      <c r="CXQ143" s="34"/>
      <c r="CXR143" s="34"/>
      <c r="CXS143" s="34"/>
      <c r="CXT143" s="34"/>
      <c r="CXU143" s="34"/>
      <c r="CXV143" s="34"/>
      <c r="CXW143" s="34"/>
      <c r="CXX143" s="34"/>
      <c r="CXY143" s="34"/>
      <c r="CXZ143" s="34"/>
      <c r="CYA143" s="34"/>
      <c r="CYB143" s="34"/>
      <c r="CYC143" s="34"/>
      <c r="CYD143" s="34"/>
      <c r="CYE143" s="34"/>
      <c r="CYF143" s="34"/>
      <c r="CYG143" s="34"/>
      <c r="CYH143" s="34"/>
      <c r="CYI143" s="34"/>
      <c r="CYJ143" s="34"/>
      <c r="CYK143" s="34"/>
      <c r="CYL143" s="34"/>
      <c r="CYM143" s="34"/>
      <c r="CYN143" s="34"/>
      <c r="CYO143" s="34"/>
      <c r="CYP143" s="34"/>
      <c r="CYQ143" s="34"/>
      <c r="CYR143" s="34"/>
      <c r="CYS143" s="34"/>
      <c r="CYT143" s="34"/>
      <c r="CYU143" s="34"/>
      <c r="CYV143" s="34"/>
      <c r="CYW143" s="34"/>
      <c r="CYX143" s="34"/>
      <c r="CYY143" s="34"/>
      <c r="CYZ143" s="34"/>
      <c r="CZA143" s="34"/>
      <c r="CZB143" s="34"/>
      <c r="CZC143" s="34"/>
      <c r="CZD143" s="34"/>
      <c r="CZE143" s="34"/>
      <c r="CZF143" s="34"/>
      <c r="CZG143" s="34"/>
      <c r="CZH143" s="34"/>
      <c r="CZI143" s="34"/>
      <c r="CZJ143" s="34"/>
      <c r="CZK143" s="34"/>
      <c r="CZL143" s="34"/>
      <c r="CZM143" s="34"/>
      <c r="CZN143" s="34"/>
      <c r="CZO143" s="34"/>
      <c r="CZP143" s="34"/>
      <c r="CZQ143" s="34"/>
      <c r="CZR143" s="34"/>
      <c r="CZS143" s="34"/>
      <c r="CZT143" s="34"/>
      <c r="CZU143" s="34"/>
      <c r="CZV143" s="34"/>
      <c r="CZW143" s="34"/>
      <c r="CZX143" s="34"/>
      <c r="CZY143" s="34"/>
      <c r="CZZ143" s="34"/>
      <c r="DAA143" s="34"/>
      <c r="DAB143" s="34"/>
      <c r="DAC143" s="34"/>
      <c r="DAD143" s="34"/>
      <c r="DAE143" s="34"/>
      <c r="DAF143" s="34"/>
      <c r="DAG143" s="34"/>
      <c r="DAH143" s="34"/>
      <c r="DAI143" s="34"/>
      <c r="DAJ143" s="34"/>
      <c r="DAK143" s="34"/>
      <c r="DAL143" s="34"/>
      <c r="DAM143" s="34"/>
      <c r="DAN143" s="34"/>
      <c r="DAO143" s="34"/>
      <c r="DAP143" s="34"/>
      <c r="DAQ143" s="34"/>
      <c r="DAR143" s="34"/>
      <c r="DAS143" s="34"/>
      <c r="DAT143" s="34"/>
      <c r="DAU143" s="34"/>
      <c r="DAV143" s="34"/>
      <c r="DAW143" s="34"/>
      <c r="DAX143" s="34"/>
      <c r="DAY143" s="34"/>
      <c r="DAZ143" s="34"/>
      <c r="DBA143" s="34"/>
      <c r="DBB143" s="34"/>
      <c r="DBC143" s="34"/>
      <c r="DBD143" s="34"/>
      <c r="DBE143" s="34"/>
      <c r="DBF143" s="34"/>
      <c r="DBG143" s="34"/>
      <c r="DBH143" s="34"/>
      <c r="DBI143" s="34"/>
      <c r="DBJ143" s="34"/>
      <c r="DBK143" s="34"/>
      <c r="DBL143" s="34"/>
      <c r="DBM143" s="34"/>
      <c r="DBN143" s="34"/>
      <c r="DBO143" s="34"/>
      <c r="DBP143" s="34"/>
      <c r="DBQ143" s="34"/>
      <c r="DBR143" s="34"/>
      <c r="DBS143" s="34"/>
      <c r="DBT143" s="34"/>
      <c r="DBU143" s="34"/>
      <c r="DBV143" s="34"/>
      <c r="DBW143" s="34"/>
      <c r="DBX143" s="34"/>
      <c r="DBY143" s="34"/>
      <c r="DBZ143" s="34"/>
      <c r="DCA143" s="34"/>
      <c r="DCB143" s="34"/>
      <c r="DCC143" s="34"/>
      <c r="DCD143" s="34"/>
      <c r="DCE143" s="34"/>
      <c r="DCF143" s="34"/>
      <c r="DCG143" s="34"/>
      <c r="DCH143" s="34"/>
      <c r="DCI143" s="34"/>
      <c r="DCJ143" s="34"/>
      <c r="DCK143" s="34"/>
      <c r="DCL143" s="34"/>
      <c r="DCM143" s="34"/>
      <c r="DCN143" s="34"/>
      <c r="DCO143" s="34"/>
      <c r="DCP143" s="34"/>
      <c r="DCQ143" s="34"/>
      <c r="DCR143" s="34"/>
      <c r="DCS143" s="34"/>
      <c r="DCT143" s="34"/>
      <c r="DCU143" s="34"/>
      <c r="DCV143" s="34"/>
      <c r="DCW143" s="34"/>
      <c r="DCX143" s="34"/>
      <c r="DCY143" s="34"/>
      <c r="DCZ143" s="34"/>
      <c r="DDA143" s="34"/>
      <c r="DDB143" s="34"/>
      <c r="DDC143" s="34"/>
      <c r="DDD143" s="34"/>
      <c r="DDE143" s="34"/>
      <c r="DDF143" s="34"/>
      <c r="DDG143" s="34"/>
      <c r="DDH143" s="34"/>
      <c r="DDI143" s="34"/>
      <c r="DDJ143" s="34"/>
      <c r="DDK143" s="34"/>
      <c r="DDL143" s="34"/>
      <c r="DDM143" s="34"/>
      <c r="DDN143" s="34"/>
      <c r="DDO143" s="34"/>
      <c r="DDP143" s="34"/>
      <c r="DDQ143" s="34"/>
      <c r="DDR143" s="34"/>
      <c r="DDS143" s="34"/>
      <c r="DDT143" s="34"/>
      <c r="DDU143" s="34"/>
      <c r="DDV143" s="34"/>
      <c r="DDW143" s="34"/>
      <c r="DDX143" s="34"/>
      <c r="DDY143" s="34"/>
      <c r="DDZ143" s="34"/>
      <c r="DEA143" s="34"/>
      <c r="DEB143" s="34"/>
      <c r="DEC143" s="34"/>
      <c r="DED143" s="34"/>
      <c r="DEE143" s="34"/>
      <c r="DEF143" s="34"/>
      <c r="DEG143" s="34"/>
      <c r="DEH143" s="34"/>
      <c r="DEI143" s="34"/>
      <c r="DEJ143" s="34"/>
      <c r="DEK143" s="34"/>
      <c r="DEL143" s="34"/>
      <c r="DEM143" s="34"/>
      <c r="DEN143" s="34"/>
      <c r="DEO143" s="34"/>
      <c r="DEP143" s="34"/>
      <c r="DEQ143" s="34"/>
      <c r="DER143" s="34"/>
      <c r="DES143" s="34"/>
      <c r="DET143" s="34"/>
      <c r="DEU143" s="34"/>
      <c r="DEV143" s="34"/>
      <c r="DEW143" s="34"/>
      <c r="DEX143" s="34"/>
      <c r="DEY143" s="34"/>
      <c r="DEZ143" s="34"/>
      <c r="DFA143" s="34"/>
      <c r="DFB143" s="34"/>
      <c r="DFC143" s="34"/>
      <c r="DFD143" s="34"/>
      <c r="DFE143" s="34"/>
      <c r="DFF143" s="34"/>
      <c r="DFG143" s="34"/>
      <c r="DFH143" s="34"/>
      <c r="DFI143" s="34"/>
      <c r="DFJ143" s="34"/>
      <c r="DFK143" s="34"/>
      <c r="DFL143" s="34"/>
      <c r="DFM143" s="34"/>
      <c r="DFN143" s="34"/>
      <c r="DFO143" s="34"/>
      <c r="DFP143" s="34"/>
      <c r="DFQ143" s="34"/>
      <c r="DFR143" s="34"/>
      <c r="DFS143" s="34"/>
      <c r="DFT143" s="34"/>
      <c r="DFU143" s="34"/>
      <c r="DFV143" s="34"/>
      <c r="DFW143" s="34"/>
      <c r="DFX143" s="34"/>
      <c r="DFY143" s="34"/>
      <c r="DFZ143" s="34"/>
      <c r="DGA143" s="34"/>
      <c r="DGB143" s="34"/>
      <c r="DGC143" s="34"/>
      <c r="DGD143" s="34"/>
      <c r="DGE143" s="34"/>
      <c r="DGF143" s="34"/>
      <c r="DGG143" s="34"/>
      <c r="DGH143" s="34"/>
      <c r="DGI143" s="34"/>
      <c r="DGJ143" s="34"/>
      <c r="DGK143" s="34"/>
      <c r="DGL143" s="34"/>
      <c r="DGM143" s="34"/>
      <c r="DGN143" s="34"/>
      <c r="DGO143" s="34"/>
      <c r="DGP143" s="34"/>
      <c r="DGQ143" s="34"/>
      <c r="DGR143" s="34"/>
      <c r="DGS143" s="34"/>
      <c r="DGT143" s="34"/>
      <c r="DGU143" s="34"/>
      <c r="DGV143" s="34"/>
      <c r="DGW143" s="34"/>
      <c r="DGX143" s="34"/>
      <c r="DGY143" s="34"/>
      <c r="DGZ143" s="34"/>
      <c r="DHA143" s="34"/>
      <c r="DHB143" s="34"/>
      <c r="DHC143" s="34"/>
      <c r="DHD143" s="34"/>
      <c r="DHE143" s="34"/>
      <c r="DHF143" s="34"/>
      <c r="DHG143" s="34"/>
      <c r="DHH143" s="34"/>
      <c r="DHI143" s="34"/>
      <c r="DHJ143" s="34"/>
      <c r="DHK143" s="34"/>
      <c r="DHL143" s="34"/>
      <c r="DHM143" s="34"/>
      <c r="DHN143" s="34"/>
      <c r="DHO143" s="34"/>
      <c r="DHP143" s="34"/>
      <c r="DHQ143" s="34"/>
      <c r="DHR143" s="34"/>
      <c r="DHS143" s="34"/>
      <c r="DHT143" s="34"/>
      <c r="DHU143" s="34"/>
      <c r="DHV143" s="34"/>
      <c r="DHW143" s="34"/>
      <c r="DHX143" s="34"/>
      <c r="DHY143" s="34"/>
      <c r="DHZ143" s="34"/>
      <c r="DIA143" s="34"/>
      <c r="DIB143" s="34"/>
      <c r="DIC143" s="34"/>
      <c r="DID143" s="34"/>
      <c r="DIE143" s="34"/>
      <c r="DIF143" s="34"/>
      <c r="DIG143" s="34"/>
      <c r="DIH143" s="34"/>
      <c r="DII143" s="34"/>
      <c r="DIJ143" s="34"/>
      <c r="DIK143" s="34"/>
      <c r="DIL143" s="34"/>
      <c r="DIM143" s="34"/>
      <c r="DIN143" s="34"/>
      <c r="DIO143" s="34"/>
      <c r="DIP143" s="34"/>
      <c r="DIQ143" s="34"/>
      <c r="DIR143" s="34"/>
      <c r="DIS143" s="34"/>
      <c r="DIT143" s="34"/>
      <c r="DIU143" s="34"/>
      <c r="DIV143" s="34"/>
      <c r="DIW143" s="34"/>
      <c r="DIX143" s="34"/>
      <c r="DIY143" s="34"/>
      <c r="DIZ143" s="34"/>
      <c r="DJA143" s="34"/>
      <c r="DJB143" s="34"/>
      <c r="DJC143" s="34"/>
      <c r="DJD143" s="34"/>
      <c r="DJE143" s="34"/>
      <c r="DJF143" s="34"/>
      <c r="DJG143" s="34"/>
      <c r="DJH143" s="34"/>
      <c r="DJI143" s="34"/>
      <c r="DJJ143" s="34"/>
      <c r="DJK143" s="34"/>
      <c r="DJL143" s="34"/>
      <c r="DJM143" s="34"/>
      <c r="DJN143" s="34"/>
      <c r="DJO143" s="34"/>
      <c r="DJP143" s="34"/>
      <c r="DJQ143" s="34"/>
      <c r="DJR143" s="34"/>
      <c r="DJS143" s="34"/>
      <c r="DJT143" s="34"/>
      <c r="DJU143" s="34"/>
      <c r="DJV143" s="34"/>
      <c r="DJW143" s="34"/>
      <c r="DJX143" s="34"/>
      <c r="DJY143" s="34"/>
      <c r="DJZ143" s="34"/>
      <c r="DKA143" s="34"/>
      <c r="DKB143" s="34"/>
      <c r="DKC143" s="34"/>
      <c r="DKD143" s="34"/>
      <c r="DKE143" s="34"/>
      <c r="DKF143" s="34"/>
      <c r="DKG143" s="34"/>
      <c r="DKH143" s="34"/>
      <c r="DKI143" s="34"/>
      <c r="DKJ143" s="34"/>
      <c r="DKK143" s="34"/>
      <c r="DKL143" s="34"/>
      <c r="DKM143" s="34"/>
      <c r="DKN143" s="34"/>
      <c r="DKO143" s="34"/>
      <c r="DKP143" s="34"/>
      <c r="DKQ143" s="34"/>
      <c r="DKR143" s="34"/>
      <c r="DKS143" s="34"/>
      <c r="DKT143" s="34"/>
      <c r="DKU143" s="34"/>
      <c r="DKV143" s="34"/>
      <c r="DKW143" s="34"/>
      <c r="DKX143" s="34"/>
      <c r="DKY143" s="34"/>
      <c r="DKZ143" s="34"/>
      <c r="DLA143" s="34"/>
      <c r="DLB143" s="34"/>
      <c r="DLC143" s="34"/>
      <c r="DLD143" s="34"/>
      <c r="DLE143" s="34"/>
      <c r="DLF143" s="34"/>
      <c r="DLG143" s="34"/>
      <c r="DLH143" s="34"/>
      <c r="DLI143" s="34"/>
      <c r="DLJ143" s="34"/>
      <c r="DLK143" s="34"/>
      <c r="DLL143" s="34"/>
      <c r="DLM143" s="34"/>
      <c r="DLN143" s="34"/>
      <c r="DLO143" s="34"/>
      <c r="DLP143" s="34"/>
      <c r="DLQ143" s="34"/>
      <c r="DLR143" s="34"/>
      <c r="DLS143" s="34"/>
      <c r="DLT143" s="34"/>
      <c r="DLU143" s="34"/>
      <c r="DLV143" s="34"/>
      <c r="DLW143" s="34"/>
      <c r="DLX143" s="34"/>
      <c r="DLY143" s="34"/>
      <c r="DLZ143" s="34"/>
      <c r="DMA143" s="34"/>
      <c r="DMB143" s="34"/>
      <c r="DMC143" s="34"/>
      <c r="DMD143" s="34"/>
      <c r="DME143" s="34"/>
      <c r="DMF143" s="34"/>
      <c r="DMG143" s="34"/>
      <c r="DMH143" s="34"/>
      <c r="DMI143" s="34"/>
      <c r="DMJ143" s="34"/>
      <c r="DMK143" s="34"/>
      <c r="DML143" s="34"/>
      <c r="DMM143" s="34"/>
      <c r="DMN143" s="34"/>
      <c r="DMO143" s="34"/>
      <c r="DMP143" s="34"/>
      <c r="DMQ143" s="34"/>
      <c r="DMR143" s="34"/>
      <c r="DMS143" s="34"/>
      <c r="DMT143" s="34"/>
      <c r="DMU143" s="34"/>
      <c r="DMV143" s="34"/>
      <c r="DMW143" s="34"/>
      <c r="DMX143" s="34"/>
      <c r="DMY143" s="34"/>
      <c r="DMZ143" s="34"/>
      <c r="DNA143" s="34"/>
      <c r="DNB143" s="34"/>
      <c r="DNC143" s="34"/>
      <c r="DND143" s="34"/>
      <c r="DNE143" s="34"/>
      <c r="DNF143" s="34"/>
      <c r="DNG143" s="34"/>
      <c r="DNH143" s="34"/>
      <c r="DNI143" s="34"/>
      <c r="DNJ143" s="34"/>
      <c r="DNK143" s="34"/>
      <c r="DNL143" s="34"/>
      <c r="DNM143" s="34"/>
      <c r="DNN143" s="34"/>
      <c r="DNO143" s="34"/>
      <c r="DNP143" s="34"/>
      <c r="DNQ143" s="34"/>
      <c r="DNR143" s="34"/>
      <c r="DNS143" s="34"/>
      <c r="DNT143" s="34"/>
      <c r="DNU143" s="34"/>
      <c r="DNV143" s="34"/>
      <c r="DNW143" s="34"/>
      <c r="DNX143" s="34"/>
      <c r="DNY143" s="34"/>
      <c r="DNZ143" s="34"/>
      <c r="DOA143" s="34"/>
      <c r="DOB143" s="34"/>
      <c r="DOC143" s="34"/>
      <c r="DOD143" s="34"/>
      <c r="DOE143" s="34"/>
      <c r="DOF143" s="34"/>
      <c r="DOG143" s="34"/>
      <c r="DOH143" s="34"/>
      <c r="DOI143" s="34"/>
      <c r="DOJ143" s="34"/>
      <c r="DOK143" s="34"/>
      <c r="DOL143" s="34"/>
      <c r="DOM143" s="34"/>
      <c r="DON143" s="34"/>
      <c r="DOO143" s="34"/>
      <c r="DOP143" s="34"/>
      <c r="DOQ143" s="34"/>
      <c r="DOR143" s="34"/>
      <c r="DOS143" s="34"/>
      <c r="DOT143" s="34"/>
      <c r="DOU143" s="34"/>
      <c r="DOV143" s="34"/>
      <c r="DOW143" s="34"/>
      <c r="DOX143" s="34"/>
      <c r="DOY143" s="34"/>
      <c r="DOZ143" s="34"/>
      <c r="DPA143" s="34"/>
      <c r="DPB143" s="34"/>
      <c r="DPC143" s="34"/>
      <c r="DPD143" s="34"/>
      <c r="DPE143" s="34"/>
      <c r="DPF143" s="34"/>
      <c r="DPG143" s="34"/>
      <c r="DPH143" s="34"/>
      <c r="DPI143" s="34"/>
      <c r="DPJ143" s="34"/>
      <c r="DPK143" s="34"/>
      <c r="DPL143" s="34"/>
      <c r="DPM143" s="34"/>
      <c r="DPN143" s="34"/>
      <c r="DPO143" s="34"/>
      <c r="DPP143" s="34"/>
      <c r="DPQ143" s="34"/>
      <c r="DPR143" s="34"/>
      <c r="DPS143" s="34"/>
      <c r="DPT143" s="34"/>
      <c r="DPU143" s="34"/>
      <c r="DPV143" s="34"/>
      <c r="DPW143" s="34"/>
      <c r="DPX143" s="34"/>
      <c r="DPY143" s="34"/>
      <c r="DPZ143" s="34"/>
      <c r="DQA143" s="34"/>
      <c r="DQB143" s="34"/>
      <c r="DQC143" s="34"/>
      <c r="DQD143" s="34"/>
      <c r="DQE143" s="34"/>
      <c r="DQF143" s="34"/>
      <c r="DQG143" s="34"/>
      <c r="DQH143" s="34"/>
      <c r="DQI143" s="34"/>
      <c r="DQJ143" s="34"/>
      <c r="DQK143" s="34"/>
      <c r="DQL143" s="34"/>
      <c r="DQM143" s="34"/>
      <c r="DQN143" s="34"/>
      <c r="DQO143" s="34"/>
      <c r="DQP143" s="34"/>
      <c r="DQQ143" s="34"/>
      <c r="DQR143" s="34"/>
      <c r="DQS143" s="34"/>
      <c r="DQT143" s="34"/>
      <c r="DQU143" s="34"/>
      <c r="DQV143" s="34"/>
      <c r="DQW143" s="34"/>
      <c r="DQX143" s="34"/>
      <c r="DQY143" s="34"/>
      <c r="DQZ143" s="34"/>
      <c r="DRA143" s="34"/>
      <c r="DRB143" s="34"/>
      <c r="DRC143" s="34"/>
      <c r="DRD143" s="34"/>
      <c r="DRE143" s="34"/>
      <c r="DRF143" s="34"/>
      <c r="DRG143" s="34"/>
      <c r="DRH143" s="34"/>
      <c r="DRI143" s="34"/>
      <c r="DRJ143" s="34"/>
      <c r="DRK143" s="34"/>
      <c r="DRL143" s="34"/>
      <c r="DRM143" s="34"/>
      <c r="DRN143" s="34"/>
      <c r="DRO143" s="34"/>
      <c r="DRP143" s="34"/>
      <c r="DRQ143" s="34"/>
      <c r="DRR143" s="34"/>
      <c r="DRS143" s="34"/>
      <c r="DRT143" s="34"/>
      <c r="DRU143" s="34"/>
      <c r="DRV143" s="34"/>
      <c r="DRW143" s="34"/>
      <c r="DRX143" s="34"/>
      <c r="DRY143" s="34"/>
      <c r="DRZ143" s="34"/>
      <c r="DSA143" s="34"/>
      <c r="DSB143" s="34"/>
      <c r="DSC143" s="34"/>
      <c r="DSD143" s="34"/>
      <c r="DSE143" s="34"/>
      <c r="DSF143" s="34"/>
      <c r="DSG143" s="34"/>
      <c r="DSH143" s="34"/>
      <c r="DSI143" s="34"/>
      <c r="DSJ143" s="34"/>
      <c r="DSK143" s="34"/>
      <c r="DSL143" s="34"/>
      <c r="DSM143" s="34"/>
      <c r="DSN143" s="34"/>
      <c r="DSO143" s="34"/>
      <c r="DSP143" s="34"/>
      <c r="DSQ143" s="34"/>
      <c r="DSR143" s="34"/>
      <c r="DSS143" s="34"/>
      <c r="DST143" s="34"/>
      <c r="DSU143" s="34"/>
      <c r="DSV143" s="34"/>
      <c r="DSW143" s="34"/>
      <c r="DSX143" s="34"/>
      <c r="DSY143" s="34"/>
      <c r="DSZ143" s="34"/>
      <c r="DTA143" s="34"/>
      <c r="DTB143" s="34"/>
      <c r="DTC143" s="34"/>
      <c r="DTD143" s="34"/>
      <c r="DTE143" s="34"/>
      <c r="DTF143" s="34"/>
      <c r="DTG143" s="34"/>
      <c r="DTH143" s="34"/>
      <c r="DTI143" s="34"/>
      <c r="DTJ143" s="34"/>
      <c r="DTK143" s="34"/>
      <c r="DTL143" s="34"/>
      <c r="DTM143" s="34"/>
      <c r="DTN143" s="34"/>
      <c r="DTO143" s="34"/>
      <c r="DTP143" s="34"/>
      <c r="DTQ143" s="34"/>
      <c r="DTR143" s="34"/>
      <c r="DTS143" s="34"/>
      <c r="DTT143" s="34"/>
      <c r="DTU143" s="34"/>
      <c r="DTV143" s="34"/>
      <c r="DTW143" s="34"/>
      <c r="DTX143" s="34"/>
      <c r="DTY143" s="34"/>
      <c r="DTZ143" s="34"/>
      <c r="DUA143" s="34"/>
      <c r="DUB143" s="34"/>
      <c r="DUC143" s="34"/>
      <c r="DUD143" s="34"/>
      <c r="DUE143" s="34"/>
      <c r="DUF143" s="34"/>
      <c r="DUG143" s="34"/>
      <c r="DUH143" s="34"/>
      <c r="DUI143" s="34"/>
      <c r="DUJ143" s="34"/>
      <c r="DUK143" s="34"/>
      <c r="DUL143" s="34"/>
      <c r="DUM143" s="34"/>
      <c r="DUN143" s="34"/>
      <c r="DUO143" s="34"/>
      <c r="DUP143" s="34"/>
      <c r="DUQ143" s="34"/>
      <c r="DUR143" s="34"/>
      <c r="DUS143" s="34"/>
      <c r="DUT143" s="34"/>
      <c r="DUU143" s="34"/>
      <c r="DUV143" s="34"/>
      <c r="DUW143" s="34"/>
      <c r="DUX143" s="34"/>
      <c r="DUY143" s="34"/>
      <c r="DUZ143" s="34"/>
      <c r="DVA143" s="34"/>
      <c r="DVB143" s="34"/>
      <c r="DVC143" s="34"/>
      <c r="DVD143" s="34"/>
      <c r="DVE143" s="34"/>
      <c r="DVF143" s="34"/>
      <c r="DVG143" s="34"/>
      <c r="DVH143" s="34"/>
      <c r="DVI143" s="34"/>
      <c r="DVJ143" s="34"/>
      <c r="DVK143" s="34"/>
      <c r="DVL143" s="34"/>
      <c r="DVM143" s="34"/>
      <c r="DVN143" s="34"/>
      <c r="DVO143" s="34"/>
      <c r="DVP143" s="34"/>
      <c r="DVQ143" s="34"/>
      <c r="DVR143" s="34"/>
      <c r="DVS143" s="34"/>
      <c r="DVT143" s="34"/>
      <c r="DVU143" s="34"/>
      <c r="DVV143" s="34"/>
      <c r="DVW143" s="34"/>
      <c r="DVX143" s="34"/>
      <c r="DVY143" s="34"/>
      <c r="DVZ143" s="34"/>
      <c r="DWA143" s="34"/>
      <c r="DWB143" s="34"/>
      <c r="DWC143" s="34"/>
      <c r="DWD143" s="34"/>
      <c r="DWE143" s="34"/>
      <c r="DWF143" s="34"/>
      <c r="DWG143" s="34"/>
      <c r="DWH143" s="34"/>
      <c r="DWI143" s="34"/>
      <c r="DWJ143" s="34"/>
      <c r="DWK143" s="34"/>
      <c r="DWL143" s="34"/>
      <c r="DWM143" s="34"/>
      <c r="DWN143" s="34"/>
      <c r="DWO143" s="34"/>
      <c r="DWP143" s="34"/>
      <c r="DWQ143" s="34"/>
      <c r="DWR143" s="34"/>
      <c r="DWS143" s="34"/>
      <c r="DWT143" s="34"/>
      <c r="DWU143" s="34"/>
      <c r="DWV143" s="34"/>
      <c r="DWW143" s="34"/>
      <c r="DWX143" s="34"/>
      <c r="DWY143" s="34"/>
      <c r="DWZ143" s="34"/>
      <c r="DXA143" s="34"/>
      <c r="DXB143" s="34"/>
      <c r="DXC143" s="34"/>
      <c r="DXD143" s="34"/>
      <c r="DXE143" s="34"/>
      <c r="DXF143" s="34"/>
      <c r="DXG143" s="34"/>
      <c r="DXH143" s="34"/>
      <c r="DXI143" s="34"/>
      <c r="DXJ143" s="34"/>
      <c r="DXK143" s="34"/>
      <c r="DXL143" s="34"/>
      <c r="DXM143" s="34"/>
      <c r="DXN143" s="34"/>
      <c r="DXO143" s="34"/>
      <c r="DXP143" s="34"/>
      <c r="DXQ143" s="34"/>
      <c r="DXR143" s="34"/>
      <c r="DXS143" s="34"/>
      <c r="DXT143" s="34"/>
      <c r="DXU143" s="34"/>
      <c r="DXV143" s="34"/>
      <c r="DXW143" s="34"/>
      <c r="DXX143" s="34"/>
      <c r="DXY143" s="34"/>
      <c r="DXZ143" s="34"/>
      <c r="DYA143" s="34"/>
      <c r="DYB143" s="34"/>
      <c r="DYC143" s="34"/>
      <c r="DYD143" s="34"/>
      <c r="DYE143" s="34"/>
      <c r="DYF143" s="34"/>
      <c r="DYG143" s="34"/>
      <c r="DYH143" s="34"/>
      <c r="DYI143" s="34"/>
      <c r="DYJ143" s="34"/>
      <c r="DYK143" s="34"/>
      <c r="DYL143" s="34"/>
      <c r="DYM143" s="34"/>
      <c r="DYN143" s="34"/>
      <c r="DYO143" s="34"/>
      <c r="DYP143" s="34"/>
      <c r="DYQ143" s="34"/>
      <c r="DYR143" s="34"/>
      <c r="DYS143" s="34"/>
      <c r="DYT143" s="34"/>
      <c r="DYU143" s="34"/>
      <c r="DYV143" s="34"/>
      <c r="DYW143" s="34"/>
      <c r="DYX143" s="34"/>
      <c r="DYY143" s="34"/>
      <c r="DYZ143" s="34"/>
      <c r="DZA143" s="34"/>
      <c r="DZB143" s="34"/>
      <c r="DZC143" s="34"/>
      <c r="DZD143" s="34"/>
      <c r="DZE143" s="34"/>
      <c r="DZF143" s="34"/>
      <c r="DZG143" s="34"/>
      <c r="DZH143" s="34"/>
      <c r="DZI143" s="34"/>
      <c r="DZJ143" s="34"/>
      <c r="DZK143" s="34"/>
      <c r="DZL143" s="34"/>
      <c r="DZM143" s="34"/>
      <c r="DZN143" s="34"/>
      <c r="DZO143" s="34"/>
      <c r="DZP143" s="34"/>
      <c r="DZQ143" s="34"/>
      <c r="DZR143" s="34"/>
      <c r="DZS143" s="34"/>
      <c r="DZT143" s="34"/>
      <c r="DZU143" s="34"/>
      <c r="DZV143" s="34"/>
      <c r="DZW143" s="34"/>
      <c r="DZX143" s="34"/>
      <c r="DZY143" s="34"/>
      <c r="DZZ143" s="34"/>
      <c r="EAA143" s="34"/>
      <c r="EAB143" s="34"/>
      <c r="EAC143" s="34"/>
      <c r="EAD143" s="34"/>
      <c r="EAE143" s="34"/>
      <c r="EAF143" s="34"/>
      <c r="EAG143" s="34"/>
      <c r="EAH143" s="34"/>
      <c r="EAI143" s="34"/>
      <c r="EAJ143" s="34"/>
      <c r="EAK143" s="34"/>
      <c r="EAL143" s="34"/>
      <c r="EAM143" s="34"/>
      <c r="EAN143" s="34"/>
      <c r="EAO143" s="34"/>
      <c r="EAP143" s="34"/>
      <c r="EAQ143" s="34"/>
      <c r="EAR143" s="34"/>
      <c r="EAS143" s="34"/>
      <c r="EAT143" s="34"/>
      <c r="EAU143" s="34"/>
      <c r="EAV143" s="34"/>
      <c r="EAW143" s="34"/>
      <c r="EAX143" s="34"/>
      <c r="EAY143" s="34"/>
      <c r="EAZ143" s="34"/>
      <c r="EBA143" s="34"/>
      <c r="EBB143" s="34"/>
      <c r="EBC143" s="34"/>
      <c r="EBD143" s="34"/>
      <c r="EBE143" s="34"/>
      <c r="EBF143" s="34"/>
      <c r="EBG143" s="34"/>
      <c r="EBH143" s="34"/>
      <c r="EBI143" s="34"/>
      <c r="EBJ143" s="34"/>
      <c r="EBK143" s="34"/>
      <c r="EBL143" s="34"/>
      <c r="EBM143" s="34"/>
      <c r="EBN143" s="34"/>
      <c r="EBO143" s="34"/>
      <c r="EBP143" s="34"/>
      <c r="EBQ143" s="34"/>
      <c r="EBR143" s="34"/>
      <c r="EBS143" s="34"/>
      <c r="EBT143" s="34"/>
      <c r="EBU143" s="34"/>
      <c r="EBV143" s="34"/>
      <c r="EBW143" s="34"/>
      <c r="EBX143" s="34"/>
      <c r="EBY143" s="34"/>
      <c r="EBZ143" s="34"/>
      <c r="ECA143" s="34"/>
      <c r="ECB143" s="34"/>
      <c r="ECC143" s="34"/>
      <c r="ECD143" s="34"/>
      <c r="ECE143" s="34"/>
      <c r="ECF143" s="34"/>
      <c r="ECG143" s="34"/>
      <c r="ECH143" s="34"/>
      <c r="ECI143" s="34"/>
      <c r="ECJ143" s="34"/>
      <c r="ECK143" s="34"/>
      <c r="ECL143" s="34"/>
      <c r="ECM143" s="34"/>
      <c r="ECN143" s="34"/>
      <c r="ECO143" s="34"/>
      <c r="ECP143" s="34"/>
      <c r="ECQ143" s="34"/>
      <c r="ECR143" s="34"/>
      <c r="ECS143" s="34"/>
      <c r="ECT143" s="34"/>
      <c r="ECU143" s="34"/>
      <c r="ECV143" s="34"/>
      <c r="ECW143" s="34"/>
      <c r="ECX143" s="34"/>
      <c r="ECY143" s="34"/>
      <c r="ECZ143" s="34"/>
      <c r="EDA143" s="34"/>
      <c r="EDB143" s="34"/>
      <c r="EDC143" s="34"/>
      <c r="EDD143" s="34"/>
      <c r="EDE143" s="34"/>
      <c r="EDF143" s="34"/>
      <c r="EDG143" s="34"/>
      <c r="EDH143" s="34"/>
      <c r="EDI143" s="34"/>
      <c r="EDJ143" s="34"/>
      <c r="EDK143" s="34"/>
      <c r="EDL143" s="34"/>
      <c r="EDM143" s="34"/>
      <c r="EDN143" s="34"/>
      <c r="EDO143" s="34"/>
      <c r="EDP143" s="34"/>
      <c r="EDQ143" s="34"/>
      <c r="EDR143" s="34"/>
      <c r="EDS143" s="34"/>
      <c r="EDT143" s="34"/>
      <c r="EDU143" s="34"/>
      <c r="EDV143" s="34"/>
      <c r="EDW143" s="34"/>
      <c r="EDX143" s="34"/>
      <c r="EDY143" s="34"/>
      <c r="EDZ143" s="34"/>
      <c r="EEA143" s="34"/>
      <c r="EEB143" s="34"/>
      <c r="EEC143" s="34"/>
      <c r="EED143" s="34"/>
      <c r="EEE143" s="34"/>
      <c r="EEF143" s="34"/>
      <c r="EEG143" s="34"/>
      <c r="EEH143" s="34"/>
      <c r="EEI143" s="34"/>
      <c r="EEJ143" s="34"/>
      <c r="EEK143" s="34"/>
      <c r="EEL143" s="34"/>
      <c r="EEM143" s="34"/>
      <c r="EEN143" s="34"/>
      <c r="EEO143" s="34"/>
      <c r="EEP143" s="34"/>
      <c r="EEQ143" s="34"/>
      <c r="EER143" s="34"/>
      <c r="EES143" s="34"/>
      <c r="EET143" s="34"/>
      <c r="EEU143" s="34"/>
      <c r="EEV143" s="34"/>
      <c r="EEW143" s="34"/>
      <c r="EEX143" s="34"/>
      <c r="EEY143" s="34"/>
      <c r="EEZ143" s="34"/>
      <c r="EFA143" s="34"/>
      <c r="EFB143" s="34"/>
      <c r="EFC143" s="34"/>
      <c r="EFD143" s="34"/>
      <c r="EFE143" s="34"/>
      <c r="EFF143" s="34"/>
      <c r="EFG143" s="34"/>
      <c r="EFH143" s="34"/>
      <c r="EFI143" s="34"/>
      <c r="EFJ143" s="34"/>
      <c r="EFK143" s="34"/>
      <c r="EFL143" s="34"/>
      <c r="EFM143" s="34"/>
      <c r="EFN143" s="34"/>
      <c r="EFO143" s="34"/>
      <c r="EFP143" s="34"/>
      <c r="EFQ143" s="34"/>
      <c r="EFR143" s="34"/>
      <c r="EFS143" s="34"/>
      <c r="EFT143" s="34"/>
      <c r="EFU143" s="34"/>
      <c r="EFV143" s="34"/>
      <c r="EFW143" s="34"/>
      <c r="EFX143" s="34"/>
      <c r="EFY143" s="34"/>
      <c r="EFZ143" s="34"/>
      <c r="EGA143" s="34"/>
      <c r="EGB143" s="34"/>
      <c r="EGC143" s="34"/>
      <c r="EGD143" s="34"/>
      <c r="EGE143" s="34"/>
      <c r="EGF143" s="34"/>
      <c r="EGG143" s="34"/>
      <c r="EGH143" s="34"/>
      <c r="EGI143" s="34"/>
      <c r="EGJ143" s="34"/>
      <c r="EGK143" s="34"/>
      <c r="EGL143" s="34"/>
      <c r="EGM143" s="34"/>
      <c r="EGN143" s="34"/>
      <c r="EGO143" s="34"/>
      <c r="EGP143" s="34"/>
      <c r="EGQ143" s="34"/>
      <c r="EGR143" s="34"/>
      <c r="EGS143" s="34"/>
      <c r="EGT143" s="34"/>
      <c r="EGU143" s="34"/>
      <c r="EGV143" s="34"/>
      <c r="EGW143" s="34"/>
      <c r="EGX143" s="34"/>
      <c r="EGY143" s="34"/>
      <c r="EGZ143" s="34"/>
      <c r="EHA143" s="34"/>
      <c r="EHB143" s="34"/>
      <c r="EHC143" s="34"/>
      <c r="EHD143" s="34"/>
      <c r="EHE143" s="34"/>
      <c r="EHF143" s="34"/>
      <c r="EHG143" s="34"/>
      <c r="EHH143" s="34"/>
      <c r="EHI143" s="34"/>
      <c r="EHJ143" s="34"/>
      <c r="EHK143" s="34"/>
      <c r="EHL143" s="34"/>
      <c r="EHM143" s="34"/>
      <c r="EHN143" s="34"/>
      <c r="EHO143" s="34"/>
      <c r="EHP143" s="34"/>
      <c r="EHQ143" s="34"/>
      <c r="EHR143" s="34"/>
      <c r="EHS143" s="34"/>
      <c r="EHT143" s="34"/>
      <c r="EHU143" s="34"/>
      <c r="EHV143" s="34"/>
      <c r="EHW143" s="34"/>
      <c r="EHX143" s="34"/>
      <c r="EHY143" s="34"/>
      <c r="EHZ143" s="34"/>
      <c r="EIA143" s="34"/>
      <c r="EIB143" s="34"/>
      <c r="EIC143" s="34"/>
      <c r="EID143" s="34"/>
      <c r="EIE143" s="34"/>
      <c r="EIF143" s="34"/>
      <c r="EIG143" s="34"/>
      <c r="EIH143" s="34"/>
      <c r="EII143" s="34"/>
      <c r="EIJ143" s="34"/>
      <c r="EIK143" s="34"/>
      <c r="EIL143" s="34"/>
      <c r="EIM143" s="34"/>
      <c r="EIN143" s="34"/>
      <c r="EIO143" s="34"/>
      <c r="EIP143" s="34"/>
      <c r="EIQ143" s="34"/>
      <c r="EIR143" s="34"/>
      <c r="EIS143" s="34"/>
      <c r="EIT143" s="34"/>
      <c r="EIU143" s="34"/>
      <c r="EIV143" s="34"/>
      <c r="EIW143" s="34"/>
      <c r="EIX143" s="34"/>
      <c r="EIY143" s="34"/>
      <c r="EIZ143" s="34"/>
      <c r="EJA143" s="34"/>
      <c r="EJB143" s="34"/>
      <c r="EJC143" s="34"/>
      <c r="EJD143" s="34"/>
      <c r="EJE143" s="34"/>
      <c r="EJF143" s="34"/>
      <c r="EJG143" s="34"/>
      <c r="EJH143" s="34"/>
      <c r="EJI143" s="34"/>
      <c r="EJJ143" s="34"/>
      <c r="EJK143" s="34"/>
      <c r="EJL143" s="34"/>
      <c r="EJM143" s="34"/>
      <c r="EJN143" s="34"/>
      <c r="EJO143" s="34"/>
      <c r="EJP143" s="34"/>
      <c r="EJQ143" s="34"/>
      <c r="EJR143" s="34"/>
      <c r="EJS143" s="34"/>
      <c r="EJT143" s="34"/>
      <c r="EJU143" s="34"/>
      <c r="EJV143" s="34"/>
      <c r="EJW143" s="34"/>
      <c r="EJX143" s="34"/>
      <c r="EJY143" s="34"/>
      <c r="EJZ143" s="34"/>
      <c r="EKA143" s="34"/>
      <c r="EKB143" s="34"/>
      <c r="EKC143" s="34"/>
      <c r="EKD143" s="34"/>
      <c r="EKE143" s="34"/>
      <c r="EKF143" s="34"/>
      <c r="EKG143" s="34"/>
      <c r="EKH143" s="34"/>
      <c r="EKI143" s="34"/>
      <c r="EKJ143" s="34"/>
      <c r="EKK143" s="34"/>
      <c r="EKL143" s="34"/>
      <c r="EKM143" s="34"/>
      <c r="EKN143" s="34"/>
      <c r="EKO143" s="34"/>
      <c r="EKP143" s="34"/>
      <c r="EKQ143" s="34"/>
      <c r="EKR143" s="34"/>
      <c r="EKS143" s="34"/>
      <c r="EKT143" s="34"/>
      <c r="EKU143" s="34"/>
      <c r="EKV143" s="34"/>
      <c r="EKW143" s="34"/>
      <c r="EKX143" s="34"/>
      <c r="EKY143" s="34"/>
      <c r="EKZ143" s="34"/>
      <c r="ELA143" s="34"/>
      <c r="ELB143" s="34"/>
      <c r="ELC143" s="34"/>
      <c r="ELD143" s="34"/>
      <c r="ELE143" s="34"/>
      <c r="ELF143" s="34"/>
      <c r="ELG143" s="34"/>
      <c r="ELH143" s="34"/>
      <c r="ELI143" s="34"/>
      <c r="ELJ143" s="34"/>
      <c r="ELK143" s="34"/>
      <c r="ELL143" s="34"/>
      <c r="ELM143" s="34"/>
      <c r="ELN143" s="34"/>
      <c r="ELO143" s="34"/>
      <c r="ELP143" s="34"/>
      <c r="ELQ143" s="34"/>
      <c r="ELR143" s="34"/>
      <c r="ELS143" s="34"/>
      <c r="ELT143" s="34"/>
      <c r="ELU143" s="34"/>
      <c r="ELV143" s="34"/>
      <c r="ELW143" s="34"/>
      <c r="ELX143" s="34"/>
      <c r="ELY143" s="34"/>
      <c r="ELZ143" s="34"/>
      <c r="EMA143" s="34"/>
      <c r="EMB143" s="34"/>
      <c r="EMC143" s="34"/>
      <c r="EMD143" s="34"/>
      <c r="EME143" s="34"/>
      <c r="EMF143" s="34"/>
      <c r="EMG143" s="34"/>
      <c r="EMH143" s="34"/>
      <c r="EMI143" s="34"/>
      <c r="EMJ143" s="34"/>
      <c r="EMK143" s="34"/>
      <c r="EML143" s="34"/>
      <c r="EMM143" s="34"/>
      <c r="EMN143" s="34"/>
      <c r="EMO143" s="34"/>
      <c r="EMP143" s="34"/>
      <c r="EMQ143" s="34"/>
      <c r="EMR143" s="34"/>
      <c r="EMS143" s="34"/>
      <c r="EMT143" s="34"/>
      <c r="EMU143" s="34"/>
      <c r="EMV143" s="34"/>
      <c r="EMW143" s="34"/>
      <c r="EMX143" s="34"/>
      <c r="EMY143" s="34"/>
      <c r="EMZ143" s="34"/>
      <c r="ENA143" s="34"/>
      <c r="ENB143" s="34"/>
      <c r="ENC143" s="34"/>
      <c r="END143" s="34"/>
      <c r="ENE143" s="34"/>
      <c r="ENF143" s="34"/>
      <c r="ENG143" s="34"/>
      <c r="ENH143" s="34"/>
      <c r="ENI143" s="34"/>
      <c r="ENJ143" s="34"/>
      <c r="ENK143" s="34"/>
      <c r="ENL143" s="34"/>
      <c r="ENM143" s="34"/>
      <c r="ENN143" s="34"/>
      <c r="ENO143" s="34"/>
      <c r="ENP143" s="34"/>
      <c r="ENQ143" s="34"/>
      <c r="ENR143" s="34"/>
      <c r="ENS143" s="34"/>
      <c r="ENT143" s="34"/>
      <c r="ENU143" s="34"/>
      <c r="ENV143" s="34"/>
      <c r="ENW143" s="34"/>
      <c r="ENX143" s="34"/>
      <c r="ENY143" s="34"/>
      <c r="ENZ143" s="34"/>
      <c r="EOA143" s="34"/>
      <c r="EOB143" s="34"/>
      <c r="EOC143" s="34"/>
      <c r="EOD143" s="34"/>
      <c r="EOE143" s="34"/>
      <c r="EOF143" s="34"/>
      <c r="EOG143" s="34"/>
      <c r="EOH143" s="34"/>
      <c r="EOI143" s="34"/>
      <c r="EOJ143" s="34"/>
      <c r="EOK143" s="34"/>
      <c r="EOL143" s="34"/>
      <c r="EOM143" s="34"/>
      <c r="EON143" s="34"/>
      <c r="EOO143" s="34"/>
      <c r="EOP143" s="34"/>
      <c r="EOQ143" s="34"/>
      <c r="EOR143" s="34"/>
      <c r="EOS143" s="34"/>
      <c r="EOT143" s="34"/>
      <c r="EOU143" s="34"/>
      <c r="EOV143" s="34"/>
      <c r="EOW143" s="34"/>
      <c r="EOX143" s="34"/>
      <c r="EOY143" s="34"/>
      <c r="EOZ143" s="34"/>
      <c r="EPA143" s="34"/>
      <c r="EPB143" s="34"/>
      <c r="EPC143" s="34"/>
      <c r="EPD143" s="34"/>
      <c r="EPE143" s="34"/>
      <c r="EPF143" s="34"/>
      <c r="EPG143" s="34"/>
      <c r="EPH143" s="34"/>
      <c r="EPI143" s="34"/>
      <c r="EPJ143" s="34"/>
      <c r="EPK143" s="34"/>
      <c r="EPL143" s="34"/>
      <c r="EPM143" s="34"/>
      <c r="EPN143" s="34"/>
      <c r="EPO143" s="34"/>
      <c r="EPP143" s="34"/>
      <c r="EPQ143" s="34"/>
      <c r="EPR143" s="34"/>
      <c r="EPS143" s="34"/>
      <c r="EPT143" s="34"/>
      <c r="EPU143" s="34"/>
      <c r="EPV143" s="34"/>
      <c r="EPW143" s="34"/>
      <c r="EPX143" s="34"/>
      <c r="EPY143" s="34"/>
      <c r="EPZ143" s="34"/>
      <c r="EQA143" s="34"/>
      <c r="EQB143" s="34"/>
      <c r="EQC143" s="34"/>
      <c r="EQD143" s="34"/>
      <c r="EQE143" s="34"/>
      <c r="EQF143" s="34"/>
      <c r="EQG143" s="34"/>
      <c r="EQH143" s="34"/>
      <c r="EQI143" s="34"/>
      <c r="EQJ143" s="34"/>
      <c r="EQK143" s="34"/>
      <c r="EQL143" s="34"/>
      <c r="EQM143" s="34"/>
      <c r="EQN143" s="34"/>
      <c r="EQO143" s="34"/>
      <c r="EQP143" s="34"/>
      <c r="EQQ143" s="34"/>
      <c r="EQR143" s="34"/>
      <c r="EQS143" s="34"/>
      <c r="EQT143" s="34"/>
      <c r="EQU143" s="34"/>
      <c r="EQV143" s="34"/>
      <c r="EQW143" s="34"/>
      <c r="EQX143" s="34"/>
      <c r="EQY143" s="34"/>
      <c r="EQZ143" s="34"/>
      <c r="ERA143" s="34"/>
      <c r="ERB143" s="34"/>
      <c r="ERC143" s="34"/>
      <c r="ERD143" s="34"/>
      <c r="ERE143" s="34"/>
      <c r="ERF143" s="34"/>
      <c r="ERG143" s="34"/>
      <c r="ERH143" s="34"/>
      <c r="ERI143" s="34"/>
      <c r="ERJ143" s="34"/>
      <c r="ERK143" s="34"/>
      <c r="ERL143" s="34"/>
      <c r="ERM143" s="34"/>
      <c r="ERN143" s="34"/>
      <c r="ERO143" s="34"/>
      <c r="ERP143" s="34"/>
      <c r="ERQ143" s="34"/>
      <c r="ERR143" s="34"/>
      <c r="ERS143" s="34"/>
      <c r="ERT143" s="34"/>
      <c r="ERU143" s="34"/>
      <c r="ERV143" s="34"/>
      <c r="ERW143" s="34"/>
      <c r="ERX143" s="34"/>
      <c r="ERY143" s="34"/>
      <c r="ERZ143" s="34"/>
      <c r="ESA143" s="34"/>
      <c r="ESB143" s="34"/>
      <c r="ESC143" s="34"/>
      <c r="ESD143" s="34"/>
      <c r="ESE143" s="34"/>
      <c r="ESF143" s="34"/>
      <c r="ESG143" s="34"/>
      <c r="ESH143" s="34"/>
      <c r="ESI143" s="34"/>
      <c r="ESJ143" s="34"/>
      <c r="ESK143" s="34"/>
      <c r="ESL143" s="34"/>
      <c r="ESM143" s="34"/>
      <c r="ESN143" s="34"/>
      <c r="ESO143" s="34"/>
      <c r="ESP143" s="34"/>
      <c r="ESQ143" s="34"/>
      <c r="ESR143" s="34"/>
      <c r="ESS143" s="34"/>
      <c r="EST143" s="34"/>
      <c r="ESU143" s="34"/>
      <c r="ESV143" s="34"/>
      <c r="ESW143" s="34"/>
      <c r="ESX143" s="34"/>
      <c r="ESY143" s="34"/>
      <c r="ESZ143" s="34"/>
      <c r="ETA143" s="34"/>
      <c r="ETB143" s="34"/>
      <c r="ETC143" s="34"/>
      <c r="ETD143" s="34"/>
      <c r="ETE143" s="34"/>
      <c r="ETF143" s="34"/>
      <c r="ETG143" s="34"/>
      <c r="ETH143" s="34"/>
      <c r="ETI143" s="34"/>
      <c r="ETJ143" s="34"/>
      <c r="ETK143" s="34"/>
      <c r="ETL143" s="34"/>
      <c r="ETM143" s="34"/>
      <c r="ETN143" s="34"/>
      <c r="ETO143" s="34"/>
      <c r="ETP143" s="34"/>
      <c r="ETQ143" s="34"/>
      <c r="ETR143" s="34"/>
      <c r="ETS143" s="34"/>
      <c r="ETT143" s="34"/>
      <c r="ETU143" s="34"/>
      <c r="ETV143" s="34"/>
      <c r="ETW143" s="34"/>
      <c r="ETX143" s="34"/>
      <c r="ETY143" s="34"/>
      <c r="ETZ143" s="34"/>
      <c r="EUA143" s="34"/>
      <c r="EUB143" s="34"/>
      <c r="EUC143" s="34"/>
      <c r="EUD143" s="34"/>
      <c r="EUE143" s="34"/>
      <c r="EUF143" s="34"/>
      <c r="EUG143" s="34"/>
      <c r="EUH143" s="34"/>
      <c r="EUI143" s="34"/>
      <c r="EUJ143" s="34"/>
      <c r="EUK143" s="34"/>
      <c r="EUL143" s="34"/>
      <c r="EUM143" s="34"/>
      <c r="EUN143" s="34"/>
      <c r="EUO143" s="34"/>
      <c r="EUP143" s="34"/>
      <c r="EUQ143" s="34"/>
      <c r="EUR143" s="34"/>
      <c r="EUS143" s="34"/>
      <c r="EUT143" s="34"/>
      <c r="EUU143" s="34"/>
      <c r="EUV143" s="34"/>
      <c r="EUW143" s="34"/>
      <c r="EUX143" s="34"/>
      <c r="EUY143" s="34"/>
      <c r="EUZ143" s="34"/>
      <c r="EVA143" s="34"/>
      <c r="EVB143" s="34"/>
      <c r="EVC143" s="34"/>
      <c r="EVD143" s="34"/>
      <c r="EVE143" s="34"/>
      <c r="EVF143" s="34"/>
      <c r="EVG143" s="34"/>
      <c r="EVH143" s="34"/>
      <c r="EVI143" s="34"/>
      <c r="EVJ143" s="34"/>
      <c r="EVK143" s="34"/>
      <c r="EVL143" s="34"/>
      <c r="EVM143" s="34"/>
      <c r="EVN143" s="34"/>
      <c r="EVO143" s="34"/>
      <c r="EVP143" s="34"/>
      <c r="EVQ143" s="34"/>
      <c r="EVR143" s="34"/>
      <c r="EVS143" s="34"/>
      <c r="EVT143" s="34"/>
      <c r="EVU143" s="34"/>
      <c r="EVV143" s="34"/>
      <c r="EVW143" s="34"/>
      <c r="EVX143" s="34"/>
      <c r="EVY143" s="34"/>
      <c r="EVZ143" s="34"/>
      <c r="EWA143" s="34"/>
      <c r="EWB143" s="34"/>
      <c r="EWC143" s="34"/>
      <c r="EWD143" s="34"/>
      <c r="EWE143" s="34"/>
      <c r="EWF143" s="34"/>
      <c r="EWG143" s="34"/>
      <c r="EWH143" s="34"/>
      <c r="EWI143" s="34"/>
      <c r="EWJ143" s="34"/>
      <c r="EWK143" s="34"/>
      <c r="EWL143" s="34"/>
      <c r="EWM143" s="34"/>
      <c r="EWN143" s="34"/>
      <c r="EWO143" s="34"/>
      <c r="EWP143" s="34"/>
      <c r="EWQ143" s="34"/>
      <c r="EWR143" s="34"/>
      <c r="EWS143" s="34"/>
      <c r="EWT143" s="34"/>
      <c r="EWU143" s="34"/>
      <c r="EWV143" s="34"/>
      <c r="EWW143" s="34"/>
      <c r="EWX143" s="34"/>
      <c r="EWY143" s="34"/>
      <c r="EWZ143" s="34"/>
      <c r="EXA143" s="34"/>
      <c r="EXB143" s="34"/>
      <c r="EXC143" s="34"/>
      <c r="EXD143" s="34"/>
      <c r="EXE143" s="34"/>
      <c r="EXF143" s="34"/>
      <c r="EXG143" s="34"/>
      <c r="EXH143" s="34"/>
      <c r="EXI143" s="34"/>
      <c r="EXJ143" s="34"/>
      <c r="EXK143" s="34"/>
      <c r="EXL143" s="34"/>
      <c r="EXM143" s="34"/>
      <c r="EXN143" s="34"/>
      <c r="EXO143" s="34"/>
      <c r="EXP143" s="34"/>
      <c r="EXQ143" s="34"/>
      <c r="EXR143" s="34"/>
      <c r="EXS143" s="34"/>
      <c r="EXT143" s="34"/>
      <c r="EXU143" s="34"/>
      <c r="EXV143" s="34"/>
      <c r="EXW143" s="34"/>
      <c r="EXX143" s="34"/>
      <c r="EXY143" s="34"/>
      <c r="EXZ143" s="34"/>
      <c r="EYA143" s="34"/>
      <c r="EYB143" s="34"/>
      <c r="EYC143" s="34"/>
      <c r="EYD143" s="34"/>
      <c r="EYE143" s="34"/>
      <c r="EYF143" s="34"/>
      <c r="EYG143" s="34"/>
      <c r="EYH143" s="34"/>
      <c r="EYI143" s="34"/>
      <c r="EYJ143" s="34"/>
      <c r="EYK143" s="34"/>
      <c r="EYL143" s="34"/>
      <c r="EYM143" s="34"/>
      <c r="EYN143" s="34"/>
      <c r="EYO143" s="34"/>
      <c r="EYP143" s="34"/>
      <c r="EYQ143" s="34"/>
      <c r="EYR143" s="34"/>
      <c r="EYS143" s="34"/>
      <c r="EYT143" s="34"/>
      <c r="EYU143" s="34"/>
      <c r="EYV143" s="34"/>
      <c r="EYW143" s="34"/>
      <c r="EYX143" s="34"/>
      <c r="EYY143" s="34"/>
      <c r="EYZ143" s="34"/>
      <c r="EZA143" s="34"/>
      <c r="EZB143" s="34"/>
      <c r="EZC143" s="34"/>
      <c r="EZD143" s="34"/>
      <c r="EZE143" s="34"/>
      <c r="EZF143" s="34"/>
      <c r="EZG143" s="34"/>
      <c r="EZH143" s="34"/>
      <c r="EZI143" s="34"/>
      <c r="EZJ143" s="34"/>
      <c r="EZK143" s="34"/>
      <c r="EZL143" s="34"/>
      <c r="EZM143" s="34"/>
      <c r="EZN143" s="34"/>
      <c r="EZO143" s="34"/>
      <c r="EZP143" s="34"/>
      <c r="EZQ143" s="34"/>
      <c r="EZR143" s="34"/>
      <c r="EZS143" s="34"/>
      <c r="EZT143" s="34"/>
      <c r="EZU143" s="34"/>
      <c r="EZV143" s="34"/>
      <c r="EZW143" s="34"/>
      <c r="EZX143" s="34"/>
      <c r="EZY143" s="34"/>
      <c r="EZZ143" s="34"/>
      <c r="FAA143" s="34"/>
      <c r="FAB143" s="34"/>
      <c r="FAC143" s="34"/>
      <c r="FAD143" s="34"/>
      <c r="FAE143" s="34"/>
      <c r="FAF143" s="34"/>
      <c r="FAG143" s="34"/>
      <c r="FAH143" s="34"/>
      <c r="FAI143" s="34"/>
      <c r="FAJ143" s="34"/>
      <c r="FAK143" s="34"/>
      <c r="FAL143" s="34"/>
      <c r="FAM143" s="34"/>
      <c r="FAN143" s="34"/>
      <c r="FAO143" s="34"/>
      <c r="FAP143" s="34"/>
      <c r="FAQ143" s="34"/>
      <c r="FAR143" s="34"/>
      <c r="FAS143" s="34"/>
      <c r="FAT143" s="34"/>
      <c r="FAU143" s="34"/>
      <c r="FAV143" s="34"/>
      <c r="FAW143" s="34"/>
      <c r="FAX143" s="34"/>
      <c r="FAY143" s="34"/>
      <c r="FAZ143" s="34"/>
      <c r="FBA143" s="34"/>
      <c r="FBB143" s="34"/>
      <c r="FBC143" s="34"/>
      <c r="FBD143" s="34"/>
      <c r="FBE143" s="34"/>
      <c r="FBF143" s="34"/>
      <c r="FBG143" s="34"/>
      <c r="FBH143" s="34"/>
      <c r="FBI143" s="34"/>
      <c r="FBJ143" s="34"/>
      <c r="FBK143" s="34"/>
      <c r="FBL143" s="34"/>
      <c r="FBM143" s="34"/>
      <c r="FBN143" s="34"/>
      <c r="FBO143" s="34"/>
      <c r="FBP143" s="34"/>
      <c r="FBQ143" s="34"/>
      <c r="FBR143" s="34"/>
      <c r="FBS143" s="34"/>
      <c r="FBT143" s="34"/>
      <c r="FBU143" s="34"/>
      <c r="FBV143" s="34"/>
      <c r="FBW143" s="34"/>
      <c r="FBX143" s="34"/>
      <c r="FBY143" s="34"/>
      <c r="FBZ143" s="34"/>
      <c r="FCA143" s="34"/>
      <c r="FCB143" s="34"/>
      <c r="FCC143" s="34"/>
      <c r="FCD143" s="34"/>
      <c r="FCE143" s="34"/>
      <c r="FCF143" s="34"/>
      <c r="FCG143" s="34"/>
      <c r="FCH143" s="34"/>
      <c r="FCI143" s="34"/>
      <c r="FCJ143" s="34"/>
      <c r="FCK143" s="34"/>
      <c r="FCL143" s="34"/>
      <c r="FCM143" s="34"/>
      <c r="FCN143" s="34"/>
      <c r="FCO143" s="34"/>
      <c r="FCP143" s="34"/>
      <c r="FCQ143" s="34"/>
      <c r="FCR143" s="34"/>
      <c r="FCS143" s="34"/>
      <c r="FCT143" s="34"/>
      <c r="FCU143" s="34"/>
      <c r="FCV143" s="34"/>
      <c r="FCW143" s="34"/>
      <c r="FCX143" s="34"/>
      <c r="FCY143" s="34"/>
      <c r="FCZ143" s="34"/>
      <c r="FDA143" s="34"/>
      <c r="FDB143" s="34"/>
      <c r="FDC143" s="34"/>
      <c r="FDD143" s="34"/>
      <c r="FDE143" s="34"/>
      <c r="FDF143" s="34"/>
      <c r="FDG143" s="34"/>
      <c r="FDH143" s="34"/>
      <c r="FDI143" s="34"/>
      <c r="FDJ143" s="34"/>
      <c r="FDK143" s="34"/>
      <c r="FDL143" s="34"/>
      <c r="FDM143" s="34"/>
      <c r="FDN143" s="34"/>
      <c r="FDO143" s="34"/>
      <c r="FDP143" s="34"/>
      <c r="FDQ143" s="34"/>
      <c r="FDR143" s="34"/>
      <c r="FDS143" s="34"/>
      <c r="FDT143" s="34"/>
      <c r="FDU143" s="34"/>
      <c r="FDV143" s="34"/>
      <c r="FDW143" s="34"/>
      <c r="FDX143" s="34"/>
      <c r="FDY143" s="34"/>
      <c r="FDZ143" s="34"/>
      <c r="FEA143" s="34"/>
      <c r="FEB143" s="34"/>
      <c r="FEC143" s="34"/>
      <c r="FED143" s="34"/>
      <c r="FEE143" s="34"/>
      <c r="FEF143" s="34"/>
      <c r="FEG143" s="34"/>
      <c r="FEH143" s="34"/>
      <c r="FEI143" s="34"/>
      <c r="FEJ143" s="34"/>
      <c r="FEK143" s="34"/>
      <c r="FEL143" s="34"/>
      <c r="FEM143" s="34"/>
      <c r="FEN143" s="34"/>
      <c r="FEO143" s="34"/>
      <c r="FEP143" s="34"/>
      <c r="FEQ143" s="34"/>
      <c r="FER143" s="34"/>
      <c r="FES143" s="34"/>
      <c r="FET143" s="34"/>
      <c r="FEU143" s="34"/>
      <c r="FEV143" s="34"/>
      <c r="FEW143" s="34"/>
      <c r="FEX143" s="34"/>
      <c r="FEY143" s="34"/>
      <c r="FEZ143" s="34"/>
      <c r="FFA143" s="34"/>
      <c r="FFB143" s="34"/>
      <c r="FFC143" s="34"/>
      <c r="FFD143" s="34"/>
      <c r="FFE143" s="34"/>
      <c r="FFF143" s="34"/>
      <c r="FFG143" s="34"/>
      <c r="FFH143" s="34"/>
      <c r="FFI143" s="34"/>
      <c r="FFJ143" s="34"/>
      <c r="FFK143" s="34"/>
      <c r="FFL143" s="34"/>
      <c r="FFM143" s="34"/>
      <c r="FFN143" s="34"/>
      <c r="FFO143" s="34"/>
      <c r="FFP143" s="34"/>
      <c r="FFQ143" s="34"/>
      <c r="FFR143" s="34"/>
      <c r="FFS143" s="34"/>
      <c r="FFT143" s="34"/>
      <c r="FFU143" s="34"/>
      <c r="FFV143" s="34"/>
      <c r="FFW143" s="34"/>
      <c r="FFX143" s="34"/>
      <c r="FFY143" s="34"/>
      <c r="FFZ143" s="34"/>
      <c r="FGA143" s="34"/>
      <c r="FGB143" s="34"/>
      <c r="FGC143" s="34"/>
      <c r="FGD143" s="34"/>
      <c r="FGE143" s="34"/>
      <c r="FGF143" s="34"/>
      <c r="FGG143" s="34"/>
      <c r="FGH143" s="34"/>
      <c r="FGI143" s="34"/>
      <c r="FGJ143" s="34"/>
      <c r="FGK143" s="34"/>
      <c r="FGL143" s="34"/>
      <c r="FGM143" s="34"/>
      <c r="FGN143" s="34"/>
      <c r="FGO143" s="34"/>
      <c r="FGP143" s="34"/>
      <c r="FGQ143" s="34"/>
      <c r="FGR143" s="34"/>
      <c r="FGS143" s="34"/>
      <c r="FGT143" s="34"/>
      <c r="FGU143" s="34"/>
      <c r="FGV143" s="34"/>
      <c r="FGW143" s="34"/>
      <c r="FGX143" s="34"/>
      <c r="FGY143" s="34"/>
      <c r="FGZ143" s="34"/>
      <c r="FHA143" s="34"/>
      <c r="FHB143" s="34"/>
      <c r="FHC143" s="34"/>
      <c r="FHD143" s="34"/>
      <c r="FHE143" s="34"/>
      <c r="FHF143" s="34"/>
      <c r="FHG143" s="34"/>
      <c r="FHH143" s="34"/>
      <c r="FHI143" s="34"/>
      <c r="FHJ143" s="34"/>
      <c r="FHK143" s="34"/>
      <c r="FHL143" s="34"/>
      <c r="FHM143" s="34"/>
      <c r="FHN143" s="34"/>
      <c r="FHO143" s="34"/>
      <c r="FHP143" s="34"/>
      <c r="FHQ143" s="34"/>
      <c r="FHR143" s="34"/>
      <c r="FHS143" s="34"/>
      <c r="FHT143" s="34"/>
      <c r="FHU143" s="34"/>
      <c r="FHV143" s="34"/>
      <c r="FHW143" s="34"/>
      <c r="FHX143" s="34"/>
      <c r="FHY143" s="34"/>
      <c r="FHZ143" s="34"/>
      <c r="FIA143" s="34"/>
      <c r="FIB143" s="34"/>
      <c r="FIC143" s="34"/>
      <c r="FID143" s="34"/>
      <c r="FIE143" s="34"/>
      <c r="FIF143" s="34"/>
      <c r="FIG143" s="34"/>
      <c r="FIH143" s="34"/>
      <c r="FII143" s="34"/>
      <c r="FIJ143" s="34"/>
      <c r="FIK143" s="34"/>
      <c r="FIL143" s="34"/>
      <c r="FIM143" s="34"/>
      <c r="FIN143" s="34"/>
      <c r="FIO143" s="34"/>
      <c r="FIP143" s="34"/>
      <c r="FIQ143" s="34"/>
      <c r="FIR143" s="34"/>
      <c r="FIS143" s="34"/>
      <c r="FIT143" s="34"/>
      <c r="FIU143" s="34"/>
      <c r="FIV143" s="34"/>
      <c r="FIW143" s="34"/>
      <c r="FIX143" s="34"/>
      <c r="FIY143" s="34"/>
      <c r="FIZ143" s="34"/>
      <c r="FJA143" s="34"/>
      <c r="FJB143" s="34"/>
      <c r="FJC143" s="34"/>
      <c r="FJD143" s="34"/>
      <c r="FJE143" s="34"/>
      <c r="FJF143" s="34"/>
      <c r="FJG143" s="34"/>
      <c r="FJH143" s="34"/>
      <c r="FJI143" s="34"/>
      <c r="FJJ143" s="34"/>
      <c r="FJK143" s="34"/>
      <c r="FJL143" s="34"/>
      <c r="FJM143" s="34"/>
      <c r="FJN143" s="34"/>
      <c r="FJO143" s="34"/>
      <c r="FJP143" s="34"/>
      <c r="FJQ143" s="34"/>
      <c r="FJR143" s="34"/>
      <c r="FJS143" s="34"/>
      <c r="FJT143" s="34"/>
      <c r="FJU143" s="34"/>
      <c r="FJV143" s="34"/>
      <c r="FJW143" s="34"/>
      <c r="FJX143" s="34"/>
      <c r="FJY143" s="34"/>
      <c r="FJZ143" s="34"/>
      <c r="FKA143" s="34"/>
      <c r="FKB143" s="34"/>
      <c r="FKC143" s="34"/>
      <c r="FKD143" s="34"/>
      <c r="FKE143" s="34"/>
      <c r="FKF143" s="34"/>
      <c r="FKG143" s="34"/>
      <c r="FKH143" s="34"/>
      <c r="FKI143" s="34"/>
      <c r="FKJ143" s="34"/>
      <c r="FKK143" s="34"/>
      <c r="FKL143" s="34"/>
      <c r="FKM143" s="34"/>
      <c r="FKN143" s="34"/>
      <c r="FKO143" s="34"/>
      <c r="FKP143" s="34"/>
      <c r="FKQ143" s="34"/>
      <c r="FKR143" s="34"/>
      <c r="FKS143" s="34"/>
      <c r="FKT143" s="34"/>
      <c r="FKU143" s="34"/>
      <c r="FKV143" s="34"/>
      <c r="FKW143" s="34"/>
      <c r="FKX143" s="34"/>
      <c r="FKY143" s="34"/>
      <c r="FKZ143" s="34"/>
      <c r="FLA143" s="34"/>
      <c r="FLB143" s="34"/>
      <c r="FLC143" s="34"/>
      <c r="FLD143" s="34"/>
      <c r="FLE143" s="34"/>
      <c r="FLF143" s="34"/>
      <c r="FLG143" s="34"/>
      <c r="FLH143" s="34"/>
      <c r="FLI143" s="34"/>
      <c r="FLJ143" s="34"/>
      <c r="FLK143" s="34"/>
      <c r="FLL143" s="34"/>
      <c r="FLM143" s="34"/>
      <c r="FLN143" s="34"/>
      <c r="FLO143" s="34"/>
      <c r="FLP143" s="34"/>
      <c r="FLQ143" s="34"/>
      <c r="FLR143" s="34"/>
      <c r="FLS143" s="34"/>
      <c r="FLT143" s="34"/>
      <c r="FLU143" s="34"/>
      <c r="FLV143" s="34"/>
      <c r="FLW143" s="34"/>
      <c r="FLX143" s="34"/>
      <c r="FLY143" s="34"/>
      <c r="FLZ143" s="34"/>
      <c r="FMA143" s="34"/>
      <c r="FMB143" s="34"/>
      <c r="FMC143" s="34"/>
      <c r="FMD143" s="34"/>
      <c r="FME143" s="34"/>
      <c r="FMF143" s="34"/>
      <c r="FMG143" s="34"/>
      <c r="FMH143" s="34"/>
      <c r="FMI143" s="34"/>
      <c r="FMJ143" s="34"/>
      <c r="FMK143" s="34"/>
      <c r="FML143" s="34"/>
      <c r="FMM143" s="34"/>
      <c r="FMN143" s="34"/>
      <c r="FMO143" s="34"/>
      <c r="FMP143" s="34"/>
      <c r="FMQ143" s="34"/>
      <c r="FMR143" s="34"/>
      <c r="FMS143" s="34"/>
      <c r="FMT143" s="34"/>
      <c r="FMU143" s="34"/>
      <c r="FMV143" s="34"/>
      <c r="FMW143" s="34"/>
      <c r="FMX143" s="34"/>
      <c r="FMY143" s="34"/>
      <c r="FMZ143" s="34"/>
      <c r="FNA143" s="34"/>
      <c r="FNB143" s="34"/>
      <c r="FNC143" s="34"/>
      <c r="FND143" s="34"/>
      <c r="FNE143" s="34"/>
      <c r="FNF143" s="34"/>
      <c r="FNG143" s="34"/>
      <c r="FNH143" s="34"/>
      <c r="FNI143" s="34"/>
      <c r="FNJ143" s="34"/>
      <c r="FNK143" s="34"/>
      <c r="FNL143" s="34"/>
      <c r="FNM143" s="34"/>
      <c r="FNN143" s="34"/>
      <c r="FNO143" s="34"/>
      <c r="FNP143" s="34"/>
      <c r="FNQ143" s="34"/>
      <c r="FNR143" s="34"/>
      <c r="FNS143" s="34"/>
      <c r="FNT143" s="34"/>
      <c r="FNU143" s="34"/>
      <c r="FNV143" s="34"/>
      <c r="FNW143" s="34"/>
      <c r="FNX143" s="34"/>
      <c r="FNY143" s="34"/>
      <c r="FNZ143" s="34"/>
      <c r="FOA143" s="34"/>
      <c r="FOB143" s="34"/>
      <c r="FOC143" s="34"/>
      <c r="FOD143" s="34"/>
      <c r="FOE143" s="34"/>
      <c r="FOF143" s="34"/>
      <c r="FOG143" s="34"/>
      <c r="FOH143" s="34"/>
      <c r="FOI143" s="34"/>
      <c r="FOJ143" s="34"/>
      <c r="FOK143" s="34"/>
      <c r="FOL143" s="34"/>
      <c r="FOM143" s="34"/>
      <c r="FON143" s="34"/>
      <c r="FOO143" s="34"/>
      <c r="FOP143" s="34"/>
      <c r="FOQ143" s="34"/>
      <c r="FOR143" s="34"/>
      <c r="FOS143" s="34"/>
      <c r="FOT143" s="34"/>
      <c r="FOU143" s="34"/>
      <c r="FOV143" s="34"/>
      <c r="FOW143" s="34"/>
      <c r="FOX143" s="34"/>
      <c r="FOY143" s="34"/>
      <c r="FOZ143" s="34"/>
      <c r="FPA143" s="34"/>
      <c r="FPB143" s="34"/>
      <c r="FPC143" s="34"/>
      <c r="FPD143" s="34"/>
      <c r="FPE143" s="34"/>
      <c r="FPF143" s="34"/>
      <c r="FPG143" s="34"/>
      <c r="FPH143" s="34"/>
      <c r="FPI143" s="34"/>
      <c r="FPJ143" s="34"/>
      <c r="FPK143" s="34"/>
      <c r="FPL143" s="34"/>
      <c r="FPM143" s="34"/>
      <c r="FPN143" s="34"/>
      <c r="FPO143" s="34"/>
      <c r="FPP143" s="34"/>
      <c r="FPQ143" s="34"/>
      <c r="FPR143" s="34"/>
      <c r="FPS143" s="34"/>
      <c r="FPT143" s="34"/>
      <c r="FPU143" s="34"/>
      <c r="FPV143" s="34"/>
      <c r="FPW143" s="34"/>
      <c r="FPX143" s="34"/>
      <c r="FPY143" s="34"/>
      <c r="FPZ143" s="34"/>
      <c r="FQA143" s="34"/>
      <c r="FQB143" s="34"/>
      <c r="FQC143" s="34"/>
      <c r="FQD143" s="34"/>
      <c r="FQE143" s="34"/>
      <c r="FQF143" s="34"/>
      <c r="FQG143" s="34"/>
      <c r="FQH143" s="34"/>
      <c r="FQI143" s="34"/>
      <c r="FQJ143" s="34"/>
      <c r="FQK143" s="34"/>
      <c r="FQL143" s="34"/>
      <c r="FQM143" s="34"/>
      <c r="FQN143" s="34"/>
      <c r="FQO143" s="34"/>
      <c r="FQP143" s="34"/>
      <c r="FQQ143" s="34"/>
      <c r="FQR143" s="34"/>
      <c r="FQS143" s="34"/>
      <c r="FQT143" s="34"/>
      <c r="FQU143" s="34"/>
      <c r="FQV143" s="34"/>
      <c r="FQW143" s="34"/>
      <c r="FQX143" s="34"/>
      <c r="FQY143" s="34"/>
      <c r="FQZ143" s="34"/>
      <c r="FRA143" s="34"/>
      <c r="FRB143" s="34"/>
      <c r="FRC143" s="34"/>
      <c r="FRD143" s="34"/>
      <c r="FRE143" s="34"/>
      <c r="FRF143" s="34"/>
      <c r="FRG143" s="34"/>
      <c r="FRH143" s="34"/>
      <c r="FRI143" s="34"/>
      <c r="FRJ143" s="34"/>
      <c r="FRK143" s="34"/>
      <c r="FRL143" s="34"/>
      <c r="FRM143" s="34"/>
      <c r="FRN143" s="34"/>
      <c r="FRO143" s="34"/>
      <c r="FRP143" s="34"/>
      <c r="FRQ143" s="34"/>
      <c r="FRR143" s="34"/>
      <c r="FRS143" s="34"/>
      <c r="FRT143" s="34"/>
      <c r="FRU143" s="34"/>
      <c r="FRV143" s="34"/>
      <c r="FRW143" s="34"/>
      <c r="FRX143" s="34"/>
      <c r="FRY143" s="34"/>
      <c r="FRZ143" s="34"/>
      <c r="FSA143" s="34"/>
      <c r="FSB143" s="34"/>
      <c r="FSC143" s="34"/>
      <c r="FSD143" s="34"/>
      <c r="FSE143" s="34"/>
      <c r="FSF143" s="34"/>
      <c r="FSG143" s="34"/>
      <c r="FSH143" s="34"/>
      <c r="FSI143" s="34"/>
      <c r="FSJ143" s="34"/>
      <c r="FSK143" s="34"/>
      <c r="FSL143" s="34"/>
      <c r="FSM143" s="34"/>
      <c r="FSN143" s="34"/>
      <c r="FSO143" s="34"/>
      <c r="FSP143" s="34"/>
      <c r="FSQ143" s="34"/>
      <c r="FSR143" s="34"/>
      <c r="FSS143" s="34"/>
      <c r="FST143" s="34"/>
      <c r="FSU143" s="34"/>
      <c r="FSV143" s="34"/>
      <c r="FSW143" s="34"/>
      <c r="FSX143" s="34"/>
      <c r="FSY143" s="34"/>
      <c r="FSZ143" s="34"/>
      <c r="FTA143" s="34"/>
      <c r="FTB143" s="34"/>
      <c r="FTC143" s="34"/>
      <c r="FTD143" s="34"/>
      <c r="FTE143" s="34"/>
      <c r="FTF143" s="34"/>
      <c r="FTG143" s="34"/>
      <c r="FTH143" s="34"/>
      <c r="FTI143" s="34"/>
      <c r="FTJ143" s="34"/>
      <c r="FTK143" s="34"/>
      <c r="FTL143" s="34"/>
      <c r="FTM143" s="34"/>
      <c r="FTN143" s="34"/>
      <c r="FTO143" s="34"/>
      <c r="FTP143" s="34"/>
      <c r="FTQ143" s="34"/>
      <c r="FTR143" s="34"/>
      <c r="FTS143" s="34"/>
      <c r="FTT143" s="34"/>
      <c r="FTU143" s="34"/>
      <c r="FTV143" s="34"/>
      <c r="FTW143" s="34"/>
      <c r="FTX143" s="34"/>
      <c r="FTY143" s="34"/>
      <c r="FTZ143" s="34"/>
      <c r="FUA143" s="34"/>
      <c r="FUB143" s="34"/>
      <c r="FUC143" s="34"/>
      <c r="FUD143" s="34"/>
      <c r="FUE143" s="34"/>
      <c r="FUF143" s="34"/>
      <c r="FUG143" s="34"/>
      <c r="FUH143" s="34"/>
      <c r="FUI143" s="34"/>
      <c r="FUJ143" s="34"/>
      <c r="FUK143" s="34"/>
      <c r="FUL143" s="34"/>
      <c r="FUM143" s="34"/>
      <c r="FUN143" s="34"/>
      <c r="FUO143" s="34"/>
      <c r="FUP143" s="34"/>
      <c r="FUQ143" s="34"/>
      <c r="FUR143" s="34"/>
      <c r="FUS143" s="34"/>
      <c r="FUT143" s="34"/>
      <c r="FUU143" s="34"/>
      <c r="FUV143" s="34"/>
      <c r="FUW143" s="34"/>
      <c r="FUX143" s="34"/>
      <c r="FUY143" s="34"/>
      <c r="FUZ143" s="34"/>
      <c r="FVA143" s="34"/>
      <c r="FVB143" s="34"/>
      <c r="FVC143" s="34"/>
      <c r="FVD143" s="34"/>
      <c r="FVE143" s="34"/>
      <c r="FVF143" s="34"/>
      <c r="FVG143" s="34"/>
      <c r="FVH143" s="34"/>
      <c r="FVI143" s="34"/>
      <c r="FVJ143" s="34"/>
      <c r="FVK143" s="34"/>
      <c r="FVL143" s="34"/>
      <c r="FVM143" s="34"/>
      <c r="FVN143" s="34"/>
      <c r="FVO143" s="34"/>
      <c r="FVP143" s="34"/>
      <c r="FVQ143" s="34"/>
      <c r="FVR143" s="34"/>
      <c r="FVS143" s="34"/>
      <c r="FVT143" s="34"/>
      <c r="FVU143" s="34"/>
      <c r="FVV143" s="34"/>
      <c r="FVW143" s="34"/>
      <c r="FVX143" s="34"/>
      <c r="FVY143" s="34"/>
      <c r="FVZ143" s="34"/>
      <c r="FWA143" s="34"/>
      <c r="FWB143" s="34"/>
      <c r="FWC143" s="34"/>
      <c r="FWD143" s="34"/>
      <c r="FWE143" s="34"/>
      <c r="FWF143" s="34"/>
      <c r="FWG143" s="34"/>
      <c r="FWH143" s="34"/>
      <c r="FWI143" s="34"/>
      <c r="FWJ143" s="34"/>
      <c r="FWK143" s="34"/>
      <c r="FWL143" s="34"/>
      <c r="FWM143" s="34"/>
      <c r="FWN143" s="34"/>
      <c r="FWO143" s="34"/>
      <c r="FWP143" s="34"/>
      <c r="FWQ143" s="34"/>
      <c r="FWR143" s="34"/>
      <c r="FWS143" s="34"/>
      <c r="FWT143" s="34"/>
      <c r="FWU143" s="34"/>
      <c r="FWV143" s="34"/>
      <c r="FWW143" s="34"/>
      <c r="FWX143" s="34"/>
      <c r="FWY143" s="34"/>
      <c r="FWZ143" s="34"/>
      <c r="FXA143" s="34"/>
      <c r="FXB143" s="34"/>
      <c r="FXC143" s="34"/>
      <c r="FXD143" s="34"/>
      <c r="FXE143" s="34"/>
      <c r="FXF143" s="34"/>
      <c r="FXG143" s="34"/>
      <c r="FXH143" s="34"/>
      <c r="FXI143" s="34"/>
      <c r="FXJ143" s="34"/>
      <c r="FXK143" s="34"/>
      <c r="FXL143" s="34"/>
      <c r="FXM143" s="34"/>
      <c r="FXN143" s="34"/>
      <c r="FXO143" s="34"/>
      <c r="FXP143" s="34"/>
      <c r="FXQ143" s="34"/>
      <c r="FXR143" s="34"/>
      <c r="FXS143" s="34"/>
      <c r="FXT143" s="34"/>
      <c r="FXU143" s="34"/>
      <c r="FXV143" s="34"/>
      <c r="FXW143" s="34"/>
      <c r="FXX143" s="34"/>
      <c r="FXY143" s="34"/>
      <c r="FXZ143" s="34"/>
      <c r="FYA143" s="34"/>
      <c r="FYB143" s="34"/>
      <c r="FYC143" s="34"/>
      <c r="FYD143" s="34"/>
      <c r="FYE143" s="34"/>
      <c r="FYF143" s="34"/>
      <c r="FYG143" s="34"/>
      <c r="FYH143" s="34"/>
      <c r="FYI143" s="34"/>
      <c r="FYJ143" s="34"/>
      <c r="FYK143" s="34"/>
      <c r="FYL143" s="34"/>
      <c r="FYM143" s="34"/>
      <c r="FYN143" s="34"/>
      <c r="FYO143" s="34"/>
      <c r="FYP143" s="34"/>
      <c r="FYQ143" s="34"/>
      <c r="FYR143" s="34"/>
      <c r="FYS143" s="34"/>
      <c r="FYT143" s="34"/>
      <c r="FYU143" s="34"/>
      <c r="FYV143" s="34"/>
      <c r="FYW143" s="34"/>
      <c r="FYX143" s="34"/>
      <c r="FYY143" s="34"/>
      <c r="FYZ143" s="34"/>
      <c r="FZA143" s="34"/>
      <c r="FZB143" s="34"/>
      <c r="FZC143" s="34"/>
      <c r="FZD143" s="34"/>
      <c r="FZE143" s="34"/>
      <c r="FZF143" s="34"/>
      <c r="FZG143" s="34"/>
      <c r="FZH143" s="34"/>
      <c r="FZI143" s="34"/>
      <c r="FZJ143" s="34"/>
      <c r="FZK143" s="34"/>
      <c r="FZL143" s="34"/>
      <c r="FZM143" s="34"/>
      <c r="FZN143" s="34"/>
      <c r="FZO143" s="34"/>
      <c r="FZP143" s="34"/>
      <c r="FZQ143" s="34"/>
      <c r="FZR143" s="34"/>
      <c r="FZS143" s="34"/>
      <c r="FZT143" s="34"/>
      <c r="FZU143" s="34"/>
      <c r="FZV143" s="34"/>
      <c r="FZW143" s="34"/>
      <c r="FZX143" s="34"/>
      <c r="FZY143" s="34"/>
      <c r="FZZ143" s="34"/>
      <c r="GAA143" s="34"/>
      <c r="GAB143" s="34"/>
      <c r="GAC143" s="34"/>
      <c r="GAD143" s="34"/>
      <c r="GAE143" s="34"/>
      <c r="GAF143" s="34"/>
      <c r="GAG143" s="34"/>
      <c r="GAH143" s="34"/>
      <c r="GAI143" s="34"/>
      <c r="GAJ143" s="34"/>
      <c r="GAK143" s="34"/>
      <c r="GAL143" s="34"/>
      <c r="GAM143" s="34"/>
      <c r="GAN143" s="34"/>
      <c r="GAO143" s="34"/>
      <c r="GAP143" s="34"/>
      <c r="GAQ143" s="34"/>
      <c r="GAR143" s="34"/>
      <c r="GAS143" s="34"/>
      <c r="GAT143" s="34"/>
      <c r="GAU143" s="34"/>
      <c r="GAV143" s="34"/>
      <c r="GAW143" s="34"/>
      <c r="GAX143" s="34"/>
      <c r="GAY143" s="34"/>
      <c r="GAZ143" s="34"/>
      <c r="GBA143" s="34"/>
      <c r="GBB143" s="34"/>
      <c r="GBC143" s="34"/>
      <c r="GBD143" s="34"/>
      <c r="GBE143" s="34"/>
      <c r="GBF143" s="34"/>
      <c r="GBG143" s="34"/>
      <c r="GBH143" s="34"/>
      <c r="GBI143" s="34"/>
      <c r="GBJ143" s="34"/>
      <c r="GBK143" s="34"/>
      <c r="GBL143" s="34"/>
      <c r="GBM143" s="34"/>
      <c r="GBN143" s="34"/>
      <c r="GBO143" s="34"/>
      <c r="GBP143" s="34"/>
      <c r="GBQ143" s="34"/>
      <c r="GBR143" s="34"/>
      <c r="GBS143" s="34"/>
      <c r="GBT143" s="34"/>
      <c r="GBU143" s="34"/>
      <c r="GBV143" s="34"/>
      <c r="GBW143" s="34"/>
      <c r="GBX143" s="34"/>
      <c r="GBY143" s="34"/>
      <c r="GBZ143" s="34"/>
      <c r="GCA143" s="34"/>
      <c r="GCB143" s="34"/>
      <c r="GCC143" s="34"/>
      <c r="GCD143" s="34"/>
      <c r="GCE143" s="34"/>
      <c r="GCF143" s="34"/>
      <c r="GCG143" s="34"/>
      <c r="GCH143" s="34"/>
      <c r="GCI143" s="34"/>
      <c r="GCJ143" s="34"/>
      <c r="GCK143" s="34"/>
      <c r="GCL143" s="34"/>
      <c r="GCM143" s="34"/>
      <c r="GCN143" s="34"/>
      <c r="GCO143" s="34"/>
      <c r="GCP143" s="34"/>
      <c r="GCQ143" s="34"/>
      <c r="GCR143" s="34"/>
      <c r="GCS143" s="34"/>
      <c r="GCT143" s="34"/>
      <c r="GCU143" s="34"/>
      <c r="GCV143" s="34"/>
      <c r="GCW143" s="34"/>
      <c r="GCX143" s="34"/>
      <c r="GCY143" s="34"/>
      <c r="GCZ143" s="34"/>
      <c r="GDA143" s="34"/>
      <c r="GDB143" s="34"/>
      <c r="GDC143" s="34"/>
      <c r="GDD143" s="34"/>
      <c r="GDE143" s="34"/>
      <c r="GDF143" s="34"/>
      <c r="GDG143" s="34"/>
      <c r="GDH143" s="34"/>
      <c r="GDI143" s="34"/>
      <c r="GDJ143" s="34"/>
      <c r="GDK143" s="34"/>
      <c r="GDL143" s="34"/>
      <c r="GDM143" s="34"/>
      <c r="GDN143" s="34"/>
      <c r="GDO143" s="34"/>
      <c r="GDP143" s="34"/>
      <c r="GDQ143" s="34"/>
      <c r="GDR143" s="34"/>
      <c r="GDS143" s="34"/>
      <c r="GDT143" s="34"/>
      <c r="GDU143" s="34"/>
      <c r="GDV143" s="34"/>
      <c r="GDW143" s="34"/>
      <c r="GDX143" s="34"/>
      <c r="GDY143" s="34"/>
      <c r="GDZ143" s="34"/>
      <c r="GEA143" s="34"/>
      <c r="GEB143" s="34"/>
      <c r="GEC143" s="34"/>
      <c r="GED143" s="34"/>
      <c r="GEE143" s="34"/>
      <c r="GEF143" s="34"/>
      <c r="GEG143" s="34"/>
      <c r="GEH143" s="34"/>
      <c r="GEI143" s="34"/>
      <c r="GEJ143" s="34"/>
      <c r="GEK143" s="34"/>
      <c r="GEL143" s="34"/>
      <c r="GEM143" s="34"/>
      <c r="GEN143" s="34"/>
      <c r="GEO143" s="34"/>
      <c r="GEP143" s="34"/>
      <c r="GEQ143" s="34"/>
      <c r="GER143" s="34"/>
      <c r="GES143" s="34"/>
      <c r="GET143" s="34"/>
      <c r="GEU143" s="34"/>
      <c r="GEV143" s="34"/>
      <c r="GEW143" s="34"/>
      <c r="GEX143" s="34"/>
      <c r="GEY143" s="34"/>
      <c r="GEZ143" s="34"/>
      <c r="GFA143" s="34"/>
      <c r="GFB143" s="34"/>
      <c r="GFC143" s="34"/>
      <c r="GFD143" s="34"/>
      <c r="GFE143" s="34"/>
      <c r="GFF143" s="34"/>
      <c r="GFG143" s="34"/>
      <c r="GFH143" s="34"/>
      <c r="GFI143" s="34"/>
      <c r="GFJ143" s="34"/>
      <c r="GFK143" s="34"/>
      <c r="GFL143" s="34"/>
      <c r="GFM143" s="34"/>
      <c r="GFN143" s="34"/>
      <c r="GFO143" s="34"/>
      <c r="GFP143" s="34"/>
      <c r="GFQ143" s="34"/>
      <c r="GFR143" s="34"/>
      <c r="GFS143" s="34"/>
      <c r="GFT143" s="34"/>
      <c r="GFU143" s="34"/>
      <c r="GFV143" s="34"/>
      <c r="GFW143" s="34"/>
      <c r="GFX143" s="34"/>
      <c r="GFY143" s="34"/>
      <c r="GFZ143" s="34"/>
      <c r="GGA143" s="34"/>
      <c r="GGB143" s="34"/>
      <c r="GGC143" s="34"/>
      <c r="GGD143" s="34"/>
      <c r="GGE143" s="34"/>
      <c r="GGF143" s="34"/>
      <c r="GGG143" s="34"/>
      <c r="GGH143" s="34"/>
      <c r="GGI143" s="34"/>
      <c r="GGJ143" s="34"/>
      <c r="GGK143" s="34"/>
      <c r="GGL143" s="34"/>
      <c r="GGM143" s="34"/>
      <c r="GGN143" s="34"/>
      <c r="GGO143" s="34"/>
      <c r="GGP143" s="34"/>
      <c r="GGQ143" s="34"/>
      <c r="GGR143" s="34"/>
      <c r="GGS143" s="34"/>
      <c r="GGT143" s="34"/>
      <c r="GGU143" s="34"/>
      <c r="GGV143" s="34"/>
      <c r="GGW143" s="34"/>
      <c r="GGX143" s="34"/>
      <c r="GGY143" s="34"/>
      <c r="GGZ143" s="34"/>
      <c r="GHA143" s="34"/>
      <c r="GHB143" s="34"/>
      <c r="GHC143" s="34"/>
      <c r="GHD143" s="34"/>
      <c r="GHE143" s="34"/>
      <c r="GHF143" s="34"/>
      <c r="GHG143" s="34"/>
      <c r="GHH143" s="34"/>
      <c r="GHI143" s="34"/>
      <c r="GHJ143" s="34"/>
      <c r="GHK143" s="34"/>
      <c r="GHL143" s="34"/>
      <c r="GHM143" s="34"/>
      <c r="GHN143" s="34"/>
      <c r="GHO143" s="34"/>
      <c r="GHP143" s="34"/>
      <c r="GHQ143" s="34"/>
      <c r="GHR143" s="34"/>
      <c r="GHS143" s="34"/>
      <c r="GHT143" s="34"/>
      <c r="GHU143" s="34"/>
      <c r="GHV143" s="34"/>
      <c r="GHW143" s="34"/>
      <c r="GHX143" s="34"/>
      <c r="GHY143" s="34"/>
      <c r="GHZ143" s="34"/>
      <c r="GIA143" s="34"/>
      <c r="GIB143" s="34"/>
      <c r="GIC143" s="34"/>
      <c r="GID143" s="34"/>
      <c r="GIE143" s="34"/>
      <c r="GIF143" s="34"/>
      <c r="GIG143" s="34"/>
      <c r="GIH143" s="34"/>
      <c r="GII143" s="34"/>
      <c r="GIJ143" s="34"/>
      <c r="GIK143" s="34"/>
      <c r="GIL143" s="34"/>
      <c r="GIM143" s="34"/>
      <c r="GIN143" s="34"/>
      <c r="GIO143" s="34"/>
      <c r="GIP143" s="34"/>
      <c r="GIQ143" s="34"/>
      <c r="GIR143" s="34"/>
      <c r="GIS143" s="34"/>
      <c r="GIT143" s="34"/>
      <c r="GIU143" s="34"/>
      <c r="GIV143" s="34"/>
      <c r="GIW143" s="34"/>
      <c r="GIX143" s="34"/>
      <c r="GIY143" s="34"/>
      <c r="GIZ143" s="34"/>
      <c r="GJA143" s="34"/>
      <c r="GJB143" s="34"/>
      <c r="GJC143" s="34"/>
      <c r="GJD143" s="34"/>
      <c r="GJE143" s="34"/>
      <c r="GJF143" s="34"/>
      <c r="GJG143" s="34"/>
      <c r="GJH143" s="34"/>
      <c r="GJI143" s="34"/>
      <c r="GJJ143" s="34"/>
      <c r="GJK143" s="34"/>
      <c r="GJL143" s="34"/>
      <c r="GJM143" s="34"/>
      <c r="GJN143" s="34"/>
      <c r="GJO143" s="34"/>
      <c r="GJP143" s="34"/>
      <c r="GJQ143" s="34"/>
      <c r="GJR143" s="34"/>
      <c r="GJS143" s="34"/>
      <c r="GJT143" s="34"/>
      <c r="GJU143" s="34"/>
      <c r="GJV143" s="34"/>
      <c r="GJW143" s="34"/>
      <c r="GJX143" s="34"/>
      <c r="GJY143" s="34"/>
      <c r="GJZ143" s="34"/>
      <c r="GKA143" s="34"/>
      <c r="GKB143" s="34"/>
      <c r="GKC143" s="34"/>
      <c r="GKD143" s="34"/>
      <c r="GKE143" s="34"/>
      <c r="GKF143" s="34"/>
      <c r="GKG143" s="34"/>
      <c r="GKH143" s="34"/>
      <c r="GKI143" s="34"/>
      <c r="GKJ143" s="34"/>
      <c r="GKK143" s="34"/>
      <c r="GKL143" s="34"/>
      <c r="GKM143" s="34"/>
      <c r="GKN143" s="34"/>
      <c r="GKO143" s="34"/>
      <c r="GKP143" s="34"/>
      <c r="GKQ143" s="34"/>
      <c r="GKR143" s="34"/>
      <c r="GKS143" s="34"/>
      <c r="GKT143" s="34"/>
      <c r="GKU143" s="34"/>
      <c r="GKV143" s="34"/>
      <c r="GKW143" s="34"/>
      <c r="GKX143" s="34"/>
      <c r="GKY143" s="34"/>
      <c r="GKZ143" s="34"/>
      <c r="GLA143" s="34"/>
      <c r="GLB143" s="34"/>
      <c r="GLC143" s="34"/>
      <c r="GLD143" s="34"/>
      <c r="GLE143" s="34"/>
      <c r="GLF143" s="34"/>
      <c r="GLG143" s="34"/>
      <c r="GLH143" s="34"/>
      <c r="GLI143" s="34"/>
      <c r="GLJ143" s="34"/>
      <c r="GLK143" s="34"/>
      <c r="GLL143" s="34"/>
      <c r="GLM143" s="34"/>
      <c r="GLN143" s="34"/>
      <c r="GLO143" s="34"/>
      <c r="GLP143" s="34"/>
      <c r="GLQ143" s="34"/>
      <c r="GLR143" s="34"/>
      <c r="GLS143" s="34"/>
      <c r="GLT143" s="34"/>
      <c r="GLU143" s="34"/>
      <c r="GLV143" s="34"/>
      <c r="GLW143" s="34"/>
      <c r="GLX143" s="34"/>
      <c r="GLY143" s="34"/>
      <c r="GLZ143" s="34"/>
      <c r="GMA143" s="34"/>
      <c r="GMB143" s="34"/>
      <c r="GMC143" s="34"/>
      <c r="GMD143" s="34"/>
      <c r="GME143" s="34"/>
      <c r="GMF143" s="34"/>
      <c r="GMG143" s="34"/>
      <c r="GMH143" s="34"/>
      <c r="GMI143" s="34"/>
      <c r="GMJ143" s="34"/>
      <c r="GMK143" s="34"/>
      <c r="GML143" s="34"/>
      <c r="GMM143" s="34"/>
      <c r="GMN143" s="34"/>
      <c r="GMO143" s="34"/>
      <c r="GMP143" s="34"/>
      <c r="GMQ143" s="34"/>
      <c r="GMR143" s="34"/>
      <c r="GMS143" s="34"/>
      <c r="GMT143" s="34"/>
      <c r="GMU143" s="34"/>
      <c r="GMV143" s="34"/>
      <c r="GMW143" s="34"/>
      <c r="GMX143" s="34"/>
    </row>
    <row r="144" spans="1:5094" s="37" customFormat="1" x14ac:dyDescent="0.25">
      <c r="A144" s="184"/>
      <c r="B144" s="81"/>
      <c r="C144" s="81"/>
      <c r="D144" s="131"/>
      <c r="E144" s="131"/>
      <c r="F144" s="131"/>
      <c r="G144" s="131"/>
      <c r="H144" s="132"/>
      <c r="I144" s="133"/>
      <c r="J144" s="133"/>
      <c r="K144" s="133"/>
      <c r="L144" s="133"/>
      <c r="M144" s="133"/>
      <c r="N144" s="133"/>
      <c r="O144" s="185"/>
      <c r="P144" s="166"/>
    </row>
    <row r="145" spans="1:5094" s="37" customFormat="1" x14ac:dyDescent="0.25">
      <c r="A145" s="184"/>
      <c r="B145" s="81"/>
      <c r="C145" s="81"/>
      <c r="D145" s="131"/>
      <c r="E145" s="131"/>
      <c r="F145" s="131"/>
      <c r="G145" s="131"/>
      <c r="H145" s="132"/>
      <c r="I145" s="133"/>
      <c r="J145" s="133"/>
      <c r="K145" s="133"/>
      <c r="L145" s="133"/>
      <c r="M145" s="133"/>
      <c r="N145" s="133"/>
      <c r="O145" s="185"/>
      <c r="P145" s="166"/>
    </row>
    <row r="146" spans="1:5094" s="29" customFormat="1" x14ac:dyDescent="0.25">
      <c r="A146" s="169" t="s">
        <v>68</v>
      </c>
      <c r="B146" s="87"/>
      <c r="C146" s="87"/>
      <c r="D146" s="89"/>
      <c r="E146" s="89"/>
      <c r="F146" s="90"/>
      <c r="G146" s="99"/>
      <c r="H146" s="92"/>
      <c r="I146" s="97"/>
      <c r="J146" s="103"/>
      <c r="K146" s="97"/>
      <c r="L146" s="94"/>
      <c r="M146" s="94"/>
      <c r="N146" s="94"/>
      <c r="O146" s="186"/>
      <c r="P146" s="27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  <c r="IT146" s="28"/>
      <c r="IU146" s="28"/>
      <c r="IV146" s="28"/>
      <c r="IW146" s="28"/>
      <c r="IX146" s="28"/>
      <c r="IY146" s="28"/>
      <c r="IZ146" s="28"/>
      <c r="JA146" s="28"/>
      <c r="JB146" s="28"/>
      <c r="JC146" s="28"/>
      <c r="JD146" s="28"/>
      <c r="JE146" s="28"/>
      <c r="JF146" s="28"/>
      <c r="JG146" s="28"/>
      <c r="JH146" s="28"/>
      <c r="JI146" s="28"/>
      <c r="JJ146" s="28"/>
      <c r="JK146" s="28"/>
      <c r="JL146" s="28"/>
      <c r="JM146" s="28"/>
      <c r="JN146" s="28"/>
      <c r="JO146" s="28"/>
      <c r="JP146" s="28"/>
      <c r="JQ146" s="28"/>
      <c r="JR146" s="28"/>
      <c r="JS146" s="28"/>
      <c r="JT146" s="28"/>
      <c r="JU146" s="28"/>
      <c r="JV146" s="28"/>
      <c r="JW146" s="28"/>
      <c r="JX146" s="28"/>
      <c r="JY146" s="28"/>
      <c r="JZ146" s="28"/>
      <c r="KA146" s="28"/>
      <c r="KB146" s="28"/>
      <c r="KC146" s="28"/>
      <c r="KD146" s="28"/>
      <c r="KE146" s="28"/>
      <c r="KF146" s="28"/>
      <c r="KG146" s="28"/>
      <c r="KH146" s="28"/>
      <c r="KI146" s="28"/>
      <c r="KJ146" s="28"/>
      <c r="KK146" s="28"/>
      <c r="KL146" s="28"/>
      <c r="KM146" s="28"/>
      <c r="KN146" s="28"/>
      <c r="KO146" s="28"/>
      <c r="KP146" s="28"/>
      <c r="KQ146" s="28"/>
      <c r="KR146" s="28"/>
      <c r="KS146" s="28"/>
      <c r="KT146" s="28"/>
      <c r="KU146" s="28"/>
      <c r="KV146" s="28"/>
      <c r="KW146" s="28"/>
      <c r="KX146" s="28"/>
      <c r="KY146" s="28"/>
      <c r="KZ146" s="28"/>
      <c r="LA146" s="28"/>
      <c r="LB146" s="28"/>
      <c r="LC146" s="28"/>
      <c r="LD146" s="28"/>
      <c r="LE146" s="28"/>
      <c r="LF146" s="28"/>
      <c r="LG146" s="28"/>
      <c r="LH146" s="28"/>
      <c r="LI146" s="28"/>
      <c r="LJ146" s="28"/>
      <c r="LK146" s="28"/>
      <c r="LL146" s="28"/>
      <c r="LM146" s="28"/>
      <c r="LN146" s="28"/>
      <c r="LO146" s="28"/>
      <c r="LP146" s="28"/>
      <c r="LQ146" s="28"/>
      <c r="LR146" s="28"/>
      <c r="LS146" s="28"/>
      <c r="LT146" s="28"/>
      <c r="LU146" s="28"/>
      <c r="LV146" s="28"/>
      <c r="LW146" s="28"/>
      <c r="LX146" s="28"/>
      <c r="LY146" s="28"/>
      <c r="LZ146" s="28"/>
      <c r="MA146" s="28"/>
      <c r="MB146" s="28"/>
      <c r="MC146" s="28"/>
      <c r="MD146" s="28"/>
      <c r="ME146" s="28"/>
      <c r="MF146" s="28"/>
      <c r="MG146" s="28"/>
      <c r="MH146" s="28"/>
      <c r="MI146" s="28"/>
      <c r="MJ146" s="28"/>
      <c r="MK146" s="28"/>
      <c r="ML146" s="28"/>
      <c r="MM146" s="28"/>
      <c r="MN146" s="28"/>
      <c r="MO146" s="28"/>
      <c r="MP146" s="28"/>
      <c r="MQ146" s="28"/>
      <c r="MR146" s="28"/>
      <c r="MS146" s="28"/>
      <c r="MT146" s="28"/>
      <c r="MU146" s="28"/>
      <c r="MV146" s="28"/>
      <c r="MW146" s="28"/>
      <c r="MX146" s="28"/>
      <c r="MY146" s="28"/>
      <c r="MZ146" s="28"/>
      <c r="NA146" s="28"/>
      <c r="NB146" s="28"/>
      <c r="NC146" s="28"/>
      <c r="ND146" s="28"/>
      <c r="NE146" s="28"/>
      <c r="NF146" s="28"/>
      <c r="NG146" s="28"/>
      <c r="NH146" s="28"/>
      <c r="NI146" s="28"/>
      <c r="NJ146" s="28"/>
      <c r="NK146" s="28"/>
      <c r="NL146" s="28"/>
      <c r="NM146" s="28"/>
      <c r="NN146" s="28"/>
      <c r="NO146" s="28"/>
      <c r="NP146" s="28"/>
      <c r="NQ146" s="28"/>
      <c r="NR146" s="28"/>
      <c r="NS146" s="28"/>
      <c r="NT146" s="28"/>
      <c r="NU146" s="28"/>
      <c r="NV146" s="28"/>
      <c r="NW146" s="28"/>
      <c r="NX146" s="28"/>
      <c r="NY146" s="28"/>
      <c r="NZ146" s="28"/>
      <c r="OA146" s="28"/>
      <c r="OB146" s="28"/>
      <c r="OC146" s="28"/>
      <c r="OD146" s="28"/>
      <c r="OE146" s="28"/>
      <c r="OF146" s="28"/>
      <c r="OG146" s="28"/>
      <c r="OH146" s="28"/>
      <c r="OI146" s="28"/>
      <c r="OJ146" s="28"/>
      <c r="OK146" s="28"/>
      <c r="OL146" s="28"/>
      <c r="OM146" s="28"/>
      <c r="ON146" s="28"/>
      <c r="OO146" s="28"/>
      <c r="OP146" s="28"/>
      <c r="OQ146" s="28"/>
      <c r="OR146" s="28"/>
      <c r="OS146" s="28"/>
      <c r="OT146" s="28"/>
      <c r="OU146" s="28"/>
      <c r="OV146" s="28"/>
      <c r="OW146" s="28"/>
      <c r="OX146" s="28"/>
      <c r="OY146" s="28"/>
      <c r="OZ146" s="28"/>
      <c r="PA146" s="28"/>
      <c r="PB146" s="28"/>
      <c r="PC146" s="28"/>
      <c r="PD146" s="28"/>
      <c r="PE146" s="28"/>
      <c r="PF146" s="28"/>
      <c r="PG146" s="28"/>
      <c r="PH146" s="28"/>
      <c r="PI146" s="28"/>
      <c r="PJ146" s="28"/>
      <c r="PK146" s="28"/>
      <c r="PL146" s="28"/>
      <c r="PM146" s="28"/>
      <c r="PN146" s="28"/>
      <c r="PO146" s="28"/>
      <c r="PP146" s="28"/>
      <c r="PQ146" s="28"/>
      <c r="PR146" s="28"/>
      <c r="PS146" s="28"/>
      <c r="PT146" s="28"/>
      <c r="PU146" s="28"/>
      <c r="PV146" s="28"/>
      <c r="PW146" s="28"/>
      <c r="PX146" s="28"/>
      <c r="PY146" s="28"/>
      <c r="PZ146" s="28"/>
      <c r="QA146" s="28"/>
      <c r="QB146" s="28"/>
      <c r="QC146" s="28"/>
      <c r="QD146" s="28"/>
      <c r="QE146" s="28"/>
      <c r="QF146" s="28"/>
      <c r="QG146" s="28"/>
      <c r="QH146" s="28"/>
      <c r="QI146" s="28"/>
      <c r="QJ146" s="28"/>
      <c r="QK146" s="28"/>
      <c r="QL146" s="28"/>
      <c r="QM146" s="28"/>
      <c r="QN146" s="28"/>
      <c r="QO146" s="28"/>
      <c r="QP146" s="28"/>
      <c r="QQ146" s="28"/>
      <c r="QR146" s="28"/>
      <c r="QS146" s="28"/>
      <c r="QT146" s="28"/>
      <c r="QU146" s="28"/>
      <c r="QV146" s="28"/>
      <c r="QW146" s="28"/>
      <c r="QX146" s="28"/>
      <c r="QY146" s="28"/>
      <c r="QZ146" s="28"/>
      <c r="RA146" s="28"/>
      <c r="RB146" s="28"/>
      <c r="RC146" s="28"/>
      <c r="RD146" s="28"/>
      <c r="RE146" s="28"/>
      <c r="RF146" s="28"/>
      <c r="RG146" s="28"/>
      <c r="RH146" s="28"/>
      <c r="RI146" s="28"/>
      <c r="RJ146" s="28"/>
      <c r="RK146" s="28"/>
      <c r="RL146" s="28"/>
      <c r="RM146" s="28"/>
      <c r="RN146" s="28"/>
      <c r="RO146" s="28"/>
      <c r="RP146" s="28"/>
      <c r="RQ146" s="28"/>
      <c r="RR146" s="28"/>
      <c r="RS146" s="28"/>
      <c r="RT146" s="28"/>
      <c r="RU146" s="28"/>
      <c r="RV146" s="28"/>
      <c r="RW146" s="28"/>
      <c r="RX146" s="28"/>
      <c r="RY146" s="28"/>
      <c r="RZ146" s="28"/>
      <c r="SA146" s="28"/>
      <c r="SB146" s="28"/>
      <c r="SC146" s="28"/>
      <c r="SD146" s="28"/>
      <c r="SE146" s="28"/>
      <c r="SF146" s="28"/>
      <c r="SG146" s="28"/>
      <c r="SH146" s="28"/>
      <c r="SI146" s="28"/>
      <c r="SJ146" s="28"/>
      <c r="SK146" s="28"/>
      <c r="SL146" s="28"/>
      <c r="SM146" s="28"/>
      <c r="SN146" s="28"/>
      <c r="SO146" s="28"/>
      <c r="SP146" s="28"/>
      <c r="SQ146" s="28"/>
      <c r="SR146" s="28"/>
      <c r="SS146" s="28"/>
      <c r="ST146" s="28"/>
      <c r="SU146" s="28"/>
      <c r="SV146" s="28"/>
      <c r="SW146" s="28"/>
      <c r="SX146" s="28"/>
      <c r="SY146" s="28"/>
      <c r="SZ146" s="28"/>
      <c r="TA146" s="28"/>
      <c r="TB146" s="28"/>
      <c r="TC146" s="28"/>
      <c r="TD146" s="28"/>
      <c r="TE146" s="28"/>
      <c r="TF146" s="28"/>
      <c r="TG146" s="28"/>
      <c r="TH146" s="28"/>
      <c r="TI146" s="28"/>
      <c r="TJ146" s="28"/>
      <c r="TK146" s="28"/>
      <c r="TL146" s="28"/>
      <c r="TM146" s="28"/>
      <c r="TN146" s="28"/>
      <c r="TO146" s="28"/>
      <c r="TP146" s="28"/>
      <c r="TQ146" s="28"/>
      <c r="TR146" s="28"/>
      <c r="TS146" s="28"/>
      <c r="TT146" s="28"/>
      <c r="TU146" s="28"/>
      <c r="TV146" s="28"/>
      <c r="TW146" s="28"/>
      <c r="TX146" s="28"/>
      <c r="TY146" s="28"/>
      <c r="TZ146" s="28"/>
      <c r="UA146" s="28"/>
      <c r="UB146" s="28"/>
      <c r="UC146" s="28"/>
      <c r="UD146" s="28"/>
      <c r="UE146" s="28"/>
      <c r="UF146" s="28"/>
      <c r="UG146" s="28"/>
      <c r="UH146" s="28"/>
      <c r="UI146" s="28"/>
      <c r="UJ146" s="28"/>
      <c r="UK146" s="28"/>
      <c r="UL146" s="28"/>
      <c r="UM146" s="28"/>
      <c r="UN146" s="28"/>
      <c r="UO146" s="28"/>
      <c r="UP146" s="28"/>
      <c r="UQ146" s="28"/>
      <c r="UR146" s="28"/>
      <c r="US146" s="28"/>
      <c r="UT146" s="28"/>
      <c r="UU146" s="28"/>
      <c r="UV146" s="28"/>
      <c r="UW146" s="28"/>
      <c r="UX146" s="28"/>
      <c r="UY146" s="28"/>
      <c r="UZ146" s="28"/>
      <c r="VA146" s="28"/>
      <c r="VB146" s="28"/>
      <c r="VC146" s="28"/>
      <c r="VD146" s="28"/>
      <c r="VE146" s="28"/>
      <c r="VF146" s="28"/>
      <c r="VG146" s="28"/>
      <c r="VH146" s="28"/>
      <c r="VI146" s="28"/>
      <c r="VJ146" s="28"/>
      <c r="VK146" s="28"/>
      <c r="VL146" s="28"/>
      <c r="VM146" s="28"/>
      <c r="VN146" s="28"/>
      <c r="VO146" s="28"/>
      <c r="VP146" s="28"/>
      <c r="VQ146" s="28"/>
      <c r="VR146" s="28"/>
      <c r="VS146" s="28"/>
      <c r="VT146" s="28"/>
      <c r="VU146" s="28"/>
      <c r="VV146" s="28"/>
      <c r="VW146" s="28"/>
      <c r="VX146" s="28"/>
      <c r="VY146" s="28"/>
      <c r="VZ146" s="28"/>
      <c r="WA146" s="28"/>
      <c r="WB146" s="28"/>
      <c r="WC146" s="28"/>
      <c r="WD146" s="28"/>
      <c r="WE146" s="28"/>
      <c r="WF146" s="28"/>
      <c r="WG146" s="28"/>
      <c r="WH146" s="28"/>
      <c r="WI146" s="28"/>
      <c r="WJ146" s="28"/>
      <c r="WK146" s="28"/>
      <c r="WL146" s="28"/>
      <c r="WM146" s="28"/>
      <c r="WN146" s="28"/>
      <c r="WO146" s="28"/>
      <c r="WP146" s="28"/>
      <c r="WQ146" s="28"/>
      <c r="WR146" s="28"/>
      <c r="WS146" s="28"/>
      <c r="WT146" s="28"/>
      <c r="WU146" s="28"/>
      <c r="WV146" s="28"/>
      <c r="WW146" s="28"/>
      <c r="WX146" s="28"/>
      <c r="WY146" s="28"/>
      <c r="WZ146" s="28"/>
      <c r="XA146" s="28"/>
      <c r="XB146" s="28"/>
      <c r="XC146" s="28"/>
      <c r="XD146" s="28"/>
      <c r="XE146" s="28"/>
      <c r="XF146" s="28"/>
      <c r="XG146" s="28"/>
      <c r="XH146" s="28"/>
      <c r="XI146" s="28"/>
      <c r="XJ146" s="28"/>
      <c r="XK146" s="28"/>
      <c r="XL146" s="28"/>
      <c r="XM146" s="28"/>
      <c r="XN146" s="28"/>
      <c r="XO146" s="28"/>
      <c r="XP146" s="28"/>
      <c r="XQ146" s="28"/>
      <c r="XR146" s="28"/>
      <c r="XS146" s="28"/>
      <c r="XT146" s="28"/>
      <c r="XU146" s="28"/>
      <c r="XV146" s="28"/>
      <c r="XW146" s="28"/>
      <c r="XX146" s="28"/>
      <c r="XY146" s="28"/>
      <c r="XZ146" s="28"/>
      <c r="YA146" s="28"/>
      <c r="YB146" s="28"/>
      <c r="YC146" s="28"/>
      <c r="YD146" s="28"/>
      <c r="YE146" s="28"/>
      <c r="YF146" s="28"/>
      <c r="YG146" s="28"/>
      <c r="YH146" s="28"/>
      <c r="YI146" s="28"/>
      <c r="YJ146" s="28"/>
      <c r="YK146" s="28"/>
      <c r="YL146" s="28"/>
      <c r="YM146" s="28"/>
      <c r="YN146" s="28"/>
      <c r="YO146" s="28"/>
      <c r="YP146" s="28"/>
      <c r="YQ146" s="28"/>
      <c r="YR146" s="28"/>
      <c r="YS146" s="28"/>
      <c r="YT146" s="28"/>
      <c r="YU146" s="28"/>
      <c r="YV146" s="28"/>
      <c r="YW146" s="28"/>
      <c r="YX146" s="28"/>
      <c r="YY146" s="28"/>
      <c r="YZ146" s="28"/>
      <c r="ZA146" s="28"/>
      <c r="ZB146" s="28"/>
      <c r="ZC146" s="28"/>
      <c r="ZD146" s="28"/>
      <c r="ZE146" s="28"/>
      <c r="ZF146" s="28"/>
      <c r="ZG146" s="28"/>
      <c r="ZH146" s="28"/>
      <c r="ZI146" s="28"/>
      <c r="ZJ146" s="28"/>
      <c r="ZK146" s="28"/>
      <c r="ZL146" s="28"/>
      <c r="ZM146" s="28"/>
      <c r="ZN146" s="28"/>
      <c r="ZO146" s="28"/>
      <c r="ZP146" s="28"/>
      <c r="ZQ146" s="28"/>
      <c r="ZR146" s="28"/>
      <c r="ZS146" s="28"/>
      <c r="ZT146" s="28"/>
      <c r="ZU146" s="28"/>
      <c r="ZV146" s="28"/>
      <c r="ZW146" s="28"/>
      <c r="ZX146" s="28"/>
      <c r="ZY146" s="28"/>
      <c r="ZZ146" s="28"/>
      <c r="AAA146" s="28"/>
      <c r="AAB146" s="28"/>
      <c r="AAC146" s="28"/>
      <c r="AAD146" s="28"/>
      <c r="AAE146" s="28"/>
      <c r="AAF146" s="28"/>
      <c r="AAG146" s="28"/>
      <c r="AAH146" s="28"/>
      <c r="AAI146" s="28"/>
      <c r="AAJ146" s="28"/>
      <c r="AAK146" s="28"/>
      <c r="AAL146" s="28"/>
      <c r="AAM146" s="28"/>
      <c r="AAN146" s="28"/>
      <c r="AAO146" s="28"/>
      <c r="AAP146" s="28"/>
      <c r="AAQ146" s="28"/>
      <c r="AAR146" s="28"/>
      <c r="AAS146" s="28"/>
      <c r="AAT146" s="28"/>
      <c r="AAU146" s="28"/>
      <c r="AAV146" s="28"/>
      <c r="AAW146" s="28"/>
      <c r="AAX146" s="28"/>
      <c r="AAY146" s="28"/>
      <c r="AAZ146" s="28"/>
      <c r="ABA146" s="28"/>
      <c r="ABB146" s="28"/>
      <c r="ABC146" s="28"/>
      <c r="ABD146" s="28"/>
      <c r="ABE146" s="28"/>
      <c r="ABF146" s="28"/>
      <c r="ABG146" s="28"/>
      <c r="ABH146" s="28"/>
      <c r="ABI146" s="28"/>
      <c r="ABJ146" s="28"/>
      <c r="ABK146" s="28"/>
      <c r="ABL146" s="28"/>
      <c r="ABM146" s="28"/>
      <c r="ABN146" s="28"/>
      <c r="ABO146" s="28"/>
      <c r="ABP146" s="28"/>
      <c r="ABQ146" s="28"/>
      <c r="ABR146" s="28"/>
      <c r="ABS146" s="28"/>
      <c r="ABT146" s="28"/>
      <c r="ABU146" s="28"/>
      <c r="ABV146" s="28"/>
      <c r="ABW146" s="28"/>
      <c r="ABX146" s="28"/>
      <c r="ABY146" s="28"/>
      <c r="ABZ146" s="28"/>
      <c r="ACA146" s="28"/>
      <c r="ACB146" s="28"/>
      <c r="ACC146" s="28"/>
      <c r="ACD146" s="28"/>
      <c r="ACE146" s="28"/>
      <c r="ACF146" s="28"/>
      <c r="ACG146" s="28"/>
      <c r="ACH146" s="28"/>
      <c r="ACI146" s="28"/>
      <c r="ACJ146" s="28"/>
      <c r="ACK146" s="28"/>
      <c r="ACL146" s="28"/>
      <c r="ACM146" s="28"/>
      <c r="ACN146" s="28"/>
      <c r="ACO146" s="28"/>
      <c r="ACP146" s="28"/>
      <c r="ACQ146" s="28"/>
      <c r="ACR146" s="28"/>
      <c r="ACS146" s="28"/>
      <c r="ACT146" s="28"/>
      <c r="ACU146" s="28"/>
      <c r="ACV146" s="28"/>
      <c r="ACW146" s="28"/>
      <c r="ACX146" s="28"/>
      <c r="ACY146" s="28"/>
      <c r="ACZ146" s="28"/>
      <c r="ADA146" s="28"/>
      <c r="ADB146" s="28"/>
      <c r="ADC146" s="28"/>
      <c r="ADD146" s="28"/>
      <c r="ADE146" s="28"/>
      <c r="ADF146" s="28"/>
      <c r="ADG146" s="28"/>
      <c r="ADH146" s="28"/>
      <c r="ADI146" s="28"/>
      <c r="ADJ146" s="28"/>
      <c r="ADK146" s="28"/>
      <c r="ADL146" s="28"/>
      <c r="ADM146" s="28"/>
      <c r="ADN146" s="28"/>
      <c r="ADO146" s="28"/>
      <c r="ADP146" s="28"/>
      <c r="ADQ146" s="28"/>
      <c r="ADR146" s="28"/>
      <c r="ADS146" s="28"/>
      <c r="ADT146" s="28"/>
      <c r="ADU146" s="28"/>
      <c r="ADV146" s="28"/>
      <c r="ADW146" s="28"/>
      <c r="ADX146" s="28"/>
      <c r="ADY146" s="28"/>
      <c r="ADZ146" s="28"/>
      <c r="AEA146" s="28"/>
      <c r="AEB146" s="28"/>
      <c r="AEC146" s="28"/>
      <c r="AED146" s="28"/>
      <c r="AEE146" s="28"/>
      <c r="AEF146" s="28"/>
      <c r="AEG146" s="28"/>
      <c r="AEH146" s="28"/>
      <c r="AEI146" s="28"/>
      <c r="AEJ146" s="28"/>
      <c r="AEK146" s="28"/>
      <c r="AEL146" s="28"/>
      <c r="AEM146" s="28"/>
      <c r="AEN146" s="28"/>
      <c r="AEO146" s="28"/>
      <c r="AEP146" s="28"/>
      <c r="AEQ146" s="28"/>
      <c r="AER146" s="28"/>
      <c r="AES146" s="28"/>
      <c r="AET146" s="28"/>
      <c r="AEU146" s="28"/>
      <c r="AEV146" s="28"/>
      <c r="AEW146" s="28"/>
      <c r="AEX146" s="28"/>
      <c r="AEY146" s="28"/>
      <c r="AEZ146" s="28"/>
      <c r="AFA146" s="28"/>
      <c r="AFB146" s="28"/>
      <c r="AFC146" s="28"/>
      <c r="AFD146" s="28"/>
      <c r="AFE146" s="28"/>
      <c r="AFF146" s="28"/>
      <c r="AFG146" s="28"/>
      <c r="AFH146" s="28"/>
      <c r="AFI146" s="28"/>
      <c r="AFJ146" s="28"/>
      <c r="AFK146" s="28"/>
      <c r="AFL146" s="28"/>
      <c r="AFM146" s="28"/>
      <c r="AFN146" s="28"/>
      <c r="AFO146" s="28"/>
      <c r="AFP146" s="28"/>
      <c r="AFQ146" s="28"/>
      <c r="AFR146" s="28"/>
      <c r="AFS146" s="28"/>
      <c r="AFT146" s="28"/>
      <c r="AFU146" s="28"/>
      <c r="AFV146" s="28"/>
      <c r="AFW146" s="28"/>
      <c r="AFX146" s="28"/>
      <c r="AFY146" s="28"/>
      <c r="AFZ146" s="28"/>
      <c r="AGA146" s="28"/>
      <c r="AGB146" s="28"/>
      <c r="AGC146" s="28"/>
      <c r="AGD146" s="28"/>
      <c r="AGE146" s="28"/>
      <c r="AGF146" s="28"/>
      <c r="AGG146" s="28"/>
      <c r="AGH146" s="28"/>
      <c r="AGI146" s="28"/>
      <c r="AGJ146" s="28"/>
      <c r="AGK146" s="28"/>
      <c r="AGL146" s="28"/>
      <c r="AGM146" s="28"/>
      <c r="AGN146" s="28"/>
      <c r="AGO146" s="28"/>
      <c r="AGP146" s="28"/>
      <c r="AGQ146" s="28"/>
      <c r="AGR146" s="28"/>
      <c r="AGS146" s="28"/>
      <c r="AGT146" s="28"/>
      <c r="AGU146" s="28"/>
      <c r="AGV146" s="28"/>
      <c r="AGW146" s="28"/>
      <c r="AGX146" s="28"/>
      <c r="AGY146" s="28"/>
      <c r="AGZ146" s="28"/>
      <c r="AHA146" s="28"/>
      <c r="AHB146" s="28"/>
      <c r="AHC146" s="28"/>
      <c r="AHD146" s="28"/>
      <c r="AHE146" s="28"/>
      <c r="AHF146" s="28"/>
      <c r="AHG146" s="28"/>
      <c r="AHH146" s="28"/>
      <c r="AHI146" s="28"/>
      <c r="AHJ146" s="28"/>
      <c r="AHK146" s="28"/>
      <c r="AHL146" s="28"/>
      <c r="AHM146" s="28"/>
      <c r="AHN146" s="28"/>
      <c r="AHO146" s="28"/>
      <c r="AHP146" s="28"/>
      <c r="AHQ146" s="28"/>
      <c r="AHR146" s="28"/>
      <c r="AHS146" s="28"/>
      <c r="AHT146" s="28"/>
      <c r="AHU146" s="28"/>
      <c r="AHV146" s="28"/>
      <c r="AHW146" s="28"/>
      <c r="AHX146" s="28"/>
      <c r="AHY146" s="28"/>
      <c r="AHZ146" s="28"/>
      <c r="AIA146" s="28"/>
      <c r="AIB146" s="28"/>
      <c r="AIC146" s="28"/>
      <c r="AID146" s="28"/>
      <c r="AIE146" s="28"/>
      <c r="AIF146" s="28"/>
      <c r="AIG146" s="28"/>
      <c r="AIH146" s="28"/>
      <c r="AII146" s="28"/>
      <c r="AIJ146" s="28"/>
      <c r="AIK146" s="28"/>
      <c r="AIL146" s="28"/>
      <c r="AIM146" s="28"/>
      <c r="AIN146" s="28"/>
      <c r="AIO146" s="28"/>
      <c r="AIP146" s="28"/>
      <c r="AIQ146" s="28"/>
      <c r="AIR146" s="28"/>
      <c r="AIS146" s="28"/>
      <c r="AIT146" s="28"/>
      <c r="AIU146" s="28"/>
      <c r="AIV146" s="28"/>
      <c r="AIW146" s="28"/>
      <c r="AIX146" s="28"/>
      <c r="AIY146" s="28"/>
      <c r="AIZ146" s="28"/>
      <c r="AJA146" s="28"/>
      <c r="AJB146" s="28"/>
      <c r="AJC146" s="28"/>
      <c r="AJD146" s="28"/>
      <c r="AJE146" s="28"/>
      <c r="AJF146" s="28"/>
      <c r="AJG146" s="28"/>
      <c r="AJH146" s="28"/>
      <c r="AJI146" s="28"/>
      <c r="AJJ146" s="28"/>
      <c r="AJK146" s="28"/>
      <c r="AJL146" s="28"/>
      <c r="AJM146" s="28"/>
      <c r="AJN146" s="28"/>
      <c r="AJO146" s="28"/>
      <c r="AJP146" s="28"/>
      <c r="AJQ146" s="28"/>
      <c r="AJR146" s="28"/>
      <c r="AJS146" s="28"/>
      <c r="AJT146" s="28"/>
      <c r="AJU146" s="28"/>
      <c r="AJV146" s="28"/>
    </row>
    <row r="147" spans="1:5094" s="21" customFormat="1" x14ac:dyDescent="0.25">
      <c r="A147" s="363"/>
      <c r="B147" s="364" t="s">
        <v>139</v>
      </c>
      <c r="C147" s="365"/>
      <c r="D147" s="366"/>
      <c r="E147" s="366"/>
      <c r="F147" s="367" t="s">
        <v>157</v>
      </c>
      <c r="G147" s="368">
        <f>SUM(G11)</f>
        <v>2.2820000000000002E-3</v>
      </c>
      <c r="H147" s="369"/>
      <c r="I147" s="370">
        <v>62179.83</v>
      </c>
      <c r="J147" s="370">
        <v>10.89</v>
      </c>
      <c r="K147" s="370">
        <v>0</v>
      </c>
      <c r="L147" s="370">
        <f t="shared" ref="L147" si="35">SUM(I147:K147)</f>
        <v>62190.720000000001</v>
      </c>
      <c r="M147" s="370">
        <f>SUM(I147)</f>
        <v>62179.83</v>
      </c>
      <c r="N147" s="370">
        <f>SUM(L147)</f>
        <v>62190.720000000001</v>
      </c>
      <c r="O147" s="371"/>
      <c r="P147" s="35"/>
      <c r="Q147" s="36"/>
      <c r="R147" s="36"/>
      <c r="S147" s="36"/>
      <c r="T147" s="36"/>
      <c r="U147" s="36"/>
      <c r="V147" s="36"/>
      <c r="W147" s="36"/>
      <c r="X147" s="36"/>
      <c r="Y147" s="36"/>
      <c r="Z147" s="35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  <c r="HN147" s="36"/>
      <c r="HO147" s="36"/>
      <c r="HP147" s="36"/>
      <c r="HQ147" s="36"/>
      <c r="HR147" s="36"/>
      <c r="HS147" s="36"/>
      <c r="HT147" s="36"/>
      <c r="HU147" s="36"/>
      <c r="HV147" s="36"/>
      <c r="HW147" s="36"/>
      <c r="HX147" s="36"/>
      <c r="HY147" s="36"/>
      <c r="HZ147" s="36"/>
      <c r="IA147" s="36"/>
      <c r="IB147" s="36"/>
      <c r="IC147" s="36"/>
      <c r="ID147" s="36"/>
      <c r="IE147" s="36"/>
      <c r="IF147" s="36"/>
      <c r="IG147" s="36"/>
      <c r="IH147" s="36"/>
      <c r="II147" s="36"/>
      <c r="IJ147" s="36"/>
      <c r="IK147" s="36"/>
      <c r="IL147" s="36"/>
      <c r="IM147" s="36"/>
      <c r="IN147" s="36"/>
      <c r="IO147" s="36"/>
      <c r="IP147" s="36"/>
      <c r="IQ147" s="36"/>
      <c r="IR147" s="36"/>
      <c r="IS147" s="36"/>
      <c r="IT147" s="36"/>
      <c r="IU147" s="36"/>
      <c r="IV147" s="36"/>
      <c r="IW147" s="36"/>
      <c r="IX147" s="36"/>
      <c r="IY147" s="36"/>
      <c r="IZ147" s="36"/>
      <c r="JA147" s="36"/>
      <c r="JB147" s="36"/>
      <c r="JC147" s="36"/>
      <c r="JD147" s="36"/>
      <c r="JE147" s="36"/>
      <c r="JF147" s="36"/>
      <c r="JG147" s="36"/>
      <c r="JH147" s="36"/>
      <c r="JI147" s="36"/>
      <c r="JJ147" s="36"/>
      <c r="JK147" s="36"/>
      <c r="JL147" s="36"/>
      <c r="JM147" s="36"/>
      <c r="JN147" s="36"/>
      <c r="JO147" s="36"/>
      <c r="JP147" s="36"/>
      <c r="JQ147" s="36"/>
      <c r="JR147" s="36"/>
      <c r="JS147" s="36"/>
      <c r="JT147" s="36"/>
      <c r="JU147" s="36"/>
      <c r="JV147" s="36"/>
      <c r="JW147" s="36"/>
      <c r="JX147" s="36"/>
      <c r="JY147" s="36"/>
      <c r="JZ147" s="36"/>
      <c r="KA147" s="36"/>
      <c r="KB147" s="36"/>
      <c r="KC147" s="36"/>
      <c r="KD147" s="36"/>
      <c r="KE147" s="36"/>
      <c r="KF147" s="36"/>
      <c r="KG147" s="36"/>
      <c r="KH147" s="36"/>
      <c r="KI147" s="36"/>
      <c r="KJ147" s="36"/>
      <c r="KK147" s="36"/>
      <c r="KL147" s="36"/>
      <c r="KM147" s="36"/>
      <c r="KN147" s="36"/>
      <c r="KO147" s="36"/>
      <c r="KP147" s="36"/>
      <c r="KQ147" s="36"/>
      <c r="KR147" s="36"/>
      <c r="KS147" s="36"/>
      <c r="KT147" s="36"/>
      <c r="KU147" s="36"/>
      <c r="KV147" s="36"/>
      <c r="KW147" s="36"/>
      <c r="KX147" s="36"/>
      <c r="KY147" s="36"/>
      <c r="KZ147" s="36"/>
      <c r="LA147" s="36"/>
      <c r="LB147" s="36"/>
      <c r="LC147" s="36"/>
      <c r="LD147" s="36"/>
      <c r="LE147" s="36"/>
      <c r="LF147" s="36"/>
      <c r="LG147" s="36"/>
      <c r="LH147" s="36"/>
      <c r="LI147" s="36"/>
      <c r="LJ147" s="36"/>
      <c r="LK147" s="36"/>
      <c r="LL147" s="36"/>
      <c r="LM147" s="36"/>
      <c r="LN147" s="36"/>
      <c r="LO147" s="36"/>
      <c r="LP147" s="36"/>
      <c r="LQ147" s="36"/>
      <c r="LR147" s="36"/>
      <c r="LS147" s="36"/>
      <c r="LT147" s="36"/>
      <c r="LU147" s="36"/>
      <c r="LV147" s="36"/>
      <c r="LW147" s="36"/>
      <c r="LX147" s="36"/>
      <c r="LY147" s="36"/>
      <c r="LZ147" s="36"/>
      <c r="MA147" s="36"/>
      <c r="MB147" s="36"/>
      <c r="MC147" s="36"/>
      <c r="MD147" s="36"/>
      <c r="ME147" s="36"/>
      <c r="MF147" s="36"/>
      <c r="MG147" s="36"/>
      <c r="MH147" s="36"/>
      <c r="MI147" s="36"/>
      <c r="MJ147" s="36"/>
      <c r="MK147" s="36"/>
      <c r="ML147" s="36"/>
      <c r="MM147" s="36"/>
      <c r="MN147" s="36"/>
      <c r="MO147" s="36"/>
      <c r="MP147" s="36"/>
      <c r="MQ147" s="36"/>
      <c r="MR147" s="36"/>
      <c r="MS147" s="36"/>
      <c r="MT147" s="36"/>
      <c r="MU147" s="36"/>
      <c r="MV147" s="36"/>
      <c r="MW147" s="36"/>
      <c r="MX147" s="36"/>
      <c r="MY147" s="36"/>
      <c r="MZ147" s="36"/>
      <c r="NA147" s="36"/>
      <c r="NB147" s="36"/>
      <c r="NC147" s="36"/>
      <c r="ND147" s="36"/>
      <c r="NE147" s="36"/>
      <c r="NF147" s="36"/>
      <c r="NG147" s="36"/>
      <c r="NH147" s="36"/>
      <c r="NI147" s="36"/>
      <c r="NJ147" s="36"/>
      <c r="NK147" s="36"/>
      <c r="NL147" s="36"/>
      <c r="NM147" s="36"/>
      <c r="NN147" s="36"/>
      <c r="NO147" s="36"/>
      <c r="NP147" s="36"/>
      <c r="NQ147" s="36"/>
      <c r="NR147" s="36"/>
      <c r="NS147" s="36"/>
      <c r="NT147" s="36"/>
      <c r="NU147" s="36"/>
      <c r="NV147" s="36"/>
      <c r="NW147" s="36"/>
      <c r="NX147" s="36"/>
      <c r="NY147" s="36"/>
      <c r="NZ147" s="36"/>
      <c r="OA147" s="36"/>
      <c r="OB147" s="36"/>
      <c r="OC147" s="36"/>
      <c r="OD147" s="36"/>
      <c r="OE147" s="36"/>
      <c r="OF147" s="36"/>
      <c r="OG147" s="36"/>
      <c r="OH147" s="36"/>
      <c r="OI147" s="36"/>
      <c r="OJ147" s="36"/>
      <c r="OK147" s="36"/>
      <c r="OL147" s="36"/>
      <c r="OM147" s="36"/>
      <c r="ON147" s="36"/>
      <c r="OO147" s="36"/>
      <c r="OP147" s="36"/>
      <c r="OQ147" s="36"/>
      <c r="OR147" s="36"/>
      <c r="OS147" s="36"/>
      <c r="OT147" s="36"/>
      <c r="OU147" s="36"/>
      <c r="OV147" s="36"/>
      <c r="OW147" s="36"/>
      <c r="OX147" s="36"/>
      <c r="OY147" s="36"/>
      <c r="OZ147" s="36"/>
      <c r="PA147" s="36"/>
      <c r="PB147" s="36"/>
      <c r="PC147" s="36"/>
      <c r="PD147" s="36"/>
      <c r="PE147" s="36"/>
      <c r="PF147" s="36"/>
      <c r="PG147" s="36"/>
      <c r="PH147" s="36"/>
      <c r="PI147" s="36"/>
      <c r="PJ147" s="36"/>
      <c r="PK147" s="36"/>
      <c r="PL147" s="36"/>
      <c r="PM147" s="36"/>
      <c r="PN147" s="36"/>
      <c r="PO147" s="36"/>
      <c r="PP147" s="36"/>
      <c r="PQ147" s="36"/>
      <c r="PR147" s="36"/>
      <c r="PS147" s="36"/>
      <c r="PT147" s="36"/>
      <c r="PU147" s="36"/>
      <c r="PV147" s="36"/>
      <c r="PW147" s="36"/>
      <c r="PX147" s="36"/>
      <c r="PY147" s="36"/>
      <c r="PZ147" s="36"/>
      <c r="QA147" s="36"/>
      <c r="QB147" s="36"/>
      <c r="QC147" s="36"/>
      <c r="QD147" s="36"/>
      <c r="QE147" s="36"/>
      <c r="QF147" s="36"/>
      <c r="QG147" s="36"/>
      <c r="QH147" s="36"/>
      <c r="QI147" s="36"/>
      <c r="QJ147" s="36"/>
      <c r="QK147" s="36"/>
      <c r="QL147" s="36"/>
      <c r="QM147" s="36"/>
      <c r="QN147" s="36"/>
      <c r="QO147" s="36"/>
      <c r="QP147" s="36"/>
      <c r="QQ147" s="36"/>
      <c r="QR147" s="36"/>
      <c r="QS147" s="36"/>
      <c r="QT147" s="36"/>
      <c r="QU147" s="36"/>
      <c r="QV147" s="36"/>
      <c r="QW147" s="36"/>
      <c r="QX147" s="36"/>
      <c r="QY147" s="36"/>
      <c r="QZ147" s="36"/>
      <c r="RA147" s="36"/>
      <c r="RB147" s="36"/>
      <c r="RC147" s="36"/>
      <c r="RD147" s="36"/>
      <c r="RE147" s="36"/>
      <c r="RF147" s="36"/>
      <c r="RG147" s="36"/>
      <c r="RH147" s="36"/>
      <c r="RI147" s="36"/>
      <c r="RJ147" s="36"/>
      <c r="RK147" s="36"/>
      <c r="RL147" s="36"/>
      <c r="RM147" s="36"/>
      <c r="RN147" s="36"/>
      <c r="RO147" s="36"/>
      <c r="RP147" s="36"/>
      <c r="RQ147" s="36"/>
      <c r="RR147" s="36"/>
      <c r="RS147" s="36"/>
      <c r="RT147" s="36"/>
      <c r="RU147" s="36"/>
      <c r="RV147" s="36"/>
      <c r="RW147" s="36"/>
      <c r="RX147" s="36"/>
      <c r="RY147" s="36"/>
      <c r="RZ147" s="36"/>
      <c r="SA147" s="36"/>
      <c r="SB147" s="36"/>
      <c r="SC147" s="36"/>
      <c r="SD147" s="36"/>
      <c r="SE147" s="36"/>
      <c r="SF147" s="36"/>
      <c r="SG147" s="36"/>
      <c r="SH147" s="36"/>
      <c r="SI147" s="36"/>
      <c r="SJ147" s="36"/>
      <c r="SK147" s="36"/>
      <c r="SL147" s="36"/>
      <c r="SM147" s="36"/>
      <c r="SN147" s="36"/>
      <c r="SO147" s="36"/>
      <c r="SP147" s="36"/>
      <c r="SQ147" s="36"/>
      <c r="SR147" s="36"/>
      <c r="SS147" s="36"/>
      <c r="ST147" s="36"/>
      <c r="SU147" s="36"/>
      <c r="SV147" s="36"/>
      <c r="SW147" s="36"/>
      <c r="SX147" s="36"/>
      <c r="SY147" s="36"/>
      <c r="SZ147" s="36"/>
      <c r="TA147" s="36"/>
      <c r="TB147" s="36"/>
      <c r="TC147" s="36"/>
      <c r="TD147" s="36"/>
      <c r="TE147" s="36"/>
      <c r="TF147" s="36"/>
      <c r="TG147" s="36"/>
      <c r="TH147" s="36"/>
      <c r="TI147" s="36"/>
      <c r="TJ147" s="36"/>
      <c r="TK147" s="36"/>
      <c r="TL147" s="36"/>
      <c r="TM147" s="36"/>
      <c r="TN147" s="36"/>
      <c r="TO147" s="36"/>
      <c r="TP147" s="36"/>
      <c r="TQ147" s="36"/>
      <c r="TR147" s="36"/>
      <c r="TS147" s="36"/>
      <c r="TT147" s="36"/>
      <c r="TU147" s="36"/>
      <c r="TV147" s="36"/>
      <c r="TW147" s="36"/>
      <c r="TX147" s="36"/>
      <c r="TY147" s="36"/>
      <c r="TZ147" s="36"/>
      <c r="UA147" s="36"/>
      <c r="UB147" s="36"/>
      <c r="UC147" s="36"/>
      <c r="UD147" s="36"/>
      <c r="UE147" s="36"/>
      <c r="UF147" s="36"/>
      <c r="UG147" s="36"/>
      <c r="UH147" s="36"/>
      <c r="UI147" s="36"/>
      <c r="UJ147" s="36"/>
      <c r="UK147" s="36"/>
      <c r="UL147" s="36"/>
      <c r="UM147" s="36"/>
      <c r="UN147" s="36"/>
      <c r="UO147" s="36"/>
      <c r="UP147" s="36"/>
      <c r="UQ147" s="36"/>
      <c r="UR147" s="36"/>
      <c r="US147" s="36"/>
      <c r="UT147" s="36"/>
      <c r="UU147" s="36"/>
      <c r="UV147" s="36"/>
      <c r="UW147" s="36"/>
      <c r="UX147" s="36"/>
      <c r="UY147" s="36"/>
      <c r="UZ147" s="36"/>
      <c r="VA147" s="36"/>
      <c r="VB147" s="36"/>
      <c r="VC147" s="36"/>
      <c r="VD147" s="36"/>
      <c r="VE147" s="36"/>
      <c r="VF147" s="36"/>
      <c r="VG147" s="36"/>
      <c r="VH147" s="36"/>
      <c r="VI147" s="36"/>
      <c r="VJ147" s="36"/>
      <c r="VK147" s="36"/>
      <c r="VL147" s="36"/>
      <c r="VM147" s="36"/>
      <c r="VN147" s="36"/>
      <c r="VO147" s="36"/>
      <c r="VP147" s="36"/>
      <c r="VQ147" s="36"/>
      <c r="VR147" s="36"/>
      <c r="VS147" s="36"/>
      <c r="VT147" s="36"/>
      <c r="VU147" s="36"/>
      <c r="VV147" s="36"/>
      <c r="VW147" s="36"/>
      <c r="VX147" s="36"/>
      <c r="VY147" s="36"/>
      <c r="VZ147" s="36"/>
      <c r="WA147" s="36"/>
      <c r="WB147" s="36"/>
      <c r="WC147" s="36"/>
      <c r="WD147" s="36"/>
      <c r="WE147" s="36"/>
      <c r="WF147" s="36"/>
      <c r="WG147" s="36"/>
      <c r="WH147" s="36"/>
      <c r="WI147" s="36"/>
      <c r="WJ147" s="36"/>
      <c r="WK147" s="36"/>
      <c r="WL147" s="36"/>
      <c r="WM147" s="36"/>
      <c r="WN147" s="36"/>
      <c r="WO147" s="36"/>
      <c r="WP147" s="36"/>
      <c r="WQ147" s="36"/>
      <c r="WR147" s="36"/>
      <c r="WS147" s="36"/>
      <c r="WT147" s="36"/>
      <c r="WU147" s="36"/>
      <c r="WV147" s="36"/>
      <c r="WW147" s="36"/>
      <c r="WX147" s="36"/>
      <c r="WY147" s="36"/>
      <c r="WZ147" s="36"/>
      <c r="XA147" s="36"/>
      <c r="XB147" s="36"/>
      <c r="XC147" s="36"/>
      <c r="XD147" s="36"/>
      <c r="XE147" s="36"/>
      <c r="XF147" s="36"/>
      <c r="XG147" s="36"/>
      <c r="XH147" s="36"/>
      <c r="XI147" s="36"/>
      <c r="XJ147" s="36"/>
      <c r="XK147" s="36"/>
      <c r="XL147" s="36"/>
      <c r="XM147" s="36"/>
      <c r="XN147" s="36"/>
      <c r="XO147" s="36"/>
      <c r="XP147" s="36"/>
      <c r="XQ147" s="36"/>
      <c r="XR147" s="36"/>
      <c r="XS147" s="36"/>
      <c r="XT147" s="36"/>
      <c r="XU147" s="36"/>
      <c r="XV147" s="36"/>
      <c r="XW147" s="36"/>
      <c r="XX147" s="36"/>
      <c r="XY147" s="36"/>
      <c r="XZ147" s="36"/>
      <c r="YA147" s="36"/>
      <c r="YB147" s="36"/>
      <c r="YC147" s="36"/>
      <c r="YD147" s="36"/>
      <c r="YE147" s="36"/>
      <c r="YF147" s="36"/>
      <c r="YG147" s="36"/>
      <c r="YH147" s="36"/>
      <c r="YI147" s="36"/>
      <c r="YJ147" s="36"/>
      <c r="YK147" s="36"/>
      <c r="YL147" s="36"/>
      <c r="YM147" s="36"/>
      <c r="YN147" s="36"/>
      <c r="YO147" s="36"/>
      <c r="YP147" s="36"/>
      <c r="YQ147" s="36"/>
      <c r="YR147" s="36"/>
      <c r="YS147" s="36"/>
      <c r="YT147" s="36"/>
      <c r="YU147" s="36"/>
      <c r="YV147" s="36"/>
      <c r="YW147" s="36"/>
      <c r="YX147" s="36"/>
      <c r="YY147" s="36"/>
      <c r="YZ147" s="36"/>
      <c r="ZA147" s="36"/>
      <c r="ZB147" s="36"/>
      <c r="ZC147" s="36"/>
      <c r="ZD147" s="36"/>
      <c r="ZE147" s="36"/>
      <c r="ZF147" s="36"/>
      <c r="ZG147" s="36"/>
      <c r="ZH147" s="36"/>
      <c r="ZI147" s="36"/>
      <c r="ZJ147" s="36"/>
      <c r="ZK147" s="36"/>
      <c r="ZL147" s="36"/>
      <c r="ZM147" s="36"/>
      <c r="ZN147" s="36"/>
      <c r="ZO147" s="36"/>
      <c r="ZP147" s="36"/>
      <c r="ZQ147" s="36"/>
      <c r="ZR147" s="36"/>
      <c r="ZS147" s="36"/>
      <c r="ZT147" s="36"/>
      <c r="ZU147" s="36"/>
      <c r="ZV147" s="36"/>
      <c r="ZW147" s="36"/>
      <c r="ZX147" s="36"/>
      <c r="ZY147" s="36"/>
      <c r="ZZ147" s="36"/>
      <c r="AAA147" s="36"/>
      <c r="AAB147" s="36"/>
      <c r="AAC147" s="36"/>
      <c r="AAD147" s="36"/>
      <c r="AAE147" s="36"/>
      <c r="AAF147" s="36"/>
      <c r="AAG147" s="36"/>
      <c r="AAH147" s="36"/>
      <c r="AAI147" s="36"/>
      <c r="AAJ147" s="36"/>
      <c r="AAK147" s="36"/>
      <c r="AAL147" s="36"/>
      <c r="AAM147" s="36"/>
      <c r="AAN147" s="36"/>
      <c r="AAO147" s="36"/>
      <c r="AAP147" s="36"/>
      <c r="AAQ147" s="36"/>
      <c r="AAR147" s="36"/>
      <c r="AAS147" s="36"/>
      <c r="AAT147" s="36"/>
      <c r="AAU147" s="36"/>
      <c r="AAV147" s="36"/>
      <c r="AAW147" s="36"/>
      <c r="AAX147" s="36"/>
      <c r="AAY147" s="36"/>
      <c r="AAZ147" s="36"/>
      <c r="ABA147" s="36"/>
      <c r="ABB147" s="36"/>
      <c r="ABC147" s="36"/>
      <c r="ABD147" s="36"/>
      <c r="ABE147" s="36"/>
      <c r="ABF147" s="36"/>
      <c r="ABG147" s="36"/>
      <c r="ABH147" s="36"/>
      <c r="ABI147" s="36"/>
      <c r="ABJ147" s="36"/>
      <c r="ABK147" s="36"/>
      <c r="ABL147" s="36"/>
      <c r="ABM147" s="36"/>
      <c r="ABN147" s="36"/>
      <c r="ABO147" s="36"/>
      <c r="ABP147" s="36"/>
      <c r="ABQ147" s="36"/>
      <c r="ABR147" s="36"/>
      <c r="ABS147" s="36"/>
      <c r="ABT147" s="36"/>
      <c r="ABU147" s="36"/>
      <c r="ABV147" s="36"/>
      <c r="ABW147" s="36"/>
      <c r="ABX147" s="36"/>
      <c r="ABY147" s="36"/>
      <c r="ABZ147" s="36"/>
      <c r="ACA147" s="36"/>
      <c r="ACB147" s="36"/>
      <c r="ACC147" s="36"/>
      <c r="ACD147" s="36"/>
      <c r="ACE147" s="36"/>
      <c r="ACF147" s="36"/>
      <c r="ACG147" s="36"/>
      <c r="ACH147" s="36"/>
      <c r="ACI147" s="36"/>
      <c r="ACJ147" s="36"/>
      <c r="ACK147" s="36"/>
      <c r="ACL147" s="36"/>
      <c r="ACM147" s="36"/>
      <c r="ACN147" s="36"/>
      <c r="ACO147" s="36"/>
      <c r="ACP147" s="36"/>
      <c r="ACQ147" s="36"/>
      <c r="ACR147" s="36"/>
      <c r="ACS147" s="36"/>
      <c r="ACT147" s="36"/>
      <c r="ACU147" s="36"/>
      <c r="ACV147" s="36"/>
      <c r="ACW147" s="36"/>
      <c r="ACX147" s="36"/>
      <c r="ACY147" s="36"/>
      <c r="ACZ147" s="36"/>
      <c r="ADA147" s="36"/>
      <c r="ADB147" s="36"/>
      <c r="ADC147" s="36"/>
      <c r="ADD147" s="36"/>
      <c r="ADE147" s="36"/>
      <c r="ADF147" s="36"/>
      <c r="ADG147" s="36"/>
      <c r="ADH147" s="36"/>
      <c r="ADI147" s="36"/>
      <c r="ADJ147" s="36"/>
      <c r="ADK147" s="36"/>
      <c r="ADL147" s="36"/>
      <c r="ADM147" s="36"/>
      <c r="ADN147" s="36"/>
      <c r="ADO147" s="36"/>
      <c r="ADP147" s="36"/>
      <c r="ADQ147" s="36"/>
      <c r="ADR147" s="36"/>
      <c r="ADS147" s="36"/>
      <c r="ADT147" s="36"/>
      <c r="ADU147" s="36"/>
      <c r="ADV147" s="36"/>
      <c r="ADW147" s="36"/>
      <c r="ADX147" s="36"/>
      <c r="ADY147" s="36"/>
      <c r="ADZ147" s="36"/>
      <c r="AEA147" s="36"/>
      <c r="AEB147" s="36"/>
      <c r="AEC147" s="36"/>
      <c r="AED147" s="36"/>
      <c r="AEE147" s="36"/>
      <c r="AEF147" s="36"/>
      <c r="AEG147" s="36"/>
      <c r="AEH147" s="36"/>
      <c r="AEI147" s="36"/>
      <c r="AEJ147" s="36"/>
      <c r="AEK147" s="36"/>
      <c r="AEL147" s="36"/>
      <c r="AEM147" s="36"/>
      <c r="AEN147" s="36"/>
      <c r="AEO147" s="36"/>
      <c r="AEP147" s="36"/>
      <c r="AEQ147" s="36"/>
      <c r="AER147" s="36"/>
      <c r="AES147" s="36"/>
      <c r="AET147" s="36"/>
      <c r="AEU147" s="36"/>
      <c r="AEV147" s="36"/>
      <c r="AEW147" s="36"/>
      <c r="AEX147" s="36"/>
      <c r="AEY147" s="36"/>
      <c r="AEZ147" s="36"/>
      <c r="AFA147" s="36"/>
      <c r="AFB147" s="36"/>
      <c r="AFC147" s="36"/>
      <c r="AFD147" s="36"/>
      <c r="AFE147" s="36"/>
      <c r="AFF147" s="36"/>
      <c r="AFG147" s="36"/>
      <c r="AFH147" s="36"/>
      <c r="AFI147" s="36"/>
      <c r="AFJ147" s="36"/>
      <c r="AFK147" s="36"/>
      <c r="AFL147" s="36"/>
      <c r="AFM147" s="36"/>
      <c r="AFN147" s="36"/>
      <c r="AFO147" s="36"/>
      <c r="AFP147" s="36"/>
      <c r="AFQ147" s="36"/>
      <c r="AFR147" s="36"/>
      <c r="AFS147" s="36"/>
      <c r="AFT147" s="36"/>
      <c r="AFU147" s="36"/>
      <c r="AFV147" s="36"/>
      <c r="AFW147" s="36"/>
      <c r="AFX147" s="36"/>
      <c r="AFY147" s="36"/>
      <c r="AFZ147" s="36"/>
      <c r="AGA147" s="36"/>
      <c r="AGB147" s="36"/>
      <c r="AGC147" s="36"/>
      <c r="AGD147" s="36"/>
      <c r="AGE147" s="36"/>
      <c r="AGF147" s="36"/>
      <c r="AGG147" s="36"/>
      <c r="AGH147" s="36"/>
      <c r="AGI147" s="36"/>
      <c r="AGJ147" s="36"/>
      <c r="AGK147" s="36"/>
      <c r="AGL147" s="36"/>
      <c r="AGM147" s="36"/>
      <c r="AGN147" s="36"/>
      <c r="AGO147" s="36"/>
      <c r="AGP147" s="36"/>
      <c r="AGQ147" s="36"/>
      <c r="AGR147" s="36"/>
      <c r="AGS147" s="36"/>
      <c r="AGT147" s="36"/>
      <c r="AGU147" s="36"/>
      <c r="AGV147" s="36"/>
      <c r="AGW147" s="36"/>
      <c r="AGX147" s="36"/>
      <c r="AGY147" s="36"/>
      <c r="AGZ147" s="36"/>
      <c r="AHA147" s="36"/>
      <c r="AHB147" s="36"/>
      <c r="AHC147" s="36"/>
      <c r="AHD147" s="36"/>
      <c r="AHE147" s="36"/>
      <c r="AHF147" s="36"/>
      <c r="AHG147" s="36"/>
      <c r="AHH147" s="36"/>
      <c r="AHI147" s="36"/>
      <c r="AHJ147" s="36"/>
      <c r="AHK147" s="36"/>
      <c r="AHL147" s="36"/>
      <c r="AHM147" s="36"/>
      <c r="AHN147" s="36"/>
      <c r="AHO147" s="36"/>
      <c r="AHP147" s="36"/>
      <c r="AHQ147" s="36"/>
      <c r="AHR147" s="36"/>
      <c r="AHS147" s="36"/>
      <c r="AHT147" s="36"/>
      <c r="AHU147" s="36"/>
      <c r="AHV147" s="36"/>
      <c r="AHW147" s="36"/>
      <c r="AHX147" s="36"/>
      <c r="AHY147" s="36"/>
      <c r="AHZ147" s="36"/>
      <c r="AIA147" s="36"/>
      <c r="AIB147" s="36"/>
      <c r="AIC147" s="36"/>
      <c r="AID147" s="36"/>
      <c r="AIE147" s="36"/>
      <c r="AIF147" s="36"/>
      <c r="AIG147" s="36"/>
      <c r="AIH147" s="36"/>
      <c r="AII147" s="36"/>
      <c r="AIJ147" s="36"/>
      <c r="AIK147" s="36"/>
      <c r="AIL147" s="36"/>
      <c r="AIM147" s="36"/>
      <c r="AIN147" s="36"/>
      <c r="AIO147" s="36"/>
      <c r="AIP147" s="36"/>
      <c r="AIQ147" s="36"/>
      <c r="AIR147" s="36"/>
      <c r="AIS147" s="36"/>
      <c r="AIT147" s="36"/>
      <c r="AIU147" s="36"/>
      <c r="AIV147" s="36"/>
      <c r="AIW147" s="36"/>
      <c r="AIX147" s="36"/>
      <c r="AIY147" s="36"/>
      <c r="AIZ147" s="36"/>
      <c r="AJA147" s="36"/>
      <c r="AJB147" s="36"/>
      <c r="AJC147" s="36"/>
      <c r="AJD147" s="36"/>
      <c r="AJE147" s="36"/>
      <c r="AJF147" s="36"/>
      <c r="AJG147" s="36"/>
      <c r="AJH147" s="36"/>
      <c r="AJI147" s="36"/>
      <c r="AJJ147" s="36"/>
      <c r="AJK147" s="36"/>
      <c r="AJL147" s="36"/>
      <c r="AJM147" s="36"/>
      <c r="AJN147" s="36"/>
      <c r="AJO147" s="36"/>
      <c r="AJP147" s="36"/>
      <c r="AJQ147" s="36"/>
      <c r="AJR147" s="36"/>
      <c r="AJS147" s="36"/>
      <c r="AJT147" s="36"/>
      <c r="AJU147" s="36"/>
      <c r="AJV147" s="36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  <c r="AML147" s="34"/>
      <c r="AMM147" s="34"/>
      <c r="AMN147" s="34"/>
      <c r="AMO147" s="34"/>
      <c r="AMP147" s="34"/>
      <c r="AMQ147" s="34"/>
      <c r="AMR147" s="34"/>
      <c r="AMS147" s="34"/>
      <c r="AMT147" s="34"/>
      <c r="AMU147" s="34"/>
      <c r="AMV147" s="34"/>
      <c r="AMW147" s="34"/>
      <c r="AMX147" s="34"/>
      <c r="AMY147" s="34"/>
      <c r="AMZ147" s="34"/>
      <c r="ANA147" s="34"/>
      <c r="ANB147" s="34"/>
      <c r="ANC147" s="34"/>
      <c r="AND147" s="34"/>
      <c r="ANE147" s="34"/>
      <c r="ANF147" s="34"/>
      <c r="ANG147" s="34"/>
      <c r="ANH147" s="34"/>
      <c r="ANI147" s="34"/>
      <c r="ANJ147" s="34"/>
      <c r="ANK147" s="34"/>
      <c r="ANL147" s="34"/>
      <c r="ANM147" s="34"/>
      <c r="ANN147" s="34"/>
      <c r="ANO147" s="34"/>
      <c r="ANP147" s="34"/>
      <c r="ANQ147" s="34"/>
      <c r="ANR147" s="34"/>
      <c r="ANS147" s="34"/>
      <c r="ANT147" s="34"/>
      <c r="ANU147" s="34"/>
      <c r="ANV147" s="34"/>
      <c r="ANW147" s="34"/>
      <c r="ANX147" s="34"/>
      <c r="ANY147" s="34"/>
      <c r="ANZ147" s="34"/>
      <c r="AOA147" s="34"/>
      <c r="AOB147" s="34"/>
      <c r="AOC147" s="34"/>
      <c r="AOD147" s="34"/>
      <c r="AOE147" s="34"/>
      <c r="AOF147" s="34"/>
      <c r="AOG147" s="34"/>
      <c r="AOH147" s="34"/>
      <c r="AOI147" s="34"/>
      <c r="AOJ147" s="34"/>
      <c r="AOK147" s="34"/>
      <c r="AOL147" s="34"/>
      <c r="AOM147" s="34"/>
      <c r="AON147" s="34"/>
      <c r="AOO147" s="34"/>
      <c r="AOP147" s="34"/>
      <c r="AOQ147" s="34"/>
      <c r="AOR147" s="34"/>
      <c r="AOS147" s="34"/>
      <c r="AOT147" s="34"/>
      <c r="AOU147" s="34"/>
      <c r="AOV147" s="34"/>
      <c r="AOW147" s="34"/>
      <c r="AOX147" s="34"/>
      <c r="AOY147" s="34"/>
      <c r="AOZ147" s="34"/>
      <c r="APA147" s="34"/>
      <c r="APB147" s="34"/>
      <c r="APC147" s="34"/>
      <c r="APD147" s="34"/>
      <c r="APE147" s="34"/>
      <c r="APF147" s="34"/>
      <c r="APG147" s="34"/>
      <c r="APH147" s="34"/>
      <c r="API147" s="34"/>
      <c r="APJ147" s="34"/>
      <c r="APK147" s="34"/>
      <c r="APL147" s="34"/>
      <c r="APM147" s="34"/>
      <c r="APN147" s="34"/>
      <c r="APO147" s="34"/>
      <c r="APP147" s="34"/>
      <c r="APQ147" s="34"/>
      <c r="APR147" s="34"/>
      <c r="APS147" s="34"/>
      <c r="APT147" s="34"/>
      <c r="APU147" s="34"/>
      <c r="APV147" s="34"/>
      <c r="APW147" s="34"/>
      <c r="APX147" s="34"/>
      <c r="APY147" s="34"/>
      <c r="APZ147" s="34"/>
      <c r="AQA147" s="34"/>
      <c r="AQB147" s="34"/>
      <c r="AQC147" s="34"/>
      <c r="AQD147" s="34"/>
      <c r="AQE147" s="34"/>
      <c r="AQF147" s="34"/>
      <c r="AQG147" s="34"/>
      <c r="AQH147" s="34"/>
      <c r="AQI147" s="34"/>
      <c r="AQJ147" s="34"/>
      <c r="AQK147" s="34"/>
      <c r="AQL147" s="34"/>
      <c r="AQM147" s="34"/>
      <c r="AQN147" s="34"/>
      <c r="AQO147" s="34"/>
      <c r="AQP147" s="34"/>
      <c r="AQQ147" s="34"/>
      <c r="AQR147" s="34"/>
      <c r="AQS147" s="34"/>
      <c r="AQT147" s="34"/>
      <c r="AQU147" s="34"/>
      <c r="AQV147" s="34"/>
      <c r="AQW147" s="34"/>
      <c r="AQX147" s="34"/>
      <c r="AQY147" s="34"/>
      <c r="AQZ147" s="34"/>
      <c r="ARA147" s="34"/>
      <c r="ARB147" s="34"/>
      <c r="ARC147" s="34"/>
      <c r="ARD147" s="34"/>
      <c r="ARE147" s="34"/>
      <c r="ARF147" s="34"/>
      <c r="ARG147" s="34"/>
      <c r="ARH147" s="34"/>
      <c r="ARI147" s="34"/>
      <c r="ARJ147" s="34"/>
      <c r="ARK147" s="34"/>
      <c r="ARL147" s="34"/>
      <c r="ARM147" s="34"/>
      <c r="ARN147" s="34"/>
      <c r="ARO147" s="34"/>
      <c r="ARP147" s="34"/>
      <c r="ARQ147" s="34"/>
      <c r="ARR147" s="34"/>
      <c r="ARS147" s="34"/>
      <c r="ART147" s="34"/>
      <c r="ARU147" s="34"/>
      <c r="ARV147" s="34"/>
      <c r="ARW147" s="34"/>
      <c r="ARX147" s="34"/>
      <c r="ARY147" s="34"/>
      <c r="ARZ147" s="34"/>
      <c r="ASA147" s="34"/>
      <c r="ASB147" s="34"/>
      <c r="ASC147" s="34"/>
      <c r="ASD147" s="34"/>
      <c r="ASE147" s="34"/>
      <c r="ASF147" s="34"/>
      <c r="ASG147" s="34"/>
      <c r="ASH147" s="34"/>
      <c r="ASI147" s="34"/>
      <c r="ASJ147" s="34"/>
      <c r="ASK147" s="34"/>
      <c r="ASL147" s="34"/>
      <c r="ASM147" s="34"/>
      <c r="ASN147" s="34"/>
      <c r="ASO147" s="34"/>
      <c r="ASP147" s="34"/>
      <c r="ASQ147" s="34"/>
      <c r="ASR147" s="34"/>
      <c r="ASS147" s="34"/>
      <c r="AST147" s="34"/>
      <c r="ASU147" s="34"/>
      <c r="ASV147" s="34"/>
      <c r="ASW147" s="34"/>
      <c r="ASX147" s="34"/>
      <c r="ASY147" s="34"/>
      <c r="ASZ147" s="34"/>
      <c r="ATA147" s="34"/>
      <c r="ATB147" s="34"/>
      <c r="ATC147" s="34"/>
      <c r="ATD147" s="34"/>
      <c r="ATE147" s="34"/>
      <c r="ATF147" s="34"/>
      <c r="ATG147" s="34"/>
      <c r="ATH147" s="34"/>
      <c r="ATI147" s="34"/>
      <c r="ATJ147" s="34"/>
      <c r="ATK147" s="34"/>
      <c r="ATL147" s="34"/>
      <c r="ATM147" s="34"/>
      <c r="ATN147" s="34"/>
      <c r="ATO147" s="34"/>
      <c r="ATP147" s="34"/>
      <c r="ATQ147" s="34"/>
      <c r="ATR147" s="34"/>
      <c r="ATS147" s="34"/>
      <c r="ATT147" s="34"/>
      <c r="ATU147" s="34"/>
      <c r="ATV147" s="34"/>
      <c r="ATW147" s="34"/>
      <c r="ATX147" s="34"/>
      <c r="ATY147" s="34"/>
      <c r="ATZ147" s="34"/>
      <c r="AUA147" s="34"/>
      <c r="AUB147" s="34"/>
      <c r="AUC147" s="34"/>
      <c r="AUD147" s="34"/>
      <c r="AUE147" s="34"/>
      <c r="AUF147" s="34"/>
      <c r="AUG147" s="34"/>
      <c r="AUH147" s="34"/>
      <c r="AUI147" s="34"/>
      <c r="AUJ147" s="34"/>
      <c r="AUK147" s="34"/>
      <c r="AUL147" s="34"/>
      <c r="AUM147" s="34"/>
      <c r="AUN147" s="34"/>
      <c r="AUO147" s="34"/>
      <c r="AUP147" s="34"/>
      <c r="AUQ147" s="34"/>
      <c r="AUR147" s="34"/>
      <c r="AUS147" s="34"/>
      <c r="AUT147" s="34"/>
      <c r="AUU147" s="34"/>
      <c r="AUV147" s="34"/>
      <c r="AUW147" s="34"/>
      <c r="AUX147" s="34"/>
      <c r="AUY147" s="34"/>
      <c r="AUZ147" s="34"/>
      <c r="AVA147" s="34"/>
      <c r="AVB147" s="34"/>
      <c r="AVC147" s="34"/>
      <c r="AVD147" s="34"/>
      <c r="AVE147" s="34"/>
      <c r="AVF147" s="34"/>
      <c r="AVG147" s="34"/>
      <c r="AVH147" s="34"/>
      <c r="AVI147" s="34"/>
      <c r="AVJ147" s="34"/>
      <c r="AVK147" s="34"/>
      <c r="AVL147" s="34"/>
      <c r="AVM147" s="34"/>
      <c r="AVN147" s="34"/>
      <c r="AVO147" s="34"/>
      <c r="AVP147" s="34"/>
      <c r="AVQ147" s="34"/>
      <c r="AVR147" s="34"/>
      <c r="AVS147" s="34"/>
      <c r="AVT147" s="34"/>
      <c r="AVU147" s="34"/>
      <c r="AVV147" s="34"/>
      <c r="AVW147" s="34"/>
      <c r="AVX147" s="34"/>
      <c r="AVY147" s="34"/>
      <c r="AVZ147" s="34"/>
      <c r="AWA147" s="34"/>
      <c r="AWB147" s="34"/>
      <c r="AWC147" s="34"/>
      <c r="AWD147" s="34"/>
      <c r="AWE147" s="34"/>
      <c r="AWF147" s="34"/>
      <c r="AWG147" s="34"/>
      <c r="AWH147" s="34"/>
      <c r="AWI147" s="34"/>
      <c r="AWJ147" s="34"/>
      <c r="AWK147" s="34"/>
      <c r="AWL147" s="34"/>
      <c r="AWM147" s="34"/>
      <c r="AWN147" s="34"/>
      <c r="AWO147" s="34"/>
      <c r="AWP147" s="34"/>
      <c r="AWQ147" s="34"/>
      <c r="AWR147" s="34"/>
      <c r="AWS147" s="34"/>
      <c r="AWT147" s="34"/>
      <c r="AWU147" s="34"/>
      <c r="AWV147" s="34"/>
      <c r="AWW147" s="34"/>
      <c r="AWX147" s="34"/>
      <c r="AWY147" s="34"/>
      <c r="AWZ147" s="34"/>
      <c r="AXA147" s="34"/>
      <c r="AXB147" s="34"/>
      <c r="AXC147" s="34"/>
      <c r="AXD147" s="34"/>
      <c r="AXE147" s="34"/>
      <c r="AXF147" s="34"/>
      <c r="AXG147" s="34"/>
      <c r="AXH147" s="34"/>
      <c r="AXI147" s="34"/>
      <c r="AXJ147" s="34"/>
      <c r="AXK147" s="34"/>
      <c r="AXL147" s="34"/>
      <c r="AXM147" s="34"/>
      <c r="AXN147" s="34"/>
      <c r="AXO147" s="34"/>
      <c r="AXP147" s="34"/>
      <c r="AXQ147" s="34"/>
      <c r="AXR147" s="34"/>
      <c r="AXS147" s="34"/>
      <c r="AXT147" s="34"/>
      <c r="AXU147" s="34"/>
      <c r="AXV147" s="34"/>
      <c r="AXW147" s="34"/>
      <c r="AXX147" s="34"/>
      <c r="AXY147" s="34"/>
      <c r="AXZ147" s="34"/>
      <c r="AYA147" s="34"/>
      <c r="AYB147" s="34"/>
      <c r="AYC147" s="34"/>
      <c r="AYD147" s="34"/>
      <c r="AYE147" s="34"/>
      <c r="AYF147" s="34"/>
      <c r="AYG147" s="34"/>
      <c r="AYH147" s="34"/>
      <c r="AYI147" s="34"/>
      <c r="AYJ147" s="34"/>
      <c r="AYK147" s="34"/>
      <c r="AYL147" s="34"/>
      <c r="AYM147" s="34"/>
      <c r="AYN147" s="34"/>
      <c r="AYO147" s="34"/>
      <c r="AYP147" s="34"/>
      <c r="AYQ147" s="34"/>
      <c r="AYR147" s="34"/>
      <c r="AYS147" s="34"/>
      <c r="AYT147" s="34"/>
      <c r="AYU147" s="34"/>
      <c r="AYV147" s="34"/>
      <c r="AYW147" s="34"/>
      <c r="AYX147" s="34"/>
      <c r="AYY147" s="34"/>
      <c r="AYZ147" s="34"/>
      <c r="AZA147" s="34"/>
      <c r="AZB147" s="34"/>
      <c r="AZC147" s="34"/>
      <c r="AZD147" s="34"/>
      <c r="AZE147" s="34"/>
      <c r="AZF147" s="34"/>
      <c r="AZG147" s="34"/>
      <c r="AZH147" s="34"/>
      <c r="AZI147" s="34"/>
      <c r="AZJ147" s="34"/>
      <c r="AZK147" s="34"/>
      <c r="AZL147" s="34"/>
      <c r="AZM147" s="34"/>
      <c r="AZN147" s="34"/>
      <c r="AZO147" s="34"/>
      <c r="AZP147" s="34"/>
      <c r="AZQ147" s="34"/>
      <c r="AZR147" s="34"/>
      <c r="AZS147" s="34"/>
      <c r="AZT147" s="34"/>
      <c r="AZU147" s="34"/>
      <c r="AZV147" s="34"/>
      <c r="AZW147" s="34"/>
      <c r="AZX147" s="34"/>
      <c r="AZY147" s="34"/>
      <c r="AZZ147" s="34"/>
      <c r="BAA147" s="34"/>
      <c r="BAB147" s="34"/>
      <c r="BAC147" s="34"/>
      <c r="BAD147" s="34"/>
      <c r="BAE147" s="34"/>
      <c r="BAF147" s="34"/>
      <c r="BAG147" s="34"/>
      <c r="BAH147" s="34"/>
      <c r="BAI147" s="34"/>
      <c r="BAJ147" s="34"/>
      <c r="BAK147" s="34"/>
      <c r="BAL147" s="34"/>
      <c r="BAM147" s="34"/>
      <c r="BAN147" s="34"/>
      <c r="BAO147" s="34"/>
      <c r="BAP147" s="34"/>
      <c r="BAQ147" s="34"/>
      <c r="BAR147" s="34"/>
      <c r="BAS147" s="34"/>
      <c r="BAT147" s="34"/>
      <c r="BAU147" s="34"/>
      <c r="BAV147" s="34"/>
      <c r="BAW147" s="34"/>
      <c r="BAX147" s="34"/>
      <c r="BAY147" s="34"/>
      <c r="BAZ147" s="34"/>
      <c r="BBA147" s="34"/>
      <c r="BBB147" s="34"/>
      <c r="BBC147" s="34"/>
      <c r="BBD147" s="34"/>
      <c r="BBE147" s="34"/>
      <c r="BBF147" s="34"/>
      <c r="BBG147" s="34"/>
      <c r="BBH147" s="34"/>
      <c r="BBI147" s="34"/>
      <c r="BBJ147" s="34"/>
      <c r="BBK147" s="34"/>
      <c r="BBL147" s="34"/>
      <c r="BBM147" s="34"/>
      <c r="BBN147" s="34"/>
      <c r="BBO147" s="34"/>
      <c r="BBP147" s="34"/>
      <c r="BBQ147" s="34"/>
      <c r="BBR147" s="34"/>
      <c r="BBS147" s="34"/>
      <c r="BBT147" s="34"/>
      <c r="BBU147" s="34"/>
      <c r="BBV147" s="34"/>
      <c r="BBW147" s="34"/>
      <c r="BBX147" s="34"/>
      <c r="BBY147" s="34"/>
      <c r="BBZ147" s="34"/>
      <c r="BCA147" s="34"/>
      <c r="BCB147" s="34"/>
      <c r="BCC147" s="34"/>
      <c r="BCD147" s="34"/>
      <c r="BCE147" s="34"/>
      <c r="BCF147" s="34"/>
      <c r="BCG147" s="34"/>
      <c r="BCH147" s="34"/>
      <c r="BCI147" s="34"/>
      <c r="BCJ147" s="34"/>
      <c r="BCK147" s="34"/>
      <c r="BCL147" s="34"/>
      <c r="BCM147" s="34"/>
      <c r="BCN147" s="34"/>
      <c r="BCO147" s="34"/>
      <c r="BCP147" s="34"/>
      <c r="BCQ147" s="34"/>
      <c r="BCR147" s="34"/>
      <c r="BCS147" s="34"/>
      <c r="BCT147" s="34"/>
      <c r="BCU147" s="34"/>
      <c r="BCV147" s="34"/>
      <c r="BCW147" s="34"/>
      <c r="BCX147" s="34"/>
      <c r="BCY147" s="34"/>
      <c r="BCZ147" s="34"/>
      <c r="BDA147" s="34"/>
      <c r="BDB147" s="34"/>
      <c r="BDC147" s="34"/>
      <c r="BDD147" s="34"/>
      <c r="BDE147" s="34"/>
      <c r="BDF147" s="34"/>
      <c r="BDG147" s="34"/>
      <c r="BDH147" s="34"/>
      <c r="BDI147" s="34"/>
      <c r="BDJ147" s="34"/>
      <c r="BDK147" s="34"/>
      <c r="BDL147" s="34"/>
      <c r="BDM147" s="34"/>
      <c r="BDN147" s="34"/>
      <c r="BDO147" s="34"/>
      <c r="BDP147" s="34"/>
      <c r="BDQ147" s="34"/>
      <c r="BDR147" s="34"/>
      <c r="BDS147" s="34"/>
      <c r="BDT147" s="34"/>
      <c r="BDU147" s="34"/>
      <c r="BDV147" s="34"/>
      <c r="BDW147" s="34"/>
      <c r="BDX147" s="34"/>
      <c r="BDY147" s="34"/>
      <c r="BDZ147" s="34"/>
      <c r="BEA147" s="34"/>
      <c r="BEB147" s="34"/>
      <c r="BEC147" s="34"/>
      <c r="BED147" s="34"/>
      <c r="BEE147" s="34"/>
      <c r="BEF147" s="34"/>
      <c r="BEG147" s="34"/>
      <c r="BEH147" s="34"/>
      <c r="BEI147" s="34"/>
      <c r="BEJ147" s="34"/>
      <c r="BEK147" s="34"/>
      <c r="BEL147" s="34"/>
      <c r="BEM147" s="34"/>
      <c r="BEN147" s="34"/>
      <c r="BEO147" s="34"/>
      <c r="BEP147" s="34"/>
      <c r="BEQ147" s="34"/>
      <c r="BER147" s="34"/>
      <c r="BES147" s="34"/>
      <c r="BET147" s="34"/>
      <c r="BEU147" s="34"/>
      <c r="BEV147" s="34"/>
      <c r="BEW147" s="34"/>
      <c r="BEX147" s="34"/>
      <c r="BEY147" s="34"/>
      <c r="BEZ147" s="34"/>
      <c r="BFA147" s="34"/>
      <c r="BFB147" s="34"/>
      <c r="BFC147" s="34"/>
      <c r="BFD147" s="34"/>
      <c r="BFE147" s="34"/>
      <c r="BFF147" s="34"/>
      <c r="BFG147" s="34"/>
      <c r="BFH147" s="34"/>
      <c r="BFI147" s="34"/>
      <c r="BFJ147" s="34"/>
      <c r="BFK147" s="34"/>
      <c r="BFL147" s="34"/>
      <c r="BFM147" s="34"/>
      <c r="BFN147" s="34"/>
      <c r="BFO147" s="34"/>
      <c r="BFP147" s="34"/>
      <c r="BFQ147" s="34"/>
      <c r="BFR147" s="34"/>
      <c r="BFS147" s="34"/>
      <c r="BFT147" s="34"/>
      <c r="BFU147" s="34"/>
      <c r="BFV147" s="34"/>
      <c r="BFW147" s="34"/>
      <c r="BFX147" s="34"/>
      <c r="BFY147" s="34"/>
      <c r="BFZ147" s="34"/>
      <c r="BGA147" s="34"/>
      <c r="BGB147" s="34"/>
      <c r="BGC147" s="34"/>
      <c r="BGD147" s="34"/>
      <c r="BGE147" s="34"/>
      <c r="BGF147" s="34"/>
      <c r="BGG147" s="34"/>
      <c r="BGH147" s="34"/>
      <c r="BGI147" s="34"/>
      <c r="BGJ147" s="34"/>
      <c r="BGK147" s="34"/>
      <c r="BGL147" s="34"/>
      <c r="BGM147" s="34"/>
      <c r="BGN147" s="34"/>
      <c r="BGO147" s="34"/>
      <c r="BGP147" s="34"/>
      <c r="BGQ147" s="34"/>
      <c r="BGR147" s="34"/>
      <c r="BGS147" s="34"/>
      <c r="BGT147" s="34"/>
      <c r="BGU147" s="34"/>
      <c r="BGV147" s="34"/>
      <c r="BGW147" s="34"/>
      <c r="BGX147" s="34"/>
      <c r="BGY147" s="34"/>
      <c r="BGZ147" s="34"/>
      <c r="BHA147" s="34"/>
      <c r="BHB147" s="34"/>
      <c r="BHC147" s="34"/>
      <c r="BHD147" s="34"/>
      <c r="BHE147" s="34"/>
      <c r="BHF147" s="34"/>
      <c r="BHG147" s="34"/>
      <c r="BHH147" s="34"/>
      <c r="BHI147" s="34"/>
      <c r="BHJ147" s="34"/>
      <c r="BHK147" s="34"/>
      <c r="BHL147" s="34"/>
      <c r="BHM147" s="34"/>
      <c r="BHN147" s="34"/>
      <c r="BHO147" s="34"/>
      <c r="BHP147" s="34"/>
      <c r="BHQ147" s="34"/>
      <c r="BHR147" s="34"/>
      <c r="BHS147" s="34"/>
      <c r="BHT147" s="34"/>
      <c r="BHU147" s="34"/>
      <c r="BHV147" s="34"/>
      <c r="BHW147" s="34"/>
      <c r="BHX147" s="34"/>
      <c r="BHY147" s="34"/>
      <c r="BHZ147" s="34"/>
      <c r="BIA147" s="34"/>
      <c r="BIB147" s="34"/>
      <c r="BIC147" s="34"/>
      <c r="BID147" s="34"/>
      <c r="BIE147" s="34"/>
      <c r="BIF147" s="34"/>
      <c r="BIG147" s="34"/>
      <c r="BIH147" s="34"/>
      <c r="BII147" s="34"/>
      <c r="BIJ147" s="34"/>
      <c r="BIK147" s="34"/>
      <c r="BIL147" s="34"/>
      <c r="BIM147" s="34"/>
      <c r="BIN147" s="34"/>
      <c r="BIO147" s="34"/>
      <c r="BIP147" s="34"/>
      <c r="BIQ147" s="34"/>
      <c r="BIR147" s="34"/>
      <c r="BIS147" s="34"/>
      <c r="BIT147" s="34"/>
      <c r="BIU147" s="34"/>
      <c r="BIV147" s="34"/>
      <c r="BIW147" s="34"/>
      <c r="BIX147" s="34"/>
      <c r="BIY147" s="34"/>
      <c r="BIZ147" s="34"/>
      <c r="BJA147" s="34"/>
      <c r="BJB147" s="34"/>
      <c r="BJC147" s="34"/>
      <c r="BJD147" s="34"/>
      <c r="BJE147" s="34"/>
      <c r="BJF147" s="34"/>
      <c r="BJG147" s="34"/>
      <c r="BJH147" s="34"/>
      <c r="BJI147" s="34"/>
      <c r="BJJ147" s="34"/>
      <c r="BJK147" s="34"/>
      <c r="BJL147" s="34"/>
      <c r="BJM147" s="34"/>
      <c r="BJN147" s="34"/>
      <c r="BJO147" s="34"/>
      <c r="BJP147" s="34"/>
      <c r="BJQ147" s="34"/>
      <c r="BJR147" s="34"/>
      <c r="BJS147" s="34"/>
      <c r="BJT147" s="34"/>
      <c r="BJU147" s="34"/>
      <c r="BJV147" s="34"/>
      <c r="BJW147" s="34"/>
      <c r="BJX147" s="34"/>
      <c r="BJY147" s="34"/>
      <c r="BJZ147" s="34"/>
      <c r="BKA147" s="34"/>
      <c r="BKB147" s="34"/>
      <c r="BKC147" s="34"/>
      <c r="BKD147" s="34"/>
      <c r="BKE147" s="34"/>
      <c r="BKF147" s="34"/>
      <c r="BKG147" s="34"/>
      <c r="BKH147" s="34"/>
      <c r="BKI147" s="34"/>
      <c r="BKJ147" s="34"/>
      <c r="BKK147" s="34"/>
      <c r="BKL147" s="34"/>
      <c r="BKM147" s="34"/>
      <c r="BKN147" s="34"/>
      <c r="BKO147" s="34"/>
      <c r="BKP147" s="34"/>
      <c r="BKQ147" s="34"/>
      <c r="BKR147" s="34"/>
      <c r="BKS147" s="34"/>
      <c r="BKT147" s="34"/>
      <c r="BKU147" s="34"/>
      <c r="BKV147" s="34"/>
      <c r="BKW147" s="34"/>
      <c r="BKX147" s="34"/>
      <c r="BKY147" s="34"/>
      <c r="BKZ147" s="34"/>
      <c r="BLA147" s="34"/>
      <c r="BLB147" s="34"/>
      <c r="BLC147" s="34"/>
      <c r="BLD147" s="34"/>
      <c r="BLE147" s="34"/>
      <c r="BLF147" s="34"/>
      <c r="BLG147" s="34"/>
      <c r="BLH147" s="34"/>
      <c r="BLI147" s="34"/>
      <c r="BLJ147" s="34"/>
      <c r="BLK147" s="34"/>
      <c r="BLL147" s="34"/>
      <c r="BLM147" s="34"/>
      <c r="BLN147" s="34"/>
      <c r="BLO147" s="34"/>
      <c r="BLP147" s="34"/>
      <c r="BLQ147" s="34"/>
      <c r="BLR147" s="34"/>
      <c r="BLS147" s="34"/>
      <c r="BLT147" s="34"/>
      <c r="BLU147" s="34"/>
      <c r="BLV147" s="34"/>
      <c r="BLW147" s="34"/>
      <c r="BLX147" s="34"/>
      <c r="BLY147" s="34"/>
      <c r="BLZ147" s="34"/>
      <c r="BMA147" s="34"/>
      <c r="BMB147" s="34"/>
      <c r="BMC147" s="34"/>
      <c r="BMD147" s="34"/>
      <c r="BME147" s="34"/>
      <c r="BMF147" s="34"/>
      <c r="BMG147" s="34"/>
      <c r="BMH147" s="34"/>
      <c r="BMI147" s="34"/>
      <c r="BMJ147" s="34"/>
      <c r="BMK147" s="34"/>
      <c r="BML147" s="34"/>
      <c r="BMM147" s="34"/>
      <c r="BMN147" s="34"/>
      <c r="BMO147" s="34"/>
      <c r="BMP147" s="34"/>
      <c r="BMQ147" s="34"/>
      <c r="BMR147" s="34"/>
      <c r="BMS147" s="34"/>
      <c r="BMT147" s="34"/>
      <c r="BMU147" s="34"/>
      <c r="BMV147" s="34"/>
      <c r="BMW147" s="34"/>
      <c r="BMX147" s="34"/>
      <c r="BMY147" s="34"/>
      <c r="BMZ147" s="34"/>
      <c r="BNA147" s="34"/>
      <c r="BNB147" s="34"/>
      <c r="BNC147" s="34"/>
      <c r="BND147" s="34"/>
      <c r="BNE147" s="34"/>
      <c r="BNF147" s="34"/>
      <c r="BNG147" s="34"/>
      <c r="BNH147" s="34"/>
      <c r="BNI147" s="34"/>
      <c r="BNJ147" s="34"/>
      <c r="BNK147" s="34"/>
      <c r="BNL147" s="34"/>
      <c r="BNM147" s="34"/>
      <c r="BNN147" s="34"/>
      <c r="BNO147" s="34"/>
      <c r="BNP147" s="34"/>
      <c r="BNQ147" s="34"/>
      <c r="BNR147" s="34"/>
      <c r="BNS147" s="34"/>
      <c r="BNT147" s="34"/>
      <c r="BNU147" s="34"/>
      <c r="BNV147" s="34"/>
      <c r="BNW147" s="34"/>
      <c r="BNX147" s="34"/>
      <c r="BNY147" s="34"/>
      <c r="BNZ147" s="34"/>
      <c r="BOA147" s="34"/>
      <c r="BOB147" s="34"/>
      <c r="BOC147" s="34"/>
      <c r="BOD147" s="34"/>
      <c r="BOE147" s="34"/>
      <c r="BOF147" s="34"/>
      <c r="BOG147" s="34"/>
      <c r="BOH147" s="34"/>
      <c r="BOI147" s="34"/>
      <c r="BOJ147" s="34"/>
      <c r="BOK147" s="34"/>
      <c r="BOL147" s="34"/>
      <c r="BOM147" s="34"/>
      <c r="BON147" s="34"/>
      <c r="BOO147" s="34"/>
      <c r="BOP147" s="34"/>
      <c r="BOQ147" s="34"/>
      <c r="BOR147" s="34"/>
      <c r="BOS147" s="34"/>
      <c r="BOT147" s="34"/>
      <c r="BOU147" s="34"/>
      <c r="BOV147" s="34"/>
      <c r="BOW147" s="34"/>
      <c r="BOX147" s="34"/>
      <c r="BOY147" s="34"/>
      <c r="BOZ147" s="34"/>
      <c r="BPA147" s="34"/>
      <c r="BPB147" s="34"/>
      <c r="BPC147" s="34"/>
      <c r="BPD147" s="34"/>
      <c r="BPE147" s="34"/>
      <c r="BPF147" s="34"/>
      <c r="BPG147" s="34"/>
      <c r="BPH147" s="34"/>
      <c r="BPI147" s="34"/>
      <c r="BPJ147" s="34"/>
      <c r="BPK147" s="34"/>
      <c r="BPL147" s="34"/>
      <c r="BPM147" s="34"/>
      <c r="BPN147" s="34"/>
      <c r="BPO147" s="34"/>
      <c r="BPP147" s="34"/>
      <c r="BPQ147" s="34"/>
      <c r="BPR147" s="34"/>
      <c r="BPS147" s="34"/>
      <c r="BPT147" s="34"/>
      <c r="BPU147" s="34"/>
      <c r="BPV147" s="34"/>
      <c r="BPW147" s="34"/>
      <c r="BPX147" s="34"/>
      <c r="BPY147" s="34"/>
      <c r="BPZ147" s="34"/>
      <c r="BQA147" s="34"/>
      <c r="BQB147" s="34"/>
      <c r="BQC147" s="34"/>
      <c r="BQD147" s="34"/>
      <c r="BQE147" s="34"/>
      <c r="BQF147" s="34"/>
      <c r="BQG147" s="34"/>
      <c r="BQH147" s="34"/>
      <c r="BQI147" s="34"/>
      <c r="BQJ147" s="34"/>
      <c r="BQK147" s="34"/>
      <c r="BQL147" s="34"/>
      <c r="BQM147" s="34"/>
      <c r="BQN147" s="34"/>
      <c r="BQO147" s="34"/>
      <c r="BQP147" s="34"/>
      <c r="BQQ147" s="34"/>
      <c r="BQR147" s="34"/>
      <c r="BQS147" s="34"/>
      <c r="BQT147" s="34"/>
      <c r="BQU147" s="34"/>
      <c r="BQV147" s="34"/>
      <c r="BQW147" s="34"/>
      <c r="BQX147" s="34"/>
      <c r="BQY147" s="34"/>
      <c r="BQZ147" s="34"/>
      <c r="BRA147" s="34"/>
      <c r="BRB147" s="34"/>
      <c r="BRC147" s="34"/>
      <c r="BRD147" s="34"/>
      <c r="BRE147" s="34"/>
      <c r="BRF147" s="34"/>
      <c r="BRG147" s="34"/>
      <c r="BRH147" s="34"/>
      <c r="BRI147" s="34"/>
      <c r="BRJ147" s="34"/>
      <c r="BRK147" s="34"/>
      <c r="BRL147" s="34"/>
      <c r="BRM147" s="34"/>
      <c r="BRN147" s="34"/>
      <c r="BRO147" s="34"/>
      <c r="BRP147" s="34"/>
      <c r="BRQ147" s="34"/>
      <c r="BRR147" s="34"/>
      <c r="BRS147" s="34"/>
      <c r="BRT147" s="34"/>
      <c r="BRU147" s="34"/>
      <c r="BRV147" s="34"/>
      <c r="BRW147" s="34"/>
      <c r="BRX147" s="34"/>
      <c r="BRY147" s="34"/>
      <c r="BRZ147" s="34"/>
      <c r="BSA147" s="34"/>
      <c r="BSB147" s="34"/>
      <c r="BSC147" s="34"/>
      <c r="BSD147" s="34"/>
      <c r="BSE147" s="34"/>
      <c r="BSF147" s="34"/>
      <c r="BSG147" s="34"/>
      <c r="BSH147" s="34"/>
      <c r="BSI147" s="34"/>
      <c r="BSJ147" s="34"/>
      <c r="BSK147" s="34"/>
      <c r="BSL147" s="34"/>
      <c r="BSM147" s="34"/>
      <c r="BSN147" s="34"/>
      <c r="BSO147" s="34"/>
      <c r="BSP147" s="34"/>
      <c r="BSQ147" s="34"/>
      <c r="BSR147" s="34"/>
      <c r="BSS147" s="34"/>
      <c r="BST147" s="34"/>
      <c r="BSU147" s="34"/>
      <c r="BSV147" s="34"/>
      <c r="BSW147" s="34"/>
      <c r="BSX147" s="34"/>
      <c r="BSY147" s="34"/>
      <c r="BSZ147" s="34"/>
      <c r="BTA147" s="34"/>
      <c r="BTB147" s="34"/>
      <c r="BTC147" s="34"/>
      <c r="BTD147" s="34"/>
      <c r="BTE147" s="34"/>
      <c r="BTF147" s="34"/>
      <c r="BTG147" s="34"/>
      <c r="BTH147" s="34"/>
      <c r="BTI147" s="34"/>
      <c r="BTJ147" s="34"/>
      <c r="BTK147" s="34"/>
      <c r="BTL147" s="34"/>
      <c r="BTM147" s="34"/>
      <c r="BTN147" s="34"/>
      <c r="BTO147" s="34"/>
      <c r="BTP147" s="34"/>
      <c r="BTQ147" s="34"/>
      <c r="BTR147" s="34"/>
      <c r="BTS147" s="34"/>
      <c r="BTT147" s="34"/>
      <c r="BTU147" s="34"/>
      <c r="BTV147" s="34"/>
      <c r="BTW147" s="34"/>
      <c r="BTX147" s="34"/>
      <c r="BTY147" s="34"/>
      <c r="BTZ147" s="34"/>
      <c r="BUA147" s="34"/>
      <c r="BUB147" s="34"/>
      <c r="BUC147" s="34"/>
      <c r="BUD147" s="34"/>
      <c r="BUE147" s="34"/>
      <c r="BUF147" s="34"/>
      <c r="BUG147" s="34"/>
      <c r="BUH147" s="34"/>
      <c r="BUI147" s="34"/>
      <c r="BUJ147" s="34"/>
      <c r="BUK147" s="34"/>
      <c r="BUL147" s="34"/>
      <c r="BUM147" s="34"/>
      <c r="BUN147" s="34"/>
      <c r="BUO147" s="34"/>
      <c r="BUP147" s="34"/>
      <c r="BUQ147" s="34"/>
      <c r="BUR147" s="34"/>
      <c r="BUS147" s="34"/>
      <c r="BUT147" s="34"/>
      <c r="BUU147" s="34"/>
      <c r="BUV147" s="34"/>
      <c r="BUW147" s="34"/>
      <c r="BUX147" s="34"/>
      <c r="BUY147" s="34"/>
      <c r="BUZ147" s="34"/>
      <c r="BVA147" s="34"/>
      <c r="BVB147" s="34"/>
      <c r="BVC147" s="34"/>
      <c r="BVD147" s="34"/>
      <c r="BVE147" s="34"/>
      <c r="BVF147" s="34"/>
      <c r="BVG147" s="34"/>
      <c r="BVH147" s="34"/>
      <c r="BVI147" s="34"/>
      <c r="BVJ147" s="34"/>
      <c r="BVK147" s="34"/>
      <c r="BVL147" s="34"/>
      <c r="BVM147" s="34"/>
      <c r="BVN147" s="34"/>
      <c r="BVO147" s="34"/>
      <c r="BVP147" s="34"/>
      <c r="BVQ147" s="34"/>
      <c r="BVR147" s="34"/>
      <c r="BVS147" s="34"/>
      <c r="BVT147" s="34"/>
      <c r="BVU147" s="34"/>
      <c r="BVV147" s="34"/>
      <c r="BVW147" s="34"/>
      <c r="BVX147" s="34"/>
      <c r="BVY147" s="34"/>
      <c r="BVZ147" s="34"/>
      <c r="BWA147" s="34"/>
      <c r="BWB147" s="34"/>
      <c r="BWC147" s="34"/>
      <c r="BWD147" s="34"/>
      <c r="BWE147" s="34"/>
      <c r="BWF147" s="34"/>
      <c r="BWG147" s="34"/>
      <c r="BWH147" s="34"/>
      <c r="BWI147" s="34"/>
      <c r="BWJ147" s="34"/>
      <c r="BWK147" s="34"/>
      <c r="BWL147" s="34"/>
      <c r="BWM147" s="34"/>
      <c r="BWN147" s="34"/>
      <c r="BWO147" s="34"/>
      <c r="BWP147" s="34"/>
      <c r="BWQ147" s="34"/>
      <c r="BWR147" s="34"/>
      <c r="BWS147" s="34"/>
      <c r="BWT147" s="34"/>
      <c r="BWU147" s="34"/>
      <c r="BWV147" s="34"/>
      <c r="BWW147" s="34"/>
      <c r="BWX147" s="34"/>
      <c r="BWY147" s="34"/>
      <c r="BWZ147" s="34"/>
      <c r="BXA147" s="34"/>
      <c r="BXB147" s="34"/>
      <c r="BXC147" s="34"/>
      <c r="BXD147" s="34"/>
      <c r="BXE147" s="34"/>
      <c r="BXF147" s="34"/>
      <c r="BXG147" s="34"/>
      <c r="BXH147" s="34"/>
      <c r="BXI147" s="34"/>
      <c r="BXJ147" s="34"/>
      <c r="BXK147" s="34"/>
      <c r="BXL147" s="34"/>
      <c r="BXM147" s="34"/>
      <c r="BXN147" s="34"/>
      <c r="BXO147" s="34"/>
      <c r="BXP147" s="34"/>
      <c r="BXQ147" s="34"/>
      <c r="BXR147" s="34"/>
      <c r="BXS147" s="34"/>
      <c r="BXT147" s="34"/>
      <c r="BXU147" s="34"/>
      <c r="BXV147" s="34"/>
      <c r="BXW147" s="34"/>
      <c r="BXX147" s="34"/>
      <c r="BXY147" s="34"/>
      <c r="BXZ147" s="34"/>
      <c r="BYA147" s="34"/>
      <c r="BYB147" s="34"/>
      <c r="BYC147" s="34"/>
      <c r="BYD147" s="34"/>
      <c r="BYE147" s="34"/>
      <c r="BYF147" s="34"/>
      <c r="BYG147" s="34"/>
      <c r="BYH147" s="34"/>
      <c r="BYI147" s="34"/>
      <c r="BYJ147" s="34"/>
      <c r="BYK147" s="34"/>
      <c r="BYL147" s="34"/>
      <c r="BYM147" s="34"/>
      <c r="BYN147" s="34"/>
      <c r="BYO147" s="34"/>
      <c r="BYP147" s="34"/>
      <c r="BYQ147" s="34"/>
      <c r="BYR147" s="34"/>
      <c r="BYS147" s="34"/>
      <c r="BYT147" s="34"/>
      <c r="BYU147" s="34"/>
      <c r="BYV147" s="34"/>
      <c r="BYW147" s="34"/>
      <c r="BYX147" s="34"/>
      <c r="BYY147" s="34"/>
      <c r="BYZ147" s="34"/>
      <c r="BZA147" s="34"/>
      <c r="BZB147" s="34"/>
      <c r="BZC147" s="34"/>
      <c r="BZD147" s="34"/>
      <c r="BZE147" s="34"/>
      <c r="BZF147" s="34"/>
      <c r="BZG147" s="34"/>
      <c r="BZH147" s="34"/>
      <c r="BZI147" s="34"/>
      <c r="BZJ147" s="34"/>
      <c r="BZK147" s="34"/>
      <c r="BZL147" s="34"/>
      <c r="BZM147" s="34"/>
      <c r="BZN147" s="34"/>
      <c r="BZO147" s="34"/>
      <c r="BZP147" s="34"/>
      <c r="BZQ147" s="34"/>
      <c r="BZR147" s="34"/>
      <c r="BZS147" s="34"/>
      <c r="BZT147" s="34"/>
      <c r="BZU147" s="34"/>
      <c r="BZV147" s="34"/>
      <c r="BZW147" s="34"/>
      <c r="BZX147" s="34"/>
      <c r="BZY147" s="34"/>
      <c r="BZZ147" s="34"/>
      <c r="CAA147" s="34"/>
      <c r="CAB147" s="34"/>
      <c r="CAC147" s="34"/>
      <c r="CAD147" s="34"/>
      <c r="CAE147" s="34"/>
      <c r="CAF147" s="34"/>
      <c r="CAG147" s="34"/>
      <c r="CAH147" s="34"/>
      <c r="CAI147" s="34"/>
      <c r="CAJ147" s="34"/>
      <c r="CAK147" s="34"/>
      <c r="CAL147" s="34"/>
      <c r="CAM147" s="34"/>
      <c r="CAN147" s="34"/>
      <c r="CAO147" s="34"/>
      <c r="CAP147" s="34"/>
      <c r="CAQ147" s="34"/>
      <c r="CAR147" s="34"/>
      <c r="CAS147" s="34"/>
      <c r="CAT147" s="34"/>
      <c r="CAU147" s="34"/>
      <c r="CAV147" s="34"/>
      <c r="CAW147" s="34"/>
      <c r="CAX147" s="34"/>
      <c r="CAY147" s="34"/>
      <c r="CAZ147" s="34"/>
      <c r="CBA147" s="34"/>
      <c r="CBB147" s="34"/>
      <c r="CBC147" s="34"/>
      <c r="CBD147" s="34"/>
      <c r="CBE147" s="34"/>
      <c r="CBF147" s="34"/>
      <c r="CBG147" s="34"/>
      <c r="CBH147" s="34"/>
      <c r="CBI147" s="34"/>
      <c r="CBJ147" s="34"/>
      <c r="CBK147" s="34"/>
      <c r="CBL147" s="34"/>
      <c r="CBM147" s="34"/>
      <c r="CBN147" s="34"/>
      <c r="CBO147" s="34"/>
      <c r="CBP147" s="34"/>
      <c r="CBQ147" s="34"/>
      <c r="CBR147" s="34"/>
      <c r="CBS147" s="34"/>
      <c r="CBT147" s="34"/>
      <c r="CBU147" s="34"/>
      <c r="CBV147" s="34"/>
      <c r="CBW147" s="34"/>
      <c r="CBX147" s="34"/>
      <c r="CBY147" s="34"/>
      <c r="CBZ147" s="34"/>
      <c r="CCA147" s="34"/>
      <c r="CCB147" s="34"/>
      <c r="CCC147" s="34"/>
      <c r="CCD147" s="34"/>
      <c r="CCE147" s="34"/>
      <c r="CCF147" s="34"/>
      <c r="CCG147" s="34"/>
      <c r="CCH147" s="34"/>
      <c r="CCI147" s="34"/>
      <c r="CCJ147" s="34"/>
      <c r="CCK147" s="34"/>
      <c r="CCL147" s="34"/>
      <c r="CCM147" s="34"/>
      <c r="CCN147" s="34"/>
      <c r="CCO147" s="34"/>
      <c r="CCP147" s="34"/>
      <c r="CCQ147" s="34"/>
      <c r="CCR147" s="34"/>
      <c r="CCS147" s="34"/>
      <c r="CCT147" s="34"/>
      <c r="CCU147" s="34"/>
      <c r="CCV147" s="34"/>
      <c r="CCW147" s="34"/>
      <c r="CCX147" s="34"/>
      <c r="CCY147" s="34"/>
      <c r="CCZ147" s="34"/>
      <c r="CDA147" s="34"/>
      <c r="CDB147" s="34"/>
      <c r="CDC147" s="34"/>
      <c r="CDD147" s="34"/>
      <c r="CDE147" s="34"/>
      <c r="CDF147" s="34"/>
      <c r="CDG147" s="34"/>
      <c r="CDH147" s="34"/>
      <c r="CDI147" s="34"/>
      <c r="CDJ147" s="34"/>
      <c r="CDK147" s="34"/>
      <c r="CDL147" s="34"/>
      <c r="CDM147" s="34"/>
      <c r="CDN147" s="34"/>
      <c r="CDO147" s="34"/>
      <c r="CDP147" s="34"/>
      <c r="CDQ147" s="34"/>
      <c r="CDR147" s="34"/>
      <c r="CDS147" s="34"/>
      <c r="CDT147" s="34"/>
      <c r="CDU147" s="34"/>
      <c r="CDV147" s="34"/>
      <c r="CDW147" s="34"/>
      <c r="CDX147" s="34"/>
      <c r="CDY147" s="34"/>
      <c r="CDZ147" s="34"/>
      <c r="CEA147" s="34"/>
      <c r="CEB147" s="34"/>
      <c r="CEC147" s="34"/>
      <c r="CED147" s="34"/>
      <c r="CEE147" s="34"/>
      <c r="CEF147" s="34"/>
      <c r="CEG147" s="34"/>
      <c r="CEH147" s="34"/>
      <c r="CEI147" s="34"/>
      <c r="CEJ147" s="34"/>
      <c r="CEK147" s="34"/>
      <c r="CEL147" s="34"/>
      <c r="CEM147" s="34"/>
      <c r="CEN147" s="34"/>
      <c r="CEO147" s="34"/>
      <c r="CEP147" s="34"/>
      <c r="CEQ147" s="34"/>
      <c r="CER147" s="34"/>
      <c r="CES147" s="34"/>
      <c r="CET147" s="34"/>
      <c r="CEU147" s="34"/>
      <c r="CEV147" s="34"/>
      <c r="CEW147" s="34"/>
      <c r="CEX147" s="34"/>
      <c r="CEY147" s="34"/>
      <c r="CEZ147" s="34"/>
      <c r="CFA147" s="34"/>
      <c r="CFB147" s="34"/>
      <c r="CFC147" s="34"/>
      <c r="CFD147" s="34"/>
      <c r="CFE147" s="34"/>
      <c r="CFF147" s="34"/>
      <c r="CFG147" s="34"/>
      <c r="CFH147" s="34"/>
      <c r="CFI147" s="34"/>
      <c r="CFJ147" s="34"/>
      <c r="CFK147" s="34"/>
      <c r="CFL147" s="34"/>
      <c r="CFM147" s="34"/>
      <c r="CFN147" s="34"/>
      <c r="CFO147" s="34"/>
      <c r="CFP147" s="34"/>
      <c r="CFQ147" s="34"/>
      <c r="CFR147" s="34"/>
      <c r="CFS147" s="34"/>
      <c r="CFT147" s="34"/>
      <c r="CFU147" s="34"/>
      <c r="CFV147" s="34"/>
      <c r="CFW147" s="34"/>
      <c r="CFX147" s="34"/>
      <c r="CFY147" s="34"/>
      <c r="CFZ147" s="34"/>
      <c r="CGA147" s="34"/>
      <c r="CGB147" s="34"/>
      <c r="CGC147" s="34"/>
      <c r="CGD147" s="34"/>
      <c r="CGE147" s="34"/>
      <c r="CGF147" s="34"/>
      <c r="CGG147" s="34"/>
      <c r="CGH147" s="34"/>
      <c r="CGI147" s="34"/>
      <c r="CGJ147" s="34"/>
      <c r="CGK147" s="34"/>
      <c r="CGL147" s="34"/>
      <c r="CGM147" s="34"/>
      <c r="CGN147" s="34"/>
      <c r="CGO147" s="34"/>
      <c r="CGP147" s="34"/>
      <c r="CGQ147" s="34"/>
      <c r="CGR147" s="34"/>
      <c r="CGS147" s="34"/>
      <c r="CGT147" s="34"/>
      <c r="CGU147" s="34"/>
      <c r="CGV147" s="34"/>
      <c r="CGW147" s="34"/>
      <c r="CGX147" s="34"/>
      <c r="CGY147" s="34"/>
      <c r="CGZ147" s="34"/>
      <c r="CHA147" s="34"/>
      <c r="CHB147" s="34"/>
      <c r="CHC147" s="34"/>
      <c r="CHD147" s="34"/>
      <c r="CHE147" s="34"/>
      <c r="CHF147" s="34"/>
      <c r="CHG147" s="34"/>
      <c r="CHH147" s="34"/>
      <c r="CHI147" s="34"/>
      <c r="CHJ147" s="34"/>
      <c r="CHK147" s="34"/>
      <c r="CHL147" s="34"/>
      <c r="CHM147" s="34"/>
      <c r="CHN147" s="34"/>
      <c r="CHO147" s="34"/>
      <c r="CHP147" s="34"/>
      <c r="CHQ147" s="34"/>
      <c r="CHR147" s="34"/>
      <c r="CHS147" s="34"/>
      <c r="CHT147" s="34"/>
      <c r="CHU147" s="34"/>
      <c r="CHV147" s="34"/>
      <c r="CHW147" s="34"/>
      <c r="CHX147" s="34"/>
      <c r="CHY147" s="34"/>
      <c r="CHZ147" s="34"/>
      <c r="CIA147" s="34"/>
      <c r="CIB147" s="34"/>
      <c r="CIC147" s="34"/>
      <c r="CID147" s="34"/>
      <c r="CIE147" s="34"/>
      <c r="CIF147" s="34"/>
      <c r="CIG147" s="34"/>
      <c r="CIH147" s="34"/>
      <c r="CII147" s="34"/>
      <c r="CIJ147" s="34"/>
      <c r="CIK147" s="34"/>
      <c r="CIL147" s="34"/>
      <c r="CIM147" s="34"/>
      <c r="CIN147" s="34"/>
      <c r="CIO147" s="34"/>
      <c r="CIP147" s="34"/>
      <c r="CIQ147" s="34"/>
      <c r="CIR147" s="34"/>
      <c r="CIS147" s="34"/>
      <c r="CIT147" s="34"/>
      <c r="CIU147" s="34"/>
      <c r="CIV147" s="34"/>
      <c r="CIW147" s="34"/>
      <c r="CIX147" s="34"/>
      <c r="CIY147" s="34"/>
      <c r="CIZ147" s="34"/>
      <c r="CJA147" s="34"/>
      <c r="CJB147" s="34"/>
      <c r="CJC147" s="34"/>
      <c r="CJD147" s="34"/>
      <c r="CJE147" s="34"/>
      <c r="CJF147" s="34"/>
      <c r="CJG147" s="34"/>
      <c r="CJH147" s="34"/>
      <c r="CJI147" s="34"/>
      <c r="CJJ147" s="34"/>
      <c r="CJK147" s="34"/>
      <c r="CJL147" s="34"/>
      <c r="CJM147" s="34"/>
      <c r="CJN147" s="34"/>
      <c r="CJO147" s="34"/>
      <c r="CJP147" s="34"/>
      <c r="CJQ147" s="34"/>
      <c r="CJR147" s="34"/>
      <c r="CJS147" s="34"/>
      <c r="CJT147" s="34"/>
      <c r="CJU147" s="34"/>
      <c r="CJV147" s="34"/>
      <c r="CJW147" s="34"/>
      <c r="CJX147" s="34"/>
      <c r="CJY147" s="34"/>
      <c r="CJZ147" s="34"/>
      <c r="CKA147" s="34"/>
      <c r="CKB147" s="34"/>
      <c r="CKC147" s="34"/>
      <c r="CKD147" s="34"/>
      <c r="CKE147" s="34"/>
      <c r="CKF147" s="34"/>
      <c r="CKG147" s="34"/>
      <c r="CKH147" s="34"/>
      <c r="CKI147" s="34"/>
      <c r="CKJ147" s="34"/>
      <c r="CKK147" s="34"/>
      <c r="CKL147" s="34"/>
      <c r="CKM147" s="34"/>
      <c r="CKN147" s="34"/>
      <c r="CKO147" s="34"/>
      <c r="CKP147" s="34"/>
      <c r="CKQ147" s="34"/>
      <c r="CKR147" s="34"/>
      <c r="CKS147" s="34"/>
      <c r="CKT147" s="34"/>
      <c r="CKU147" s="34"/>
      <c r="CKV147" s="34"/>
      <c r="CKW147" s="34"/>
      <c r="CKX147" s="34"/>
      <c r="CKY147" s="34"/>
      <c r="CKZ147" s="34"/>
      <c r="CLA147" s="34"/>
      <c r="CLB147" s="34"/>
      <c r="CLC147" s="34"/>
      <c r="CLD147" s="34"/>
      <c r="CLE147" s="34"/>
      <c r="CLF147" s="34"/>
      <c r="CLG147" s="34"/>
      <c r="CLH147" s="34"/>
      <c r="CLI147" s="34"/>
      <c r="CLJ147" s="34"/>
      <c r="CLK147" s="34"/>
      <c r="CLL147" s="34"/>
      <c r="CLM147" s="34"/>
      <c r="CLN147" s="34"/>
      <c r="CLO147" s="34"/>
      <c r="CLP147" s="34"/>
      <c r="CLQ147" s="34"/>
      <c r="CLR147" s="34"/>
      <c r="CLS147" s="34"/>
      <c r="CLT147" s="34"/>
      <c r="CLU147" s="34"/>
      <c r="CLV147" s="34"/>
      <c r="CLW147" s="34"/>
      <c r="CLX147" s="34"/>
      <c r="CLY147" s="34"/>
      <c r="CLZ147" s="34"/>
      <c r="CMA147" s="34"/>
      <c r="CMB147" s="34"/>
      <c r="CMC147" s="34"/>
      <c r="CMD147" s="34"/>
      <c r="CME147" s="34"/>
      <c r="CMF147" s="34"/>
      <c r="CMG147" s="34"/>
      <c r="CMH147" s="34"/>
      <c r="CMI147" s="34"/>
      <c r="CMJ147" s="34"/>
      <c r="CMK147" s="34"/>
      <c r="CML147" s="34"/>
      <c r="CMM147" s="34"/>
      <c r="CMN147" s="34"/>
      <c r="CMO147" s="34"/>
      <c r="CMP147" s="34"/>
      <c r="CMQ147" s="34"/>
      <c r="CMR147" s="34"/>
      <c r="CMS147" s="34"/>
      <c r="CMT147" s="34"/>
      <c r="CMU147" s="34"/>
      <c r="CMV147" s="34"/>
      <c r="CMW147" s="34"/>
      <c r="CMX147" s="34"/>
      <c r="CMY147" s="34"/>
      <c r="CMZ147" s="34"/>
      <c r="CNA147" s="34"/>
      <c r="CNB147" s="34"/>
      <c r="CNC147" s="34"/>
      <c r="CND147" s="34"/>
      <c r="CNE147" s="34"/>
      <c r="CNF147" s="34"/>
      <c r="CNG147" s="34"/>
      <c r="CNH147" s="34"/>
      <c r="CNI147" s="34"/>
      <c r="CNJ147" s="34"/>
      <c r="CNK147" s="34"/>
      <c r="CNL147" s="34"/>
      <c r="CNM147" s="34"/>
      <c r="CNN147" s="34"/>
      <c r="CNO147" s="34"/>
      <c r="CNP147" s="34"/>
      <c r="CNQ147" s="34"/>
      <c r="CNR147" s="34"/>
      <c r="CNS147" s="34"/>
      <c r="CNT147" s="34"/>
      <c r="CNU147" s="34"/>
      <c r="CNV147" s="34"/>
      <c r="CNW147" s="34"/>
      <c r="CNX147" s="34"/>
      <c r="CNY147" s="34"/>
      <c r="CNZ147" s="34"/>
      <c r="COA147" s="34"/>
      <c r="COB147" s="34"/>
      <c r="COC147" s="34"/>
      <c r="COD147" s="34"/>
      <c r="COE147" s="34"/>
      <c r="COF147" s="34"/>
      <c r="COG147" s="34"/>
      <c r="COH147" s="34"/>
      <c r="COI147" s="34"/>
      <c r="COJ147" s="34"/>
      <c r="COK147" s="34"/>
      <c r="COL147" s="34"/>
      <c r="COM147" s="34"/>
      <c r="CON147" s="34"/>
      <c r="COO147" s="34"/>
      <c r="COP147" s="34"/>
      <c r="COQ147" s="34"/>
      <c r="COR147" s="34"/>
      <c r="COS147" s="34"/>
      <c r="COT147" s="34"/>
      <c r="COU147" s="34"/>
      <c r="COV147" s="34"/>
      <c r="COW147" s="34"/>
      <c r="COX147" s="34"/>
      <c r="COY147" s="34"/>
      <c r="COZ147" s="34"/>
      <c r="CPA147" s="34"/>
      <c r="CPB147" s="34"/>
      <c r="CPC147" s="34"/>
      <c r="CPD147" s="34"/>
      <c r="CPE147" s="34"/>
      <c r="CPF147" s="34"/>
      <c r="CPG147" s="34"/>
      <c r="CPH147" s="34"/>
      <c r="CPI147" s="34"/>
      <c r="CPJ147" s="34"/>
      <c r="CPK147" s="34"/>
      <c r="CPL147" s="34"/>
      <c r="CPM147" s="34"/>
      <c r="CPN147" s="34"/>
      <c r="CPO147" s="34"/>
      <c r="CPP147" s="34"/>
      <c r="CPQ147" s="34"/>
      <c r="CPR147" s="34"/>
      <c r="CPS147" s="34"/>
      <c r="CPT147" s="34"/>
      <c r="CPU147" s="34"/>
      <c r="CPV147" s="34"/>
      <c r="CPW147" s="34"/>
      <c r="CPX147" s="34"/>
      <c r="CPY147" s="34"/>
      <c r="CPZ147" s="34"/>
      <c r="CQA147" s="34"/>
      <c r="CQB147" s="34"/>
      <c r="CQC147" s="34"/>
      <c r="CQD147" s="34"/>
      <c r="CQE147" s="34"/>
      <c r="CQF147" s="34"/>
      <c r="CQG147" s="34"/>
      <c r="CQH147" s="34"/>
      <c r="CQI147" s="34"/>
      <c r="CQJ147" s="34"/>
      <c r="CQK147" s="34"/>
      <c r="CQL147" s="34"/>
      <c r="CQM147" s="34"/>
      <c r="CQN147" s="34"/>
      <c r="CQO147" s="34"/>
      <c r="CQP147" s="34"/>
      <c r="CQQ147" s="34"/>
      <c r="CQR147" s="34"/>
      <c r="CQS147" s="34"/>
      <c r="CQT147" s="34"/>
      <c r="CQU147" s="34"/>
      <c r="CQV147" s="34"/>
      <c r="CQW147" s="34"/>
      <c r="CQX147" s="34"/>
      <c r="CQY147" s="34"/>
      <c r="CQZ147" s="34"/>
      <c r="CRA147" s="34"/>
      <c r="CRB147" s="34"/>
      <c r="CRC147" s="34"/>
      <c r="CRD147" s="34"/>
      <c r="CRE147" s="34"/>
      <c r="CRF147" s="34"/>
      <c r="CRG147" s="34"/>
      <c r="CRH147" s="34"/>
      <c r="CRI147" s="34"/>
      <c r="CRJ147" s="34"/>
      <c r="CRK147" s="34"/>
      <c r="CRL147" s="34"/>
      <c r="CRM147" s="34"/>
      <c r="CRN147" s="34"/>
      <c r="CRO147" s="34"/>
      <c r="CRP147" s="34"/>
      <c r="CRQ147" s="34"/>
      <c r="CRR147" s="34"/>
      <c r="CRS147" s="34"/>
      <c r="CRT147" s="34"/>
      <c r="CRU147" s="34"/>
      <c r="CRV147" s="34"/>
      <c r="CRW147" s="34"/>
      <c r="CRX147" s="34"/>
      <c r="CRY147" s="34"/>
      <c r="CRZ147" s="34"/>
      <c r="CSA147" s="34"/>
      <c r="CSB147" s="34"/>
      <c r="CSC147" s="34"/>
      <c r="CSD147" s="34"/>
      <c r="CSE147" s="34"/>
      <c r="CSF147" s="34"/>
      <c r="CSG147" s="34"/>
      <c r="CSH147" s="34"/>
      <c r="CSI147" s="34"/>
      <c r="CSJ147" s="34"/>
      <c r="CSK147" s="34"/>
      <c r="CSL147" s="34"/>
      <c r="CSM147" s="34"/>
      <c r="CSN147" s="34"/>
      <c r="CSO147" s="34"/>
      <c r="CSP147" s="34"/>
      <c r="CSQ147" s="34"/>
      <c r="CSR147" s="34"/>
      <c r="CSS147" s="34"/>
      <c r="CST147" s="34"/>
      <c r="CSU147" s="34"/>
      <c r="CSV147" s="34"/>
      <c r="CSW147" s="34"/>
      <c r="CSX147" s="34"/>
      <c r="CSY147" s="34"/>
      <c r="CSZ147" s="34"/>
      <c r="CTA147" s="34"/>
      <c r="CTB147" s="34"/>
      <c r="CTC147" s="34"/>
      <c r="CTD147" s="34"/>
      <c r="CTE147" s="34"/>
      <c r="CTF147" s="34"/>
      <c r="CTG147" s="34"/>
      <c r="CTH147" s="34"/>
      <c r="CTI147" s="34"/>
      <c r="CTJ147" s="34"/>
      <c r="CTK147" s="34"/>
      <c r="CTL147" s="34"/>
      <c r="CTM147" s="34"/>
      <c r="CTN147" s="34"/>
      <c r="CTO147" s="34"/>
      <c r="CTP147" s="34"/>
      <c r="CTQ147" s="34"/>
      <c r="CTR147" s="34"/>
      <c r="CTS147" s="34"/>
      <c r="CTT147" s="34"/>
      <c r="CTU147" s="34"/>
      <c r="CTV147" s="34"/>
      <c r="CTW147" s="34"/>
      <c r="CTX147" s="34"/>
      <c r="CTY147" s="34"/>
      <c r="CTZ147" s="34"/>
      <c r="CUA147" s="34"/>
      <c r="CUB147" s="34"/>
      <c r="CUC147" s="34"/>
      <c r="CUD147" s="34"/>
      <c r="CUE147" s="34"/>
      <c r="CUF147" s="34"/>
      <c r="CUG147" s="34"/>
      <c r="CUH147" s="34"/>
      <c r="CUI147" s="34"/>
      <c r="CUJ147" s="34"/>
      <c r="CUK147" s="34"/>
      <c r="CUL147" s="34"/>
      <c r="CUM147" s="34"/>
      <c r="CUN147" s="34"/>
      <c r="CUO147" s="34"/>
      <c r="CUP147" s="34"/>
      <c r="CUQ147" s="34"/>
      <c r="CUR147" s="34"/>
      <c r="CUS147" s="34"/>
      <c r="CUT147" s="34"/>
      <c r="CUU147" s="34"/>
      <c r="CUV147" s="34"/>
      <c r="CUW147" s="34"/>
      <c r="CUX147" s="34"/>
      <c r="CUY147" s="34"/>
      <c r="CUZ147" s="34"/>
      <c r="CVA147" s="34"/>
      <c r="CVB147" s="34"/>
      <c r="CVC147" s="34"/>
      <c r="CVD147" s="34"/>
      <c r="CVE147" s="34"/>
      <c r="CVF147" s="34"/>
      <c r="CVG147" s="34"/>
      <c r="CVH147" s="34"/>
      <c r="CVI147" s="34"/>
      <c r="CVJ147" s="34"/>
      <c r="CVK147" s="34"/>
      <c r="CVL147" s="34"/>
      <c r="CVM147" s="34"/>
      <c r="CVN147" s="34"/>
      <c r="CVO147" s="34"/>
      <c r="CVP147" s="34"/>
      <c r="CVQ147" s="34"/>
      <c r="CVR147" s="34"/>
      <c r="CVS147" s="34"/>
      <c r="CVT147" s="34"/>
      <c r="CVU147" s="34"/>
      <c r="CVV147" s="34"/>
      <c r="CVW147" s="34"/>
      <c r="CVX147" s="34"/>
      <c r="CVY147" s="34"/>
      <c r="CVZ147" s="34"/>
      <c r="CWA147" s="34"/>
      <c r="CWB147" s="34"/>
      <c r="CWC147" s="34"/>
      <c r="CWD147" s="34"/>
      <c r="CWE147" s="34"/>
      <c r="CWF147" s="34"/>
      <c r="CWG147" s="34"/>
      <c r="CWH147" s="34"/>
      <c r="CWI147" s="34"/>
      <c r="CWJ147" s="34"/>
      <c r="CWK147" s="34"/>
      <c r="CWL147" s="34"/>
      <c r="CWM147" s="34"/>
      <c r="CWN147" s="34"/>
      <c r="CWO147" s="34"/>
      <c r="CWP147" s="34"/>
      <c r="CWQ147" s="34"/>
      <c r="CWR147" s="34"/>
      <c r="CWS147" s="34"/>
      <c r="CWT147" s="34"/>
      <c r="CWU147" s="34"/>
      <c r="CWV147" s="34"/>
      <c r="CWW147" s="34"/>
      <c r="CWX147" s="34"/>
      <c r="CWY147" s="34"/>
      <c r="CWZ147" s="34"/>
      <c r="CXA147" s="34"/>
      <c r="CXB147" s="34"/>
      <c r="CXC147" s="34"/>
      <c r="CXD147" s="34"/>
      <c r="CXE147" s="34"/>
      <c r="CXF147" s="34"/>
      <c r="CXG147" s="34"/>
      <c r="CXH147" s="34"/>
      <c r="CXI147" s="34"/>
      <c r="CXJ147" s="34"/>
      <c r="CXK147" s="34"/>
      <c r="CXL147" s="34"/>
      <c r="CXM147" s="34"/>
      <c r="CXN147" s="34"/>
      <c r="CXO147" s="34"/>
      <c r="CXP147" s="34"/>
      <c r="CXQ147" s="34"/>
      <c r="CXR147" s="34"/>
      <c r="CXS147" s="34"/>
      <c r="CXT147" s="34"/>
      <c r="CXU147" s="34"/>
      <c r="CXV147" s="34"/>
      <c r="CXW147" s="34"/>
      <c r="CXX147" s="34"/>
      <c r="CXY147" s="34"/>
      <c r="CXZ147" s="34"/>
      <c r="CYA147" s="34"/>
      <c r="CYB147" s="34"/>
      <c r="CYC147" s="34"/>
      <c r="CYD147" s="34"/>
      <c r="CYE147" s="34"/>
      <c r="CYF147" s="34"/>
      <c r="CYG147" s="34"/>
      <c r="CYH147" s="34"/>
      <c r="CYI147" s="34"/>
      <c r="CYJ147" s="34"/>
      <c r="CYK147" s="34"/>
      <c r="CYL147" s="34"/>
      <c r="CYM147" s="34"/>
      <c r="CYN147" s="34"/>
      <c r="CYO147" s="34"/>
      <c r="CYP147" s="34"/>
      <c r="CYQ147" s="34"/>
      <c r="CYR147" s="34"/>
      <c r="CYS147" s="34"/>
      <c r="CYT147" s="34"/>
      <c r="CYU147" s="34"/>
      <c r="CYV147" s="34"/>
      <c r="CYW147" s="34"/>
      <c r="CYX147" s="34"/>
      <c r="CYY147" s="34"/>
      <c r="CYZ147" s="34"/>
      <c r="CZA147" s="34"/>
      <c r="CZB147" s="34"/>
      <c r="CZC147" s="34"/>
      <c r="CZD147" s="34"/>
      <c r="CZE147" s="34"/>
      <c r="CZF147" s="34"/>
      <c r="CZG147" s="34"/>
      <c r="CZH147" s="34"/>
      <c r="CZI147" s="34"/>
      <c r="CZJ147" s="34"/>
      <c r="CZK147" s="34"/>
      <c r="CZL147" s="34"/>
      <c r="CZM147" s="34"/>
      <c r="CZN147" s="34"/>
      <c r="CZO147" s="34"/>
      <c r="CZP147" s="34"/>
      <c r="CZQ147" s="34"/>
      <c r="CZR147" s="34"/>
      <c r="CZS147" s="34"/>
      <c r="CZT147" s="34"/>
      <c r="CZU147" s="34"/>
      <c r="CZV147" s="34"/>
      <c r="CZW147" s="34"/>
      <c r="CZX147" s="34"/>
      <c r="CZY147" s="34"/>
      <c r="CZZ147" s="34"/>
      <c r="DAA147" s="34"/>
      <c r="DAB147" s="34"/>
      <c r="DAC147" s="34"/>
      <c r="DAD147" s="34"/>
      <c r="DAE147" s="34"/>
      <c r="DAF147" s="34"/>
      <c r="DAG147" s="34"/>
      <c r="DAH147" s="34"/>
      <c r="DAI147" s="34"/>
      <c r="DAJ147" s="34"/>
      <c r="DAK147" s="34"/>
      <c r="DAL147" s="34"/>
      <c r="DAM147" s="34"/>
      <c r="DAN147" s="34"/>
      <c r="DAO147" s="34"/>
      <c r="DAP147" s="34"/>
      <c r="DAQ147" s="34"/>
      <c r="DAR147" s="34"/>
      <c r="DAS147" s="34"/>
      <c r="DAT147" s="34"/>
      <c r="DAU147" s="34"/>
      <c r="DAV147" s="34"/>
      <c r="DAW147" s="34"/>
      <c r="DAX147" s="34"/>
      <c r="DAY147" s="34"/>
      <c r="DAZ147" s="34"/>
      <c r="DBA147" s="34"/>
      <c r="DBB147" s="34"/>
      <c r="DBC147" s="34"/>
      <c r="DBD147" s="34"/>
      <c r="DBE147" s="34"/>
      <c r="DBF147" s="34"/>
      <c r="DBG147" s="34"/>
      <c r="DBH147" s="34"/>
      <c r="DBI147" s="34"/>
      <c r="DBJ147" s="34"/>
      <c r="DBK147" s="34"/>
      <c r="DBL147" s="34"/>
      <c r="DBM147" s="34"/>
      <c r="DBN147" s="34"/>
      <c r="DBO147" s="34"/>
      <c r="DBP147" s="34"/>
      <c r="DBQ147" s="34"/>
      <c r="DBR147" s="34"/>
      <c r="DBS147" s="34"/>
      <c r="DBT147" s="34"/>
      <c r="DBU147" s="34"/>
      <c r="DBV147" s="34"/>
      <c r="DBW147" s="34"/>
      <c r="DBX147" s="34"/>
      <c r="DBY147" s="34"/>
      <c r="DBZ147" s="34"/>
      <c r="DCA147" s="34"/>
      <c r="DCB147" s="34"/>
      <c r="DCC147" s="34"/>
      <c r="DCD147" s="34"/>
      <c r="DCE147" s="34"/>
      <c r="DCF147" s="34"/>
      <c r="DCG147" s="34"/>
      <c r="DCH147" s="34"/>
      <c r="DCI147" s="34"/>
      <c r="DCJ147" s="34"/>
      <c r="DCK147" s="34"/>
      <c r="DCL147" s="34"/>
      <c r="DCM147" s="34"/>
      <c r="DCN147" s="34"/>
      <c r="DCO147" s="34"/>
      <c r="DCP147" s="34"/>
      <c r="DCQ147" s="34"/>
      <c r="DCR147" s="34"/>
      <c r="DCS147" s="34"/>
      <c r="DCT147" s="34"/>
      <c r="DCU147" s="34"/>
      <c r="DCV147" s="34"/>
      <c r="DCW147" s="34"/>
      <c r="DCX147" s="34"/>
      <c r="DCY147" s="34"/>
      <c r="DCZ147" s="34"/>
      <c r="DDA147" s="34"/>
      <c r="DDB147" s="34"/>
      <c r="DDC147" s="34"/>
      <c r="DDD147" s="34"/>
      <c r="DDE147" s="34"/>
      <c r="DDF147" s="34"/>
      <c r="DDG147" s="34"/>
      <c r="DDH147" s="34"/>
      <c r="DDI147" s="34"/>
      <c r="DDJ147" s="34"/>
      <c r="DDK147" s="34"/>
      <c r="DDL147" s="34"/>
      <c r="DDM147" s="34"/>
      <c r="DDN147" s="34"/>
      <c r="DDO147" s="34"/>
      <c r="DDP147" s="34"/>
      <c r="DDQ147" s="34"/>
      <c r="DDR147" s="34"/>
      <c r="DDS147" s="34"/>
      <c r="DDT147" s="34"/>
      <c r="DDU147" s="34"/>
      <c r="DDV147" s="34"/>
      <c r="DDW147" s="34"/>
      <c r="DDX147" s="34"/>
      <c r="DDY147" s="34"/>
      <c r="DDZ147" s="34"/>
      <c r="DEA147" s="34"/>
      <c r="DEB147" s="34"/>
      <c r="DEC147" s="34"/>
      <c r="DED147" s="34"/>
      <c r="DEE147" s="34"/>
      <c r="DEF147" s="34"/>
      <c r="DEG147" s="34"/>
      <c r="DEH147" s="34"/>
      <c r="DEI147" s="34"/>
      <c r="DEJ147" s="34"/>
      <c r="DEK147" s="34"/>
      <c r="DEL147" s="34"/>
      <c r="DEM147" s="34"/>
      <c r="DEN147" s="34"/>
      <c r="DEO147" s="34"/>
      <c r="DEP147" s="34"/>
      <c r="DEQ147" s="34"/>
      <c r="DER147" s="34"/>
      <c r="DES147" s="34"/>
      <c r="DET147" s="34"/>
      <c r="DEU147" s="34"/>
      <c r="DEV147" s="34"/>
      <c r="DEW147" s="34"/>
      <c r="DEX147" s="34"/>
      <c r="DEY147" s="34"/>
      <c r="DEZ147" s="34"/>
      <c r="DFA147" s="34"/>
      <c r="DFB147" s="34"/>
      <c r="DFC147" s="34"/>
      <c r="DFD147" s="34"/>
      <c r="DFE147" s="34"/>
      <c r="DFF147" s="34"/>
      <c r="DFG147" s="34"/>
      <c r="DFH147" s="34"/>
      <c r="DFI147" s="34"/>
      <c r="DFJ147" s="34"/>
      <c r="DFK147" s="34"/>
      <c r="DFL147" s="34"/>
      <c r="DFM147" s="34"/>
      <c r="DFN147" s="34"/>
      <c r="DFO147" s="34"/>
      <c r="DFP147" s="34"/>
      <c r="DFQ147" s="34"/>
      <c r="DFR147" s="34"/>
      <c r="DFS147" s="34"/>
      <c r="DFT147" s="34"/>
      <c r="DFU147" s="34"/>
      <c r="DFV147" s="34"/>
      <c r="DFW147" s="34"/>
      <c r="DFX147" s="34"/>
      <c r="DFY147" s="34"/>
      <c r="DFZ147" s="34"/>
      <c r="DGA147" s="34"/>
      <c r="DGB147" s="34"/>
      <c r="DGC147" s="34"/>
      <c r="DGD147" s="34"/>
      <c r="DGE147" s="34"/>
      <c r="DGF147" s="34"/>
      <c r="DGG147" s="34"/>
      <c r="DGH147" s="34"/>
      <c r="DGI147" s="34"/>
      <c r="DGJ147" s="34"/>
      <c r="DGK147" s="34"/>
      <c r="DGL147" s="34"/>
      <c r="DGM147" s="34"/>
      <c r="DGN147" s="34"/>
      <c r="DGO147" s="34"/>
      <c r="DGP147" s="34"/>
      <c r="DGQ147" s="34"/>
      <c r="DGR147" s="34"/>
      <c r="DGS147" s="34"/>
      <c r="DGT147" s="34"/>
      <c r="DGU147" s="34"/>
      <c r="DGV147" s="34"/>
      <c r="DGW147" s="34"/>
      <c r="DGX147" s="34"/>
      <c r="DGY147" s="34"/>
      <c r="DGZ147" s="34"/>
      <c r="DHA147" s="34"/>
      <c r="DHB147" s="34"/>
      <c r="DHC147" s="34"/>
      <c r="DHD147" s="34"/>
      <c r="DHE147" s="34"/>
      <c r="DHF147" s="34"/>
      <c r="DHG147" s="34"/>
      <c r="DHH147" s="34"/>
      <c r="DHI147" s="34"/>
      <c r="DHJ147" s="34"/>
      <c r="DHK147" s="34"/>
      <c r="DHL147" s="34"/>
      <c r="DHM147" s="34"/>
      <c r="DHN147" s="34"/>
      <c r="DHO147" s="34"/>
      <c r="DHP147" s="34"/>
      <c r="DHQ147" s="34"/>
      <c r="DHR147" s="34"/>
      <c r="DHS147" s="34"/>
      <c r="DHT147" s="34"/>
      <c r="DHU147" s="34"/>
      <c r="DHV147" s="34"/>
      <c r="DHW147" s="34"/>
      <c r="DHX147" s="34"/>
      <c r="DHY147" s="34"/>
      <c r="DHZ147" s="34"/>
      <c r="DIA147" s="34"/>
      <c r="DIB147" s="34"/>
      <c r="DIC147" s="34"/>
      <c r="DID147" s="34"/>
      <c r="DIE147" s="34"/>
      <c r="DIF147" s="34"/>
      <c r="DIG147" s="34"/>
      <c r="DIH147" s="34"/>
      <c r="DII147" s="34"/>
      <c r="DIJ147" s="34"/>
      <c r="DIK147" s="34"/>
      <c r="DIL147" s="34"/>
      <c r="DIM147" s="34"/>
      <c r="DIN147" s="34"/>
      <c r="DIO147" s="34"/>
      <c r="DIP147" s="34"/>
      <c r="DIQ147" s="34"/>
      <c r="DIR147" s="34"/>
      <c r="DIS147" s="34"/>
      <c r="DIT147" s="34"/>
      <c r="DIU147" s="34"/>
      <c r="DIV147" s="34"/>
      <c r="DIW147" s="34"/>
      <c r="DIX147" s="34"/>
      <c r="DIY147" s="34"/>
      <c r="DIZ147" s="34"/>
      <c r="DJA147" s="34"/>
      <c r="DJB147" s="34"/>
      <c r="DJC147" s="34"/>
      <c r="DJD147" s="34"/>
      <c r="DJE147" s="34"/>
      <c r="DJF147" s="34"/>
      <c r="DJG147" s="34"/>
      <c r="DJH147" s="34"/>
      <c r="DJI147" s="34"/>
      <c r="DJJ147" s="34"/>
      <c r="DJK147" s="34"/>
      <c r="DJL147" s="34"/>
      <c r="DJM147" s="34"/>
      <c r="DJN147" s="34"/>
      <c r="DJO147" s="34"/>
      <c r="DJP147" s="34"/>
      <c r="DJQ147" s="34"/>
      <c r="DJR147" s="34"/>
      <c r="DJS147" s="34"/>
      <c r="DJT147" s="34"/>
      <c r="DJU147" s="34"/>
      <c r="DJV147" s="34"/>
      <c r="DJW147" s="34"/>
      <c r="DJX147" s="34"/>
      <c r="DJY147" s="34"/>
      <c r="DJZ147" s="34"/>
      <c r="DKA147" s="34"/>
      <c r="DKB147" s="34"/>
      <c r="DKC147" s="34"/>
      <c r="DKD147" s="34"/>
      <c r="DKE147" s="34"/>
      <c r="DKF147" s="34"/>
      <c r="DKG147" s="34"/>
      <c r="DKH147" s="34"/>
      <c r="DKI147" s="34"/>
      <c r="DKJ147" s="34"/>
      <c r="DKK147" s="34"/>
      <c r="DKL147" s="34"/>
      <c r="DKM147" s="34"/>
      <c r="DKN147" s="34"/>
      <c r="DKO147" s="34"/>
      <c r="DKP147" s="34"/>
      <c r="DKQ147" s="34"/>
      <c r="DKR147" s="34"/>
      <c r="DKS147" s="34"/>
      <c r="DKT147" s="34"/>
      <c r="DKU147" s="34"/>
      <c r="DKV147" s="34"/>
      <c r="DKW147" s="34"/>
      <c r="DKX147" s="34"/>
      <c r="DKY147" s="34"/>
      <c r="DKZ147" s="34"/>
      <c r="DLA147" s="34"/>
      <c r="DLB147" s="34"/>
      <c r="DLC147" s="34"/>
      <c r="DLD147" s="34"/>
      <c r="DLE147" s="34"/>
      <c r="DLF147" s="34"/>
      <c r="DLG147" s="34"/>
      <c r="DLH147" s="34"/>
      <c r="DLI147" s="34"/>
      <c r="DLJ147" s="34"/>
      <c r="DLK147" s="34"/>
      <c r="DLL147" s="34"/>
      <c r="DLM147" s="34"/>
      <c r="DLN147" s="34"/>
      <c r="DLO147" s="34"/>
      <c r="DLP147" s="34"/>
      <c r="DLQ147" s="34"/>
      <c r="DLR147" s="34"/>
      <c r="DLS147" s="34"/>
      <c r="DLT147" s="34"/>
      <c r="DLU147" s="34"/>
      <c r="DLV147" s="34"/>
      <c r="DLW147" s="34"/>
      <c r="DLX147" s="34"/>
      <c r="DLY147" s="34"/>
      <c r="DLZ147" s="34"/>
      <c r="DMA147" s="34"/>
      <c r="DMB147" s="34"/>
      <c r="DMC147" s="34"/>
      <c r="DMD147" s="34"/>
      <c r="DME147" s="34"/>
      <c r="DMF147" s="34"/>
      <c r="DMG147" s="34"/>
      <c r="DMH147" s="34"/>
      <c r="DMI147" s="34"/>
      <c r="DMJ147" s="34"/>
      <c r="DMK147" s="34"/>
      <c r="DML147" s="34"/>
      <c r="DMM147" s="34"/>
      <c r="DMN147" s="34"/>
      <c r="DMO147" s="34"/>
      <c r="DMP147" s="34"/>
      <c r="DMQ147" s="34"/>
      <c r="DMR147" s="34"/>
      <c r="DMS147" s="34"/>
      <c r="DMT147" s="34"/>
      <c r="DMU147" s="34"/>
      <c r="DMV147" s="34"/>
      <c r="DMW147" s="34"/>
      <c r="DMX147" s="34"/>
      <c r="DMY147" s="34"/>
      <c r="DMZ147" s="34"/>
      <c r="DNA147" s="34"/>
      <c r="DNB147" s="34"/>
      <c r="DNC147" s="34"/>
      <c r="DND147" s="34"/>
      <c r="DNE147" s="34"/>
      <c r="DNF147" s="34"/>
      <c r="DNG147" s="34"/>
      <c r="DNH147" s="34"/>
      <c r="DNI147" s="34"/>
      <c r="DNJ147" s="34"/>
      <c r="DNK147" s="34"/>
      <c r="DNL147" s="34"/>
      <c r="DNM147" s="34"/>
      <c r="DNN147" s="34"/>
      <c r="DNO147" s="34"/>
      <c r="DNP147" s="34"/>
      <c r="DNQ147" s="34"/>
      <c r="DNR147" s="34"/>
      <c r="DNS147" s="34"/>
      <c r="DNT147" s="34"/>
      <c r="DNU147" s="34"/>
      <c r="DNV147" s="34"/>
      <c r="DNW147" s="34"/>
      <c r="DNX147" s="34"/>
      <c r="DNY147" s="34"/>
      <c r="DNZ147" s="34"/>
      <c r="DOA147" s="34"/>
      <c r="DOB147" s="34"/>
      <c r="DOC147" s="34"/>
      <c r="DOD147" s="34"/>
      <c r="DOE147" s="34"/>
      <c r="DOF147" s="34"/>
      <c r="DOG147" s="34"/>
      <c r="DOH147" s="34"/>
      <c r="DOI147" s="34"/>
      <c r="DOJ147" s="34"/>
      <c r="DOK147" s="34"/>
      <c r="DOL147" s="34"/>
      <c r="DOM147" s="34"/>
      <c r="DON147" s="34"/>
      <c r="DOO147" s="34"/>
      <c r="DOP147" s="34"/>
      <c r="DOQ147" s="34"/>
      <c r="DOR147" s="34"/>
      <c r="DOS147" s="34"/>
      <c r="DOT147" s="34"/>
      <c r="DOU147" s="34"/>
      <c r="DOV147" s="34"/>
      <c r="DOW147" s="34"/>
      <c r="DOX147" s="34"/>
      <c r="DOY147" s="34"/>
      <c r="DOZ147" s="34"/>
      <c r="DPA147" s="34"/>
      <c r="DPB147" s="34"/>
      <c r="DPC147" s="34"/>
      <c r="DPD147" s="34"/>
      <c r="DPE147" s="34"/>
      <c r="DPF147" s="34"/>
      <c r="DPG147" s="34"/>
      <c r="DPH147" s="34"/>
      <c r="DPI147" s="34"/>
      <c r="DPJ147" s="34"/>
      <c r="DPK147" s="34"/>
      <c r="DPL147" s="34"/>
      <c r="DPM147" s="34"/>
      <c r="DPN147" s="34"/>
      <c r="DPO147" s="34"/>
      <c r="DPP147" s="34"/>
      <c r="DPQ147" s="34"/>
      <c r="DPR147" s="34"/>
      <c r="DPS147" s="34"/>
      <c r="DPT147" s="34"/>
      <c r="DPU147" s="34"/>
      <c r="DPV147" s="34"/>
      <c r="DPW147" s="34"/>
      <c r="DPX147" s="34"/>
      <c r="DPY147" s="34"/>
      <c r="DPZ147" s="34"/>
      <c r="DQA147" s="34"/>
      <c r="DQB147" s="34"/>
      <c r="DQC147" s="34"/>
      <c r="DQD147" s="34"/>
      <c r="DQE147" s="34"/>
      <c r="DQF147" s="34"/>
      <c r="DQG147" s="34"/>
      <c r="DQH147" s="34"/>
      <c r="DQI147" s="34"/>
      <c r="DQJ147" s="34"/>
      <c r="DQK147" s="34"/>
      <c r="DQL147" s="34"/>
      <c r="DQM147" s="34"/>
      <c r="DQN147" s="34"/>
      <c r="DQO147" s="34"/>
      <c r="DQP147" s="34"/>
      <c r="DQQ147" s="34"/>
      <c r="DQR147" s="34"/>
      <c r="DQS147" s="34"/>
      <c r="DQT147" s="34"/>
      <c r="DQU147" s="34"/>
      <c r="DQV147" s="34"/>
      <c r="DQW147" s="34"/>
      <c r="DQX147" s="34"/>
      <c r="DQY147" s="34"/>
      <c r="DQZ147" s="34"/>
      <c r="DRA147" s="34"/>
      <c r="DRB147" s="34"/>
      <c r="DRC147" s="34"/>
      <c r="DRD147" s="34"/>
      <c r="DRE147" s="34"/>
      <c r="DRF147" s="34"/>
      <c r="DRG147" s="34"/>
      <c r="DRH147" s="34"/>
      <c r="DRI147" s="34"/>
      <c r="DRJ147" s="34"/>
      <c r="DRK147" s="34"/>
      <c r="DRL147" s="34"/>
      <c r="DRM147" s="34"/>
      <c r="DRN147" s="34"/>
      <c r="DRO147" s="34"/>
      <c r="DRP147" s="34"/>
      <c r="DRQ147" s="34"/>
      <c r="DRR147" s="34"/>
      <c r="DRS147" s="34"/>
      <c r="DRT147" s="34"/>
      <c r="DRU147" s="34"/>
      <c r="DRV147" s="34"/>
      <c r="DRW147" s="34"/>
      <c r="DRX147" s="34"/>
      <c r="DRY147" s="34"/>
      <c r="DRZ147" s="34"/>
      <c r="DSA147" s="34"/>
      <c r="DSB147" s="34"/>
      <c r="DSC147" s="34"/>
      <c r="DSD147" s="34"/>
      <c r="DSE147" s="34"/>
      <c r="DSF147" s="34"/>
      <c r="DSG147" s="34"/>
      <c r="DSH147" s="34"/>
      <c r="DSI147" s="34"/>
      <c r="DSJ147" s="34"/>
      <c r="DSK147" s="34"/>
      <c r="DSL147" s="34"/>
      <c r="DSM147" s="34"/>
      <c r="DSN147" s="34"/>
      <c r="DSO147" s="34"/>
      <c r="DSP147" s="34"/>
      <c r="DSQ147" s="34"/>
      <c r="DSR147" s="34"/>
      <c r="DSS147" s="34"/>
      <c r="DST147" s="34"/>
      <c r="DSU147" s="34"/>
      <c r="DSV147" s="34"/>
      <c r="DSW147" s="34"/>
      <c r="DSX147" s="34"/>
      <c r="DSY147" s="34"/>
      <c r="DSZ147" s="34"/>
      <c r="DTA147" s="34"/>
      <c r="DTB147" s="34"/>
      <c r="DTC147" s="34"/>
      <c r="DTD147" s="34"/>
      <c r="DTE147" s="34"/>
      <c r="DTF147" s="34"/>
      <c r="DTG147" s="34"/>
      <c r="DTH147" s="34"/>
      <c r="DTI147" s="34"/>
      <c r="DTJ147" s="34"/>
      <c r="DTK147" s="34"/>
      <c r="DTL147" s="34"/>
      <c r="DTM147" s="34"/>
      <c r="DTN147" s="34"/>
      <c r="DTO147" s="34"/>
      <c r="DTP147" s="34"/>
      <c r="DTQ147" s="34"/>
      <c r="DTR147" s="34"/>
      <c r="DTS147" s="34"/>
      <c r="DTT147" s="34"/>
      <c r="DTU147" s="34"/>
      <c r="DTV147" s="34"/>
      <c r="DTW147" s="34"/>
      <c r="DTX147" s="34"/>
      <c r="DTY147" s="34"/>
      <c r="DTZ147" s="34"/>
      <c r="DUA147" s="34"/>
      <c r="DUB147" s="34"/>
      <c r="DUC147" s="34"/>
      <c r="DUD147" s="34"/>
      <c r="DUE147" s="34"/>
      <c r="DUF147" s="34"/>
      <c r="DUG147" s="34"/>
      <c r="DUH147" s="34"/>
      <c r="DUI147" s="34"/>
      <c r="DUJ147" s="34"/>
      <c r="DUK147" s="34"/>
      <c r="DUL147" s="34"/>
      <c r="DUM147" s="34"/>
      <c r="DUN147" s="34"/>
      <c r="DUO147" s="34"/>
      <c r="DUP147" s="34"/>
      <c r="DUQ147" s="34"/>
      <c r="DUR147" s="34"/>
      <c r="DUS147" s="34"/>
      <c r="DUT147" s="34"/>
      <c r="DUU147" s="34"/>
      <c r="DUV147" s="34"/>
      <c r="DUW147" s="34"/>
      <c r="DUX147" s="34"/>
      <c r="DUY147" s="34"/>
      <c r="DUZ147" s="34"/>
      <c r="DVA147" s="34"/>
      <c r="DVB147" s="34"/>
      <c r="DVC147" s="34"/>
      <c r="DVD147" s="34"/>
      <c r="DVE147" s="34"/>
      <c r="DVF147" s="34"/>
      <c r="DVG147" s="34"/>
      <c r="DVH147" s="34"/>
      <c r="DVI147" s="34"/>
      <c r="DVJ147" s="34"/>
      <c r="DVK147" s="34"/>
      <c r="DVL147" s="34"/>
      <c r="DVM147" s="34"/>
      <c r="DVN147" s="34"/>
      <c r="DVO147" s="34"/>
      <c r="DVP147" s="34"/>
      <c r="DVQ147" s="34"/>
      <c r="DVR147" s="34"/>
      <c r="DVS147" s="34"/>
      <c r="DVT147" s="34"/>
      <c r="DVU147" s="34"/>
      <c r="DVV147" s="34"/>
      <c r="DVW147" s="34"/>
      <c r="DVX147" s="34"/>
      <c r="DVY147" s="34"/>
      <c r="DVZ147" s="34"/>
      <c r="DWA147" s="34"/>
      <c r="DWB147" s="34"/>
      <c r="DWC147" s="34"/>
      <c r="DWD147" s="34"/>
      <c r="DWE147" s="34"/>
      <c r="DWF147" s="34"/>
      <c r="DWG147" s="34"/>
      <c r="DWH147" s="34"/>
      <c r="DWI147" s="34"/>
      <c r="DWJ147" s="34"/>
      <c r="DWK147" s="34"/>
      <c r="DWL147" s="34"/>
      <c r="DWM147" s="34"/>
      <c r="DWN147" s="34"/>
      <c r="DWO147" s="34"/>
      <c r="DWP147" s="34"/>
      <c r="DWQ147" s="34"/>
      <c r="DWR147" s="34"/>
      <c r="DWS147" s="34"/>
      <c r="DWT147" s="34"/>
      <c r="DWU147" s="34"/>
      <c r="DWV147" s="34"/>
      <c r="DWW147" s="34"/>
      <c r="DWX147" s="34"/>
      <c r="DWY147" s="34"/>
      <c r="DWZ147" s="34"/>
      <c r="DXA147" s="34"/>
      <c r="DXB147" s="34"/>
      <c r="DXC147" s="34"/>
      <c r="DXD147" s="34"/>
      <c r="DXE147" s="34"/>
      <c r="DXF147" s="34"/>
      <c r="DXG147" s="34"/>
      <c r="DXH147" s="34"/>
      <c r="DXI147" s="34"/>
      <c r="DXJ147" s="34"/>
      <c r="DXK147" s="34"/>
      <c r="DXL147" s="34"/>
      <c r="DXM147" s="34"/>
      <c r="DXN147" s="34"/>
      <c r="DXO147" s="34"/>
      <c r="DXP147" s="34"/>
      <c r="DXQ147" s="34"/>
      <c r="DXR147" s="34"/>
      <c r="DXS147" s="34"/>
      <c r="DXT147" s="34"/>
      <c r="DXU147" s="34"/>
      <c r="DXV147" s="34"/>
      <c r="DXW147" s="34"/>
      <c r="DXX147" s="34"/>
      <c r="DXY147" s="34"/>
      <c r="DXZ147" s="34"/>
      <c r="DYA147" s="34"/>
      <c r="DYB147" s="34"/>
      <c r="DYC147" s="34"/>
      <c r="DYD147" s="34"/>
      <c r="DYE147" s="34"/>
      <c r="DYF147" s="34"/>
      <c r="DYG147" s="34"/>
      <c r="DYH147" s="34"/>
      <c r="DYI147" s="34"/>
      <c r="DYJ147" s="34"/>
      <c r="DYK147" s="34"/>
      <c r="DYL147" s="34"/>
      <c r="DYM147" s="34"/>
      <c r="DYN147" s="34"/>
      <c r="DYO147" s="34"/>
      <c r="DYP147" s="34"/>
      <c r="DYQ147" s="34"/>
      <c r="DYR147" s="34"/>
      <c r="DYS147" s="34"/>
      <c r="DYT147" s="34"/>
      <c r="DYU147" s="34"/>
      <c r="DYV147" s="34"/>
      <c r="DYW147" s="34"/>
      <c r="DYX147" s="34"/>
      <c r="DYY147" s="34"/>
      <c r="DYZ147" s="34"/>
      <c r="DZA147" s="34"/>
      <c r="DZB147" s="34"/>
      <c r="DZC147" s="34"/>
      <c r="DZD147" s="34"/>
      <c r="DZE147" s="34"/>
      <c r="DZF147" s="34"/>
      <c r="DZG147" s="34"/>
      <c r="DZH147" s="34"/>
      <c r="DZI147" s="34"/>
      <c r="DZJ147" s="34"/>
      <c r="DZK147" s="34"/>
      <c r="DZL147" s="34"/>
      <c r="DZM147" s="34"/>
      <c r="DZN147" s="34"/>
      <c r="DZO147" s="34"/>
      <c r="DZP147" s="34"/>
      <c r="DZQ147" s="34"/>
      <c r="DZR147" s="34"/>
      <c r="DZS147" s="34"/>
      <c r="DZT147" s="34"/>
      <c r="DZU147" s="34"/>
      <c r="DZV147" s="34"/>
      <c r="DZW147" s="34"/>
      <c r="DZX147" s="34"/>
      <c r="DZY147" s="34"/>
      <c r="DZZ147" s="34"/>
      <c r="EAA147" s="34"/>
      <c r="EAB147" s="34"/>
      <c r="EAC147" s="34"/>
      <c r="EAD147" s="34"/>
      <c r="EAE147" s="34"/>
      <c r="EAF147" s="34"/>
      <c r="EAG147" s="34"/>
      <c r="EAH147" s="34"/>
      <c r="EAI147" s="34"/>
      <c r="EAJ147" s="34"/>
      <c r="EAK147" s="34"/>
      <c r="EAL147" s="34"/>
      <c r="EAM147" s="34"/>
      <c r="EAN147" s="34"/>
      <c r="EAO147" s="34"/>
      <c r="EAP147" s="34"/>
      <c r="EAQ147" s="34"/>
      <c r="EAR147" s="34"/>
      <c r="EAS147" s="34"/>
      <c r="EAT147" s="34"/>
      <c r="EAU147" s="34"/>
      <c r="EAV147" s="34"/>
      <c r="EAW147" s="34"/>
      <c r="EAX147" s="34"/>
      <c r="EAY147" s="34"/>
      <c r="EAZ147" s="34"/>
      <c r="EBA147" s="34"/>
      <c r="EBB147" s="34"/>
      <c r="EBC147" s="34"/>
      <c r="EBD147" s="34"/>
      <c r="EBE147" s="34"/>
      <c r="EBF147" s="34"/>
      <c r="EBG147" s="34"/>
      <c r="EBH147" s="34"/>
      <c r="EBI147" s="34"/>
      <c r="EBJ147" s="34"/>
      <c r="EBK147" s="34"/>
      <c r="EBL147" s="34"/>
      <c r="EBM147" s="34"/>
      <c r="EBN147" s="34"/>
      <c r="EBO147" s="34"/>
      <c r="EBP147" s="34"/>
      <c r="EBQ147" s="34"/>
      <c r="EBR147" s="34"/>
      <c r="EBS147" s="34"/>
      <c r="EBT147" s="34"/>
      <c r="EBU147" s="34"/>
      <c r="EBV147" s="34"/>
      <c r="EBW147" s="34"/>
      <c r="EBX147" s="34"/>
      <c r="EBY147" s="34"/>
      <c r="EBZ147" s="34"/>
      <c r="ECA147" s="34"/>
      <c r="ECB147" s="34"/>
      <c r="ECC147" s="34"/>
      <c r="ECD147" s="34"/>
      <c r="ECE147" s="34"/>
      <c r="ECF147" s="34"/>
      <c r="ECG147" s="34"/>
      <c r="ECH147" s="34"/>
      <c r="ECI147" s="34"/>
      <c r="ECJ147" s="34"/>
      <c r="ECK147" s="34"/>
      <c r="ECL147" s="34"/>
      <c r="ECM147" s="34"/>
      <c r="ECN147" s="34"/>
      <c r="ECO147" s="34"/>
      <c r="ECP147" s="34"/>
      <c r="ECQ147" s="34"/>
      <c r="ECR147" s="34"/>
      <c r="ECS147" s="34"/>
      <c r="ECT147" s="34"/>
      <c r="ECU147" s="34"/>
      <c r="ECV147" s="34"/>
      <c r="ECW147" s="34"/>
      <c r="ECX147" s="34"/>
      <c r="ECY147" s="34"/>
      <c r="ECZ147" s="34"/>
      <c r="EDA147" s="34"/>
      <c r="EDB147" s="34"/>
      <c r="EDC147" s="34"/>
      <c r="EDD147" s="34"/>
      <c r="EDE147" s="34"/>
      <c r="EDF147" s="34"/>
      <c r="EDG147" s="34"/>
      <c r="EDH147" s="34"/>
      <c r="EDI147" s="34"/>
      <c r="EDJ147" s="34"/>
      <c r="EDK147" s="34"/>
      <c r="EDL147" s="34"/>
      <c r="EDM147" s="34"/>
      <c r="EDN147" s="34"/>
      <c r="EDO147" s="34"/>
      <c r="EDP147" s="34"/>
      <c r="EDQ147" s="34"/>
      <c r="EDR147" s="34"/>
      <c r="EDS147" s="34"/>
      <c r="EDT147" s="34"/>
      <c r="EDU147" s="34"/>
      <c r="EDV147" s="34"/>
      <c r="EDW147" s="34"/>
      <c r="EDX147" s="34"/>
      <c r="EDY147" s="34"/>
      <c r="EDZ147" s="34"/>
      <c r="EEA147" s="34"/>
      <c r="EEB147" s="34"/>
      <c r="EEC147" s="34"/>
      <c r="EED147" s="34"/>
      <c r="EEE147" s="34"/>
      <c r="EEF147" s="34"/>
      <c r="EEG147" s="34"/>
      <c r="EEH147" s="34"/>
      <c r="EEI147" s="34"/>
      <c r="EEJ147" s="34"/>
      <c r="EEK147" s="34"/>
      <c r="EEL147" s="34"/>
      <c r="EEM147" s="34"/>
      <c r="EEN147" s="34"/>
      <c r="EEO147" s="34"/>
      <c r="EEP147" s="34"/>
      <c r="EEQ147" s="34"/>
      <c r="EER147" s="34"/>
      <c r="EES147" s="34"/>
      <c r="EET147" s="34"/>
      <c r="EEU147" s="34"/>
      <c r="EEV147" s="34"/>
      <c r="EEW147" s="34"/>
      <c r="EEX147" s="34"/>
      <c r="EEY147" s="34"/>
      <c r="EEZ147" s="34"/>
      <c r="EFA147" s="34"/>
      <c r="EFB147" s="34"/>
      <c r="EFC147" s="34"/>
      <c r="EFD147" s="34"/>
      <c r="EFE147" s="34"/>
      <c r="EFF147" s="34"/>
      <c r="EFG147" s="34"/>
      <c r="EFH147" s="34"/>
      <c r="EFI147" s="34"/>
      <c r="EFJ147" s="34"/>
      <c r="EFK147" s="34"/>
      <c r="EFL147" s="34"/>
      <c r="EFM147" s="34"/>
      <c r="EFN147" s="34"/>
      <c r="EFO147" s="34"/>
      <c r="EFP147" s="34"/>
      <c r="EFQ147" s="34"/>
      <c r="EFR147" s="34"/>
      <c r="EFS147" s="34"/>
      <c r="EFT147" s="34"/>
      <c r="EFU147" s="34"/>
      <c r="EFV147" s="34"/>
      <c r="EFW147" s="34"/>
      <c r="EFX147" s="34"/>
      <c r="EFY147" s="34"/>
      <c r="EFZ147" s="34"/>
      <c r="EGA147" s="34"/>
      <c r="EGB147" s="34"/>
      <c r="EGC147" s="34"/>
      <c r="EGD147" s="34"/>
      <c r="EGE147" s="34"/>
      <c r="EGF147" s="34"/>
      <c r="EGG147" s="34"/>
      <c r="EGH147" s="34"/>
      <c r="EGI147" s="34"/>
      <c r="EGJ147" s="34"/>
      <c r="EGK147" s="34"/>
      <c r="EGL147" s="34"/>
      <c r="EGM147" s="34"/>
      <c r="EGN147" s="34"/>
      <c r="EGO147" s="34"/>
      <c r="EGP147" s="34"/>
      <c r="EGQ147" s="34"/>
      <c r="EGR147" s="34"/>
      <c r="EGS147" s="34"/>
      <c r="EGT147" s="34"/>
      <c r="EGU147" s="34"/>
      <c r="EGV147" s="34"/>
      <c r="EGW147" s="34"/>
      <c r="EGX147" s="34"/>
      <c r="EGY147" s="34"/>
      <c r="EGZ147" s="34"/>
      <c r="EHA147" s="34"/>
      <c r="EHB147" s="34"/>
      <c r="EHC147" s="34"/>
      <c r="EHD147" s="34"/>
      <c r="EHE147" s="34"/>
      <c r="EHF147" s="34"/>
      <c r="EHG147" s="34"/>
      <c r="EHH147" s="34"/>
      <c r="EHI147" s="34"/>
      <c r="EHJ147" s="34"/>
      <c r="EHK147" s="34"/>
      <c r="EHL147" s="34"/>
      <c r="EHM147" s="34"/>
      <c r="EHN147" s="34"/>
      <c r="EHO147" s="34"/>
      <c r="EHP147" s="34"/>
      <c r="EHQ147" s="34"/>
      <c r="EHR147" s="34"/>
      <c r="EHS147" s="34"/>
      <c r="EHT147" s="34"/>
      <c r="EHU147" s="34"/>
      <c r="EHV147" s="34"/>
      <c r="EHW147" s="34"/>
      <c r="EHX147" s="34"/>
      <c r="EHY147" s="34"/>
      <c r="EHZ147" s="34"/>
      <c r="EIA147" s="34"/>
      <c r="EIB147" s="34"/>
      <c r="EIC147" s="34"/>
      <c r="EID147" s="34"/>
      <c r="EIE147" s="34"/>
      <c r="EIF147" s="34"/>
      <c r="EIG147" s="34"/>
      <c r="EIH147" s="34"/>
      <c r="EII147" s="34"/>
      <c r="EIJ147" s="34"/>
      <c r="EIK147" s="34"/>
      <c r="EIL147" s="34"/>
      <c r="EIM147" s="34"/>
      <c r="EIN147" s="34"/>
      <c r="EIO147" s="34"/>
      <c r="EIP147" s="34"/>
      <c r="EIQ147" s="34"/>
      <c r="EIR147" s="34"/>
      <c r="EIS147" s="34"/>
      <c r="EIT147" s="34"/>
      <c r="EIU147" s="34"/>
      <c r="EIV147" s="34"/>
      <c r="EIW147" s="34"/>
      <c r="EIX147" s="34"/>
      <c r="EIY147" s="34"/>
      <c r="EIZ147" s="34"/>
      <c r="EJA147" s="34"/>
      <c r="EJB147" s="34"/>
      <c r="EJC147" s="34"/>
      <c r="EJD147" s="34"/>
      <c r="EJE147" s="34"/>
      <c r="EJF147" s="34"/>
      <c r="EJG147" s="34"/>
      <c r="EJH147" s="34"/>
      <c r="EJI147" s="34"/>
      <c r="EJJ147" s="34"/>
      <c r="EJK147" s="34"/>
      <c r="EJL147" s="34"/>
      <c r="EJM147" s="34"/>
      <c r="EJN147" s="34"/>
      <c r="EJO147" s="34"/>
      <c r="EJP147" s="34"/>
      <c r="EJQ147" s="34"/>
      <c r="EJR147" s="34"/>
      <c r="EJS147" s="34"/>
      <c r="EJT147" s="34"/>
      <c r="EJU147" s="34"/>
      <c r="EJV147" s="34"/>
      <c r="EJW147" s="34"/>
      <c r="EJX147" s="34"/>
      <c r="EJY147" s="34"/>
      <c r="EJZ147" s="34"/>
      <c r="EKA147" s="34"/>
      <c r="EKB147" s="34"/>
      <c r="EKC147" s="34"/>
      <c r="EKD147" s="34"/>
      <c r="EKE147" s="34"/>
      <c r="EKF147" s="34"/>
      <c r="EKG147" s="34"/>
      <c r="EKH147" s="34"/>
      <c r="EKI147" s="34"/>
      <c r="EKJ147" s="34"/>
      <c r="EKK147" s="34"/>
      <c r="EKL147" s="34"/>
      <c r="EKM147" s="34"/>
      <c r="EKN147" s="34"/>
      <c r="EKO147" s="34"/>
      <c r="EKP147" s="34"/>
      <c r="EKQ147" s="34"/>
      <c r="EKR147" s="34"/>
      <c r="EKS147" s="34"/>
      <c r="EKT147" s="34"/>
      <c r="EKU147" s="34"/>
      <c r="EKV147" s="34"/>
      <c r="EKW147" s="34"/>
      <c r="EKX147" s="34"/>
      <c r="EKY147" s="34"/>
      <c r="EKZ147" s="34"/>
      <c r="ELA147" s="34"/>
      <c r="ELB147" s="34"/>
      <c r="ELC147" s="34"/>
      <c r="ELD147" s="34"/>
      <c r="ELE147" s="34"/>
      <c r="ELF147" s="34"/>
      <c r="ELG147" s="34"/>
      <c r="ELH147" s="34"/>
      <c r="ELI147" s="34"/>
      <c r="ELJ147" s="34"/>
      <c r="ELK147" s="34"/>
      <c r="ELL147" s="34"/>
      <c r="ELM147" s="34"/>
      <c r="ELN147" s="34"/>
      <c r="ELO147" s="34"/>
      <c r="ELP147" s="34"/>
      <c r="ELQ147" s="34"/>
      <c r="ELR147" s="34"/>
      <c r="ELS147" s="34"/>
      <c r="ELT147" s="34"/>
      <c r="ELU147" s="34"/>
      <c r="ELV147" s="34"/>
      <c r="ELW147" s="34"/>
      <c r="ELX147" s="34"/>
      <c r="ELY147" s="34"/>
      <c r="ELZ147" s="34"/>
      <c r="EMA147" s="34"/>
      <c r="EMB147" s="34"/>
      <c r="EMC147" s="34"/>
      <c r="EMD147" s="34"/>
      <c r="EME147" s="34"/>
      <c r="EMF147" s="34"/>
      <c r="EMG147" s="34"/>
      <c r="EMH147" s="34"/>
      <c r="EMI147" s="34"/>
      <c r="EMJ147" s="34"/>
      <c r="EMK147" s="34"/>
      <c r="EML147" s="34"/>
      <c r="EMM147" s="34"/>
      <c r="EMN147" s="34"/>
      <c r="EMO147" s="34"/>
      <c r="EMP147" s="34"/>
      <c r="EMQ147" s="34"/>
      <c r="EMR147" s="34"/>
      <c r="EMS147" s="34"/>
      <c r="EMT147" s="34"/>
      <c r="EMU147" s="34"/>
      <c r="EMV147" s="34"/>
      <c r="EMW147" s="34"/>
      <c r="EMX147" s="34"/>
      <c r="EMY147" s="34"/>
      <c r="EMZ147" s="34"/>
      <c r="ENA147" s="34"/>
      <c r="ENB147" s="34"/>
      <c r="ENC147" s="34"/>
      <c r="END147" s="34"/>
      <c r="ENE147" s="34"/>
      <c r="ENF147" s="34"/>
      <c r="ENG147" s="34"/>
      <c r="ENH147" s="34"/>
      <c r="ENI147" s="34"/>
      <c r="ENJ147" s="34"/>
      <c r="ENK147" s="34"/>
      <c r="ENL147" s="34"/>
      <c r="ENM147" s="34"/>
      <c r="ENN147" s="34"/>
      <c r="ENO147" s="34"/>
      <c r="ENP147" s="34"/>
      <c r="ENQ147" s="34"/>
      <c r="ENR147" s="34"/>
      <c r="ENS147" s="34"/>
      <c r="ENT147" s="34"/>
      <c r="ENU147" s="34"/>
      <c r="ENV147" s="34"/>
      <c r="ENW147" s="34"/>
      <c r="ENX147" s="34"/>
      <c r="ENY147" s="34"/>
      <c r="ENZ147" s="34"/>
      <c r="EOA147" s="34"/>
      <c r="EOB147" s="34"/>
      <c r="EOC147" s="34"/>
      <c r="EOD147" s="34"/>
      <c r="EOE147" s="34"/>
      <c r="EOF147" s="34"/>
      <c r="EOG147" s="34"/>
      <c r="EOH147" s="34"/>
      <c r="EOI147" s="34"/>
      <c r="EOJ147" s="34"/>
      <c r="EOK147" s="34"/>
      <c r="EOL147" s="34"/>
      <c r="EOM147" s="34"/>
      <c r="EON147" s="34"/>
      <c r="EOO147" s="34"/>
      <c r="EOP147" s="34"/>
      <c r="EOQ147" s="34"/>
      <c r="EOR147" s="34"/>
      <c r="EOS147" s="34"/>
      <c r="EOT147" s="34"/>
      <c r="EOU147" s="34"/>
      <c r="EOV147" s="34"/>
      <c r="EOW147" s="34"/>
      <c r="EOX147" s="34"/>
      <c r="EOY147" s="34"/>
      <c r="EOZ147" s="34"/>
      <c r="EPA147" s="34"/>
      <c r="EPB147" s="34"/>
      <c r="EPC147" s="34"/>
      <c r="EPD147" s="34"/>
      <c r="EPE147" s="34"/>
      <c r="EPF147" s="34"/>
      <c r="EPG147" s="34"/>
      <c r="EPH147" s="34"/>
      <c r="EPI147" s="34"/>
      <c r="EPJ147" s="34"/>
      <c r="EPK147" s="34"/>
      <c r="EPL147" s="34"/>
      <c r="EPM147" s="34"/>
      <c r="EPN147" s="34"/>
      <c r="EPO147" s="34"/>
      <c r="EPP147" s="34"/>
      <c r="EPQ147" s="34"/>
      <c r="EPR147" s="34"/>
      <c r="EPS147" s="34"/>
      <c r="EPT147" s="34"/>
      <c r="EPU147" s="34"/>
      <c r="EPV147" s="34"/>
      <c r="EPW147" s="34"/>
      <c r="EPX147" s="34"/>
      <c r="EPY147" s="34"/>
      <c r="EPZ147" s="34"/>
      <c r="EQA147" s="34"/>
      <c r="EQB147" s="34"/>
      <c r="EQC147" s="34"/>
      <c r="EQD147" s="34"/>
      <c r="EQE147" s="34"/>
      <c r="EQF147" s="34"/>
      <c r="EQG147" s="34"/>
      <c r="EQH147" s="34"/>
      <c r="EQI147" s="34"/>
      <c r="EQJ147" s="34"/>
      <c r="EQK147" s="34"/>
      <c r="EQL147" s="34"/>
      <c r="EQM147" s="34"/>
      <c r="EQN147" s="34"/>
      <c r="EQO147" s="34"/>
      <c r="EQP147" s="34"/>
      <c r="EQQ147" s="34"/>
      <c r="EQR147" s="34"/>
      <c r="EQS147" s="34"/>
      <c r="EQT147" s="34"/>
      <c r="EQU147" s="34"/>
      <c r="EQV147" s="34"/>
      <c r="EQW147" s="34"/>
      <c r="EQX147" s="34"/>
      <c r="EQY147" s="34"/>
      <c r="EQZ147" s="34"/>
      <c r="ERA147" s="34"/>
      <c r="ERB147" s="34"/>
      <c r="ERC147" s="34"/>
      <c r="ERD147" s="34"/>
      <c r="ERE147" s="34"/>
      <c r="ERF147" s="34"/>
      <c r="ERG147" s="34"/>
      <c r="ERH147" s="34"/>
      <c r="ERI147" s="34"/>
      <c r="ERJ147" s="34"/>
      <c r="ERK147" s="34"/>
      <c r="ERL147" s="34"/>
      <c r="ERM147" s="34"/>
      <c r="ERN147" s="34"/>
      <c r="ERO147" s="34"/>
      <c r="ERP147" s="34"/>
      <c r="ERQ147" s="34"/>
      <c r="ERR147" s="34"/>
      <c r="ERS147" s="34"/>
      <c r="ERT147" s="34"/>
      <c r="ERU147" s="34"/>
      <c r="ERV147" s="34"/>
      <c r="ERW147" s="34"/>
      <c r="ERX147" s="34"/>
      <c r="ERY147" s="34"/>
      <c r="ERZ147" s="34"/>
      <c r="ESA147" s="34"/>
      <c r="ESB147" s="34"/>
      <c r="ESC147" s="34"/>
      <c r="ESD147" s="34"/>
      <c r="ESE147" s="34"/>
      <c r="ESF147" s="34"/>
      <c r="ESG147" s="34"/>
      <c r="ESH147" s="34"/>
      <c r="ESI147" s="34"/>
      <c r="ESJ147" s="34"/>
      <c r="ESK147" s="34"/>
      <c r="ESL147" s="34"/>
      <c r="ESM147" s="34"/>
      <c r="ESN147" s="34"/>
      <c r="ESO147" s="34"/>
      <c r="ESP147" s="34"/>
      <c r="ESQ147" s="34"/>
      <c r="ESR147" s="34"/>
      <c r="ESS147" s="34"/>
      <c r="EST147" s="34"/>
      <c r="ESU147" s="34"/>
      <c r="ESV147" s="34"/>
      <c r="ESW147" s="34"/>
      <c r="ESX147" s="34"/>
      <c r="ESY147" s="34"/>
      <c r="ESZ147" s="34"/>
      <c r="ETA147" s="34"/>
      <c r="ETB147" s="34"/>
      <c r="ETC147" s="34"/>
      <c r="ETD147" s="34"/>
      <c r="ETE147" s="34"/>
      <c r="ETF147" s="34"/>
      <c r="ETG147" s="34"/>
      <c r="ETH147" s="34"/>
      <c r="ETI147" s="34"/>
      <c r="ETJ147" s="34"/>
      <c r="ETK147" s="34"/>
      <c r="ETL147" s="34"/>
      <c r="ETM147" s="34"/>
      <c r="ETN147" s="34"/>
      <c r="ETO147" s="34"/>
      <c r="ETP147" s="34"/>
      <c r="ETQ147" s="34"/>
      <c r="ETR147" s="34"/>
      <c r="ETS147" s="34"/>
      <c r="ETT147" s="34"/>
      <c r="ETU147" s="34"/>
      <c r="ETV147" s="34"/>
      <c r="ETW147" s="34"/>
      <c r="ETX147" s="34"/>
      <c r="ETY147" s="34"/>
      <c r="ETZ147" s="34"/>
      <c r="EUA147" s="34"/>
      <c r="EUB147" s="34"/>
      <c r="EUC147" s="34"/>
      <c r="EUD147" s="34"/>
      <c r="EUE147" s="34"/>
      <c r="EUF147" s="34"/>
      <c r="EUG147" s="34"/>
      <c r="EUH147" s="34"/>
      <c r="EUI147" s="34"/>
      <c r="EUJ147" s="34"/>
      <c r="EUK147" s="34"/>
      <c r="EUL147" s="34"/>
      <c r="EUM147" s="34"/>
      <c r="EUN147" s="34"/>
      <c r="EUO147" s="34"/>
      <c r="EUP147" s="34"/>
      <c r="EUQ147" s="34"/>
      <c r="EUR147" s="34"/>
      <c r="EUS147" s="34"/>
      <c r="EUT147" s="34"/>
      <c r="EUU147" s="34"/>
      <c r="EUV147" s="34"/>
      <c r="EUW147" s="34"/>
      <c r="EUX147" s="34"/>
      <c r="EUY147" s="34"/>
      <c r="EUZ147" s="34"/>
      <c r="EVA147" s="34"/>
      <c r="EVB147" s="34"/>
      <c r="EVC147" s="34"/>
      <c r="EVD147" s="34"/>
      <c r="EVE147" s="34"/>
      <c r="EVF147" s="34"/>
      <c r="EVG147" s="34"/>
      <c r="EVH147" s="34"/>
      <c r="EVI147" s="34"/>
      <c r="EVJ147" s="34"/>
      <c r="EVK147" s="34"/>
      <c r="EVL147" s="34"/>
      <c r="EVM147" s="34"/>
      <c r="EVN147" s="34"/>
      <c r="EVO147" s="34"/>
      <c r="EVP147" s="34"/>
      <c r="EVQ147" s="34"/>
      <c r="EVR147" s="34"/>
      <c r="EVS147" s="34"/>
      <c r="EVT147" s="34"/>
      <c r="EVU147" s="34"/>
      <c r="EVV147" s="34"/>
      <c r="EVW147" s="34"/>
      <c r="EVX147" s="34"/>
      <c r="EVY147" s="34"/>
      <c r="EVZ147" s="34"/>
      <c r="EWA147" s="34"/>
      <c r="EWB147" s="34"/>
      <c r="EWC147" s="34"/>
      <c r="EWD147" s="34"/>
      <c r="EWE147" s="34"/>
      <c r="EWF147" s="34"/>
      <c r="EWG147" s="34"/>
      <c r="EWH147" s="34"/>
      <c r="EWI147" s="34"/>
      <c r="EWJ147" s="34"/>
      <c r="EWK147" s="34"/>
      <c r="EWL147" s="34"/>
      <c r="EWM147" s="34"/>
      <c r="EWN147" s="34"/>
      <c r="EWO147" s="34"/>
      <c r="EWP147" s="34"/>
      <c r="EWQ147" s="34"/>
      <c r="EWR147" s="34"/>
      <c r="EWS147" s="34"/>
      <c r="EWT147" s="34"/>
      <c r="EWU147" s="34"/>
      <c r="EWV147" s="34"/>
      <c r="EWW147" s="34"/>
      <c r="EWX147" s="34"/>
      <c r="EWY147" s="34"/>
      <c r="EWZ147" s="34"/>
      <c r="EXA147" s="34"/>
      <c r="EXB147" s="34"/>
      <c r="EXC147" s="34"/>
      <c r="EXD147" s="34"/>
      <c r="EXE147" s="34"/>
      <c r="EXF147" s="34"/>
      <c r="EXG147" s="34"/>
      <c r="EXH147" s="34"/>
      <c r="EXI147" s="34"/>
      <c r="EXJ147" s="34"/>
      <c r="EXK147" s="34"/>
      <c r="EXL147" s="34"/>
      <c r="EXM147" s="34"/>
      <c r="EXN147" s="34"/>
      <c r="EXO147" s="34"/>
      <c r="EXP147" s="34"/>
      <c r="EXQ147" s="34"/>
      <c r="EXR147" s="34"/>
      <c r="EXS147" s="34"/>
      <c r="EXT147" s="34"/>
      <c r="EXU147" s="34"/>
      <c r="EXV147" s="34"/>
      <c r="EXW147" s="34"/>
      <c r="EXX147" s="34"/>
      <c r="EXY147" s="34"/>
      <c r="EXZ147" s="34"/>
      <c r="EYA147" s="34"/>
      <c r="EYB147" s="34"/>
      <c r="EYC147" s="34"/>
      <c r="EYD147" s="34"/>
      <c r="EYE147" s="34"/>
      <c r="EYF147" s="34"/>
      <c r="EYG147" s="34"/>
      <c r="EYH147" s="34"/>
      <c r="EYI147" s="34"/>
      <c r="EYJ147" s="34"/>
      <c r="EYK147" s="34"/>
      <c r="EYL147" s="34"/>
      <c r="EYM147" s="34"/>
      <c r="EYN147" s="34"/>
      <c r="EYO147" s="34"/>
      <c r="EYP147" s="34"/>
      <c r="EYQ147" s="34"/>
      <c r="EYR147" s="34"/>
      <c r="EYS147" s="34"/>
      <c r="EYT147" s="34"/>
      <c r="EYU147" s="34"/>
      <c r="EYV147" s="34"/>
      <c r="EYW147" s="34"/>
      <c r="EYX147" s="34"/>
      <c r="EYY147" s="34"/>
      <c r="EYZ147" s="34"/>
      <c r="EZA147" s="34"/>
      <c r="EZB147" s="34"/>
      <c r="EZC147" s="34"/>
      <c r="EZD147" s="34"/>
      <c r="EZE147" s="34"/>
      <c r="EZF147" s="34"/>
      <c r="EZG147" s="34"/>
      <c r="EZH147" s="34"/>
      <c r="EZI147" s="34"/>
      <c r="EZJ147" s="34"/>
      <c r="EZK147" s="34"/>
      <c r="EZL147" s="34"/>
      <c r="EZM147" s="34"/>
      <c r="EZN147" s="34"/>
      <c r="EZO147" s="34"/>
      <c r="EZP147" s="34"/>
      <c r="EZQ147" s="34"/>
      <c r="EZR147" s="34"/>
      <c r="EZS147" s="34"/>
      <c r="EZT147" s="34"/>
      <c r="EZU147" s="34"/>
      <c r="EZV147" s="34"/>
      <c r="EZW147" s="34"/>
      <c r="EZX147" s="34"/>
      <c r="EZY147" s="34"/>
      <c r="EZZ147" s="34"/>
      <c r="FAA147" s="34"/>
      <c r="FAB147" s="34"/>
      <c r="FAC147" s="34"/>
      <c r="FAD147" s="34"/>
      <c r="FAE147" s="34"/>
      <c r="FAF147" s="34"/>
      <c r="FAG147" s="34"/>
      <c r="FAH147" s="34"/>
      <c r="FAI147" s="34"/>
      <c r="FAJ147" s="34"/>
      <c r="FAK147" s="34"/>
      <c r="FAL147" s="34"/>
      <c r="FAM147" s="34"/>
      <c r="FAN147" s="34"/>
      <c r="FAO147" s="34"/>
      <c r="FAP147" s="34"/>
      <c r="FAQ147" s="34"/>
      <c r="FAR147" s="34"/>
      <c r="FAS147" s="34"/>
      <c r="FAT147" s="34"/>
      <c r="FAU147" s="34"/>
      <c r="FAV147" s="34"/>
      <c r="FAW147" s="34"/>
      <c r="FAX147" s="34"/>
      <c r="FAY147" s="34"/>
      <c r="FAZ147" s="34"/>
      <c r="FBA147" s="34"/>
      <c r="FBB147" s="34"/>
      <c r="FBC147" s="34"/>
      <c r="FBD147" s="34"/>
      <c r="FBE147" s="34"/>
      <c r="FBF147" s="34"/>
      <c r="FBG147" s="34"/>
      <c r="FBH147" s="34"/>
      <c r="FBI147" s="34"/>
      <c r="FBJ147" s="34"/>
      <c r="FBK147" s="34"/>
      <c r="FBL147" s="34"/>
      <c r="FBM147" s="34"/>
      <c r="FBN147" s="34"/>
      <c r="FBO147" s="34"/>
      <c r="FBP147" s="34"/>
      <c r="FBQ147" s="34"/>
      <c r="FBR147" s="34"/>
      <c r="FBS147" s="34"/>
      <c r="FBT147" s="34"/>
      <c r="FBU147" s="34"/>
      <c r="FBV147" s="34"/>
      <c r="FBW147" s="34"/>
      <c r="FBX147" s="34"/>
      <c r="FBY147" s="34"/>
      <c r="FBZ147" s="34"/>
      <c r="FCA147" s="34"/>
      <c r="FCB147" s="34"/>
      <c r="FCC147" s="34"/>
      <c r="FCD147" s="34"/>
      <c r="FCE147" s="34"/>
      <c r="FCF147" s="34"/>
      <c r="FCG147" s="34"/>
      <c r="FCH147" s="34"/>
      <c r="FCI147" s="34"/>
      <c r="FCJ147" s="34"/>
      <c r="FCK147" s="34"/>
      <c r="FCL147" s="34"/>
      <c r="FCM147" s="34"/>
      <c r="FCN147" s="34"/>
      <c r="FCO147" s="34"/>
      <c r="FCP147" s="34"/>
      <c r="FCQ147" s="34"/>
      <c r="FCR147" s="34"/>
      <c r="FCS147" s="34"/>
      <c r="FCT147" s="34"/>
      <c r="FCU147" s="34"/>
      <c r="FCV147" s="34"/>
      <c r="FCW147" s="34"/>
      <c r="FCX147" s="34"/>
      <c r="FCY147" s="34"/>
      <c r="FCZ147" s="34"/>
      <c r="FDA147" s="34"/>
      <c r="FDB147" s="34"/>
      <c r="FDC147" s="34"/>
      <c r="FDD147" s="34"/>
      <c r="FDE147" s="34"/>
      <c r="FDF147" s="34"/>
      <c r="FDG147" s="34"/>
      <c r="FDH147" s="34"/>
      <c r="FDI147" s="34"/>
      <c r="FDJ147" s="34"/>
      <c r="FDK147" s="34"/>
      <c r="FDL147" s="34"/>
      <c r="FDM147" s="34"/>
      <c r="FDN147" s="34"/>
      <c r="FDO147" s="34"/>
      <c r="FDP147" s="34"/>
      <c r="FDQ147" s="34"/>
      <c r="FDR147" s="34"/>
      <c r="FDS147" s="34"/>
      <c r="FDT147" s="34"/>
      <c r="FDU147" s="34"/>
      <c r="FDV147" s="34"/>
      <c r="FDW147" s="34"/>
      <c r="FDX147" s="34"/>
      <c r="FDY147" s="34"/>
      <c r="FDZ147" s="34"/>
      <c r="FEA147" s="34"/>
      <c r="FEB147" s="34"/>
      <c r="FEC147" s="34"/>
      <c r="FED147" s="34"/>
      <c r="FEE147" s="34"/>
      <c r="FEF147" s="34"/>
      <c r="FEG147" s="34"/>
      <c r="FEH147" s="34"/>
      <c r="FEI147" s="34"/>
      <c r="FEJ147" s="34"/>
      <c r="FEK147" s="34"/>
      <c r="FEL147" s="34"/>
      <c r="FEM147" s="34"/>
      <c r="FEN147" s="34"/>
      <c r="FEO147" s="34"/>
      <c r="FEP147" s="34"/>
      <c r="FEQ147" s="34"/>
      <c r="FER147" s="34"/>
      <c r="FES147" s="34"/>
      <c r="FET147" s="34"/>
      <c r="FEU147" s="34"/>
      <c r="FEV147" s="34"/>
      <c r="FEW147" s="34"/>
      <c r="FEX147" s="34"/>
      <c r="FEY147" s="34"/>
      <c r="FEZ147" s="34"/>
      <c r="FFA147" s="34"/>
      <c r="FFB147" s="34"/>
      <c r="FFC147" s="34"/>
      <c r="FFD147" s="34"/>
      <c r="FFE147" s="34"/>
      <c r="FFF147" s="34"/>
      <c r="FFG147" s="34"/>
      <c r="FFH147" s="34"/>
      <c r="FFI147" s="34"/>
      <c r="FFJ147" s="34"/>
      <c r="FFK147" s="34"/>
      <c r="FFL147" s="34"/>
      <c r="FFM147" s="34"/>
      <c r="FFN147" s="34"/>
      <c r="FFO147" s="34"/>
      <c r="FFP147" s="34"/>
      <c r="FFQ147" s="34"/>
      <c r="FFR147" s="34"/>
      <c r="FFS147" s="34"/>
      <c r="FFT147" s="34"/>
      <c r="FFU147" s="34"/>
      <c r="FFV147" s="34"/>
      <c r="FFW147" s="34"/>
      <c r="FFX147" s="34"/>
      <c r="FFY147" s="34"/>
      <c r="FFZ147" s="34"/>
      <c r="FGA147" s="34"/>
      <c r="FGB147" s="34"/>
      <c r="FGC147" s="34"/>
      <c r="FGD147" s="34"/>
      <c r="FGE147" s="34"/>
      <c r="FGF147" s="34"/>
      <c r="FGG147" s="34"/>
      <c r="FGH147" s="34"/>
      <c r="FGI147" s="34"/>
      <c r="FGJ147" s="34"/>
      <c r="FGK147" s="34"/>
      <c r="FGL147" s="34"/>
      <c r="FGM147" s="34"/>
      <c r="FGN147" s="34"/>
      <c r="FGO147" s="34"/>
      <c r="FGP147" s="34"/>
      <c r="FGQ147" s="34"/>
      <c r="FGR147" s="34"/>
      <c r="FGS147" s="34"/>
      <c r="FGT147" s="34"/>
      <c r="FGU147" s="34"/>
      <c r="FGV147" s="34"/>
      <c r="FGW147" s="34"/>
      <c r="FGX147" s="34"/>
      <c r="FGY147" s="34"/>
      <c r="FGZ147" s="34"/>
      <c r="FHA147" s="34"/>
      <c r="FHB147" s="34"/>
      <c r="FHC147" s="34"/>
      <c r="FHD147" s="34"/>
      <c r="FHE147" s="34"/>
      <c r="FHF147" s="34"/>
      <c r="FHG147" s="34"/>
      <c r="FHH147" s="34"/>
      <c r="FHI147" s="34"/>
      <c r="FHJ147" s="34"/>
      <c r="FHK147" s="34"/>
      <c r="FHL147" s="34"/>
      <c r="FHM147" s="34"/>
      <c r="FHN147" s="34"/>
      <c r="FHO147" s="34"/>
      <c r="FHP147" s="34"/>
      <c r="FHQ147" s="34"/>
      <c r="FHR147" s="34"/>
      <c r="FHS147" s="34"/>
      <c r="FHT147" s="34"/>
      <c r="FHU147" s="34"/>
      <c r="FHV147" s="34"/>
      <c r="FHW147" s="34"/>
      <c r="FHX147" s="34"/>
      <c r="FHY147" s="34"/>
      <c r="FHZ147" s="34"/>
      <c r="FIA147" s="34"/>
      <c r="FIB147" s="34"/>
      <c r="FIC147" s="34"/>
      <c r="FID147" s="34"/>
      <c r="FIE147" s="34"/>
      <c r="FIF147" s="34"/>
      <c r="FIG147" s="34"/>
      <c r="FIH147" s="34"/>
      <c r="FII147" s="34"/>
      <c r="FIJ147" s="34"/>
      <c r="FIK147" s="34"/>
      <c r="FIL147" s="34"/>
      <c r="FIM147" s="34"/>
      <c r="FIN147" s="34"/>
      <c r="FIO147" s="34"/>
      <c r="FIP147" s="34"/>
      <c r="FIQ147" s="34"/>
      <c r="FIR147" s="34"/>
      <c r="FIS147" s="34"/>
      <c r="FIT147" s="34"/>
      <c r="FIU147" s="34"/>
      <c r="FIV147" s="34"/>
      <c r="FIW147" s="34"/>
      <c r="FIX147" s="34"/>
      <c r="FIY147" s="34"/>
      <c r="FIZ147" s="34"/>
      <c r="FJA147" s="34"/>
      <c r="FJB147" s="34"/>
      <c r="FJC147" s="34"/>
      <c r="FJD147" s="34"/>
      <c r="FJE147" s="34"/>
      <c r="FJF147" s="34"/>
      <c r="FJG147" s="34"/>
      <c r="FJH147" s="34"/>
      <c r="FJI147" s="34"/>
      <c r="FJJ147" s="34"/>
      <c r="FJK147" s="34"/>
      <c r="FJL147" s="34"/>
      <c r="FJM147" s="34"/>
      <c r="FJN147" s="34"/>
      <c r="FJO147" s="34"/>
      <c r="FJP147" s="34"/>
      <c r="FJQ147" s="34"/>
      <c r="FJR147" s="34"/>
      <c r="FJS147" s="34"/>
      <c r="FJT147" s="34"/>
      <c r="FJU147" s="34"/>
      <c r="FJV147" s="34"/>
      <c r="FJW147" s="34"/>
      <c r="FJX147" s="34"/>
      <c r="FJY147" s="34"/>
      <c r="FJZ147" s="34"/>
      <c r="FKA147" s="34"/>
      <c r="FKB147" s="34"/>
      <c r="FKC147" s="34"/>
      <c r="FKD147" s="34"/>
      <c r="FKE147" s="34"/>
      <c r="FKF147" s="34"/>
      <c r="FKG147" s="34"/>
      <c r="FKH147" s="34"/>
      <c r="FKI147" s="34"/>
      <c r="FKJ147" s="34"/>
      <c r="FKK147" s="34"/>
      <c r="FKL147" s="34"/>
      <c r="FKM147" s="34"/>
      <c r="FKN147" s="34"/>
      <c r="FKO147" s="34"/>
      <c r="FKP147" s="34"/>
      <c r="FKQ147" s="34"/>
      <c r="FKR147" s="34"/>
      <c r="FKS147" s="34"/>
      <c r="FKT147" s="34"/>
      <c r="FKU147" s="34"/>
      <c r="FKV147" s="34"/>
      <c r="FKW147" s="34"/>
      <c r="FKX147" s="34"/>
      <c r="FKY147" s="34"/>
      <c r="FKZ147" s="34"/>
      <c r="FLA147" s="34"/>
      <c r="FLB147" s="34"/>
      <c r="FLC147" s="34"/>
      <c r="FLD147" s="34"/>
      <c r="FLE147" s="34"/>
      <c r="FLF147" s="34"/>
      <c r="FLG147" s="34"/>
      <c r="FLH147" s="34"/>
      <c r="FLI147" s="34"/>
      <c r="FLJ147" s="34"/>
      <c r="FLK147" s="34"/>
      <c r="FLL147" s="34"/>
      <c r="FLM147" s="34"/>
      <c r="FLN147" s="34"/>
      <c r="FLO147" s="34"/>
      <c r="FLP147" s="34"/>
      <c r="FLQ147" s="34"/>
      <c r="FLR147" s="34"/>
      <c r="FLS147" s="34"/>
      <c r="FLT147" s="34"/>
      <c r="FLU147" s="34"/>
      <c r="FLV147" s="34"/>
      <c r="FLW147" s="34"/>
      <c r="FLX147" s="34"/>
      <c r="FLY147" s="34"/>
      <c r="FLZ147" s="34"/>
      <c r="FMA147" s="34"/>
      <c r="FMB147" s="34"/>
      <c r="FMC147" s="34"/>
      <c r="FMD147" s="34"/>
      <c r="FME147" s="34"/>
      <c r="FMF147" s="34"/>
      <c r="FMG147" s="34"/>
      <c r="FMH147" s="34"/>
      <c r="FMI147" s="34"/>
      <c r="FMJ147" s="34"/>
      <c r="FMK147" s="34"/>
      <c r="FML147" s="34"/>
      <c r="FMM147" s="34"/>
      <c r="FMN147" s="34"/>
      <c r="FMO147" s="34"/>
      <c r="FMP147" s="34"/>
      <c r="FMQ147" s="34"/>
      <c r="FMR147" s="34"/>
      <c r="FMS147" s="34"/>
      <c r="FMT147" s="34"/>
      <c r="FMU147" s="34"/>
      <c r="FMV147" s="34"/>
      <c r="FMW147" s="34"/>
      <c r="FMX147" s="34"/>
      <c r="FMY147" s="34"/>
      <c r="FMZ147" s="34"/>
      <c r="FNA147" s="34"/>
      <c r="FNB147" s="34"/>
      <c r="FNC147" s="34"/>
      <c r="FND147" s="34"/>
      <c r="FNE147" s="34"/>
      <c r="FNF147" s="34"/>
      <c r="FNG147" s="34"/>
      <c r="FNH147" s="34"/>
      <c r="FNI147" s="34"/>
      <c r="FNJ147" s="34"/>
      <c r="FNK147" s="34"/>
      <c r="FNL147" s="34"/>
      <c r="FNM147" s="34"/>
      <c r="FNN147" s="34"/>
      <c r="FNO147" s="34"/>
      <c r="FNP147" s="34"/>
      <c r="FNQ147" s="34"/>
      <c r="FNR147" s="34"/>
      <c r="FNS147" s="34"/>
      <c r="FNT147" s="34"/>
      <c r="FNU147" s="34"/>
      <c r="FNV147" s="34"/>
      <c r="FNW147" s="34"/>
      <c r="FNX147" s="34"/>
      <c r="FNY147" s="34"/>
      <c r="FNZ147" s="34"/>
      <c r="FOA147" s="34"/>
      <c r="FOB147" s="34"/>
      <c r="FOC147" s="34"/>
      <c r="FOD147" s="34"/>
      <c r="FOE147" s="34"/>
      <c r="FOF147" s="34"/>
      <c r="FOG147" s="34"/>
      <c r="FOH147" s="34"/>
      <c r="FOI147" s="34"/>
      <c r="FOJ147" s="34"/>
      <c r="FOK147" s="34"/>
      <c r="FOL147" s="34"/>
      <c r="FOM147" s="34"/>
      <c r="FON147" s="34"/>
      <c r="FOO147" s="34"/>
      <c r="FOP147" s="34"/>
      <c r="FOQ147" s="34"/>
      <c r="FOR147" s="34"/>
      <c r="FOS147" s="34"/>
      <c r="FOT147" s="34"/>
      <c r="FOU147" s="34"/>
      <c r="FOV147" s="34"/>
      <c r="FOW147" s="34"/>
      <c r="FOX147" s="34"/>
      <c r="FOY147" s="34"/>
      <c r="FOZ147" s="34"/>
      <c r="FPA147" s="34"/>
      <c r="FPB147" s="34"/>
      <c r="FPC147" s="34"/>
      <c r="FPD147" s="34"/>
      <c r="FPE147" s="34"/>
      <c r="FPF147" s="34"/>
      <c r="FPG147" s="34"/>
      <c r="FPH147" s="34"/>
      <c r="FPI147" s="34"/>
      <c r="FPJ147" s="34"/>
      <c r="FPK147" s="34"/>
      <c r="FPL147" s="34"/>
      <c r="FPM147" s="34"/>
      <c r="FPN147" s="34"/>
      <c r="FPO147" s="34"/>
      <c r="FPP147" s="34"/>
      <c r="FPQ147" s="34"/>
      <c r="FPR147" s="34"/>
      <c r="FPS147" s="34"/>
      <c r="FPT147" s="34"/>
      <c r="FPU147" s="34"/>
      <c r="FPV147" s="34"/>
      <c r="FPW147" s="34"/>
      <c r="FPX147" s="34"/>
      <c r="FPY147" s="34"/>
      <c r="FPZ147" s="34"/>
      <c r="FQA147" s="34"/>
      <c r="FQB147" s="34"/>
      <c r="FQC147" s="34"/>
      <c r="FQD147" s="34"/>
      <c r="FQE147" s="34"/>
      <c r="FQF147" s="34"/>
      <c r="FQG147" s="34"/>
      <c r="FQH147" s="34"/>
      <c r="FQI147" s="34"/>
      <c r="FQJ147" s="34"/>
      <c r="FQK147" s="34"/>
      <c r="FQL147" s="34"/>
      <c r="FQM147" s="34"/>
      <c r="FQN147" s="34"/>
      <c r="FQO147" s="34"/>
      <c r="FQP147" s="34"/>
      <c r="FQQ147" s="34"/>
      <c r="FQR147" s="34"/>
      <c r="FQS147" s="34"/>
      <c r="FQT147" s="34"/>
      <c r="FQU147" s="34"/>
      <c r="FQV147" s="34"/>
      <c r="FQW147" s="34"/>
      <c r="FQX147" s="34"/>
      <c r="FQY147" s="34"/>
      <c r="FQZ147" s="34"/>
      <c r="FRA147" s="34"/>
      <c r="FRB147" s="34"/>
      <c r="FRC147" s="34"/>
      <c r="FRD147" s="34"/>
      <c r="FRE147" s="34"/>
      <c r="FRF147" s="34"/>
      <c r="FRG147" s="34"/>
      <c r="FRH147" s="34"/>
      <c r="FRI147" s="34"/>
      <c r="FRJ147" s="34"/>
      <c r="FRK147" s="34"/>
      <c r="FRL147" s="34"/>
      <c r="FRM147" s="34"/>
      <c r="FRN147" s="34"/>
      <c r="FRO147" s="34"/>
      <c r="FRP147" s="34"/>
      <c r="FRQ147" s="34"/>
      <c r="FRR147" s="34"/>
      <c r="FRS147" s="34"/>
      <c r="FRT147" s="34"/>
      <c r="FRU147" s="34"/>
      <c r="FRV147" s="34"/>
      <c r="FRW147" s="34"/>
      <c r="FRX147" s="34"/>
      <c r="FRY147" s="34"/>
      <c r="FRZ147" s="34"/>
      <c r="FSA147" s="34"/>
      <c r="FSB147" s="34"/>
      <c r="FSC147" s="34"/>
      <c r="FSD147" s="34"/>
      <c r="FSE147" s="34"/>
      <c r="FSF147" s="34"/>
      <c r="FSG147" s="34"/>
      <c r="FSH147" s="34"/>
      <c r="FSI147" s="34"/>
      <c r="FSJ147" s="34"/>
      <c r="FSK147" s="34"/>
      <c r="FSL147" s="34"/>
      <c r="FSM147" s="34"/>
      <c r="FSN147" s="34"/>
      <c r="FSO147" s="34"/>
      <c r="FSP147" s="34"/>
      <c r="FSQ147" s="34"/>
      <c r="FSR147" s="34"/>
      <c r="FSS147" s="34"/>
      <c r="FST147" s="34"/>
      <c r="FSU147" s="34"/>
      <c r="FSV147" s="34"/>
      <c r="FSW147" s="34"/>
      <c r="FSX147" s="34"/>
      <c r="FSY147" s="34"/>
      <c r="FSZ147" s="34"/>
      <c r="FTA147" s="34"/>
      <c r="FTB147" s="34"/>
      <c r="FTC147" s="34"/>
      <c r="FTD147" s="34"/>
      <c r="FTE147" s="34"/>
      <c r="FTF147" s="34"/>
      <c r="FTG147" s="34"/>
      <c r="FTH147" s="34"/>
      <c r="FTI147" s="34"/>
      <c r="FTJ147" s="34"/>
      <c r="FTK147" s="34"/>
      <c r="FTL147" s="34"/>
      <c r="FTM147" s="34"/>
      <c r="FTN147" s="34"/>
      <c r="FTO147" s="34"/>
      <c r="FTP147" s="34"/>
      <c r="FTQ147" s="34"/>
      <c r="FTR147" s="34"/>
      <c r="FTS147" s="34"/>
      <c r="FTT147" s="34"/>
      <c r="FTU147" s="34"/>
      <c r="FTV147" s="34"/>
      <c r="FTW147" s="34"/>
      <c r="FTX147" s="34"/>
      <c r="FTY147" s="34"/>
      <c r="FTZ147" s="34"/>
      <c r="FUA147" s="34"/>
      <c r="FUB147" s="34"/>
      <c r="FUC147" s="34"/>
      <c r="FUD147" s="34"/>
      <c r="FUE147" s="34"/>
      <c r="FUF147" s="34"/>
      <c r="FUG147" s="34"/>
      <c r="FUH147" s="34"/>
      <c r="FUI147" s="34"/>
      <c r="FUJ147" s="34"/>
      <c r="FUK147" s="34"/>
      <c r="FUL147" s="34"/>
      <c r="FUM147" s="34"/>
      <c r="FUN147" s="34"/>
      <c r="FUO147" s="34"/>
      <c r="FUP147" s="34"/>
      <c r="FUQ147" s="34"/>
      <c r="FUR147" s="34"/>
      <c r="FUS147" s="34"/>
      <c r="FUT147" s="34"/>
      <c r="FUU147" s="34"/>
      <c r="FUV147" s="34"/>
      <c r="FUW147" s="34"/>
      <c r="FUX147" s="34"/>
      <c r="FUY147" s="34"/>
      <c r="FUZ147" s="34"/>
      <c r="FVA147" s="34"/>
      <c r="FVB147" s="34"/>
      <c r="FVC147" s="34"/>
      <c r="FVD147" s="34"/>
      <c r="FVE147" s="34"/>
      <c r="FVF147" s="34"/>
      <c r="FVG147" s="34"/>
      <c r="FVH147" s="34"/>
      <c r="FVI147" s="34"/>
      <c r="FVJ147" s="34"/>
      <c r="FVK147" s="34"/>
      <c r="FVL147" s="34"/>
      <c r="FVM147" s="34"/>
      <c r="FVN147" s="34"/>
      <c r="FVO147" s="34"/>
      <c r="FVP147" s="34"/>
      <c r="FVQ147" s="34"/>
      <c r="FVR147" s="34"/>
      <c r="FVS147" s="34"/>
      <c r="FVT147" s="34"/>
      <c r="FVU147" s="34"/>
      <c r="FVV147" s="34"/>
      <c r="FVW147" s="34"/>
      <c r="FVX147" s="34"/>
      <c r="FVY147" s="34"/>
      <c r="FVZ147" s="34"/>
      <c r="FWA147" s="34"/>
      <c r="FWB147" s="34"/>
      <c r="FWC147" s="34"/>
      <c r="FWD147" s="34"/>
      <c r="FWE147" s="34"/>
      <c r="FWF147" s="34"/>
      <c r="FWG147" s="34"/>
      <c r="FWH147" s="34"/>
      <c r="FWI147" s="34"/>
      <c r="FWJ147" s="34"/>
      <c r="FWK147" s="34"/>
      <c r="FWL147" s="34"/>
      <c r="FWM147" s="34"/>
      <c r="FWN147" s="34"/>
      <c r="FWO147" s="34"/>
      <c r="FWP147" s="34"/>
      <c r="FWQ147" s="34"/>
      <c r="FWR147" s="34"/>
      <c r="FWS147" s="34"/>
      <c r="FWT147" s="34"/>
      <c r="FWU147" s="34"/>
      <c r="FWV147" s="34"/>
      <c r="FWW147" s="34"/>
      <c r="FWX147" s="34"/>
      <c r="FWY147" s="34"/>
      <c r="FWZ147" s="34"/>
      <c r="FXA147" s="34"/>
      <c r="FXB147" s="34"/>
      <c r="FXC147" s="34"/>
      <c r="FXD147" s="34"/>
      <c r="FXE147" s="34"/>
      <c r="FXF147" s="34"/>
      <c r="FXG147" s="34"/>
      <c r="FXH147" s="34"/>
      <c r="FXI147" s="34"/>
      <c r="FXJ147" s="34"/>
      <c r="FXK147" s="34"/>
      <c r="FXL147" s="34"/>
      <c r="FXM147" s="34"/>
      <c r="FXN147" s="34"/>
      <c r="FXO147" s="34"/>
      <c r="FXP147" s="34"/>
      <c r="FXQ147" s="34"/>
      <c r="FXR147" s="34"/>
      <c r="FXS147" s="34"/>
      <c r="FXT147" s="34"/>
      <c r="FXU147" s="34"/>
      <c r="FXV147" s="34"/>
      <c r="FXW147" s="34"/>
      <c r="FXX147" s="34"/>
      <c r="FXY147" s="34"/>
      <c r="FXZ147" s="34"/>
      <c r="FYA147" s="34"/>
      <c r="FYB147" s="34"/>
      <c r="FYC147" s="34"/>
      <c r="FYD147" s="34"/>
      <c r="FYE147" s="34"/>
      <c r="FYF147" s="34"/>
      <c r="FYG147" s="34"/>
      <c r="FYH147" s="34"/>
      <c r="FYI147" s="34"/>
      <c r="FYJ147" s="34"/>
      <c r="FYK147" s="34"/>
      <c r="FYL147" s="34"/>
      <c r="FYM147" s="34"/>
      <c r="FYN147" s="34"/>
      <c r="FYO147" s="34"/>
      <c r="FYP147" s="34"/>
      <c r="FYQ147" s="34"/>
      <c r="FYR147" s="34"/>
      <c r="FYS147" s="34"/>
      <c r="FYT147" s="34"/>
      <c r="FYU147" s="34"/>
      <c r="FYV147" s="34"/>
      <c r="FYW147" s="34"/>
      <c r="FYX147" s="34"/>
      <c r="FYY147" s="34"/>
      <c r="FYZ147" s="34"/>
      <c r="FZA147" s="34"/>
      <c r="FZB147" s="34"/>
      <c r="FZC147" s="34"/>
      <c r="FZD147" s="34"/>
      <c r="FZE147" s="34"/>
      <c r="FZF147" s="34"/>
      <c r="FZG147" s="34"/>
      <c r="FZH147" s="34"/>
      <c r="FZI147" s="34"/>
      <c r="FZJ147" s="34"/>
      <c r="FZK147" s="34"/>
      <c r="FZL147" s="34"/>
      <c r="FZM147" s="34"/>
      <c r="FZN147" s="34"/>
      <c r="FZO147" s="34"/>
      <c r="FZP147" s="34"/>
      <c r="FZQ147" s="34"/>
      <c r="FZR147" s="34"/>
      <c r="FZS147" s="34"/>
      <c r="FZT147" s="34"/>
      <c r="FZU147" s="34"/>
      <c r="FZV147" s="34"/>
      <c r="FZW147" s="34"/>
      <c r="FZX147" s="34"/>
      <c r="FZY147" s="34"/>
      <c r="FZZ147" s="34"/>
      <c r="GAA147" s="34"/>
      <c r="GAB147" s="34"/>
      <c r="GAC147" s="34"/>
      <c r="GAD147" s="34"/>
      <c r="GAE147" s="34"/>
      <c r="GAF147" s="34"/>
      <c r="GAG147" s="34"/>
      <c r="GAH147" s="34"/>
      <c r="GAI147" s="34"/>
      <c r="GAJ147" s="34"/>
      <c r="GAK147" s="34"/>
      <c r="GAL147" s="34"/>
      <c r="GAM147" s="34"/>
      <c r="GAN147" s="34"/>
      <c r="GAO147" s="34"/>
      <c r="GAP147" s="34"/>
      <c r="GAQ147" s="34"/>
      <c r="GAR147" s="34"/>
      <c r="GAS147" s="34"/>
      <c r="GAT147" s="34"/>
      <c r="GAU147" s="34"/>
      <c r="GAV147" s="34"/>
      <c r="GAW147" s="34"/>
      <c r="GAX147" s="34"/>
      <c r="GAY147" s="34"/>
      <c r="GAZ147" s="34"/>
      <c r="GBA147" s="34"/>
      <c r="GBB147" s="34"/>
      <c r="GBC147" s="34"/>
      <c r="GBD147" s="34"/>
      <c r="GBE147" s="34"/>
      <c r="GBF147" s="34"/>
      <c r="GBG147" s="34"/>
      <c r="GBH147" s="34"/>
      <c r="GBI147" s="34"/>
      <c r="GBJ147" s="34"/>
      <c r="GBK147" s="34"/>
      <c r="GBL147" s="34"/>
      <c r="GBM147" s="34"/>
      <c r="GBN147" s="34"/>
      <c r="GBO147" s="34"/>
      <c r="GBP147" s="34"/>
      <c r="GBQ147" s="34"/>
      <c r="GBR147" s="34"/>
      <c r="GBS147" s="34"/>
      <c r="GBT147" s="34"/>
      <c r="GBU147" s="34"/>
      <c r="GBV147" s="34"/>
      <c r="GBW147" s="34"/>
      <c r="GBX147" s="34"/>
      <c r="GBY147" s="34"/>
      <c r="GBZ147" s="34"/>
      <c r="GCA147" s="34"/>
      <c r="GCB147" s="34"/>
      <c r="GCC147" s="34"/>
      <c r="GCD147" s="34"/>
      <c r="GCE147" s="34"/>
      <c r="GCF147" s="34"/>
      <c r="GCG147" s="34"/>
      <c r="GCH147" s="34"/>
      <c r="GCI147" s="34"/>
      <c r="GCJ147" s="34"/>
      <c r="GCK147" s="34"/>
      <c r="GCL147" s="34"/>
      <c r="GCM147" s="34"/>
      <c r="GCN147" s="34"/>
      <c r="GCO147" s="34"/>
      <c r="GCP147" s="34"/>
      <c r="GCQ147" s="34"/>
      <c r="GCR147" s="34"/>
      <c r="GCS147" s="34"/>
      <c r="GCT147" s="34"/>
      <c r="GCU147" s="34"/>
      <c r="GCV147" s="34"/>
      <c r="GCW147" s="34"/>
      <c r="GCX147" s="34"/>
      <c r="GCY147" s="34"/>
      <c r="GCZ147" s="34"/>
      <c r="GDA147" s="34"/>
      <c r="GDB147" s="34"/>
      <c r="GDC147" s="34"/>
      <c r="GDD147" s="34"/>
      <c r="GDE147" s="34"/>
      <c r="GDF147" s="34"/>
      <c r="GDG147" s="34"/>
      <c r="GDH147" s="34"/>
      <c r="GDI147" s="34"/>
      <c r="GDJ147" s="34"/>
      <c r="GDK147" s="34"/>
      <c r="GDL147" s="34"/>
      <c r="GDM147" s="34"/>
      <c r="GDN147" s="34"/>
      <c r="GDO147" s="34"/>
      <c r="GDP147" s="34"/>
      <c r="GDQ147" s="34"/>
      <c r="GDR147" s="34"/>
      <c r="GDS147" s="34"/>
      <c r="GDT147" s="34"/>
      <c r="GDU147" s="34"/>
      <c r="GDV147" s="34"/>
      <c r="GDW147" s="34"/>
      <c r="GDX147" s="34"/>
      <c r="GDY147" s="34"/>
      <c r="GDZ147" s="34"/>
      <c r="GEA147" s="34"/>
      <c r="GEB147" s="34"/>
      <c r="GEC147" s="34"/>
      <c r="GED147" s="34"/>
      <c r="GEE147" s="34"/>
      <c r="GEF147" s="34"/>
      <c r="GEG147" s="34"/>
      <c r="GEH147" s="34"/>
      <c r="GEI147" s="34"/>
      <c r="GEJ147" s="34"/>
      <c r="GEK147" s="34"/>
      <c r="GEL147" s="34"/>
      <c r="GEM147" s="34"/>
      <c r="GEN147" s="34"/>
      <c r="GEO147" s="34"/>
      <c r="GEP147" s="34"/>
      <c r="GEQ147" s="34"/>
      <c r="GER147" s="34"/>
      <c r="GES147" s="34"/>
      <c r="GET147" s="34"/>
      <c r="GEU147" s="34"/>
      <c r="GEV147" s="34"/>
      <c r="GEW147" s="34"/>
      <c r="GEX147" s="34"/>
      <c r="GEY147" s="34"/>
      <c r="GEZ147" s="34"/>
      <c r="GFA147" s="34"/>
      <c r="GFB147" s="34"/>
      <c r="GFC147" s="34"/>
      <c r="GFD147" s="34"/>
      <c r="GFE147" s="34"/>
      <c r="GFF147" s="34"/>
      <c r="GFG147" s="34"/>
      <c r="GFH147" s="34"/>
      <c r="GFI147" s="34"/>
      <c r="GFJ147" s="34"/>
      <c r="GFK147" s="34"/>
      <c r="GFL147" s="34"/>
      <c r="GFM147" s="34"/>
      <c r="GFN147" s="34"/>
      <c r="GFO147" s="34"/>
      <c r="GFP147" s="34"/>
      <c r="GFQ147" s="34"/>
      <c r="GFR147" s="34"/>
      <c r="GFS147" s="34"/>
      <c r="GFT147" s="34"/>
      <c r="GFU147" s="34"/>
      <c r="GFV147" s="34"/>
      <c r="GFW147" s="34"/>
      <c r="GFX147" s="34"/>
      <c r="GFY147" s="34"/>
      <c r="GFZ147" s="34"/>
      <c r="GGA147" s="34"/>
      <c r="GGB147" s="34"/>
      <c r="GGC147" s="34"/>
      <c r="GGD147" s="34"/>
      <c r="GGE147" s="34"/>
      <c r="GGF147" s="34"/>
      <c r="GGG147" s="34"/>
      <c r="GGH147" s="34"/>
      <c r="GGI147" s="34"/>
      <c r="GGJ147" s="34"/>
      <c r="GGK147" s="34"/>
      <c r="GGL147" s="34"/>
      <c r="GGM147" s="34"/>
      <c r="GGN147" s="34"/>
      <c r="GGO147" s="34"/>
      <c r="GGP147" s="34"/>
      <c r="GGQ147" s="34"/>
      <c r="GGR147" s="34"/>
      <c r="GGS147" s="34"/>
      <c r="GGT147" s="34"/>
      <c r="GGU147" s="34"/>
      <c r="GGV147" s="34"/>
      <c r="GGW147" s="34"/>
      <c r="GGX147" s="34"/>
      <c r="GGY147" s="34"/>
      <c r="GGZ147" s="34"/>
      <c r="GHA147" s="34"/>
      <c r="GHB147" s="34"/>
      <c r="GHC147" s="34"/>
      <c r="GHD147" s="34"/>
      <c r="GHE147" s="34"/>
      <c r="GHF147" s="34"/>
      <c r="GHG147" s="34"/>
      <c r="GHH147" s="34"/>
      <c r="GHI147" s="34"/>
      <c r="GHJ147" s="34"/>
      <c r="GHK147" s="34"/>
      <c r="GHL147" s="34"/>
      <c r="GHM147" s="34"/>
      <c r="GHN147" s="34"/>
      <c r="GHO147" s="34"/>
      <c r="GHP147" s="34"/>
      <c r="GHQ147" s="34"/>
      <c r="GHR147" s="34"/>
      <c r="GHS147" s="34"/>
      <c r="GHT147" s="34"/>
      <c r="GHU147" s="34"/>
      <c r="GHV147" s="34"/>
      <c r="GHW147" s="34"/>
      <c r="GHX147" s="34"/>
      <c r="GHY147" s="34"/>
      <c r="GHZ147" s="34"/>
      <c r="GIA147" s="34"/>
      <c r="GIB147" s="34"/>
      <c r="GIC147" s="34"/>
      <c r="GID147" s="34"/>
      <c r="GIE147" s="34"/>
      <c r="GIF147" s="34"/>
      <c r="GIG147" s="34"/>
      <c r="GIH147" s="34"/>
      <c r="GII147" s="34"/>
      <c r="GIJ147" s="34"/>
      <c r="GIK147" s="34"/>
      <c r="GIL147" s="34"/>
      <c r="GIM147" s="34"/>
      <c r="GIN147" s="34"/>
      <c r="GIO147" s="34"/>
      <c r="GIP147" s="34"/>
      <c r="GIQ147" s="34"/>
      <c r="GIR147" s="34"/>
      <c r="GIS147" s="34"/>
      <c r="GIT147" s="34"/>
      <c r="GIU147" s="34"/>
      <c r="GIV147" s="34"/>
      <c r="GIW147" s="34"/>
      <c r="GIX147" s="34"/>
      <c r="GIY147" s="34"/>
      <c r="GIZ147" s="34"/>
      <c r="GJA147" s="34"/>
      <c r="GJB147" s="34"/>
      <c r="GJC147" s="34"/>
      <c r="GJD147" s="34"/>
      <c r="GJE147" s="34"/>
      <c r="GJF147" s="34"/>
      <c r="GJG147" s="34"/>
      <c r="GJH147" s="34"/>
      <c r="GJI147" s="34"/>
      <c r="GJJ147" s="34"/>
      <c r="GJK147" s="34"/>
      <c r="GJL147" s="34"/>
      <c r="GJM147" s="34"/>
      <c r="GJN147" s="34"/>
      <c r="GJO147" s="34"/>
      <c r="GJP147" s="34"/>
      <c r="GJQ147" s="34"/>
      <c r="GJR147" s="34"/>
      <c r="GJS147" s="34"/>
      <c r="GJT147" s="34"/>
      <c r="GJU147" s="34"/>
      <c r="GJV147" s="34"/>
      <c r="GJW147" s="34"/>
      <c r="GJX147" s="34"/>
      <c r="GJY147" s="34"/>
      <c r="GJZ147" s="34"/>
      <c r="GKA147" s="34"/>
      <c r="GKB147" s="34"/>
      <c r="GKC147" s="34"/>
      <c r="GKD147" s="34"/>
      <c r="GKE147" s="34"/>
      <c r="GKF147" s="34"/>
      <c r="GKG147" s="34"/>
      <c r="GKH147" s="34"/>
      <c r="GKI147" s="34"/>
      <c r="GKJ147" s="34"/>
      <c r="GKK147" s="34"/>
      <c r="GKL147" s="34"/>
      <c r="GKM147" s="34"/>
      <c r="GKN147" s="34"/>
      <c r="GKO147" s="34"/>
      <c r="GKP147" s="34"/>
      <c r="GKQ147" s="34"/>
      <c r="GKR147" s="34"/>
      <c r="GKS147" s="34"/>
      <c r="GKT147" s="34"/>
      <c r="GKU147" s="34"/>
      <c r="GKV147" s="34"/>
      <c r="GKW147" s="34"/>
      <c r="GKX147" s="34"/>
      <c r="GKY147" s="34"/>
      <c r="GKZ147" s="34"/>
      <c r="GLA147" s="34"/>
      <c r="GLB147" s="34"/>
      <c r="GLC147" s="34"/>
      <c r="GLD147" s="34"/>
      <c r="GLE147" s="34"/>
      <c r="GLF147" s="34"/>
      <c r="GLG147" s="34"/>
      <c r="GLH147" s="34"/>
      <c r="GLI147" s="34"/>
      <c r="GLJ147" s="34"/>
      <c r="GLK147" s="34"/>
      <c r="GLL147" s="34"/>
      <c r="GLM147" s="34"/>
      <c r="GLN147" s="34"/>
      <c r="GLO147" s="34"/>
      <c r="GLP147" s="34"/>
      <c r="GLQ147" s="34"/>
      <c r="GLR147" s="34"/>
      <c r="GLS147" s="34"/>
      <c r="GLT147" s="34"/>
      <c r="GLU147" s="34"/>
      <c r="GLV147" s="34"/>
      <c r="GLW147" s="34"/>
      <c r="GLX147" s="34"/>
      <c r="GLY147" s="34"/>
      <c r="GLZ147" s="34"/>
      <c r="GMA147" s="34"/>
      <c r="GMB147" s="34"/>
      <c r="GMC147" s="34"/>
      <c r="GMD147" s="34"/>
      <c r="GME147" s="34"/>
      <c r="GMF147" s="34"/>
      <c r="GMG147" s="34"/>
      <c r="GMH147" s="34"/>
      <c r="GMI147" s="34"/>
      <c r="GMJ147" s="34"/>
      <c r="GMK147" s="34"/>
      <c r="GML147" s="34"/>
      <c r="GMM147" s="34"/>
      <c r="GMN147" s="34"/>
      <c r="GMO147" s="34"/>
      <c r="GMP147" s="34"/>
      <c r="GMQ147" s="34"/>
      <c r="GMR147" s="34"/>
      <c r="GMS147" s="34"/>
      <c r="GMT147" s="34"/>
      <c r="GMU147" s="34"/>
      <c r="GMV147" s="34"/>
      <c r="GMW147" s="34"/>
      <c r="GMX147" s="34"/>
    </row>
    <row r="148" spans="1:5094" s="40" customFormat="1" ht="25.05" customHeight="1" thickBot="1" x14ac:dyDescent="0.3">
      <c r="A148" s="191"/>
      <c r="B148" s="192"/>
      <c r="C148" s="192"/>
      <c r="D148" s="193"/>
      <c r="E148" s="192"/>
      <c r="F148" s="194"/>
      <c r="G148" s="194"/>
      <c r="H148" s="195" t="s">
        <v>94</v>
      </c>
      <c r="I148" s="196">
        <f>SUM(I30,I35,I42,I48,I52,I56,I60,I64,I68,I72,I76,I80,I85,I89,I93,I97,I101,I105,I109,I113,I117,I122,I126,I131,I135,I139,I143,I147)</f>
        <v>53788890.679999985</v>
      </c>
      <c r="J148" s="196">
        <f>SUM(J30,J35,J42,J48,J52,J56,J60,J64,J68,J72,J76,J80,J85,J89,J93,J97,J101,J105,J109,J113,J117,J122,J126,J131,J135,J139,J143,J147)</f>
        <v>14375932.180000002</v>
      </c>
      <c r="K148" s="196">
        <f>SUM(K30,K35,K42,K48,K52,K56,K60,K64,K68,K72,K76,K80,K85,K89,K93,K97,K101,K105,K109,K113,K117,K122,K126,K131,K135,K139,K143,K147)</f>
        <v>-13034634.379999997</v>
      </c>
      <c r="L148" s="196">
        <f>SUM(I148:K148)</f>
        <v>55130188.479999989</v>
      </c>
      <c r="M148" s="196">
        <f>SUM(M30,M35,M42,M48,M52,M56,M60,M64,M68,M72,M76,M80,M85,M89,M93,M97,M101,M105,M109,M113,M117,M122,M126,M131,M135,M139,M143,M147)</f>
        <v>53798033.780000001</v>
      </c>
      <c r="N148" s="196">
        <f>SUM(N30,N35,N42,N48,N52,N56,N60,N64,N68,N72,N76,N80,N85,N89,N93,N97,N101,N105,N109,N113,N117,N122,N126,N131,N135,N139,N143,N147)</f>
        <v>55134988.110000029</v>
      </c>
      <c r="O148" s="197"/>
      <c r="P148" s="38"/>
      <c r="Q148" s="38"/>
      <c r="R148" s="38"/>
      <c r="S148" s="38"/>
      <c r="T148" s="38"/>
      <c r="U148" s="38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  <c r="CH148" s="39"/>
      <c r="CI148" s="39"/>
      <c r="CJ148" s="39"/>
      <c r="CK148" s="39"/>
      <c r="CL148" s="39"/>
      <c r="CM148" s="39"/>
      <c r="CN148" s="39"/>
      <c r="CO148" s="39"/>
      <c r="CP148" s="39"/>
      <c r="CQ148" s="39"/>
      <c r="CR148" s="39"/>
      <c r="CS148" s="39"/>
      <c r="CT148" s="39"/>
      <c r="CU148" s="39"/>
      <c r="CV148" s="39"/>
      <c r="CW148" s="39"/>
      <c r="CX148" s="39"/>
      <c r="CY148" s="39"/>
      <c r="CZ148" s="39"/>
      <c r="DA148" s="39"/>
      <c r="DB148" s="39"/>
      <c r="DC148" s="39"/>
      <c r="DD148" s="39"/>
      <c r="DE148" s="39"/>
      <c r="DF148" s="39"/>
      <c r="DG148" s="39"/>
      <c r="DH148" s="39"/>
      <c r="DI148" s="39"/>
      <c r="DJ148" s="39"/>
      <c r="DK148" s="39"/>
      <c r="DL148" s="39"/>
      <c r="DM148" s="39"/>
      <c r="DN148" s="39"/>
      <c r="DO148" s="39"/>
      <c r="DP148" s="39"/>
      <c r="DQ148" s="39"/>
      <c r="DR148" s="39"/>
      <c r="DS148" s="39"/>
      <c r="DT148" s="39"/>
      <c r="DU148" s="39"/>
      <c r="DV148" s="39"/>
      <c r="DW148" s="39"/>
      <c r="DX148" s="39"/>
      <c r="DY148" s="39"/>
      <c r="DZ148" s="39"/>
      <c r="EA148" s="39"/>
      <c r="EB148" s="39"/>
      <c r="EC148" s="39"/>
      <c r="ED148" s="39"/>
      <c r="EE148" s="39"/>
      <c r="EF148" s="39"/>
      <c r="EG148" s="39"/>
      <c r="EH148" s="39"/>
      <c r="EI148" s="39"/>
      <c r="EJ148" s="39"/>
      <c r="EK148" s="39"/>
      <c r="EL148" s="39"/>
      <c r="EM148" s="39"/>
      <c r="EN148" s="39"/>
      <c r="EO148" s="39"/>
      <c r="EP148" s="39"/>
      <c r="EQ148" s="39"/>
      <c r="ER148" s="39"/>
      <c r="ES148" s="39"/>
      <c r="ET148" s="39"/>
      <c r="EU148" s="39"/>
      <c r="EV148" s="39"/>
      <c r="EW148" s="39"/>
      <c r="EX148" s="39"/>
      <c r="EY148" s="39"/>
      <c r="EZ148" s="39"/>
      <c r="FA148" s="39"/>
      <c r="FB148" s="39"/>
      <c r="FC148" s="39"/>
      <c r="FD148" s="39"/>
      <c r="FE148" s="39"/>
      <c r="FF148" s="39"/>
      <c r="FG148" s="39"/>
      <c r="FH148" s="39"/>
      <c r="FI148" s="39"/>
      <c r="FJ148" s="39"/>
      <c r="FK148" s="39"/>
      <c r="FL148" s="39"/>
      <c r="FM148" s="39"/>
      <c r="FN148" s="39"/>
      <c r="FO148" s="39"/>
      <c r="FP148" s="39"/>
      <c r="FQ148" s="39"/>
      <c r="FR148" s="39"/>
      <c r="FS148" s="39"/>
      <c r="FT148" s="39"/>
      <c r="FU148" s="39"/>
      <c r="FV148" s="39"/>
      <c r="FW148" s="39"/>
      <c r="FX148" s="39"/>
      <c r="FY148" s="39"/>
      <c r="FZ148" s="39"/>
      <c r="GA148" s="39"/>
      <c r="GB148" s="39"/>
      <c r="GC148" s="39"/>
      <c r="GD148" s="39"/>
      <c r="GE148" s="39"/>
      <c r="GF148" s="39"/>
      <c r="GG148" s="39"/>
      <c r="GH148" s="39"/>
      <c r="GI148" s="39"/>
      <c r="GJ148" s="39"/>
      <c r="GK148" s="39"/>
      <c r="GL148" s="39"/>
      <c r="GM148" s="39"/>
      <c r="GN148" s="39"/>
      <c r="GO148" s="39"/>
      <c r="GP148" s="39"/>
      <c r="GQ148" s="39"/>
      <c r="GR148" s="39"/>
      <c r="GS148" s="39"/>
      <c r="GT148" s="39"/>
      <c r="GU148" s="39"/>
      <c r="GV148" s="39"/>
      <c r="GW148" s="39"/>
      <c r="GX148" s="39"/>
      <c r="GY148" s="39"/>
      <c r="GZ148" s="39"/>
      <c r="HA148" s="39"/>
      <c r="HB148" s="39"/>
      <c r="HC148" s="39"/>
      <c r="HD148" s="39"/>
      <c r="HE148" s="39"/>
      <c r="HF148" s="39"/>
      <c r="HG148" s="39"/>
      <c r="HH148" s="39"/>
      <c r="HI148" s="39"/>
      <c r="HJ148" s="39"/>
      <c r="HK148" s="39"/>
      <c r="HL148" s="39"/>
      <c r="HM148" s="39"/>
      <c r="HN148" s="39"/>
      <c r="HO148" s="39"/>
      <c r="HP148" s="39"/>
      <c r="HQ148" s="39"/>
      <c r="HR148" s="39"/>
      <c r="HS148" s="39"/>
      <c r="HT148" s="39"/>
      <c r="HU148" s="39"/>
      <c r="HV148" s="39"/>
      <c r="HW148" s="39"/>
      <c r="HX148" s="39"/>
      <c r="HY148" s="39"/>
      <c r="HZ148" s="39"/>
      <c r="IA148" s="39"/>
      <c r="IB148" s="39"/>
      <c r="IC148" s="39"/>
      <c r="ID148" s="39"/>
      <c r="IE148" s="39"/>
      <c r="IF148" s="39"/>
      <c r="IG148" s="39"/>
      <c r="IH148" s="39"/>
      <c r="II148" s="39"/>
      <c r="IJ148" s="39"/>
      <c r="IK148" s="39"/>
      <c r="IL148" s="39"/>
      <c r="IM148" s="39"/>
      <c r="IN148" s="39"/>
      <c r="IO148" s="39"/>
      <c r="IP148" s="39"/>
      <c r="IQ148" s="39"/>
      <c r="IR148" s="39"/>
      <c r="IS148" s="39"/>
      <c r="IT148" s="39"/>
      <c r="IU148" s="39"/>
      <c r="IV148" s="39"/>
      <c r="IW148" s="39"/>
      <c r="IX148" s="39"/>
      <c r="IY148" s="39"/>
      <c r="IZ148" s="39"/>
      <c r="JA148" s="39"/>
      <c r="JB148" s="39"/>
      <c r="JC148" s="39"/>
      <c r="JD148" s="39"/>
      <c r="JE148" s="39"/>
      <c r="JF148" s="39"/>
      <c r="JG148" s="39"/>
      <c r="JH148" s="39"/>
      <c r="JI148" s="39"/>
      <c r="JJ148" s="39"/>
      <c r="JK148" s="39"/>
      <c r="JL148" s="39"/>
      <c r="JM148" s="39"/>
      <c r="JN148" s="39"/>
      <c r="JO148" s="39"/>
      <c r="JP148" s="39"/>
      <c r="JQ148" s="39"/>
      <c r="JR148" s="39"/>
      <c r="JS148" s="39"/>
      <c r="JT148" s="39"/>
      <c r="JU148" s="39"/>
      <c r="JV148" s="39"/>
      <c r="JW148" s="39"/>
      <c r="JX148" s="39"/>
      <c r="JY148" s="39"/>
      <c r="JZ148" s="39"/>
      <c r="KA148" s="39"/>
      <c r="KB148" s="39"/>
      <c r="KC148" s="39"/>
      <c r="KD148" s="39"/>
      <c r="KE148" s="39"/>
      <c r="KF148" s="39"/>
      <c r="KG148" s="39"/>
      <c r="KH148" s="39"/>
      <c r="KI148" s="39"/>
      <c r="KJ148" s="39"/>
      <c r="KK148" s="39"/>
      <c r="KL148" s="39"/>
      <c r="KM148" s="39"/>
      <c r="KN148" s="39"/>
      <c r="KO148" s="39"/>
      <c r="KP148" s="39"/>
      <c r="KQ148" s="39"/>
      <c r="KR148" s="39"/>
      <c r="KS148" s="39"/>
      <c r="KT148" s="39"/>
      <c r="KU148" s="39"/>
      <c r="KV148" s="39"/>
      <c r="KW148" s="39"/>
      <c r="KX148" s="39"/>
      <c r="KY148" s="39"/>
      <c r="KZ148" s="39"/>
      <c r="LA148" s="39"/>
      <c r="LB148" s="39"/>
      <c r="LC148" s="39"/>
      <c r="LD148" s="39"/>
      <c r="LE148" s="39"/>
      <c r="LF148" s="39"/>
      <c r="LG148" s="39"/>
      <c r="LH148" s="39"/>
      <c r="LI148" s="39"/>
      <c r="LJ148" s="39"/>
      <c r="LK148" s="39"/>
      <c r="LL148" s="39"/>
      <c r="LM148" s="39"/>
      <c r="LN148" s="39"/>
      <c r="LO148" s="39"/>
      <c r="LP148" s="39"/>
      <c r="LQ148" s="39"/>
      <c r="LR148" s="39"/>
      <c r="LS148" s="39"/>
      <c r="LT148" s="39"/>
      <c r="LU148" s="39"/>
      <c r="LV148" s="39"/>
      <c r="LW148" s="39"/>
      <c r="LX148" s="39"/>
      <c r="LY148" s="39"/>
      <c r="LZ148" s="39"/>
      <c r="MA148" s="39"/>
      <c r="MB148" s="39"/>
      <c r="MC148" s="39"/>
      <c r="MD148" s="39"/>
      <c r="ME148" s="39"/>
      <c r="MF148" s="39"/>
      <c r="MG148" s="39"/>
      <c r="MH148" s="39"/>
      <c r="MI148" s="39"/>
      <c r="MJ148" s="39"/>
      <c r="MK148" s="39"/>
      <c r="ML148" s="39"/>
      <c r="MM148" s="39"/>
      <c r="MN148" s="39"/>
      <c r="MO148" s="39"/>
      <c r="MP148" s="39"/>
      <c r="MQ148" s="39"/>
      <c r="MR148" s="39"/>
      <c r="MS148" s="39"/>
      <c r="MT148" s="39"/>
      <c r="MU148" s="39"/>
      <c r="MV148" s="39"/>
      <c r="MW148" s="39"/>
      <c r="MX148" s="39"/>
      <c r="MY148" s="39"/>
      <c r="MZ148" s="39"/>
      <c r="NA148" s="39"/>
      <c r="NB148" s="39"/>
      <c r="NC148" s="39"/>
      <c r="ND148" s="39"/>
      <c r="NE148" s="39"/>
      <c r="NF148" s="39"/>
      <c r="NG148" s="39"/>
      <c r="NH148" s="39"/>
      <c r="NI148" s="39"/>
      <c r="NJ148" s="39"/>
      <c r="NK148" s="39"/>
      <c r="NL148" s="39"/>
      <c r="NM148" s="39"/>
      <c r="NN148" s="39"/>
      <c r="NO148" s="39"/>
      <c r="NP148" s="39"/>
      <c r="NQ148" s="39"/>
      <c r="NR148" s="39"/>
      <c r="NS148" s="39"/>
      <c r="NT148" s="39"/>
      <c r="NU148" s="39"/>
      <c r="NV148" s="39"/>
      <c r="NW148" s="39"/>
      <c r="NX148" s="39"/>
      <c r="NY148" s="39"/>
      <c r="NZ148" s="39"/>
      <c r="OA148" s="39"/>
      <c r="OB148" s="39"/>
      <c r="OC148" s="39"/>
      <c r="OD148" s="39"/>
      <c r="OE148" s="39"/>
      <c r="OF148" s="39"/>
      <c r="OG148" s="39"/>
      <c r="OH148" s="39"/>
      <c r="OI148" s="39"/>
      <c r="OJ148" s="39"/>
      <c r="OK148" s="39"/>
      <c r="OL148" s="39"/>
      <c r="OM148" s="39"/>
      <c r="ON148" s="39"/>
      <c r="OO148" s="39"/>
      <c r="OP148" s="39"/>
      <c r="OQ148" s="39"/>
      <c r="OR148" s="39"/>
      <c r="OS148" s="39"/>
      <c r="OT148" s="39"/>
      <c r="OU148" s="39"/>
      <c r="OV148" s="39"/>
      <c r="OW148" s="39"/>
      <c r="OX148" s="39"/>
      <c r="OY148" s="39"/>
      <c r="OZ148" s="39"/>
      <c r="PA148" s="39"/>
      <c r="PB148" s="39"/>
      <c r="PC148" s="39"/>
      <c r="PD148" s="39"/>
      <c r="PE148" s="39"/>
      <c r="PF148" s="39"/>
      <c r="PG148" s="39"/>
      <c r="PH148" s="39"/>
      <c r="PI148" s="39"/>
      <c r="PJ148" s="39"/>
      <c r="PK148" s="39"/>
      <c r="PL148" s="39"/>
      <c r="PM148" s="39"/>
      <c r="PN148" s="39"/>
      <c r="PO148" s="39"/>
      <c r="PP148" s="39"/>
      <c r="PQ148" s="39"/>
      <c r="PR148" s="39"/>
      <c r="PS148" s="39"/>
      <c r="PT148" s="39"/>
      <c r="PU148" s="39"/>
      <c r="PV148" s="39"/>
      <c r="PW148" s="39"/>
      <c r="PX148" s="39"/>
      <c r="PY148" s="39"/>
      <c r="PZ148" s="39"/>
      <c r="QA148" s="39"/>
      <c r="QB148" s="39"/>
      <c r="QC148" s="39"/>
      <c r="QD148" s="39"/>
      <c r="QE148" s="39"/>
      <c r="QF148" s="39"/>
      <c r="QG148" s="39"/>
      <c r="QH148" s="39"/>
      <c r="QI148" s="39"/>
      <c r="QJ148" s="39"/>
      <c r="QK148" s="39"/>
      <c r="QL148" s="39"/>
      <c r="QM148" s="39"/>
      <c r="QN148" s="39"/>
      <c r="QO148" s="39"/>
      <c r="QP148" s="39"/>
      <c r="QQ148" s="39"/>
      <c r="QR148" s="39"/>
      <c r="QS148" s="39"/>
      <c r="QT148" s="39"/>
      <c r="QU148" s="39"/>
      <c r="QV148" s="39"/>
      <c r="QW148" s="39"/>
      <c r="QX148" s="39"/>
      <c r="QY148" s="39"/>
      <c r="QZ148" s="39"/>
      <c r="RA148" s="39"/>
      <c r="RB148" s="39"/>
      <c r="RC148" s="39"/>
      <c r="RD148" s="39"/>
      <c r="RE148" s="39"/>
      <c r="RF148" s="39"/>
      <c r="RG148" s="39"/>
      <c r="RH148" s="39"/>
      <c r="RI148" s="39"/>
      <c r="RJ148" s="39"/>
      <c r="RK148" s="39"/>
      <c r="RL148" s="39"/>
      <c r="RM148" s="39"/>
      <c r="RN148" s="39"/>
      <c r="RO148" s="39"/>
      <c r="RP148" s="39"/>
      <c r="RQ148" s="39"/>
      <c r="RR148" s="39"/>
      <c r="RS148" s="39"/>
      <c r="RT148" s="39"/>
      <c r="RU148" s="39"/>
      <c r="RV148" s="39"/>
      <c r="RW148" s="39"/>
      <c r="RX148" s="39"/>
      <c r="RY148" s="39"/>
      <c r="RZ148" s="39"/>
      <c r="SA148" s="39"/>
      <c r="SB148" s="39"/>
      <c r="SC148" s="39"/>
      <c r="SD148" s="39"/>
      <c r="SE148" s="39"/>
      <c r="SF148" s="39"/>
      <c r="SG148" s="39"/>
      <c r="SH148" s="39"/>
      <c r="SI148" s="39"/>
      <c r="SJ148" s="39"/>
      <c r="SK148" s="39"/>
      <c r="SL148" s="39"/>
      <c r="SM148" s="39"/>
      <c r="SN148" s="39"/>
      <c r="SO148" s="39"/>
      <c r="SP148" s="39"/>
      <c r="SQ148" s="39"/>
      <c r="SR148" s="39"/>
      <c r="SS148" s="39"/>
      <c r="ST148" s="39"/>
      <c r="SU148" s="39"/>
      <c r="SV148" s="39"/>
      <c r="SW148" s="39"/>
      <c r="SX148" s="39"/>
      <c r="SY148" s="39"/>
      <c r="SZ148" s="39"/>
      <c r="TA148" s="39"/>
      <c r="TB148" s="39"/>
      <c r="TC148" s="39"/>
      <c r="TD148" s="39"/>
      <c r="TE148" s="39"/>
      <c r="TF148" s="39"/>
      <c r="TG148" s="39"/>
      <c r="TH148" s="39"/>
      <c r="TI148" s="39"/>
      <c r="TJ148" s="39"/>
      <c r="TK148" s="39"/>
      <c r="TL148" s="39"/>
      <c r="TM148" s="39"/>
      <c r="TN148" s="39"/>
      <c r="TO148" s="39"/>
      <c r="TP148" s="39"/>
      <c r="TQ148" s="39"/>
      <c r="TR148" s="39"/>
      <c r="TS148" s="39"/>
      <c r="TT148" s="39"/>
      <c r="TU148" s="39"/>
      <c r="TV148" s="39"/>
      <c r="TW148" s="39"/>
      <c r="TX148" s="39"/>
      <c r="TY148" s="39"/>
      <c r="TZ148" s="39"/>
      <c r="UA148" s="39"/>
      <c r="UB148" s="39"/>
      <c r="UC148" s="39"/>
      <c r="UD148" s="39"/>
      <c r="UE148" s="39"/>
      <c r="UF148" s="39"/>
      <c r="UG148" s="39"/>
      <c r="UH148" s="39"/>
      <c r="UI148" s="39"/>
      <c r="UJ148" s="39"/>
      <c r="UK148" s="39"/>
      <c r="UL148" s="39"/>
      <c r="UM148" s="39"/>
      <c r="UN148" s="39"/>
      <c r="UO148" s="39"/>
      <c r="UP148" s="39"/>
      <c r="UQ148" s="39"/>
      <c r="UR148" s="39"/>
      <c r="US148" s="39"/>
      <c r="UT148" s="39"/>
      <c r="UU148" s="39"/>
      <c r="UV148" s="39"/>
      <c r="UW148" s="39"/>
      <c r="UX148" s="39"/>
      <c r="UY148" s="39"/>
      <c r="UZ148" s="39"/>
      <c r="VA148" s="39"/>
      <c r="VB148" s="39"/>
      <c r="VC148" s="39"/>
      <c r="VD148" s="39"/>
      <c r="VE148" s="39"/>
      <c r="VF148" s="39"/>
      <c r="VG148" s="39"/>
      <c r="VH148" s="39"/>
      <c r="VI148" s="39"/>
      <c r="VJ148" s="39"/>
      <c r="VK148" s="39"/>
      <c r="VL148" s="39"/>
      <c r="VM148" s="39"/>
      <c r="VN148" s="39"/>
      <c r="VO148" s="39"/>
      <c r="VP148" s="39"/>
      <c r="VQ148" s="39"/>
      <c r="VR148" s="39"/>
      <c r="VS148" s="39"/>
      <c r="VT148" s="39"/>
      <c r="VU148" s="39"/>
      <c r="VV148" s="39"/>
      <c r="VW148" s="39"/>
      <c r="VX148" s="39"/>
      <c r="VY148" s="39"/>
      <c r="VZ148" s="39"/>
      <c r="WA148" s="39"/>
      <c r="WB148" s="39"/>
      <c r="WC148" s="39"/>
      <c r="WD148" s="39"/>
      <c r="WE148" s="39"/>
      <c r="WF148" s="39"/>
      <c r="WG148" s="39"/>
      <c r="WH148" s="39"/>
      <c r="WI148" s="39"/>
      <c r="WJ148" s="39"/>
      <c r="WK148" s="39"/>
      <c r="WL148" s="39"/>
      <c r="WM148" s="39"/>
      <c r="WN148" s="39"/>
      <c r="WO148" s="39"/>
      <c r="WP148" s="39"/>
      <c r="WQ148" s="39"/>
      <c r="WR148" s="39"/>
      <c r="WS148" s="39"/>
      <c r="WT148" s="39"/>
      <c r="WU148" s="39"/>
      <c r="WV148" s="39"/>
      <c r="WW148" s="39"/>
      <c r="WX148" s="39"/>
      <c r="WY148" s="39"/>
      <c r="WZ148" s="39"/>
      <c r="XA148" s="39"/>
      <c r="XB148" s="39"/>
      <c r="XC148" s="39"/>
      <c r="XD148" s="39"/>
      <c r="XE148" s="39"/>
      <c r="XF148" s="39"/>
      <c r="XG148" s="39"/>
      <c r="XH148" s="39"/>
      <c r="XI148" s="39"/>
      <c r="XJ148" s="39"/>
      <c r="XK148" s="39"/>
      <c r="XL148" s="39"/>
      <c r="XM148" s="39"/>
      <c r="XN148" s="39"/>
      <c r="XO148" s="39"/>
      <c r="XP148" s="39"/>
      <c r="XQ148" s="39"/>
      <c r="XR148" s="39"/>
      <c r="XS148" s="39"/>
      <c r="XT148" s="39"/>
      <c r="XU148" s="39"/>
      <c r="XV148" s="39"/>
      <c r="XW148" s="39"/>
      <c r="XX148" s="39"/>
      <c r="XY148" s="39"/>
      <c r="XZ148" s="39"/>
      <c r="YA148" s="39"/>
      <c r="YB148" s="39"/>
      <c r="YC148" s="39"/>
      <c r="YD148" s="39"/>
      <c r="YE148" s="39"/>
      <c r="YF148" s="39"/>
      <c r="YG148" s="39"/>
      <c r="YH148" s="39"/>
      <c r="YI148" s="39"/>
      <c r="YJ148" s="39"/>
      <c r="YK148" s="39"/>
      <c r="YL148" s="39"/>
      <c r="YM148" s="39"/>
      <c r="YN148" s="39"/>
      <c r="YO148" s="39"/>
      <c r="YP148" s="39"/>
      <c r="YQ148" s="39"/>
      <c r="YR148" s="39"/>
      <c r="YS148" s="39"/>
      <c r="YT148" s="39"/>
      <c r="YU148" s="39"/>
      <c r="YV148" s="39"/>
      <c r="YW148" s="39"/>
      <c r="YX148" s="39"/>
      <c r="YY148" s="39"/>
      <c r="YZ148" s="39"/>
      <c r="ZA148" s="39"/>
      <c r="ZB148" s="39"/>
      <c r="ZC148" s="39"/>
      <c r="ZD148" s="39"/>
      <c r="ZE148" s="39"/>
      <c r="ZF148" s="39"/>
      <c r="ZG148" s="39"/>
      <c r="ZH148" s="39"/>
      <c r="ZI148" s="39"/>
      <c r="ZJ148" s="39"/>
      <c r="ZK148" s="39"/>
      <c r="ZL148" s="39"/>
      <c r="ZM148" s="39"/>
      <c r="ZN148" s="39"/>
      <c r="ZO148" s="39"/>
      <c r="ZP148" s="39"/>
      <c r="ZQ148" s="39"/>
      <c r="ZR148" s="39"/>
      <c r="ZS148" s="39"/>
      <c r="ZT148" s="39"/>
      <c r="ZU148" s="39"/>
      <c r="ZV148" s="39"/>
      <c r="ZW148" s="39"/>
      <c r="ZX148" s="39"/>
      <c r="ZY148" s="39"/>
      <c r="ZZ148" s="39"/>
      <c r="AAA148" s="39"/>
      <c r="AAB148" s="39"/>
      <c r="AAC148" s="39"/>
      <c r="AAD148" s="39"/>
      <c r="AAE148" s="39"/>
      <c r="AAF148" s="39"/>
      <c r="AAG148" s="39"/>
      <c r="AAH148" s="39"/>
      <c r="AAI148" s="39"/>
      <c r="AAJ148" s="39"/>
      <c r="AAK148" s="39"/>
      <c r="AAL148" s="39"/>
      <c r="AAM148" s="39"/>
      <c r="AAN148" s="39"/>
      <c r="AAO148" s="39"/>
      <c r="AAP148" s="39"/>
      <c r="AAQ148" s="39"/>
      <c r="AAR148" s="39"/>
      <c r="AAS148" s="39"/>
      <c r="AAT148" s="39"/>
      <c r="AAU148" s="39"/>
      <c r="AAV148" s="39"/>
      <c r="AAW148" s="39"/>
      <c r="AAX148" s="39"/>
      <c r="AAY148" s="39"/>
      <c r="AAZ148" s="39"/>
      <c r="ABA148" s="39"/>
      <c r="ABB148" s="39"/>
      <c r="ABC148" s="39"/>
      <c r="ABD148" s="39"/>
      <c r="ABE148" s="39"/>
      <c r="ABF148" s="39"/>
      <c r="ABG148" s="39"/>
      <c r="ABH148" s="39"/>
      <c r="ABI148" s="39"/>
      <c r="ABJ148" s="39"/>
      <c r="ABK148" s="39"/>
      <c r="ABL148" s="39"/>
      <c r="ABM148" s="39"/>
      <c r="ABN148" s="39"/>
      <c r="ABO148" s="39"/>
      <c r="ABP148" s="39"/>
      <c r="ABQ148" s="39"/>
      <c r="ABR148" s="39"/>
      <c r="ABS148" s="39"/>
      <c r="ABT148" s="39"/>
      <c r="ABU148" s="39"/>
      <c r="ABV148" s="39"/>
      <c r="ABW148" s="39"/>
      <c r="ABX148" s="39"/>
      <c r="ABY148" s="39"/>
      <c r="ABZ148" s="39"/>
      <c r="ACA148" s="39"/>
      <c r="ACB148" s="39"/>
      <c r="ACC148" s="39"/>
      <c r="ACD148" s="39"/>
      <c r="ACE148" s="39"/>
      <c r="ACF148" s="39"/>
      <c r="ACG148" s="39"/>
      <c r="ACH148" s="39"/>
      <c r="ACI148" s="39"/>
      <c r="ACJ148" s="39"/>
      <c r="ACK148" s="39"/>
      <c r="ACL148" s="39"/>
      <c r="ACM148" s="39"/>
      <c r="ACN148" s="39"/>
      <c r="ACO148" s="39"/>
      <c r="ACP148" s="39"/>
      <c r="ACQ148" s="39"/>
      <c r="ACR148" s="39"/>
      <c r="ACS148" s="39"/>
      <c r="ACT148" s="39"/>
      <c r="ACU148" s="39"/>
      <c r="ACV148" s="39"/>
      <c r="ACW148" s="39"/>
      <c r="ACX148" s="39"/>
      <c r="ACY148" s="39"/>
      <c r="ACZ148" s="39"/>
      <c r="ADA148" s="39"/>
      <c r="ADB148" s="39"/>
      <c r="ADC148" s="39"/>
      <c r="ADD148" s="39"/>
      <c r="ADE148" s="39"/>
      <c r="ADF148" s="39"/>
      <c r="ADG148" s="39"/>
      <c r="ADH148" s="39"/>
      <c r="ADI148" s="39"/>
      <c r="ADJ148" s="39"/>
      <c r="ADK148" s="39"/>
      <c r="ADL148" s="39"/>
      <c r="ADM148" s="39"/>
      <c r="ADN148" s="39"/>
      <c r="ADO148" s="39"/>
      <c r="ADP148" s="39"/>
      <c r="ADQ148" s="39"/>
      <c r="ADR148" s="39"/>
      <c r="ADS148" s="39"/>
      <c r="ADT148" s="39"/>
      <c r="ADU148" s="39"/>
      <c r="ADV148" s="39"/>
      <c r="ADW148" s="39"/>
      <c r="ADX148" s="39"/>
      <c r="ADY148" s="39"/>
      <c r="ADZ148" s="39"/>
      <c r="AEA148" s="39"/>
      <c r="AEB148" s="39"/>
      <c r="AEC148" s="39"/>
      <c r="AED148" s="39"/>
      <c r="AEE148" s="39"/>
      <c r="AEF148" s="39"/>
      <c r="AEG148" s="39"/>
      <c r="AEH148" s="39"/>
      <c r="AEI148" s="39"/>
      <c r="AEJ148" s="39"/>
      <c r="AEK148" s="39"/>
      <c r="AEL148" s="39"/>
      <c r="AEM148" s="39"/>
      <c r="AEN148" s="39"/>
      <c r="AEO148" s="39"/>
      <c r="AEP148" s="39"/>
      <c r="AEQ148" s="39"/>
      <c r="AER148" s="39"/>
      <c r="AES148" s="39"/>
      <c r="AET148" s="39"/>
      <c r="AEU148" s="39"/>
      <c r="AEV148" s="39"/>
      <c r="AEW148" s="39"/>
      <c r="AEX148" s="39"/>
      <c r="AEY148" s="39"/>
      <c r="AEZ148" s="39"/>
      <c r="AFA148" s="39"/>
      <c r="AFB148" s="39"/>
      <c r="AFC148" s="39"/>
      <c r="AFD148" s="39"/>
      <c r="AFE148" s="39"/>
      <c r="AFF148" s="39"/>
      <c r="AFG148" s="39"/>
      <c r="AFH148" s="39"/>
      <c r="AFI148" s="39"/>
      <c r="AFJ148" s="39"/>
      <c r="AFK148" s="39"/>
      <c r="AFL148" s="39"/>
      <c r="AFM148" s="39"/>
      <c r="AFN148" s="39"/>
      <c r="AFO148" s="39"/>
      <c r="AFP148" s="39"/>
      <c r="AFQ148" s="39"/>
      <c r="AFR148" s="39"/>
      <c r="AFS148" s="39"/>
      <c r="AFT148" s="39"/>
      <c r="AFU148" s="39"/>
      <c r="AFV148" s="39"/>
      <c r="AFW148" s="39"/>
      <c r="AFX148" s="39"/>
      <c r="AFY148" s="39"/>
      <c r="AFZ148" s="39"/>
      <c r="AGA148" s="39"/>
      <c r="AGB148" s="39"/>
      <c r="AGC148" s="39"/>
      <c r="AGD148" s="39"/>
      <c r="AGE148" s="39"/>
      <c r="AGF148" s="39"/>
      <c r="AGG148" s="39"/>
      <c r="AGH148" s="39"/>
      <c r="AGI148" s="39"/>
      <c r="AGJ148" s="39"/>
      <c r="AGK148" s="39"/>
      <c r="AGL148" s="39"/>
      <c r="AGM148" s="39"/>
      <c r="AGN148" s="39"/>
      <c r="AGO148" s="39"/>
      <c r="AGP148" s="39"/>
      <c r="AGQ148" s="39"/>
      <c r="AGR148" s="39"/>
      <c r="AGS148" s="39"/>
      <c r="AGT148" s="39"/>
      <c r="AGU148" s="39"/>
      <c r="AGV148" s="39"/>
      <c r="AGW148" s="39"/>
      <c r="AGX148" s="39"/>
      <c r="AGY148" s="39"/>
      <c r="AGZ148" s="39"/>
      <c r="AHA148" s="39"/>
      <c r="AHB148" s="39"/>
      <c r="AHC148" s="39"/>
      <c r="AHD148" s="39"/>
      <c r="AHE148" s="39"/>
      <c r="AHF148" s="39"/>
      <c r="AHG148" s="39"/>
      <c r="AHH148" s="39"/>
      <c r="AHI148" s="39"/>
      <c r="AHJ148" s="39"/>
      <c r="AHK148" s="39"/>
      <c r="AHL148" s="39"/>
      <c r="AHM148" s="39"/>
      <c r="AHN148" s="39"/>
      <c r="AHO148" s="39"/>
      <c r="AHP148" s="39"/>
      <c r="AHQ148" s="39"/>
      <c r="AHR148" s="39"/>
      <c r="AHS148" s="39"/>
      <c r="AHT148" s="39"/>
      <c r="AHU148" s="39"/>
      <c r="AHV148" s="39"/>
      <c r="AHW148" s="39"/>
      <c r="AHX148" s="39"/>
      <c r="AHY148" s="39"/>
      <c r="AHZ148" s="39"/>
      <c r="AIA148" s="39"/>
      <c r="AIB148" s="39"/>
      <c r="AIC148" s="39"/>
      <c r="AID148" s="39"/>
      <c r="AIE148" s="39"/>
      <c r="AIF148" s="39"/>
      <c r="AIG148" s="39"/>
      <c r="AIH148" s="39"/>
      <c r="AII148" s="39"/>
      <c r="AIJ148" s="39"/>
      <c r="AIK148" s="39"/>
      <c r="AIL148" s="39"/>
      <c r="AIM148" s="39"/>
      <c r="AIN148" s="39"/>
      <c r="AIO148" s="39"/>
      <c r="AIP148" s="39"/>
      <c r="AIQ148" s="39"/>
      <c r="AIR148" s="39"/>
      <c r="AIS148" s="39"/>
      <c r="AIT148" s="39"/>
      <c r="AIU148" s="39"/>
      <c r="AIV148" s="39"/>
      <c r="AIW148" s="39"/>
      <c r="AIX148" s="39"/>
      <c r="AIY148" s="39"/>
      <c r="AIZ148" s="39"/>
      <c r="AJA148" s="39"/>
      <c r="AJB148" s="39"/>
      <c r="AJC148" s="39"/>
      <c r="AJD148" s="39"/>
      <c r="AJE148" s="39"/>
      <c r="AJF148" s="39"/>
      <c r="AJG148" s="39"/>
      <c r="AJH148" s="39"/>
      <c r="AJI148" s="39"/>
      <c r="AJJ148" s="39"/>
      <c r="AJK148" s="39"/>
      <c r="AJL148" s="39"/>
      <c r="AJM148" s="39"/>
      <c r="AJN148" s="39"/>
      <c r="AJO148" s="39"/>
      <c r="AJP148" s="39"/>
      <c r="AJQ148" s="39"/>
      <c r="AJR148" s="39"/>
      <c r="AJS148" s="39"/>
      <c r="AJT148" s="39"/>
      <c r="AJU148" s="39"/>
      <c r="AJV148" s="39"/>
    </row>
    <row r="149" spans="1:5094" s="2" customFormat="1" x14ac:dyDescent="0.25">
      <c r="A149" s="95"/>
      <c r="D149" s="20"/>
      <c r="E149" s="20"/>
      <c r="F149" s="17"/>
      <c r="G149" s="14"/>
      <c r="H149" s="12"/>
      <c r="M149" s="2" t="s">
        <v>2</v>
      </c>
      <c r="O149" s="3"/>
      <c r="P149" s="43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  <c r="AJW149" s="29"/>
      <c r="AJX149" s="29"/>
      <c r="AJY149" s="29"/>
      <c r="AJZ149" s="29"/>
      <c r="AKA149" s="29"/>
      <c r="AKB149" s="29"/>
      <c r="AKC149" s="29"/>
      <c r="AKD149" s="29"/>
      <c r="AKE149" s="29"/>
      <c r="AKF149" s="29"/>
      <c r="AKG149" s="29"/>
      <c r="AKH149" s="29"/>
      <c r="AKI149" s="29"/>
      <c r="AKJ149" s="29"/>
      <c r="AKK149" s="29"/>
      <c r="AKL149" s="29"/>
      <c r="AKM149" s="29"/>
      <c r="AKN149" s="29"/>
      <c r="AKO149" s="29"/>
      <c r="AKP149" s="29"/>
      <c r="AKQ149" s="29"/>
      <c r="AKR149" s="29"/>
      <c r="AKS149" s="29"/>
      <c r="AKT149" s="29"/>
      <c r="AKU149" s="29"/>
      <c r="AKV149" s="29"/>
      <c r="AKW149" s="29"/>
      <c r="AKX149" s="29"/>
      <c r="AKY149" s="29"/>
      <c r="AKZ149" s="29"/>
      <c r="ALA149" s="29"/>
      <c r="ALB149" s="29"/>
      <c r="ALC149" s="29"/>
      <c r="ALD149" s="29"/>
      <c r="ALE149" s="29"/>
      <c r="ALF149" s="29"/>
      <c r="ALG149" s="29"/>
      <c r="ALH149" s="29"/>
      <c r="ALI149" s="29"/>
      <c r="ALJ149" s="29"/>
      <c r="ALK149" s="29"/>
      <c r="ALL149" s="29"/>
      <c r="ALM149" s="29"/>
      <c r="ALN149" s="29"/>
      <c r="ALO149" s="29"/>
      <c r="ALP149" s="29"/>
      <c r="ALQ149" s="29"/>
      <c r="ALR149" s="29"/>
      <c r="ALS149" s="29"/>
      <c r="ALT149" s="29"/>
      <c r="ALU149" s="29"/>
      <c r="ALV149" s="29"/>
      <c r="ALW149" s="29"/>
      <c r="ALX149" s="29"/>
      <c r="ALY149" s="29"/>
      <c r="ALZ149" s="29"/>
      <c r="AMA149" s="29"/>
      <c r="AMB149" s="29"/>
      <c r="AMC149" s="29"/>
      <c r="AMD149" s="29"/>
      <c r="AME149" s="29"/>
      <c r="AMF149" s="29"/>
      <c r="AMG149" s="29"/>
      <c r="AMH149" s="29"/>
      <c r="AMI149" s="29"/>
      <c r="AMJ149" s="29"/>
      <c r="AMK149" s="29"/>
      <c r="AML149" s="29"/>
      <c r="AMM149" s="29"/>
      <c r="AMN149" s="29"/>
      <c r="AMO149" s="29"/>
      <c r="AMP149" s="29"/>
      <c r="AMQ149" s="29"/>
      <c r="AMR149" s="29"/>
      <c r="AMS149" s="29"/>
      <c r="AMT149" s="29"/>
      <c r="AMU149" s="29"/>
      <c r="AMV149" s="29"/>
      <c r="AMW149" s="29"/>
      <c r="AMX149" s="29"/>
      <c r="AMY149" s="29"/>
      <c r="AMZ149" s="29"/>
      <c r="ANA149" s="29"/>
      <c r="ANB149" s="29"/>
      <c r="ANC149" s="29"/>
      <c r="AND149" s="29"/>
      <c r="ANE149" s="29"/>
      <c r="ANF149" s="29"/>
      <c r="ANG149" s="29"/>
      <c r="ANH149" s="29"/>
      <c r="ANI149" s="29"/>
      <c r="ANJ149" s="29"/>
      <c r="ANK149" s="29"/>
      <c r="ANL149" s="29"/>
      <c r="ANM149" s="29"/>
      <c r="ANN149" s="29"/>
      <c r="ANO149" s="29"/>
      <c r="ANP149" s="29"/>
      <c r="ANQ149" s="29"/>
      <c r="ANR149" s="29"/>
      <c r="ANS149" s="29"/>
      <c r="ANT149" s="29"/>
      <c r="ANU149" s="29"/>
      <c r="ANV149" s="29"/>
      <c r="ANW149" s="29"/>
      <c r="ANX149" s="29"/>
      <c r="ANY149" s="29"/>
      <c r="ANZ149" s="29"/>
      <c r="AOA149" s="29"/>
      <c r="AOB149" s="29"/>
      <c r="AOC149" s="29"/>
      <c r="AOD149" s="29"/>
      <c r="AOE149" s="29"/>
      <c r="AOF149" s="29"/>
      <c r="AOG149" s="29"/>
      <c r="AOH149" s="29"/>
      <c r="AOI149" s="29"/>
      <c r="AOJ149" s="29"/>
      <c r="AOK149" s="29"/>
      <c r="AOL149" s="29"/>
      <c r="AOM149" s="29"/>
      <c r="AON149" s="29"/>
      <c r="AOO149" s="29"/>
      <c r="AOP149" s="29"/>
      <c r="AOQ149" s="29"/>
      <c r="AOR149" s="29"/>
      <c r="AOS149" s="29"/>
      <c r="AOT149" s="29"/>
      <c r="AOU149" s="29"/>
      <c r="AOV149" s="29"/>
      <c r="AOW149" s="29"/>
      <c r="AOX149" s="29"/>
      <c r="AOY149" s="29"/>
      <c r="AOZ149" s="29"/>
      <c r="APA149" s="29"/>
      <c r="APB149" s="29"/>
      <c r="APC149" s="29"/>
      <c r="APD149" s="29"/>
      <c r="APE149" s="29"/>
      <c r="APF149" s="29"/>
      <c r="APG149" s="29"/>
      <c r="APH149" s="29"/>
      <c r="API149" s="29"/>
      <c r="APJ149" s="29"/>
      <c r="APK149" s="29"/>
      <c r="APL149" s="29"/>
      <c r="APM149" s="29"/>
      <c r="APN149" s="29"/>
      <c r="APO149" s="29"/>
      <c r="APP149" s="29"/>
      <c r="APQ149" s="29"/>
      <c r="APR149" s="29"/>
      <c r="APS149" s="29"/>
      <c r="APT149" s="29"/>
      <c r="APU149" s="29"/>
      <c r="APV149" s="29"/>
      <c r="APW149" s="29"/>
      <c r="APX149" s="29"/>
      <c r="APY149" s="29"/>
      <c r="APZ149" s="29"/>
      <c r="AQA149" s="29"/>
      <c r="AQB149" s="29"/>
      <c r="AQC149" s="29"/>
      <c r="AQD149" s="29"/>
      <c r="AQE149" s="29"/>
      <c r="AQF149" s="29"/>
      <c r="AQG149" s="29"/>
      <c r="AQH149" s="29"/>
      <c r="AQI149" s="29"/>
      <c r="AQJ149" s="29"/>
      <c r="AQK149" s="29"/>
      <c r="AQL149" s="29"/>
      <c r="AQM149" s="29"/>
      <c r="AQN149" s="29"/>
      <c r="AQO149" s="29"/>
      <c r="AQP149" s="29"/>
      <c r="AQQ149" s="29"/>
      <c r="AQR149" s="29"/>
      <c r="AQS149" s="29"/>
      <c r="AQT149" s="29"/>
      <c r="AQU149" s="29"/>
      <c r="AQV149" s="29"/>
      <c r="AQW149" s="29"/>
      <c r="AQX149" s="29"/>
      <c r="AQY149" s="29"/>
      <c r="AQZ149" s="29"/>
      <c r="ARA149" s="29"/>
      <c r="ARB149" s="29"/>
      <c r="ARC149" s="29"/>
      <c r="ARD149" s="29"/>
      <c r="ARE149" s="29"/>
      <c r="ARF149" s="29"/>
      <c r="ARG149" s="29"/>
      <c r="ARH149" s="29"/>
      <c r="ARI149" s="29"/>
      <c r="ARJ149" s="29"/>
      <c r="ARK149" s="29"/>
      <c r="ARL149" s="29"/>
      <c r="ARM149" s="29"/>
      <c r="ARN149" s="29"/>
      <c r="ARO149" s="29"/>
      <c r="ARP149" s="29"/>
      <c r="ARQ149" s="29"/>
      <c r="ARR149" s="29"/>
      <c r="ARS149" s="29"/>
      <c r="ART149" s="29"/>
      <c r="ARU149" s="29"/>
      <c r="ARV149" s="29"/>
      <c r="ARW149" s="29"/>
      <c r="ARX149" s="29"/>
      <c r="ARY149" s="29"/>
      <c r="ARZ149" s="29"/>
      <c r="ASA149" s="29"/>
      <c r="ASB149" s="29"/>
      <c r="ASC149" s="29"/>
      <c r="ASD149" s="29"/>
      <c r="ASE149" s="29"/>
      <c r="ASF149" s="29"/>
      <c r="ASG149" s="29"/>
      <c r="ASH149" s="29"/>
      <c r="ASI149" s="29"/>
      <c r="ASJ149" s="29"/>
      <c r="ASK149" s="29"/>
      <c r="ASL149" s="29"/>
      <c r="ASM149" s="29"/>
      <c r="ASN149" s="29"/>
      <c r="ASO149" s="29"/>
      <c r="ASP149" s="29"/>
      <c r="ASQ149" s="29"/>
      <c r="ASR149" s="29"/>
      <c r="ASS149" s="29"/>
      <c r="AST149" s="29"/>
      <c r="ASU149" s="29"/>
      <c r="ASV149" s="29"/>
      <c r="ASW149" s="29"/>
      <c r="ASX149" s="29"/>
      <c r="ASY149" s="29"/>
      <c r="ASZ149" s="29"/>
      <c r="ATA149" s="29"/>
      <c r="ATB149" s="29"/>
      <c r="ATC149" s="29"/>
      <c r="ATD149" s="29"/>
      <c r="ATE149" s="29"/>
      <c r="ATF149" s="29"/>
      <c r="ATG149" s="29"/>
      <c r="ATH149" s="29"/>
      <c r="ATI149" s="29"/>
      <c r="ATJ149" s="29"/>
      <c r="ATK149" s="29"/>
      <c r="ATL149" s="29"/>
      <c r="ATM149" s="29"/>
      <c r="ATN149" s="29"/>
      <c r="ATO149" s="29"/>
      <c r="ATP149" s="29"/>
      <c r="ATQ149" s="29"/>
      <c r="ATR149" s="29"/>
      <c r="ATS149" s="29"/>
      <c r="ATT149" s="29"/>
      <c r="ATU149" s="29"/>
      <c r="ATV149" s="29"/>
      <c r="ATW149" s="29"/>
      <c r="ATX149" s="29"/>
      <c r="ATY149" s="29"/>
      <c r="ATZ149" s="29"/>
      <c r="AUA149" s="29"/>
      <c r="AUB149" s="29"/>
      <c r="AUC149" s="29"/>
      <c r="AUD149" s="29"/>
      <c r="AUE149" s="29"/>
      <c r="AUF149" s="29"/>
      <c r="AUG149" s="29"/>
      <c r="AUH149" s="29"/>
      <c r="AUI149" s="29"/>
      <c r="AUJ149" s="29"/>
      <c r="AUK149" s="29"/>
      <c r="AUL149" s="29"/>
      <c r="AUM149" s="29"/>
      <c r="AUN149" s="29"/>
      <c r="AUO149" s="29"/>
      <c r="AUP149" s="29"/>
      <c r="AUQ149" s="29"/>
      <c r="AUR149" s="29"/>
      <c r="AUS149" s="29"/>
      <c r="AUT149" s="29"/>
      <c r="AUU149" s="29"/>
      <c r="AUV149" s="29"/>
      <c r="AUW149" s="29"/>
      <c r="AUX149" s="29"/>
      <c r="AUY149" s="29"/>
      <c r="AUZ149" s="29"/>
      <c r="AVA149" s="29"/>
      <c r="AVB149" s="29"/>
      <c r="AVC149" s="29"/>
      <c r="AVD149" s="29"/>
      <c r="AVE149" s="29"/>
      <c r="AVF149" s="29"/>
      <c r="AVG149" s="29"/>
      <c r="AVH149" s="29"/>
      <c r="AVI149" s="29"/>
      <c r="AVJ149" s="29"/>
      <c r="AVK149" s="29"/>
      <c r="AVL149" s="29"/>
      <c r="AVM149" s="29"/>
      <c r="AVN149" s="29"/>
      <c r="AVO149" s="29"/>
      <c r="AVP149" s="29"/>
      <c r="AVQ149" s="29"/>
      <c r="AVR149" s="29"/>
      <c r="AVS149" s="29"/>
      <c r="AVT149" s="29"/>
      <c r="AVU149" s="29"/>
      <c r="AVV149" s="29"/>
      <c r="AVW149" s="29"/>
      <c r="AVX149" s="29"/>
      <c r="AVY149" s="29"/>
      <c r="AVZ149" s="29"/>
      <c r="AWA149" s="29"/>
      <c r="AWB149" s="29"/>
      <c r="AWC149" s="29"/>
      <c r="AWD149" s="29"/>
      <c r="AWE149" s="29"/>
      <c r="AWF149" s="29"/>
      <c r="AWG149" s="29"/>
      <c r="AWH149" s="29"/>
      <c r="AWI149" s="29"/>
      <c r="AWJ149" s="29"/>
      <c r="AWK149" s="29"/>
      <c r="AWL149" s="29"/>
      <c r="AWM149" s="29"/>
      <c r="AWN149" s="29"/>
      <c r="AWO149" s="29"/>
      <c r="AWP149" s="29"/>
      <c r="AWQ149" s="29"/>
      <c r="AWR149" s="29"/>
      <c r="AWS149" s="29"/>
      <c r="AWT149" s="29"/>
      <c r="AWU149" s="29"/>
      <c r="AWV149" s="29"/>
      <c r="AWW149" s="29"/>
      <c r="AWX149" s="29"/>
      <c r="AWY149" s="29"/>
      <c r="AWZ149" s="29"/>
      <c r="AXA149" s="29"/>
      <c r="AXB149" s="29"/>
      <c r="AXC149" s="29"/>
      <c r="AXD149" s="29"/>
      <c r="AXE149" s="29"/>
      <c r="AXF149" s="29"/>
      <c r="AXG149" s="29"/>
      <c r="AXH149" s="29"/>
      <c r="AXI149" s="29"/>
      <c r="AXJ149" s="29"/>
      <c r="AXK149" s="29"/>
      <c r="AXL149" s="29"/>
      <c r="AXM149" s="29"/>
      <c r="AXN149" s="29"/>
      <c r="AXO149" s="29"/>
      <c r="AXP149" s="29"/>
      <c r="AXQ149" s="29"/>
      <c r="AXR149" s="29"/>
      <c r="AXS149" s="29"/>
      <c r="AXT149" s="29"/>
      <c r="AXU149" s="29"/>
      <c r="AXV149" s="29"/>
      <c r="AXW149" s="29"/>
      <c r="AXX149" s="29"/>
      <c r="AXY149" s="29"/>
      <c r="AXZ149" s="29"/>
      <c r="AYA149" s="29"/>
      <c r="AYB149" s="29"/>
      <c r="AYC149" s="29"/>
      <c r="AYD149" s="29"/>
      <c r="AYE149" s="29"/>
      <c r="AYF149" s="29"/>
      <c r="AYG149" s="29"/>
      <c r="AYH149" s="29"/>
      <c r="AYI149" s="29"/>
      <c r="AYJ149" s="29"/>
      <c r="AYK149" s="29"/>
      <c r="AYL149" s="29"/>
      <c r="AYM149" s="29"/>
      <c r="AYN149" s="29"/>
      <c r="AYO149" s="29"/>
      <c r="AYP149" s="29"/>
      <c r="AYQ149" s="29"/>
      <c r="AYR149" s="29"/>
      <c r="AYS149" s="29"/>
      <c r="AYT149" s="29"/>
      <c r="AYU149" s="29"/>
      <c r="AYV149" s="29"/>
      <c r="AYW149" s="29"/>
      <c r="AYX149" s="29"/>
      <c r="AYY149" s="29"/>
      <c r="AYZ149" s="29"/>
      <c r="AZA149" s="29"/>
      <c r="AZB149" s="29"/>
      <c r="AZC149" s="29"/>
      <c r="AZD149" s="29"/>
      <c r="AZE149" s="29"/>
      <c r="AZF149" s="29"/>
      <c r="AZG149" s="29"/>
      <c r="AZH149" s="29"/>
      <c r="AZI149" s="29"/>
      <c r="AZJ149" s="29"/>
      <c r="AZK149" s="29"/>
      <c r="AZL149" s="29"/>
      <c r="AZM149" s="29"/>
      <c r="AZN149" s="29"/>
      <c r="AZO149" s="29"/>
      <c r="AZP149" s="29"/>
      <c r="AZQ149" s="29"/>
      <c r="AZR149" s="29"/>
      <c r="AZS149" s="29"/>
      <c r="AZT149" s="29"/>
      <c r="AZU149" s="29"/>
      <c r="AZV149" s="29"/>
      <c r="AZW149" s="29"/>
      <c r="AZX149" s="29"/>
      <c r="AZY149" s="29"/>
      <c r="AZZ149" s="29"/>
      <c r="BAA149" s="29"/>
      <c r="BAB149" s="29"/>
      <c r="BAC149" s="29"/>
      <c r="BAD149" s="29"/>
      <c r="BAE149" s="29"/>
      <c r="BAF149" s="29"/>
      <c r="BAG149" s="29"/>
      <c r="BAH149" s="29"/>
      <c r="BAI149" s="29"/>
      <c r="BAJ149" s="29"/>
      <c r="BAK149" s="29"/>
      <c r="BAL149" s="29"/>
      <c r="BAM149" s="29"/>
      <c r="BAN149" s="29"/>
      <c r="BAO149" s="29"/>
      <c r="BAP149" s="29"/>
      <c r="BAQ149" s="29"/>
      <c r="BAR149" s="29"/>
      <c r="BAS149" s="29"/>
      <c r="BAT149" s="29"/>
      <c r="BAU149" s="29"/>
      <c r="BAV149" s="29"/>
      <c r="BAW149" s="29"/>
      <c r="BAX149" s="29"/>
      <c r="BAY149" s="29"/>
      <c r="BAZ149" s="29"/>
      <c r="BBA149" s="29"/>
      <c r="BBB149" s="29"/>
      <c r="BBC149" s="29"/>
      <c r="BBD149" s="29"/>
      <c r="BBE149" s="29"/>
      <c r="BBF149" s="29"/>
      <c r="BBG149" s="29"/>
      <c r="BBH149" s="29"/>
      <c r="BBI149" s="29"/>
      <c r="BBJ149" s="29"/>
      <c r="BBK149" s="29"/>
      <c r="BBL149" s="29"/>
      <c r="BBM149" s="29"/>
      <c r="BBN149" s="29"/>
      <c r="BBO149" s="29"/>
      <c r="BBP149" s="29"/>
      <c r="BBQ149" s="29"/>
      <c r="BBR149" s="29"/>
      <c r="BBS149" s="29"/>
      <c r="BBT149" s="29"/>
      <c r="BBU149" s="29"/>
      <c r="BBV149" s="29"/>
      <c r="BBW149" s="29"/>
      <c r="BBX149" s="29"/>
      <c r="BBY149" s="29"/>
      <c r="BBZ149" s="29"/>
      <c r="BCA149" s="29"/>
      <c r="BCB149" s="29"/>
      <c r="BCC149" s="29"/>
      <c r="BCD149" s="29"/>
      <c r="BCE149" s="29"/>
      <c r="BCF149" s="29"/>
      <c r="BCG149" s="29"/>
      <c r="BCH149" s="29"/>
      <c r="BCI149" s="29"/>
      <c r="BCJ149" s="29"/>
      <c r="BCK149" s="29"/>
      <c r="BCL149" s="29"/>
      <c r="BCM149" s="29"/>
      <c r="BCN149" s="29"/>
      <c r="BCO149" s="29"/>
      <c r="BCP149" s="29"/>
      <c r="BCQ149" s="29"/>
      <c r="BCR149" s="29"/>
      <c r="BCS149" s="29"/>
      <c r="BCT149" s="29"/>
      <c r="BCU149" s="29"/>
      <c r="BCV149" s="29"/>
      <c r="BCW149" s="29"/>
      <c r="BCX149" s="29"/>
      <c r="BCY149" s="29"/>
      <c r="BCZ149" s="29"/>
      <c r="BDA149" s="29"/>
      <c r="BDB149" s="29"/>
      <c r="BDC149" s="29"/>
      <c r="BDD149" s="29"/>
      <c r="BDE149" s="29"/>
      <c r="BDF149" s="29"/>
      <c r="BDG149" s="29"/>
      <c r="BDH149" s="29"/>
      <c r="BDI149" s="29"/>
      <c r="BDJ149" s="29"/>
      <c r="BDK149" s="29"/>
      <c r="BDL149" s="29"/>
      <c r="BDM149" s="29"/>
      <c r="BDN149" s="29"/>
      <c r="BDO149" s="29"/>
      <c r="BDP149" s="29"/>
      <c r="BDQ149" s="29"/>
      <c r="BDR149" s="29"/>
      <c r="BDS149" s="29"/>
      <c r="BDT149" s="29"/>
      <c r="BDU149" s="29"/>
      <c r="BDV149" s="29"/>
      <c r="BDW149" s="29"/>
      <c r="BDX149" s="29"/>
      <c r="BDY149" s="29"/>
      <c r="BDZ149" s="29"/>
      <c r="BEA149" s="29"/>
      <c r="BEB149" s="29"/>
      <c r="BEC149" s="29"/>
      <c r="BED149" s="29"/>
      <c r="BEE149" s="29"/>
      <c r="BEF149" s="29"/>
      <c r="BEG149" s="29"/>
      <c r="BEH149" s="29"/>
      <c r="BEI149" s="29"/>
      <c r="BEJ149" s="29"/>
      <c r="BEK149" s="29"/>
      <c r="BEL149" s="29"/>
      <c r="BEM149" s="29"/>
      <c r="BEN149" s="29"/>
      <c r="BEO149" s="29"/>
      <c r="BEP149" s="29"/>
      <c r="BEQ149" s="29"/>
      <c r="BER149" s="29"/>
      <c r="BES149" s="29"/>
      <c r="BET149" s="29"/>
      <c r="BEU149" s="29"/>
      <c r="BEV149" s="29"/>
      <c r="BEW149" s="29"/>
      <c r="BEX149" s="29"/>
      <c r="BEY149" s="29"/>
      <c r="BEZ149" s="29"/>
      <c r="BFA149" s="29"/>
      <c r="BFB149" s="29"/>
      <c r="BFC149" s="29"/>
      <c r="BFD149" s="29"/>
      <c r="BFE149" s="29"/>
      <c r="BFF149" s="29"/>
      <c r="BFG149" s="29"/>
      <c r="BFH149" s="29"/>
      <c r="BFI149" s="29"/>
      <c r="BFJ149" s="29"/>
      <c r="BFK149" s="29"/>
      <c r="BFL149" s="29"/>
      <c r="BFM149" s="29"/>
      <c r="BFN149" s="29"/>
      <c r="BFO149" s="29"/>
      <c r="BFP149" s="29"/>
      <c r="BFQ149" s="29"/>
      <c r="BFR149" s="29"/>
      <c r="BFS149" s="29"/>
      <c r="BFT149" s="29"/>
      <c r="BFU149" s="29"/>
      <c r="BFV149" s="29"/>
      <c r="BFW149" s="29"/>
      <c r="BFX149" s="29"/>
      <c r="BFY149" s="29"/>
      <c r="BFZ149" s="29"/>
      <c r="BGA149" s="29"/>
      <c r="BGB149" s="29"/>
      <c r="BGC149" s="29"/>
      <c r="BGD149" s="29"/>
      <c r="BGE149" s="29"/>
      <c r="BGF149" s="29"/>
      <c r="BGG149" s="29"/>
      <c r="BGH149" s="29"/>
      <c r="BGI149" s="29"/>
      <c r="BGJ149" s="29"/>
      <c r="BGK149" s="29"/>
      <c r="BGL149" s="29"/>
      <c r="BGM149" s="29"/>
      <c r="BGN149" s="29"/>
      <c r="BGO149" s="29"/>
      <c r="BGP149" s="29"/>
      <c r="BGQ149" s="29"/>
      <c r="BGR149" s="29"/>
      <c r="BGS149" s="29"/>
      <c r="BGT149" s="29"/>
      <c r="BGU149" s="29"/>
      <c r="BGV149" s="29"/>
      <c r="BGW149" s="29"/>
      <c r="BGX149" s="29"/>
      <c r="BGY149" s="29"/>
      <c r="BGZ149" s="29"/>
      <c r="BHA149" s="29"/>
      <c r="BHB149" s="29"/>
      <c r="BHC149" s="29"/>
      <c r="BHD149" s="29"/>
      <c r="BHE149" s="29"/>
      <c r="BHF149" s="29"/>
      <c r="BHG149" s="29"/>
      <c r="BHH149" s="29"/>
      <c r="BHI149" s="29"/>
      <c r="BHJ149" s="29"/>
      <c r="BHK149" s="29"/>
      <c r="BHL149" s="29"/>
      <c r="BHM149" s="29"/>
      <c r="BHN149" s="29"/>
      <c r="BHO149" s="29"/>
      <c r="BHP149" s="29"/>
      <c r="BHQ149" s="29"/>
      <c r="BHR149" s="29"/>
      <c r="BHS149" s="29"/>
      <c r="BHT149" s="29"/>
      <c r="BHU149" s="29"/>
      <c r="BHV149" s="29"/>
      <c r="BHW149" s="29"/>
      <c r="BHX149" s="29"/>
      <c r="BHY149" s="29"/>
      <c r="BHZ149" s="29"/>
      <c r="BIA149" s="29"/>
      <c r="BIB149" s="29"/>
      <c r="BIC149" s="29"/>
      <c r="BID149" s="29"/>
      <c r="BIE149" s="29"/>
      <c r="BIF149" s="29"/>
      <c r="BIG149" s="29"/>
      <c r="BIH149" s="29"/>
      <c r="BII149" s="29"/>
      <c r="BIJ149" s="29"/>
      <c r="BIK149" s="29"/>
      <c r="BIL149" s="29"/>
      <c r="BIM149" s="29"/>
      <c r="BIN149" s="29"/>
      <c r="BIO149" s="29"/>
      <c r="BIP149" s="29"/>
      <c r="BIQ149" s="29"/>
      <c r="BIR149" s="29"/>
      <c r="BIS149" s="29"/>
      <c r="BIT149" s="29"/>
      <c r="BIU149" s="29"/>
      <c r="BIV149" s="29"/>
      <c r="BIW149" s="29"/>
      <c r="BIX149" s="29"/>
      <c r="BIY149" s="29"/>
      <c r="BIZ149" s="29"/>
      <c r="BJA149" s="29"/>
      <c r="BJB149" s="29"/>
      <c r="BJC149" s="29"/>
      <c r="BJD149" s="29"/>
      <c r="BJE149" s="29"/>
      <c r="BJF149" s="29"/>
      <c r="BJG149" s="29"/>
      <c r="BJH149" s="29"/>
      <c r="BJI149" s="29"/>
      <c r="BJJ149" s="29"/>
      <c r="BJK149" s="29"/>
      <c r="BJL149" s="29"/>
      <c r="BJM149" s="29"/>
      <c r="BJN149" s="29"/>
      <c r="BJO149" s="29"/>
      <c r="BJP149" s="29"/>
      <c r="BJQ149" s="29"/>
      <c r="BJR149" s="29"/>
      <c r="BJS149" s="29"/>
      <c r="BJT149" s="29"/>
      <c r="BJU149" s="29"/>
      <c r="BJV149" s="29"/>
      <c r="BJW149" s="29"/>
      <c r="BJX149" s="29"/>
      <c r="BJY149" s="29"/>
      <c r="BJZ149" s="29"/>
      <c r="BKA149" s="29"/>
      <c r="BKB149" s="29"/>
      <c r="BKC149" s="29"/>
      <c r="BKD149" s="29"/>
      <c r="BKE149" s="29"/>
      <c r="BKF149" s="29"/>
      <c r="BKG149" s="29"/>
      <c r="BKH149" s="29"/>
      <c r="BKI149" s="29"/>
      <c r="BKJ149" s="29"/>
      <c r="BKK149" s="29"/>
      <c r="BKL149" s="29"/>
      <c r="BKM149" s="29"/>
      <c r="BKN149" s="29"/>
      <c r="BKO149" s="29"/>
      <c r="BKP149" s="29"/>
      <c r="BKQ149" s="29"/>
      <c r="BKR149" s="29"/>
      <c r="BKS149" s="29"/>
      <c r="BKT149" s="29"/>
      <c r="BKU149" s="29"/>
      <c r="BKV149" s="29"/>
      <c r="BKW149" s="29"/>
      <c r="BKX149" s="29"/>
      <c r="BKY149" s="29"/>
      <c r="BKZ149" s="29"/>
      <c r="BLA149" s="29"/>
      <c r="BLB149" s="29"/>
      <c r="BLC149" s="29"/>
      <c r="BLD149" s="29"/>
      <c r="BLE149" s="29"/>
      <c r="BLF149" s="29"/>
      <c r="BLG149" s="29"/>
      <c r="BLH149" s="29"/>
      <c r="BLI149" s="29"/>
      <c r="BLJ149" s="29"/>
      <c r="BLK149" s="29"/>
      <c r="BLL149" s="29"/>
      <c r="BLM149" s="29"/>
      <c r="BLN149" s="29"/>
      <c r="BLO149" s="29"/>
      <c r="BLP149" s="29"/>
      <c r="BLQ149" s="29"/>
      <c r="BLR149" s="29"/>
      <c r="BLS149" s="29"/>
      <c r="BLT149" s="29"/>
      <c r="BLU149" s="29"/>
      <c r="BLV149" s="29"/>
      <c r="BLW149" s="29"/>
      <c r="BLX149" s="29"/>
      <c r="BLY149" s="29"/>
      <c r="BLZ149" s="29"/>
      <c r="BMA149" s="29"/>
      <c r="BMB149" s="29"/>
      <c r="BMC149" s="29"/>
      <c r="BMD149" s="29"/>
      <c r="BME149" s="29"/>
      <c r="BMF149" s="29"/>
      <c r="BMG149" s="29"/>
      <c r="BMH149" s="29"/>
      <c r="BMI149" s="29"/>
      <c r="BMJ149" s="29"/>
      <c r="BMK149" s="29"/>
      <c r="BML149" s="29"/>
      <c r="BMM149" s="29"/>
      <c r="BMN149" s="29"/>
      <c r="BMO149" s="29"/>
      <c r="BMP149" s="29"/>
      <c r="BMQ149" s="29"/>
      <c r="BMR149" s="29"/>
      <c r="BMS149" s="29"/>
      <c r="BMT149" s="29"/>
      <c r="BMU149" s="29"/>
      <c r="BMV149" s="29"/>
      <c r="BMW149" s="29"/>
      <c r="BMX149" s="29"/>
      <c r="BMY149" s="29"/>
      <c r="BMZ149" s="29"/>
      <c r="BNA149" s="29"/>
      <c r="BNB149" s="29"/>
      <c r="BNC149" s="29"/>
      <c r="BND149" s="29"/>
      <c r="BNE149" s="29"/>
      <c r="BNF149" s="29"/>
      <c r="BNG149" s="29"/>
      <c r="BNH149" s="29"/>
      <c r="BNI149" s="29"/>
      <c r="BNJ149" s="29"/>
      <c r="BNK149" s="29"/>
      <c r="BNL149" s="29"/>
      <c r="BNM149" s="29"/>
      <c r="BNN149" s="29"/>
      <c r="BNO149" s="29"/>
      <c r="BNP149" s="29"/>
      <c r="BNQ149" s="29"/>
      <c r="BNR149" s="29"/>
      <c r="BNS149" s="29"/>
      <c r="BNT149" s="29"/>
      <c r="BNU149" s="29"/>
      <c r="BNV149" s="29"/>
      <c r="BNW149" s="29"/>
      <c r="BNX149" s="29"/>
      <c r="BNY149" s="29"/>
      <c r="BNZ149" s="29"/>
      <c r="BOA149" s="29"/>
      <c r="BOB149" s="29"/>
      <c r="BOC149" s="29"/>
      <c r="BOD149" s="29"/>
      <c r="BOE149" s="29"/>
      <c r="BOF149" s="29"/>
      <c r="BOG149" s="29"/>
      <c r="BOH149" s="29"/>
      <c r="BOI149" s="29"/>
      <c r="BOJ149" s="29"/>
      <c r="BOK149" s="29"/>
      <c r="BOL149" s="29"/>
      <c r="BOM149" s="29"/>
      <c r="BON149" s="29"/>
      <c r="BOO149" s="29"/>
      <c r="BOP149" s="29"/>
      <c r="BOQ149" s="29"/>
      <c r="BOR149" s="29"/>
      <c r="BOS149" s="29"/>
      <c r="BOT149" s="29"/>
      <c r="BOU149" s="29"/>
      <c r="BOV149" s="29"/>
      <c r="BOW149" s="29"/>
      <c r="BOX149" s="29"/>
      <c r="BOY149" s="29"/>
      <c r="BOZ149" s="29"/>
      <c r="BPA149" s="29"/>
      <c r="BPB149" s="29"/>
      <c r="BPC149" s="29"/>
      <c r="BPD149" s="29"/>
      <c r="BPE149" s="29"/>
      <c r="BPF149" s="29"/>
      <c r="BPG149" s="29"/>
      <c r="BPH149" s="29"/>
      <c r="BPI149" s="29"/>
      <c r="BPJ149" s="29"/>
      <c r="BPK149" s="29"/>
      <c r="BPL149" s="29"/>
      <c r="BPM149" s="29"/>
      <c r="BPN149" s="29"/>
      <c r="BPO149" s="29"/>
      <c r="BPP149" s="29"/>
      <c r="BPQ149" s="29"/>
      <c r="BPR149" s="29"/>
      <c r="BPS149" s="29"/>
      <c r="BPT149" s="29"/>
      <c r="BPU149" s="29"/>
      <c r="BPV149" s="29"/>
      <c r="BPW149" s="29"/>
      <c r="BPX149" s="29"/>
      <c r="BPY149" s="29"/>
      <c r="BPZ149" s="29"/>
      <c r="BQA149" s="29"/>
      <c r="BQB149" s="29"/>
      <c r="BQC149" s="29"/>
      <c r="BQD149" s="29"/>
      <c r="BQE149" s="29"/>
      <c r="BQF149" s="29"/>
      <c r="BQG149" s="29"/>
      <c r="BQH149" s="29"/>
      <c r="BQI149" s="29"/>
      <c r="BQJ149" s="29"/>
      <c r="BQK149" s="29"/>
      <c r="BQL149" s="29"/>
      <c r="BQM149" s="29"/>
      <c r="BQN149" s="29"/>
      <c r="BQO149" s="29"/>
      <c r="BQP149" s="29"/>
      <c r="BQQ149" s="29"/>
      <c r="BQR149" s="29"/>
      <c r="BQS149" s="29"/>
      <c r="BQT149" s="29"/>
      <c r="BQU149" s="29"/>
      <c r="BQV149" s="29"/>
      <c r="BQW149" s="29"/>
      <c r="BQX149" s="29"/>
      <c r="BQY149" s="29"/>
      <c r="BQZ149" s="29"/>
      <c r="BRA149" s="29"/>
      <c r="BRB149" s="29"/>
      <c r="BRC149" s="29"/>
      <c r="BRD149" s="29"/>
      <c r="BRE149" s="29"/>
      <c r="BRF149" s="29"/>
      <c r="BRG149" s="29"/>
      <c r="BRH149" s="29"/>
      <c r="BRI149" s="29"/>
      <c r="BRJ149" s="29"/>
      <c r="BRK149" s="29"/>
      <c r="BRL149" s="29"/>
      <c r="BRM149" s="29"/>
      <c r="BRN149" s="29"/>
      <c r="BRO149" s="29"/>
      <c r="BRP149" s="29"/>
      <c r="BRQ149" s="29"/>
      <c r="BRR149" s="29"/>
      <c r="BRS149" s="29"/>
      <c r="BRT149" s="29"/>
      <c r="BRU149" s="29"/>
      <c r="BRV149" s="29"/>
      <c r="BRW149" s="29"/>
      <c r="BRX149" s="29"/>
      <c r="BRY149" s="29"/>
      <c r="BRZ149" s="29"/>
      <c r="BSA149" s="29"/>
      <c r="BSB149" s="29"/>
      <c r="BSC149" s="29"/>
      <c r="BSD149" s="29"/>
      <c r="BSE149" s="29"/>
      <c r="BSF149" s="29"/>
      <c r="BSG149" s="29"/>
      <c r="BSH149" s="29"/>
      <c r="BSI149" s="29"/>
      <c r="BSJ149" s="29"/>
      <c r="BSK149" s="29"/>
      <c r="BSL149" s="29"/>
      <c r="BSM149" s="29"/>
      <c r="BSN149" s="29"/>
      <c r="BSO149" s="29"/>
      <c r="BSP149" s="29"/>
      <c r="BSQ149" s="29"/>
      <c r="BSR149" s="29"/>
      <c r="BSS149" s="29"/>
      <c r="BST149" s="29"/>
      <c r="BSU149" s="29"/>
      <c r="BSV149" s="29"/>
      <c r="BSW149" s="29"/>
      <c r="BSX149" s="29"/>
      <c r="BSY149" s="29"/>
      <c r="BSZ149" s="29"/>
      <c r="BTA149" s="29"/>
      <c r="BTB149" s="29"/>
      <c r="BTC149" s="29"/>
      <c r="BTD149" s="29"/>
      <c r="BTE149" s="29"/>
      <c r="BTF149" s="29"/>
      <c r="BTG149" s="29"/>
      <c r="BTH149" s="29"/>
      <c r="BTI149" s="29"/>
      <c r="BTJ149" s="29"/>
      <c r="BTK149" s="29"/>
      <c r="BTL149" s="29"/>
      <c r="BTM149" s="29"/>
      <c r="BTN149" s="29"/>
      <c r="BTO149" s="29"/>
      <c r="BTP149" s="29"/>
      <c r="BTQ149" s="29"/>
      <c r="BTR149" s="29"/>
      <c r="BTS149" s="29"/>
      <c r="BTT149" s="29"/>
      <c r="BTU149" s="29"/>
      <c r="BTV149" s="29"/>
      <c r="BTW149" s="29"/>
      <c r="BTX149" s="29"/>
      <c r="BTY149" s="29"/>
      <c r="BTZ149" s="29"/>
      <c r="BUA149" s="29"/>
      <c r="BUB149" s="29"/>
      <c r="BUC149" s="29"/>
      <c r="BUD149" s="29"/>
      <c r="BUE149" s="29"/>
      <c r="BUF149" s="29"/>
      <c r="BUG149" s="29"/>
      <c r="BUH149" s="29"/>
      <c r="BUI149" s="29"/>
      <c r="BUJ149" s="29"/>
      <c r="BUK149" s="29"/>
      <c r="BUL149" s="29"/>
      <c r="BUM149" s="29"/>
      <c r="BUN149" s="29"/>
      <c r="BUO149" s="29"/>
      <c r="BUP149" s="29"/>
      <c r="BUQ149" s="29"/>
      <c r="BUR149" s="29"/>
      <c r="BUS149" s="29"/>
      <c r="BUT149" s="29"/>
      <c r="BUU149" s="29"/>
      <c r="BUV149" s="29"/>
      <c r="BUW149" s="29"/>
      <c r="BUX149" s="29"/>
      <c r="BUY149" s="29"/>
      <c r="BUZ149" s="29"/>
      <c r="BVA149" s="29"/>
      <c r="BVB149" s="29"/>
      <c r="BVC149" s="29"/>
      <c r="BVD149" s="29"/>
      <c r="BVE149" s="29"/>
      <c r="BVF149" s="29"/>
      <c r="BVG149" s="29"/>
      <c r="BVH149" s="29"/>
      <c r="BVI149" s="29"/>
      <c r="BVJ149" s="29"/>
      <c r="BVK149" s="29"/>
      <c r="BVL149" s="29"/>
      <c r="BVM149" s="29"/>
      <c r="BVN149" s="29"/>
      <c r="BVO149" s="29"/>
      <c r="BVP149" s="29"/>
      <c r="BVQ149" s="29"/>
      <c r="BVR149" s="29"/>
      <c r="BVS149" s="29"/>
      <c r="BVT149" s="29"/>
      <c r="BVU149" s="29"/>
      <c r="BVV149" s="29"/>
      <c r="BVW149" s="29"/>
      <c r="BVX149" s="29"/>
      <c r="BVY149" s="29"/>
      <c r="BVZ149" s="29"/>
      <c r="BWA149" s="29"/>
      <c r="BWB149" s="29"/>
      <c r="BWC149" s="29"/>
      <c r="BWD149" s="29"/>
      <c r="BWE149" s="29"/>
      <c r="BWF149" s="29"/>
      <c r="BWG149" s="29"/>
      <c r="BWH149" s="29"/>
      <c r="BWI149" s="29"/>
      <c r="BWJ149" s="29"/>
      <c r="BWK149" s="29"/>
      <c r="BWL149" s="29"/>
      <c r="BWM149" s="29"/>
      <c r="BWN149" s="29"/>
      <c r="BWO149" s="29"/>
      <c r="BWP149" s="29"/>
      <c r="BWQ149" s="29"/>
      <c r="BWR149" s="29"/>
      <c r="BWS149" s="29"/>
      <c r="BWT149" s="29"/>
      <c r="BWU149" s="29"/>
      <c r="BWV149" s="29"/>
      <c r="BWW149" s="29"/>
      <c r="BWX149" s="29"/>
      <c r="BWY149" s="29"/>
      <c r="BWZ149" s="29"/>
      <c r="BXA149" s="29"/>
      <c r="BXB149" s="29"/>
      <c r="BXC149" s="29"/>
      <c r="BXD149" s="29"/>
      <c r="BXE149" s="29"/>
      <c r="BXF149" s="29"/>
      <c r="BXG149" s="29"/>
      <c r="BXH149" s="29"/>
      <c r="BXI149" s="29"/>
      <c r="BXJ149" s="29"/>
      <c r="BXK149" s="29"/>
      <c r="BXL149" s="29"/>
      <c r="BXM149" s="29"/>
      <c r="BXN149" s="29"/>
      <c r="BXO149" s="29"/>
      <c r="BXP149" s="29"/>
      <c r="BXQ149" s="29"/>
      <c r="BXR149" s="29"/>
      <c r="BXS149" s="29"/>
      <c r="BXT149" s="29"/>
      <c r="BXU149" s="29"/>
      <c r="BXV149" s="29"/>
      <c r="BXW149" s="29"/>
      <c r="BXX149" s="29"/>
      <c r="BXY149" s="29"/>
      <c r="BXZ149" s="29"/>
      <c r="BYA149" s="29"/>
      <c r="BYB149" s="29"/>
      <c r="BYC149" s="29"/>
      <c r="BYD149" s="29"/>
      <c r="BYE149" s="29"/>
      <c r="BYF149" s="29"/>
      <c r="BYG149" s="29"/>
      <c r="BYH149" s="29"/>
      <c r="BYI149" s="29"/>
      <c r="BYJ149" s="29"/>
      <c r="BYK149" s="29"/>
      <c r="BYL149" s="29"/>
      <c r="BYM149" s="29"/>
      <c r="BYN149" s="29"/>
      <c r="BYO149" s="29"/>
      <c r="BYP149" s="29"/>
      <c r="BYQ149" s="29"/>
      <c r="BYR149" s="29"/>
      <c r="BYS149" s="29"/>
      <c r="BYT149" s="29"/>
      <c r="BYU149" s="29"/>
      <c r="BYV149" s="29"/>
      <c r="BYW149" s="29"/>
      <c r="BYX149" s="29"/>
      <c r="BYY149" s="29"/>
      <c r="BYZ149" s="29"/>
      <c r="BZA149" s="29"/>
      <c r="BZB149" s="29"/>
      <c r="BZC149" s="29"/>
      <c r="BZD149" s="29"/>
      <c r="BZE149" s="29"/>
      <c r="BZF149" s="29"/>
      <c r="BZG149" s="29"/>
      <c r="BZH149" s="29"/>
      <c r="BZI149" s="29"/>
      <c r="BZJ149" s="29"/>
      <c r="BZK149" s="29"/>
      <c r="BZL149" s="29"/>
      <c r="BZM149" s="29"/>
      <c r="BZN149" s="29"/>
      <c r="BZO149" s="29"/>
      <c r="BZP149" s="29"/>
      <c r="BZQ149" s="29"/>
      <c r="BZR149" s="29"/>
      <c r="BZS149" s="29"/>
      <c r="BZT149" s="29"/>
      <c r="BZU149" s="29"/>
      <c r="BZV149" s="29"/>
      <c r="BZW149" s="29"/>
      <c r="BZX149" s="29"/>
      <c r="BZY149" s="29"/>
      <c r="BZZ149" s="29"/>
      <c r="CAA149" s="29"/>
      <c r="CAB149" s="29"/>
      <c r="CAC149" s="29"/>
      <c r="CAD149" s="29"/>
      <c r="CAE149" s="29"/>
      <c r="CAF149" s="29"/>
      <c r="CAG149" s="29"/>
      <c r="CAH149" s="29"/>
      <c r="CAI149" s="29"/>
      <c r="CAJ149" s="29"/>
      <c r="CAK149" s="29"/>
      <c r="CAL149" s="29"/>
      <c r="CAM149" s="29"/>
      <c r="CAN149" s="29"/>
      <c r="CAO149" s="29"/>
      <c r="CAP149" s="29"/>
      <c r="CAQ149" s="29"/>
      <c r="CAR149" s="29"/>
      <c r="CAS149" s="29"/>
      <c r="CAT149" s="29"/>
      <c r="CAU149" s="29"/>
      <c r="CAV149" s="29"/>
      <c r="CAW149" s="29"/>
      <c r="CAX149" s="29"/>
      <c r="CAY149" s="29"/>
      <c r="CAZ149" s="29"/>
      <c r="CBA149" s="29"/>
      <c r="CBB149" s="29"/>
      <c r="CBC149" s="29"/>
      <c r="CBD149" s="29"/>
      <c r="CBE149" s="29"/>
      <c r="CBF149" s="29"/>
      <c r="CBG149" s="29"/>
      <c r="CBH149" s="29"/>
      <c r="CBI149" s="29"/>
      <c r="CBJ149" s="29"/>
      <c r="CBK149" s="29"/>
      <c r="CBL149" s="29"/>
      <c r="CBM149" s="29"/>
      <c r="CBN149" s="29"/>
      <c r="CBO149" s="29"/>
      <c r="CBP149" s="29"/>
      <c r="CBQ149" s="29"/>
      <c r="CBR149" s="29"/>
      <c r="CBS149" s="29"/>
      <c r="CBT149" s="29"/>
      <c r="CBU149" s="29"/>
      <c r="CBV149" s="29"/>
      <c r="CBW149" s="29"/>
      <c r="CBX149" s="29"/>
      <c r="CBY149" s="29"/>
      <c r="CBZ149" s="29"/>
      <c r="CCA149" s="29"/>
      <c r="CCB149" s="29"/>
      <c r="CCC149" s="29"/>
      <c r="CCD149" s="29"/>
      <c r="CCE149" s="29"/>
      <c r="CCF149" s="29"/>
      <c r="CCG149" s="29"/>
      <c r="CCH149" s="29"/>
      <c r="CCI149" s="29"/>
      <c r="CCJ149" s="29"/>
      <c r="CCK149" s="29"/>
      <c r="CCL149" s="29"/>
      <c r="CCM149" s="29"/>
      <c r="CCN149" s="29"/>
      <c r="CCO149" s="29"/>
      <c r="CCP149" s="29"/>
      <c r="CCQ149" s="29"/>
      <c r="CCR149" s="29"/>
      <c r="CCS149" s="29"/>
      <c r="CCT149" s="29"/>
      <c r="CCU149" s="29"/>
      <c r="CCV149" s="29"/>
      <c r="CCW149" s="29"/>
      <c r="CCX149" s="29"/>
      <c r="CCY149" s="29"/>
      <c r="CCZ149" s="29"/>
      <c r="CDA149" s="29"/>
      <c r="CDB149" s="29"/>
      <c r="CDC149" s="29"/>
      <c r="CDD149" s="29"/>
      <c r="CDE149" s="29"/>
      <c r="CDF149" s="29"/>
      <c r="CDG149" s="29"/>
      <c r="CDH149" s="29"/>
      <c r="CDI149" s="29"/>
      <c r="CDJ149" s="29"/>
      <c r="CDK149" s="29"/>
      <c r="CDL149" s="29"/>
      <c r="CDM149" s="29"/>
      <c r="CDN149" s="29"/>
      <c r="CDO149" s="29"/>
      <c r="CDP149" s="29"/>
      <c r="CDQ149" s="29"/>
      <c r="CDR149" s="29"/>
      <c r="CDS149" s="29"/>
      <c r="CDT149" s="29"/>
      <c r="CDU149" s="29"/>
      <c r="CDV149" s="29"/>
      <c r="CDW149" s="29"/>
      <c r="CDX149" s="29"/>
      <c r="CDY149" s="29"/>
      <c r="CDZ149" s="29"/>
      <c r="CEA149" s="29"/>
      <c r="CEB149" s="29"/>
      <c r="CEC149" s="29"/>
      <c r="CED149" s="29"/>
      <c r="CEE149" s="29"/>
      <c r="CEF149" s="29"/>
      <c r="CEG149" s="29"/>
      <c r="CEH149" s="29"/>
      <c r="CEI149" s="29"/>
      <c r="CEJ149" s="29"/>
      <c r="CEK149" s="29"/>
      <c r="CEL149" s="29"/>
      <c r="CEM149" s="29"/>
      <c r="CEN149" s="29"/>
      <c r="CEO149" s="29"/>
      <c r="CEP149" s="29"/>
      <c r="CEQ149" s="29"/>
      <c r="CER149" s="29"/>
      <c r="CES149" s="29"/>
      <c r="CET149" s="29"/>
      <c r="CEU149" s="29"/>
      <c r="CEV149" s="29"/>
      <c r="CEW149" s="29"/>
      <c r="CEX149" s="29"/>
      <c r="CEY149" s="29"/>
      <c r="CEZ149" s="29"/>
      <c r="CFA149" s="29"/>
      <c r="CFB149" s="29"/>
      <c r="CFC149" s="29"/>
      <c r="CFD149" s="29"/>
      <c r="CFE149" s="29"/>
      <c r="CFF149" s="29"/>
      <c r="CFG149" s="29"/>
      <c r="CFH149" s="29"/>
      <c r="CFI149" s="29"/>
      <c r="CFJ149" s="29"/>
      <c r="CFK149" s="29"/>
      <c r="CFL149" s="29"/>
      <c r="CFM149" s="29"/>
      <c r="CFN149" s="29"/>
      <c r="CFO149" s="29"/>
      <c r="CFP149" s="29"/>
      <c r="CFQ149" s="29"/>
      <c r="CFR149" s="29"/>
      <c r="CFS149" s="29"/>
      <c r="CFT149" s="29"/>
      <c r="CFU149" s="29"/>
      <c r="CFV149" s="29"/>
      <c r="CFW149" s="29"/>
      <c r="CFX149" s="29"/>
      <c r="CFY149" s="29"/>
      <c r="CFZ149" s="29"/>
      <c r="CGA149" s="29"/>
      <c r="CGB149" s="29"/>
      <c r="CGC149" s="29"/>
      <c r="CGD149" s="29"/>
      <c r="CGE149" s="29"/>
      <c r="CGF149" s="29"/>
      <c r="CGG149" s="29"/>
      <c r="CGH149" s="29"/>
      <c r="CGI149" s="29"/>
      <c r="CGJ149" s="29"/>
      <c r="CGK149" s="29"/>
      <c r="CGL149" s="29"/>
      <c r="CGM149" s="29"/>
      <c r="CGN149" s="29"/>
      <c r="CGO149" s="29"/>
      <c r="CGP149" s="29"/>
      <c r="CGQ149" s="29"/>
      <c r="CGR149" s="29"/>
      <c r="CGS149" s="29"/>
      <c r="CGT149" s="29"/>
      <c r="CGU149" s="29"/>
      <c r="CGV149" s="29"/>
      <c r="CGW149" s="29"/>
      <c r="CGX149" s="29"/>
      <c r="CGY149" s="29"/>
      <c r="CGZ149" s="29"/>
      <c r="CHA149" s="29"/>
      <c r="CHB149" s="29"/>
      <c r="CHC149" s="29"/>
      <c r="CHD149" s="29"/>
      <c r="CHE149" s="29"/>
      <c r="CHF149" s="29"/>
      <c r="CHG149" s="29"/>
      <c r="CHH149" s="29"/>
      <c r="CHI149" s="29"/>
      <c r="CHJ149" s="29"/>
      <c r="CHK149" s="29"/>
      <c r="CHL149" s="29"/>
      <c r="CHM149" s="29"/>
      <c r="CHN149" s="29"/>
      <c r="CHO149" s="29"/>
      <c r="CHP149" s="29"/>
      <c r="CHQ149" s="29"/>
      <c r="CHR149" s="29"/>
      <c r="CHS149" s="29"/>
      <c r="CHT149" s="29"/>
      <c r="CHU149" s="29"/>
      <c r="CHV149" s="29"/>
      <c r="CHW149" s="29"/>
      <c r="CHX149" s="29"/>
      <c r="CHY149" s="29"/>
      <c r="CHZ149" s="29"/>
      <c r="CIA149" s="29"/>
      <c r="CIB149" s="29"/>
      <c r="CIC149" s="29"/>
      <c r="CID149" s="29"/>
      <c r="CIE149" s="29"/>
      <c r="CIF149" s="29"/>
      <c r="CIG149" s="29"/>
      <c r="CIH149" s="29"/>
      <c r="CII149" s="29"/>
      <c r="CIJ149" s="29"/>
      <c r="CIK149" s="29"/>
      <c r="CIL149" s="29"/>
      <c r="CIM149" s="29"/>
      <c r="CIN149" s="29"/>
      <c r="CIO149" s="29"/>
      <c r="CIP149" s="29"/>
      <c r="CIQ149" s="29"/>
      <c r="CIR149" s="29"/>
      <c r="CIS149" s="29"/>
      <c r="CIT149" s="29"/>
      <c r="CIU149" s="29"/>
      <c r="CIV149" s="29"/>
      <c r="CIW149" s="29"/>
      <c r="CIX149" s="29"/>
      <c r="CIY149" s="29"/>
      <c r="CIZ149" s="29"/>
      <c r="CJA149" s="29"/>
      <c r="CJB149" s="29"/>
      <c r="CJC149" s="29"/>
      <c r="CJD149" s="29"/>
      <c r="CJE149" s="29"/>
      <c r="CJF149" s="29"/>
      <c r="CJG149" s="29"/>
      <c r="CJH149" s="29"/>
      <c r="CJI149" s="29"/>
      <c r="CJJ149" s="29"/>
      <c r="CJK149" s="29"/>
      <c r="CJL149" s="29"/>
      <c r="CJM149" s="29"/>
      <c r="CJN149" s="29"/>
      <c r="CJO149" s="29"/>
      <c r="CJP149" s="29"/>
      <c r="CJQ149" s="29"/>
      <c r="CJR149" s="29"/>
      <c r="CJS149" s="29"/>
      <c r="CJT149" s="29"/>
      <c r="CJU149" s="29"/>
      <c r="CJV149" s="29"/>
      <c r="CJW149" s="29"/>
      <c r="CJX149" s="29"/>
      <c r="CJY149" s="29"/>
      <c r="CJZ149" s="29"/>
      <c r="CKA149" s="29"/>
      <c r="CKB149" s="29"/>
      <c r="CKC149" s="29"/>
      <c r="CKD149" s="29"/>
      <c r="CKE149" s="29"/>
      <c r="CKF149" s="29"/>
      <c r="CKG149" s="29"/>
      <c r="CKH149" s="29"/>
      <c r="CKI149" s="29"/>
      <c r="CKJ149" s="29"/>
      <c r="CKK149" s="29"/>
      <c r="CKL149" s="29"/>
      <c r="CKM149" s="29"/>
      <c r="CKN149" s="29"/>
      <c r="CKO149" s="29"/>
      <c r="CKP149" s="29"/>
      <c r="CKQ149" s="29"/>
      <c r="CKR149" s="29"/>
      <c r="CKS149" s="29"/>
      <c r="CKT149" s="29"/>
      <c r="CKU149" s="29"/>
      <c r="CKV149" s="29"/>
      <c r="CKW149" s="29"/>
      <c r="CKX149" s="29"/>
      <c r="CKY149" s="29"/>
      <c r="CKZ149" s="29"/>
      <c r="CLA149" s="29"/>
      <c r="CLB149" s="29"/>
      <c r="CLC149" s="29"/>
      <c r="CLD149" s="29"/>
      <c r="CLE149" s="29"/>
      <c r="CLF149" s="29"/>
      <c r="CLG149" s="29"/>
      <c r="CLH149" s="29"/>
      <c r="CLI149" s="29"/>
      <c r="CLJ149" s="29"/>
      <c r="CLK149" s="29"/>
      <c r="CLL149" s="29"/>
      <c r="CLM149" s="29"/>
      <c r="CLN149" s="29"/>
      <c r="CLO149" s="29"/>
      <c r="CLP149" s="29"/>
      <c r="CLQ149" s="29"/>
      <c r="CLR149" s="29"/>
      <c r="CLS149" s="29"/>
      <c r="CLT149" s="29"/>
      <c r="CLU149" s="29"/>
      <c r="CLV149" s="29"/>
      <c r="CLW149" s="29"/>
      <c r="CLX149" s="29"/>
      <c r="CLY149" s="29"/>
      <c r="CLZ149" s="29"/>
      <c r="CMA149" s="29"/>
      <c r="CMB149" s="29"/>
      <c r="CMC149" s="29"/>
      <c r="CMD149" s="29"/>
      <c r="CME149" s="29"/>
      <c r="CMF149" s="29"/>
      <c r="CMG149" s="29"/>
      <c r="CMH149" s="29"/>
      <c r="CMI149" s="29"/>
      <c r="CMJ149" s="29"/>
      <c r="CMK149" s="29"/>
      <c r="CML149" s="29"/>
      <c r="CMM149" s="29"/>
      <c r="CMN149" s="29"/>
      <c r="CMO149" s="29"/>
      <c r="CMP149" s="29"/>
      <c r="CMQ149" s="29"/>
      <c r="CMR149" s="29"/>
      <c r="CMS149" s="29"/>
      <c r="CMT149" s="29"/>
      <c r="CMU149" s="29"/>
      <c r="CMV149" s="29"/>
      <c r="CMW149" s="29"/>
      <c r="CMX149" s="29"/>
      <c r="CMY149" s="29"/>
      <c r="CMZ149" s="29"/>
      <c r="CNA149" s="29"/>
      <c r="CNB149" s="29"/>
      <c r="CNC149" s="29"/>
      <c r="CND149" s="29"/>
      <c r="CNE149" s="29"/>
      <c r="CNF149" s="29"/>
      <c r="CNG149" s="29"/>
      <c r="CNH149" s="29"/>
      <c r="CNI149" s="29"/>
      <c r="CNJ149" s="29"/>
      <c r="CNK149" s="29"/>
      <c r="CNL149" s="29"/>
      <c r="CNM149" s="29"/>
      <c r="CNN149" s="29"/>
      <c r="CNO149" s="29"/>
      <c r="CNP149" s="29"/>
      <c r="CNQ149" s="29"/>
      <c r="CNR149" s="29"/>
      <c r="CNS149" s="29"/>
      <c r="CNT149" s="29"/>
      <c r="CNU149" s="29"/>
      <c r="CNV149" s="29"/>
      <c r="CNW149" s="29"/>
      <c r="CNX149" s="29"/>
      <c r="CNY149" s="29"/>
      <c r="CNZ149" s="29"/>
      <c r="COA149" s="29"/>
      <c r="COB149" s="29"/>
      <c r="COC149" s="29"/>
      <c r="COD149" s="29"/>
      <c r="COE149" s="29"/>
      <c r="COF149" s="29"/>
      <c r="COG149" s="29"/>
      <c r="COH149" s="29"/>
      <c r="COI149" s="29"/>
      <c r="COJ149" s="29"/>
      <c r="COK149" s="29"/>
      <c r="COL149" s="29"/>
      <c r="COM149" s="29"/>
      <c r="CON149" s="29"/>
      <c r="COO149" s="29"/>
      <c r="COP149" s="29"/>
      <c r="COQ149" s="29"/>
      <c r="COR149" s="29"/>
      <c r="COS149" s="29"/>
      <c r="COT149" s="29"/>
      <c r="COU149" s="29"/>
      <c r="COV149" s="29"/>
      <c r="COW149" s="29"/>
      <c r="COX149" s="29"/>
      <c r="COY149" s="29"/>
      <c r="COZ149" s="29"/>
      <c r="CPA149" s="29"/>
      <c r="CPB149" s="29"/>
      <c r="CPC149" s="29"/>
      <c r="CPD149" s="29"/>
      <c r="CPE149" s="29"/>
      <c r="CPF149" s="29"/>
      <c r="CPG149" s="29"/>
      <c r="CPH149" s="29"/>
      <c r="CPI149" s="29"/>
      <c r="CPJ149" s="29"/>
      <c r="CPK149" s="29"/>
      <c r="CPL149" s="29"/>
      <c r="CPM149" s="29"/>
      <c r="CPN149" s="29"/>
      <c r="CPO149" s="29"/>
      <c r="CPP149" s="29"/>
      <c r="CPQ149" s="29"/>
      <c r="CPR149" s="29"/>
      <c r="CPS149" s="29"/>
      <c r="CPT149" s="29"/>
      <c r="CPU149" s="29"/>
      <c r="CPV149" s="29"/>
      <c r="CPW149" s="29"/>
      <c r="CPX149" s="29"/>
      <c r="CPY149" s="29"/>
      <c r="CPZ149" s="29"/>
      <c r="CQA149" s="29"/>
      <c r="CQB149" s="29"/>
      <c r="CQC149" s="29"/>
      <c r="CQD149" s="29"/>
      <c r="CQE149" s="29"/>
      <c r="CQF149" s="29"/>
      <c r="CQG149" s="29"/>
      <c r="CQH149" s="29"/>
      <c r="CQI149" s="29"/>
      <c r="CQJ149" s="29"/>
      <c r="CQK149" s="29"/>
      <c r="CQL149" s="29"/>
      <c r="CQM149" s="29"/>
      <c r="CQN149" s="29"/>
      <c r="CQO149" s="29"/>
      <c r="CQP149" s="29"/>
      <c r="CQQ149" s="29"/>
      <c r="CQR149" s="29"/>
      <c r="CQS149" s="29"/>
      <c r="CQT149" s="29"/>
      <c r="CQU149" s="29"/>
      <c r="CQV149" s="29"/>
      <c r="CQW149" s="29"/>
      <c r="CQX149" s="29"/>
      <c r="CQY149" s="29"/>
      <c r="CQZ149" s="29"/>
      <c r="CRA149" s="29"/>
      <c r="CRB149" s="29"/>
      <c r="CRC149" s="29"/>
      <c r="CRD149" s="29"/>
      <c r="CRE149" s="29"/>
      <c r="CRF149" s="29"/>
      <c r="CRG149" s="29"/>
      <c r="CRH149" s="29"/>
      <c r="CRI149" s="29"/>
      <c r="CRJ149" s="29"/>
      <c r="CRK149" s="29"/>
      <c r="CRL149" s="29"/>
      <c r="CRM149" s="29"/>
      <c r="CRN149" s="29"/>
      <c r="CRO149" s="29"/>
      <c r="CRP149" s="29"/>
      <c r="CRQ149" s="29"/>
      <c r="CRR149" s="29"/>
      <c r="CRS149" s="29"/>
      <c r="CRT149" s="29"/>
      <c r="CRU149" s="29"/>
      <c r="CRV149" s="29"/>
      <c r="CRW149" s="29"/>
      <c r="CRX149" s="29"/>
      <c r="CRY149" s="29"/>
      <c r="CRZ149" s="29"/>
      <c r="CSA149" s="29"/>
      <c r="CSB149" s="29"/>
      <c r="CSC149" s="29"/>
      <c r="CSD149" s="29"/>
      <c r="CSE149" s="29"/>
      <c r="CSF149" s="29"/>
      <c r="CSG149" s="29"/>
      <c r="CSH149" s="29"/>
      <c r="CSI149" s="29"/>
      <c r="CSJ149" s="29"/>
      <c r="CSK149" s="29"/>
      <c r="CSL149" s="29"/>
      <c r="CSM149" s="29"/>
      <c r="CSN149" s="29"/>
      <c r="CSO149" s="29"/>
      <c r="CSP149" s="29"/>
      <c r="CSQ149" s="29"/>
      <c r="CSR149" s="29"/>
      <c r="CSS149" s="29"/>
      <c r="CST149" s="29"/>
      <c r="CSU149" s="29"/>
      <c r="CSV149" s="29"/>
      <c r="CSW149" s="29"/>
      <c r="CSX149" s="29"/>
      <c r="CSY149" s="29"/>
      <c r="CSZ149" s="29"/>
      <c r="CTA149" s="29"/>
      <c r="CTB149" s="29"/>
      <c r="CTC149" s="29"/>
      <c r="CTD149" s="29"/>
      <c r="CTE149" s="29"/>
      <c r="CTF149" s="29"/>
      <c r="CTG149" s="29"/>
      <c r="CTH149" s="29"/>
      <c r="CTI149" s="29"/>
      <c r="CTJ149" s="29"/>
      <c r="CTK149" s="29"/>
      <c r="CTL149" s="29"/>
      <c r="CTM149" s="29"/>
      <c r="CTN149" s="29"/>
      <c r="CTO149" s="29"/>
      <c r="CTP149" s="29"/>
      <c r="CTQ149" s="29"/>
      <c r="CTR149" s="29"/>
      <c r="CTS149" s="29"/>
      <c r="CTT149" s="29"/>
      <c r="CTU149" s="29"/>
      <c r="CTV149" s="29"/>
      <c r="CTW149" s="29"/>
      <c r="CTX149" s="29"/>
      <c r="CTY149" s="29"/>
      <c r="CTZ149" s="29"/>
      <c r="CUA149" s="29"/>
      <c r="CUB149" s="29"/>
      <c r="CUC149" s="29"/>
      <c r="CUD149" s="29"/>
      <c r="CUE149" s="29"/>
      <c r="CUF149" s="29"/>
      <c r="CUG149" s="29"/>
      <c r="CUH149" s="29"/>
      <c r="CUI149" s="29"/>
      <c r="CUJ149" s="29"/>
      <c r="CUK149" s="29"/>
      <c r="CUL149" s="29"/>
      <c r="CUM149" s="29"/>
      <c r="CUN149" s="29"/>
      <c r="CUO149" s="29"/>
      <c r="CUP149" s="29"/>
      <c r="CUQ149" s="29"/>
      <c r="CUR149" s="29"/>
      <c r="CUS149" s="29"/>
      <c r="CUT149" s="29"/>
      <c r="CUU149" s="29"/>
      <c r="CUV149" s="29"/>
      <c r="CUW149" s="29"/>
      <c r="CUX149" s="29"/>
      <c r="CUY149" s="29"/>
      <c r="CUZ149" s="29"/>
      <c r="CVA149" s="29"/>
      <c r="CVB149" s="29"/>
      <c r="CVC149" s="29"/>
      <c r="CVD149" s="29"/>
      <c r="CVE149" s="29"/>
      <c r="CVF149" s="29"/>
      <c r="CVG149" s="29"/>
      <c r="CVH149" s="29"/>
      <c r="CVI149" s="29"/>
      <c r="CVJ149" s="29"/>
      <c r="CVK149" s="29"/>
      <c r="CVL149" s="29"/>
      <c r="CVM149" s="29"/>
      <c r="CVN149" s="29"/>
      <c r="CVO149" s="29"/>
      <c r="CVP149" s="29"/>
      <c r="CVQ149" s="29"/>
      <c r="CVR149" s="29"/>
      <c r="CVS149" s="29"/>
      <c r="CVT149" s="29"/>
      <c r="CVU149" s="29"/>
      <c r="CVV149" s="29"/>
      <c r="CVW149" s="29"/>
      <c r="CVX149" s="29"/>
      <c r="CVY149" s="29"/>
      <c r="CVZ149" s="29"/>
      <c r="CWA149" s="29"/>
      <c r="CWB149" s="29"/>
      <c r="CWC149" s="29"/>
      <c r="CWD149" s="29"/>
      <c r="CWE149" s="29"/>
      <c r="CWF149" s="29"/>
      <c r="CWG149" s="29"/>
      <c r="CWH149" s="29"/>
      <c r="CWI149" s="29"/>
      <c r="CWJ149" s="29"/>
      <c r="CWK149" s="29"/>
      <c r="CWL149" s="29"/>
      <c r="CWM149" s="29"/>
      <c r="CWN149" s="29"/>
      <c r="CWO149" s="29"/>
      <c r="CWP149" s="29"/>
      <c r="CWQ149" s="29"/>
      <c r="CWR149" s="29"/>
      <c r="CWS149" s="29"/>
      <c r="CWT149" s="29"/>
      <c r="CWU149" s="29"/>
      <c r="CWV149" s="29"/>
      <c r="CWW149" s="29"/>
      <c r="CWX149" s="29"/>
      <c r="CWY149" s="29"/>
      <c r="CWZ149" s="29"/>
      <c r="CXA149" s="29"/>
      <c r="CXB149" s="29"/>
      <c r="CXC149" s="29"/>
      <c r="CXD149" s="29"/>
      <c r="CXE149" s="29"/>
      <c r="CXF149" s="29"/>
      <c r="CXG149" s="29"/>
      <c r="CXH149" s="29"/>
      <c r="CXI149" s="29"/>
      <c r="CXJ149" s="29"/>
      <c r="CXK149" s="29"/>
      <c r="CXL149" s="29"/>
      <c r="CXM149" s="29"/>
      <c r="CXN149" s="29"/>
      <c r="CXO149" s="29"/>
      <c r="CXP149" s="29"/>
      <c r="CXQ149" s="29"/>
      <c r="CXR149" s="29"/>
      <c r="CXS149" s="29"/>
      <c r="CXT149" s="29"/>
      <c r="CXU149" s="29"/>
      <c r="CXV149" s="29"/>
      <c r="CXW149" s="29"/>
      <c r="CXX149" s="29"/>
      <c r="CXY149" s="29"/>
      <c r="CXZ149" s="29"/>
      <c r="CYA149" s="29"/>
      <c r="CYB149" s="29"/>
      <c r="CYC149" s="29"/>
      <c r="CYD149" s="29"/>
      <c r="CYE149" s="29"/>
      <c r="CYF149" s="29"/>
      <c r="CYG149" s="29"/>
      <c r="CYH149" s="29"/>
      <c r="CYI149" s="29"/>
      <c r="CYJ149" s="29"/>
      <c r="CYK149" s="29"/>
      <c r="CYL149" s="29"/>
      <c r="CYM149" s="29"/>
      <c r="CYN149" s="29"/>
      <c r="CYO149" s="29"/>
      <c r="CYP149" s="29"/>
      <c r="CYQ149" s="29"/>
      <c r="CYR149" s="29"/>
      <c r="CYS149" s="29"/>
      <c r="CYT149" s="29"/>
      <c r="CYU149" s="29"/>
      <c r="CYV149" s="29"/>
      <c r="CYW149" s="29"/>
      <c r="CYX149" s="29"/>
      <c r="CYY149" s="29"/>
      <c r="CYZ149" s="29"/>
      <c r="CZA149" s="29"/>
      <c r="CZB149" s="29"/>
      <c r="CZC149" s="29"/>
      <c r="CZD149" s="29"/>
      <c r="CZE149" s="29"/>
      <c r="CZF149" s="29"/>
      <c r="CZG149" s="29"/>
      <c r="CZH149" s="29"/>
      <c r="CZI149" s="29"/>
      <c r="CZJ149" s="29"/>
      <c r="CZK149" s="29"/>
      <c r="CZL149" s="29"/>
      <c r="CZM149" s="29"/>
      <c r="CZN149" s="29"/>
      <c r="CZO149" s="29"/>
      <c r="CZP149" s="29"/>
      <c r="CZQ149" s="29"/>
      <c r="CZR149" s="29"/>
      <c r="CZS149" s="29"/>
      <c r="CZT149" s="29"/>
      <c r="CZU149" s="29"/>
      <c r="CZV149" s="29"/>
      <c r="CZW149" s="29"/>
      <c r="CZX149" s="29"/>
      <c r="CZY149" s="29"/>
      <c r="CZZ149" s="29"/>
      <c r="DAA149" s="29"/>
      <c r="DAB149" s="29"/>
      <c r="DAC149" s="29"/>
      <c r="DAD149" s="29"/>
      <c r="DAE149" s="29"/>
      <c r="DAF149" s="29"/>
      <c r="DAG149" s="29"/>
      <c r="DAH149" s="29"/>
      <c r="DAI149" s="29"/>
      <c r="DAJ149" s="29"/>
      <c r="DAK149" s="29"/>
      <c r="DAL149" s="29"/>
      <c r="DAM149" s="29"/>
      <c r="DAN149" s="29"/>
      <c r="DAO149" s="29"/>
      <c r="DAP149" s="29"/>
      <c r="DAQ149" s="29"/>
      <c r="DAR149" s="29"/>
      <c r="DAS149" s="29"/>
      <c r="DAT149" s="29"/>
      <c r="DAU149" s="29"/>
      <c r="DAV149" s="29"/>
      <c r="DAW149" s="29"/>
      <c r="DAX149" s="29"/>
      <c r="DAY149" s="29"/>
      <c r="DAZ149" s="29"/>
      <c r="DBA149" s="29"/>
      <c r="DBB149" s="29"/>
      <c r="DBC149" s="29"/>
      <c r="DBD149" s="29"/>
      <c r="DBE149" s="29"/>
      <c r="DBF149" s="29"/>
      <c r="DBG149" s="29"/>
      <c r="DBH149" s="29"/>
      <c r="DBI149" s="29"/>
      <c r="DBJ149" s="29"/>
      <c r="DBK149" s="29"/>
      <c r="DBL149" s="29"/>
      <c r="DBM149" s="29"/>
      <c r="DBN149" s="29"/>
      <c r="DBO149" s="29"/>
      <c r="DBP149" s="29"/>
      <c r="DBQ149" s="29"/>
      <c r="DBR149" s="29"/>
      <c r="DBS149" s="29"/>
      <c r="DBT149" s="29"/>
      <c r="DBU149" s="29"/>
      <c r="DBV149" s="29"/>
      <c r="DBW149" s="29"/>
      <c r="DBX149" s="29"/>
      <c r="DBY149" s="29"/>
      <c r="DBZ149" s="29"/>
      <c r="DCA149" s="29"/>
      <c r="DCB149" s="29"/>
      <c r="DCC149" s="29"/>
      <c r="DCD149" s="29"/>
      <c r="DCE149" s="29"/>
      <c r="DCF149" s="29"/>
      <c r="DCG149" s="29"/>
      <c r="DCH149" s="29"/>
      <c r="DCI149" s="29"/>
      <c r="DCJ149" s="29"/>
      <c r="DCK149" s="29"/>
      <c r="DCL149" s="29"/>
      <c r="DCM149" s="29"/>
      <c r="DCN149" s="29"/>
      <c r="DCO149" s="29"/>
      <c r="DCP149" s="29"/>
      <c r="DCQ149" s="29"/>
      <c r="DCR149" s="29"/>
      <c r="DCS149" s="29"/>
      <c r="DCT149" s="29"/>
      <c r="DCU149" s="29"/>
      <c r="DCV149" s="29"/>
      <c r="DCW149" s="29"/>
      <c r="DCX149" s="29"/>
      <c r="DCY149" s="29"/>
      <c r="DCZ149" s="29"/>
      <c r="DDA149" s="29"/>
      <c r="DDB149" s="29"/>
      <c r="DDC149" s="29"/>
      <c r="DDD149" s="29"/>
      <c r="DDE149" s="29"/>
      <c r="DDF149" s="29"/>
      <c r="DDG149" s="29"/>
      <c r="DDH149" s="29"/>
      <c r="DDI149" s="29"/>
      <c r="DDJ149" s="29"/>
      <c r="DDK149" s="29"/>
      <c r="DDL149" s="29"/>
      <c r="DDM149" s="29"/>
      <c r="DDN149" s="29"/>
      <c r="DDO149" s="29"/>
      <c r="DDP149" s="29"/>
      <c r="DDQ149" s="29"/>
      <c r="DDR149" s="29"/>
      <c r="DDS149" s="29"/>
      <c r="DDT149" s="29"/>
      <c r="DDU149" s="29"/>
      <c r="DDV149" s="29"/>
      <c r="DDW149" s="29"/>
      <c r="DDX149" s="29"/>
      <c r="DDY149" s="29"/>
      <c r="DDZ149" s="29"/>
      <c r="DEA149" s="29"/>
      <c r="DEB149" s="29"/>
      <c r="DEC149" s="29"/>
      <c r="DED149" s="29"/>
      <c r="DEE149" s="29"/>
      <c r="DEF149" s="29"/>
      <c r="DEG149" s="29"/>
      <c r="DEH149" s="29"/>
      <c r="DEI149" s="29"/>
      <c r="DEJ149" s="29"/>
      <c r="DEK149" s="29"/>
      <c r="DEL149" s="29"/>
      <c r="DEM149" s="29"/>
      <c r="DEN149" s="29"/>
      <c r="DEO149" s="29"/>
      <c r="DEP149" s="29"/>
      <c r="DEQ149" s="29"/>
      <c r="DER149" s="29"/>
      <c r="DES149" s="29"/>
      <c r="DET149" s="29"/>
      <c r="DEU149" s="29"/>
      <c r="DEV149" s="29"/>
      <c r="DEW149" s="29"/>
      <c r="DEX149" s="29"/>
      <c r="DEY149" s="29"/>
      <c r="DEZ149" s="29"/>
      <c r="DFA149" s="29"/>
      <c r="DFB149" s="29"/>
      <c r="DFC149" s="29"/>
      <c r="DFD149" s="29"/>
      <c r="DFE149" s="29"/>
      <c r="DFF149" s="29"/>
      <c r="DFG149" s="29"/>
      <c r="DFH149" s="29"/>
      <c r="DFI149" s="29"/>
      <c r="DFJ149" s="29"/>
      <c r="DFK149" s="29"/>
      <c r="DFL149" s="29"/>
      <c r="DFM149" s="29"/>
      <c r="DFN149" s="29"/>
      <c r="DFO149" s="29"/>
      <c r="DFP149" s="29"/>
      <c r="DFQ149" s="29"/>
      <c r="DFR149" s="29"/>
      <c r="DFS149" s="29"/>
      <c r="DFT149" s="29"/>
      <c r="DFU149" s="29"/>
      <c r="DFV149" s="29"/>
      <c r="DFW149" s="29"/>
      <c r="DFX149" s="29"/>
      <c r="DFY149" s="29"/>
      <c r="DFZ149" s="29"/>
      <c r="DGA149" s="29"/>
      <c r="DGB149" s="29"/>
      <c r="DGC149" s="29"/>
      <c r="DGD149" s="29"/>
      <c r="DGE149" s="29"/>
      <c r="DGF149" s="29"/>
      <c r="DGG149" s="29"/>
      <c r="DGH149" s="29"/>
      <c r="DGI149" s="29"/>
      <c r="DGJ149" s="29"/>
      <c r="DGK149" s="29"/>
      <c r="DGL149" s="29"/>
      <c r="DGM149" s="29"/>
      <c r="DGN149" s="29"/>
      <c r="DGO149" s="29"/>
      <c r="DGP149" s="29"/>
      <c r="DGQ149" s="29"/>
      <c r="DGR149" s="29"/>
      <c r="DGS149" s="29"/>
      <c r="DGT149" s="29"/>
      <c r="DGU149" s="29"/>
      <c r="DGV149" s="29"/>
      <c r="DGW149" s="29"/>
      <c r="DGX149" s="29"/>
      <c r="DGY149" s="29"/>
      <c r="DGZ149" s="29"/>
      <c r="DHA149" s="29"/>
      <c r="DHB149" s="29"/>
      <c r="DHC149" s="29"/>
      <c r="DHD149" s="29"/>
      <c r="DHE149" s="29"/>
      <c r="DHF149" s="29"/>
      <c r="DHG149" s="29"/>
      <c r="DHH149" s="29"/>
      <c r="DHI149" s="29"/>
      <c r="DHJ149" s="29"/>
      <c r="DHK149" s="29"/>
      <c r="DHL149" s="29"/>
      <c r="DHM149" s="29"/>
      <c r="DHN149" s="29"/>
      <c r="DHO149" s="29"/>
      <c r="DHP149" s="29"/>
      <c r="DHQ149" s="29"/>
      <c r="DHR149" s="29"/>
      <c r="DHS149" s="29"/>
      <c r="DHT149" s="29"/>
      <c r="DHU149" s="29"/>
      <c r="DHV149" s="29"/>
      <c r="DHW149" s="29"/>
      <c r="DHX149" s="29"/>
      <c r="DHY149" s="29"/>
      <c r="DHZ149" s="29"/>
      <c r="DIA149" s="29"/>
      <c r="DIB149" s="29"/>
      <c r="DIC149" s="29"/>
      <c r="DID149" s="29"/>
      <c r="DIE149" s="29"/>
      <c r="DIF149" s="29"/>
      <c r="DIG149" s="29"/>
      <c r="DIH149" s="29"/>
      <c r="DII149" s="29"/>
      <c r="DIJ149" s="29"/>
      <c r="DIK149" s="29"/>
      <c r="DIL149" s="29"/>
      <c r="DIM149" s="29"/>
      <c r="DIN149" s="29"/>
      <c r="DIO149" s="29"/>
      <c r="DIP149" s="29"/>
      <c r="DIQ149" s="29"/>
      <c r="DIR149" s="29"/>
      <c r="DIS149" s="29"/>
      <c r="DIT149" s="29"/>
      <c r="DIU149" s="29"/>
      <c r="DIV149" s="29"/>
      <c r="DIW149" s="29"/>
      <c r="DIX149" s="29"/>
      <c r="DIY149" s="29"/>
      <c r="DIZ149" s="29"/>
      <c r="DJA149" s="29"/>
      <c r="DJB149" s="29"/>
      <c r="DJC149" s="29"/>
      <c r="DJD149" s="29"/>
      <c r="DJE149" s="29"/>
      <c r="DJF149" s="29"/>
      <c r="DJG149" s="29"/>
      <c r="DJH149" s="29"/>
      <c r="DJI149" s="29"/>
      <c r="DJJ149" s="29"/>
      <c r="DJK149" s="29"/>
      <c r="DJL149" s="29"/>
      <c r="DJM149" s="29"/>
      <c r="DJN149" s="29"/>
      <c r="DJO149" s="29"/>
      <c r="DJP149" s="29"/>
      <c r="DJQ149" s="29"/>
      <c r="DJR149" s="29"/>
      <c r="DJS149" s="29"/>
      <c r="DJT149" s="29"/>
      <c r="DJU149" s="29"/>
      <c r="DJV149" s="29"/>
      <c r="DJW149" s="29"/>
      <c r="DJX149" s="29"/>
      <c r="DJY149" s="29"/>
      <c r="DJZ149" s="29"/>
      <c r="DKA149" s="29"/>
      <c r="DKB149" s="29"/>
      <c r="DKC149" s="29"/>
      <c r="DKD149" s="29"/>
      <c r="DKE149" s="29"/>
      <c r="DKF149" s="29"/>
      <c r="DKG149" s="29"/>
      <c r="DKH149" s="29"/>
      <c r="DKI149" s="29"/>
      <c r="DKJ149" s="29"/>
      <c r="DKK149" s="29"/>
      <c r="DKL149" s="29"/>
      <c r="DKM149" s="29"/>
      <c r="DKN149" s="29"/>
      <c r="DKO149" s="29"/>
      <c r="DKP149" s="29"/>
      <c r="DKQ149" s="29"/>
      <c r="DKR149" s="29"/>
      <c r="DKS149" s="29"/>
      <c r="DKT149" s="29"/>
      <c r="DKU149" s="29"/>
      <c r="DKV149" s="29"/>
      <c r="DKW149" s="29"/>
      <c r="DKX149" s="29"/>
      <c r="DKY149" s="29"/>
      <c r="DKZ149" s="29"/>
      <c r="DLA149" s="29"/>
      <c r="DLB149" s="29"/>
      <c r="DLC149" s="29"/>
      <c r="DLD149" s="29"/>
      <c r="DLE149" s="29"/>
      <c r="DLF149" s="29"/>
      <c r="DLG149" s="29"/>
      <c r="DLH149" s="29"/>
      <c r="DLI149" s="29"/>
      <c r="DLJ149" s="29"/>
      <c r="DLK149" s="29"/>
      <c r="DLL149" s="29"/>
      <c r="DLM149" s="29"/>
      <c r="DLN149" s="29"/>
      <c r="DLO149" s="29"/>
      <c r="DLP149" s="29"/>
      <c r="DLQ149" s="29"/>
      <c r="DLR149" s="29"/>
      <c r="DLS149" s="29"/>
      <c r="DLT149" s="29"/>
      <c r="DLU149" s="29"/>
      <c r="DLV149" s="29"/>
      <c r="DLW149" s="29"/>
      <c r="DLX149" s="29"/>
      <c r="DLY149" s="29"/>
      <c r="DLZ149" s="29"/>
      <c r="DMA149" s="29"/>
      <c r="DMB149" s="29"/>
      <c r="DMC149" s="29"/>
      <c r="DMD149" s="29"/>
      <c r="DME149" s="29"/>
      <c r="DMF149" s="29"/>
      <c r="DMG149" s="29"/>
      <c r="DMH149" s="29"/>
      <c r="DMI149" s="29"/>
      <c r="DMJ149" s="29"/>
      <c r="DMK149" s="29"/>
      <c r="DML149" s="29"/>
      <c r="DMM149" s="29"/>
      <c r="DMN149" s="29"/>
      <c r="DMO149" s="29"/>
      <c r="DMP149" s="29"/>
      <c r="DMQ149" s="29"/>
      <c r="DMR149" s="29"/>
      <c r="DMS149" s="29"/>
      <c r="DMT149" s="29"/>
      <c r="DMU149" s="29"/>
      <c r="DMV149" s="29"/>
      <c r="DMW149" s="29"/>
      <c r="DMX149" s="29"/>
      <c r="DMY149" s="29"/>
      <c r="DMZ149" s="29"/>
      <c r="DNA149" s="29"/>
      <c r="DNB149" s="29"/>
      <c r="DNC149" s="29"/>
      <c r="DND149" s="29"/>
      <c r="DNE149" s="29"/>
      <c r="DNF149" s="29"/>
      <c r="DNG149" s="29"/>
      <c r="DNH149" s="29"/>
      <c r="DNI149" s="29"/>
      <c r="DNJ149" s="29"/>
      <c r="DNK149" s="29"/>
      <c r="DNL149" s="29"/>
      <c r="DNM149" s="29"/>
      <c r="DNN149" s="29"/>
      <c r="DNO149" s="29"/>
      <c r="DNP149" s="29"/>
      <c r="DNQ149" s="29"/>
      <c r="DNR149" s="29"/>
      <c r="DNS149" s="29"/>
      <c r="DNT149" s="29"/>
      <c r="DNU149" s="29"/>
      <c r="DNV149" s="29"/>
      <c r="DNW149" s="29"/>
      <c r="DNX149" s="29"/>
      <c r="DNY149" s="29"/>
      <c r="DNZ149" s="29"/>
      <c r="DOA149" s="29"/>
      <c r="DOB149" s="29"/>
      <c r="DOC149" s="29"/>
      <c r="DOD149" s="29"/>
      <c r="DOE149" s="29"/>
      <c r="DOF149" s="29"/>
      <c r="DOG149" s="29"/>
      <c r="DOH149" s="29"/>
      <c r="DOI149" s="29"/>
      <c r="DOJ149" s="29"/>
      <c r="DOK149" s="29"/>
      <c r="DOL149" s="29"/>
      <c r="DOM149" s="29"/>
      <c r="DON149" s="29"/>
      <c r="DOO149" s="29"/>
      <c r="DOP149" s="29"/>
      <c r="DOQ149" s="29"/>
      <c r="DOR149" s="29"/>
      <c r="DOS149" s="29"/>
      <c r="DOT149" s="29"/>
      <c r="DOU149" s="29"/>
      <c r="DOV149" s="29"/>
      <c r="DOW149" s="29"/>
      <c r="DOX149" s="29"/>
      <c r="DOY149" s="29"/>
      <c r="DOZ149" s="29"/>
      <c r="DPA149" s="29"/>
      <c r="DPB149" s="29"/>
      <c r="DPC149" s="29"/>
      <c r="DPD149" s="29"/>
      <c r="DPE149" s="29"/>
      <c r="DPF149" s="29"/>
      <c r="DPG149" s="29"/>
      <c r="DPH149" s="29"/>
      <c r="DPI149" s="29"/>
      <c r="DPJ149" s="29"/>
      <c r="DPK149" s="29"/>
      <c r="DPL149" s="29"/>
      <c r="DPM149" s="29"/>
      <c r="DPN149" s="29"/>
      <c r="DPO149" s="29"/>
      <c r="DPP149" s="29"/>
      <c r="DPQ149" s="29"/>
      <c r="DPR149" s="29"/>
      <c r="DPS149" s="29"/>
      <c r="DPT149" s="29"/>
      <c r="DPU149" s="29"/>
      <c r="DPV149" s="29"/>
      <c r="DPW149" s="29"/>
      <c r="DPX149" s="29"/>
      <c r="DPY149" s="29"/>
      <c r="DPZ149" s="29"/>
      <c r="DQA149" s="29"/>
      <c r="DQB149" s="29"/>
      <c r="DQC149" s="29"/>
      <c r="DQD149" s="29"/>
      <c r="DQE149" s="29"/>
      <c r="DQF149" s="29"/>
      <c r="DQG149" s="29"/>
      <c r="DQH149" s="29"/>
      <c r="DQI149" s="29"/>
      <c r="DQJ149" s="29"/>
      <c r="DQK149" s="29"/>
      <c r="DQL149" s="29"/>
      <c r="DQM149" s="29"/>
      <c r="DQN149" s="29"/>
      <c r="DQO149" s="29"/>
      <c r="DQP149" s="29"/>
      <c r="DQQ149" s="29"/>
      <c r="DQR149" s="29"/>
      <c r="DQS149" s="29"/>
      <c r="DQT149" s="29"/>
      <c r="DQU149" s="29"/>
      <c r="DQV149" s="29"/>
      <c r="DQW149" s="29"/>
      <c r="DQX149" s="29"/>
      <c r="DQY149" s="29"/>
      <c r="DQZ149" s="29"/>
      <c r="DRA149" s="29"/>
      <c r="DRB149" s="29"/>
      <c r="DRC149" s="29"/>
      <c r="DRD149" s="29"/>
      <c r="DRE149" s="29"/>
      <c r="DRF149" s="29"/>
      <c r="DRG149" s="29"/>
      <c r="DRH149" s="29"/>
      <c r="DRI149" s="29"/>
      <c r="DRJ149" s="29"/>
      <c r="DRK149" s="29"/>
      <c r="DRL149" s="29"/>
      <c r="DRM149" s="29"/>
      <c r="DRN149" s="29"/>
      <c r="DRO149" s="29"/>
      <c r="DRP149" s="29"/>
      <c r="DRQ149" s="29"/>
      <c r="DRR149" s="29"/>
      <c r="DRS149" s="29"/>
      <c r="DRT149" s="29"/>
      <c r="DRU149" s="29"/>
      <c r="DRV149" s="29"/>
      <c r="DRW149" s="29"/>
      <c r="DRX149" s="29"/>
      <c r="DRY149" s="29"/>
      <c r="DRZ149" s="29"/>
      <c r="DSA149" s="29"/>
      <c r="DSB149" s="29"/>
      <c r="DSC149" s="29"/>
      <c r="DSD149" s="29"/>
      <c r="DSE149" s="29"/>
      <c r="DSF149" s="29"/>
      <c r="DSG149" s="29"/>
      <c r="DSH149" s="29"/>
      <c r="DSI149" s="29"/>
      <c r="DSJ149" s="29"/>
      <c r="DSK149" s="29"/>
      <c r="DSL149" s="29"/>
      <c r="DSM149" s="29"/>
      <c r="DSN149" s="29"/>
      <c r="DSO149" s="29"/>
      <c r="DSP149" s="29"/>
      <c r="DSQ149" s="29"/>
      <c r="DSR149" s="29"/>
      <c r="DSS149" s="29"/>
      <c r="DST149" s="29"/>
      <c r="DSU149" s="29"/>
      <c r="DSV149" s="29"/>
      <c r="DSW149" s="29"/>
      <c r="DSX149" s="29"/>
      <c r="DSY149" s="29"/>
      <c r="DSZ149" s="29"/>
      <c r="DTA149" s="29"/>
      <c r="DTB149" s="29"/>
      <c r="DTC149" s="29"/>
      <c r="DTD149" s="29"/>
      <c r="DTE149" s="29"/>
      <c r="DTF149" s="29"/>
      <c r="DTG149" s="29"/>
      <c r="DTH149" s="29"/>
      <c r="DTI149" s="29"/>
      <c r="DTJ149" s="29"/>
      <c r="DTK149" s="29"/>
      <c r="DTL149" s="29"/>
      <c r="DTM149" s="29"/>
      <c r="DTN149" s="29"/>
      <c r="DTO149" s="29"/>
      <c r="DTP149" s="29"/>
      <c r="DTQ149" s="29"/>
      <c r="DTR149" s="29"/>
      <c r="DTS149" s="29"/>
      <c r="DTT149" s="29"/>
      <c r="DTU149" s="29"/>
      <c r="DTV149" s="29"/>
      <c r="DTW149" s="29"/>
      <c r="DTX149" s="29"/>
      <c r="DTY149" s="29"/>
      <c r="DTZ149" s="29"/>
      <c r="DUA149" s="29"/>
      <c r="DUB149" s="29"/>
      <c r="DUC149" s="29"/>
      <c r="DUD149" s="29"/>
      <c r="DUE149" s="29"/>
      <c r="DUF149" s="29"/>
      <c r="DUG149" s="29"/>
      <c r="DUH149" s="29"/>
      <c r="DUI149" s="29"/>
      <c r="DUJ149" s="29"/>
      <c r="DUK149" s="29"/>
      <c r="DUL149" s="29"/>
      <c r="DUM149" s="29"/>
      <c r="DUN149" s="29"/>
      <c r="DUO149" s="29"/>
      <c r="DUP149" s="29"/>
      <c r="DUQ149" s="29"/>
      <c r="DUR149" s="29"/>
      <c r="DUS149" s="29"/>
      <c r="DUT149" s="29"/>
      <c r="DUU149" s="29"/>
      <c r="DUV149" s="29"/>
      <c r="DUW149" s="29"/>
      <c r="DUX149" s="29"/>
      <c r="DUY149" s="29"/>
      <c r="DUZ149" s="29"/>
      <c r="DVA149" s="29"/>
      <c r="DVB149" s="29"/>
      <c r="DVC149" s="29"/>
      <c r="DVD149" s="29"/>
      <c r="DVE149" s="29"/>
      <c r="DVF149" s="29"/>
      <c r="DVG149" s="29"/>
      <c r="DVH149" s="29"/>
      <c r="DVI149" s="29"/>
      <c r="DVJ149" s="29"/>
      <c r="DVK149" s="29"/>
      <c r="DVL149" s="29"/>
      <c r="DVM149" s="29"/>
      <c r="DVN149" s="29"/>
      <c r="DVO149" s="29"/>
      <c r="DVP149" s="29"/>
      <c r="DVQ149" s="29"/>
      <c r="DVR149" s="29"/>
      <c r="DVS149" s="29"/>
      <c r="DVT149" s="29"/>
      <c r="DVU149" s="29"/>
      <c r="DVV149" s="29"/>
      <c r="DVW149" s="29"/>
      <c r="DVX149" s="29"/>
      <c r="DVY149" s="29"/>
      <c r="DVZ149" s="29"/>
      <c r="DWA149" s="29"/>
      <c r="DWB149" s="29"/>
      <c r="DWC149" s="29"/>
      <c r="DWD149" s="29"/>
      <c r="DWE149" s="29"/>
      <c r="DWF149" s="29"/>
      <c r="DWG149" s="29"/>
      <c r="DWH149" s="29"/>
      <c r="DWI149" s="29"/>
      <c r="DWJ149" s="29"/>
      <c r="DWK149" s="29"/>
      <c r="DWL149" s="29"/>
      <c r="DWM149" s="29"/>
      <c r="DWN149" s="29"/>
      <c r="DWO149" s="29"/>
      <c r="DWP149" s="29"/>
      <c r="DWQ149" s="29"/>
      <c r="DWR149" s="29"/>
      <c r="DWS149" s="29"/>
      <c r="DWT149" s="29"/>
      <c r="DWU149" s="29"/>
      <c r="DWV149" s="29"/>
      <c r="DWW149" s="29"/>
      <c r="DWX149" s="29"/>
      <c r="DWY149" s="29"/>
      <c r="DWZ149" s="29"/>
      <c r="DXA149" s="29"/>
      <c r="DXB149" s="29"/>
      <c r="DXC149" s="29"/>
      <c r="DXD149" s="29"/>
      <c r="DXE149" s="29"/>
      <c r="DXF149" s="29"/>
      <c r="DXG149" s="29"/>
      <c r="DXH149" s="29"/>
      <c r="DXI149" s="29"/>
      <c r="DXJ149" s="29"/>
      <c r="DXK149" s="29"/>
      <c r="DXL149" s="29"/>
      <c r="DXM149" s="29"/>
      <c r="DXN149" s="29"/>
      <c r="DXO149" s="29"/>
      <c r="DXP149" s="29"/>
      <c r="DXQ149" s="29"/>
      <c r="DXR149" s="29"/>
      <c r="DXS149" s="29"/>
      <c r="DXT149" s="29"/>
      <c r="DXU149" s="29"/>
      <c r="DXV149" s="29"/>
      <c r="DXW149" s="29"/>
      <c r="DXX149" s="29"/>
      <c r="DXY149" s="29"/>
      <c r="DXZ149" s="29"/>
      <c r="DYA149" s="29"/>
      <c r="DYB149" s="29"/>
      <c r="DYC149" s="29"/>
      <c r="DYD149" s="29"/>
      <c r="DYE149" s="29"/>
      <c r="DYF149" s="29"/>
      <c r="DYG149" s="29"/>
      <c r="DYH149" s="29"/>
      <c r="DYI149" s="29"/>
      <c r="DYJ149" s="29"/>
      <c r="DYK149" s="29"/>
      <c r="DYL149" s="29"/>
      <c r="DYM149" s="29"/>
      <c r="DYN149" s="29"/>
      <c r="DYO149" s="29"/>
      <c r="DYP149" s="29"/>
      <c r="DYQ149" s="29"/>
      <c r="DYR149" s="29"/>
      <c r="DYS149" s="29"/>
      <c r="DYT149" s="29"/>
      <c r="DYU149" s="29"/>
      <c r="DYV149" s="29"/>
      <c r="DYW149" s="29"/>
      <c r="DYX149" s="29"/>
      <c r="DYY149" s="29"/>
      <c r="DYZ149" s="29"/>
      <c r="DZA149" s="29"/>
      <c r="DZB149" s="29"/>
      <c r="DZC149" s="29"/>
      <c r="DZD149" s="29"/>
      <c r="DZE149" s="29"/>
      <c r="DZF149" s="29"/>
      <c r="DZG149" s="29"/>
      <c r="DZH149" s="29"/>
      <c r="DZI149" s="29"/>
      <c r="DZJ149" s="29"/>
      <c r="DZK149" s="29"/>
      <c r="DZL149" s="29"/>
      <c r="DZM149" s="29"/>
      <c r="DZN149" s="29"/>
      <c r="DZO149" s="29"/>
      <c r="DZP149" s="29"/>
      <c r="DZQ149" s="29"/>
      <c r="DZR149" s="29"/>
      <c r="DZS149" s="29"/>
      <c r="DZT149" s="29"/>
      <c r="DZU149" s="29"/>
      <c r="DZV149" s="29"/>
      <c r="DZW149" s="29"/>
      <c r="DZX149" s="29"/>
      <c r="DZY149" s="29"/>
      <c r="DZZ149" s="29"/>
      <c r="EAA149" s="29"/>
      <c r="EAB149" s="29"/>
      <c r="EAC149" s="29"/>
      <c r="EAD149" s="29"/>
      <c r="EAE149" s="29"/>
      <c r="EAF149" s="29"/>
      <c r="EAG149" s="29"/>
      <c r="EAH149" s="29"/>
      <c r="EAI149" s="29"/>
      <c r="EAJ149" s="29"/>
      <c r="EAK149" s="29"/>
      <c r="EAL149" s="29"/>
      <c r="EAM149" s="29"/>
      <c r="EAN149" s="29"/>
      <c r="EAO149" s="29"/>
      <c r="EAP149" s="29"/>
      <c r="EAQ149" s="29"/>
      <c r="EAR149" s="29"/>
      <c r="EAS149" s="29"/>
      <c r="EAT149" s="29"/>
      <c r="EAU149" s="29"/>
      <c r="EAV149" s="29"/>
      <c r="EAW149" s="29"/>
      <c r="EAX149" s="29"/>
      <c r="EAY149" s="29"/>
      <c r="EAZ149" s="29"/>
      <c r="EBA149" s="29"/>
      <c r="EBB149" s="29"/>
      <c r="EBC149" s="29"/>
      <c r="EBD149" s="29"/>
      <c r="EBE149" s="29"/>
      <c r="EBF149" s="29"/>
      <c r="EBG149" s="29"/>
      <c r="EBH149" s="29"/>
      <c r="EBI149" s="29"/>
      <c r="EBJ149" s="29"/>
      <c r="EBK149" s="29"/>
      <c r="EBL149" s="29"/>
      <c r="EBM149" s="29"/>
      <c r="EBN149" s="29"/>
      <c r="EBO149" s="29"/>
      <c r="EBP149" s="29"/>
      <c r="EBQ149" s="29"/>
      <c r="EBR149" s="29"/>
      <c r="EBS149" s="29"/>
      <c r="EBT149" s="29"/>
      <c r="EBU149" s="29"/>
      <c r="EBV149" s="29"/>
      <c r="EBW149" s="29"/>
      <c r="EBX149" s="29"/>
      <c r="EBY149" s="29"/>
      <c r="EBZ149" s="29"/>
      <c r="ECA149" s="29"/>
      <c r="ECB149" s="29"/>
      <c r="ECC149" s="29"/>
      <c r="ECD149" s="29"/>
      <c r="ECE149" s="29"/>
      <c r="ECF149" s="29"/>
      <c r="ECG149" s="29"/>
      <c r="ECH149" s="29"/>
      <c r="ECI149" s="29"/>
      <c r="ECJ149" s="29"/>
      <c r="ECK149" s="29"/>
      <c r="ECL149" s="29"/>
      <c r="ECM149" s="29"/>
      <c r="ECN149" s="29"/>
      <c r="ECO149" s="29"/>
      <c r="ECP149" s="29"/>
      <c r="ECQ149" s="29"/>
      <c r="ECR149" s="29"/>
      <c r="ECS149" s="29"/>
      <c r="ECT149" s="29"/>
      <c r="ECU149" s="29"/>
      <c r="ECV149" s="29"/>
      <c r="ECW149" s="29"/>
      <c r="ECX149" s="29"/>
      <c r="ECY149" s="29"/>
      <c r="ECZ149" s="29"/>
      <c r="EDA149" s="29"/>
      <c r="EDB149" s="29"/>
      <c r="EDC149" s="29"/>
      <c r="EDD149" s="29"/>
      <c r="EDE149" s="29"/>
      <c r="EDF149" s="29"/>
      <c r="EDG149" s="29"/>
      <c r="EDH149" s="29"/>
      <c r="EDI149" s="29"/>
      <c r="EDJ149" s="29"/>
      <c r="EDK149" s="29"/>
      <c r="EDL149" s="29"/>
      <c r="EDM149" s="29"/>
      <c r="EDN149" s="29"/>
      <c r="EDO149" s="29"/>
      <c r="EDP149" s="29"/>
      <c r="EDQ149" s="29"/>
      <c r="EDR149" s="29"/>
      <c r="EDS149" s="29"/>
      <c r="EDT149" s="29"/>
      <c r="EDU149" s="29"/>
      <c r="EDV149" s="29"/>
      <c r="EDW149" s="29"/>
      <c r="EDX149" s="29"/>
      <c r="EDY149" s="29"/>
      <c r="EDZ149" s="29"/>
      <c r="EEA149" s="29"/>
      <c r="EEB149" s="29"/>
      <c r="EEC149" s="29"/>
      <c r="EED149" s="29"/>
      <c r="EEE149" s="29"/>
      <c r="EEF149" s="29"/>
      <c r="EEG149" s="29"/>
      <c r="EEH149" s="29"/>
      <c r="EEI149" s="29"/>
      <c r="EEJ149" s="29"/>
      <c r="EEK149" s="29"/>
      <c r="EEL149" s="29"/>
      <c r="EEM149" s="29"/>
      <c r="EEN149" s="29"/>
      <c r="EEO149" s="29"/>
      <c r="EEP149" s="29"/>
      <c r="EEQ149" s="29"/>
      <c r="EER149" s="29"/>
      <c r="EES149" s="29"/>
      <c r="EET149" s="29"/>
      <c r="EEU149" s="29"/>
      <c r="EEV149" s="29"/>
      <c r="EEW149" s="29"/>
      <c r="EEX149" s="29"/>
      <c r="EEY149" s="29"/>
      <c r="EEZ149" s="29"/>
      <c r="EFA149" s="29"/>
      <c r="EFB149" s="29"/>
      <c r="EFC149" s="29"/>
      <c r="EFD149" s="29"/>
      <c r="EFE149" s="29"/>
      <c r="EFF149" s="29"/>
      <c r="EFG149" s="29"/>
      <c r="EFH149" s="29"/>
      <c r="EFI149" s="29"/>
      <c r="EFJ149" s="29"/>
      <c r="EFK149" s="29"/>
      <c r="EFL149" s="29"/>
      <c r="EFM149" s="29"/>
      <c r="EFN149" s="29"/>
      <c r="EFO149" s="29"/>
      <c r="EFP149" s="29"/>
      <c r="EFQ149" s="29"/>
      <c r="EFR149" s="29"/>
      <c r="EFS149" s="29"/>
      <c r="EFT149" s="29"/>
      <c r="EFU149" s="29"/>
      <c r="EFV149" s="29"/>
      <c r="EFW149" s="29"/>
      <c r="EFX149" s="29"/>
      <c r="EFY149" s="29"/>
      <c r="EFZ149" s="29"/>
      <c r="EGA149" s="29"/>
      <c r="EGB149" s="29"/>
      <c r="EGC149" s="29"/>
      <c r="EGD149" s="29"/>
      <c r="EGE149" s="29"/>
      <c r="EGF149" s="29"/>
      <c r="EGG149" s="29"/>
      <c r="EGH149" s="29"/>
      <c r="EGI149" s="29"/>
      <c r="EGJ149" s="29"/>
      <c r="EGK149" s="29"/>
      <c r="EGL149" s="29"/>
      <c r="EGM149" s="29"/>
      <c r="EGN149" s="29"/>
      <c r="EGO149" s="29"/>
      <c r="EGP149" s="29"/>
      <c r="EGQ149" s="29"/>
      <c r="EGR149" s="29"/>
      <c r="EGS149" s="29"/>
      <c r="EGT149" s="29"/>
      <c r="EGU149" s="29"/>
      <c r="EGV149" s="29"/>
      <c r="EGW149" s="29"/>
      <c r="EGX149" s="29"/>
      <c r="EGY149" s="29"/>
      <c r="EGZ149" s="29"/>
      <c r="EHA149" s="29"/>
      <c r="EHB149" s="29"/>
      <c r="EHC149" s="29"/>
      <c r="EHD149" s="29"/>
      <c r="EHE149" s="29"/>
      <c r="EHF149" s="29"/>
      <c r="EHG149" s="29"/>
      <c r="EHH149" s="29"/>
      <c r="EHI149" s="29"/>
      <c r="EHJ149" s="29"/>
      <c r="EHK149" s="29"/>
      <c r="EHL149" s="29"/>
      <c r="EHM149" s="29"/>
      <c r="EHN149" s="29"/>
      <c r="EHO149" s="29"/>
      <c r="EHP149" s="29"/>
      <c r="EHQ149" s="29"/>
      <c r="EHR149" s="29"/>
      <c r="EHS149" s="29"/>
      <c r="EHT149" s="29"/>
      <c r="EHU149" s="29"/>
      <c r="EHV149" s="29"/>
      <c r="EHW149" s="29"/>
      <c r="EHX149" s="29"/>
      <c r="EHY149" s="29"/>
      <c r="EHZ149" s="29"/>
      <c r="EIA149" s="29"/>
      <c r="EIB149" s="29"/>
      <c r="EIC149" s="29"/>
      <c r="EID149" s="29"/>
      <c r="EIE149" s="29"/>
      <c r="EIF149" s="29"/>
      <c r="EIG149" s="29"/>
      <c r="EIH149" s="29"/>
      <c r="EII149" s="29"/>
      <c r="EIJ149" s="29"/>
      <c r="EIK149" s="29"/>
      <c r="EIL149" s="29"/>
      <c r="EIM149" s="29"/>
      <c r="EIN149" s="29"/>
      <c r="EIO149" s="29"/>
      <c r="EIP149" s="29"/>
      <c r="EIQ149" s="29"/>
      <c r="EIR149" s="29"/>
      <c r="EIS149" s="29"/>
      <c r="EIT149" s="29"/>
      <c r="EIU149" s="29"/>
      <c r="EIV149" s="29"/>
      <c r="EIW149" s="29"/>
      <c r="EIX149" s="29"/>
      <c r="EIY149" s="29"/>
      <c r="EIZ149" s="29"/>
      <c r="EJA149" s="29"/>
      <c r="EJB149" s="29"/>
      <c r="EJC149" s="29"/>
      <c r="EJD149" s="29"/>
      <c r="EJE149" s="29"/>
      <c r="EJF149" s="29"/>
      <c r="EJG149" s="29"/>
      <c r="EJH149" s="29"/>
      <c r="EJI149" s="29"/>
      <c r="EJJ149" s="29"/>
      <c r="EJK149" s="29"/>
      <c r="EJL149" s="29"/>
      <c r="EJM149" s="29"/>
      <c r="EJN149" s="29"/>
      <c r="EJO149" s="29"/>
      <c r="EJP149" s="29"/>
      <c r="EJQ149" s="29"/>
      <c r="EJR149" s="29"/>
      <c r="EJS149" s="29"/>
      <c r="EJT149" s="29"/>
      <c r="EJU149" s="29"/>
      <c r="EJV149" s="29"/>
      <c r="EJW149" s="29"/>
      <c r="EJX149" s="29"/>
      <c r="EJY149" s="29"/>
      <c r="EJZ149" s="29"/>
      <c r="EKA149" s="29"/>
      <c r="EKB149" s="29"/>
      <c r="EKC149" s="29"/>
      <c r="EKD149" s="29"/>
      <c r="EKE149" s="29"/>
      <c r="EKF149" s="29"/>
      <c r="EKG149" s="29"/>
      <c r="EKH149" s="29"/>
      <c r="EKI149" s="29"/>
      <c r="EKJ149" s="29"/>
      <c r="EKK149" s="29"/>
      <c r="EKL149" s="29"/>
      <c r="EKM149" s="29"/>
      <c r="EKN149" s="29"/>
      <c r="EKO149" s="29"/>
      <c r="EKP149" s="29"/>
      <c r="EKQ149" s="29"/>
      <c r="EKR149" s="29"/>
      <c r="EKS149" s="29"/>
      <c r="EKT149" s="29"/>
      <c r="EKU149" s="29"/>
      <c r="EKV149" s="29"/>
      <c r="EKW149" s="29"/>
      <c r="EKX149" s="29"/>
      <c r="EKY149" s="29"/>
      <c r="EKZ149" s="29"/>
      <c r="ELA149" s="29"/>
      <c r="ELB149" s="29"/>
      <c r="ELC149" s="29"/>
      <c r="ELD149" s="29"/>
      <c r="ELE149" s="29"/>
      <c r="ELF149" s="29"/>
      <c r="ELG149" s="29"/>
      <c r="ELH149" s="29"/>
      <c r="ELI149" s="29"/>
      <c r="ELJ149" s="29"/>
      <c r="ELK149" s="29"/>
      <c r="ELL149" s="29"/>
      <c r="ELM149" s="29"/>
      <c r="ELN149" s="29"/>
      <c r="ELO149" s="29"/>
      <c r="ELP149" s="29"/>
      <c r="ELQ149" s="29"/>
      <c r="ELR149" s="29"/>
      <c r="ELS149" s="29"/>
      <c r="ELT149" s="29"/>
      <c r="ELU149" s="29"/>
      <c r="ELV149" s="29"/>
      <c r="ELW149" s="29"/>
      <c r="ELX149" s="29"/>
      <c r="ELY149" s="29"/>
      <c r="ELZ149" s="29"/>
      <c r="EMA149" s="29"/>
      <c r="EMB149" s="29"/>
      <c r="EMC149" s="29"/>
      <c r="EMD149" s="29"/>
      <c r="EME149" s="29"/>
      <c r="EMF149" s="29"/>
      <c r="EMG149" s="29"/>
      <c r="EMH149" s="29"/>
      <c r="EMI149" s="29"/>
      <c r="EMJ149" s="29"/>
      <c r="EMK149" s="29"/>
      <c r="EML149" s="29"/>
      <c r="EMM149" s="29"/>
      <c r="EMN149" s="29"/>
      <c r="EMO149" s="29"/>
      <c r="EMP149" s="29"/>
      <c r="EMQ149" s="29"/>
      <c r="EMR149" s="29"/>
      <c r="EMS149" s="29"/>
      <c r="EMT149" s="29"/>
      <c r="EMU149" s="29"/>
      <c r="EMV149" s="29"/>
      <c r="EMW149" s="29"/>
      <c r="EMX149" s="29"/>
      <c r="EMY149" s="29"/>
      <c r="EMZ149" s="29"/>
      <c r="ENA149" s="29"/>
      <c r="ENB149" s="29"/>
      <c r="ENC149" s="29"/>
      <c r="END149" s="29"/>
      <c r="ENE149" s="29"/>
      <c r="ENF149" s="29"/>
      <c r="ENG149" s="29"/>
      <c r="ENH149" s="29"/>
      <c r="ENI149" s="29"/>
      <c r="ENJ149" s="29"/>
      <c r="ENK149" s="29"/>
      <c r="ENL149" s="29"/>
      <c r="ENM149" s="29"/>
      <c r="ENN149" s="29"/>
      <c r="ENO149" s="29"/>
      <c r="ENP149" s="29"/>
      <c r="ENQ149" s="29"/>
      <c r="ENR149" s="29"/>
      <c r="ENS149" s="29"/>
      <c r="ENT149" s="29"/>
      <c r="ENU149" s="29"/>
      <c r="ENV149" s="29"/>
      <c r="ENW149" s="29"/>
      <c r="ENX149" s="29"/>
      <c r="ENY149" s="29"/>
      <c r="ENZ149" s="29"/>
      <c r="EOA149" s="29"/>
      <c r="EOB149" s="29"/>
      <c r="EOC149" s="29"/>
      <c r="EOD149" s="29"/>
      <c r="EOE149" s="29"/>
      <c r="EOF149" s="29"/>
      <c r="EOG149" s="29"/>
      <c r="EOH149" s="29"/>
      <c r="EOI149" s="29"/>
      <c r="EOJ149" s="29"/>
      <c r="EOK149" s="29"/>
      <c r="EOL149" s="29"/>
      <c r="EOM149" s="29"/>
      <c r="EON149" s="29"/>
      <c r="EOO149" s="29"/>
      <c r="EOP149" s="29"/>
      <c r="EOQ149" s="29"/>
      <c r="EOR149" s="29"/>
      <c r="EOS149" s="29"/>
      <c r="EOT149" s="29"/>
      <c r="EOU149" s="29"/>
      <c r="EOV149" s="29"/>
      <c r="EOW149" s="29"/>
      <c r="EOX149" s="29"/>
      <c r="EOY149" s="29"/>
      <c r="EOZ149" s="29"/>
      <c r="EPA149" s="29"/>
      <c r="EPB149" s="29"/>
      <c r="EPC149" s="29"/>
      <c r="EPD149" s="29"/>
      <c r="EPE149" s="29"/>
      <c r="EPF149" s="29"/>
      <c r="EPG149" s="29"/>
      <c r="EPH149" s="29"/>
      <c r="EPI149" s="29"/>
      <c r="EPJ149" s="29"/>
      <c r="EPK149" s="29"/>
      <c r="EPL149" s="29"/>
      <c r="EPM149" s="29"/>
      <c r="EPN149" s="29"/>
      <c r="EPO149" s="29"/>
      <c r="EPP149" s="29"/>
      <c r="EPQ149" s="29"/>
      <c r="EPR149" s="29"/>
      <c r="EPS149" s="29"/>
      <c r="EPT149" s="29"/>
      <c r="EPU149" s="29"/>
      <c r="EPV149" s="29"/>
      <c r="EPW149" s="29"/>
      <c r="EPX149" s="29"/>
      <c r="EPY149" s="29"/>
      <c r="EPZ149" s="29"/>
      <c r="EQA149" s="29"/>
      <c r="EQB149" s="29"/>
      <c r="EQC149" s="29"/>
      <c r="EQD149" s="29"/>
      <c r="EQE149" s="29"/>
      <c r="EQF149" s="29"/>
      <c r="EQG149" s="29"/>
      <c r="EQH149" s="29"/>
      <c r="EQI149" s="29"/>
      <c r="EQJ149" s="29"/>
      <c r="EQK149" s="29"/>
      <c r="EQL149" s="29"/>
      <c r="EQM149" s="29"/>
      <c r="EQN149" s="29"/>
      <c r="EQO149" s="29"/>
      <c r="EQP149" s="29"/>
      <c r="EQQ149" s="29"/>
      <c r="EQR149" s="29"/>
      <c r="EQS149" s="29"/>
      <c r="EQT149" s="29"/>
      <c r="EQU149" s="29"/>
      <c r="EQV149" s="29"/>
      <c r="EQW149" s="29"/>
      <c r="EQX149" s="29"/>
      <c r="EQY149" s="29"/>
      <c r="EQZ149" s="29"/>
      <c r="ERA149" s="29"/>
      <c r="ERB149" s="29"/>
      <c r="ERC149" s="29"/>
      <c r="ERD149" s="29"/>
      <c r="ERE149" s="29"/>
      <c r="ERF149" s="29"/>
      <c r="ERG149" s="29"/>
      <c r="ERH149" s="29"/>
      <c r="ERI149" s="29"/>
      <c r="ERJ149" s="29"/>
      <c r="ERK149" s="29"/>
      <c r="ERL149" s="29"/>
      <c r="ERM149" s="29"/>
      <c r="ERN149" s="29"/>
      <c r="ERO149" s="29"/>
      <c r="ERP149" s="29"/>
      <c r="ERQ149" s="29"/>
      <c r="ERR149" s="29"/>
      <c r="ERS149" s="29"/>
      <c r="ERT149" s="29"/>
      <c r="ERU149" s="29"/>
      <c r="ERV149" s="29"/>
      <c r="ERW149" s="29"/>
      <c r="ERX149" s="29"/>
      <c r="ERY149" s="29"/>
      <c r="ERZ149" s="29"/>
      <c r="ESA149" s="29"/>
      <c r="ESB149" s="29"/>
      <c r="ESC149" s="29"/>
      <c r="ESD149" s="29"/>
      <c r="ESE149" s="29"/>
      <c r="ESF149" s="29"/>
      <c r="ESG149" s="29"/>
      <c r="ESH149" s="29"/>
      <c r="ESI149" s="29"/>
      <c r="ESJ149" s="29"/>
      <c r="ESK149" s="29"/>
      <c r="ESL149" s="29"/>
      <c r="ESM149" s="29"/>
      <c r="ESN149" s="29"/>
      <c r="ESO149" s="29"/>
      <c r="ESP149" s="29"/>
      <c r="ESQ149" s="29"/>
      <c r="ESR149" s="29"/>
      <c r="ESS149" s="29"/>
      <c r="EST149" s="29"/>
      <c r="ESU149" s="29"/>
      <c r="ESV149" s="29"/>
      <c r="ESW149" s="29"/>
      <c r="ESX149" s="29"/>
      <c r="ESY149" s="29"/>
      <c r="ESZ149" s="29"/>
      <c r="ETA149" s="29"/>
      <c r="ETB149" s="29"/>
      <c r="ETC149" s="29"/>
      <c r="ETD149" s="29"/>
      <c r="ETE149" s="29"/>
      <c r="ETF149" s="29"/>
      <c r="ETG149" s="29"/>
      <c r="ETH149" s="29"/>
      <c r="ETI149" s="29"/>
      <c r="ETJ149" s="29"/>
      <c r="ETK149" s="29"/>
      <c r="ETL149" s="29"/>
      <c r="ETM149" s="29"/>
      <c r="ETN149" s="29"/>
      <c r="ETO149" s="29"/>
      <c r="ETP149" s="29"/>
      <c r="ETQ149" s="29"/>
      <c r="ETR149" s="29"/>
      <c r="ETS149" s="29"/>
      <c r="ETT149" s="29"/>
      <c r="ETU149" s="29"/>
      <c r="ETV149" s="29"/>
      <c r="ETW149" s="29"/>
      <c r="ETX149" s="29"/>
      <c r="ETY149" s="29"/>
      <c r="ETZ149" s="29"/>
      <c r="EUA149" s="29"/>
      <c r="EUB149" s="29"/>
      <c r="EUC149" s="29"/>
      <c r="EUD149" s="29"/>
      <c r="EUE149" s="29"/>
      <c r="EUF149" s="29"/>
      <c r="EUG149" s="29"/>
      <c r="EUH149" s="29"/>
      <c r="EUI149" s="29"/>
      <c r="EUJ149" s="29"/>
      <c r="EUK149" s="29"/>
      <c r="EUL149" s="29"/>
      <c r="EUM149" s="29"/>
      <c r="EUN149" s="29"/>
      <c r="EUO149" s="29"/>
      <c r="EUP149" s="29"/>
      <c r="EUQ149" s="29"/>
      <c r="EUR149" s="29"/>
      <c r="EUS149" s="29"/>
      <c r="EUT149" s="29"/>
      <c r="EUU149" s="29"/>
      <c r="EUV149" s="29"/>
      <c r="EUW149" s="29"/>
      <c r="EUX149" s="29"/>
      <c r="EUY149" s="29"/>
      <c r="EUZ149" s="29"/>
      <c r="EVA149" s="29"/>
      <c r="EVB149" s="29"/>
      <c r="EVC149" s="29"/>
      <c r="EVD149" s="29"/>
      <c r="EVE149" s="29"/>
      <c r="EVF149" s="29"/>
      <c r="EVG149" s="29"/>
      <c r="EVH149" s="29"/>
      <c r="EVI149" s="29"/>
      <c r="EVJ149" s="29"/>
      <c r="EVK149" s="29"/>
      <c r="EVL149" s="29"/>
      <c r="EVM149" s="29"/>
      <c r="EVN149" s="29"/>
      <c r="EVO149" s="29"/>
      <c r="EVP149" s="29"/>
      <c r="EVQ149" s="29"/>
      <c r="EVR149" s="29"/>
      <c r="EVS149" s="29"/>
      <c r="EVT149" s="29"/>
      <c r="EVU149" s="29"/>
      <c r="EVV149" s="29"/>
      <c r="EVW149" s="29"/>
      <c r="EVX149" s="29"/>
      <c r="EVY149" s="29"/>
      <c r="EVZ149" s="29"/>
      <c r="EWA149" s="29"/>
      <c r="EWB149" s="29"/>
      <c r="EWC149" s="29"/>
      <c r="EWD149" s="29"/>
      <c r="EWE149" s="29"/>
      <c r="EWF149" s="29"/>
      <c r="EWG149" s="29"/>
      <c r="EWH149" s="29"/>
      <c r="EWI149" s="29"/>
      <c r="EWJ149" s="29"/>
      <c r="EWK149" s="29"/>
      <c r="EWL149" s="29"/>
      <c r="EWM149" s="29"/>
      <c r="EWN149" s="29"/>
      <c r="EWO149" s="29"/>
      <c r="EWP149" s="29"/>
      <c r="EWQ149" s="29"/>
      <c r="EWR149" s="29"/>
      <c r="EWS149" s="29"/>
      <c r="EWT149" s="29"/>
      <c r="EWU149" s="29"/>
      <c r="EWV149" s="29"/>
      <c r="EWW149" s="29"/>
      <c r="EWX149" s="29"/>
      <c r="EWY149" s="29"/>
      <c r="EWZ149" s="29"/>
      <c r="EXA149" s="29"/>
      <c r="EXB149" s="29"/>
      <c r="EXC149" s="29"/>
      <c r="EXD149" s="29"/>
      <c r="EXE149" s="29"/>
      <c r="EXF149" s="29"/>
      <c r="EXG149" s="29"/>
      <c r="EXH149" s="29"/>
      <c r="EXI149" s="29"/>
      <c r="EXJ149" s="29"/>
      <c r="EXK149" s="29"/>
      <c r="EXL149" s="29"/>
      <c r="EXM149" s="29"/>
      <c r="EXN149" s="29"/>
      <c r="EXO149" s="29"/>
      <c r="EXP149" s="29"/>
      <c r="EXQ149" s="29"/>
      <c r="EXR149" s="29"/>
      <c r="EXS149" s="29"/>
      <c r="EXT149" s="29"/>
      <c r="EXU149" s="29"/>
      <c r="EXV149" s="29"/>
      <c r="EXW149" s="29"/>
      <c r="EXX149" s="29"/>
      <c r="EXY149" s="29"/>
      <c r="EXZ149" s="29"/>
      <c r="EYA149" s="29"/>
      <c r="EYB149" s="29"/>
      <c r="EYC149" s="29"/>
      <c r="EYD149" s="29"/>
      <c r="EYE149" s="29"/>
      <c r="EYF149" s="29"/>
      <c r="EYG149" s="29"/>
      <c r="EYH149" s="29"/>
      <c r="EYI149" s="29"/>
      <c r="EYJ149" s="29"/>
      <c r="EYK149" s="29"/>
      <c r="EYL149" s="29"/>
      <c r="EYM149" s="29"/>
      <c r="EYN149" s="29"/>
      <c r="EYO149" s="29"/>
      <c r="EYP149" s="29"/>
      <c r="EYQ149" s="29"/>
      <c r="EYR149" s="29"/>
      <c r="EYS149" s="29"/>
      <c r="EYT149" s="29"/>
      <c r="EYU149" s="29"/>
      <c r="EYV149" s="29"/>
      <c r="EYW149" s="29"/>
      <c r="EYX149" s="29"/>
      <c r="EYY149" s="29"/>
      <c r="EYZ149" s="29"/>
      <c r="EZA149" s="29"/>
      <c r="EZB149" s="29"/>
      <c r="EZC149" s="29"/>
      <c r="EZD149" s="29"/>
      <c r="EZE149" s="29"/>
      <c r="EZF149" s="29"/>
      <c r="EZG149" s="29"/>
      <c r="EZH149" s="29"/>
      <c r="EZI149" s="29"/>
      <c r="EZJ149" s="29"/>
      <c r="EZK149" s="29"/>
      <c r="EZL149" s="29"/>
      <c r="EZM149" s="29"/>
      <c r="EZN149" s="29"/>
      <c r="EZO149" s="29"/>
      <c r="EZP149" s="29"/>
      <c r="EZQ149" s="29"/>
      <c r="EZR149" s="29"/>
      <c r="EZS149" s="29"/>
      <c r="EZT149" s="29"/>
      <c r="EZU149" s="29"/>
      <c r="EZV149" s="29"/>
      <c r="EZW149" s="29"/>
      <c r="EZX149" s="29"/>
      <c r="EZY149" s="29"/>
      <c r="EZZ149" s="29"/>
      <c r="FAA149" s="29"/>
      <c r="FAB149" s="29"/>
      <c r="FAC149" s="29"/>
      <c r="FAD149" s="29"/>
      <c r="FAE149" s="29"/>
      <c r="FAF149" s="29"/>
      <c r="FAG149" s="29"/>
      <c r="FAH149" s="29"/>
      <c r="FAI149" s="29"/>
      <c r="FAJ149" s="29"/>
      <c r="FAK149" s="29"/>
      <c r="FAL149" s="29"/>
      <c r="FAM149" s="29"/>
      <c r="FAN149" s="29"/>
      <c r="FAO149" s="29"/>
      <c r="FAP149" s="29"/>
      <c r="FAQ149" s="29"/>
      <c r="FAR149" s="29"/>
      <c r="FAS149" s="29"/>
      <c r="FAT149" s="29"/>
      <c r="FAU149" s="29"/>
      <c r="FAV149" s="29"/>
      <c r="FAW149" s="29"/>
      <c r="FAX149" s="29"/>
      <c r="FAY149" s="29"/>
      <c r="FAZ149" s="29"/>
      <c r="FBA149" s="29"/>
      <c r="FBB149" s="29"/>
      <c r="FBC149" s="29"/>
      <c r="FBD149" s="29"/>
      <c r="FBE149" s="29"/>
      <c r="FBF149" s="29"/>
      <c r="FBG149" s="29"/>
      <c r="FBH149" s="29"/>
      <c r="FBI149" s="29"/>
      <c r="FBJ149" s="29"/>
      <c r="FBK149" s="29"/>
      <c r="FBL149" s="29"/>
      <c r="FBM149" s="29"/>
      <c r="FBN149" s="29"/>
      <c r="FBO149" s="29"/>
      <c r="FBP149" s="29"/>
      <c r="FBQ149" s="29"/>
      <c r="FBR149" s="29"/>
      <c r="FBS149" s="29"/>
      <c r="FBT149" s="29"/>
      <c r="FBU149" s="29"/>
      <c r="FBV149" s="29"/>
      <c r="FBW149" s="29"/>
      <c r="FBX149" s="29"/>
      <c r="FBY149" s="29"/>
      <c r="FBZ149" s="29"/>
      <c r="FCA149" s="29"/>
      <c r="FCB149" s="29"/>
      <c r="FCC149" s="29"/>
      <c r="FCD149" s="29"/>
      <c r="FCE149" s="29"/>
      <c r="FCF149" s="29"/>
      <c r="FCG149" s="29"/>
      <c r="FCH149" s="29"/>
      <c r="FCI149" s="29"/>
      <c r="FCJ149" s="29"/>
      <c r="FCK149" s="29"/>
      <c r="FCL149" s="29"/>
      <c r="FCM149" s="29"/>
      <c r="FCN149" s="29"/>
      <c r="FCO149" s="29"/>
      <c r="FCP149" s="29"/>
      <c r="FCQ149" s="29"/>
      <c r="FCR149" s="29"/>
      <c r="FCS149" s="29"/>
      <c r="FCT149" s="29"/>
      <c r="FCU149" s="29"/>
      <c r="FCV149" s="29"/>
      <c r="FCW149" s="29"/>
      <c r="FCX149" s="29"/>
      <c r="FCY149" s="29"/>
      <c r="FCZ149" s="29"/>
      <c r="FDA149" s="29"/>
      <c r="FDB149" s="29"/>
      <c r="FDC149" s="29"/>
      <c r="FDD149" s="29"/>
      <c r="FDE149" s="29"/>
      <c r="FDF149" s="29"/>
      <c r="FDG149" s="29"/>
      <c r="FDH149" s="29"/>
      <c r="FDI149" s="29"/>
      <c r="FDJ149" s="29"/>
      <c r="FDK149" s="29"/>
      <c r="FDL149" s="29"/>
      <c r="FDM149" s="29"/>
      <c r="FDN149" s="29"/>
      <c r="FDO149" s="29"/>
      <c r="FDP149" s="29"/>
      <c r="FDQ149" s="29"/>
      <c r="FDR149" s="29"/>
      <c r="FDS149" s="29"/>
      <c r="FDT149" s="29"/>
      <c r="FDU149" s="29"/>
      <c r="FDV149" s="29"/>
      <c r="FDW149" s="29"/>
      <c r="FDX149" s="29"/>
      <c r="FDY149" s="29"/>
      <c r="FDZ149" s="29"/>
      <c r="FEA149" s="29"/>
      <c r="FEB149" s="29"/>
      <c r="FEC149" s="29"/>
      <c r="FED149" s="29"/>
      <c r="FEE149" s="29"/>
      <c r="FEF149" s="29"/>
      <c r="FEG149" s="29"/>
      <c r="FEH149" s="29"/>
      <c r="FEI149" s="29"/>
      <c r="FEJ149" s="29"/>
      <c r="FEK149" s="29"/>
      <c r="FEL149" s="29"/>
      <c r="FEM149" s="29"/>
      <c r="FEN149" s="29"/>
      <c r="FEO149" s="29"/>
      <c r="FEP149" s="29"/>
      <c r="FEQ149" s="29"/>
      <c r="FER149" s="29"/>
      <c r="FES149" s="29"/>
      <c r="FET149" s="29"/>
      <c r="FEU149" s="29"/>
      <c r="FEV149" s="29"/>
      <c r="FEW149" s="29"/>
      <c r="FEX149" s="29"/>
      <c r="FEY149" s="29"/>
      <c r="FEZ149" s="29"/>
      <c r="FFA149" s="29"/>
      <c r="FFB149" s="29"/>
      <c r="FFC149" s="29"/>
      <c r="FFD149" s="29"/>
      <c r="FFE149" s="29"/>
      <c r="FFF149" s="29"/>
      <c r="FFG149" s="29"/>
      <c r="FFH149" s="29"/>
      <c r="FFI149" s="29"/>
      <c r="FFJ149" s="29"/>
      <c r="FFK149" s="29"/>
      <c r="FFL149" s="29"/>
      <c r="FFM149" s="29"/>
      <c r="FFN149" s="29"/>
      <c r="FFO149" s="29"/>
      <c r="FFP149" s="29"/>
      <c r="FFQ149" s="29"/>
      <c r="FFR149" s="29"/>
      <c r="FFS149" s="29"/>
      <c r="FFT149" s="29"/>
      <c r="FFU149" s="29"/>
      <c r="FFV149" s="29"/>
      <c r="FFW149" s="29"/>
      <c r="FFX149" s="29"/>
      <c r="FFY149" s="29"/>
      <c r="FFZ149" s="29"/>
      <c r="FGA149" s="29"/>
      <c r="FGB149" s="29"/>
      <c r="FGC149" s="29"/>
      <c r="FGD149" s="29"/>
      <c r="FGE149" s="29"/>
      <c r="FGF149" s="29"/>
      <c r="FGG149" s="29"/>
      <c r="FGH149" s="29"/>
      <c r="FGI149" s="29"/>
      <c r="FGJ149" s="29"/>
      <c r="FGK149" s="29"/>
      <c r="FGL149" s="29"/>
      <c r="FGM149" s="29"/>
      <c r="FGN149" s="29"/>
      <c r="FGO149" s="29"/>
      <c r="FGP149" s="29"/>
      <c r="FGQ149" s="29"/>
      <c r="FGR149" s="29"/>
      <c r="FGS149" s="29"/>
      <c r="FGT149" s="29"/>
      <c r="FGU149" s="29"/>
      <c r="FGV149" s="29"/>
      <c r="FGW149" s="29"/>
      <c r="FGX149" s="29"/>
      <c r="FGY149" s="29"/>
      <c r="FGZ149" s="29"/>
      <c r="FHA149" s="29"/>
      <c r="FHB149" s="29"/>
      <c r="FHC149" s="29"/>
      <c r="FHD149" s="29"/>
      <c r="FHE149" s="29"/>
      <c r="FHF149" s="29"/>
      <c r="FHG149" s="29"/>
      <c r="FHH149" s="29"/>
      <c r="FHI149" s="29"/>
      <c r="FHJ149" s="29"/>
      <c r="FHK149" s="29"/>
      <c r="FHL149" s="29"/>
      <c r="FHM149" s="29"/>
      <c r="FHN149" s="29"/>
      <c r="FHO149" s="29"/>
      <c r="FHP149" s="29"/>
      <c r="FHQ149" s="29"/>
      <c r="FHR149" s="29"/>
      <c r="FHS149" s="29"/>
      <c r="FHT149" s="29"/>
      <c r="FHU149" s="29"/>
      <c r="FHV149" s="29"/>
      <c r="FHW149" s="29"/>
      <c r="FHX149" s="29"/>
      <c r="FHY149" s="29"/>
      <c r="FHZ149" s="29"/>
      <c r="FIA149" s="29"/>
      <c r="FIB149" s="29"/>
      <c r="FIC149" s="29"/>
      <c r="FID149" s="29"/>
      <c r="FIE149" s="29"/>
      <c r="FIF149" s="29"/>
      <c r="FIG149" s="29"/>
      <c r="FIH149" s="29"/>
      <c r="FII149" s="29"/>
      <c r="FIJ149" s="29"/>
      <c r="FIK149" s="29"/>
      <c r="FIL149" s="29"/>
      <c r="FIM149" s="29"/>
      <c r="FIN149" s="29"/>
      <c r="FIO149" s="29"/>
      <c r="FIP149" s="29"/>
      <c r="FIQ149" s="29"/>
      <c r="FIR149" s="29"/>
      <c r="FIS149" s="29"/>
      <c r="FIT149" s="29"/>
      <c r="FIU149" s="29"/>
      <c r="FIV149" s="29"/>
      <c r="FIW149" s="29"/>
      <c r="FIX149" s="29"/>
      <c r="FIY149" s="29"/>
      <c r="FIZ149" s="29"/>
      <c r="FJA149" s="29"/>
      <c r="FJB149" s="29"/>
      <c r="FJC149" s="29"/>
      <c r="FJD149" s="29"/>
      <c r="FJE149" s="29"/>
      <c r="FJF149" s="29"/>
      <c r="FJG149" s="29"/>
      <c r="FJH149" s="29"/>
      <c r="FJI149" s="29"/>
      <c r="FJJ149" s="29"/>
      <c r="FJK149" s="29"/>
      <c r="FJL149" s="29"/>
      <c r="FJM149" s="29"/>
      <c r="FJN149" s="29"/>
      <c r="FJO149" s="29"/>
      <c r="FJP149" s="29"/>
      <c r="FJQ149" s="29"/>
      <c r="FJR149" s="29"/>
      <c r="FJS149" s="29"/>
      <c r="FJT149" s="29"/>
      <c r="FJU149" s="29"/>
      <c r="FJV149" s="29"/>
      <c r="FJW149" s="29"/>
      <c r="FJX149" s="29"/>
      <c r="FJY149" s="29"/>
      <c r="FJZ149" s="29"/>
      <c r="FKA149" s="29"/>
      <c r="FKB149" s="29"/>
      <c r="FKC149" s="29"/>
      <c r="FKD149" s="29"/>
      <c r="FKE149" s="29"/>
      <c r="FKF149" s="29"/>
      <c r="FKG149" s="29"/>
      <c r="FKH149" s="29"/>
      <c r="FKI149" s="29"/>
      <c r="FKJ149" s="29"/>
      <c r="FKK149" s="29"/>
      <c r="FKL149" s="29"/>
      <c r="FKM149" s="29"/>
      <c r="FKN149" s="29"/>
      <c r="FKO149" s="29"/>
      <c r="FKP149" s="29"/>
      <c r="FKQ149" s="29"/>
      <c r="FKR149" s="29"/>
      <c r="FKS149" s="29"/>
      <c r="FKT149" s="29"/>
      <c r="FKU149" s="29"/>
      <c r="FKV149" s="29"/>
      <c r="FKW149" s="29"/>
      <c r="FKX149" s="29"/>
      <c r="FKY149" s="29"/>
      <c r="FKZ149" s="29"/>
      <c r="FLA149" s="29"/>
      <c r="FLB149" s="29"/>
      <c r="FLC149" s="29"/>
      <c r="FLD149" s="29"/>
      <c r="FLE149" s="29"/>
      <c r="FLF149" s="29"/>
      <c r="FLG149" s="29"/>
      <c r="FLH149" s="29"/>
      <c r="FLI149" s="29"/>
      <c r="FLJ149" s="29"/>
      <c r="FLK149" s="29"/>
      <c r="FLL149" s="29"/>
      <c r="FLM149" s="29"/>
      <c r="FLN149" s="29"/>
      <c r="FLO149" s="29"/>
      <c r="FLP149" s="29"/>
      <c r="FLQ149" s="29"/>
      <c r="FLR149" s="29"/>
      <c r="FLS149" s="29"/>
      <c r="FLT149" s="29"/>
      <c r="FLU149" s="29"/>
      <c r="FLV149" s="29"/>
      <c r="FLW149" s="29"/>
      <c r="FLX149" s="29"/>
      <c r="FLY149" s="29"/>
      <c r="FLZ149" s="29"/>
      <c r="FMA149" s="29"/>
      <c r="FMB149" s="29"/>
      <c r="FMC149" s="29"/>
      <c r="FMD149" s="29"/>
      <c r="FME149" s="29"/>
      <c r="FMF149" s="29"/>
      <c r="FMG149" s="29"/>
      <c r="FMH149" s="29"/>
      <c r="FMI149" s="29"/>
      <c r="FMJ149" s="29"/>
      <c r="FMK149" s="29"/>
      <c r="FML149" s="29"/>
      <c r="FMM149" s="29"/>
      <c r="FMN149" s="29"/>
      <c r="FMO149" s="29"/>
      <c r="FMP149" s="29"/>
      <c r="FMQ149" s="29"/>
      <c r="FMR149" s="29"/>
      <c r="FMS149" s="29"/>
      <c r="FMT149" s="29"/>
      <c r="FMU149" s="29"/>
      <c r="FMV149" s="29"/>
      <c r="FMW149" s="29"/>
      <c r="FMX149" s="29"/>
      <c r="FMY149" s="29"/>
      <c r="FMZ149" s="29"/>
      <c r="FNA149" s="29"/>
      <c r="FNB149" s="29"/>
      <c r="FNC149" s="29"/>
      <c r="FND149" s="29"/>
      <c r="FNE149" s="29"/>
      <c r="FNF149" s="29"/>
      <c r="FNG149" s="29"/>
      <c r="FNH149" s="29"/>
      <c r="FNI149" s="29"/>
      <c r="FNJ149" s="29"/>
      <c r="FNK149" s="29"/>
      <c r="FNL149" s="29"/>
      <c r="FNM149" s="29"/>
      <c r="FNN149" s="29"/>
      <c r="FNO149" s="29"/>
      <c r="FNP149" s="29"/>
      <c r="FNQ149" s="29"/>
      <c r="FNR149" s="29"/>
      <c r="FNS149" s="29"/>
      <c r="FNT149" s="29"/>
      <c r="FNU149" s="29"/>
      <c r="FNV149" s="29"/>
      <c r="FNW149" s="29"/>
      <c r="FNX149" s="29"/>
      <c r="FNY149" s="29"/>
      <c r="FNZ149" s="29"/>
      <c r="FOA149" s="29"/>
      <c r="FOB149" s="29"/>
      <c r="FOC149" s="29"/>
      <c r="FOD149" s="29"/>
      <c r="FOE149" s="29"/>
      <c r="FOF149" s="29"/>
      <c r="FOG149" s="29"/>
      <c r="FOH149" s="29"/>
      <c r="FOI149" s="29"/>
      <c r="FOJ149" s="29"/>
      <c r="FOK149" s="29"/>
      <c r="FOL149" s="29"/>
      <c r="FOM149" s="29"/>
      <c r="FON149" s="29"/>
      <c r="FOO149" s="29"/>
      <c r="FOP149" s="29"/>
      <c r="FOQ149" s="29"/>
      <c r="FOR149" s="29"/>
      <c r="FOS149" s="29"/>
      <c r="FOT149" s="29"/>
      <c r="FOU149" s="29"/>
      <c r="FOV149" s="29"/>
      <c r="FOW149" s="29"/>
      <c r="FOX149" s="29"/>
      <c r="FOY149" s="29"/>
      <c r="FOZ149" s="29"/>
      <c r="FPA149" s="29"/>
      <c r="FPB149" s="29"/>
      <c r="FPC149" s="29"/>
      <c r="FPD149" s="29"/>
      <c r="FPE149" s="29"/>
      <c r="FPF149" s="29"/>
      <c r="FPG149" s="29"/>
      <c r="FPH149" s="29"/>
      <c r="FPI149" s="29"/>
      <c r="FPJ149" s="29"/>
      <c r="FPK149" s="29"/>
      <c r="FPL149" s="29"/>
      <c r="FPM149" s="29"/>
      <c r="FPN149" s="29"/>
      <c r="FPO149" s="29"/>
      <c r="FPP149" s="29"/>
      <c r="FPQ149" s="29"/>
      <c r="FPR149" s="29"/>
      <c r="FPS149" s="29"/>
      <c r="FPT149" s="29"/>
      <c r="FPU149" s="29"/>
      <c r="FPV149" s="29"/>
      <c r="FPW149" s="29"/>
      <c r="FPX149" s="29"/>
      <c r="FPY149" s="29"/>
      <c r="FPZ149" s="29"/>
      <c r="FQA149" s="29"/>
      <c r="FQB149" s="29"/>
      <c r="FQC149" s="29"/>
      <c r="FQD149" s="29"/>
      <c r="FQE149" s="29"/>
      <c r="FQF149" s="29"/>
      <c r="FQG149" s="29"/>
      <c r="FQH149" s="29"/>
      <c r="FQI149" s="29"/>
      <c r="FQJ149" s="29"/>
      <c r="FQK149" s="29"/>
      <c r="FQL149" s="29"/>
      <c r="FQM149" s="29"/>
      <c r="FQN149" s="29"/>
      <c r="FQO149" s="29"/>
      <c r="FQP149" s="29"/>
      <c r="FQQ149" s="29"/>
      <c r="FQR149" s="29"/>
      <c r="FQS149" s="29"/>
      <c r="FQT149" s="29"/>
      <c r="FQU149" s="29"/>
      <c r="FQV149" s="29"/>
      <c r="FQW149" s="29"/>
      <c r="FQX149" s="29"/>
      <c r="FQY149" s="29"/>
      <c r="FQZ149" s="29"/>
      <c r="FRA149" s="29"/>
      <c r="FRB149" s="29"/>
      <c r="FRC149" s="29"/>
      <c r="FRD149" s="29"/>
      <c r="FRE149" s="29"/>
      <c r="FRF149" s="29"/>
      <c r="FRG149" s="29"/>
      <c r="FRH149" s="29"/>
      <c r="FRI149" s="29"/>
      <c r="FRJ149" s="29"/>
      <c r="FRK149" s="29"/>
      <c r="FRL149" s="29"/>
      <c r="FRM149" s="29"/>
      <c r="FRN149" s="29"/>
      <c r="FRO149" s="29"/>
      <c r="FRP149" s="29"/>
      <c r="FRQ149" s="29"/>
      <c r="FRR149" s="29"/>
      <c r="FRS149" s="29"/>
      <c r="FRT149" s="29"/>
      <c r="FRU149" s="29"/>
      <c r="FRV149" s="29"/>
      <c r="FRW149" s="29"/>
      <c r="FRX149" s="29"/>
      <c r="FRY149" s="29"/>
      <c r="FRZ149" s="29"/>
      <c r="FSA149" s="29"/>
      <c r="FSB149" s="29"/>
      <c r="FSC149" s="29"/>
      <c r="FSD149" s="29"/>
      <c r="FSE149" s="29"/>
      <c r="FSF149" s="29"/>
      <c r="FSG149" s="29"/>
      <c r="FSH149" s="29"/>
      <c r="FSI149" s="29"/>
      <c r="FSJ149" s="29"/>
      <c r="FSK149" s="29"/>
      <c r="FSL149" s="29"/>
      <c r="FSM149" s="29"/>
      <c r="FSN149" s="29"/>
      <c r="FSO149" s="29"/>
      <c r="FSP149" s="29"/>
      <c r="FSQ149" s="29"/>
      <c r="FSR149" s="29"/>
      <c r="FSS149" s="29"/>
      <c r="FST149" s="29"/>
      <c r="FSU149" s="29"/>
      <c r="FSV149" s="29"/>
      <c r="FSW149" s="29"/>
      <c r="FSX149" s="29"/>
      <c r="FSY149" s="29"/>
      <c r="FSZ149" s="29"/>
      <c r="FTA149" s="29"/>
      <c r="FTB149" s="29"/>
      <c r="FTC149" s="29"/>
      <c r="FTD149" s="29"/>
      <c r="FTE149" s="29"/>
      <c r="FTF149" s="29"/>
      <c r="FTG149" s="29"/>
      <c r="FTH149" s="29"/>
      <c r="FTI149" s="29"/>
      <c r="FTJ149" s="29"/>
      <c r="FTK149" s="29"/>
      <c r="FTL149" s="29"/>
      <c r="FTM149" s="29"/>
      <c r="FTN149" s="29"/>
      <c r="FTO149" s="29"/>
      <c r="FTP149" s="29"/>
      <c r="FTQ149" s="29"/>
      <c r="FTR149" s="29"/>
      <c r="FTS149" s="29"/>
      <c r="FTT149" s="29"/>
      <c r="FTU149" s="29"/>
      <c r="FTV149" s="29"/>
      <c r="FTW149" s="29"/>
      <c r="FTX149" s="29"/>
      <c r="FTY149" s="29"/>
      <c r="FTZ149" s="29"/>
      <c r="FUA149" s="29"/>
      <c r="FUB149" s="29"/>
      <c r="FUC149" s="29"/>
      <c r="FUD149" s="29"/>
      <c r="FUE149" s="29"/>
      <c r="FUF149" s="29"/>
      <c r="FUG149" s="29"/>
      <c r="FUH149" s="29"/>
      <c r="FUI149" s="29"/>
      <c r="FUJ149" s="29"/>
      <c r="FUK149" s="29"/>
      <c r="FUL149" s="29"/>
      <c r="FUM149" s="29"/>
      <c r="FUN149" s="29"/>
      <c r="FUO149" s="29"/>
      <c r="FUP149" s="29"/>
      <c r="FUQ149" s="29"/>
      <c r="FUR149" s="29"/>
      <c r="FUS149" s="29"/>
      <c r="FUT149" s="29"/>
      <c r="FUU149" s="29"/>
      <c r="FUV149" s="29"/>
      <c r="FUW149" s="29"/>
      <c r="FUX149" s="29"/>
      <c r="FUY149" s="29"/>
      <c r="FUZ149" s="29"/>
      <c r="FVA149" s="29"/>
      <c r="FVB149" s="29"/>
      <c r="FVC149" s="29"/>
      <c r="FVD149" s="29"/>
      <c r="FVE149" s="29"/>
      <c r="FVF149" s="29"/>
      <c r="FVG149" s="29"/>
      <c r="FVH149" s="29"/>
      <c r="FVI149" s="29"/>
      <c r="FVJ149" s="29"/>
      <c r="FVK149" s="29"/>
      <c r="FVL149" s="29"/>
      <c r="FVM149" s="29"/>
      <c r="FVN149" s="29"/>
      <c r="FVO149" s="29"/>
      <c r="FVP149" s="29"/>
      <c r="FVQ149" s="29"/>
      <c r="FVR149" s="29"/>
      <c r="FVS149" s="29"/>
      <c r="FVT149" s="29"/>
      <c r="FVU149" s="29"/>
      <c r="FVV149" s="29"/>
      <c r="FVW149" s="29"/>
      <c r="FVX149" s="29"/>
      <c r="FVY149" s="29"/>
      <c r="FVZ149" s="29"/>
      <c r="FWA149" s="29"/>
      <c r="FWB149" s="29"/>
      <c r="FWC149" s="29"/>
      <c r="FWD149" s="29"/>
      <c r="FWE149" s="29"/>
      <c r="FWF149" s="29"/>
      <c r="FWG149" s="29"/>
      <c r="FWH149" s="29"/>
      <c r="FWI149" s="29"/>
      <c r="FWJ149" s="29"/>
      <c r="FWK149" s="29"/>
      <c r="FWL149" s="29"/>
      <c r="FWM149" s="29"/>
      <c r="FWN149" s="29"/>
      <c r="FWO149" s="29"/>
      <c r="FWP149" s="29"/>
      <c r="FWQ149" s="29"/>
      <c r="FWR149" s="29"/>
      <c r="FWS149" s="29"/>
      <c r="FWT149" s="29"/>
      <c r="FWU149" s="29"/>
      <c r="FWV149" s="29"/>
      <c r="FWW149" s="29"/>
      <c r="FWX149" s="29"/>
      <c r="FWY149" s="29"/>
      <c r="FWZ149" s="29"/>
      <c r="FXA149" s="29"/>
      <c r="FXB149" s="29"/>
      <c r="FXC149" s="29"/>
      <c r="FXD149" s="29"/>
      <c r="FXE149" s="29"/>
      <c r="FXF149" s="29"/>
      <c r="FXG149" s="29"/>
      <c r="FXH149" s="29"/>
      <c r="FXI149" s="29"/>
      <c r="FXJ149" s="29"/>
      <c r="FXK149" s="29"/>
      <c r="FXL149" s="29"/>
      <c r="FXM149" s="29"/>
      <c r="FXN149" s="29"/>
      <c r="FXO149" s="29"/>
      <c r="FXP149" s="29"/>
      <c r="FXQ149" s="29"/>
      <c r="FXR149" s="29"/>
      <c r="FXS149" s="29"/>
      <c r="FXT149" s="29"/>
      <c r="FXU149" s="29"/>
      <c r="FXV149" s="29"/>
      <c r="FXW149" s="29"/>
      <c r="FXX149" s="29"/>
      <c r="FXY149" s="29"/>
      <c r="FXZ149" s="29"/>
      <c r="FYA149" s="29"/>
      <c r="FYB149" s="29"/>
      <c r="FYC149" s="29"/>
      <c r="FYD149" s="29"/>
      <c r="FYE149" s="29"/>
      <c r="FYF149" s="29"/>
      <c r="FYG149" s="29"/>
      <c r="FYH149" s="29"/>
      <c r="FYI149" s="29"/>
      <c r="FYJ149" s="29"/>
      <c r="FYK149" s="29"/>
      <c r="FYL149" s="29"/>
      <c r="FYM149" s="29"/>
      <c r="FYN149" s="29"/>
      <c r="FYO149" s="29"/>
      <c r="FYP149" s="29"/>
      <c r="FYQ149" s="29"/>
      <c r="FYR149" s="29"/>
      <c r="FYS149" s="29"/>
      <c r="FYT149" s="29"/>
      <c r="FYU149" s="29"/>
      <c r="FYV149" s="29"/>
      <c r="FYW149" s="29"/>
      <c r="FYX149" s="29"/>
      <c r="FYY149" s="29"/>
      <c r="FYZ149" s="29"/>
      <c r="FZA149" s="29"/>
      <c r="FZB149" s="29"/>
      <c r="FZC149" s="29"/>
      <c r="FZD149" s="29"/>
      <c r="FZE149" s="29"/>
      <c r="FZF149" s="29"/>
      <c r="FZG149" s="29"/>
      <c r="FZH149" s="29"/>
      <c r="FZI149" s="29"/>
      <c r="FZJ149" s="29"/>
      <c r="FZK149" s="29"/>
      <c r="FZL149" s="29"/>
      <c r="FZM149" s="29"/>
      <c r="FZN149" s="29"/>
      <c r="FZO149" s="29"/>
      <c r="FZP149" s="29"/>
      <c r="FZQ149" s="29"/>
      <c r="FZR149" s="29"/>
      <c r="FZS149" s="29"/>
      <c r="FZT149" s="29"/>
      <c r="FZU149" s="29"/>
      <c r="FZV149" s="29"/>
      <c r="FZW149" s="29"/>
      <c r="FZX149" s="29"/>
      <c r="FZY149" s="29"/>
      <c r="FZZ149" s="29"/>
      <c r="GAA149" s="29"/>
      <c r="GAB149" s="29"/>
      <c r="GAC149" s="29"/>
      <c r="GAD149" s="29"/>
      <c r="GAE149" s="29"/>
      <c r="GAF149" s="29"/>
      <c r="GAG149" s="29"/>
      <c r="GAH149" s="29"/>
      <c r="GAI149" s="29"/>
      <c r="GAJ149" s="29"/>
      <c r="GAK149" s="29"/>
      <c r="GAL149" s="29"/>
      <c r="GAM149" s="29"/>
      <c r="GAN149" s="29"/>
      <c r="GAO149" s="29"/>
      <c r="GAP149" s="29"/>
      <c r="GAQ149" s="29"/>
      <c r="GAR149" s="29"/>
      <c r="GAS149" s="29"/>
      <c r="GAT149" s="29"/>
      <c r="GAU149" s="29"/>
      <c r="GAV149" s="29"/>
      <c r="GAW149" s="29"/>
      <c r="GAX149" s="29"/>
      <c r="GAY149" s="29"/>
      <c r="GAZ149" s="29"/>
      <c r="GBA149" s="29"/>
      <c r="GBB149" s="29"/>
      <c r="GBC149" s="29"/>
      <c r="GBD149" s="29"/>
      <c r="GBE149" s="29"/>
      <c r="GBF149" s="29"/>
      <c r="GBG149" s="29"/>
      <c r="GBH149" s="29"/>
      <c r="GBI149" s="29"/>
      <c r="GBJ149" s="29"/>
      <c r="GBK149" s="29"/>
      <c r="GBL149" s="29"/>
      <c r="GBM149" s="29"/>
      <c r="GBN149" s="29"/>
      <c r="GBO149" s="29"/>
      <c r="GBP149" s="29"/>
      <c r="GBQ149" s="29"/>
      <c r="GBR149" s="29"/>
      <c r="GBS149" s="29"/>
      <c r="GBT149" s="29"/>
      <c r="GBU149" s="29"/>
      <c r="GBV149" s="29"/>
      <c r="GBW149" s="29"/>
      <c r="GBX149" s="29"/>
      <c r="GBY149" s="29"/>
      <c r="GBZ149" s="29"/>
      <c r="GCA149" s="29"/>
      <c r="GCB149" s="29"/>
      <c r="GCC149" s="29"/>
      <c r="GCD149" s="29"/>
      <c r="GCE149" s="29"/>
      <c r="GCF149" s="29"/>
      <c r="GCG149" s="29"/>
      <c r="GCH149" s="29"/>
      <c r="GCI149" s="29"/>
      <c r="GCJ149" s="29"/>
      <c r="GCK149" s="29"/>
      <c r="GCL149" s="29"/>
      <c r="GCM149" s="29"/>
      <c r="GCN149" s="29"/>
      <c r="GCO149" s="29"/>
      <c r="GCP149" s="29"/>
      <c r="GCQ149" s="29"/>
      <c r="GCR149" s="29"/>
      <c r="GCS149" s="29"/>
      <c r="GCT149" s="29"/>
      <c r="GCU149" s="29"/>
      <c r="GCV149" s="29"/>
      <c r="GCW149" s="29"/>
      <c r="GCX149" s="29"/>
      <c r="GCY149" s="29"/>
      <c r="GCZ149" s="29"/>
      <c r="GDA149" s="29"/>
      <c r="GDB149" s="29"/>
      <c r="GDC149" s="29"/>
      <c r="GDD149" s="29"/>
      <c r="GDE149" s="29"/>
      <c r="GDF149" s="29"/>
      <c r="GDG149" s="29"/>
      <c r="GDH149" s="29"/>
      <c r="GDI149" s="29"/>
      <c r="GDJ149" s="29"/>
      <c r="GDK149" s="29"/>
      <c r="GDL149" s="29"/>
      <c r="GDM149" s="29"/>
      <c r="GDN149" s="29"/>
      <c r="GDO149" s="29"/>
      <c r="GDP149" s="29"/>
      <c r="GDQ149" s="29"/>
      <c r="GDR149" s="29"/>
      <c r="GDS149" s="29"/>
      <c r="GDT149" s="29"/>
      <c r="GDU149" s="29"/>
      <c r="GDV149" s="29"/>
      <c r="GDW149" s="29"/>
      <c r="GDX149" s="29"/>
      <c r="GDY149" s="29"/>
      <c r="GDZ149" s="29"/>
      <c r="GEA149" s="29"/>
      <c r="GEB149" s="29"/>
      <c r="GEC149" s="29"/>
      <c r="GED149" s="29"/>
      <c r="GEE149" s="29"/>
      <c r="GEF149" s="29"/>
      <c r="GEG149" s="29"/>
      <c r="GEH149" s="29"/>
      <c r="GEI149" s="29"/>
      <c r="GEJ149" s="29"/>
      <c r="GEK149" s="29"/>
      <c r="GEL149" s="29"/>
      <c r="GEM149" s="29"/>
      <c r="GEN149" s="29"/>
      <c r="GEO149" s="29"/>
      <c r="GEP149" s="29"/>
      <c r="GEQ149" s="29"/>
      <c r="GER149" s="29"/>
      <c r="GES149" s="29"/>
      <c r="GET149" s="29"/>
      <c r="GEU149" s="29"/>
      <c r="GEV149" s="29"/>
      <c r="GEW149" s="29"/>
      <c r="GEX149" s="29"/>
      <c r="GEY149" s="29"/>
      <c r="GEZ149" s="29"/>
      <c r="GFA149" s="29"/>
      <c r="GFB149" s="29"/>
      <c r="GFC149" s="29"/>
      <c r="GFD149" s="29"/>
      <c r="GFE149" s="29"/>
      <c r="GFF149" s="29"/>
      <c r="GFG149" s="29"/>
      <c r="GFH149" s="29"/>
      <c r="GFI149" s="29"/>
      <c r="GFJ149" s="29"/>
      <c r="GFK149" s="29"/>
      <c r="GFL149" s="29"/>
      <c r="GFM149" s="29"/>
      <c r="GFN149" s="29"/>
      <c r="GFO149" s="29"/>
      <c r="GFP149" s="29"/>
      <c r="GFQ149" s="29"/>
      <c r="GFR149" s="29"/>
      <c r="GFS149" s="29"/>
      <c r="GFT149" s="29"/>
      <c r="GFU149" s="29"/>
      <c r="GFV149" s="29"/>
      <c r="GFW149" s="29"/>
      <c r="GFX149" s="29"/>
      <c r="GFY149" s="29"/>
      <c r="GFZ149" s="29"/>
      <c r="GGA149" s="29"/>
      <c r="GGB149" s="29"/>
      <c r="GGC149" s="29"/>
      <c r="GGD149" s="29"/>
      <c r="GGE149" s="29"/>
      <c r="GGF149" s="29"/>
      <c r="GGG149" s="29"/>
      <c r="GGH149" s="29"/>
      <c r="GGI149" s="29"/>
      <c r="GGJ149" s="29"/>
      <c r="GGK149" s="29"/>
      <c r="GGL149" s="29"/>
      <c r="GGM149" s="29"/>
      <c r="GGN149" s="29"/>
      <c r="GGO149" s="29"/>
      <c r="GGP149" s="29"/>
      <c r="GGQ149" s="29"/>
      <c r="GGR149" s="29"/>
      <c r="GGS149" s="29"/>
      <c r="GGT149" s="29"/>
      <c r="GGU149" s="29"/>
      <c r="GGV149" s="29"/>
      <c r="GGW149" s="29"/>
      <c r="GGX149" s="29"/>
      <c r="GGY149" s="29"/>
      <c r="GGZ149" s="29"/>
      <c r="GHA149" s="29"/>
      <c r="GHB149" s="29"/>
      <c r="GHC149" s="29"/>
      <c r="GHD149" s="29"/>
      <c r="GHE149" s="29"/>
      <c r="GHF149" s="29"/>
      <c r="GHG149" s="29"/>
      <c r="GHH149" s="29"/>
      <c r="GHI149" s="29"/>
      <c r="GHJ149" s="29"/>
      <c r="GHK149" s="29"/>
      <c r="GHL149" s="29"/>
      <c r="GHM149" s="29"/>
      <c r="GHN149" s="29"/>
      <c r="GHO149" s="29"/>
      <c r="GHP149" s="29"/>
      <c r="GHQ149" s="29"/>
      <c r="GHR149" s="29"/>
      <c r="GHS149" s="29"/>
      <c r="GHT149" s="29"/>
      <c r="GHU149" s="29"/>
      <c r="GHV149" s="29"/>
      <c r="GHW149" s="29"/>
      <c r="GHX149" s="29"/>
      <c r="GHY149" s="29"/>
      <c r="GHZ149" s="29"/>
      <c r="GIA149" s="29"/>
      <c r="GIB149" s="29"/>
      <c r="GIC149" s="29"/>
      <c r="GID149" s="29"/>
      <c r="GIE149" s="29"/>
      <c r="GIF149" s="29"/>
      <c r="GIG149" s="29"/>
      <c r="GIH149" s="29"/>
      <c r="GII149" s="29"/>
      <c r="GIJ149" s="29"/>
      <c r="GIK149" s="29"/>
      <c r="GIL149" s="29"/>
      <c r="GIM149" s="29"/>
      <c r="GIN149" s="29"/>
      <c r="GIO149" s="29"/>
      <c r="GIP149" s="29"/>
      <c r="GIQ149" s="29"/>
      <c r="GIR149" s="29"/>
      <c r="GIS149" s="29"/>
      <c r="GIT149" s="29"/>
      <c r="GIU149" s="29"/>
      <c r="GIV149" s="29"/>
      <c r="GIW149" s="29"/>
      <c r="GIX149" s="29"/>
      <c r="GIY149" s="29"/>
      <c r="GIZ149" s="29"/>
      <c r="GJA149" s="29"/>
      <c r="GJB149" s="29"/>
      <c r="GJC149" s="29"/>
      <c r="GJD149" s="29"/>
      <c r="GJE149" s="29"/>
      <c r="GJF149" s="29"/>
      <c r="GJG149" s="29"/>
      <c r="GJH149" s="29"/>
      <c r="GJI149" s="29"/>
      <c r="GJJ149" s="29"/>
      <c r="GJK149" s="29"/>
      <c r="GJL149" s="29"/>
      <c r="GJM149" s="29"/>
      <c r="GJN149" s="29"/>
      <c r="GJO149" s="29"/>
      <c r="GJP149" s="29"/>
      <c r="GJQ149" s="29"/>
      <c r="GJR149" s="29"/>
      <c r="GJS149" s="29"/>
      <c r="GJT149" s="29"/>
      <c r="GJU149" s="29"/>
      <c r="GJV149" s="29"/>
      <c r="GJW149" s="29"/>
      <c r="GJX149" s="29"/>
      <c r="GJY149" s="29"/>
      <c r="GJZ149" s="29"/>
      <c r="GKA149" s="29"/>
      <c r="GKB149" s="29"/>
      <c r="GKC149" s="29"/>
      <c r="GKD149" s="29"/>
      <c r="GKE149" s="29"/>
      <c r="GKF149" s="29"/>
      <c r="GKG149" s="29"/>
      <c r="GKH149" s="29"/>
      <c r="GKI149" s="29"/>
      <c r="GKJ149" s="29"/>
      <c r="GKK149" s="29"/>
      <c r="GKL149" s="29"/>
      <c r="GKM149" s="29"/>
      <c r="GKN149" s="29"/>
      <c r="GKO149" s="29"/>
      <c r="GKP149" s="29"/>
      <c r="GKQ149" s="29"/>
      <c r="GKR149" s="29"/>
      <c r="GKS149" s="29"/>
      <c r="GKT149" s="29"/>
      <c r="GKU149" s="29"/>
      <c r="GKV149" s="29"/>
      <c r="GKW149" s="29"/>
      <c r="GKX149" s="29"/>
      <c r="GKY149" s="29"/>
      <c r="GKZ149" s="29"/>
      <c r="GLA149" s="29"/>
      <c r="GLB149" s="29"/>
      <c r="GLC149" s="29"/>
      <c r="GLD149" s="29"/>
      <c r="GLE149" s="29"/>
      <c r="GLF149" s="29"/>
      <c r="GLG149" s="29"/>
      <c r="GLH149" s="29"/>
      <c r="GLI149" s="29"/>
      <c r="GLJ149" s="29"/>
      <c r="GLK149" s="29"/>
      <c r="GLL149" s="29"/>
      <c r="GLM149" s="29"/>
      <c r="GLN149" s="29"/>
      <c r="GLO149" s="29"/>
      <c r="GLP149" s="29"/>
      <c r="GLQ149" s="29"/>
      <c r="GLR149" s="29"/>
      <c r="GLS149" s="29"/>
      <c r="GLT149" s="29"/>
      <c r="GLU149" s="29"/>
      <c r="GLV149" s="29"/>
      <c r="GLW149" s="29"/>
      <c r="GLX149" s="29"/>
      <c r="GLY149" s="29"/>
      <c r="GLZ149" s="29"/>
      <c r="GMA149" s="29"/>
      <c r="GMB149" s="29"/>
      <c r="GMC149" s="29"/>
      <c r="GMD149" s="29"/>
      <c r="GME149" s="29"/>
      <c r="GMF149" s="29"/>
      <c r="GMG149" s="29"/>
      <c r="GMH149" s="29"/>
      <c r="GMI149" s="29"/>
      <c r="GMJ149" s="29"/>
      <c r="GMK149" s="29"/>
      <c r="GML149" s="29"/>
      <c r="GMM149" s="29"/>
      <c r="GMN149" s="29"/>
      <c r="GMO149" s="29"/>
      <c r="GMP149" s="29"/>
      <c r="GMQ149" s="29"/>
      <c r="GMR149" s="29"/>
      <c r="GMS149" s="29"/>
      <c r="GMT149" s="29"/>
      <c r="GMU149" s="29"/>
      <c r="GMV149" s="29"/>
      <c r="GMW149" s="29"/>
      <c r="GMX149" s="29"/>
    </row>
    <row r="150" spans="1:5094" x14ac:dyDescent="0.25">
      <c r="F150" s="17" t="s">
        <v>2</v>
      </c>
      <c r="G150" s="14"/>
      <c r="K150" t="s">
        <v>2</v>
      </c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31"/>
      <c r="IX150" s="31"/>
      <c r="IY150" s="31"/>
      <c r="IZ150" s="31"/>
      <c r="JA150" s="31"/>
      <c r="JB150" s="31"/>
      <c r="JC150" s="31"/>
      <c r="JD150" s="31"/>
      <c r="JE150" s="31"/>
      <c r="JF150" s="31"/>
      <c r="JG150" s="31"/>
      <c r="JH150" s="31"/>
      <c r="JI150" s="31"/>
      <c r="JJ150" s="31"/>
      <c r="JK150" s="31"/>
      <c r="JL150" s="31"/>
      <c r="JM150" s="31"/>
      <c r="JN150" s="31"/>
      <c r="JO150" s="31"/>
      <c r="JP150" s="31"/>
      <c r="JQ150" s="31"/>
      <c r="JR150" s="31"/>
      <c r="JS150" s="31"/>
      <c r="JT150" s="31"/>
      <c r="JU150" s="31"/>
      <c r="JV150" s="31"/>
      <c r="JW150" s="31"/>
      <c r="JX150" s="31"/>
      <c r="JY150" s="31"/>
      <c r="JZ150" s="31"/>
      <c r="KA150" s="31"/>
      <c r="KB150" s="31"/>
      <c r="KC150" s="31"/>
      <c r="KD150" s="31"/>
      <c r="KE150" s="31"/>
      <c r="KF150" s="31"/>
      <c r="KG150" s="31"/>
      <c r="KH150" s="31"/>
      <c r="KI150" s="31"/>
      <c r="KJ150" s="31"/>
      <c r="KK150" s="31"/>
      <c r="KL150" s="31"/>
      <c r="KM150" s="31"/>
      <c r="KN150" s="31"/>
      <c r="KO150" s="31"/>
      <c r="KP150" s="31"/>
      <c r="KQ150" s="31"/>
      <c r="KR150" s="31"/>
      <c r="KS150" s="31"/>
      <c r="KT150" s="31"/>
      <c r="KU150" s="31"/>
      <c r="KV150" s="31"/>
      <c r="KW150" s="31"/>
      <c r="KX150" s="31"/>
      <c r="KY150" s="31"/>
      <c r="KZ150" s="31"/>
      <c r="LA150" s="31"/>
      <c r="LB150" s="31"/>
      <c r="LC150" s="31"/>
      <c r="LD150" s="31"/>
      <c r="LE150" s="31"/>
      <c r="LF150" s="31"/>
      <c r="LG150" s="31"/>
      <c r="LH150" s="31"/>
      <c r="LI150" s="31"/>
      <c r="LJ150" s="31"/>
      <c r="LK150" s="31"/>
      <c r="LL150" s="31"/>
      <c r="LM150" s="31"/>
      <c r="LN150" s="31"/>
      <c r="LO150" s="31"/>
      <c r="LP150" s="31"/>
      <c r="LQ150" s="31"/>
      <c r="LR150" s="31"/>
      <c r="LS150" s="31"/>
      <c r="LT150" s="31"/>
      <c r="LU150" s="31"/>
      <c r="LV150" s="31"/>
      <c r="LW150" s="31"/>
      <c r="LX150" s="31"/>
      <c r="LY150" s="31"/>
      <c r="LZ150" s="31"/>
      <c r="MA150" s="31"/>
      <c r="MB150" s="31"/>
      <c r="MC150" s="31"/>
      <c r="MD150" s="31"/>
      <c r="ME150" s="31"/>
      <c r="MF150" s="31"/>
      <c r="MG150" s="31"/>
      <c r="MH150" s="31"/>
      <c r="MI150" s="31"/>
      <c r="MJ150" s="31"/>
      <c r="MK150" s="31"/>
      <c r="ML150" s="31"/>
      <c r="MM150" s="31"/>
      <c r="MN150" s="31"/>
      <c r="MO150" s="31"/>
      <c r="MP150" s="31"/>
      <c r="MQ150" s="31"/>
      <c r="MR150" s="31"/>
      <c r="MS150" s="31"/>
      <c r="MT150" s="31"/>
      <c r="MU150" s="31"/>
      <c r="MV150" s="31"/>
      <c r="MW150" s="31"/>
      <c r="MX150" s="31"/>
      <c r="MY150" s="31"/>
      <c r="MZ150" s="31"/>
      <c r="NA150" s="31"/>
      <c r="NB150" s="31"/>
      <c r="NC150" s="31"/>
      <c r="ND150" s="31"/>
      <c r="NE150" s="31"/>
      <c r="NF150" s="31"/>
      <c r="NG150" s="31"/>
      <c r="NH150" s="31"/>
      <c r="NI150" s="31"/>
      <c r="NJ150" s="31"/>
      <c r="NK150" s="31"/>
      <c r="NL150" s="31"/>
      <c r="NM150" s="31"/>
      <c r="NN150" s="31"/>
      <c r="NO150" s="31"/>
      <c r="NP150" s="31"/>
      <c r="NQ150" s="31"/>
      <c r="NR150" s="31"/>
      <c r="NS150" s="31"/>
      <c r="NT150" s="31"/>
      <c r="NU150" s="31"/>
      <c r="NV150" s="31"/>
      <c r="NW150" s="31"/>
      <c r="NX150" s="31"/>
      <c r="NY150" s="31"/>
      <c r="NZ150" s="31"/>
      <c r="OA150" s="31"/>
      <c r="OB150" s="31"/>
      <c r="OC150" s="31"/>
      <c r="OD150" s="31"/>
      <c r="OE150" s="31"/>
      <c r="OF150" s="31"/>
      <c r="OG150" s="31"/>
      <c r="OH150" s="31"/>
      <c r="OI150" s="31"/>
      <c r="OJ150" s="31"/>
      <c r="OK150" s="31"/>
      <c r="OL150" s="31"/>
      <c r="OM150" s="31"/>
      <c r="ON150" s="31"/>
      <c r="OO150" s="31"/>
      <c r="OP150" s="31"/>
      <c r="OQ150" s="31"/>
      <c r="OR150" s="31"/>
      <c r="OS150" s="31"/>
      <c r="OT150" s="31"/>
      <c r="OU150" s="31"/>
      <c r="OV150" s="31"/>
      <c r="OW150" s="31"/>
      <c r="OX150" s="31"/>
      <c r="OY150" s="31"/>
      <c r="OZ150" s="31"/>
      <c r="PA150" s="31"/>
      <c r="PB150" s="31"/>
      <c r="PC150" s="31"/>
      <c r="PD150" s="31"/>
      <c r="PE150" s="31"/>
      <c r="PF150" s="31"/>
      <c r="PG150" s="31"/>
      <c r="PH150" s="31"/>
      <c r="PI150" s="31"/>
      <c r="PJ150" s="31"/>
      <c r="PK150" s="31"/>
      <c r="PL150" s="31"/>
      <c r="PM150" s="31"/>
      <c r="PN150" s="31"/>
      <c r="PO150" s="31"/>
      <c r="PP150" s="31"/>
      <c r="PQ150" s="31"/>
      <c r="PR150" s="31"/>
      <c r="PS150" s="31"/>
      <c r="PT150" s="31"/>
      <c r="PU150" s="31"/>
      <c r="PV150" s="31"/>
      <c r="PW150" s="31"/>
      <c r="PX150" s="31"/>
      <c r="PY150" s="31"/>
      <c r="PZ150" s="31"/>
      <c r="QA150" s="31"/>
      <c r="QB150" s="31"/>
      <c r="QC150" s="31"/>
      <c r="QD150" s="31"/>
      <c r="QE150" s="31"/>
      <c r="QF150" s="31"/>
      <c r="QG150" s="31"/>
      <c r="QH150" s="31"/>
      <c r="QI150" s="31"/>
      <c r="QJ150" s="31"/>
      <c r="QK150" s="31"/>
      <c r="QL150" s="31"/>
      <c r="QM150" s="31"/>
      <c r="QN150" s="31"/>
      <c r="QO150" s="31"/>
      <c r="QP150" s="31"/>
      <c r="QQ150" s="31"/>
      <c r="QR150" s="31"/>
      <c r="QS150" s="31"/>
      <c r="QT150" s="31"/>
      <c r="QU150" s="31"/>
      <c r="QV150" s="31"/>
      <c r="QW150" s="31"/>
      <c r="QX150" s="31"/>
      <c r="QY150" s="31"/>
      <c r="QZ150" s="31"/>
      <c r="RA150" s="31"/>
      <c r="RB150" s="31"/>
      <c r="RC150" s="31"/>
      <c r="RD150" s="31"/>
      <c r="RE150" s="31"/>
      <c r="RF150" s="31"/>
      <c r="RG150" s="31"/>
      <c r="RH150" s="31"/>
      <c r="RI150" s="31"/>
      <c r="RJ150" s="31"/>
      <c r="RK150" s="31"/>
      <c r="RL150" s="31"/>
      <c r="RM150" s="31"/>
      <c r="RN150" s="31"/>
      <c r="RO150" s="31"/>
      <c r="RP150" s="31"/>
      <c r="RQ150" s="31"/>
      <c r="RR150" s="31"/>
      <c r="RS150" s="31"/>
      <c r="RT150" s="31"/>
      <c r="RU150" s="31"/>
      <c r="RV150" s="31"/>
      <c r="RW150" s="31"/>
      <c r="RX150" s="31"/>
      <c r="RY150" s="31"/>
      <c r="RZ150" s="31"/>
      <c r="SA150" s="31"/>
      <c r="SB150" s="31"/>
      <c r="SC150" s="31"/>
      <c r="SD150" s="31"/>
      <c r="SE150" s="31"/>
      <c r="SF150" s="31"/>
      <c r="SG150" s="31"/>
      <c r="SH150" s="31"/>
      <c r="SI150" s="31"/>
      <c r="SJ150" s="31"/>
      <c r="SK150" s="31"/>
      <c r="SL150" s="31"/>
      <c r="SM150" s="31"/>
      <c r="SN150" s="31"/>
      <c r="SO150" s="31"/>
      <c r="SP150" s="31"/>
      <c r="SQ150" s="31"/>
      <c r="SR150" s="31"/>
      <c r="SS150" s="31"/>
      <c r="ST150" s="31"/>
      <c r="SU150" s="31"/>
      <c r="SV150" s="31"/>
      <c r="SW150" s="31"/>
      <c r="SX150" s="31"/>
      <c r="SY150" s="31"/>
      <c r="SZ150" s="31"/>
      <c r="TA150" s="31"/>
      <c r="TB150" s="31"/>
      <c r="TC150" s="31"/>
      <c r="TD150" s="31"/>
      <c r="TE150" s="31"/>
      <c r="TF150" s="31"/>
      <c r="TG150" s="31"/>
      <c r="TH150" s="31"/>
      <c r="TI150" s="31"/>
      <c r="TJ150" s="31"/>
      <c r="TK150" s="31"/>
      <c r="TL150" s="31"/>
      <c r="TM150" s="31"/>
      <c r="TN150" s="31"/>
      <c r="TO150" s="31"/>
      <c r="TP150" s="31"/>
      <c r="TQ150" s="31"/>
      <c r="TR150" s="31"/>
      <c r="TS150" s="31"/>
      <c r="TT150" s="31"/>
      <c r="TU150" s="31"/>
      <c r="TV150" s="31"/>
      <c r="TW150" s="31"/>
      <c r="TX150" s="31"/>
      <c r="TY150" s="31"/>
      <c r="TZ150" s="31"/>
      <c r="UA150" s="31"/>
      <c r="UB150" s="31"/>
      <c r="UC150" s="31"/>
      <c r="UD150" s="31"/>
      <c r="UE150" s="31"/>
      <c r="UF150" s="31"/>
      <c r="UG150" s="31"/>
      <c r="UH150" s="31"/>
      <c r="UI150" s="31"/>
      <c r="UJ150" s="31"/>
      <c r="UK150" s="31"/>
      <c r="UL150" s="31"/>
      <c r="UM150" s="31"/>
      <c r="UN150" s="31"/>
      <c r="UO150" s="31"/>
      <c r="UP150" s="31"/>
      <c r="UQ150" s="31"/>
      <c r="UR150" s="31"/>
      <c r="US150" s="31"/>
      <c r="UT150" s="31"/>
      <c r="UU150" s="31"/>
      <c r="UV150" s="31"/>
      <c r="UW150" s="31"/>
      <c r="UX150" s="31"/>
      <c r="UY150" s="31"/>
      <c r="UZ150" s="31"/>
      <c r="VA150" s="31"/>
      <c r="VB150" s="31"/>
      <c r="VC150" s="31"/>
      <c r="VD150" s="31"/>
      <c r="VE150" s="31"/>
      <c r="VF150" s="31"/>
      <c r="VG150" s="31"/>
      <c r="VH150" s="31"/>
      <c r="VI150" s="31"/>
      <c r="VJ150" s="31"/>
      <c r="VK150" s="31"/>
      <c r="VL150" s="31"/>
      <c r="VM150" s="31"/>
      <c r="VN150" s="31"/>
      <c r="VO150" s="31"/>
      <c r="VP150" s="31"/>
      <c r="VQ150" s="31"/>
      <c r="VR150" s="31"/>
      <c r="VS150" s="31"/>
      <c r="VT150" s="31"/>
      <c r="VU150" s="31"/>
      <c r="VV150" s="31"/>
      <c r="VW150" s="31"/>
      <c r="VX150" s="31"/>
      <c r="VY150" s="31"/>
      <c r="VZ150" s="31"/>
      <c r="WA150" s="31"/>
      <c r="WB150" s="31"/>
      <c r="WC150" s="31"/>
      <c r="WD150" s="31"/>
      <c r="WE150" s="31"/>
      <c r="WF150" s="31"/>
      <c r="WG150" s="31"/>
      <c r="WH150" s="31"/>
      <c r="WI150" s="31"/>
      <c r="WJ150" s="31"/>
      <c r="WK150" s="31"/>
      <c r="WL150" s="31"/>
      <c r="WM150" s="31"/>
      <c r="WN150" s="31"/>
      <c r="WO150" s="31"/>
      <c r="WP150" s="31"/>
      <c r="WQ150" s="31"/>
      <c r="WR150" s="31"/>
      <c r="WS150" s="31"/>
      <c r="WT150" s="31"/>
      <c r="WU150" s="31"/>
      <c r="WV150" s="31"/>
      <c r="WW150" s="31"/>
      <c r="WX150" s="31"/>
      <c r="WY150" s="31"/>
      <c r="WZ150" s="31"/>
      <c r="XA150" s="31"/>
      <c r="XB150" s="31"/>
      <c r="XC150" s="31"/>
      <c r="XD150" s="31"/>
      <c r="XE150" s="31"/>
      <c r="XF150" s="31"/>
      <c r="XG150" s="31"/>
      <c r="XH150" s="31"/>
      <c r="XI150" s="31"/>
      <c r="XJ150" s="31"/>
      <c r="XK150" s="31"/>
      <c r="XL150" s="31"/>
      <c r="XM150" s="31"/>
      <c r="XN150" s="31"/>
      <c r="XO150" s="31"/>
      <c r="XP150" s="31"/>
      <c r="XQ150" s="31"/>
      <c r="XR150" s="31"/>
      <c r="XS150" s="31"/>
      <c r="XT150" s="31"/>
      <c r="XU150" s="31"/>
      <c r="XV150" s="31"/>
      <c r="XW150" s="31"/>
      <c r="XX150" s="31"/>
      <c r="XY150" s="31"/>
      <c r="XZ150" s="31"/>
      <c r="YA150" s="31"/>
      <c r="YB150" s="31"/>
      <c r="YC150" s="31"/>
      <c r="YD150" s="31"/>
      <c r="YE150" s="31"/>
      <c r="YF150" s="31"/>
      <c r="YG150" s="31"/>
      <c r="YH150" s="31"/>
      <c r="YI150" s="31"/>
      <c r="YJ150" s="31"/>
      <c r="YK150" s="31"/>
      <c r="YL150" s="31"/>
      <c r="YM150" s="31"/>
      <c r="YN150" s="31"/>
      <c r="YO150" s="31"/>
      <c r="YP150" s="31"/>
      <c r="YQ150" s="31"/>
      <c r="YR150" s="31"/>
      <c r="YS150" s="31"/>
      <c r="YT150" s="31"/>
      <c r="YU150" s="31"/>
      <c r="YV150" s="31"/>
      <c r="YW150" s="31"/>
      <c r="YX150" s="31"/>
      <c r="YY150" s="31"/>
      <c r="YZ150" s="31"/>
      <c r="ZA150" s="31"/>
      <c r="ZB150" s="31"/>
      <c r="ZC150" s="31"/>
      <c r="ZD150" s="31"/>
      <c r="ZE150" s="31"/>
      <c r="ZF150" s="31"/>
      <c r="ZG150" s="31"/>
      <c r="ZH150" s="31"/>
      <c r="ZI150" s="31"/>
      <c r="ZJ150" s="31"/>
      <c r="ZK150" s="31"/>
      <c r="ZL150" s="31"/>
      <c r="ZM150" s="31"/>
      <c r="ZN150" s="31"/>
      <c r="ZO150" s="31"/>
      <c r="ZP150" s="31"/>
      <c r="ZQ150" s="31"/>
      <c r="ZR150" s="31"/>
      <c r="ZS150" s="31"/>
      <c r="ZT150" s="31"/>
      <c r="ZU150" s="31"/>
      <c r="ZV150" s="31"/>
      <c r="ZW150" s="31"/>
      <c r="ZX150" s="31"/>
      <c r="ZY150" s="31"/>
      <c r="ZZ150" s="31"/>
      <c r="AAA150" s="31"/>
      <c r="AAB150" s="31"/>
      <c r="AAC150" s="31"/>
      <c r="AAD150" s="31"/>
      <c r="AAE150" s="31"/>
      <c r="AAF150" s="31"/>
      <c r="AAG150" s="31"/>
      <c r="AAH150" s="31"/>
      <c r="AAI150" s="31"/>
      <c r="AAJ150" s="31"/>
      <c r="AAK150" s="31"/>
      <c r="AAL150" s="31"/>
      <c r="AAM150" s="31"/>
      <c r="AAN150" s="31"/>
      <c r="AAO150" s="31"/>
      <c r="AAP150" s="31"/>
      <c r="AAQ150" s="31"/>
      <c r="AAR150" s="31"/>
      <c r="AAS150" s="31"/>
      <c r="AAT150" s="31"/>
      <c r="AAU150" s="31"/>
      <c r="AAV150" s="31"/>
      <c r="AAW150" s="31"/>
      <c r="AAX150" s="31"/>
      <c r="AAY150" s="31"/>
      <c r="AAZ150" s="31"/>
      <c r="ABA150" s="31"/>
      <c r="ABB150" s="31"/>
      <c r="ABC150" s="31"/>
      <c r="ABD150" s="31"/>
      <c r="ABE150" s="31"/>
      <c r="ABF150" s="31"/>
      <c r="ABG150" s="31"/>
      <c r="ABH150" s="31"/>
      <c r="ABI150" s="31"/>
      <c r="ABJ150" s="31"/>
      <c r="ABK150" s="31"/>
      <c r="ABL150" s="31"/>
      <c r="ABM150" s="31"/>
      <c r="ABN150" s="31"/>
      <c r="ABO150" s="31"/>
      <c r="ABP150" s="31"/>
      <c r="ABQ150" s="31"/>
      <c r="ABR150" s="31"/>
      <c r="ABS150" s="31"/>
      <c r="ABT150" s="31"/>
      <c r="ABU150" s="31"/>
      <c r="ABV150" s="31"/>
      <c r="ABW150" s="31"/>
      <c r="ABX150" s="31"/>
      <c r="ABY150" s="31"/>
      <c r="ABZ150" s="31"/>
      <c r="ACA150" s="31"/>
      <c r="ACB150" s="31"/>
      <c r="ACC150" s="31"/>
      <c r="ACD150" s="31"/>
      <c r="ACE150" s="31"/>
      <c r="ACF150" s="31"/>
      <c r="ACG150" s="31"/>
      <c r="ACH150" s="31"/>
      <c r="ACI150" s="31"/>
      <c r="ACJ150" s="31"/>
      <c r="ACK150" s="31"/>
      <c r="ACL150" s="31"/>
      <c r="ACM150" s="31"/>
      <c r="ACN150" s="31"/>
      <c r="ACO150" s="31"/>
      <c r="ACP150" s="31"/>
      <c r="ACQ150" s="31"/>
      <c r="ACR150" s="31"/>
      <c r="ACS150" s="31"/>
      <c r="ACT150" s="31"/>
      <c r="ACU150" s="31"/>
      <c r="ACV150" s="31"/>
      <c r="ACW150" s="31"/>
      <c r="ACX150" s="31"/>
      <c r="ACY150" s="31"/>
      <c r="ACZ150" s="31"/>
      <c r="ADA150" s="31"/>
      <c r="ADB150" s="31"/>
      <c r="ADC150" s="31"/>
      <c r="ADD150" s="31"/>
      <c r="ADE150" s="31"/>
      <c r="ADF150" s="31"/>
      <c r="ADG150" s="31"/>
      <c r="ADH150" s="31"/>
      <c r="ADI150" s="31"/>
      <c r="ADJ150" s="31"/>
      <c r="ADK150" s="31"/>
      <c r="ADL150" s="31"/>
      <c r="ADM150" s="31"/>
      <c r="ADN150" s="31"/>
      <c r="ADO150" s="31"/>
      <c r="ADP150" s="31"/>
      <c r="ADQ150" s="31"/>
      <c r="ADR150" s="31"/>
      <c r="ADS150" s="31"/>
      <c r="ADT150" s="31"/>
      <c r="ADU150" s="31"/>
      <c r="ADV150" s="31"/>
      <c r="ADW150" s="31"/>
      <c r="ADX150" s="31"/>
      <c r="ADY150" s="31"/>
      <c r="ADZ150" s="31"/>
      <c r="AEA150" s="31"/>
      <c r="AEB150" s="31"/>
      <c r="AEC150" s="31"/>
      <c r="AED150" s="31"/>
      <c r="AEE150" s="31"/>
      <c r="AEF150" s="31"/>
      <c r="AEG150" s="31"/>
      <c r="AEH150" s="31"/>
      <c r="AEI150" s="31"/>
      <c r="AEJ150" s="31"/>
      <c r="AEK150" s="31"/>
      <c r="AEL150" s="31"/>
      <c r="AEM150" s="31"/>
      <c r="AEN150" s="31"/>
      <c r="AEO150" s="31"/>
      <c r="AEP150" s="31"/>
      <c r="AEQ150" s="31"/>
      <c r="AER150" s="31"/>
      <c r="AES150" s="31"/>
      <c r="AET150" s="31"/>
      <c r="AEU150" s="31"/>
      <c r="AEV150" s="31"/>
      <c r="AEW150" s="31"/>
      <c r="AEX150" s="31"/>
      <c r="AEY150" s="31"/>
      <c r="AEZ150" s="31"/>
      <c r="AFA150" s="31"/>
      <c r="AFB150" s="31"/>
      <c r="AFC150" s="31"/>
      <c r="AFD150" s="31"/>
      <c r="AFE150" s="31"/>
      <c r="AFF150" s="31"/>
      <c r="AFG150" s="31"/>
      <c r="AFH150" s="31"/>
      <c r="AFI150" s="31"/>
      <c r="AFJ150" s="31"/>
      <c r="AFK150" s="31"/>
      <c r="AFL150" s="31"/>
      <c r="AFM150" s="31"/>
      <c r="AFN150" s="31"/>
      <c r="AFO150" s="31"/>
      <c r="AFP150" s="31"/>
      <c r="AFQ150" s="31"/>
      <c r="AFR150" s="31"/>
      <c r="AFS150" s="31"/>
      <c r="AFT150" s="31"/>
      <c r="AFU150" s="31"/>
      <c r="AFV150" s="31"/>
      <c r="AFW150" s="31"/>
      <c r="AFX150" s="31"/>
      <c r="AFY150" s="31"/>
      <c r="AFZ150" s="31"/>
      <c r="AGA150" s="31"/>
      <c r="AGB150" s="31"/>
      <c r="AGC150" s="31"/>
      <c r="AGD150" s="31"/>
      <c r="AGE150" s="31"/>
      <c r="AGF150" s="31"/>
      <c r="AGG150" s="31"/>
      <c r="AGH150" s="31"/>
      <c r="AGI150" s="31"/>
      <c r="AGJ150" s="31"/>
      <c r="AGK150" s="31"/>
      <c r="AGL150" s="31"/>
      <c r="AGM150" s="31"/>
      <c r="AGN150" s="31"/>
      <c r="AGO150" s="31"/>
      <c r="AGP150" s="31"/>
      <c r="AGQ150" s="31"/>
      <c r="AGR150" s="31"/>
      <c r="AGS150" s="31"/>
      <c r="AGT150" s="31"/>
      <c r="AGU150" s="31"/>
      <c r="AGV150" s="31"/>
      <c r="AGW150" s="31"/>
      <c r="AGX150" s="31"/>
      <c r="AGY150" s="31"/>
      <c r="AGZ150" s="31"/>
      <c r="AHA150" s="31"/>
      <c r="AHB150" s="31"/>
      <c r="AHC150" s="31"/>
      <c r="AHD150" s="31"/>
      <c r="AHE150" s="31"/>
      <c r="AHF150" s="31"/>
      <c r="AHG150" s="31"/>
      <c r="AHH150" s="31"/>
      <c r="AHI150" s="31"/>
      <c r="AHJ150" s="31"/>
      <c r="AHK150" s="31"/>
      <c r="AHL150" s="31"/>
      <c r="AHM150" s="31"/>
      <c r="AHN150" s="31"/>
      <c r="AHO150" s="31"/>
      <c r="AHP150" s="31"/>
      <c r="AHQ150" s="31"/>
      <c r="AHR150" s="31"/>
      <c r="AHS150" s="31"/>
      <c r="AHT150" s="31"/>
      <c r="AHU150" s="31"/>
      <c r="AHV150" s="31"/>
      <c r="AHW150" s="31"/>
      <c r="AHX150" s="31"/>
      <c r="AHY150" s="31"/>
      <c r="AHZ150" s="31"/>
      <c r="AIA150" s="31"/>
      <c r="AIB150" s="31"/>
      <c r="AIC150" s="31"/>
      <c r="AID150" s="31"/>
      <c r="AIE150" s="31"/>
      <c r="AIF150" s="31"/>
      <c r="AIG150" s="31"/>
      <c r="AIH150" s="31"/>
      <c r="AII150" s="31"/>
      <c r="AIJ150" s="31"/>
      <c r="AIK150" s="31"/>
      <c r="AIL150" s="31"/>
      <c r="AIM150" s="31"/>
      <c r="AIN150" s="31"/>
      <c r="AIO150" s="31"/>
      <c r="AIP150" s="31"/>
      <c r="AIQ150" s="31"/>
      <c r="AIR150" s="31"/>
      <c r="AIS150" s="31"/>
      <c r="AIT150" s="31"/>
      <c r="AIU150" s="31"/>
      <c r="AIV150" s="31"/>
      <c r="AIW150" s="31"/>
      <c r="AIX150" s="31"/>
      <c r="AIY150" s="31"/>
      <c r="AIZ150" s="31"/>
      <c r="AJA150" s="31"/>
      <c r="AJB150" s="31"/>
      <c r="AJC150" s="31"/>
      <c r="AJD150" s="31"/>
      <c r="AJE150" s="31"/>
      <c r="AJF150" s="31"/>
      <c r="AJG150" s="31"/>
      <c r="AJH150" s="31"/>
      <c r="AJI150" s="31"/>
      <c r="AJJ150" s="31"/>
      <c r="AJK150" s="31"/>
      <c r="AJL150" s="31"/>
      <c r="AJM150" s="31"/>
      <c r="AJN150" s="31"/>
      <c r="AJO150" s="31"/>
      <c r="AJP150" s="31"/>
      <c r="AJQ150" s="31"/>
      <c r="AJR150" s="31"/>
      <c r="AJS150" s="31"/>
      <c r="AJT150" s="31"/>
      <c r="AJU150" s="31"/>
      <c r="AJV150" s="31"/>
    </row>
    <row r="151" spans="1:5094" x14ac:dyDescent="0.25">
      <c r="D151" s="20" t="s">
        <v>2</v>
      </c>
      <c r="F151" s="17"/>
      <c r="G151" s="14"/>
      <c r="L151" s="210">
        <f>SUM(L42:L147,L35,L30)</f>
        <v>55130188.480000004</v>
      </c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31"/>
      <c r="IX151" s="31"/>
      <c r="IY151" s="31"/>
      <c r="IZ151" s="31"/>
      <c r="JA151" s="31"/>
      <c r="JB151" s="31"/>
      <c r="JC151" s="31"/>
      <c r="JD151" s="31"/>
      <c r="JE151" s="31"/>
      <c r="JF151" s="31"/>
      <c r="JG151" s="31"/>
      <c r="JH151" s="31"/>
      <c r="JI151" s="31"/>
      <c r="JJ151" s="31"/>
      <c r="JK151" s="31"/>
      <c r="JL151" s="31"/>
      <c r="JM151" s="31"/>
      <c r="JN151" s="31"/>
      <c r="JO151" s="31"/>
      <c r="JP151" s="31"/>
      <c r="JQ151" s="31"/>
      <c r="JR151" s="31"/>
      <c r="JS151" s="31"/>
      <c r="JT151" s="31"/>
      <c r="JU151" s="31"/>
      <c r="JV151" s="31"/>
      <c r="JW151" s="31"/>
      <c r="JX151" s="31"/>
      <c r="JY151" s="31"/>
      <c r="JZ151" s="31"/>
      <c r="KA151" s="31"/>
      <c r="KB151" s="31"/>
      <c r="KC151" s="31"/>
      <c r="KD151" s="31"/>
      <c r="KE151" s="31"/>
      <c r="KF151" s="31"/>
      <c r="KG151" s="31"/>
      <c r="KH151" s="31"/>
      <c r="KI151" s="31"/>
      <c r="KJ151" s="31"/>
      <c r="KK151" s="31"/>
      <c r="KL151" s="31"/>
      <c r="KM151" s="31"/>
      <c r="KN151" s="31"/>
      <c r="KO151" s="31"/>
      <c r="KP151" s="31"/>
      <c r="KQ151" s="31"/>
      <c r="KR151" s="31"/>
      <c r="KS151" s="31"/>
      <c r="KT151" s="31"/>
      <c r="KU151" s="31"/>
      <c r="KV151" s="31"/>
      <c r="KW151" s="31"/>
      <c r="KX151" s="31"/>
      <c r="KY151" s="31"/>
      <c r="KZ151" s="31"/>
      <c r="LA151" s="31"/>
      <c r="LB151" s="31"/>
      <c r="LC151" s="31"/>
      <c r="LD151" s="31"/>
      <c r="LE151" s="31"/>
      <c r="LF151" s="31"/>
      <c r="LG151" s="31"/>
      <c r="LH151" s="31"/>
      <c r="LI151" s="31"/>
      <c r="LJ151" s="31"/>
      <c r="LK151" s="31"/>
      <c r="LL151" s="31"/>
      <c r="LM151" s="31"/>
      <c r="LN151" s="31"/>
      <c r="LO151" s="31"/>
      <c r="LP151" s="31"/>
      <c r="LQ151" s="31"/>
      <c r="LR151" s="31"/>
      <c r="LS151" s="31"/>
      <c r="LT151" s="31"/>
      <c r="LU151" s="31"/>
      <c r="LV151" s="31"/>
      <c r="LW151" s="31"/>
      <c r="LX151" s="31"/>
      <c r="LY151" s="31"/>
      <c r="LZ151" s="31"/>
      <c r="MA151" s="31"/>
      <c r="MB151" s="31"/>
      <c r="MC151" s="31"/>
      <c r="MD151" s="31"/>
      <c r="ME151" s="31"/>
      <c r="MF151" s="31"/>
      <c r="MG151" s="31"/>
      <c r="MH151" s="31"/>
      <c r="MI151" s="31"/>
      <c r="MJ151" s="31"/>
      <c r="MK151" s="31"/>
      <c r="ML151" s="31"/>
      <c r="MM151" s="31"/>
      <c r="MN151" s="31"/>
      <c r="MO151" s="31"/>
      <c r="MP151" s="31"/>
      <c r="MQ151" s="31"/>
      <c r="MR151" s="31"/>
      <c r="MS151" s="31"/>
      <c r="MT151" s="31"/>
      <c r="MU151" s="31"/>
      <c r="MV151" s="31"/>
      <c r="MW151" s="31"/>
      <c r="MX151" s="31"/>
      <c r="MY151" s="31"/>
      <c r="MZ151" s="31"/>
      <c r="NA151" s="31"/>
      <c r="NB151" s="31"/>
      <c r="NC151" s="31"/>
      <c r="ND151" s="31"/>
      <c r="NE151" s="31"/>
      <c r="NF151" s="31"/>
      <c r="NG151" s="31"/>
      <c r="NH151" s="31"/>
      <c r="NI151" s="31"/>
      <c r="NJ151" s="31"/>
      <c r="NK151" s="31"/>
      <c r="NL151" s="31"/>
      <c r="NM151" s="31"/>
      <c r="NN151" s="31"/>
      <c r="NO151" s="31"/>
      <c r="NP151" s="31"/>
      <c r="NQ151" s="31"/>
      <c r="NR151" s="31"/>
      <c r="NS151" s="31"/>
      <c r="NT151" s="31"/>
      <c r="NU151" s="31"/>
      <c r="NV151" s="31"/>
      <c r="NW151" s="31"/>
      <c r="NX151" s="31"/>
      <c r="NY151" s="31"/>
      <c r="NZ151" s="31"/>
      <c r="OA151" s="31"/>
      <c r="OB151" s="31"/>
      <c r="OC151" s="31"/>
      <c r="OD151" s="31"/>
      <c r="OE151" s="31"/>
      <c r="OF151" s="31"/>
      <c r="OG151" s="31"/>
      <c r="OH151" s="31"/>
      <c r="OI151" s="31"/>
      <c r="OJ151" s="31"/>
      <c r="OK151" s="31"/>
      <c r="OL151" s="31"/>
      <c r="OM151" s="31"/>
      <c r="ON151" s="31"/>
      <c r="OO151" s="31"/>
      <c r="OP151" s="31"/>
      <c r="OQ151" s="31"/>
      <c r="OR151" s="31"/>
      <c r="OS151" s="31"/>
      <c r="OT151" s="31"/>
      <c r="OU151" s="31"/>
      <c r="OV151" s="31"/>
      <c r="OW151" s="31"/>
      <c r="OX151" s="31"/>
      <c r="OY151" s="31"/>
      <c r="OZ151" s="31"/>
      <c r="PA151" s="31"/>
      <c r="PB151" s="31"/>
      <c r="PC151" s="31"/>
      <c r="PD151" s="31"/>
      <c r="PE151" s="31"/>
      <c r="PF151" s="31"/>
      <c r="PG151" s="31"/>
      <c r="PH151" s="31"/>
      <c r="PI151" s="31"/>
      <c r="PJ151" s="31"/>
      <c r="PK151" s="31"/>
      <c r="PL151" s="31"/>
      <c r="PM151" s="31"/>
      <c r="PN151" s="31"/>
      <c r="PO151" s="31"/>
      <c r="PP151" s="31"/>
      <c r="PQ151" s="31"/>
      <c r="PR151" s="31"/>
      <c r="PS151" s="31"/>
      <c r="PT151" s="31"/>
      <c r="PU151" s="31"/>
      <c r="PV151" s="31"/>
      <c r="PW151" s="31"/>
      <c r="PX151" s="31"/>
      <c r="PY151" s="31"/>
      <c r="PZ151" s="31"/>
      <c r="QA151" s="31"/>
      <c r="QB151" s="31"/>
      <c r="QC151" s="31"/>
      <c r="QD151" s="31"/>
      <c r="QE151" s="31"/>
      <c r="QF151" s="31"/>
      <c r="QG151" s="31"/>
      <c r="QH151" s="31"/>
      <c r="QI151" s="31"/>
      <c r="QJ151" s="31"/>
      <c r="QK151" s="31"/>
      <c r="QL151" s="31"/>
      <c r="QM151" s="31"/>
      <c r="QN151" s="31"/>
      <c r="QO151" s="31"/>
      <c r="QP151" s="31"/>
      <c r="QQ151" s="31"/>
      <c r="QR151" s="31"/>
      <c r="QS151" s="31"/>
      <c r="QT151" s="31"/>
      <c r="QU151" s="31"/>
      <c r="QV151" s="31"/>
      <c r="QW151" s="31"/>
      <c r="QX151" s="31"/>
      <c r="QY151" s="31"/>
      <c r="QZ151" s="31"/>
      <c r="RA151" s="31"/>
      <c r="RB151" s="31"/>
      <c r="RC151" s="31"/>
      <c r="RD151" s="31"/>
      <c r="RE151" s="31"/>
      <c r="RF151" s="31"/>
      <c r="RG151" s="31"/>
      <c r="RH151" s="31"/>
      <c r="RI151" s="31"/>
      <c r="RJ151" s="31"/>
      <c r="RK151" s="31"/>
      <c r="RL151" s="31"/>
      <c r="RM151" s="31"/>
      <c r="RN151" s="31"/>
      <c r="RO151" s="31"/>
      <c r="RP151" s="31"/>
      <c r="RQ151" s="31"/>
      <c r="RR151" s="31"/>
      <c r="RS151" s="31"/>
      <c r="RT151" s="31"/>
      <c r="RU151" s="31"/>
      <c r="RV151" s="31"/>
      <c r="RW151" s="31"/>
      <c r="RX151" s="31"/>
      <c r="RY151" s="31"/>
      <c r="RZ151" s="31"/>
      <c r="SA151" s="31"/>
      <c r="SB151" s="31"/>
      <c r="SC151" s="31"/>
      <c r="SD151" s="31"/>
      <c r="SE151" s="31"/>
      <c r="SF151" s="31"/>
      <c r="SG151" s="31"/>
      <c r="SH151" s="31"/>
      <c r="SI151" s="31"/>
      <c r="SJ151" s="31"/>
      <c r="SK151" s="31"/>
      <c r="SL151" s="31"/>
      <c r="SM151" s="31"/>
      <c r="SN151" s="31"/>
      <c r="SO151" s="31"/>
      <c r="SP151" s="31"/>
      <c r="SQ151" s="31"/>
      <c r="SR151" s="31"/>
      <c r="SS151" s="31"/>
      <c r="ST151" s="31"/>
      <c r="SU151" s="31"/>
      <c r="SV151" s="31"/>
      <c r="SW151" s="31"/>
      <c r="SX151" s="31"/>
      <c r="SY151" s="31"/>
      <c r="SZ151" s="31"/>
      <c r="TA151" s="31"/>
      <c r="TB151" s="31"/>
      <c r="TC151" s="31"/>
      <c r="TD151" s="31"/>
      <c r="TE151" s="31"/>
      <c r="TF151" s="31"/>
      <c r="TG151" s="31"/>
      <c r="TH151" s="31"/>
      <c r="TI151" s="31"/>
      <c r="TJ151" s="31"/>
      <c r="TK151" s="31"/>
      <c r="TL151" s="31"/>
      <c r="TM151" s="31"/>
      <c r="TN151" s="31"/>
      <c r="TO151" s="31"/>
      <c r="TP151" s="31"/>
      <c r="TQ151" s="31"/>
      <c r="TR151" s="31"/>
      <c r="TS151" s="31"/>
      <c r="TT151" s="31"/>
      <c r="TU151" s="31"/>
      <c r="TV151" s="31"/>
      <c r="TW151" s="31"/>
      <c r="TX151" s="31"/>
      <c r="TY151" s="31"/>
      <c r="TZ151" s="31"/>
      <c r="UA151" s="31"/>
      <c r="UB151" s="31"/>
      <c r="UC151" s="31"/>
      <c r="UD151" s="31"/>
      <c r="UE151" s="31"/>
      <c r="UF151" s="31"/>
      <c r="UG151" s="31"/>
      <c r="UH151" s="31"/>
      <c r="UI151" s="31"/>
      <c r="UJ151" s="31"/>
      <c r="UK151" s="31"/>
      <c r="UL151" s="31"/>
      <c r="UM151" s="31"/>
      <c r="UN151" s="31"/>
      <c r="UO151" s="31"/>
      <c r="UP151" s="31"/>
      <c r="UQ151" s="31"/>
      <c r="UR151" s="31"/>
      <c r="US151" s="31"/>
      <c r="UT151" s="31"/>
      <c r="UU151" s="31"/>
      <c r="UV151" s="31"/>
      <c r="UW151" s="31"/>
      <c r="UX151" s="31"/>
      <c r="UY151" s="31"/>
      <c r="UZ151" s="31"/>
      <c r="VA151" s="31"/>
      <c r="VB151" s="31"/>
      <c r="VC151" s="31"/>
      <c r="VD151" s="31"/>
      <c r="VE151" s="31"/>
      <c r="VF151" s="31"/>
      <c r="VG151" s="31"/>
      <c r="VH151" s="31"/>
      <c r="VI151" s="31"/>
      <c r="VJ151" s="31"/>
      <c r="VK151" s="31"/>
      <c r="VL151" s="31"/>
      <c r="VM151" s="31"/>
      <c r="VN151" s="31"/>
      <c r="VO151" s="31"/>
      <c r="VP151" s="31"/>
      <c r="VQ151" s="31"/>
      <c r="VR151" s="31"/>
      <c r="VS151" s="31"/>
      <c r="VT151" s="31"/>
      <c r="VU151" s="31"/>
      <c r="VV151" s="31"/>
      <c r="VW151" s="31"/>
      <c r="VX151" s="31"/>
      <c r="VY151" s="31"/>
      <c r="VZ151" s="31"/>
      <c r="WA151" s="31"/>
      <c r="WB151" s="31"/>
      <c r="WC151" s="31"/>
      <c r="WD151" s="31"/>
      <c r="WE151" s="31"/>
      <c r="WF151" s="31"/>
      <c r="WG151" s="31"/>
      <c r="WH151" s="31"/>
      <c r="WI151" s="31"/>
      <c r="WJ151" s="31"/>
      <c r="WK151" s="31"/>
      <c r="WL151" s="31"/>
      <c r="WM151" s="31"/>
      <c r="WN151" s="31"/>
      <c r="WO151" s="31"/>
      <c r="WP151" s="31"/>
      <c r="WQ151" s="31"/>
      <c r="WR151" s="31"/>
      <c r="WS151" s="31"/>
      <c r="WT151" s="31"/>
      <c r="WU151" s="31"/>
      <c r="WV151" s="31"/>
      <c r="WW151" s="31"/>
      <c r="WX151" s="31"/>
      <c r="WY151" s="31"/>
      <c r="WZ151" s="31"/>
      <c r="XA151" s="31"/>
      <c r="XB151" s="31"/>
      <c r="XC151" s="31"/>
      <c r="XD151" s="31"/>
      <c r="XE151" s="31"/>
      <c r="XF151" s="31"/>
      <c r="XG151" s="31"/>
      <c r="XH151" s="31"/>
      <c r="XI151" s="31"/>
      <c r="XJ151" s="31"/>
      <c r="XK151" s="31"/>
      <c r="XL151" s="31"/>
      <c r="XM151" s="31"/>
      <c r="XN151" s="31"/>
      <c r="XO151" s="31"/>
      <c r="XP151" s="31"/>
      <c r="XQ151" s="31"/>
      <c r="XR151" s="31"/>
      <c r="XS151" s="31"/>
      <c r="XT151" s="31"/>
      <c r="XU151" s="31"/>
      <c r="XV151" s="31"/>
      <c r="XW151" s="31"/>
      <c r="XX151" s="31"/>
      <c r="XY151" s="31"/>
      <c r="XZ151" s="31"/>
      <c r="YA151" s="31"/>
      <c r="YB151" s="31"/>
      <c r="YC151" s="31"/>
      <c r="YD151" s="31"/>
      <c r="YE151" s="31"/>
      <c r="YF151" s="31"/>
      <c r="YG151" s="31"/>
      <c r="YH151" s="31"/>
      <c r="YI151" s="31"/>
      <c r="YJ151" s="31"/>
      <c r="YK151" s="31"/>
      <c r="YL151" s="31"/>
      <c r="YM151" s="31"/>
      <c r="YN151" s="31"/>
      <c r="YO151" s="31"/>
      <c r="YP151" s="31"/>
      <c r="YQ151" s="31"/>
      <c r="YR151" s="31"/>
      <c r="YS151" s="31"/>
      <c r="YT151" s="31"/>
      <c r="YU151" s="31"/>
      <c r="YV151" s="31"/>
      <c r="YW151" s="31"/>
      <c r="YX151" s="31"/>
      <c r="YY151" s="31"/>
      <c r="YZ151" s="31"/>
      <c r="ZA151" s="31"/>
      <c r="ZB151" s="31"/>
      <c r="ZC151" s="31"/>
      <c r="ZD151" s="31"/>
      <c r="ZE151" s="31"/>
      <c r="ZF151" s="31"/>
      <c r="ZG151" s="31"/>
      <c r="ZH151" s="31"/>
      <c r="ZI151" s="31"/>
      <c r="ZJ151" s="31"/>
      <c r="ZK151" s="31"/>
      <c r="ZL151" s="31"/>
      <c r="ZM151" s="31"/>
      <c r="ZN151" s="31"/>
      <c r="ZO151" s="31"/>
      <c r="ZP151" s="31"/>
      <c r="ZQ151" s="31"/>
      <c r="ZR151" s="31"/>
      <c r="ZS151" s="31"/>
      <c r="ZT151" s="31"/>
      <c r="ZU151" s="31"/>
      <c r="ZV151" s="31"/>
      <c r="ZW151" s="31"/>
      <c r="ZX151" s="31"/>
      <c r="ZY151" s="31"/>
      <c r="ZZ151" s="31"/>
      <c r="AAA151" s="31"/>
      <c r="AAB151" s="31"/>
      <c r="AAC151" s="31"/>
      <c r="AAD151" s="31"/>
      <c r="AAE151" s="31"/>
      <c r="AAF151" s="31"/>
      <c r="AAG151" s="31"/>
      <c r="AAH151" s="31"/>
      <c r="AAI151" s="31"/>
      <c r="AAJ151" s="31"/>
      <c r="AAK151" s="31"/>
      <c r="AAL151" s="31"/>
      <c r="AAM151" s="31"/>
      <c r="AAN151" s="31"/>
      <c r="AAO151" s="31"/>
      <c r="AAP151" s="31"/>
      <c r="AAQ151" s="31"/>
      <c r="AAR151" s="31"/>
      <c r="AAS151" s="31"/>
      <c r="AAT151" s="31"/>
      <c r="AAU151" s="31"/>
      <c r="AAV151" s="31"/>
      <c r="AAW151" s="31"/>
      <c r="AAX151" s="31"/>
      <c r="AAY151" s="31"/>
      <c r="AAZ151" s="31"/>
      <c r="ABA151" s="31"/>
      <c r="ABB151" s="31"/>
      <c r="ABC151" s="31"/>
      <c r="ABD151" s="31"/>
      <c r="ABE151" s="31"/>
      <c r="ABF151" s="31"/>
      <c r="ABG151" s="31"/>
      <c r="ABH151" s="31"/>
      <c r="ABI151" s="31"/>
      <c r="ABJ151" s="31"/>
      <c r="ABK151" s="31"/>
      <c r="ABL151" s="31"/>
      <c r="ABM151" s="31"/>
      <c r="ABN151" s="31"/>
      <c r="ABO151" s="31"/>
      <c r="ABP151" s="31"/>
      <c r="ABQ151" s="31"/>
      <c r="ABR151" s="31"/>
      <c r="ABS151" s="31"/>
      <c r="ABT151" s="31"/>
      <c r="ABU151" s="31"/>
      <c r="ABV151" s="31"/>
      <c r="ABW151" s="31"/>
      <c r="ABX151" s="31"/>
      <c r="ABY151" s="31"/>
      <c r="ABZ151" s="31"/>
      <c r="ACA151" s="31"/>
      <c r="ACB151" s="31"/>
      <c r="ACC151" s="31"/>
      <c r="ACD151" s="31"/>
      <c r="ACE151" s="31"/>
      <c r="ACF151" s="31"/>
      <c r="ACG151" s="31"/>
      <c r="ACH151" s="31"/>
      <c r="ACI151" s="31"/>
      <c r="ACJ151" s="31"/>
      <c r="ACK151" s="31"/>
      <c r="ACL151" s="31"/>
      <c r="ACM151" s="31"/>
      <c r="ACN151" s="31"/>
      <c r="ACO151" s="31"/>
      <c r="ACP151" s="31"/>
      <c r="ACQ151" s="31"/>
      <c r="ACR151" s="31"/>
      <c r="ACS151" s="31"/>
      <c r="ACT151" s="31"/>
      <c r="ACU151" s="31"/>
      <c r="ACV151" s="31"/>
      <c r="ACW151" s="31"/>
      <c r="ACX151" s="31"/>
      <c r="ACY151" s="31"/>
      <c r="ACZ151" s="31"/>
      <c r="ADA151" s="31"/>
      <c r="ADB151" s="31"/>
      <c r="ADC151" s="31"/>
      <c r="ADD151" s="31"/>
      <c r="ADE151" s="31"/>
      <c r="ADF151" s="31"/>
      <c r="ADG151" s="31"/>
      <c r="ADH151" s="31"/>
      <c r="ADI151" s="31"/>
      <c r="ADJ151" s="31"/>
      <c r="ADK151" s="31"/>
      <c r="ADL151" s="31"/>
      <c r="ADM151" s="31"/>
      <c r="ADN151" s="31"/>
      <c r="ADO151" s="31"/>
      <c r="ADP151" s="31"/>
      <c r="ADQ151" s="31"/>
      <c r="ADR151" s="31"/>
      <c r="ADS151" s="31"/>
      <c r="ADT151" s="31"/>
      <c r="ADU151" s="31"/>
      <c r="ADV151" s="31"/>
      <c r="ADW151" s="31"/>
      <c r="ADX151" s="31"/>
      <c r="ADY151" s="31"/>
      <c r="ADZ151" s="31"/>
      <c r="AEA151" s="31"/>
      <c r="AEB151" s="31"/>
      <c r="AEC151" s="31"/>
      <c r="AED151" s="31"/>
      <c r="AEE151" s="31"/>
      <c r="AEF151" s="31"/>
      <c r="AEG151" s="31"/>
      <c r="AEH151" s="31"/>
      <c r="AEI151" s="31"/>
      <c r="AEJ151" s="31"/>
      <c r="AEK151" s="31"/>
      <c r="AEL151" s="31"/>
      <c r="AEM151" s="31"/>
      <c r="AEN151" s="31"/>
      <c r="AEO151" s="31"/>
      <c r="AEP151" s="31"/>
      <c r="AEQ151" s="31"/>
      <c r="AER151" s="31"/>
      <c r="AES151" s="31"/>
      <c r="AET151" s="31"/>
      <c r="AEU151" s="31"/>
      <c r="AEV151" s="31"/>
      <c r="AEW151" s="31"/>
      <c r="AEX151" s="31"/>
      <c r="AEY151" s="31"/>
      <c r="AEZ151" s="31"/>
      <c r="AFA151" s="31"/>
      <c r="AFB151" s="31"/>
      <c r="AFC151" s="31"/>
      <c r="AFD151" s="31"/>
      <c r="AFE151" s="31"/>
      <c r="AFF151" s="31"/>
      <c r="AFG151" s="31"/>
      <c r="AFH151" s="31"/>
      <c r="AFI151" s="31"/>
      <c r="AFJ151" s="31"/>
      <c r="AFK151" s="31"/>
      <c r="AFL151" s="31"/>
      <c r="AFM151" s="31"/>
      <c r="AFN151" s="31"/>
      <c r="AFO151" s="31"/>
      <c r="AFP151" s="31"/>
      <c r="AFQ151" s="31"/>
      <c r="AFR151" s="31"/>
      <c r="AFS151" s="31"/>
      <c r="AFT151" s="31"/>
      <c r="AFU151" s="31"/>
      <c r="AFV151" s="31"/>
      <c r="AFW151" s="31"/>
      <c r="AFX151" s="31"/>
      <c r="AFY151" s="31"/>
      <c r="AFZ151" s="31"/>
      <c r="AGA151" s="31"/>
      <c r="AGB151" s="31"/>
      <c r="AGC151" s="31"/>
      <c r="AGD151" s="31"/>
      <c r="AGE151" s="31"/>
      <c r="AGF151" s="31"/>
      <c r="AGG151" s="31"/>
      <c r="AGH151" s="31"/>
      <c r="AGI151" s="31"/>
      <c r="AGJ151" s="31"/>
      <c r="AGK151" s="31"/>
      <c r="AGL151" s="31"/>
      <c r="AGM151" s="31"/>
      <c r="AGN151" s="31"/>
      <c r="AGO151" s="31"/>
      <c r="AGP151" s="31"/>
      <c r="AGQ151" s="31"/>
      <c r="AGR151" s="31"/>
      <c r="AGS151" s="31"/>
      <c r="AGT151" s="31"/>
      <c r="AGU151" s="31"/>
      <c r="AGV151" s="31"/>
      <c r="AGW151" s="31"/>
      <c r="AGX151" s="31"/>
      <c r="AGY151" s="31"/>
      <c r="AGZ151" s="31"/>
      <c r="AHA151" s="31"/>
      <c r="AHB151" s="31"/>
      <c r="AHC151" s="31"/>
      <c r="AHD151" s="31"/>
      <c r="AHE151" s="31"/>
      <c r="AHF151" s="31"/>
      <c r="AHG151" s="31"/>
      <c r="AHH151" s="31"/>
      <c r="AHI151" s="31"/>
      <c r="AHJ151" s="31"/>
      <c r="AHK151" s="31"/>
      <c r="AHL151" s="31"/>
      <c r="AHM151" s="31"/>
      <c r="AHN151" s="31"/>
      <c r="AHO151" s="31"/>
      <c r="AHP151" s="31"/>
      <c r="AHQ151" s="31"/>
      <c r="AHR151" s="31"/>
      <c r="AHS151" s="31"/>
      <c r="AHT151" s="31"/>
      <c r="AHU151" s="31"/>
      <c r="AHV151" s="31"/>
      <c r="AHW151" s="31"/>
      <c r="AHX151" s="31"/>
      <c r="AHY151" s="31"/>
      <c r="AHZ151" s="31"/>
      <c r="AIA151" s="31"/>
      <c r="AIB151" s="31"/>
      <c r="AIC151" s="31"/>
      <c r="AID151" s="31"/>
      <c r="AIE151" s="31"/>
      <c r="AIF151" s="31"/>
      <c r="AIG151" s="31"/>
      <c r="AIH151" s="31"/>
      <c r="AII151" s="31"/>
      <c r="AIJ151" s="31"/>
      <c r="AIK151" s="31"/>
      <c r="AIL151" s="31"/>
      <c r="AIM151" s="31"/>
      <c r="AIN151" s="31"/>
      <c r="AIO151" s="31"/>
      <c r="AIP151" s="31"/>
      <c r="AIQ151" s="31"/>
      <c r="AIR151" s="31"/>
      <c r="AIS151" s="31"/>
      <c r="AIT151" s="31"/>
      <c r="AIU151" s="31"/>
      <c r="AIV151" s="31"/>
      <c r="AIW151" s="31"/>
      <c r="AIX151" s="31"/>
      <c r="AIY151" s="31"/>
      <c r="AIZ151" s="31"/>
      <c r="AJA151" s="31"/>
      <c r="AJB151" s="31"/>
      <c r="AJC151" s="31"/>
      <c r="AJD151" s="31"/>
      <c r="AJE151" s="31"/>
      <c r="AJF151" s="31"/>
      <c r="AJG151" s="31"/>
      <c r="AJH151" s="31"/>
      <c r="AJI151" s="31"/>
      <c r="AJJ151" s="31"/>
      <c r="AJK151" s="31"/>
      <c r="AJL151" s="31"/>
      <c r="AJM151" s="31"/>
      <c r="AJN151" s="31"/>
      <c r="AJO151" s="31"/>
      <c r="AJP151" s="31"/>
      <c r="AJQ151" s="31"/>
      <c r="AJR151" s="31"/>
      <c r="AJS151" s="31"/>
      <c r="AJT151" s="31"/>
      <c r="AJU151" s="31"/>
      <c r="AJV151" s="31"/>
    </row>
    <row r="152" spans="1:5094" x14ac:dyDescent="0.25">
      <c r="F152" s="17"/>
      <c r="G152" s="14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31"/>
      <c r="IX152" s="31"/>
      <c r="IY152" s="31"/>
      <c r="IZ152" s="31"/>
      <c r="JA152" s="31"/>
      <c r="JB152" s="31"/>
      <c r="JC152" s="31"/>
      <c r="JD152" s="31"/>
      <c r="JE152" s="31"/>
      <c r="JF152" s="31"/>
      <c r="JG152" s="31"/>
      <c r="JH152" s="31"/>
      <c r="JI152" s="31"/>
      <c r="JJ152" s="31"/>
      <c r="JK152" s="31"/>
      <c r="JL152" s="31"/>
      <c r="JM152" s="31"/>
      <c r="JN152" s="31"/>
      <c r="JO152" s="31"/>
      <c r="JP152" s="31"/>
      <c r="JQ152" s="31"/>
      <c r="JR152" s="31"/>
      <c r="JS152" s="31"/>
      <c r="JT152" s="31"/>
      <c r="JU152" s="31"/>
      <c r="JV152" s="31"/>
      <c r="JW152" s="31"/>
      <c r="JX152" s="31"/>
      <c r="JY152" s="31"/>
      <c r="JZ152" s="31"/>
      <c r="KA152" s="31"/>
      <c r="KB152" s="31"/>
      <c r="KC152" s="31"/>
      <c r="KD152" s="31"/>
      <c r="KE152" s="31"/>
      <c r="KF152" s="31"/>
      <c r="KG152" s="31"/>
      <c r="KH152" s="31"/>
      <c r="KI152" s="31"/>
      <c r="KJ152" s="31"/>
      <c r="KK152" s="31"/>
      <c r="KL152" s="31"/>
      <c r="KM152" s="31"/>
      <c r="KN152" s="31"/>
      <c r="KO152" s="31"/>
      <c r="KP152" s="31"/>
      <c r="KQ152" s="31"/>
      <c r="KR152" s="31"/>
      <c r="KS152" s="31"/>
      <c r="KT152" s="31"/>
      <c r="KU152" s="31"/>
      <c r="KV152" s="31"/>
      <c r="KW152" s="31"/>
      <c r="KX152" s="31"/>
      <c r="KY152" s="31"/>
      <c r="KZ152" s="31"/>
      <c r="LA152" s="31"/>
      <c r="LB152" s="31"/>
      <c r="LC152" s="31"/>
      <c r="LD152" s="31"/>
      <c r="LE152" s="31"/>
      <c r="LF152" s="31"/>
      <c r="LG152" s="31"/>
      <c r="LH152" s="31"/>
      <c r="LI152" s="31"/>
      <c r="LJ152" s="31"/>
      <c r="LK152" s="31"/>
      <c r="LL152" s="31"/>
      <c r="LM152" s="31"/>
      <c r="LN152" s="31"/>
      <c r="LO152" s="31"/>
      <c r="LP152" s="31"/>
      <c r="LQ152" s="31"/>
      <c r="LR152" s="31"/>
      <c r="LS152" s="31"/>
      <c r="LT152" s="31"/>
      <c r="LU152" s="31"/>
      <c r="LV152" s="31"/>
      <c r="LW152" s="31"/>
      <c r="LX152" s="31"/>
      <c r="LY152" s="31"/>
      <c r="LZ152" s="31"/>
      <c r="MA152" s="31"/>
      <c r="MB152" s="31"/>
      <c r="MC152" s="31"/>
      <c r="MD152" s="31"/>
      <c r="ME152" s="31"/>
      <c r="MF152" s="31"/>
      <c r="MG152" s="31"/>
      <c r="MH152" s="31"/>
      <c r="MI152" s="31"/>
      <c r="MJ152" s="31"/>
      <c r="MK152" s="31"/>
      <c r="ML152" s="31"/>
      <c r="MM152" s="31"/>
      <c r="MN152" s="31"/>
      <c r="MO152" s="31"/>
      <c r="MP152" s="31"/>
      <c r="MQ152" s="31"/>
      <c r="MR152" s="31"/>
      <c r="MS152" s="31"/>
      <c r="MT152" s="31"/>
      <c r="MU152" s="31"/>
      <c r="MV152" s="31"/>
      <c r="MW152" s="31"/>
      <c r="MX152" s="31"/>
      <c r="MY152" s="31"/>
      <c r="MZ152" s="31"/>
      <c r="NA152" s="31"/>
      <c r="NB152" s="31"/>
      <c r="NC152" s="31"/>
      <c r="ND152" s="31"/>
      <c r="NE152" s="31"/>
      <c r="NF152" s="31"/>
      <c r="NG152" s="31"/>
      <c r="NH152" s="31"/>
      <c r="NI152" s="31"/>
      <c r="NJ152" s="31"/>
      <c r="NK152" s="31"/>
      <c r="NL152" s="31"/>
      <c r="NM152" s="31"/>
      <c r="NN152" s="31"/>
      <c r="NO152" s="31"/>
      <c r="NP152" s="31"/>
      <c r="NQ152" s="31"/>
      <c r="NR152" s="31"/>
      <c r="NS152" s="31"/>
      <c r="NT152" s="31"/>
      <c r="NU152" s="31"/>
      <c r="NV152" s="31"/>
      <c r="NW152" s="31"/>
      <c r="NX152" s="31"/>
      <c r="NY152" s="31"/>
      <c r="NZ152" s="31"/>
      <c r="OA152" s="31"/>
      <c r="OB152" s="31"/>
      <c r="OC152" s="31"/>
      <c r="OD152" s="31"/>
      <c r="OE152" s="31"/>
      <c r="OF152" s="31"/>
      <c r="OG152" s="31"/>
      <c r="OH152" s="31"/>
      <c r="OI152" s="31"/>
      <c r="OJ152" s="31"/>
      <c r="OK152" s="31"/>
      <c r="OL152" s="31"/>
      <c r="OM152" s="31"/>
      <c r="ON152" s="31"/>
      <c r="OO152" s="31"/>
      <c r="OP152" s="31"/>
      <c r="OQ152" s="31"/>
      <c r="OR152" s="31"/>
      <c r="OS152" s="31"/>
      <c r="OT152" s="31"/>
      <c r="OU152" s="31"/>
      <c r="OV152" s="31"/>
      <c r="OW152" s="31"/>
      <c r="OX152" s="31"/>
      <c r="OY152" s="31"/>
      <c r="OZ152" s="31"/>
      <c r="PA152" s="31"/>
      <c r="PB152" s="31"/>
      <c r="PC152" s="31"/>
      <c r="PD152" s="31"/>
      <c r="PE152" s="31"/>
      <c r="PF152" s="31"/>
      <c r="PG152" s="31"/>
      <c r="PH152" s="31"/>
      <c r="PI152" s="31"/>
      <c r="PJ152" s="31"/>
      <c r="PK152" s="31"/>
      <c r="PL152" s="31"/>
      <c r="PM152" s="31"/>
      <c r="PN152" s="31"/>
      <c r="PO152" s="31"/>
      <c r="PP152" s="31"/>
      <c r="PQ152" s="31"/>
      <c r="PR152" s="31"/>
      <c r="PS152" s="31"/>
      <c r="PT152" s="31"/>
      <c r="PU152" s="31"/>
      <c r="PV152" s="31"/>
      <c r="PW152" s="31"/>
      <c r="PX152" s="31"/>
      <c r="PY152" s="31"/>
      <c r="PZ152" s="31"/>
      <c r="QA152" s="31"/>
      <c r="QB152" s="31"/>
      <c r="QC152" s="31"/>
      <c r="QD152" s="31"/>
      <c r="QE152" s="31"/>
      <c r="QF152" s="31"/>
      <c r="QG152" s="31"/>
      <c r="QH152" s="31"/>
      <c r="QI152" s="31"/>
      <c r="QJ152" s="31"/>
      <c r="QK152" s="31"/>
      <c r="QL152" s="31"/>
      <c r="QM152" s="31"/>
      <c r="QN152" s="31"/>
      <c r="QO152" s="31"/>
      <c r="QP152" s="31"/>
      <c r="QQ152" s="31"/>
      <c r="QR152" s="31"/>
      <c r="QS152" s="31"/>
      <c r="QT152" s="31"/>
      <c r="QU152" s="31"/>
      <c r="QV152" s="31"/>
      <c r="QW152" s="31"/>
      <c r="QX152" s="31"/>
      <c r="QY152" s="31"/>
      <c r="QZ152" s="31"/>
      <c r="RA152" s="31"/>
      <c r="RB152" s="31"/>
      <c r="RC152" s="31"/>
      <c r="RD152" s="31"/>
      <c r="RE152" s="31"/>
      <c r="RF152" s="31"/>
      <c r="RG152" s="31"/>
      <c r="RH152" s="31"/>
      <c r="RI152" s="31"/>
      <c r="RJ152" s="31"/>
      <c r="RK152" s="31"/>
      <c r="RL152" s="31"/>
      <c r="RM152" s="31"/>
      <c r="RN152" s="31"/>
      <c r="RO152" s="31"/>
      <c r="RP152" s="31"/>
      <c r="RQ152" s="31"/>
      <c r="RR152" s="31"/>
      <c r="RS152" s="31"/>
      <c r="RT152" s="31"/>
      <c r="RU152" s="31"/>
      <c r="RV152" s="31"/>
      <c r="RW152" s="31"/>
      <c r="RX152" s="31"/>
      <c r="RY152" s="31"/>
      <c r="RZ152" s="31"/>
      <c r="SA152" s="31"/>
      <c r="SB152" s="31"/>
      <c r="SC152" s="31"/>
      <c r="SD152" s="31"/>
      <c r="SE152" s="31"/>
      <c r="SF152" s="31"/>
      <c r="SG152" s="31"/>
      <c r="SH152" s="31"/>
      <c r="SI152" s="31"/>
      <c r="SJ152" s="31"/>
      <c r="SK152" s="31"/>
      <c r="SL152" s="31"/>
      <c r="SM152" s="31"/>
      <c r="SN152" s="31"/>
      <c r="SO152" s="31"/>
      <c r="SP152" s="31"/>
      <c r="SQ152" s="31"/>
      <c r="SR152" s="31"/>
      <c r="SS152" s="31"/>
      <c r="ST152" s="31"/>
      <c r="SU152" s="31"/>
      <c r="SV152" s="31"/>
      <c r="SW152" s="31"/>
      <c r="SX152" s="31"/>
      <c r="SY152" s="31"/>
      <c r="SZ152" s="31"/>
      <c r="TA152" s="31"/>
      <c r="TB152" s="31"/>
      <c r="TC152" s="31"/>
      <c r="TD152" s="31"/>
      <c r="TE152" s="31"/>
      <c r="TF152" s="31"/>
      <c r="TG152" s="31"/>
      <c r="TH152" s="31"/>
      <c r="TI152" s="31"/>
      <c r="TJ152" s="31"/>
      <c r="TK152" s="31"/>
      <c r="TL152" s="31"/>
      <c r="TM152" s="31"/>
      <c r="TN152" s="31"/>
      <c r="TO152" s="31"/>
      <c r="TP152" s="31"/>
      <c r="TQ152" s="31"/>
      <c r="TR152" s="31"/>
      <c r="TS152" s="31"/>
      <c r="TT152" s="31"/>
      <c r="TU152" s="31"/>
      <c r="TV152" s="31"/>
      <c r="TW152" s="31"/>
      <c r="TX152" s="31"/>
      <c r="TY152" s="31"/>
      <c r="TZ152" s="31"/>
      <c r="UA152" s="31"/>
      <c r="UB152" s="31"/>
      <c r="UC152" s="31"/>
      <c r="UD152" s="31"/>
      <c r="UE152" s="31"/>
      <c r="UF152" s="31"/>
      <c r="UG152" s="31"/>
      <c r="UH152" s="31"/>
      <c r="UI152" s="31"/>
      <c r="UJ152" s="31"/>
      <c r="UK152" s="31"/>
      <c r="UL152" s="31"/>
      <c r="UM152" s="31"/>
      <c r="UN152" s="31"/>
      <c r="UO152" s="31"/>
      <c r="UP152" s="31"/>
      <c r="UQ152" s="31"/>
      <c r="UR152" s="31"/>
      <c r="US152" s="31"/>
      <c r="UT152" s="31"/>
      <c r="UU152" s="31"/>
      <c r="UV152" s="31"/>
      <c r="UW152" s="31"/>
      <c r="UX152" s="31"/>
      <c r="UY152" s="31"/>
      <c r="UZ152" s="31"/>
      <c r="VA152" s="31"/>
      <c r="VB152" s="31"/>
      <c r="VC152" s="31"/>
      <c r="VD152" s="31"/>
      <c r="VE152" s="31"/>
      <c r="VF152" s="31"/>
      <c r="VG152" s="31"/>
      <c r="VH152" s="31"/>
      <c r="VI152" s="31"/>
      <c r="VJ152" s="31"/>
      <c r="VK152" s="31"/>
      <c r="VL152" s="31"/>
      <c r="VM152" s="31"/>
      <c r="VN152" s="31"/>
      <c r="VO152" s="31"/>
      <c r="VP152" s="31"/>
      <c r="VQ152" s="31"/>
      <c r="VR152" s="31"/>
      <c r="VS152" s="31"/>
      <c r="VT152" s="31"/>
      <c r="VU152" s="31"/>
      <c r="VV152" s="31"/>
      <c r="VW152" s="31"/>
      <c r="VX152" s="31"/>
      <c r="VY152" s="31"/>
      <c r="VZ152" s="31"/>
      <c r="WA152" s="31"/>
      <c r="WB152" s="31"/>
      <c r="WC152" s="31"/>
      <c r="WD152" s="31"/>
      <c r="WE152" s="31"/>
      <c r="WF152" s="31"/>
      <c r="WG152" s="31"/>
      <c r="WH152" s="31"/>
      <c r="WI152" s="31"/>
      <c r="WJ152" s="31"/>
      <c r="WK152" s="31"/>
      <c r="WL152" s="31"/>
      <c r="WM152" s="31"/>
      <c r="WN152" s="31"/>
      <c r="WO152" s="31"/>
      <c r="WP152" s="31"/>
      <c r="WQ152" s="31"/>
      <c r="WR152" s="31"/>
      <c r="WS152" s="31"/>
      <c r="WT152" s="31"/>
      <c r="WU152" s="31"/>
      <c r="WV152" s="31"/>
      <c r="WW152" s="31"/>
      <c r="WX152" s="31"/>
      <c r="WY152" s="31"/>
      <c r="WZ152" s="31"/>
      <c r="XA152" s="31"/>
      <c r="XB152" s="31"/>
      <c r="XC152" s="31"/>
      <c r="XD152" s="31"/>
      <c r="XE152" s="31"/>
      <c r="XF152" s="31"/>
      <c r="XG152" s="31"/>
      <c r="XH152" s="31"/>
      <c r="XI152" s="31"/>
      <c r="XJ152" s="31"/>
      <c r="XK152" s="31"/>
      <c r="XL152" s="31"/>
      <c r="XM152" s="31"/>
      <c r="XN152" s="31"/>
      <c r="XO152" s="31"/>
      <c r="XP152" s="31"/>
      <c r="XQ152" s="31"/>
      <c r="XR152" s="31"/>
      <c r="XS152" s="31"/>
      <c r="XT152" s="31"/>
      <c r="XU152" s="31"/>
      <c r="XV152" s="31"/>
      <c r="XW152" s="31"/>
      <c r="XX152" s="31"/>
      <c r="XY152" s="31"/>
      <c r="XZ152" s="31"/>
      <c r="YA152" s="31"/>
      <c r="YB152" s="31"/>
      <c r="YC152" s="31"/>
      <c r="YD152" s="31"/>
      <c r="YE152" s="31"/>
      <c r="YF152" s="31"/>
      <c r="YG152" s="31"/>
      <c r="YH152" s="31"/>
      <c r="YI152" s="31"/>
      <c r="YJ152" s="31"/>
      <c r="YK152" s="31"/>
      <c r="YL152" s="31"/>
      <c r="YM152" s="31"/>
      <c r="YN152" s="31"/>
      <c r="YO152" s="31"/>
      <c r="YP152" s="31"/>
      <c r="YQ152" s="31"/>
      <c r="YR152" s="31"/>
      <c r="YS152" s="31"/>
      <c r="YT152" s="31"/>
      <c r="YU152" s="31"/>
      <c r="YV152" s="31"/>
      <c r="YW152" s="31"/>
      <c r="YX152" s="31"/>
      <c r="YY152" s="31"/>
      <c r="YZ152" s="31"/>
      <c r="ZA152" s="31"/>
      <c r="ZB152" s="31"/>
      <c r="ZC152" s="31"/>
      <c r="ZD152" s="31"/>
      <c r="ZE152" s="31"/>
      <c r="ZF152" s="31"/>
      <c r="ZG152" s="31"/>
      <c r="ZH152" s="31"/>
      <c r="ZI152" s="31"/>
      <c r="ZJ152" s="31"/>
      <c r="ZK152" s="31"/>
      <c r="ZL152" s="31"/>
      <c r="ZM152" s="31"/>
      <c r="ZN152" s="31"/>
      <c r="ZO152" s="31"/>
      <c r="ZP152" s="31"/>
      <c r="ZQ152" s="31"/>
      <c r="ZR152" s="31"/>
      <c r="ZS152" s="31"/>
      <c r="ZT152" s="31"/>
      <c r="ZU152" s="31"/>
      <c r="ZV152" s="31"/>
      <c r="ZW152" s="31"/>
      <c r="ZX152" s="31"/>
      <c r="ZY152" s="31"/>
      <c r="ZZ152" s="31"/>
      <c r="AAA152" s="31"/>
      <c r="AAB152" s="31"/>
      <c r="AAC152" s="31"/>
      <c r="AAD152" s="31"/>
      <c r="AAE152" s="31"/>
      <c r="AAF152" s="31"/>
      <c r="AAG152" s="31"/>
      <c r="AAH152" s="31"/>
      <c r="AAI152" s="31"/>
      <c r="AAJ152" s="31"/>
      <c r="AAK152" s="31"/>
      <c r="AAL152" s="31"/>
      <c r="AAM152" s="31"/>
      <c r="AAN152" s="31"/>
      <c r="AAO152" s="31"/>
      <c r="AAP152" s="31"/>
      <c r="AAQ152" s="31"/>
      <c r="AAR152" s="31"/>
      <c r="AAS152" s="31"/>
      <c r="AAT152" s="31"/>
      <c r="AAU152" s="31"/>
      <c r="AAV152" s="31"/>
      <c r="AAW152" s="31"/>
      <c r="AAX152" s="31"/>
      <c r="AAY152" s="31"/>
      <c r="AAZ152" s="31"/>
      <c r="ABA152" s="31"/>
      <c r="ABB152" s="31"/>
      <c r="ABC152" s="31"/>
      <c r="ABD152" s="31"/>
      <c r="ABE152" s="31"/>
      <c r="ABF152" s="31"/>
      <c r="ABG152" s="31"/>
      <c r="ABH152" s="31"/>
      <c r="ABI152" s="31"/>
      <c r="ABJ152" s="31"/>
      <c r="ABK152" s="31"/>
      <c r="ABL152" s="31"/>
      <c r="ABM152" s="31"/>
      <c r="ABN152" s="31"/>
      <c r="ABO152" s="31"/>
      <c r="ABP152" s="31"/>
      <c r="ABQ152" s="31"/>
      <c r="ABR152" s="31"/>
      <c r="ABS152" s="31"/>
      <c r="ABT152" s="31"/>
      <c r="ABU152" s="31"/>
      <c r="ABV152" s="31"/>
      <c r="ABW152" s="31"/>
      <c r="ABX152" s="31"/>
      <c r="ABY152" s="31"/>
      <c r="ABZ152" s="31"/>
      <c r="ACA152" s="31"/>
      <c r="ACB152" s="31"/>
      <c r="ACC152" s="31"/>
      <c r="ACD152" s="31"/>
      <c r="ACE152" s="31"/>
      <c r="ACF152" s="31"/>
      <c r="ACG152" s="31"/>
      <c r="ACH152" s="31"/>
      <c r="ACI152" s="31"/>
      <c r="ACJ152" s="31"/>
      <c r="ACK152" s="31"/>
      <c r="ACL152" s="31"/>
      <c r="ACM152" s="31"/>
      <c r="ACN152" s="31"/>
      <c r="ACO152" s="31"/>
      <c r="ACP152" s="31"/>
      <c r="ACQ152" s="31"/>
      <c r="ACR152" s="31"/>
      <c r="ACS152" s="31"/>
      <c r="ACT152" s="31"/>
      <c r="ACU152" s="31"/>
      <c r="ACV152" s="31"/>
      <c r="ACW152" s="31"/>
      <c r="ACX152" s="31"/>
      <c r="ACY152" s="31"/>
      <c r="ACZ152" s="31"/>
      <c r="ADA152" s="31"/>
      <c r="ADB152" s="31"/>
      <c r="ADC152" s="31"/>
      <c r="ADD152" s="31"/>
      <c r="ADE152" s="31"/>
      <c r="ADF152" s="31"/>
      <c r="ADG152" s="31"/>
      <c r="ADH152" s="31"/>
      <c r="ADI152" s="31"/>
      <c r="ADJ152" s="31"/>
      <c r="ADK152" s="31"/>
      <c r="ADL152" s="31"/>
      <c r="ADM152" s="31"/>
      <c r="ADN152" s="31"/>
      <c r="ADO152" s="31"/>
      <c r="ADP152" s="31"/>
      <c r="ADQ152" s="31"/>
      <c r="ADR152" s="31"/>
      <c r="ADS152" s="31"/>
      <c r="ADT152" s="31"/>
      <c r="ADU152" s="31"/>
      <c r="ADV152" s="31"/>
      <c r="ADW152" s="31"/>
      <c r="ADX152" s="31"/>
      <c r="ADY152" s="31"/>
      <c r="ADZ152" s="31"/>
      <c r="AEA152" s="31"/>
      <c r="AEB152" s="31"/>
      <c r="AEC152" s="31"/>
      <c r="AED152" s="31"/>
      <c r="AEE152" s="31"/>
      <c r="AEF152" s="31"/>
      <c r="AEG152" s="31"/>
      <c r="AEH152" s="31"/>
      <c r="AEI152" s="31"/>
      <c r="AEJ152" s="31"/>
      <c r="AEK152" s="31"/>
      <c r="AEL152" s="31"/>
      <c r="AEM152" s="31"/>
      <c r="AEN152" s="31"/>
      <c r="AEO152" s="31"/>
      <c r="AEP152" s="31"/>
      <c r="AEQ152" s="31"/>
      <c r="AER152" s="31"/>
      <c r="AES152" s="31"/>
      <c r="AET152" s="31"/>
      <c r="AEU152" s="31"/>
      <c r="AEV152" s="31"/>
      <c r="AEW152" s="31"/>
      <c r="AEX152" s="31"/>
      <c r="AEY152" s="31"/>
      <c r="AEZ152" s="31"/>
      <c r="AFA152" s="31"/>
      <c r="AFB152" s="31"/>
      <c r="AFC152" s="31"/>
      <c r="AFD152" s="31"/>
      <c r="AFE152" s="31"/>
      <c r="AFF152" s="31"/>
      <c r="AFG152" s="31"/>
      <c r="AFH152" s="31"/>
      <c r="AFI152" s="31"/>
      <c r="AFJ152" s="31"/>
      <c r="AFK152" s="31"/>
      <c r="AFL152" s="31"/>
      <c r="AFM152" s="31"/>
      <c r="AFN152" s="31"/>
      <c r="AFO152" s="31"/>
      <c r="AFP152" s="31"/>
      <c r="AFQ152" s="31"/>
      <c r="AFR152" s="31"/>
      <c r="AFS152" s="31"/>
      <c r="AFT152" s="31"/>
      <c r="AFU152" s="31"/>
      <c r="AFV152" s="31"/>
      <c r="AFW152" s="31"/>
      <c r="AFX152" s="31"/>
      <c r="AFY152" s="31"/>
      <c r="AFZ152" s="31"/>
      <c r="AGA152" s="31"/>
      <c r="AGB152" s="31"/>
      <c r="AGC152" s="31"/>
      <c r="AGD152" s="31"/>
      <c r="AGE152" s="31"/>
      <c r="AGF152" s="31"/>
      <c r="AGG152" s="31"/>
      <c r="AGH152" s="31"/>
      <c r="AGI152" s="31"/>
      <c r="AGJ152" s="31"/>
      <c r="AGK152" s="31"/>
      <c r="AGL152" s="31"/>
      <c r="AGM152" s="31"/>
      <c r="AGN152" s="31"/>
      <c r="AGO152" s="31"/>
      <c r="AGP152" s="31"/>
      <c r="AGQ152" s="31"/>
      <c r="AGR152" s="31"/>
      <c r="AGS152" s="31"/>
      <c r="AGT152" s="31"/>
      <c r="AGU152" s="31"/>
      <c r="AGV152" s="31"/>
      <c r="AGW152" s="31"/>
      <c r="AGX152" s="31"/>
      <c r="AGY152" s="31"/>
      <c r="AGZ152" s="31"/>
      <c r="AHA152" s="31"/>
      <c r="AHB152" s="31"/>
      <c r="AHC152" s="31"/>
      <c r="AHD152" s="31"/>
      <c r="AHE152" s="31"/>
      <c r="AHF152" s="31"/>
      <c r="AHG152" s="31"/>
      <c r="AHH152" s="31"/>
      <c r="AHI152" s="31"/>
      <c r="AHJ152" s="31"/>
      <c r="AHK152" s="31"/>
      <c r="AHL152" s="31"/>
      <c r="AHM152" s="31"/>
      <c r="AHN152" s="31"/>
      <c r="AHO152" s="31"/>
      <c r="AHP152" s="31"/>
      <c r="AHQ152" s="31"/>
      <c r="AHR152" s="31"/>
      <c r="AHS152" s="31"/>
      <c r="AHT152" s="31"/>
      <c r="AHU152" s="31"/>
      <c r="AHV152" s="31"/>
      <c r="AHW152" s="31"/>
      <c r="AHX152" s="31"/>
      <c r="AHY152" s="31"/>
      <c r="AHZ152" s="31"/>
      <c r="AIA152" s="31"/>
      <c r="AIB152" s="31"/>
      <c r="AIC152" s="31"/>
      <c r="AID152" s="31"/>
      <c r="AIE152" s="31"/>
      <c r="AIF152" s="31"/>
      <c r="AIG152" s="31"/>
      <c r="AIH152" s="31"/>
      <c r="AII152" s="31"/>
      <c r="AIJ152" s="31"/>
      <c r="AIK152" s="31"/>
      <c r="AIL152" s="31"/>
      <c r="AIM152" s="31"/>
      <c r="AIN152" s="31"/>
      <c r="AIO152" s="31"/>
      <c r="AIP152" s="31"/>
      <c r="AIQ152" s="31"/>
      <c r="AIR152" s="31"/>
      <c r="AIS152" s="31"/>
      <c r="AIT152" s="31"/>
      <c r="AIU152" s="31"/>
      <c r="AIV152" s="31"/>
      <c r="AIW152" s="31"/>
      <c r="AIX152" s="31"/>
      <c r="AIY152" s="31"/>
      <c r="AIZ152" s="31"/>
      <c r="AJA152" s="31"/>
      <c r="AJB152" s="31"/>
      <c r="AJC152" s="31"/>
      <c r="AJD152" s="31"/>
      <c r="AJE152" s="31"/>
      <c r="AJF152" s="31"/>
      <c r="AJG152" s="31"/>
      <c r="AJH152" s="31"/>
      <c r="AJI152" s="31"/>
      <c r="AJJ152" s="31"/>
      <c r="AJK152" s="31"/>
      <c r="AJL152" s="31"/>
      <c r="AJM152" s="31"/>
      <c r="AJN152" s="31"/>
      <c r="AJO152" s="31"/>
      <c r="AJP152" s="31"/>
      <c r="AJQ152" s="31"/>
      <c r="AJR152" s="31"/>
      <c r="AJS152" s="31"/>
      <c r="AJT152" s="31"/>
      <c r="AJU152" s="31"/>
      <c r="AJV152" s="31"/>
    </row>
    <row r="153" spans="1:5094" x14ac:dyDescent="0.25">
      <c r="F153" s="17"/>
      <c r="G153" s="14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F154" s="17"/>
      <c r="G154" s="14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B156" s="1"/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</row>
    <row r="179" spans="6:958" x14ac:dyDescent="0.25">
      <c r="F179" s="17"/>
      <c r="G179" s="14"/>
    </row>
    <row r="180" spans="6:958" x14ac:dyDescent="0.25">
      <c r="F180" s="17"/>
      <c r="G180" s="14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</sheetData>
  <mergeCells count="4">
    <mergeCell ref="C42:G42"/>
    <mergeCell ref="I4:J4"/>
    <mergeCell ref="I5:L5"/>
    <mergeCell ref="B31:D31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48 L30" formula="1"/>
    <ignoredError sqref="L13:L16 L22:L26 L17:L21 L27:L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95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96" t="s">
        <v>103</v>
      </c>
      <c r="B4" s="396"/>
      <c r="C4" s="396"/>
      <c r="D4" s="396"/>
      <c r="E4" s="396"/>
      <c r="F4" s="396"/>
      <c r="G4" s="396"/>
      <c r="H4" s="396"/>
      <c r="I4" s="396"/>
      <c r="J4" s="396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96" t="s">
        <v>165</v>
      </c>
      <c r="B5" s="396"/>
      <c r="C5" s="396"/>
      <c r="D5" s="396"/>
      <c r="E5" s="396"/>
      <c r="F5" s="396"/>
      <c r="G5" s="396"/>
      <c r="H5" s="396"/>
      <c r="I5" s="396"/>
      <c r="J5" s="396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96" t="s">
        <v>104</v>
      </c>
      <c r="B7" s="396"/>
      <c r="C7" s="396"/>
      <c r="D7" s="396"/>
      <c r="E7" s="396"/>
      <c r="F7" s="396"/>
      <c r="G7" s="396"/>
      <c r="H7" s="396"/>
      <c r="I7" s="396"/>
      <c r="J7" s="396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96" t="s">
        <v>105</v>
      </c>
      <c r="B8" s="396"/>
      <c r="C8" s="396"/>
      <c r="D8" s="396"/>
      <c r="E8" s="396"/>
      <c r="F8" s="396"/>
      <c r="G8" s="396"/>
      <c r="H8" s="396"/>
      <c r="I8" s="396"/>
      <c r="J8" s="396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96" t="s">
        <v>106</v>
      </c>
      <c r="B9" s="396"/>
      <c r="C9" s="396"/>
      <c r="D9" s="396"/>
      <c r="E9" s="396"/>
      <c r="F9" s="396"/>
      <c r="G9" s="396"/>
      <c r="H9" s="396"/>
      <c r="I9" s="396"/>
      <c r="J9" s="396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96" t="s">
        <v>118</v>
      </c>
      <c r="B11" s="396"/>
      <c r="C11" s="396"/>
      <c r="D11" s="396"/>
      <c r="E11" s="396"/>
      <c r="F11" s="396"/>
      <c r="G11" s="396"/>
      <c r="H11" s="396"/>
      <c r="I11" s="396"/>
      <c r="J11" s="396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96" t="s">
        <v>96</v>
      </c>
      <c r="B13" s="396"/>
      <c r="C13" s="396"/>
      <c r="D13" s="396"/>
      <c r="E13" s="396"/>
      <c r="F13" s="396"/>
      <c r="G13" s="396"/>
      <c r="H13" s="396"/>
      <c r="I13" s="396"/>
      <c r="J13" s="396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97" t="s">
        <v>97</v>
      </c>
      <c r="B14" s="397"/>
      <c r="C14" s="397"/>
      <c r="D14" s="397"/>
      <c r="E14" s="397"/>
      <c r="F14" s="397"/>
      <c r="G14" s="397"/>
      <c r="H14" s="397"/>
      <c r="I14" s="397"/>
      <c r="J14" s="397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97"/>
      <c r="B15" s="397"/>
      <c r="C15" s="397"/>
      <c r="D15" s="397"/>
      <c r="E15" s="397"/>
      <c r="F15" s="397"/>
      <c r="G15" s="397"/>
      <c r="H15" s="397"/>
      <c r="I15" s="397"/>
      <c r="J15" s="397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97"/>
      <c r="B16" s="397"/>
      <c r="C16" s="397"/>
      <c r="D16" s="397"/>
      <c r="E16" s="397"/>
      <c r="F16" s="397"/>
      <c r="G16" s="397"/>
      <c r="H16" s="397"/>
      <c r="I16" s="397"/>
      <c r="J16" s="397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96" t="s">
        <v>98</v>
      </c>
      <c r="B17" s="396"/>
      <c r="C17" s="396"/>
      <c r="D17" s="396"/>
      <c r="E17" s="396"/>
      <c r="F17" s="396"/>
      <c r="G17" s="396"/>
      <c r="H17" s="396"/>
      <c r="I17" s="396"/>
      <c r="J17" s="396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98"/>
      <c r="B18" s="398"/>
      <c r="C18" s="398"/>
      <c r="D18" s="398"/>
      <c r="E18" s="398"/>
      <c r="F18" s="398"/>
      <c r="G18" s="398"/>
      <c r="H18" s="398"/>
      <c r="I18" s="398"/>
      <c r="J18" s="398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98"/>
      <c r="B19" s="398"/>
      <c r="C19" s="398"/>
      <c r="D19" s="398"/>
      <c r="E19" s="398"/>
      <c r="F19" s="398"/>
      <c r="G19" s="398"/>
      <c r="H19" s="398"/>
      <c r="I19" s="398"/>
      <c r="J19" s="398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99" t="s">
        <v>111</v>
      </c>
      <c r="B20" s="396"/>
      <c r="C20" s="396"/>
      <c r="D20" s="396"/>
      <c r="E20" s="396"/>
      <c r="F20" s="396"/>
      <c r="G20" s="396"/>
      <c r="H20" s="396"/>
      <c r="I20" s="396"/>
      <c r="J20" s="396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96" t="s">
        <v>116</v>
      </c>
      <c r="B22" s="396"/>
      <c r="C22" s="396"/>
      <c r="D22" s="396"/>
      <c r="E22" s="396"/>
      <c r="F22" s="396"/>
      <c r="G22" s="396"/>
      <c r="H22" s="396"/>
      <c r="I22" s="396"/>
      <c r="J22" s="396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96" t="s">
        <v>166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96" t="s">
        <v>117</v>
      </c>
      <c r="B24" s="396"/>
      <c r="C24" s="396"/>
      <c r="D24" s="396"/>
      <c r="E24" s="396"/>
      <c r="F24" s="396"/>
      <c r="G24" s="396"/>
      <c r="H24" s="396"/>
      <c r="I24" s="396"/>
      <c r="J24" s="396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96"/>
      <c r="B25" s="396"/>
      <c r="C25" s="396"/>
      <c r="D25" s="396"/>
      <c r="E25" s="396"/>
      <c r="F25" s="396"/>
      <c r="G25" s="396"/>
      <c r="H25" s="396"/>
      <c r="I25" s="396"/>
      <c r="J25" s="396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96" t="s">
        <v>109</v>
      </c>
      <c r="B26" s="396"/>
      <c r="C26" s="396"/>
      <c r="D26" s="396"/>
      <c r="E26" s="396"/>
      <c r="F26" s="396"/>
      <c r="G26" s="396"/>
      <c r="H26" s="396"/>
      <c r="I26" s="396"/>
      <c r="J26" s="396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96" t="s">
        <v>108</v>
      </c>
      <c r="B27" s="396"/>
      <c r="C27" s="396"/>
      <c r="D27" s="396"/>
      <c r="E27" s="396"/>
      <c r="F27" s="396"/>
      <c r="G27" s="396"/>
      <c r="H27" s="396"/>
      <c r="I27" s="396"/>
      <c r="J27" s="396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96" t="s">
        <v>110</v>
      </c>
      <c r="B28" s="396"/>
      <c r="C28" s="396"/>
      <c r="D28" s="396"/>
      <c r="E28" s="396"/>
      <c r="F28" s="396"/>
      <c r="G28" s="396"/>
      <c r="H28" s="396"/>
      <c r="I28" s="396"/>
      <c r="J28" s="396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96"/>
      <c r="B29" s="396"/>
      <c r="C29" s="396"/>
      <c r="D29" s="396"/>
      <c r="E29" s="396"/>
      <c r="F29" s="396"/>
      <c r="G29" s="396"/>
      <c r="H29" s="396"/>
      <c r="I29" s="396"/>
      <c r="J29" s="396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96"/>
      <c r="B30" s="396"/>
      <c r="C30" s="396"/>
      <c r="D30" s="396"/>
      <c r="E30" s="396"/>
      <c r="F30" s="396"/>
      <c r="G30" s="396"/>
      <c r="H30" s="396"/>
      <c r="I30" s="396"/>
      <c r="J30" s="396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96" t="s">
        <v>147</v>
      </c>
      <c r="B31" s="396"/>
      <c r="C31" s="396"/>
      <c r="D31" s="396"/>
      <c r="E31" s="396"/>
      <c r="F31" s="396"/>
      <c r="G31" s="396"/>
      <c r="H31" s="396"/>
      <c r="I31" s="396"/>
      <c r="J31" s="396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96"/>
      <c r="B33" s="396"/>
      <c r="C33" s="396"/>
      <c r="D33" s="396"/>
      <c r="E33" s="396"/>
      <c r="F33" s="396"/>
      <c r="G33" s="396"/>
      <c r="H33" s="396"/>
      <c r="I33" s="396"/>
      <c r="J33" s="396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96"/>
      <c r="B34" s="396"/>
      <c r="C34" s="396"/>
      <c r="D34" s="396"/>
      <c r="E34" s="396"/>
      <c r="F34" s="396"/>
      <c r="G34" s="396"/>
      <c r="H34" s="396"/>
      <c r="I34" s="396"/>
      <c r="J34" s="396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96"/>
      <c r="B35" s="396"/>
      <c r="C35" s="396"/>
      <c r="D35" s="396"/>
      <c r="E35" s="396"/>
      <c r="F35" s="396"/>
      <c r="G35" s="396"/>
      <c r="H35" s="396"/>
      <c r="I35" s="396"/>
      <c r="J35" s="396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97" t="s">
        <v>99</v>
      </c>
      <c r="B36" s="397"/>
      <c r="C36" s="397"/>
      <c r="D36" s="397"/>
      <c r="E36" s="397"/>
      <c r="F36" s="397"/>
      <c r="G36" s="397"/>
      <c r="H36" s="397"/>
      <c r="I36" s="397"/>
      <c r="J36" s="397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96" t="s">
        <v>107</v>
      </c>
      <c r="B37" s="396"/>
      <c r="C37" s="396"/>
      <c r="D37" s="396"/>
      <c r="E37" s="396"/>
      <c r="F37" s="396"/>
      <c r="G37" s="396"/>
      <c r="H37" s="396"/>
      <c r="I37" s="396"/>
      <c r="J37" s="396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97" t="s">
        <v>100</v>
      </c>
      <c r="B40" s="397"/>
      <c r="C40" s="397"/>
      <c r="D40" s="397"/>
      <c r="E40" s="397"/>
      <c r="F40" s="397"/>
      <c r="G40" s="397"/>
      <c r="H40" s="397"/>
      <c r="I40" s="397"/>
      <c r="J40" s="397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00" t="s">
        <v>119</v>
      </c>
      <c r="B41" s="400"/>
      <c r="C41" s="400"/>
      <c r="D41" s="400"/>
      <c r="E41" s="400"/>
      <c r="F41" s="400"/>
      <c r="G41" s="400"/>
      <c r="H41" s="400"/>
      <c r="I41" s="400"/>
      <c r="J41" s="400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96" t="s">
        <v>101</v>
      </c>
      <c r="B42" s="396"/>
      <c r="C42" s="396"/>
      <c r="D42" s="396"/>
      <c r="E42" s="396"/>
      <c r="F42" s="396"/>
      <c r="G42" s="396"/>
      <c r="H42" s="396"/>
      <c r="I42" s="396"/>
      <c r="J42" s="396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97" t="s">
        <v>100</v>
      </c>
      <c r="B45" s="397"/>
      <c r="C45" s="397"/>
      <c r="D45" s="397"/>
      <c r="E45" s="397"/>
      <c r="F45" s="397"/>
      <c r="G45" s="397"/>
      <c r="H45" s="397"/>
      <c r="I45" s="397"/>
      <c r="J45" s="397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00" t="s">
        <v>120</v>
      </c>
      <c r="B46" s="400"/>
      <c r="C46" s="400"/>
      <c r="D46" s="400"/>
      <c r="E46" s="400"/>
      <c r="F46" s="400"/>
      <c r="G46" s="400"/>
      <c r="H46" s="400"/>
      <c r="I46" s="400"/>
      <c r="J46" s="400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96" t="s">
        <v>102</v>
      </c>
      <c r="B47" s="396"/>
      <c r="C47" s="396"/>
      <c r="D47" s="396"/>
      <c r="E47" s="396"/>
      <c r="F47" s="396"/>
      <c r="G47" s="396"/>
      <c r="H47" s="396"/>
      <c r="I47" s="396"/>
      <c r="J47" s="396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113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114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115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2015-03-18T16:33:39Z</cp:lastPrinted>
  <dcterms:created xsi:type="dcterms:W3CDTF">1996-07-01T20:54:22Z</dcterms:created>
  <dcterms:modified xsi:type="dcterms:W3CDTF">2015-03-18T16:44:10Z</dcterms:modified>
</cp:coreProperties>
</file>