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DETAIL!$A$1:$O$152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24" i="1" l="1"/>
  <c r="K135" i="2"/>
  <c r="J135" i="2"/>
  <c r="K100" i="2"/>
  <c r="J100" i="2"/>
  <c r="J88" i="2"/>
  <c r="K34" i="2" l="1"/>
  <c r="J34" i="2"/>
  <c r="I34" i="2"/>
  <c r="L33" i="2"/>
  <c r="L32" i="2"/>
  <c r="L31" i="2"/>
  <c r="G44" i="2" l="1"/>
  <c r="M44" i="2"/>
  <c r="L44" i="2"/>
  <c r="N44" i="2" s="1"/>
  <c r="L30" i="2" l="1"/>
  <c r="L34" i="2" l="1"/>
  <c r="L23" i="2"/>
  <c r="L20" i="2"/>
  <c r="L19" i="2"/>
  <c r="L18" i="2"/>
  <c r="L22" i="2" l="1"/>
  <c r="L21" i="2"/>
  <c r="L29" i="2" l="1"/>
  <c r="L27" i="2"/>
  <c r="L28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5" i="2" l="1"/>
  <c r="L26" i="2" l="1"/>
  <c r="L24" i="2"/>
  <c r="K46" i="2" l="1"/>
  <c r="K152" i="2" s="1"/>
  <c r="J46" i="2"/>
  <c r="J152" i="2" s="1"/>
  <c r="I46" i="2"/>
  <c r="L130" i="2" l="1"/>
  <c r="N130" i="2" s="1"/>
  <c r="L88" i="2"/>
  <c r="N88" i="2" s="1"/>
  <c r="G45" i="2"/>
  <c r="G151" i="2"/>
  <c r="G147" i="2"/>
  <c r="G143" i="2"/>
  <c r="G139" i="2"/>
  <c r="G135" i="2"/>
  <c r="G130" i="2"/>
  <c r="G126" i="2"/>
  <c r="G120" i="2"/>
  <c r="G116" i="2"/>
  <c r="G112" i="2"/>
  <c r="G108" i="2"/>
  <c r="G104" i="2"/>
  <c r="G100" i="2"/>
  <c r="G96" i="2"/>
  <c r="G92" i="2"/>
  <c r="G88" i="2"/>
  <c r="G82" i="2"/>
  <c r="G78" i="2"/>
  <c r="G74" i="2"/>
  <c r="G70" i="2"/>
  <c r="G66" i="2"/>
  <c r="G62" i="2"/>
  <c r="G58" i="2"/>
  <c r="G54" i="2"/>
  <c r="G50" i="2"/>
  <c r="G43" i="2"/>
  <c r="G39" i="2"/>
  <c r="M151" i="2"/>
  <c r="L151" i="2"/>
  <c r="N151" i="2" s="1"/>
  <c r="M147" i="2"/>
  <c r="L147" i="2"/>
  <c r="N147" i="2" s="1"/>
  <c r="M143" i="2"/>
  <c r="L143" i="2"/>
  <c r="N143" i="2" s="1"/>
  <c r="M139" i="2"/>
  <c r="L139" i="2"/>
  <c r="N139" i="2" s="1"/>
  <c r="M135" i="2"/>
  <c r="M130" i="2"/>
  <c r="M126" i="2"/>
  <c r="L126" i="2"/>
  <c r="N126" i="2" s="1"/>
  <c r="M120" i="2"/>
  <c r="M116" i="2"/>
  <c r="M112" i="2"/>
  <c r="L112" i="2"/>
  <c r="N112" i="2" s="1"/>
  <c r="M108" i="2"/>
  <c r="L108" i="2"/>
  <c r="N108" i="2" s="1"/>
  <c r="M104" i="2"/>
  <c r="L104" i="2"/>
  <c r="N104" i="2" s="1"/>
  <c r="M100" i="2"/>
  <c r="M96" i="2"/>
  <c r="L96" i="2"/>
  <c r="N96" i="2" s="1"/>
  <c r="M92" i="2"/>
  <c r="L92" i="2"/>
  <c r="N92" i="2" s="1"/>
  <c r="M88" i="2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4" i="2"/>
  <c r="L54" i="2"/>
  <c r="N54" i="2" s="1"/>
  <c r="M50" i="2"/>
  <c r="L50" i="2"/>
  <c r="N50" i="2" s="1"/>
  <c r="M43" i="2"/>
  <c r="L43" i="2"/>
  <c r="M39" i="2"/>
  <c r="L39" i="2"/>
  <c r="N39" i="2" s="1"/>
  <c r="L11" i="2"/>
  <c r="N11" i="2" s="1"/>
  <c r="N43" i="2" l="1"/>
  <c r="L100" i="2"/>
  <c r="N100" i="2" s="1"/>
  <c r="L135" i="2"/>
  <c r="N135" i="2" s="1"/>
  <c r="L120" i="2"/>
  <c r="N120" i="2" s="1"/>
  <c r="L116" i="2"/>
  <c r="N116" i="2" s="1"/>
  <c r="M12" i="2"/>
  <c r="M34" i="2" s="1"/>
  <c r="I39" i="1" l="1"/>
  <c r="H39" i="1"/>
  <c r="L13" i="2" l="1"/>
  <c r="L17" i="2" l="1"/>
  <c r="L16" i="2"/>
  <c r="L14" i="2" l="1"/>
  <c r="L15" i="2"/>
  <c r="K15" i="1" l="1"/>
  <c r="L15" i="1"/>
  <c r="M45" i="2" l="1"/>
  <c r="M46" i="2" s="1"/>
  <c r="M152" i="2" s="1"/>
  <c r="L45" i="2"/>
  <c r="N45" i="2" l="1"/>
  <c r="N46" i="2" s="1"/>
  <c r="L46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5" i="2" l="1"/>
  <c r="N12" i="2"/>
  <c r="N34" i="2" s="1"/>
  <c r="K39" i="1"/>
  <c r="F39" i="1"/>
  <c r="J39" i="1"/>
  <c r="L13" i="1"/>
  <c r="N152" i="2" l="1"/>
  <c r="L14" i="1"/>
  <c r="L39" i="1" s="1"/>
  <c r="I152" i="2"/>
  <c r="L152" i="2" s="1"/>
</calcChain>
</file>

<file path=xl/sharedStrings.xml><?xml version="1.0" encoding="utf-8"?>
<sst xmlns="http://schemas.openxmlformats.org/spreadsheetml/2006/main" count="274" uniqueCount="177">
  <si>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</si>
  <si>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</si>
  <si>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</si>
  <si>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</si>
  <si>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</si>
  <si>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</si>
  <si>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</si>
  <si>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</si>
  <si>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</si>
  <si>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</si>
  <si>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</si>
  <si>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</si>
  <si>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</si>
  <si>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</si>
  <si>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</si>
  <si>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</si>
  <si>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</si>
  <si>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</si>
  <si>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</si>
  <si>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</si>
  <si>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</si>
  <si>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</si>
  <si>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</si>
  <si>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</si>
  <si>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</si>
  <si>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</si>
  <si>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</si>
  <si>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</si>
  <si>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</si>
  <si>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</si>
  <si>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</si>
  <si>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</si>
  <si>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</si>
  <si>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</si>
  <si>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</si>
  <si>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</si>
  <si>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</si>
  <si>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</si>
  <si>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</si>
  <si>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</si>
  <si>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</si>
  <si>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</si>
  <si>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</si>
  <si>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</si>
  <si>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</si>
  <si>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</si>
  <si>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</si>
  <si>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</si>
  <si>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</si>
  <si>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</si>
  <si>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</si>
  <si>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</si>
  <si>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</si>
  <si>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</si>
  <si>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</si>
  <si>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</si>
  <si>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</si>
  <si>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</si>
  <si>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</si>
  <si>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</si>
  <si>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</si>
  <si>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</si>
  <si>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</si>
  <si>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</si>
  <si>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</si>
  <si>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</si>
  <si>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</si>
  <si>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</si>
  <si>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</si>
  <si>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</si>
  <si>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</si>
  <si>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</si>
  <si>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</si>
  <si>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</si>
  <si>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</si>
  <si>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</si>
  <si>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</si>
  <si>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</si>
  <si>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</si>
  <si>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</si>
  <si>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</si>
  <si>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</si>
  <si>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</si>
  <si>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</si>
  <si>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</si>
  <si>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</si>
  <si>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</si>
  <si>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</si>
  <si>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</si>
  <si>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</si>
  <si>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</si>
  <si>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</si>
  <si>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</si>
  <si>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</si>
  <si>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</si>
  <si>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</si>
  <si>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</si>
  <si>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</si>
  <si>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</si>
  <si>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</si>
  <si>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</si>
  <si>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</si>
  <si>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</si>
  <si>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</si>
  <si>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</si>
  <si>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</si>
  <si>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</si>
  <si>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</si>
  <si>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</si>
  <si>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</si>
  <si>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</si>
  <si>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</si>
  <si>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</si>
  <si>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</si>
  <si>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</si>
  <si>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</si>
  <si>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</si>
  <si>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</si>
  <si>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</si>
  <si>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</si>
  <si>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</si>
  <si>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</si>
  <si>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</si>
  <si>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</si>
  <si>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</si>
  <si>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</si>
  <si>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</si>
  <si>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</si>
  <si>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</si>
  <si>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</si>
  <si>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</si>
  <si>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</si>
  <si>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</si>
  <si>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</si>
  <si>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</si>
  <si>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</si>
  <si>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</si>
  <si>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</si>
  <si>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</si>
  <si>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</si>
  <si>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</si>
  <si>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</si>
  <si>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</si>
  <si>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</si>
  <si>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</si>
  <si>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</si>
  <si>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</si>
  <si>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</si>
  <si>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</si>
  <si>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</si>
  <si>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</si>
  <si>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</si>
  <si>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</si>
  <si>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</si>
  <si>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</si>
  <si>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</si>
  <si>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</si>
  <si>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</si>
  <si>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</si>
  <si>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</si>
  <si>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</si>
  <si>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</si>
  <si>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</si>
  <si>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</si>
  <si>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For the Month Ended JULY 31, 2015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</si>
  <si>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JULY 31, 2015</t>
    </r>
    <r>
      <rPr>
        <b/>
        <sz val="12"/>
        <rFont val="Arial"/>
        <family val="2"/>
      </rPr>
      <t>.</t>
    </r>
  </si>
  <si>
    <t xml:space="preserve">JULY 2015, and determining that the report is correct, the court finds that </t>
  </si>
  <si>
    <t>07/15  ACTIVITIES</t>
  </si>
  <si>
    <t>FFB avg for Jul:</t>
  </si>
  <si>
    <t>Texpool avg for Jul:</t>
  </si>
  <si>
    <t>07/15 Activities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</si>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</sst>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39997558519241921"/>
        <bgColor indexed="24"/>
      </patternFill>
    </fill>
    <fill>
      <patternFill patternType="solid">
        <fgColor theme="7" tint="0.39997558519241921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2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6" fillId="7" borderId="0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6" fillId="7" borderId="27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43" fontId="10" fillId="7" borderId="28" xfId="1" applyFont="1" applyFill="1" applyBorder="1" applyAlignment="1"/>
    <xf numFmtId="0" fontId="37" fillId="10" borderId="0" xfId="0" applyFont="1" applyFill="1"/>
    <xf numFmtId="0" fontId="38" fillId="10" borderId="0" xfId="0" applyFont="1" applyFill="1" applyAlignment="1">
      <alignment horizontal="center"/>
    </xf>
    <xf numFmtId="0" fontId="40" fillId="10" borderId="0" xfId="0" applyFont="1" applyFill="1" applyAlignment="1">
      <alignment horizontal="centerContinuous"/>
    </xf>
    <xf numFmtId="0" fontId="41" fillId="10" borderId="0" xfId="0" applyFont="1" applyFill="1" applyAlignment="1">
      <alignment horizontal="centerContinuous"/>
    </xf>
    <xf numFmtId="0" fontId="40" fillId="10" borderId="11" xfId="0" applyFont="1" applyFill="1" applyBorder="1" applyAlignment="1">
      <alignment horizontal="centerContinuous"/>
    </xf>
    <xf numFmtId="0" fontId="41" fillId="10" borderId="11" xfId="0" applyFont="1" applyFill="1" applyBorder="1" applyAlignment="1">
      <alignment horizontal="centerContinuous"/>
    </xf>
    <xf numFmtId="0" fontId="41" fillId="10" borderId="0" xfId="0" applyFont="1" applyFill="1" applyBorder="1" applyAlignment="1">
      <alignment horizontal="centerContinuous"/>
    </xf>
    <xf numFmtId="0" fontId="39" fillId="10" borderId="0" xfId="0" applyFont="1" applyFill="1" applyBorder="1" applyAlignment="1">
      <alignment horizontal="center"/>
    </xf>
    <xf numFmtId="44" fontId="45" fillId="10" borderId="22" xfId="2" applyFont="1" applyFill="1" applyBorder="1" applyAlignment="1">
      <alignment horizontal="centerContinuous"/>
    </xf>
    <xf numFmtId="0" fontId="46" fillId="10" borderId="23" xfId="0" applyFont="1" applyFill="1" applyBorder="1" applyAlignment="1">
      <alignment horizontal="centerContinuous"/>
    </xf>
    <xf numFmtId="0" fontId="47" fillId="10" borderId="23" xfId="0" applyFont="1" applyFill="1" applyBorder="1" applyAlignment="1">
      <alignment horizontal="centerContinuous"/>
    </xf>
    <xf numFmtId="0" fontId="37" fillId="10" borderId="23" xfId="0" applyFont="1" applyFill="1" applyBorder="1" applyAlignment="1">
      <alignment horizontal="centerContinuous"/>
    </xf>
    <xf numFmtId="0" fontId="46" fillId="10" borderId="24" xfId="0" applyFont="1" applyFill="1" applyBorder="1" applyAlignment="1">
      <alignment horizontal="centerContinuous"/>
    </xf>
    <xf numFmtId="44" fontId="45" fillId="10" borderId="25" xfId="2" applyFont="1" applyFill="1" applyBorder="1" applyAlignment="1">
      <alignment horizontal="centerContinuous"/>
    </xf>
    <xf numFmtId="0" fontId="46" fillId="10" borderId="0" xfId="0" applyFont="1" applyFill="1" applyBorder="1" applyAlignment="1">
      <alignment horizontal="centerContinuous"/>
    </xf>
    <xf numFmtId="0" fontId="47" fillId="10" borderId="0" xfId="0" applyFont="1" applyFill="1" applyBorder="1" applyAlignment="1">
      <alignment horizontal="centerContinuous"/>
    </xf>
    <xf numFmtId="0" fontId="37" fillId="10" borderId="0" xfId="0" applyFont="1" applyFill="1" applyBorder="1" applyAlignment="1">
      <alignment horizontal="centerContinuous"/>
    </xf>
    <xf numFmtId="0" fontId="48" fillId="10" borderId="0" xfId="0" applyFont="1" applyFill="1" applyBorder="1" applyAlignment="1">
      <alignment horizontal="centerContinuous"/>
    </xf>
    <xf numFmtId="0" fontId="46" fillId="10" borderId="26" xfId="0" applyFont="1" applyFill="1" applyBorder="1" applyAlignment="1">
      <alignment horizontal="centerContinuous"/>
    </xf>
    <xf numFmtId="164" fontId="45" fillId="10" borderId="25" xfId="0" applyNumberFormat="1" applyFont="1" applyFill="1" applyBorder="1" applyAlignment="1">
      <alignment horizontal="centerContinuous"/>
    </xf>
    <xf numFmtId="49" fontId="46" fillId="10" borderId="0" xfId="0" applyNumberFormat="1" applyFont="1" applyFill="1" applyBorder="1" applyAlignment="1">
      <alignment horizontal="centerContinuous"/>
    </xf>
    <xf numFmtId="0" fontId="46" fillId="10" borderId="25" xfId="0" applyFont="1" applyFill="1" applyBorder="1" applyAlignment="1">
      <alignment horizontal="left"/>
    </xf>
    <xf numFmtId="0" fontId="46" fillId="10" borderId="0" xfId="0" applyFont="1" applyFill="1" applyBorder="1" applyAlignment="1">
      <alignment horizontal="left"/>
    </xf>
    <xf numFmtId="0" fontId="47" fillId="10" borderId="0" xfId="0" applyFont="1" applyFill="1" applyBorder="1" applyAlignment="1">
      <alignment horizontal="left"/>
    </xf>
    <xf numFmtId="44" fontId="46" fillId="10" borderId="0" xfId="2" applyFont="1" applyFill="1" applyBorder="1" applyAlignment="1">
      <alignment horizontal="left"/>
    </xf>
    <xf numFmtId="0" fontId="46" fillId="10" borderId="0" xfId="0" applyFont="1" applyFill="1" applyBorder="1" applyAlignment="1">
      <alignment horizontal="center"/>
    </xf>
    <xf numFmtId="0" fontId="46" fillId="10" borderId="26" xfId="0" applyFont="1" applyFill="1" applyBorder="1" applyAlignment="1">
      <alignment horizontal="center"/>
    </xf>
    <xf numFmtId="0" fontId="50" fillId="10" borderId="25" xfId="0" applyFont="1" applyFill="1" applyBorder="1" applyAlignment="1">
      <alignment horizontal="left"/>
    </xf>
    <xf numFmtId="0" fontId="50" fillId="10" borderId="0" xfId="0" applyFont="1" applyFill="1" applyBorder="1" applyAlignment="1">
      <alignment horizontal="left"/>
    </xf>
    <xf numFmtId="44" fontId="50" fillId="10" borderId="0" xfId="2" applyFont="1" applyFill="1" applyBorder="1" applyAlignment="1">
      <alignment horizontal="left"/>
    </xf>
    <xf numFmtId="0" fontId="50" fillId="10" borderId="0" xfId="0" applyFont="1" applyFill="1" applyBorder="1" applyAlignment="1">
      <alignment horizontal="center"/>
    </xf>
    <xf numFmtId="0" fontId="50" fillId="10" borderId="26" xfId="0" applyFont="1" applyFill="1" applyBorder="1" applyAlignment="1">
      <alignment horizontal="center"/>
    </xf>
    <xf numFmtId="44" fontId="50" fillId="10" borderId="0" xfId="2" applyFont="1" applyFill="1" applyBorder="1" applyAlignment="1">
      <alignment horizontal="centerContinuous"/>
    </xf>
    <xf numFmtId="0" fontId="50" fillId="10" borderId="0" xfId="0" applyFont="1" applyFill="1" applyBorder="1" applyAlignment="1">
      <alignment horizontal="centerContinuous"/>
    </xf>
    <xf numFmtId="0" fontId="37" fillId="10" borderId="0" xfId="0" applyFont="1" applyFill="1" applyBorder="1"/>
    <xf numFmtId="0" fontId="52" fillId="10" borderId="26" xfId="0" applyFont="1" applyFill="1" applyBorder="1" applyAlignment="1">
      <alignment horizontal="center"/>
    </xf>
    <xf numFmtId="0" fontId="46" fillId="10" borderId="1" xfId="0" applyFont="1" applyFill="1" applyBorder="1" applyAlignment="1">
      <alignment horizontal="centerContinuous"/>
    </xf>
    <xf numFmtId="0" fontId="50" fillId="10" borderId="27" xfId="0" applyFont="1" applyFill="1" applyBorder="1" applyAlignment="1">
      <alignment horizontal="left"/>
    </xf>
    <xf numFmtId="0" fontId="50" fillId="10" borderId="6" xfId="0" applyFont="1" applyFill="1" applyBorder="1" applyAlignment="1">
      <alignment horizontal="left"/>
    </xf>
    <xf numFmtId="0" fontId="46" fillId="10" borderId="6" xfId="0" applyFont="1" applyFill="1" applyBorder="1" applyAlignment="1">
      <alignment horizontal="centerContinuous"/>
    </xf>
    <xf numFmtId="0" fontId="46" fillId="10" borderId="6" xfId="0" applyFont="1" applyFill="1" applyBorder="1" applyAlignment="1">
      <alignment horizontal="center"/>
    </xf>
    <xf numFmtId="44" fontId="50" fillId="10" borderId="6" xfId="2" applyFont="1" applyFill="1" applyBorder="1" applyAlignment="1">
      <alignment horizontal="centerContinuous"/>
    </xf>
    <xf numFmtId="14" fontId="50" fillId="10" borderId="6" xfId="0" applyNumberFormat="1" applyFont="1" applyFill="1" applyBorder="1" applyAlignment="1">
      <alignment horizontal="centerContinuous"/>
    </xf>
    <xf numFmtId="0" fontId="50" fillId="10" borderId="6" xfId="0" applyFont="1" applyFill="1" applyBorder="1" applyAlignment="1">
      <alignment horizontal="center"/>
    </xf>
    <xf numFmtId="14" fontId="50" fillId="10" borderId="6" xfId="0" applyNumberFormat="1" applyFont="1" applyFill="1" applyBorder="1" applyAlignment="1">
      <alignment horizontal="center"/>
    </xf>
    <xf numFmtId="0" fontId="46" fillId="10" borderId="28" xfId="0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0" fontId="42" fillId="13" borderId="2" xfId="0" applyFont="1" applyFill="1" applyBorder="1" applyAlignment="1">
      <alignment horizontal="centerContinuous"/>
    </xf>
    <xf numFmtId="0" fontId="42" fillId="13" borderId="3" xfId="0" applyFont="1" applyFill="1" applyBorder="1" applyAlignment="1">
      <alignment horizontal="centerContinuous"/>
    </xf>
    <xf numFmtId="44" fontId="42" fillId="13" borderId="3" xfId="2" applyFont="1" applyFill="1" applyBorder="1" applyAlignment="1">
      <alignment horizontal="centerContinuous"/>
    </xf>
    <xf numFmtId="0" fontId="43" fillId="10" borderId="3" xfId="0" applyFont="1" applyFill="1" applyBorder="1" applyAlignment="1">
      <alignment horizontal="centerContinuous"/>
    </xf>
    <xf numFmtId="0" fontId="42" fillId="13" borderId="15" xfId="0" applyFont="1" applyFill="1" applyBorder="1" applyAlignment="1">
      <alignment horizontal="centerContinuous"/>
    </xf>
    <xf numFmtId="0" fontId="42" fillId="13" borderId="4" xfId="0" applyFont="1" applyFill="1" applyBorder="1" applyAlignment="1">
      <alignment horizontal="centerContinuous"/>
    </xf>
    <xf numFmtId="0" fontId="42" fillId="13" borderId="0" xfId="0" applyFont="1" applyFill="1" applyBorder="1" applyAlignment="1">
      <alignment horizontal="centerContinuous"/>
    </xf>
    <xf numFmtId="44" fontId="42" fillId="13" borderId="0" xfId="2" applyFont="1" applyFill="1" applyBorder="1" applyAlignment="1">
      <alignment horizontal="centerContinuous"/>
    </xf>
    <xf numFmtId="0" fontId="43" fillId="10" borderId="0" xfId="0" applyFont="1" applyFill="1" applyBorder="1" applyAlignment="1">
      <alignment horizontal="centerContinuous"/>
    </xf>
    <xf numFmtId="0" fontId="42" fillId="13" borderId="5" xfId="0" applyFont="1" applyFill="1" applyBorder="1" applyAlignment="1">
      <alignment horizontal="centerContinuous"/>
    </xf>
    <xf numFmtId="164" fontId="42" fillId="13" borderId="4" xfId="0" applyNumberFormat="1" applyFont="1" applyFill="1" applyBorder="1" applyAlignment="1">
      <alignment horizontal="centerContinuous"/>
    </xf>
    <xf numFmtId="49" fontId="42" fillId="13" borderId="0" xfId="0" applyNumberFormat="1" applyFont="1" applyFill="1" applyBorder="1" applyAlignment="1">
      <alignment horizontal="centerContinuous"/>
    </xf>
    <xf numFmtId="0" fontId="42" fillId="13" borderId="4" xfId="0" applyFont="1" applyFill="1" applyBorder="1" applyAlignment="1">
      <alignment horizontal="left"/>
    </xf>
    <xf numFmtId="0" fontId="42" fillId="13" borderId="0" xfId="0" applyFont="1" applyFill="1" applyBorder="1" applyAlignment="1">
      <alignment horizontal="left"/>
    </xf>
    <xf numFmtId="44" fontId="42" fillId="13" borderId="0" xfId="2" applyFont="1" applyFill="1" applyBorder="1" applyAlignment="1">
      <alignment horizontal="center"/>
    </xf>
    <xf numFmtId="0" fontId="42" fillId="13" borderId="0" xfId="0" applyFont="1" applyFill="1" applyBorder="1" applyAlignment="1">
      <alignment horizontal="center"/>
    </xf>
    <xf numFmtId="0" fontId="42" fillId="13" borderId="5" xfId="0" applyFont="1" applyFill="1" applyBorder="1" applyAlignment="1">
      <alignment horizontal="center"/>
    </xf>
    <xf numFmtId="43" fontId="42" fillId="13" borderId="0" xfId="1" applyFont="1" applyFill="1" applyBorder="1" applyAlignment="1">
      <alignment horizontal="left"/>
    </xf>
    <xf numFmtId="0" fontId="42" fillId="13" borderId="10" xfId="0" applyFont="1" applyFill="1" applyBorder="1" applyAlignment="1">
      <alignment horizontal="left"/>
    </xf>
    <xf numFmtId="0" fontId="42" fillId="13" borderId="6" xfId="0" applyFont="1" applyFill="1" applyBorder="1" applyAlignment="1">
      <alignment horizontal="left"/>
    </xf>
    <xf numFmtId="14" fontId="42" fillId="13" borderId="6" xfId="2" applyNumberFormat="1" applyFont="1" applyFill="1" applyBorder="1" applyAlignment="1">
      <alignment horizontal="center"/>
    </xf>
    <xf numFmtId="0" fontId="42" fillId="13" borderId="6" xfId="0" applyFont="1" applyFill="1" applyBorder="1" applyAlignment="1">
      <alignment horizontal="center"/>
    </xf>
    <xf numFmtId="0" fontId="42" fillId="13" borderId="7" xfId="0" applyFont="1" applyFill="1" applyBorder="1" applyAlignment="1">
      <alignment horizontal="center"/>
    </xf>
    <xf numFmtId="14" fontId="42" fillId="13" borderId="6" xfId="0" applyNumberFormat="1" applyFont="1" applyFill="1" applyBorder="1" applyAlignment="1">
      <alignment horizontal="center"/>
    </xf>
    <xf numFmtId="14" fontId="42" fillId="13" borderId="7" xfId="0" applyNumberFormat="1" applyFont="1" applyFill="1" applyBorder="1" applyAlignment="1">
      <alignment horizontal="center"/>
    </xf>
    <xf numFmtId="44" fontId="9" fillId="7" borderId="8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6" xfId="2" applyFont="1" applyFill="1" applyBorder="1" applyAlignment="1"/>
    <xf numFmtId="44" fontId="9" fillId="8" borderId="0" xfId="2" applyFont="1" applyFill="1" applyBorder="1" applyAlignment="1"/>
    <xf numFmtId="0" fontId="9" fillId="9" borderId="9" xfId="0" applyFont="1" applyFill="1" applyBorder="1" applyAlignment="1">
      <alignment horizontal="left"/>
    </xf>
    <xf numFmtId="0" fontId="9" fillId="9" borderId="8" xfId="0" applyFont="1" applyFill="1" applyBorder="1" applyAlignment="1">
      <alignment horizontal="left"/>
    </xf>
    <xf numFmtId="44" fontId="9" fillId="9" borderId="8" xfId="2" applyFont="1" applyFill="1" applyBorder="1" applyAlignment="1"/>
    <xf numFmtId="44" fontId="9" fillId="9" borderId="1" xfId="2" applyFont="1" applyFill="1" applyBorder="1" applyAlignment="1"/>
    <xf numFmtId="44" fontId="9" fillId="9" borderId="16" xfId="2" applyFont="1" applyFill="1" applyBorder="1" applyAlignment="1"/>
    <xf numFmtId="0" fontId="9" fillId="8" borderId="9" xfId="0" applyFont="1" applyFill="1" applyBorder="1" applyAlignment="1">
      <alignment horizontal="left"/>
    </xf>
    <xf numFmtId="0" fontId="9" fillId="8" borderId="8" xfId="0" applyFont="1" applyFill="1" applyBorder="1" applyAlignment="1">
      <alignment horizontal="left"/>
    </xf>
    <xf numFmtId="44" fontId="9" fillId="8" borderId="8" xfId="2" applyFont="1" applyFill="1" applyBorder="1" applyAlignment="1"/>
    <xf numFmtId="44" fontId="9" fillId="8" borderId="16" xfId="2" applyFont="1" applyFill="1" applyBorder="1" applyAlignment="1"/>
    <xf numFmtId="0" fontId="9" fillId="8" borderId="2" xfId="0" applyFont="1" applyFill="1" applyBorder="1" applyAlignment="1">
      <alignment horizontal="left"/>
    </xf>
    <xf numFmtId="0" fontId="9" fillId="9" borderId="3" xfId="0" applyFont="1" applyFill="1" applyBorder="1" applyAlignment="1">
      <alignment horizontal="left"/>
    </xf>
    <xf numFmtId="44" fontId="9" fillId="9" borderId="3" xfId="2" applyFont="1" applyFill="1" applyBorder="1" applyAlignment="1"/>
    <xf numFmtId="44" fontId="9" fillId="9" borderId="15" xfId="2" applyFont="1" applyFill="1" applyBorder="1" applyAlignment="1"/>
    <xf numFmtId="0" fontId="42" fillId="14" borderId="20" xfId="0" applyFont="1" applyFill="1" applyBorder="1" applyAlignment="1">
      <alignment horizontal="left"/>
    </xf>
    <xf numFmtId="0" fontId="42" fillId="14" borderId="18" xfId="0" applyFont="1" applyFill="1" applyBorder="1" applyAlignment="1">
      <alignment horizontal="left"/>
    </xf>
    <xf numFmtId="44" fontId="43" fillId="14" borderId="18" xfId="2" applyFont="1" applyFill="1" applyBorder="1" applyAlignment="1"/>
    <xf numFmtId="0" fontId="43" fillId="14" borderId="18" xfId="0" applyFont="1" applyFill="1" applyBorder="1" applyAlignment="1"/>
    <xf numFmtId="17" fontId="43" fillId="14" borderId="18" xfId="0" applyNumberFormat="1" applyFont="1" applyFill="1" applyBorder="1" applyAlignment="1"/>
    <xf numFmtId="0" fontId="43" fillId="14" borderId="21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33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16" borderId="29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4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Continuous"/>
    </xf>
    <xf numFmtId="44" fontId="1" fillId="16" borderId="8" xfId="2" applyFont="1" applyFill="1" applyBorder="1" applyAlignment="1"/>
    <xf numFmtId="43" fontId="1" fillId="16" borderId="30" xfId="1" applyFont="1" applyFill="1" applyBorder="1" applyAlignment="1"/>
    <xf numFmtId="0" fontId="4" fillId="16" borderId="1" xfId="0" applyFont="1" applyFill="1" applyBorder="1" applyAlignment="1">
      <alignment horizontal="left"/>
    </xf>
    <xf numFmtId="43" fontId="7" fillId="17" borderId="0" xfId="1" applyFont="1" applyFill="1" applyBorder="1"/>
    <xf numFmtId="44" fontId="1" fillId="16" borderId="8" xfId="2" applyFont="1" applyFill="1" applyBorder="1" applyAlignment="1">
      <alignment horizontal="center"/>
    </xf>
    <xf numFmtId="0" fontId="4" fillId="18" borderId="29" xfId="0" applyFont="1" applyFill="1" applyBorder="1" applyAlignment="1">
      <alignment horizontal="left"/>
    </xf>
    <xf numFmtId="0" fontId="4" fillId="18" borderId="8" xfId="0" applyFont="1" applyFill="1" applyBorder="1" applyAlignment="1">
      <alignment horizontal="left"/>
    </xf>
    <xf numFmtId="0" fontId="1" fillId="18" borderId="8" xfId="0" applyFont="1" applyFill="1" applyBorder="1" applyAlignment="1">
      <alignment horizontal="left"/>
    </xf>
    <xf numFmtId="0" fontId="20" fillId="18" borderId="8" xfId="0" applyFont="1" applyFill="1" applyBorder="1" applyAlignment="1">
      <alignment horizontal="centerContinuous"/>
    </xf>
    <xf numFmtId="14" fontId="34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2" applyFont="1" applyFill="1" applyBorder="1" applyAlignment="1"/>
    <xf numFmtId="43" fontId="7" fillId="18" borderId="30" xfId="1" applyFont="1" applyFill="1" applyBorder="1" applyAlignment="1"/>
    <xf numFmtId="0" fontId="5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4" fillId="12" borderId="8" xfId="0" applyFont="1" applyFill="1" applyBorder="1" applyAlignment="1">
      <alignment horizontal="center"/>
    </xf>
    <xf numFmtId="0" fontId="25" fillId="19" borderId="8" xfId="0" applyNumberFormat="1" applyFont="1" applyFill="1" applyBorder="1" applyAlignment="1">
      <alignment horizontal="center"/>
    </xf>
    <xf numFmtId="14" fontId="19" fillId="12" borderId="8" xfId="0" applyNumberFormat="1" applyFont="1" applyFill="1" applyBorder="1" applyAlignment="1">
      <alignment horizontal="right"/>
    </xf>
    <xf numFmtId="14" fontId="26" fillId="12" borderId="8" xfId="0" applyNumberFormat="1" applyFont="1" applyFill="1" applyBorder="1" applyAlignment="1">
      <alignment horizontal="center"/>
    </xf>
    <xf numFmtId="44" fontId="24" fillId="12" borderId="8" xfId="2" applyFont="1" applyFill="1" applyBorder="1" applyAlignment="1">
      <alignment horizontal="centerContinuous"/>
    </xf>
    <xf numFmtId="44" fontId="10" fillId="12" borderId="8" xfId="0" applyNumberFormat="1" applyFont="1" applyFill="1" applyBorder="1" applyAlignment="1"/>
    <xf numFmtId="44" fontId="10" fillId="12" borderId="8" xfId="2" applyNumberFormat="1" applyFont="1" applyFill="1" applyBorder="1" applyAlignment="1"/>
    <xf numFmtId="44" fontId="10" fillId="12" borderId="8" xfId="2" applyFont="1" applyFill="1" applyBorder="1" applyAlignment="1"/>
    <xf numFmtId="44" fontId="3" fillId="19" borderId="8" xfId="2" applyFont="1" applyFill="1" applyBorder="1" applyAlignment="1"/>
    <xf numFmtId="44" fontId="10" fillId="12" borderId="30" xfId="2" applyFont="1" applyFill="1" applyBorder="1" applyAlignment="1"/>
    <xf numFmtId="0" fontId="4" fillId="15" borderId="29" xfId="0" applyFont="1" applyFill="1" applyBorder="1" applyAlignment="1">
      <alignment horizontal="left"/>
    </xf>
    <xf numFmtId="0" fontId="21" fillId="15" borderId="8" xfId="0" applyFont="1" applyFill="1" applyBorder="1" applyAlignment="1">
      <alignment horizontal="left"/>
    </xf>
    <xf numFmtId="0" fontId="25" fillId="15" borderId="8" xfId="0" applyFont="1" applyFill="1" applyBorder="1" applyAlignment="1">
      <alignment horizontal="center"/>
    </xf>
    <xf numFmtId="49" fontId="25" fillId="15" borderId="8" xfId="0" applyNumberFormat="1" applyFont="1" applyFill="1" applyBorder="1" applyAlignment="1">
      <alignment horizontal="right"/>
    </xf>
    <xf numFmtId="14" fontId="20" fillId="15" borderId="8" xfId="0" applyNumberFormat="1" applyFont="1" applyFill="1" applyBorder="1" applyAlignment="1">
      <alignment horizontal="right"/>
    </xf>
    <xf numFmtId="10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Continuous"/>
    </xf>
    <xf numFmtId="44" fontId="1" fillId="15" borderId="8" xfId="0" applyNumberFormat="1" applyFont="1" applyFill="1" applyBorder="1" applyAlignment="1"/>
    <xf numFmtId="44" fontId="1" fillId="15" borderId="8" xfId="2" applyFont="1" applyFill="1" applyBorder="1" applyAlignment="1"/>
    <xf numFmtId="44" fontId="25" fillId="15" borderId="30" xfId="2" applyFont="1" applyFill="1" applyBorder="1" applyAlignment="1"/>
    <xf numFmtId="0" fontId="4" fillId="20" borderId="29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2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25" fillId="20" borderId="30" xfId="2" applyFont="1" applyFill="1" applyBorder="1" applyAlignment="1"/>
    <xf numFmtId="166" fontId="17" fillId="20" borderId="8" xfId="0" applyNumberFormat="1" applyFont="1" applyFill="1" applyBorder="1" applyAlignment="1">
      <alignment horizontal="center"/>
    </xf>
    <xf numFmtId="0" fontId="40" fillId="10" borderId="0" xfId="0" applyFont="1" applyFill="1" applyAlignment="1">
      <alignment horizontal="center"/>
    </xf>
    <xf numFmtId="0" fontId="40" fillId="10" borderId="14" xfId="0" applyFont="1" applyFill="1" applyBorder="1" applyAlignment="1">
      <alignment horizontal="center"/>
    </xf>
    <xf numFmtId="0" fontId="40" fillId="10" borderId="12" xfId="0" applyFont="1" applyFill="1" applyBorder="1" applyAlignment="1">
      <alignment horizontal="center"/>
    </xf>
    <xf numFmtId="0" fontId="40" fillId="10" borderId="13" xfId="0" applyFont="1" applyFill="1" applyBorder="1" applyAlignment="1">
      <alignment horizontal="center"/>
    </xf>
    <xf numFmtId="0" fontId="44" fillId="13" borderId="0" xfId="0" applyFont="1" applyFill="1" applyBorder="1" applyAlignment="1">
      <alignment horizontal="center"/>
    </xf>
    <xf numFmtId="16" fontId="45" fillId="13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49" fillId="10" borderId="0" xfId="0" applyFont="1" applyFill="1" applyBorder="1" applyAlignment="1">
      <alignment horizontal="center"/>
    </xf>
    <xf numFmtId="16" fontId="51" fillId="10" borderId="0" xfId="0" applyNumberFormat="1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A5FBC2"/>
      <color rgb="FF33CC33"/>
      <color rgb="FFEFF193"/>
      <color rgb="FFFFFF66"/>
      <color rgb="FFF0FB5B"/>
      <color rgb="FFF1F4D8"/>
      <color rgb="FFEFEEC0"/>
      <color rgb="FFECB28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1"/>
    <col min="3" max="3" width="9.21875" style="132"/>
    <col min="4" max="8" width="8.77734375" style="132"/>
    <col min="9" max="9" width="21.5546875" style="132" customWidth="1"/>
    <col min="10" max="10" width="0.44140625" style="132" hidden="1" customWidth="1"/>
    <col min="11" max="217" width="8.77734375" style="132"/>
    <col min="218" max="218" width="21.5546875" style="132" customWidth="1"/>
    <col min="219" max="219" width="0" style="132" hidden="1" customWidth="1"/>
    <col min="220" max="473" width="8.77734375" style="132"/>
    <col min="474" max="474" width="21.5546875" style="132" customWidth="1"/>
    <col min="475" max="475" width="0" style="132" hidden="1" customWidth="1"/>
    <col min="476" max="729" width="8.77734375" style="132"/>
    <col min="730" max="730" width="21.5546875" style="132" customWidth="1"/>
    <col min="731" max="731" width="0" style="132" hidden="1" customWidth="1"/>
    <col min="732" max="985" width="8.77734375" style="132"/>
    <col min="986" max="986" width="21.5546875" style="132" customWidth="1"/>
    <col min="987" max="987" width="0" style="132" hidden="1" customWidth="1"/>
    <col min="988" max="1241" width="8.77734375" style="132"/>
    <col min="1242" max="1242" width="21.5546875" style="132" customWidth="1"/>
    <col min="1243" max="1243" width="0" style="132" hidden="1" customWidth="1"/>
    <col min="1244" max="1497" width="8.77734375" style="132"/>
    <col min="1498" max="1498" width="21.5546875" style="132" customWidth="1"/>
    <col min="1499" max="1499" width="0" style="132" hidden="1" customWidth="1"/>
    <col min="1500" max="1753" width="8.77734375" style="132"/>
    <col min="1754" max="1754" width="21.5546875" style="132" customWidth="1"/>
    <col min="1755" max="1755" width="0" style="132" hidden="1" customWidth="1"/>
    <col min="1756" max="2009" width="8.77734375" style="132"/>
    <col min="2010" max="2010" width="21.5546875" style="132" customWidth="1"/>
    <col min="2011" max="2011" width="0" style="132" hidden="1" customWidth="1"/>
    <col min="2012" max="2265" width="8.77734375" style="132"/>
    <col min="2266" max="2266" width="21.5546875" style="132" customWidth="1"/>
    <col min="2267" max="2267" width="0" style="132" hidden="1" customWidth="1"/>
    <col min="2268" max="2521" width="8.77734375" style="132"/>
    <col min="2522" max="2522" width="21.5546875" style="132" customWidth="1"/>
    <col min="2523" max="2523" width="0" style="132" hidden="1" customWidth="1"/>
    <col min="2524" max="2777" width="8.77734375" style="132"/>
    <col min="2778" max="2778" width="21.5546875" style="132" customWidth="1"/>
    <col min="2779" max="2779" width="0" style="132" hidden="1" customWidth="1"/>
    <col min="2780" max="3033" width="8.77734375" style="132"/>
    <col min="3034" max="3034" width="21.5546875" style="132" customWidth="1"/>
    <col min="3035" max="3035" width="0" style="132" hidden="1" customWidth="1"/>
    <col min="3036" max="3289" width="8.77734375" style="132"/>
    <col min="3290" max="3290" width="21.5546875" style="132" customWidth="1"/>
    <col min="3291" max="3291" width="0" style="132" hidden="1" customWidth="1"/>
    <col min="3292" max="3545" width="8.77734375" style="132"/>
    <col min="3546" max="3546" width="21.5546875" style="132" customWidth="1"/>
    <col min="3547" max="3547" width="0" style="132" hidden="1" customWidth="1"/>
    <col min="3548" max="3801" width="8.77734375" style="132"/>
    <col min="3802" max="3802" width="21.5546875" style="132" customWidth="1"/>
    <col min="3803" max="3803" width="0" style="132" hidden="1" customWidth="1"/>
    <col min="3804" max="4057" width="8.77734375" style="132"/>
    <col min="4058" max="4058" width="21.5546875" style="132" customWidth="1"/>
    <col min="4059" max="4059" width="0" style="132" hidden="1" customWidth="1"/>
    <col min="4060" max="4313" width="8.77734375" style="132"/>
    <col min="4314" max="4314" width="21.5546875" style="132" customWidth="1"/>
    <col min="4315" max="4315" width="0" style="132" hidden="1" customWidth="1"/>
    <col min="4316" max="4569" width="8.77734375" style="132"/>
    <col min="4570" max="4570" width="21.5546875" style="132" customWidth="1"/>
    <col min="4571" max="4571" width="0" style="132" hidden="1" customWidth="1"/>
    <col min="4572" max="4825" width="8.77734375" style="132"/>
    <col min="4826" max="4826" width="21.5546875" style="132" customWidth="1"/>
    <col min="4827" max="4827" width="0" style="132" hidden="1" customWidth="1"/>
    <col min="4828" max="5081" width="8.77734375" style="132"/>
    <col min="5082" max="5082" width="21.5546875" style="132" customWidth="1"/>
    <col min="5083" max="5083" width="0" style="132" hidden="1" customWidth="1"/>
    <col min="5084" max="5337" width="8.77734375" style="132"/>
    <col min="5338" max="5338" width="21.5546875" style="132" customWidth="1"/>
    <col min="5339" max="5339" width="0" style="132" hidden="1" customWidth="1"/>
    <col min="5340" max="5593" width="8.77734375" style="132"/>
    <col min="5594" max="5594" width="21.5546875" style="132" customWidth="1"/>
    <col min="5595" max="5595" width="0" style="132" hidden="1" customWidth="1"/>
    <col min="5596" max="5849" width="8.77734375" style="132"/>
    <col min="5850" max="5850" width="21.5546875" style="132" customWidth="1"/>
    <col min="5851" max="5851" width="0" style="132" hidden="1" customWidth="1"/>
    <col min="5852" max="6105" width="8.77734375" style="132"/>
    <col min="6106" max="6106" width="21.5546875" style="132" customWidth="1"/>
    <col min="6107" max="6107" width="0" style="132" hidden="1" customWidth="1"/>
    <col min="6108" max="6361" width="8.77734375" style="132"/>
    <col min="6362" max="6362" width="21.5546875" style="132" customWidth="1"/>
    <col min="6363" max="6363" width="0" style="132" hidden="1" customWidth="1"/>
    <col min="6364" max="6617" width="8.77734375" style="132"/>
    <col min="6618" max="6618" width="21.5546875" style="132" customWidth="1"/>
    <col min="6619" max="6619" width="0" style="132" hidden="1" customWidth="1"/>
    <col min="6620" max="6873" width="8.77734375" style="132"/>
    <col min="6874" max="6874" width="21.5546875" style="132" customWidth="1"/>
    <col min="6875" max="6875" width="0" style="132" hidden="1" customWidth="1"/>
    <col min="6876" max="7129" width="8.77734375" style="132"/>
    <col min="7130" max="7130" width="21.5546875" style="132" customWidth="1"/>
    <col min="7131" max="7131" width="0" style="132" hidden="1" customWidth="1"/>
    <col min="7132" max="7385" width="8.77734375" style="132"/>
    <col min="7386" max="7386" width="21.5546875" style="132" customWidth="1"/>
    <col min="7387" max="7387" width="0" style="132" hidden="1" customWidth="1"/>
    <col min="7388" max="7641" width="8.77734375" style="132"/>
    <col min="7642" max="7642" width="21.5546875" style="132" customWidth="1"/>
    <col min="7643" max="7643" width="0" style="132" hidden="1" customWidth="1"/>
    <col min="7644" max="7897" width="8.77734375" style="132"/>
    <col min="7898" max="7898" width="21.5546875" style="132" customWidth="1"/>
    <col min="7899" max="7899" width="0" style="132" hidden="1" customWidth="1"/>
    <col min="7900" max="8153" width="8.77734375" style="132"/>
    <col min="8154" max="8154" width="21.5546875" style="132" customWidth="1"/>
    <col min="8155" max="8155" width="0" style="132" hidden="1" customWidth="1"/>
    <col min="8156" max="8409" width="8.77734375" style="132"/>
    <col min="8410" max="8410" width="21.5546875" style="132" customWidth="1"/>
    <col min="8411" max="8411" width="0" style="132" hidden="1" customWidth="1"/>
    <col min="8412" max="8665" width="8.77734375" style="132"/>
    <col min="8666" max="8666" width="21.5546875" style="132" customWidth="1"/>
    <col min="8667" max="8667" width="0" style="132" hidden="1" customWidth="1"/>
    <col min="8668" max="8921" width="8.77734375" style="132"/>
    <col min="8922" max="8922" width="21.5546875" style="132" customWidth="1"/>
    <col min="8923" max="8923" width="0" style="132" hidden="1" customWidth="1"/>
    <col min="8924" max="9177" width="8.77734375" style="132"/>
    <col min="9178" max="9178" width="21.5546875" style="132" customWidth="1"/>
    <col min="9179" max="9179" width="0" style="132" hidden="1" customWidth="1"/>
    <col min="9180" max="9433" width="8.77734375" style="132"/>
    <col min="9434" max="9434" width="21.5546875" style="132" customWidth="1"/>
    <col min="9435" max="9435" width="0" style="132" hidden="1" customWidth="1"/>
    <col min="9436" max="9689" width="8.77734375" style="132"/>
    <col min="9690" max="9690" width="21.5546875" style="132" customWidth="1"/>
    <col min="9691" max="9691" width="0" style="132" hidden="1" customWidth="1"/>
    <col min="9692" max="9945" width="8.77734375" style="132"/>
    <col min="9946" max="9946" width="21.5546875" style="132" customWidth="1"/>
    <col min="9947" max="9947" width="0" style="132" hidden="1" customWidth="1"/>
    <col min="9948" max="10201" width="8.77734375" style="132"/>
    <col min="10202" max="10202" width="21.5546875" style="132" customWidth="1"/>
    <col min="10203" max="10203" width="0" style="132" hidden="1" customWidth="1"/>
    <col min="10204" max="10457" width="8.77734375" style="132"/>
    <col min="10458" max="10458" width="21.5546875" style="132" customWidth="1"/>
    <col min="10459" max="10459" width="0" style="132" hidden="1" customWidth="1"/>
    <col min="10460" max="10713" width="8.77734375" style="132"/>
    <col min="10714" max="10714" width="21.5546875" style="132" customWidth="1"/>
    <col min="10715" max="10715" width="0" style="132" hidden="1" customWidth="1"/>
    <col min="10716" max="10969" width="8.77734375" style="132"/>
    <col min="10970" max="10970" width="21.5546875" style="132" customWidth="1"/>
    <col min="10971" max="10971" width="0" style="132" hidden="1" customWidth="1"/>
    <col min="10972" max="11225" width="8.77734375" style="132"/>
    <col min="11226" max="11226" width="21.5546875" style="132" customWidth="1"/>
    <col min="11227" max="11227" width="0" style="132" hidden="1" customWidth="1"/>
    <col min="11228" max="11481" width="8.77734375" style="132"/>
    <col min="11482" max="11482" width="21.5546875" style="132" customWidth="1"/>
    <col min="11483" max="11483" width="0" style="132" hidden="1" customWidth="1"/>
    <col min="11484" max="11737" width="8.77734375" style="132"/>
    <col min="11738" max="11738" width="21.5546875" style="132" customWidth="1"/>
    <col min="11739" max="11739" width="0" style="132" hidden="1" customWidth="1"/>
    <col min="11740" max="11993" width="8.77734375" style="132"/>
    <col min="11994" max="11994" width="21.5546875" style="132" customWidth="1"/>
    <col min="11995" max="11995" width="0" style="132" hidden="1" customWidth="1"/>
    <col min="11996" max="12249" width="8.77734375" style="132"/>
    <col min="12250" max="12250" width="21.5546875" style="132" customWidth="1"/>
    <col min="12251" max="12251" width="0" style="132" hidden="1" customWidth="1"/>
    <col min="12252" max="12505" width="8.77734375" style="132"/>
    <col min="12506" max="12506" width="21.5546875" style="132" customWidth="1"/>
    <col min="12507" max="12507" width="0" style="132" hidden="1" customWidth="1"/>
    <col min="12508" max="12761" width="8.77734375" style="132"/>
    <col min="12762" max="12762" width="21.5546875" style="132" customWidth="1"/>
    <col min="12763" max="12763" width="0" style="132" hidden="1" customWidth="1"/>
    <col min="12764" max="13017" width="8.77734375" style="132"/>
    <col min="13018" max="13018" width="21.5546875" style="132" customWidth="1"/>
    <col min="13019" max="13019" width="0" style="132" hidden="1" customWidth="1"/>
    <col min="13020" max="13273" width="8.77734375" style="132"/>
    <col min="13274" max="13274" width="21.5546875" style="132" customWidth="1"/>
    <col min="13275" max="13275" width="0" style="132" hidden="1" customWidth="1"/>
    <col min="13276" max="13529" width="8.77734375" style="132"/>
    <col min="13530" max="13530" width="21.5546875" style="132" customWidth="1"/>
    <col min="13531" max="13531" width="0" style="132" hidden="1" customWidth="1"/>
    <col min="13532" max="13785" width="8.77734375" style="132"/>
    <col min="13786" max="13786" width="21.5546875" style="132" customWidth="1"/>
    <col min="13787" max="13787" width="0" style="132" hidden="1" customWidth="1"/>
    <col min="13788" max="14041" width="8.77734375" style="132"/>
    <col min="14042" max="14042" width="21.5546875" style="132" customWidth="1"/>
    <col min="14043" max="14043" width="0" style="132" hidden="1" customWidth="1"/>
    <col min="14044" max="14297" width="8.77734375" style="132"/>
    <col min="14298" max="14298" width="21.5546875" style="132" customWidth="1"/>
    <col min="14299" max="14299" width="0" style="132" hidden="1" customWidth="1"/>
    <col min="14300" max="14553" width="8.77734375" style="132"/>
    <col min="14554" max="14554" width="21.5546875" style="132" customWidth="1"/>
    <col min="14555" max="14555" width="0" style="132" hidden="1" customWidth="1"/>
    <col min="14556" max="14809" width="8.77734375" style="132"/>
    <col min="14810" max="14810" width="21.5546875" style="132" customWidth="1"/>
    <col min="14811" max="14811" width="0" style="132" hidden="1" customWidth="1"/>
    <col min="14812" max="15065" width="8.77734375" style="132"/>
    <col min="15066" max="15066" width="21.5546875" style="132" customWidth="1"/>
    <col min="15067" max="15067" width="0" style="132" hidden="1" customWidth="1"/>
    <col min="15068" max="15321" width="8.77734375" style="132"/>
    <col min="15322" max="15322" width="21.5546875" style="132" customWidth="1"/>
    <col min="15323" max="15323" width="0" style="132" hidden="1" customWidth="1"/>
    <col min="15324" max="15577" width="8.77734375" style="132"/>
    <col min="15578" max="15578" width="21.5546875" style="132" customWidth="1"/>
    <col min="15579" max="15579" width="0" style="132" hidden="1" customWidth="1"/>
    <col min="15580" max="15833" width="8.77734375" style="132"/>
    <col min="15834" max="15834" width="21.5546875" style="132" customWidth="1"/>
    <col min="15835" max="15835" width="0" style="132" hidden="1" customWidth="1"/>
    <col min="15836" max="16089" width="8.77734375" style="132"/>
    <col min="16090" max="16090" width="21.5546875" style="132" customWidth="1"/>
    <col min="16091" max="16091" width="0" style="132" hidden="1" customWidth="1"/>
    <col min="16092" max="16384" width="8.77734375" style="132"/>
  </cols>
  <sheetData>
    <row r="1" spans="1:73" x14ac:dyDescent="0.25">
      <c r="A1" s="196"/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</row>
    <row r="2" spans="1:73" x14ac:dyDescent="0.25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</row>
    <row r="3" spans="1:73" x14ac:dyDescent="0.25">
      <c r="A3" s="196"/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</row>
    <row r="4" spans="1:73" x14ac:dyDescent="0.25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</row>
    <row r="5" spans="1:73" x14ac:dyDescent="0.25">
      <c r="A5" s="196"/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</row>
    <row r="6" spans="1:73" x14ac:dyDescent="0.25">
      <c r="A6" s="196"/>
      <c r="B6" s="196"/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</row>
    <row r="7" spans="1:73" x14ac:dyDescent="0.25">
      <c r="A7" s="196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</row>
    <row r="8" spans="1:73" s="134" customFormat="1" ht="28.2" x14ac:dyDescent="0.5">
      <c r="A8" s="197"/>
      <c r="B8" s="197"/>
      <c r="C8" s="358" t="s">
        <v>76</v>
      </c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197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</row>
    <row r="9" spans="1:73" ht="28.2" x14ac:dyDescent="0.5">
      <c r="A9" s="196"/>
      <c r="B9" s="196"/>
      <c r="C9" s="198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6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</row>
    <row r="10" spans="1:73" ht="28.2" x14ac:dyDescent="0.5">
      <c r="A10" s="196"/>
      <c r="B10" s="196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196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</row>
    <row r="11" spans="1:73" s="134" customFormat="1" ht="28.2" x14ac:dyDescent="0.5">
      <c r="A11" s="197"/>
      <c r="B11" s="197"/>
      <c r="C11" s="358" t="s">
        <v>131</v>
      </c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197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</row>
    <row r="12" spans="1:73" ht="28.2" x14ac:dyDescent="0.5">
      <c r="A12" s="196"/>
      <c r="B12" s="196"/>
      <c r="C12" s="198"/>
      <c r="D12" s="199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6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</row>
    <row r="13" spans="1:73" ht="28.8" thickBot="1" x14ac:dyDescent="0.55000000000000004">
      <c r="A13" s="196"/>
      <c r="B13" s="196"/>
      <c r="C13" s="200"/>
      <c r="D13" s="201"/>
      <c r="E13" s="201"/>
      <c r="F13" s="201"/>
      <c r="G13" s="201"/>
      <c r="H13" s="201"/>
      <c r="I13" s="201"/>
      <c r="J13" s="202"/>
      <c r="K13" s="201"/>
      <c r="L13" s="201"/>
      <c r="M13" s="201"/>
      <c r="N13" s="201"/>
      <c r="O13" s="196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</row>
    <row r="14" spans="1:73" s="136" customFormat="1" ht="29.4" thickTop="1" thickBot="1" x14ac:dyDescent="0.55000000000000004">
      <c r="A14" s="203"/>
      <c r="B14" s="203"/>
      <c r="C14" s="359" t="s">
        <v>164</v>
      </c>
      <c r="D14" s="360"/>
      <c r="E14" s="360"/>
      <c r="F14" s="360"/>
      <c r="G14" s="360"/>
      <c r="H14" s="360"/>
      <c r="I14" s="360"/>
      <c r="J14" s="360"/>
      <c r="K14" s="360"/>
      <c r="L14" s="360"/>
      <c r="M14" s="360"/>
      <c r="N14" s="361"/>
      <c r="O14" s="203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</row>
    <row r="15" spans="1:73" ht="13.8" thickTop="1" x14ac:dyDescent="0.25">
      <c r="A15" s="196"/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</row>
    <row r="16" spans="1:73" x14ac:dyDescent="0.25">
      <c r="A16" s="196"/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</row>
    <row r="17" spans="1:73" x14ac:dyDescent="0.25">
      <c r="A17" s="196"/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</row>
    <row r="18" spans="1:73" x14ac:dyDescent="0.25">
      <c r="A18" s="196"/>
      <c r="B18" s="196"/>
      <c r="C18" s="196"/>
      <c r="D18" s="196" t="s">
        <v>2</v>
      </c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</row>
    <row r="19" spans="1:73" x14ac:dyDescent="0.25">
      <c r="A19" s="196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</row>
    <row r="20" spans="1:73" x14ac:dyDescent="0.25">
      <c r="A20" s="196"/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</row>
    <row r="21" spans="1:73" x14ac:dyDescent="0.25">
      <c r="A21" s="196"/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</row>
    <row r="22" spans="1:73" x14ac:dyDescent="0.25">
      <c r="A22" s="196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</row>
    <row r="23" spans="1:73" x14ac:dyDescent="0.25">
      <c r="A23" s="196"/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</row>
    <row r="24" spans="1:73" x14ac:dyDescent="0.25">
      <c r="A24" s="196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</row>
    <row r="25" spans="1:73" x14ac:dyDescent="0.25">
      <c r="A25" s="196"/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</row>
    <row r="26" spans="1:73" x14ac:dyDescent="0.25">
      <c r="A26" s="196"/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</row>
    <row r="27" spans="1:73" x14ac:dyDescent="0.25">
      <c r="A27" s="196"/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</row>
    <row r="28" spans="1:73" x14ac:dyDescent="0.25">
      <c r="A28" s="196"/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4" customFormat="1" x14ac:dyDescent="0.25">
      <c r="A1" s="243" t="s">
        <v>69</v>
      </c>
      <c r="B1" s="244"/>
      <c r="C1" s="244"/>
      <c r="D1" s="244"/>
      <c r="E1" s="244"/>
      <c r="F1" s="245"/>
      <c r="G1" s="244" t="s">
        <v>0</v>
      </c>
      <c r="H1" s="246"/>
      <c r="I1" s="244"/>
      <c r="J1" s="244"/>
      <c r="K1" s="244"/>
      <c r="L1" s="247"/>
      <c r="M1" s="73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48" t="s">
        <v>70</v>
      </c>
      <c r="B2" s="249"/>
      <c r="C2" s="249"/>
      <c r="D2" s="249"/>
      <c r="E2" s="249"/>
      <c r="F2" s="250"/>
      <c r="G2" s="249" t="s">
        <v>1</v>
      </c>
      <c r="H2" s="251"/>
      <c r="I2" s="249"/>
      <c r="J2" s="249"/>
      <c r="K2" s="249"/>
      <c r="L2" s="252"/>
      <c r="M2" s="63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53">
        <v>42216</v>
      </c>
      <c r="B3" s="249"/>
      <c r="C3" s="249"/>
      <c r="D3" s="249"/>
      <c r="E3" s="249"/>
      <c r="F3" s="250"/>
      <c r="G3" s="254"/>
      <c r="H3" s="249"/>
      <c r="I3" s="249"/>
      <c r="J3" s="249"/>
      <c r="K3" s="249"/>
      <c r="L3" s="252"/>
      <c r="M3" s="63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55"/>
      <c r="B4" s="256"/>
      <c r="C4" s="256"/>
      <c r="D4" s="256"/>
      <c r="E4" s="256"/>
      <c r="F4" s="257"/>
      <c r="G4" s="258"/>
      <c r="H4" s="362"/>
      <c r="I4" s="362"/>
      <c r="J4" s="258"/>
      <c r="K4" s="258"/>
      <c r="L4" s="259"/>
      <c r="M4" s="63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55" t="s">
        <v>3</v>
      </c>
      <c r="B5" s="256"/>
      <c r="C5" s="256"/>
      <c r="D5" s="256"/>
      <c r="E5" s="256"/>
      <c r="F5" s="257"/>
      <c r="G5" s="258"/>
      <c r="H5" s="258"/>
      <c r="I5" s="258"/>
      <c r="J5" s="258"/>
      <c r="K5" s="258"/>
      <c r="L5" s="259"/>
      <c r="M5" s="63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55"/>
      <c r="B6" s="260"/>
      <c r="C6" s="256"/>
      <c r="D6" s="256"/>
      <c r="E6" s="256"/>
      <c r="F6" s="257" t="s">
        <v>4</v>
      </c>
      <c r="G6" s="258"/>
      <c r="H6" s="258"/>
      <c r="I6" s="258"/>
      <c r="J6" s="258" t="s">
        <v>5</v>
      </c>
      <c r="K6" s="258" t="s">
        <v>6</v>
      </c>
      <c r="L6" s="259" t="s">
        <v>7</v>
      </c>
      <c r="M6" s="63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55"/>
      <c r="B7" s="256"/>
      <c r="C7" s="256"/>
      <c r="D7" s="256"/>
      <c r="E7" s="256"/>
      <c r="F7" s="257" t="s">
        <v>8</v>
      </c>
      <c r="G7" s="258"/>
      <c r="H7" s="363" t="s">
        <v>167</v>
      </c>
      <c r="I7" s="363"/>
      <c r="J7" s="258" t="s">
        <v>8</v>
      </c>
      <c r="K7" s="258" t="s">
        <v>8</v>
      </c>
      <c r="L7" s="259" t="s">
        <v>8</v>
      </c>
      <c r="M7" s="63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55"/>
      <c r="B8" s="256"/>
      <c r="C8" s="256"/>
      <c r="D8" s="256"/>
      <c r="E8" s="256"/>
      <c r="F8" s="257" t="s">
        <v>9</v>
      </c>
      <c r="G8" s="258"/>
      <c r="H8" s="259" t="s">
        <v>10</v>
      </c>
      <c r="I8" s="258" t="s">
        <v>11</v>
      </c>
      <c r="J8" s="258" t="s">
        <v>9</v>
      </c>
      <c r="K8" s="258" t="s">
        <v>9</v>
      </c>
      <c r="L8" s="259" t="s">
        <v>9</v>
      </c>
      <c r="M8" s="67"/>
      <c r="N8" s="68"/>
      <c r="O8" s="68"/>
      <c r="P8" s="68"/>
      <c r="Q8" s="68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61" t="s">
        <v>12</v>
      </c>
      <c r="B9" s="262"/>
      <c r="C9" s="262"/>
      <c r="D9" s="262"/>
      <c r="E9" s="262"/>
      <c r="F9" s="263">
        <v>42185</v>
      </c>
      <c r="G9" s="264"/>
      <c r="H9" s="265" t="s">
        <v>13</v>
      </c>
      <c r="I9" s="264" t="s">
        <v>14</v>
      </c>
      <c r="J9" s="266">
        <v>42216</v>
      </c>
      <c r="K9" s="266">
        <v>42185</v>
      </c>
      <c r="L9" s="267">
        <v>42216</v>
      </c>
      <c r="M9" s="72"/>
      <c r="N9" s="61"/>
      <c r="O9" s="61"/>
      <c r="P9" s="68"/>
      <c r="Q9" s="68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96" customFormat="1" ht="4.95" customHeight="1" thickBot="1" x14ac:dyDescent="0.3">
      <c r="A10" s="287"/>
      <c r="B10" s="288"/>
      <c r="C10" s="288"/>
      <c r="D10" s="288"/>
      <c r="E10" s="288"/>
      <c r="F10" s="289"/>
      <c r="G10" s="290"/>
      <c r="H10" s="291"/>
      <c r="I10" s="291"/>
      <c r="J10" s="291"/>
      <c r="K10" s="290"/>
      <c r="L10" s="292"/>
      <c r="M10" s="293"/>
      <c r="N10" s="294"/>
      <c r="O10" s="294"/>
      <c r="P10" s="295"/>
      <c r="Q10" s="295"/>
    </row>
    <row r="11" spans="1:5284" s="52" customFormat="1" ht="14.1" customHeight="1" x14ac:dyDescent="0.25">
      <c r="A11" s="297" t="s">
        <v>15</v>
      </c>
      <c r="B11" s="298"/>
      <c r="C11" s="298"/>
      <c r="D11" s="298"/>
      <c r="E11" s="298"/>
      <c r="F11" s="171">
        <v>30188406.120000001</v>
      </c>
      <c r="G11" s="171"/>
      <c r="H11" s="171">
        <v>5835138.2999999998</v>
      </c>
      <c r="I11" s="171">
        <v>-6605440.3799999999</v>
      </c>
      <c r="J11" s="170">
        <f t="shared" ref="J11:J38" si="0">SUM(F11:I11)</f>
        <v>29418104.040000003</v>
      </c>
      <c r="K11" s="299">
        <v>30191586.68</v>
      </c>
      <c r="L11" s="300">
        <v>29416991.399999999</v>
      </c>
      <c r="M11" s="72"/>
      <c r="N11" s="61"/>
      <c r="O11" s="61"/>
      <c r="P11" s="39"/>
      <c r="Q11" s="39"/>
    </row>
    <row r="12" spans="1:5284" s="61" customFormat="1" ht="14.1" customHeight="1" x14ac:dyDescent="0.25">
      <c r="A12" s="274" t="s">
        <v>71</v>
      </c>
      <c r="B12" s="275"/>
      <c r="C12" s="275"/>
      <c r="D12" s="275"/>
      <c r="E12" s="275"/>
      <c r="F12" s="276">
        <v>12565.79</v>
      </c>
      <c r="G12" s="276"/>
      <c r="H12" s="276">
        <v>1.54</v>
      </c>
      <c r="I12" s="276">
        <v>0</v>
      </c>
      <c r="J12" s="276">
        <f t="shared" si="0"/>
        <v>12567.330000000002</v>
      </c>
      <c r="K12" s="277">
        <f t="shared" ref="K12:K17" si="1">SUM(F12)</f>
        <v>12565.79</v>
      </c>
      <c r="L12" s="278">
        <f t="shared" ref="L12:L38" si="2">SUM(J12)</f>
        <v>12567.330000000002</v>
      </c>
      <c r="M12" s="69"/>
      <c r="N12" s="70" t="s">
        <v>2</v>
      </c>
      <c r="O12" s="70"/>
      <c r="P12" s="70"/>
      <c r="Q12" s="70"/>
    </row>
    <row r="13" spans="1:5284" s="52" customFormat="1" ht="14.1" customHeight="1" x14ac:dyDescent="0.25">
      <c r="A13" s="301" t="s">
        <v>73</v>
      </c>
      <c r="B13" s="302"/>
      <c r="C13" s="302"/>
      <c r="D13" s="302"/>
      <c r="E13" s="302"/>
      <c r="F13" s="170">
        <v>90997.41</v>
      </c>
      <c r="G13" s="170"/>
      <c r="H13" s="170">
        <v>2875.8</v>
      </c>
      <c r="I13" s="170">
        <v>-15213.1</v>
      </c>
      <c r="J13" s="170">
        <f t="shared" si="0"/>
        <v>78660.11</v>
      </c>
      <c r="K13" s="170">
        <f>SUM(F13)</f>
        <v>90997.41</v>
      </c>
      <c r="L13" s="303">
        <f>SUM(J13)</f>
        <v>78660.11</v>
      </c>
      <c r="M13" s="71"/>
      <c r="N13" s="39"/>
      <c r="O13" s="39"/>
      <c r="P13" s="39"/>
      <c r="Q13" s="39"/>
    </row>
    <row r="14" spans="1:5284" s="61" customFormat="1" ht="14.1" customHeight="1" x14ac:dyDescent="0.25">
      <c r="A14" s="274" t="s">
        <v>16</v>
      </c>
      <c r="B14" s="275"/>
      <c r="C14" s="275"/>
      <c r="D14" s="275"/>
      <c r="E14" s="275"/>
      <c r="F14" s="276">
        <v>278652.33</v>
      </c>
      <c r="G14" s="276"/>
      <c r="H14" s="276">
        <v>31335.42</v>
      </c>
      <c r="I14" s="276">
        <v>0</v>
      </c>
      <c r="J14" s="276">
        <f t="shared" si="0"/>
        <v>309987.75</v>
      </c>
      <c r="K14" s="276">
        <f>SUM(F14)</f>
        <v>278652.33</v>
      </c>
      <c r="L14" s="278">
        <f>SUM(J14)</f>
        <v>309987.75</v>
      </c>
      <c r="M14" s="65"/>
    </row>
    <row r="15" spans="1:5284" s="61" customFormat="1" ht="14.1" customHeight="1" x14ac:dyDescent="0.25">
      <c r="A15" s="269" t="s">
        <v>119</v>
      </c>
      <c r="B15" s="270"/>
      <c r="C15" s="270"/>
      <c r="D15" s="270"/>
      <c r="E15" s="270"/>
      <c r="F15" s="271">
        <v>1725367.86</v>
      </c>
      <c r="G15" s="271"/>
      <c r="H15" s="271">
        <v>211.2</v>
      </c>
      <c r="I15" s="271">
        <v>-12503.07</v>
      </c>
      <c r="J15" s="170">
        <f t="shared" si="0"/>
        <v>1713075.99</v>
      </c>
      <c r="K15" s="271">
        <f>SUM(F15)</f>
        <v>1725367.86</v>
      </c>
      <c r="L15" s="272">
        <f>SUM(J15)</f>
        <v>1713075.99</v>
      </c>
      <c r="M15" s="65"/>
    </row>
    <row r="16" spans="1:5284" s="61" customFormat="1" ht="14.1" customHeight="1" x14ac:dyDescent="0.25">
      <c r="A16" s="279" t="s">
        <v>17</v>
      </c>
      <c r="B16" s="280"/>
      <c r="C16" s="280"/>
      <c r="D16" s="280"/>
      <c r="E16" s="280"/>
      <c r="F16" s="281">
        <v>6319.41</v>
      </c>
      <c r="G16" s="281"/>
      <c r="H16" s="273">
        <v>187.2</v>
      </c>
      <c r="I16" s="281">
        <v>-4000</v>
      </c>
      <c r="J16" s="276">
        <f t="shared" si="0"/>
        <v>2506.6099999999997</v>
      </c>
      <c r="K16" s="281">
        <f t="shared" si="1"/>
        <v>6319.41</v>
      </c>
      <c r="L16" s="282">
        <f t="shared" si="2"/>
        <v>2506.6099999999997</v>
      </c>
      <c r="M16" s="65"/>
    </row>
    <row r="17" spans="1:14" s="52" customFormat="1" ht="14.1" customHeight="1" x14ac:dyDescent="0.25">
      <c r="A17" s="301" t="s">
        <v>74</v>
      </c>
      <c r="B17" s="302"/>
      <c r="C17" s="302"/>
      <c r="D17" s="302"/>
      <c r="E17" s="302"/>
      <c r="F17" s="170">
        <v>1498591.93</v>
      </c>
      <c r="G17" s="170"/>
      <c r="H17" s="268">
        <v>183.64</v>
      </c>
      <c r="I17" s="170">
        <v>0</v>
      </c>
      <c r="J17" s="170">
        <f t="shared" si="0"/>
        <v>1498775.5699999998</v>
      </c>
      <c r="K17" s="170">
        <f t="shared" si="1"/>
        <v>1498591.93</v>
      </c>
      <c r="L17" s="303">
        <f t="shared" si="2"/>
        <v>1498775.5699999998</v>
      </c>
      <c r="M17" s="64"/>
    </row>
    <row r="18" spans="1:14" s="61" customFormat="1" ht="14.1" customHeight="1" x14ac:dyDescent="0.25">
      <c r="A18" s="279" t="s">
        <v>18</v>
      </c>
      <c r="B18" s="280"/>
      <c r="C18" s="280"/>
      <c r="D18" s="280"/>
      <c r="E18" s="280"/>
      <c r="F18" s="281">
        <v>729077.23</v>
      </c>
      <c r="G18" s="281"/>
      <c r="H18" s="273">
        <v>1769.06</v>
      </c>
      <c r="I18" s="281">
        <v>-4948.29</v>
      </c>
      <c r="J18" s="276">
        <f t="shared" si="0"/>
        <v>725898</v>
      </c>
      <c r="K18" s="281">
        <f t="shared" ref="K18:K38" si="3">SUM(F18)</f>
        <v>729077.23</v>
      </c>
      <c r="L18" s="282">
        <f t="shared" si="2"/>
        <v>725898</v>
      </c>
      <c r="M18" s="65"/>
      <c r="N18" s="62"/>
    </row>
    <row r="19" spans="1:14" s="52" customFormat="1" ht="14.1" customHeight="1" x14ac:dyDescent="0.25">
      <c r="A19" s="301" t="s">
        <v>19</v>
      </c>
      <c r="B19" s="302"/>
      <c r="C19" s="302"/>
      <c r="D19" s="302"/>
      <c r="E19" s="302"/>
      <c r="F19" s="170">
        <v>223025.79</v>
      </c>
      <c r="G19" s="170"/>
      <c r="H19" s="268">
        <v>1658.33</v>
      </c>
      <c r="I19" s="170">
        <v>-3903.23</v>
      </c>
      <c r="J19" s="170">
        <f t="shared" si="0"/>
        <v>220780.88999999998</v>
      </c>
      <c r="K19" s="170">
        <f t="shared" si="3"/>
        <v>223025.79</v>
      </c>
      <c r="L19" s="303">
        <f t="shared" si="2"/>
        <v>220780.88999999998</v>
      </c>
      <c r="M19" s="64"/>
    </row>
    <row r="20" spans="1:14" s="61" customFormat="1" ht="14.1" customHeight="1" x14ac:dyDescent="0.25">
      <c r="A20" s="279" t="s">
        <v>20</v>
      </c>
      <c r="B20" s="280"/>
      <c r="C20" s="280"/>
      <c r="D20" s="280"/>
      <c r="E20" s="280"/>
      <c r="F20" s="281">
        <v>60651.62</v>
      </c>
      <c r="G20" s="281"/>
      <c r="H20" s="273">
        <v>4644.29</v>
      </c>
      <c r="I20" s="281">
        <v>-4086.28</v>
      </c>
      <c r="J20" s="276">
        <f t="shared" si="0"/>
        <v>61209.630000000005</v>
      </c>
      <c r="K20" s="281">
        <f t="shared" si="3"/>
        <v>60651.62</v>
      </c>
      <c r="L20" s="282">
        <f t="shared" si="2"/>
        <v>61209.630000000005</v>
      </c>
      <c r="M20" s="65"/>
    </row>
    <row r="21" spans="1:14" s="52" customFormat="1" ht="14.1" customHeight="1" x14ac:dyDescent="0.25">
      <c r="A21" s="301" t="s">
        <v>21</v>
      </c>
      <c r="B21" s="302"/>
      <c r="C21" s="302"/>
      <c r="D21" s="302"/>
      <c r="E21" s="302"/>
      <c r="F21" s="170">
        <v>81087.81</v>
      </c>
      <c r="G21" s="170"/>
      <c r="H21" s="268">
        <v>9.94</v>
      </c>
      <c r="I21" s="170">
        <v>-64.64</v>
      </c>
      <c r="J21" s="170">
        <f t="shared" si="0"/>
        <v>81033.11</v>
      </c>
      <c r="K21" s="170">
        <f t="shared" si="3"/>
        <v>81087.81</v>
      </c>
      <c r="L21" s="303">
        <f t="shared" si="2"/>
        <v>81033.11</v>
      </c>
      <c r="M21" s="64"/>
    </row>
    <row r="22" spans="1:14" s="61" customFormat="1" ht="14.1" customHeight="1" x14ac:dyDescent="0.25">
      <c r="A22" s="279" t="s">
        <v>22</v>
      </c>
      <c r="B22" s="280"/>
      <c r="C22" s="280"/>
      <c r="D22" s="280"/>
      <c r="E22" s="280"/>
      <c r="F22" s="281">
        <v>258904.19</v>
      </c>
      <c r="G22" s="281"/>
      <c r="H22" s="273">
        <v>400811.57</v>
      </c>
      <c r="I22" s="281">
        <v>-473860</v>
      </c>
      <c r="J22" s="276">
        <f t="shared" si="0"/>
        <v>185855.76</v>
      </c>
      <c r="K22" s="281">
        <f t="shared" si="3"/>
        <v>258904.19</v>
      </c>
      <c r="L22" s="282">
        <f t="shared" si="2"/>
        <v>185855.76</v>
      </c>
      <c r="M22" s="65"/>
    </row>
    <row r="23" spans="1:14" s="52" customFormat="1" ht="14.1" customHeight="1" x14ac:dyDescent="0.25">
      <c r="A23" s="301" t="s">
        <v>23</v>
      </c>
      <c r="B23" s="302"/>
      <c r="C23" s="302"/>
      <c r="D23" s="302"/>
      <c r="E23" s="302"/>
      <c r="F23" s="170">
        <v>845622.79</v>
      </c>
      <c r="G23" s="170"/>
      <c r="H23" s="268">
        <v>1566.97</v>
      </c>
      <c r="I23" s="170">
        <v>0</v>
      </c>
      <c r="J23" s="170">
        <f t="shared" si="0"/>
        <v>847189.76</v>
      </c>
      <c r="K23" s="170">
        <f t="shared" si="3"/>
        <v>845622.79</v>
      </c>
      <c r="L23" s="303">
        <f t="shared" si="2"/>
        <v>847189.76</v>
      </c>
      <c r="M23" s="64"/>
    </row>
    <row r="24" spans="1:14" s="61" customFormat="1" ht="14.1" customHeight="1" x14ac:dyDescent="0.25">
      <c r="A24" s="279" t="s">
        <v>24</v>
      </c>
      <c r="B24" s="280"/>
      <c r="C24" s="280"/>
      <c r="D24" s="280"/>
      <c r="E24" s="280"/>
      <c r="F24" s="281">
        <v>313466.39</v>
      </c>
      <c r="G24" s="281"/>
      <c r="H24" s="273">
        <v>36.86</v>
      </c>
      <c r="I24" s="281">
        <v>-26850.03</v>
      </c>
      <c r="J24" s="276">
        <f t="shared" si="0"/>
        <v>286653.21999999997</v>
      </c>
      <c r="K24" s="281">
        <f t="shared" si="3"/>
        <v>313466.39</v>
      </c>
      <c r="L24" s="282">
        <f t="shared" si="2"/>
        <v>286653.21999999997</v>
      </c>
      <c r="M24" s="65"/>
    </row>
    <row r="25" spans="1:14" s="52" customFormat="1" ht="14.1" customHeight="1" x14ac:dyDescent="0.25">
      <c r="A25" s="301" t="s">
        <v>25</v>
      </c>
      <c r="B25" s="302"/>
      <c r="C25" s="302"/>
      <c r="D25" s="302"/>
      <c r="E25" s="302"/>
      <c r="F25" s="170">
        <v>39030.019999999997</v>
      </c>
      <c r="G25" s="170"/>
      <c r="H25" s="268">
        <v>104.81</v>
      </c>
      <c r="I25" s="170">
        <v>0</v>
      </c>
      <c r="J25" s="170">
        <f t="shared" si="0"/>
        <v>39134.829999999994</v>
      </c>
      <c r="K25" s="170">
        <f t="shared" si="3"/>
        <v>39030.019999999997</v>
      </c>
      <c r="L25" s="303">
        <f t="shared" si="2"/>
        <v>39134.829999999994</v>
      </c>
      <c r="M25" s="64"/>
    </row>
    <row r="26" spans="1:14" s="61" customFormat="1" ht="14.1" customHeight="1" x14ac:dyDescent="0.25">
      <c r="A26" s="279" t="s">
        <v>26</v>
      </c>
      <c r="B26" s="280"/>
      <c r="C26" s="280"/>
      <c r="D26" s="280"/>
      <c r="E26" s="280"/>
      <c r="F26" s="281">
        <v>1428466.47</v>
      </c>
      <c r="G26" s="281"/>
      <c r="H26" s="273">
        <v>91295.5</v>
      </c>
      <c r="I26" s="281">
        <v>-88213.99</v>
      </c>
      <c r="J26" s="276">
        <f t="shared" si="0"/>
        <v>1431547.98</v>
      </c>
      <c r="K26" s="281">
        <f t="shared" si="3"/>
        <v>1428466.47</v>
      </c>
      <c r="L26" s="282">
        <f t="shared" si="2"/>
        <v>1431547.98</v>
      </c>
      <c r="M26" s="65"/>
    </row>
    <row r="27" spans="1:14" s="52" customFormat="1" ht="14.1" customHeight="1" x14ac:dyDescent="0.25">
      <c r="A27" s="301" t="s">
        <v>27</v>
      </c>
      <c r="B27" s="302"/>
      <c r="C27" s="302"/>
      <c r="D27" s="302"/>
      <c r="E27" s="302"/>
      <c r="F27" s="170">
        <v>67408.47</v>
      </c>
      <c r="G27" s="170"/>
      <c r="H27" s="268">
        <v>8.26</v>
      </c>
      <c r="I27" s="170">
        <v>0</v>
      </c>
      <c r="J27" s="170">
        <f t="shared" si="0"/>
        <v>67416.73</v>
      </c>
      <c r="K27" s="170">
        <f t="shared" si="3"/>
        <v>67408.47</v>
      </c>
      <c r="L27" s="303">
        <f t="shared" si="2"/>
        <v>67416.73</v>
      </c>
      <c r="M27" s="64"/>
    </row>
    <row r="28" spans="1:14" s="61" customFormat="1" ht="14.1" customHeight="1" x14ac:dyDescent="0.25">
      <c r="A28" s="279" t="s">
        <v>67</v>
      </c>
      <c r="B28" s="280"/>
      <c r="C28" s="280"/>
      <c r="D28" s="280"/>
      <c r="E28" s="280"/>
      <c r="F28" s="281">
        <v>1214379.68</v>
      </c>
      <c r="G28" s="281"/>
      <c r="H28" s="273">
        <v>47608.54</v>
      </c>
      <c r="I28" s="281">
        <v>-9801</v>
      </c>
      <c r="J28" s="276">
        <f t="shared" si="0"/>
        <v>1252187.22</v>
      </c>
      <c r="K28" s="281">
        <f t="shared" si="3"/>
        <v>1214379.68</v>
      </c>
      <c r="L28" s="282">
        <f t="shared" si="2"/>
        <v>1252187.22</v>
      </c>
      <c r="M28" s="65"/>
    </row>
    <row r="29" spans="1:14" s="52" customFormat="1" ht="14.1" customHeight="1" x14ac:dyDescent="0.25">
      <c r="A29" s="301" t="s">
        <v>28</v>
      </c>
      <c r="B29" s="302"/>
      <c r="C29" s="302"/>
      <c r="D29" s="302"/>
      <c r="E29" s="302"/>
      <c r="F29" s="170">
        <v>412533.49</v>
      </c>
      <c r="G29" s="170"/>
      <c r="H29" s="268">
        <v>2215201.65</v>
      </c>
      <c r="I29" s="170">
        <v>-2182715.11</v>
      </c>
      <c r="J29" s="170">
        <f t="shared" si="0"/>
        <v>445020.0299999998</v>
      </c>
      <c r="K29" s="170">
        <f t="shared" si="3"/>
        <v>412533.49</v>
      </c>
      <c r="L29" s="303">
        <f t="shared" si="2"/>
        <v>445020.0299999998</v>
      </c>
      <c r="M29" s="64"/>
    </row>
    <row r="30" spans="1:14" s="61" customFormat="1" ht="14.1" customHeight="1" x14ac:dyDescent="0.25">
      <c r="A30" s="279" t="s">
        <v>87</v>
      </c>
      <c r="B30" s="280"/>
      <c r="C30" s="280"/>
      <c r="D30" s="280"/>
      <c r="E30" s="280"/>
      <c r="F30" s="281">
        <v>385437.14</v>
      </c>
      <c r="G30" s="281"/>
      <c r="H30" s="273">
        <v>2375.9699999999998</v>
      </c>
      <c r="I30" s="281">
        <v>-3751.36</v>
      </c>
      <c r="J30" s="276">
        <f t="shared" si="0"/>
        <v>384061.75</v>
      </c>
      <c r="K30" s="281">
        <f t="shared" si="3"/>
        <v>385437.14</v>
      </c>
      <c r="L30" s="282">
        <f t="shared" si="2"/>
        <v>384061.75</v>
      </c>
      <c r="M30" s="65"/>
    </row>
    <row r="31" spans="1:14" s="52" customFormat="1" ht="14.1" customHeight="1" x14ac:dyDescent="0.25">
      <c r="A31" s="301" t="s">
        <v>68</v>
      </c>
      <c r="B31" s="302"/>
      <c r="C31" s="302"/>
      <c r="D31" s="302"/>
      <c r="E31" s="302"/>
      <c r="F31" s="170">
        <v>785544.29</v>
      </c>
      <c r="G31" s="170"/>
      <c r="H31" s="268">
        <v>1602637.84</v>
      </c>
      <c r="I31" s="170">
        <v>-242984.97</v>
      </c>
      <c r="J31" s="170">
        <f t="shared" si="0"/>
        <v>2145197.1599999997</v>
      </c>
      <c r="K31" s="170">
        <f t="shared" si="3"/>
        <v>785544.29</v>
      </c>
      <c r="L31" s="303">
        <f t="shared" si="2"/>
        <v>2145197.1599999997</v>
      </c>
      <c r="M31" s="64"/>
    </row>
    <row r="32" spans="1:14" s="61" customFormat="1" ht="14.1" customHeight="1" x14ac:dyDescent="0.25">
      <c r="A32" s="279" t="s">
        <v>29</v>
      </c>
      <c r="B32" s="280"/>
      <c r="C32" s="280"/>
      <c r="D32" s="280"/>
      <c r="E32" s="280"/>
      <c r="F32" s="281">
        <v>2705584.61</v>
      </c>
      <c r="G32" s="281"/>
      <c r="H32" s="273">
        <v>327.92</v>
      </c>
      <c r="I32" s="281">
        <v>-149284.29999999999</v>
      </c>
      <c r="J32" s="276">
        <f t="shared" si="0"/>
        <v>2556628.23</v>
      </c>
      <c r="K32" s="281">
        <f t="shared" si="3"/>
        <v>2705584.61</v>
      </c>
      <c r="L32" s="282">
        <f t="shared" si="2"/>
        <v>2556628.23</v>
      </c>
      <c r="M32" s="65"/>
    </row>
    <row r="33" spans="1:125" s="52" customFormat="1" ht="14.1" customHeight="1" x14ac:dyDescent="0.25">
      <c r="A33" s="301" t="s">
        <v>30</v>
      </c>
      <c r="B33" s="302"/>
      <c r="C33" s="302"/>
      <c r="D33" s="302"/>
      <c r="E33" s="302"/>
      <c r="F33" s="170">
        <v>75906.929999999993</v>
      </c>
      <c r="G33" s="170"/>
      <c r="H33" s="268">
        <v>11764.29</v>
      </c>
      <c r="I33" s="170">
        <v>-7396.92</v>
      </c>
      <c r="J33" s="170">
        <f t="shared" si="0"/>
        <v>80274.3</v>
      </c>
      <c r="K33" s="170">
        <f t="shared" si="3"/>
        <v>75906.929999999993</v>
      </c>
      <c r="L33" s="303">
        <f t="shared" si="2"/>
        <v>80274.3</v>
      </c>
      <c r="M33" s="64"/>
    </row>
    <row r="34" spans="1:125" s="61" customFormat="1" ht="14.1" customHeight="1" x14ac:dyDescent="0.25">
      <c r="A34" s="279" t="s">
        <v>31</v>
      </c>
      <c r="B34" s="280"/>
      <c r="C34" s="280"/>
      <c r="D34" s="280"/>
      <c r="E34" s="280"/>
      <c r="F34" s="281">
        <v>225416.27</v>
      </c>
      <c r="G34" s="281"/>
      <c r="H34" s="273">
        <v>82454.080000000002</v>
      </c>
      <c r="I34" s="281">
        <v>-254135.12</v>
      </c>
      <c r="J34" s="276">
        <f t="shared" si="0"/>
        <v>53735.229999999981</v>
      </c>
      <c r="K34" s="281">
        <f t="shared" si="3"/>
        <v>225416.27</v>
      </c>
      <c r="L34" s="282">
        <f t="shared" si="2"/>
        <v>53735.229999999981</v>
      </c>
      <c r="M34" s="65"/>
    </row>
    <row r="35" spans="1:125" s="52" customFormat="1" ht="14.1" customHeight="1" x14ac:dyDescent="0.25">
      <c r="A35" s="301" t="s">
        <v>32</v>
      </c>
      <c r="B35" s="302"/>
      <c r="C35" s="302"/>
      <c r="D35" s="302"/>
      <c r="E35" s="302"/>
      <c r="F35" s="170">
        <v>37424.550000000003</v>
      </c>
      <c r="G35" s="170"/>
      <c r="H35" s="268">
        <v>4.59</v>
      </c>
      <c r="I35" s="170">
        <v>0</v>
      </c>
      <c r="J35" s="170">
        <f t="shared" si="0"/>
        <v>37429.14</v>
      </c>
      <c r="K35" s="170">
        <f t="shared" si="3"/>
        <v>37424.550000000003</v>
      </c>
      <c r="L35" s="303">
        <f t="shared" si="2"/>
        <v>37429.14</v>
      </c>
      <c r="M35" s="64"/>
    </row>
    <row r="36" spans="1:125" s="61" customFormat="1" ht="14.1" customHeight="1" x14ac:dyDescent="0.25">
      <c r="A36" s="279" t="s">
        <v>33</v>
      </c>
      <c r="B36" s="280"/>
      <c r="C36" s="280"/>
      <c r="D36" s="280"/>
      <c r="E36" s="280"/>
      <c r="F36" s="281">
        <v>2373751.6</v>
      </c>
      <c r="G36" s="281"/>
      <c r="H36" s="273">
        <v>290.60000000000002</v>
      </c>
      <c r="I36" s="281">
        <v>-16000</v>
      </c>
      <c r="J36" s="276">
        <f t="shared" si="0"/>
        <v>2358042.2000000002</v>
      </c>
      <c r="K36" s="281">
        <f t="shared" si="3"/>
        <v>2373751.6</v>
      </c>
      <c r="L36" s="282">
        <f t="shared" si="2"/>
        <v>2358042.2000000002</v>
      </c>
      <c r="M36" s="65"/>
    </row>
    <row r="37" spans="1:125" s="52" customFormat="1" ht="14.1" customHeight="1" x14ac:dyDescent="0.25">
      <c r="A37" s="301" t="s">
        <v>34</v>
      </c>
      <c r="B37" s="302"/>
      <c r="C37" s="302"/>
      <c r="D37" s="302"/>
      <c r="E37" s="302"/>
      <c r="F37" s="170">
        <v>2873.79</v>
      </c>
      <c r="G37" s="170"/>
      <c r="H37" s="268">
        <v>0.36</v>
      </c>
      <c r="I37" s="170">
        <v>-0.36</v>
      </c>
      <c r="J37" s="170">
        <f t="shared" si="0"/>
        <v>2873.79</v>
      </c>
      <c r="K37" s="170">
        <f t="shared" si="3"/>
        <v>2873.79</v>
      </c>
      <c r="L37" s="303">
        <f t="shared" si="2"/>
        <v>2873.79</v>
      </c>
      <c r="M37" s="64"/>
    </row>
    <row r="38" spans="1:125" s="61" customFormat="1" ht="14.1" customHeight="1" thickBot="1" x14ac:dyDescent="0.3">
      <c r="A38" s="283" t="s">
        <v>35</v>
      </c>
      <c r="B38" s="284"/>
      <c r="C38" s="284"/>
      <c r="D38" s="284"/>
      <c r="E38" s="284"/>
      <c r="F38" s="285">
        <v>61931.33</v>
      </c>
      <c r="G38" s="285"/>
      <c r="H38" s="285">
        <v>7.59</v>
      </c>
      <c r="I38" s="285">
        <v>0</v>
      </c>
      <c r="J38" s="276">
        <f t="shared" si="0"/>
        <v>61938.92</v>
      </c>
      <c r="K38" s="285">
        <f t="shared" si="3"/>
        <v>61931.33</v>
      </c>
      <c r="L38" s="286">
        <f t="shared" si="2"/>
        <v>61938.92</v>
      </c>
      <c r="M38" s="65"/>
    </row>
    <row r="39" spans="1:125" s="75" customFormat="1" ht="14.1" customHeight="1" thickBot="1" x14ac:dyDescent="0.3">
      <c r="A39" s="137" t="s">
        <v>36</v>
      </c>
      <c r="B39" s="138"/>
      <c r="C39" s="138"/>
      <c r="D39" s="138"/>
      <c r="E39" s="138"/>
      <c r="F39" s="139">
        <f>SUM(F11:F38)</f>
        <v>46128425.309999995</v>
      </c>
      <c r="G39" s="140"/>
      <c r="H39" s="139">
        <f>SUM(H11:H38)</f>
        <v>10334512.119999997</v>
      </c>
      <c r="I39" s="139">
        <f>SUM(I11:I38)</f>
        <v>-10105152.15</v>
      </c>
      <c r="J39" s="139">
        <f>SUM(J11:J38)</f>
        <v>46357785.279999979</v>
      </c>
      <c r="K39" s="139">
        <f>SUM(K11:K38)</f>
        <v>46131605.86999999</v>
      </c>
      <c r="L39" s="141">
        <f>SUM(L11:L38)</f>
        <v>46356672.639999971</v>
      </c>
      <c r="M39" s="130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9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4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204" t="s">
        <v>69</v>
      </c>
      <c r="B1" s="205"/>
      <c r="C1" s="205"/>
      <c r="D1" s="205"/>
      <c r="E1" s="205"/>
      <c r="F1" s="205"/>
      <c r="G1" s="206"/>
      <c r="H1" s="207"/>
      <c r="I1" s="205"/>
      <c r="J1" s="205"/>
      <c r="K1" s="205"/>
      <c r="L1" s="205"/>
      <c r="M1" s="205"/>
      <c r="N1" s="205"/>
      <c r="O1" s="208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09" t="s">
        <v>76</v>
      </c>
      <c r="B2" s="210"/>
      <c r="C2" s="210"/>
      <c r="D2" s="210"/>
      <c r="E2" s="210"/>
      <c r="F2" s="210"/>
      <c r="G2" s="211"/>
      <c r="H2" s="212"/>
      <c r="I2" s="210"/>
      <c r="J2" s="210"/>
      <c r="K2" s="213"/>
      <c r="L2" s="210"/>
      <c r="M2" s="210"/>
      <c r="N2" s="210"/>
      <c r="O2" s="214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15">
        <v>42216</v>
      </c>
      <c r="B3" s="212"/>
      <c r="C3" s="210"/>
      <c r="D3" s="210"/>
      <c r="E3" s="210"/>
      <c r="F3" s="210"/>
      <c r="G3" s="211"/>
      <c r="H3" s="212"/>
      <c r="I3" s="216"/>
      <c r="J3" s="210"/>
      <c r="K3" s="210"/>
      <c r="L3" s="210"/>
      <c r="M3" s="210"/>
      <c r="N3" s="210"/>
      <c r="O3" s="214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17"/>
      <c r="B4" s="218"/>
      <c r="C4" s="218"/>
      <c r="D4" s="218"/>
      <c r="E4" s="218"/>
      <c r="F4" s="218"/>
      <c r="G4" s="219"/>
      <c r="H4" s="220"/>
      <c r="I4" s="366"/>
      <c r="J4" s="366"/>
      <c r="K4" s="221"/>
      <c r="L4" s="221"/>
      <c r="M4" s="221"/>
      <c r="N4" s="221"/>
      <c r="O4" s="222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23" t="s">
        <v>37</v>
      </c>
      <c r="B5" s="224"/>
      <c r="C5" s="224"/>
      <c r="D5" s="218"/>
      <c r="E5" s="218"/>
      <c r="F5" s="218"/>
      <c r="G5" s="219"/>
      <c r="H5" s="225"/>
      <c r="I5" s="367" t="s">
        <v>170</v>
      </c>
      <c r="J5" s="367"/>
      <c r="K5" s="367"/>
      <c r="L5" s="367"/>
      <c r="M5" s="226"/>
      <c r="N5" s="226"/>
      <c r="O5" s="227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23"/>
      <c r="B6" s="224"/>
      <c r="C6" s="224"/>
      <c r="D6" s="218"/>
      <c r="E6" s="218"/>
      <c r="F6" s="221" t="s">
        <v>38</v>
      </c>
      <c r="G6" s="221" t="s">
        <v>77</v>
      </c>
      <c r="H6" s="228"/>
      <c r="I6" s="229" t="s">
        <v>39</v>
      </c>
      <c r="J6" s="230"/>
      <c r="K6" s="229"/>
      <c r="L6" s="226" t="s">
        <v>39</v>
      </c>
      <c r="M6" s="226" t="s">
        <v>40</v>
      </c>
      <c r="N6" s="226" t="s">
        <v>40</v>
      </c>
      <c r="O6" s="231" t="s">
        <v>147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23"/>
      <c r="B7" s="224"/>
      <c r="C7" s="224"/>
      <c r="D7" s="210" t="s">
        <v>41</v>
      </c>
      <c r="E7" s="232" t="s">
        <v>45</v>
      </c>
      <c r="F7" s="221" t="s">
        <v>42</v>
      </c>
      <c r="G7" s="221" t="s">
        <v>78</v>
      </c>
      <c r="H7" s="228"/>
      <c r="I7" s="229" t="s">
        <v>8</v>
      </c>
      <c r="J7" s="226" t="s">
        <v>10</v>
      </c>
      <c r="K7" s="226" t="s">
        <v>43</v>
      </c>
      <c r="L7" s="226" t="s">
        <v>8</v>
      </c>
      <c r="M7" s="226" t="s">
        <v>8</v>
      </c>
      <c r="N7" s="226" t="s">
        <v>8</v>
      </c>
      <c r="O7" s="222" t="s">
        <v>148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233"/>
      <c r="B8" s="234"/>
      <c r="C8" s="234"/>
      <c r="D8" s="235" t="s">
        <v>44</v>
      </c>
      <c r="E8" s="235" t="s">
        <v>88</v>
      </c>
      <c r="F8" s="236" t="s">
        <v>46</v>
      </c>
      <c r="G8" s="236" t="s">
        <v>79</v>
      </c>
      <c r="H8" s="237" t="s">
        <v>47</v>
      </c>
      <c r="I8" s="238">
        <v>42185</v>
      </c>
      <c r="J8" s="239" t="s">
        <v>13</v>
      </c>
      <c r="K8" s="239" t="s">
        <v>14</v>
      </c>
      <c r="L8" s="240">
        <v>42216</v>
      </c>
      <c r="M8" s="240">
        <v>42185</v>
      </c>
      <c r="N8" s="240">
        <v>42216</v>
      </c>
      <c r="O8" s="241" t="s">
        <v>149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43"/>
      <c r="B9" s="119"/>
      <c r="C9" s="119"/>
      <c r="D9" s="120"/>
      <c r="E9" s="120"/>
      <c r="F9" s="121"/>
      <c r="G9" s="121"/>
      <c r="H9" s="122"/>
      <c r="I9" s="123"/>
      <c r="J9" s="124"/>
      <c r="K9" s="124"/>
      <c r="L9" s="125"/>
      <c r="M9" s="125"/>
      <c r="N9" s="125"/>
      <c r="O9" s="144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45" t="s">
        <v>48</v>
      </c>
      <c r="B10" s="85"/>
      <c r="C10" s="85"/>
      <c r="D10" s="86"/>
      <c r="E10" s="87"/>
      <c r="F10" s="88"/>
      <c r="G10" s="89"/>
      <c r="H10" s="90"/>
      <c r="I10" s="91"/>
      <c r="J10" s="91"/>
      <c r="K10" s="91"/>
      <c r="L10" s="92"/>
      <c r="M10" s="92"/>
      <c r="N10" s="92"/>
      <c r="O10" s="146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04"/>
      <c r="B11" s="305" t="s">
        <v>132</v>
      </c>
      <c r="C11" s="306"/>
      <c r="D11" s="307"/>
      <c r="E11" s="307"/>
      <c r="F11" s="308" t="s">
        <v>168</v>
      </c>
      <c r="G11" s="309">
        <v>1.371E-3</v>
      </c>
      <c r="H11" s="315"/>
      <c r="I11" s="311">
        <v>23219606.120000001</v>
      </c>
      <c r="J11" s="311">
        <v>2641203.9900000002</v>
      </c>
      <c r="K11" s="311">
        <v>-3907506.07</v>
      </c>
      <c r="L11" s="311">
        <f t="shared" ref="L11" si="0">SUM(I11:K11)</f>
        <v>21953304.039999999</v>
      </c>
      <c r="M11" s="311">
        <v>23219606.120000001</v>
      </c>
      <c r="N11" s="311">
        <f>SUM(L11)</f>
        <v>21953304.039999999</v>
      </c>
      <c r="O11" s="312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316"/>
      <c r="B12" s="317" t="s">
        <v>49</v>
      </c>
      <c r="C12" s="318"/>
      <c r="D12" s="319"/>
      <c r="E12" s="319"/>
      <c r="F12" s="320" t="s">
        <v>169</v>
      </c>
      <c r="G12" s="321">
        <v>6.3000000000000003E-4</v>
      </c>
      <c r="H12" s="322"/>
      <c r="I12" s="323">
        <v>800</v>
      </c>
      <c r="J12" s="323">
        <v>2439821.5499999998</v>
      </c>
      <c r="K12" s="323">
        <v>-2439821.5499999998</v>
      </c>
      <c r="L12" s="323">
        <f t="shared" ref="L12" si="1">SUM(I12:K12)</f>
        <v>800</v>
      </c>
      <c r="M12" s="323">
        <f>SUM(I12)</f>
        <v>800</v>
      </c>
      <c r="N12" s="323">
        <f>SUM(L12)</f>
        <v>800</v>
      </c>
      <c r="O12" s="324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347"/>
      <c r="B13" s="348" t="s">
        <v>121</v>
      </c>
      <c r="C13" s="349"/>
      <c r="D13" s="350" t="s">
        <v>122</v>
      </c>
      <c r="E13" s="351">
        <v>41603</v>
      </c>
      <c r="F13" s="351">
        <v>42272</v>
      </c>
      <c r="G13" s="352">
        <v>5.0000000000000001E-3</v>
      </c>
      <c r="H13" s="353">
        <v>248000</v>
      </c>
      <c r="I13" s="354">
        <v>248000</v>
      </c>
      <c r="J13" s="353">
        <v>101.92</v>
      </c>
      <c r="K13" s="355">
        <v>-101.92</v>
      </c>
      <c r="L13" s="355">
        <f t="shared" ref="L13:L30" si="2">SUM(I13:K13)</f>
        <v>248000</v>
      </c>
      <c r="M13" s="354">
        <v>248139.38</v>
      </c>
      <c r="N13" s="354">
        <v>248105.4</v>
      </c>
      <c r="O13" s="356"/>
      <c r="P13" s="27"/>
    </row>
    <row r="14" spans="1:5094" s="28" customFormat="1" x14ac:dyDescent="0.25">
      <c r="A14" s="337"/>
      <c r="B14" s="338" t="s">
        <v>123</v>
      </c>
      <c r="C14" s="339"/>
      <c r="D14" s="340" t="s">
        <v>124</v>
      </c>
      <c r="E14" s="341">
        <v>41605</v>
      </c>
      <c r="F14" s="341">
        <v>42335</v>
      </c>
      <c r="G14" s="342">
        <v>7.4999999999999997E-3</v>
      </c>
      <c r="H14" s="343">
        <v>248000</v>
      </c>
      <c r="I14" s="344">
        <v>248000</v>
      </c>
      <c r="J14" s="343">
        <v>0</v>
      </c>
      <c r="K14" s="345">
        <v>0</v>
      </c>
      <c r="L14" s="345">
        <f t="shared" si="2"/>
        <v>248000</v>
      </c>
      <c r="M14" s="344">
        <v>248193.44</v>
      </c>
      <c r="N14" s="344">
        <v>248193.44</v>
      </c>
      <c r="O14" s="346"/>
      <c r="P14" s="27"/>
    </row>
    <row r="15" spans="1:5094" s="28" customFormat="1" x14ac:dyDescent="0.25">
      <c r="A15" s="347"/>
      <c r="B15" s="348" t="s">
        <v>125</v>
      </c>
      <c r="C15" s="349" t="s">
        <v>2</v>
      </c>
      <c r="D15" s="350" t="s">
        <v>126</v>
      </c>
      <c r="E15" s="351">
        <v>41607</v>
      </c>
      <c r="F15" s="351">
        <v>42338</v>
      </c>
      <c r="G15" s="352">
        <v>5.0000000000000001E-3</v>
      </c>
      <c r="H15" s="353">
        <v>248000</v>
      </c>
      <c r="I15" s="354">
        <v>248000</v>
      </c>
      <c r="J15" s="353">
        <v>98.52</v>
      </c>
      <c r="K15" s="355">
        <v>-248098.52</v>
      </c>
      <c r="L15" s="355">
        <f t="shared" si="2"/>
        <v>0</v>
      </c>
      <c r="M15" s="354">
        <v>248167.65</v>
      </c>
      <c r="N15" s="354">
        <v>0</v>
      </c>
      <c r="O15" s="356">
        <v>2058.71</v>
      </c>
      <c r="P15" s="27"/>
    </row>
    <row r="16" spans="1:5094" s="28" customFormat="1" x14ac:dyDescent="0.25">
      <c r="A16" s="347"/>
      <c r="B16" s="348" t="s">
        <v>127</v>
      </c>
      <c r="C16" s="349"/>
      <c r="D16" s="350" t="s">
        <v>128</v>
      </c>
      <c r="E16" s="351">
        <v>41611</v>
      </c>
      <c r="F16" s="351">
        <v>42341</v>
      </c>
      <c r="G16" s="352">
        <v>5.4999999999999997E-3</v>
      </c>
      <c r="H16" s="353">
        <v>248000</v>
      </c>
      <c r="I16" s="354">
        <v>248000</v>
      </c>
      <c r="J16" s="353">
        <v>112.11</v>
      </c>
      <c r="K16" s="355">
        <v>-112.11</v>
      </c>
      <c r="L16" s="355">
        <f t="shared" si="2"/>
        <v>248000</v>
      </c>
      <c r="M16" s="354">
        <v>248475.42</v>
      </c>
      <c r="N16" s="354">
        <v>248405.98</v>
      </c>
      <c r="O16" s="356"/>
      <c r="P16" s="27"/>
    </row>
    <row r="17" spans="1:16" s="28" customFormat="1" x14ac:dyDescent="0.25">
      <c r="A17" s="347"/>
      <c r="B17" s="348" t="s">
        <v>129</v>
      </c>
      <c r="C17" s="349" t="s">
        <v>2</v>
      </c>
      <c r="D17" s="350" t="s">
        <v>130</v>
      </c>
      <c r="E17" s="351">
        <v>41612</v>
      </c>
      <c r="F17" s="351">
        <v>42342</v>
      </c>
      <c r="G17" s="352">
        <v>6.0000000000000001E-3</v>
      </c>
      <c r="H17" s="353">
        <v>248000</v>
      </c>
      <c r="I17" s="354">
        <v>248000</v>
      </c>
      <c r="J17" s="353">
        <v>0</v>
      </c>
      <c r="K17" s="355">
        <v>0</v>
      </c>
      <c r="L17" s="355">
        <f t="shared" si="2"/>
        <v>248000</v>
      </c>
      <c r="M17" s="354">
        <v>248468.47</v>
      </c>
      <c r="N17" s="354">
        <v>248399.28</v>
      </c>
      <c r="O17" s="356"/>
      <c r="P17" s="27"/>
    </row>
    <row r="18" spans="1:16" s="28" customFormat="1" x14ac:dyDescent="0.25">
      <c r="A18" s="337"/>
      <c r="B18" s="338" t="s">
        <v>150</v>
      </c>
      <c r="C18" s="339"/>
      <c r="D18" s="340" t="s">
        <v>151</v>
      </c>
      <c r="E18" s="341">
        <v>42067</v>
      </c>
      <c r="F18" s="341">
        <v>42433</v>
      </c>
      <c r="G18" s="342">
        <v>5.0000000000000001E-3</v>
      </c>
      <c r="H18" s="343">
        <v>248000</v>
      </c>
      <c r="I18" s="344">
        <v>248000</v>
      </c>
      <c r="J18" s="343">
        <v>0</v>
      </c>
      <c r="K18" s="345">
        <v>0</v>
      </c>
      <c r="L18" s="345">
        <f t="shared" si="2"/>
        <v>248000</v>
      </c>
      <c r="M18" s="344">
        <v>247826.4</v>
      </c>
      <c r="N18" s="344">
        <v>247330.4</v>
      </c>
      <c r="O18" s="346"/>
      <c r="P18" s="27"/>
    </row>
    <row r="19" spans="1:16" s="28" customFormat="1" x14ac:dyDescent="0.25">
      <c r="A19" s="337"/>
      <c r="B19" s="338" t="s">
        <v>152</v>
      </c>
      <c r="C19" s="339"/>
      <c r="D19" s="340" t="s">
        <v>153</v>
      </c>
      <c r="E19" s="341">
        <v>42067</v>
      </c>
      <c r="F19" s="341">
        <v>42433</v>
      </c>
      <c r="G19" s="342">
        <v>4.0000000000000001E-3</v>
      </c>
      <c r="H19" s="343">
        <v>248000</v>
      </c>
      <c r="I19" s="344">
        <v>248000</v>
      </c>
      <c r="J19" s="343">
        <v>0</v>
      </c>
      <c r="K19" s="345">
        <v>0</v>
      </c>
      <c r="L19" s="345">
        <f t="shared" si="2"/>
        <v>248000</v>
      </c>
      <c r="M19" s="344">
        <v>247652.8</v>
      </c>
      <c r="N19" s="344">
        <v>247851.2</v>
      </c>
      <c r="O19" s="346"/>
      <c r="P19" s="27"/>
    </row>
    <row r="20" spans="1:16" s="28" customFormat="1" x14ac:dyDescent="0.25">
      <c r="A20" s="337"/>
      <c r="B20" s="338" t="s">
        <v>154</v>
      </c>
      <c r="C20" s="339"/>
      <c r="D20" s="340" t="s">
        <v>155</v>
      </c>
      <c r="E20" s="341">
        <v>42074</v>
      </c>
      <c r="F20" s="341">
        <v>42531</v>
      </c>
      <c r="G20" s="342">
        <v>5.0000000000000001E-3</v>
      </c>
      <c r="H20" s="343">
        <v>248000</v>
      </c>
      <c r="I20" s="344">
        <v>248000</v>
      </c>
      <c r="J20" s="343">
        <v>101.92</v>
      </c>
      <c r="K20" s="345">
        <v>-101.92</v>
      </c>
      <c r="L20" s="345">
        <f t="shared" si="2"/>
        <v>248000</v>
      </c>
      <c r="M20" s="344">
        <v>247652.8</v>
      </c>
      <c r="N20" s="344">
        <v>247776.8</v>
      </c>
      <c r="O20" s="346"/>
      <c r="P20" s="27"/>
    </row>
    <row r="21" spans="1:16" s="28" customFormat="1" x14ac:dyDescent="0.25">
      <c r="A21" s="337"/>
      <c r="B21" s="338" t="s">
        <v>159</v>
      </c>
      <c r="C21" s="339"/>
      <c r="D21" s="340" t="s">
        <v>145</v>
      </c>
      <c r="E21" s="341">
        <v>42062</v>
      </c>
      <c r="F21" s="341">
        <v>42608</v>
      </c>
      <c r="G21" s="342">
        <v>6.0000000000000001E-3</v>
      </c>
      <c r="H21" s="343">
        <v>248000</v>
      </c>
      <c r="I21" s="344">
        <v>248000</v>
      </c>
      <c r="J21" s="343">
        <v>122.3</v>
      </c>
      <c r="K21" s="345">
        <v>-122.3</v>
      </c>
      <c r="L21" s="345">
        <f t="shared" si="2"/>
        <v>248000</v>
      </c>
      <c r="M21" s="344">
        <v>248280.24</v>
      </c>
      <c r="N21" s="344">
        <v>247876</v>
      </c>
      <c r="O21" s="346"/>
      <c r="P21" s="27"/>
    </row>
    <row r="22" spans="1:16" s="28" customFormat="1" x14ac:dyDescent="0.25">
      <c r="A22" s="337"/>
      <c r="B22" s="338" t="s">
        <v>158</v>
      </c>
      <c r="C22" s="339"/>
      <c r="D22" s="340" t="s">
        <v>146</v>
      </c>
      <c r="E22" s="341">
        <v>42062</v>
      </c>
      <c r="F22" s="341">
        <v>42611</v>
      </c>
      <c r="G22" s="342">
        <v>5.4999999999999997E-3</v>
      </c>
      <c r="H22" s="343">
        <v>248000</v>
      </c>
      <c r="I22" s="344">
        <v>248000</v>
      </c>
      <c r="J22" s="343">
        <v>112.11</v>
      </c>
      <c r="K22" s="345">
        <v>-112.11</v>
      </c>
      <c r="L22" s="345">
        <f t="shared" si="2"/>
        <v>248000</v>
      </c>
      <c r="M22" s="344">
        <v>248124</v>
      </c>
      <c r="N22" s="344">
        <v>247752</v>
      </c>
      <c r="O22" s="346"/>
      <c r="P22" s="27"/>
    </row>
    <row r="23" spans="1:16" s="28" customFormat="1" x14ac:dyDescent="0.25">
      <c r="A23" s="337"/>
      <c r="B23" s="338" t="s">
        <v>156</v>
      </c>
      <c r="C23" s="339"/>
      <c r="D23" s="340" t="s">
        <v>157</v>
      </c>
      <c r="E23" s="341">
        <v>42076</v>
      </c>
      <c r="F23" s="341">
        <v>42626</v>
      </c>
      <c r="G23" s="342">
        <v>6.0000000000000001E-3</v>
      </c>
      <c r="H23" s="343">
        <v>248000</v>
      </c>
      <c r="I23" s="344">
        <v>248000</v>
      </c>
      <c r="J23" s="343">
        <v>122.3</v>
      </c>
      <c r="K23" s="345">
        <v>-122.3</v>
      </c>
      <c r="L23" s="345">
        <f t="shared" si="2"/>
        <v>248000</v>
      </c>
      <c r="M23" s="344">
        <v>248223.2</v>
      </c>
      <c r="N23" s="344">
        <v>247752</v>
      </c>
      <c r="O23" s="346"/>
      <c r="P23" s="27"/>
    </row>
    <row r="24" spans="1:16" s="28" customFormat="1" x14ac:dyDescent="0.25">
      <c r="A24" s="347"/>
      <c r="B24" s="348" t="s">
        <v>133</v>
      </c>
      <c r="C24" s="349"/>
      <c r="D24" s="350" t="s">
        <v>134</v>
      </c>
      <c r="E24" s="351">
        <v>41901</v>
      </c>
      <c r="F24" s="351">
        <v>42632</v>
      </c>
      <c r="G24" s="352">
        <v>9.4999999999999998E-3</v>
      </c>
      <c r="H24" s="353">
        <v>248000</v>
      </c>
      <c r="I24" s="354">
        <v>248000</v>
      </c>
      <c r="J24" s="353">
        <v>0</v>
      </c>
      <c r="K24" s="355">
        <v>0</v>
      </c>
      <c r="L24" s="355">
        <f t="shared" si="2"/>
        <v>248000</v>
      </c>
      <c r="M24" s="354">
        <v>248386.63</v>
      </c>
      <c r="N24" s="354">
        <v>248239.07</v>
      </c>
      <c r="O24" s="356"/>
      <c r="P24" s="27"/>
    </row>
    <row r="25" spans="1:16" s="28" customFormat="1" x14ac:dyDescent="0.25">
      <c r="A25" s="347"/>
      <c r="B25" s="348" t="s">
        <v>120</v>
      </c>
      <c r="C25" s="349"/>
      <c r="D25" s="350" t="s">
        <v>135</v>
      </c>
      <c r="E25" s="351">
        <v>41906</v>
      </c>
      <c r="F25" s="351">
        <v>42639</v>
      </c>
      <c r="G25" s="352">
        <v>8.9999999999999993E-3</v>
      </c>
      <c r="H25" s="353">
        <v>248000</v>
      </c>
      <c r="I25" s="354">
        <v>248000</v>
      </c>
      <c r="J25" s="353">
        <v>0</v>
      </c>
      <c r="K25" s="355">
        <v>0</v>
      </c>
      <c r="L25" s="355">
        <f t="shared" si="2"/>
        <v>248000</v>
      </c>
      <c r="M25" s="354">
        <v>248763.1</v>
      </c>
      <c r="N25" s="354">
        <v>248577.59</v>
      </c>
      <c r="O25" s="356"/>
      <c r="P25" s="27"/>
    </row>
    <row r="26" spans="1:16" s="28" customFormat="1" x14ac:dyDescent="0.25">
      <c r="A26" s="347"/>
      <c r="B26" s="348" t="s">
        <v>137</v>
      </c>
      <c r="C26" s="349"/>
      <c r="D26" s="350" t="s">
        <v>136</v>
      </c>
      <c r="E26" s="351">
        <v>41920</v>
      </c>
      <c r="F26" s="351">
        <v>42654</v>
      </c>
      <c r="G26" s="352">
        <v>9.4999999999999998E-3</v>
      </c>
      <c r="H26" s="353">
        <v>248000</v>
      </c>
      <c r="I26" s="354">
        <v>248000</v>
      </c>
      <c r="J26" s="353">
        <v>0</v>
      </c>
      <c r="K26" s="355">
        <v>0</v>
      </c>
      <c r="L26" s="355">
        <f t="shared" si="2"/>
        <v>248000</v>
      </c>
      <c r="M26" s="354">
        <v>248893.3</v>
      </c>
      <c r="N26" s="354">
        <v>248672.08</v>
      </c>
      <c r="O26" s="356"/>
      <c r="P26" s="27"/>
    </row>
    <row r="27" spans="1:16" s="28" customFormat="1" x14ac:dyDescent="0.25">
      <c r="A27" s="347"/>
      <c r="B27" s="348" t="s">
        <v>141</v>
      </c>
      <c r="C27" s="349"/>
      <c r="D27" s="350" t="s">
        <v>142</v>
      </c>
      <c r="E27" s="351">
        <v>42026</v>
      </c>
      <c r="F27" s="351">
        <v>42758</v>
      </c>
      <c r="G27" s="352">
        <v>9.4999999999999998E-3</v>
      </c>
      <c r="H27" s="353">
        <v>248000</v>
      </c>
      <c r="I27" s="354">
        <v>248000</v>
      </c>
      <c r="J27" s="353">
        <v>1168.32</v>
      </c>
      <c r="K27" s="355">
        <v>-1168.32</v>
      </c>
      <c r="L27" s="355">
        <f t="shared" si="2"/>
        <v>248000</v>
      </c>
      <c r="M27" s="354">
        <v>249049.78</v>
      </c>
      <c r="N27" s="354">
        <v>248613.06</v>
      </c>
      <c r="O27" s="356"/>
      <c r="P27" s="27"/>
    </row>
    <row r="28" spans="1:16" s="28" customFormat="1" x14ac:dyDescent="0.25">
      <c r="A28" s="337"/>
      <c r="B28" s="338" t="s">
        <v>140</v>
      </c>
      <c r="C28" s="339"/>
      <c r="D28" s="340" t="s">
        <v>139</v>
      </c>
      <c r="E28" s="341">
        <v>42031</v>
      </c>
      <c r="F28" s="341">
        <v>42762</v>
      </c>
      <c r="G28" s="342">
        <v>8.0000000000000002E-3</v>
      </c>
      <c r="H28" s="343">
        <v>2000000</v>
      </c>
      <c r="I28" s="344">
        <v>2000000</v>
      </c>
      <c r="J28" s="343">
        <v>8000</v>
      </c>
      <c r="K28" s="345">
        <v>-8000</v>
      </c>
      <c r="L28" s="345">
        <f t="shared" si="2"/>
        <v>2000000</v>
      </c>
      <c r="M28" s="344">
        <v>1999000</v>
      </c>
      <c r="N28" s="344">
        <v>2000000</v>
      </c>
      <c r="O28" s="346"/>
      <c r="P28" s="27"/>
    </row>
    <row r="29" spans="1:16" s="28" customFormat="1" x14ac:dyDescent="0.25">
      <c r="A29" s="347"/>
      <c r="B29" s="348" t="s">
        <v>143</v>
      </c>
      <c r="C29" s="349"/>
      <c r="D29" s="350" t="s">
        <v>144</v>
      </c>
      <c r="E29" s="351">
        <v>42034</v>
      </c>
      <c r="F29" s="351">
        <v>42765</v>
      </c>
      <c r="G29" s="352">
        <v>8.5000000000000006E-3</v>
      </c>
      <c r="H29" s="353">
        <v>248000</v>
      </c>
      <c r="I29" s="354">
        <v>248000</v>
      </c>
      <c r="J29" s="353">
        <v>173.26</v>
      </c>
      <c r="K29" s="355">
        <v>-173.26</v>
      </c>
      <c r="L29" s="355">
        <f t="shared" si="2"/>
        <v>248000</v>
      </c>
      <c r="M29" s="354">
        <v>248873.95</v>
      </c>
      <c r="N29" s="354">
        <v>248433.26</v>
      </c>
      <c r="O29" s="356"/>
      <c r="P29" s="27"/>
    </row>
    <row r="30" spans="1:16" s="28" customFormat="1" x14ac:dyDescent="0.25">
      <c r="A30" s="347"/>
      <c r="B30" s="348" t="s">
        <v>161</v>
      </c>
      <c r="C30" s="349"/>
      <c r="D30" s="350" t="s">
        <v>162</v>
      </c>
      <c r="E30" s="351">
        <v>42103</v>
      </c>
      <c r="F30" s="351">
        <v>42781</v>
      </c>
      <c r="G30" s="357">
        <v>9.1500000000000001E-3</v>
      </c>
      <c r="H30" s="353">
        <v>1000000</v>
      </c>
      <c r="I30" s="354">
        <v>1000000</v>
      </c>
      <c r="J30" s="353">
        <v>0</v>
      </c>
      <c r="K30" s="355">
        <v>0</v>
      </c>
      <c r="L30" s="355">
        <f t="shared" si="2"/>
        <v>1000000</v>
      </c>
      <c r="M30" s="354">
        <v>999010</v>
      </c>
      <c r="N30" s="354">
        <v>999210</v>
      </c>
      <c r="O30" s="356"/>
      <c r="P30" s="27"/>
    </row>
    <row r="31" spans="1:16" s="28" customFormat="1" x14ac:dyDescent="0.25">
      <c r="A31" s="347"/>
      <c r="B31" s="348" t="s">
        <v>171</v>
      </c>
      <c r="C31" s="349"/>
      <c r="D31" s="350" t="s">
        <v>172</v>
      </c>
      <c r="E31" s="351">
        <v>42216</v>
      </c>
      <c r="F31" s="351">
        <v>42933</v>
      </c>
      <c r="G31" s="352">
        <v>0.01</v>
      </c>
      <c r="H31" s="353">
        <v>248000</v>
      </c>
      <c r="I31" s="354">
        <v>0</v>
      </c>
      <c r="J31" s="353">
        <v>248000</v>
      </c>
      <c r="K31" s="355">
        <v>0</v>
      </c>
      <c r="L31" s="355">
        <f t="shared" ref="L31:L33" si="3">SUM(I31:K31)</f>
        <v>248000</v>
      </c>
      <c r="M31" s="354">
        <v>0</v>
      </c>
      <c r="N31" s="354">
        <v>247150.35</v>
      </c>
      <c r="O31" s="356"/>
      <c r="P31" s="27"/>
    </row>
    <row r="32" spans="1:16" s="28" customFormat="1" x14ac:dyDescent="0.25">
      <c r="A32" s="347"/>
      <c r="B32" s="348" t="s">
        <v>174</v>
      </c>
      <c r="C32" s="349"/>
      <c r="D32" s="350" t="s">
        <v>173</v>
      </c>
      <c r="E32" s="351">
        <v>42208</v>
      </c>
      <c r="F32" s="351">
        <v>42940</v>
      </c>
      <c r="G32" s="352">
        <v>0.01</v>
      </c>
      <c r="H32" s="353">
        <v>248000</v>
      </c>
      <c r="I32" s="354">
        <v>0</v>
      </c>
      <c r="J32" s="353">
        <v>248000</v>
      </c>
      <c r="K32" s="355">
        <v>0</v>
      </c>
      <c r="L32" s="355">
        <f t="shared" si="3"/>
        <v>248000</v>
      </c>
      <c r="M32" s="354">
        <v>0</v>
      </c>
      <c r="N32" s="354">
        <v>247087.61</v>
      </c>
      <c r="O32" s="356"/>
      <c r="P32" s="27"/>
    </row>
    <row r="33" spans="1:5094" s="28" customFormat="1" x14ac:dyDescent="0.25">
      <c r="A33" s="347"/>
      <c r="B33" s="348" t="s">
        <v>176</v>
      </c>
      <c r="C33" s="349"/>
      <c r="D33" s="350" t="s">
        <v>175</v>
      </c>
      <c r="E33" s="351">
        <v>42214</v>
      </c>
      <c r="F33" s="351">
        <v>42947</v>
      </c>
      <c r="G33" s="352">
        <v>1.15E-2</v>
      </c>
      <c r="H33" s="353">
        <v>248000</v>
      </c>
      <c r="I33" s="354">
        <v>0</v>
      </c>
      <c r="J33" s="353">
        <v>248000</v>
      </c>
      <c r="K33" s="355">
        <v>0</v>
      </c>
      <c r="L33" s="355">
        <f t="shared" si="3"/>
        <v>248000</v>
      </c>
      <c r="M33" s="354">
        <v>0</v>
      </c>
      <c r="N33" s="354">
        <v>247461.84</v>
      </c>
      <c r="O33" s="356"/>
      <c r="P33" s="27"/>
    </row>
    <row r="34" spans="1:5094" s="44" customFormat="1" ht="16.5" customHeight="1" x14ac:dyDescent="0.25">
      <c r="A34" s="147"/>
      <c r="B34" s="369" t="s">
        <v>84</v>
      </c>
      <c r="C34" s="369"/>
      <c r="D34" s="369"/>
      <c r="E34" s="369"/>
      <c r="F34" s="369"/>
      <c r="G34" s="117" t="s">
        <v>2</v>
      </c>
      <c r="H34" s="118" t="s">
        <v>2</v>
      </c>
      <c r="I34" s="118">
        <f>SUM(I11:I33)</f>
        <v>30188406.120000001</v>
      </c>
      <c r="J34" s="118">
        <f>SUM(J11:J33)</f>
        <v>5835138.2999999998</v>
      </c>
      <c r="K34" s="118">
        <f>SUM(K11:K33)</f>
        <v>-6605440.379999999</v>
      </c>
      <c r="L34" s="118">
        <f t="shared" ref="L34" si="4">SUM(I34:K34)</f>
        <v>29418104.040000003</v>
      </c>
      <c r="M34" s="118">
        <f>SUM(M11:M33)</f>
        <v>30191586.68</v>
      </c>
      <c r="N34" s="118">
        <f>SUM(N11:N33)</f>
        <v>29416991.399999999</v>
      </c>
      <c r="O34" s="148"/>
      <c r="P34" s="129"/>
    </row>
    <row r="35" spans="1:5094" s="28" customFormat="1" ht="13.05" customHeight="1" x14ac:dyDescent="0.25">
      <c r="A35" s="149" t="s">
        <v>2</v>
      </c>
      <c r="B35" s="368" t="s">
        <v>2</v>
      </c>
      <c r="C35" s="368"/>
      <c r="D35" s="368"/>
      <c r="E35" s="95"/>
      <c r="F35" s="95"/>
      <c r="G35" s="95"/>
      <c r="H35" s="95"/>
      <c r="I35" s="95"/>
      <c r="J35" s="95"/>
      <c r="K35" s="27"/>
      <c r="O35" s="150"/>
    </row>
    <row r="36" spans="1:5094" s="28" customFormat="1" ht="13.05" customHeight="1" x14ac:dyDescent="0.25">
      <c r="A36" s="149"/>
      <c r="B36" s="184"/>
      <c r="C36" s="184"/>
      <c r="D36" s="184"/>
      <c r="E36" s="95"/>
      <c r="F36" s="95"/>
      <c r="G36" s="95"/>
      <c r="H36" s="95"/>
      <c r="I36" s="95"/>
      <c r="J36" s="95"/>
      <c r="K36" s="27"/>
      <c r="O36" s="151"/>
    </row>
    <row r="37" spans="1:5094" s="28" customFormat="1" x14ac:dyDescent="0.25">
      <c r="A37" s="149"/>
      <c r="B37" s="102"/>
      <c r="C37" s="100"/>
      <c r="D37" s="95"/>
      <c r="E37" s="95"/>
      <c r="F37" s="95"/>
      <c r="G37" s="95"/>
      <c r="H37" s="95"/>
      <c r="I37" s="95"/>
      <c r="J37" s="95" t="s">
        <v>2</v>
      </c>
      <c r="K37" s="27"/>
      <c r="O37" s="151"/>
    </row>
    <row r="38" spans="1:5094" s="28" customFormat="1" x14ac:dyDescent="0.25">
      <c r="A38" s="145" t="s">
        <v>72</v>
      </c>
      <c r="B38" s="85"/>
      <c r="C38" s="100"/>
      <c r="D38" s="107"/>
      <c r="E38" s="107"/>
      <c r="F38" s="108"/>
      <c r="G38" s="105"/>
      <c r="H38" s="110"/>
      <c r="I38" s="95"/>
      <c r="J38" s="95"/>
      <c r="K38" s="95"/>
      <c r="L38" s="95"/>
      <c r="M38" s="96"/>
      <c r="N38" s="96"/>
      <c r="O38" s="152"/>
      <c r="P38" s="32"/>
    </row>
    <row r="39" spans="1:5094" s="21" customFormat="1" x14ac:dyDescent="0.25">
      <c r="A39" s="304"/>
      <c r="B39" s="305" t="s">
        <v>132</v>
      </c>
      <c r="C39" s="306"/>
      <c r="D39" s="307"/>
      <c r="E39" s="307"/>
      <c r="F39" s="308" t="s">
        <v>168</v>
      </c>
      <c r="G39" s="309">
        <f>SUM(G11)</f>
        <v>1.371E-3</v>
      </c>
      <c r="H39" s="310"/>
      <c r="I39" s="311">
        <v>12565.79</v>
      </c>
      <c r="J39" s="311">
        <v>1.54</v>
      </c>
      <c r="K39" s="311">
        <v>0</v>
      </c>
      <c r="L39" s="311">
        <f t="shared" ref="L39" si="5">SUM(I39:K39)</f>
        <v>12567.330000000002</v>
      </c>
      <c r="M39" s="311">
        <f>SUM(I39)</f>
        <v>12565.79</v>
      </c>
      <c r="N39" s="311">
        <f>SUM(L39)</f>
        <v>12567.330000000002</v>
      </c>
      <c r="O39" s="312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5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  <c r="BSO39" s="34"/>
      <c r="BSP39" s="34"/>
      <c r="BSQ39" s="34"/>
      <c r="BSR39" s="34"/>
      <c r="BSS39" s="34"/>
      <c r="BST39" s="34"/>
      <c r="BSU39" s="34"/>
      <c r="BSV39" s="34"/>
      <c r="BSW39" s="34"/>
      <c r="BSX39" s="34"/>
      <c r="BSY39" s="34"/>
      <c r="BSZ39" s="34"/>
      <c r="BTA39" s="34"/>
      <c r="BTB39" s="34"/>
      <c r="BTC39" s="34"/>
      <c r="BTD39" s="34"/>
      <c r="BTE39" s="34"/>
      <c r="BTF39" s="34"/>
      <c r="BTG39" s="34"/>
      <c r="BTH39" s="34"/>
      <c r="BTI39" s="34"/>
      <c r="BTJ39" s="34"/>
      <c r="BTK39" s="34"/>
      <c r="BTL39" s="34"/>
      <c r="BTM39" s="34"/>
      <c r="BTN39" s="34"/>
      <c r="BTO39" s="34"/>
      <c r="BTP39" s="34"/>
      <c r="BTQ39" s="34"/>
      <c r="BTR39" s="34"/>
      <c r="BTS39" s="34"/>
      <c r="BTT39" s="34"/>
      <c r="BTU39" s="34"/>
      <c r="BTV39" s="34"/>
      <c r="BTW39" s="34"/>
      <c r="BTX39" s="34"/>
      <c r="BTY39" s="34"/>
      <c r="BTZ39" s="34"/>
      <c r="BUA39" s="34"/>
      <c r="BUB39" s="34"/>
      <c r="BUC39" s="34"/>
      <c r="BUD39" s="34"/>
      <c r="BUE39" s="34"/>
      <c r="BUF39" s="34"/>
      <c r="BUG39" s="34"/>
      <c r="BUH39" s="34"/>
      <c r="BUI39" s="34"/>
      <c r="BUJ39" s="34"/>
      <c r="BUK39" s="34"/>
      <c r="BUL39" s="34"/>
      <c r="BUM39" s="34"/>
      <c r="BUN39" s="34"/>
      <c r="BUO39" s="34"/>
      <c r="BUP39" s="34"/>
      <c r="BUQ39" s="34"/>
      <c r="BUR39" s="34"/>
      <c r="BUS39" s="34"/>
      <c r="BUT39" s="34"/>
      <c r="BUU39" s="34"/>
      <c r="BUV39" s="34"/>
      <c r="BUW39" s="34"/>
      <c r="BUX39" s="34"/>
      <c r="BUY39" s="34"/>
      <c r="BUZ39" s="34"/>
      <c r="BVA39" s="34"/>
      <c r="BVB39" s="34"/>
      <c r="BVC39" s="34"/>
      <c r="BVD39" s="34"/>
      <c r="BVE39" s="34"/>
      <c r="BVF39" s="34"/>
      <c r="BVG39" s="34"/>
      <c r="BVH39" s="34"/>
      <c r="BVI39" s="34"/>
      <c r="BVJ39" s="34"/>
      <c r="BVK39" s="34"/>
      <c r="BVL39" s="34"/>
      <c r="BVM39" s="34"/>
      <c r="BVN39" s="34"/>
      <c r="BVO39" s="34"/>
      <c r="BVP39" s="34"/>
      <c r="BVQ39" s="34"/>
      <c r="BVR39" s="34"/>
      <c r="BVS39" s="34"/>
      <c r="BVT39" s="34"/>
      <c r="BVU39" s="34"/>
      <c r="BVV39" s="34"/>
      <c r="BVW39" s="34"/>
      <c r="BVX39" s="34"/>
      <c r="BVY39" s="34"/>
      <c r="BVZ39" s="34"/>
      <c r="BWA39" s="34"/>
      <c r="BWB39" s="34"/>
      <c r="BWC39" s="34"/>
      <c r="BWD39" s="34"/>
      <c r="BWE39" s="34"/>
      <c r="BWF39" s="34"/>
      <c r="BWG39" s="34"/>
      <c r="BWH39" s="34"/>
      <c r="BWI39" s="34"/>
      <c r="BWJ39" s="34"/>
      <c r="BWK39" s="34"/>
      <c r="BWL39" s="34"/>
      <c r="BWM39" s="34"/>
      <c r="BWN39" s="34"/>
      <c r="BWO39" s="34"/>
      <c r="BWP39" s="34"/>
      <c r="BWQ39" s="34"/>
      <c r="BWR39" s="34"/>
      <c r="BWS39" s="34"/>
      <c r="BWT39" s="34"/>
      <c r="BWU39" s="34"/>
      <c r="BWV39" s="34"/>
      <c r="BWW39" s="34"/>
      <c r="BWX39" s="34"/>
      <c r="BWY39" s="34"/>
      <c r="BWZ39" s="34"/>
      <c r="BXA39" s="34"/>
      <c r="BXB39" s="34"/>
      <c r="BXC39" s="34"/>
      <c r="BXD39" s="34"/>
      <c r="BXE39" s="34"/>
      <c r="BXF39" s="34"/>
      <c r="BXG39" s="34"/>
      <c r="BXH39" s="34"/>
      <c r="BXI39" s="34"/>
      <c r="BXJ39" s="34"/>
      <c r="BXK39" s="34"/>
      <c r="BXL39" s="34"/>
      <c r="BXM39" s="34"/>
      <c r="BXN39" s="34"/>
      <c r="BXO39" s="34"/>
      <c r="BXP39" s="34"/>
      <c r="BXQ39" s="34"/>
      <c r="BXR39" s="34"/>
      <c r="BXS39" s="34"/>
      <c r="BXT39" s="34"/>
      <c r="BXU39" s="34"/>
      <c r="BXV39" s="34"/>
      <c r="BXW39" s="34"/>
      <c r="BXX39" s="34"/>
      <c r="BXY39" s="34"/>
      <c r="BXZ39" s="34"/>
      <c r="BYA39" s="34"/>
      <c r="BYB39" s="34"/>
      <c r="BYC39" s="34"/>
      <c r="BYD39" s="34"/>
      <c r="BYE39" s="34"/>
      <c r="BYF39" s="34"/>
      <c r="BYG39" s="34"/>
      <c r="BYH39" s="34"/>
      <c r="BYI39" s="34"/>
      <c r="BYJ39" s="34"/>
      <c r="BYK39" s="34"/>
      <c r="BYL39" s="34"/>
      <c r="BYM39" s="34"/>
      <c r="BYN39" s="34"/>
      <c r="BYO39" s="34"/>
      <c r="BYP39" s="34"/>
      <c r="BYQ39" s="34"/>
      <c r="BYR39" s="34"/>
      <c r="BYS39" s="34"/>
      <c r="BYT39" s="34"/>
      <c r="BYU39" s="34"/>
      <c r="BYV39" s="34"/>
      <c r="BYW39" s="34"/>
      <c r="BYX39" s="34"/>
      <c r="BYY39" s="34"/>
      <c r="BYZ39" s="34"/>
      <c r="BZA39" s="34"/>
      <c r="BZB39" s="34"/>
      <c r="BZC39" s="34"/>
      <c r="BZD39" s="34"/>
      <c r="BZE39" s="34"/>
      <c r="BZF39" s="34"/>
      <c r="BZG39" s="34"/>
      <c r="BZH39" s="34"/>
      <c r="BZI39" s="34"/>
      <c r="BZJ39" s="34"/>
      <c r="BZK39" s="34"/>
      <c r="BZL39" s="34"/>
      <c r="BZM39" s="34"/>
      <c r="BZN39" s="34"/>
      <c r="BZO39" s="34"/>
      <c r="BZP39" s="34"/>
      <c r="BZQ39" s="34"/>
      <c r="BZR39" s="34"/>
      <c r="BZS39" s="34"/>
      <c r="BZT39" s="34"/>
      <c r="BZU39" s="34"/>
      <c r="BZV39" s="34"/>
      <c r="BZW39" s="34"/>
      <c r="BZX39" s="34"/>
      <c r="BZY39" s="34"/>
      <c r="BZZ39" s="34"/>
      <c r="CAA39" s="34"/>
      <c r="CAB39" s="34"/>
      <c r="CAC39" s="34"/>
      <c r="CAD39" s="34"/>
      <c r="CAE39" s="34"/>
      <c r="CAF39" s="34"/>
      <c r="CAG39" s="34"/>
      <c r="CAH39" s="34"/>
      <c r="CAI39" s="34"/>
      <c r="CAJ39" s="34"/>
      <c r="CAK39" s="34"/>
      <c r="CAL39" s="34"/>
      <c r="CAM39" s="34"/>
      <c r="CAN39" s="34"/>
      <c r="CAO39" s="34"/>
      <c r="CAP39" s="34"/>
      <c r="CAQ39" s="34"/>
      <c r="CAR39" s="34"/>
      <c r="CAS39" s="34"/>
      <c r="CAT39" s="34"/>
      <c r="CAU39" s="34"/>
      <c r="CAV39" s="34"/>
      <c r="CAW39" s="34"/>
      <c r="CAX39" s="34"/>
      <c r="CAY39" s="34"/>
      <c r="CAZ39" s="34"/>
      <c r="CBA39" s="34"/>
      <c r="CBB39" s="34"/>
      <c r="CBC39" s="34"/>
      <c r="CBD39" s="34"/>
      <c r="CBE39" s="34"/>
      <c r="CBF39" s="34"/>
      <c r="CBG39" s="34"/>
      <c r="CBH39" s="34"/>
      <c r="CBI39" s="34"/>
      <c r="CBJ39" s="34"/>
      <c r="CBK39" s="34"/>
      <c r="CBL39" s="34"/>
      <c r="CBM39" s="34"/>
      <c r="CBN39" s="34"/>
      <c r="CBO39" s="34"/>
      <c r="CBP39" s="34"/>
      <c r="CBQ39" s="34"/>
      <c r="CBR39" s="34"/>
      <c r="CBS39" s="34"/>
      <c r="CBT39" s="34"/>
      <c r="CBU39" s="34"/>
      <c r="CBV39" s="34"/>
      <c r="CBW39" s="34"/>
      <c r="CBX39" s="34"/>
      <c r="CBY39" s="34"/>
      <c r="CBZ39" s="34"/>
      <c r="CCA39" s="34"/>
      <c r="CCB39" s="34"/>
      <c r="CCC39" s="34"/>
      <c r="CCD39" s="34"/>
      <c r="CCE39" s="34"/>
      <c r="CCF39" s="34"/>
      <c r="CCG39" s="34"/>
      <c r="CCH39" s="34"/>
      <c r="CCI39" s="34"/>
      <c r="CCJ39" s="34"/>
      <c r="CCK39" s="34"/>
      <c r="CCL39" s="34"/>
      <c r="CCM39" s="34"/>
      <c r="CCN39" s="34"/>
      <c r="CCO39" s="34"/>
      <c r="CCP39" s="34"/>
      <c r="CCQ39" s="34"/>
      <c r="CCR39" s="34"/>
      <c r="CCS39" s="34"/>
      <c r="CCT39" s="34"/>
      <c r="CCU39" s="34"/>
      <c r="CCV39" s="34"/>
      <c r="CCW39" s="34"/>
      <c r="CCX39" s="34"/>
      <c r="CCY39" s="34"/>
      <c r="CCZ39" s="34"/>
      <c r="CDA39" s="34"/>
      <c r="CDB39" s="34"/>
      <c r="CDC39" s="34"/>
      <c r="CDD39" s="34"/>
      <c r="CDE39" s="34"/>
      <c r="CDF39" s="34"/>
      <c r="CDG39" s="34"/>
      <c r="CDH39" s="34"/>
      <c r="CDI39" s="34"/>
      <c r="CDJ39" s="34"/>
      <c r="CDK39" s="34"/>
      <c r="CDL39" s="34"/>
      <c r="CDM39" s="34"/>
      <c r="CDN39" s="34"/>
      <c r="CDO39" s="34"/>
      <c r="CDP39" s="34"/>
      <c r="CDQ39" s="34"/>
      <c r="CDR39" s="34"/>
      <c r="CDS39" s="34"/>
      <c r="CDT39" s="34"/>
      <c r="CDU39" s="34"/>
      <c r="CDV39" s="34"/>
      <c r="CDW39" s="34"/>
      <c r="CDX39" s="34"/>
      <c r="CDY39" s="34"/>
      <c r="CDZ39" s="34"/>
      <c r="CEA39" s="34"/>
      <c r="CEB39" s="34"/>
      <c r="CEC39" s="34"/>
      <c r="CED39" s="34"/>
      <c r="CEE39" s="34"/>
      <c r="CEF39" s="34"/>
      <c r="CEG39" s="34"/>
      <c r="CEH39" s="34"/>
      <c r="CEI39" s="34"/>
      <c r="CEJ39" s="34"/>
      <c r="CEK39" s="34"/>
      <c r="CEL39" s="34"/>
      <c r="CEM39" s="34"/>
      <c r="CEN39" s="34"/>
      <c r="CEO39" s="34"/>
      <c r="CEP39" s="34"/>
      <c r="CEQ39" s="34"/>
      <c r="CER39" s="34"/>
      <c r="CES39" s="34"/>
      <c r="CET39" s="34"/>
      <c r="CEU39" s="34"/>
      <c r="CEV39" s="34"/>
      <c r="CEW39" s="34"/>
      <c r="CEX39" s="34"/>
      <c r="CEY39" s="34"/>
      <c r="CEZ39" s="34"/>
      <c r="CFA39" s="34"/>
      <c r="CFB39" s="34"/>
      <c r="CFC39" s="34"/>
      <c r="CFD39" s="34"/>
      <c r="CFE39" s="34"/>
      <c r="CFF39" s="34"/>
      <c r="CFG39" s="34"/>
      <c r="CFH39" s="34"/>
      <c r="CFI39" s="34"/>
      <c r="CFJ39" s="34"/>
      <c r="CFK39" s="34"/>
      <c r="CFL39" s="34"/>
      <c r="CFM39" s="34"/>
      <c r="CFN39" s="34"/>
      <c r="CFO39" s="34"/>
      <c r="CFP39" s="34"/>
      <c r="CFQ39" s="34"/>
      <c r="CFR39" s="34"/>
      <c r="CFS39" s="34"/>
      <c r="CFT39" s="34"/>
      <c r="CFU39" s="34"/>
      <c r="CFV39" s="34"/>
      <c r="CFW39" s="34"/>
      <c r="CFX39" s="34"/>
      <c r="CFY39" s="34"/>
      <c r="CFZ39" s="34"/>
      <c r="CGA39" s="34"/>
      <c r="CGB39" s="34"/>
      <c r="CGC39" s="34"/>
      <c r="CGD39" s="34"/>
      <c r="CGE39" s="34"/>
      <c r="CGF39" s="34"/>
      <c r="CGG39" s="34"/>
      <c r="CGH39" s="34"/>
      <c r="CGI39" s="34"/>
      <c r="CGJ39" s="34"/>
      <c r="CGK39" s="34"/>
      <c r="CGL39" s="34"/>
      <c r="CGM39" s="34"/>
      <c r="CGN39" s="34"/>
      <c r="CGO39" s="34"/>
      <c r="CGP39" s="34"/>
      <c r="CGQ39" s="34"/>
      <c r="CGR39" s="34"/>
      <c r="CGS39" s="34"/>
      <c r="CGT39" s="34"/>
      <c r="CGU39" s="34"/>
      <c r="CGV39" s="34"/>
      <c r="CGW39" s="34"/>
      <c r="CGX39" s="34"/>
      <c r="CGY39" s="34"/>
      <c r="CGZ39" s="34"/>
      <c r="CHA39" s="34"/>
      <c r="CHB39" s="34"/>
      <c r="CHC39" s="34"/>
      <c r="CHD39" s="34"/>
      <c r="CHE39" s="34"/>
      <c r="CHF39" s="34"/>
      <c r="CHG39" s="34"/>
      <c r="CHH39" s="34"/>
      <c r="CHI39" s="34"/>
      <c r="CHJ39" s="34"/>
      <c r="CHK39" s="34"/>
      <c r="CHL39" s="34"/>
      <c r="CHM39" s="34"/>
      <c r="CHN39" s="34"/>
      <c r="CHO39" s="34"/>
      <c r="CHP39" s="34"/>
      <c r="CHQ39" s="34"/>
      <c r="CHR39" s="34"/>
      <c r="CHS39" s="34"/>
      <c r="CHT39" s="34"/>
      <c r="CHU39" s="34"/>
      <c r="CHV39" s="34"/>
      <c r="CHW39" s="34"/>
      <c r="CHX39" s="34"/>
      <c r="CHY39" s="34"/>
      <c r="CHZ39" s="34"/>
      <c r="CIA39" s="34"/>
      <c r="CIB39" s="34"/>
      <c r="CIC39" s="34"/>
      <c r="CID39" s="34"/>
      <c r="CIE39" s="34"/>
      <c r="CIF39" s="34"/>
      <c r="CIG39" s="34"/>
      <c r="CIH39" s="34"/>
      <c r="CII39" s="34"/>
      <c r="CIJ39" s="34"/>
      <c r="CIK39" s="34"/>
      <c r="CIL39" s="34"/>
      <c r="CIM39" s="34"/>
      <c r="CIN39" s="34"/>
      <c r="CIO39" s="34"/>
      <c r="CIP39" s="34"/>
      <c r="CIQ39" s="34"/>
      <c r="CIR39" s="34"/>
      <c r="CIS39" s="34"/>
      <c r="CIT39" s="34"/>
      <c r="CIU39" s="34"/>
      <c r="CIV39" s="34"/>
      <c r="CIW39" s="34"/>
      <c r="CIX39" s="34"/>
      <c r="CIY39" s="34"/>
      <c r="CIZ39" s="34"/>
      <c r="CJA39" s="34"/>
      <c r="CJB39" s="34"/>
      <c r="CJC39" s="34"/>
      <c r="CJD39" s="34"/>
      <c r="CJE39" s="34"/>
      <c r="CJF39" s="34"/>
      <c r="CJG39" s="34"/>
      <c r="CJH39" s="34"/>
      <c r="CJI39" s="34"/>
      <c r="CJJ39" s="34"/>
      <c r="CJK39" s="34"/>
      <c r="CJL39" s="34"/>
      <c r="CJM39" s="34"/>
      <c r="CJN39" s="34"/>
      <c r="CJO39" s="34"/>
      <c r="CJP39" s="34"/>
      <c r="CJQ39" s="34"/>
      <c r="CJR39" s="34"/>
      <c r="CJS39" s="34"/>
      <c r="CJT39" s="34"/>
      <c r="CJU39" s="34"/>
      <c r="CJV39" s="34"/>
      <c r="CJW39" s="34"/>
      <c r="CJX39" s="34"/>
      <c r="CJY39" s="34"/>
      <c r="CJZ39" s="34"/>
      <c r="CKA39" s="34"/>
      <c r="CKB39" s="34"/>
      <c r="CKC39" s="34"/>
      <c r="CKD39" s="34"/>
      <c r="CKE39" s="34"/>
      <c r="CKF39" s="34"/>
      <c r="CKG39" s="34"/>
      <c r="CKH39" s="34"/>
      <c r="CKI39" s="34"/>
      <c r="CKJ39" s="34"/>
      <c r="CKK39" s="34"/>
      <c r="CKL39" s="34"/>
      <c r="CKM39" s="34"/>
      <c r="CKN39" s="34"/>
      <c r="CKO39" s="34"/>
      <c r="CKP39" s="34"/>
      <c r="CKQ39" s="34"/>
      <c r="CKR39" s="34"/>
      <c r="CKS39" s="34"/>
      <c r="CKT39" s="34"/>
      <c r="CKU39" s="34"/>
      <c r="CKV39" s="34"/>
      <c r="CKW39" s="34"/>
      <c r="CKX39" s="34"/>
      <c r="CKY39" s="34"/>
      <c r="CKZ39" s="34"/>
      <c r="CLA39" s="34"/>
      <c r="CLB39" s="34"/>
      <c r="CLC39" s="34"/>
      <c r="CLD39" s="34"/>
      <c r="CLE39" s="34"/>
      <c r="CLF39" s="34"/>
      <c r="CLG39" s="34"/>
      <c r="CLH39" s="34"/>
      <c r="CLI39" s="34"/>
      <c r="CLJ39" s="34"/>
      <c r="CLK39" s="34"/>
      <c r="CLL39" s="34"/>
      <c r="CLM39" s="34"/>
      <c r="CLN39" s="34"/>
      <c r="CLO39" s="34"/>
      <c r="CLP39" s="34"/>
      <c r="CLQ39" s="34"/>
      <c r="CLR39" s="34"/>
      <c r="CLS39" s="34"/>
      <c r="CLT39" s="34"/>
      <c r="CLU39" s="34"/>
      <c r="CLV39" s="34"/>
      <c r="CLW39" s="34"/>
      <c r="CLX39" s="34"/>
      <c r="CLY39" s="34"/>
      <c r="CLZ39" s="34"/>
      <c r="CMA39" s="34"/>
      <c r="CMB39" s="34"/>
      <c r="CMC39" s="34"/>
      <c r="CMD39" s="34"/>
      <c r="CME39" s="34"/>
      <c r="CMF39" s="34"/>
      <c r="CMG39" s="34"/>
      <c r="CMH39" s="34"/>
      <c r="CMI39" s="34"/>
      <c r="CMJ39" s="34"/>
      <c r="CMK39" s="34"/>
      <c r="CML39" s="34"/>
      <c r="CMM39" s="34"/>
      <c r="CMN39" s="34"/>
      <c r="CMO39" s="34"/>
      <c r="CMP39" s="34"/>
      <c r="CMQ39" s="34"/>
      <c r="CMR39" s="34"/>
      <c r="CMS39" s="34"/>
      <c r="CMT39" s="34"/>
      <c r="CMU39" s="34"/>
      <c r="CMV39" s="34"/>
      <c r="CMW39" s="34"/>
      <c r="CMX39" s="34"/>
      <c r="CMY39" s="34"/>
      <c r="CMZ39" s="34"/>
      <c r="CNA39" s="34"/>
      <c r="CNB39" s="34"/>
      <c r="CNC39" s="34"/>
      <c r="CND39" s="34"/>
      <c r="CNE39" s="34"/>
      <c r="CNF39" s="34"/>
      <c r="CNG39" s="34"/>
      <c r="CNH39" s="34"/>
      <c r="CNI39" s="34"/>
      <c r="CNJ39" s="34"/>
      <c r="CNK39" s="34"/>
      <c r="CNL39" s="34"/>
      <c r="CNM39" s="34"/>
      <c r="CNN39" s="34"/>
      <c r="CNO39" s="34"/>
      <c r="CNP39" s="34"/>
      <c r="CNQ39" s="34"/>
      <c r="CNR39" s="34"/>
      <c r="CNS39" s="34"/>
      <c r="CNT39" s="34"/>
      <c r="CNU39" s="34"/>
      <c r="CNV39" s="34"/>
      <c r="CNW39" s="34"/>
      <c r="CNX39" s="34"/>
      <c r="CNY39" s="34"/>
      <c r="CNZ39" s="34"/>
      <c r="COA39" s="34"/>
      <c r="COB39" s="34"/>
      <c r="COC39" s="34"/>
      <c r="COD39" s="34"/>
      <c r="COE39" s="34"/>
      <c r="COF39" s="34"/>
      <c r="COG39" s="34"/>
      <c r="COH39" s="34"/>
      <c r="COI39" s="34"/>
      <c r="COJ39" s="34"/>
      <c r="COK39" s="34"/>
      <c r="COL39" s="34"/>
      <c r="COM39" s="34"/>
      <c r="CON39" s="34"/>
      <c r="COO39" s="34"/>
      <c r="COP39" s="34"/>
      <c r="COQ39" s="34"/>
      <c r="COR39" s="34"/>
      <c r="COS39" s="34"/>
      <c r="COT39" s="34"/>
      <c r="COU39" s="34"/>
      <c r="COV39" s="34"/>
      <c r="COW39" s="34"/>
      <c r="COX39" s="34"/>
      <c r="COY39" s="34"/>
      <c r="COZ39" s="34"/>
      <c r="CPA39" s="34"/>
      <c r="CPB39" s="34"/>
      <c r="CPC39" s="34"/>
      <c r="CPD39" s="34"/>
      <c r="CPE39" s="34"/>
      <c r="CPF39" s="34"/>
      <c r="CPG39" s="34"/>
      <c r="CPH39" s="34"/>
      <c r="CPI39" s="34"/>
      <c r="CPJ39" s="34"/>
      <c r="CPK39" s="34"/>
      <c r="CPL39" s="34"/>
      <c r="CPM39" s="34"/>
      <c r="CPN39" s="34"/>
      <c r="CPO39" s="34"/>
      <c r="CPP39" s="34"/>
      <c r="CPQ39" s="34"/>
      <c r="CPR39" s="34"/>
      <c r="CPS39" s="34"/>
      <c r="CPT39" s="34"/>
      <c r="CPU39" s="34"/>
      <c r="CPV39" s="34"/>
      <c r="CPW39" s="34"/>
      <c r="CPX39" s="34"/>
      <c r="CPY39" s="34"/>
      <c r="CPZ39" s="34"/>
      <c r="CQA39" s="34"/>
      <c r="CQB39" s="34"/>
      <c r="CQC39" s="34"/>
      <c r="CQD39" s="34"/>
      <c r="CQE39" s="34"/>
      <c r="CQF39" s="34"/>
      <c r="CQG39" s="34"/>
      <c r="CQH39" s="34"/>
      <c r="CQI39" s="34"/>
      <c r="CQJ39" s="34"/>
      <c r="CQK39" s="34"/>
      <c r="CQL39" s="34"/>
      <c r="CQM39" s="34"/>
      <c r="CQN39" s="34"/>
      <c r="CQO39" s="34"/>
      <c r="CQP39" s="34"/>
      <c r="CQQ39" s="34"/>
      <c r="CQR39" s="34"/>
      <c r="CQS39" s="34"/>
      <c r="CQT39" s="34"/>
      <c r="CQU39" s="34"/>
      <c r="CQV39" s="34"/>
      <c r="CQW39" s="34"/>
      <c r="CQX39" s="34"/>
      <c r="CQY39" s="34"/>
      <c r="CQZ39" s="34"/>
      <c r="CRA39" s="34"/>
      <c r="CRB39" s="34"/>
      <c r="CRC39" s="34"/>
      <c r="CRD39" s="34"/>
      <c r="CRE39" s="34"/>
      <c r="CRF39" s="34"/>
      <c r="CRG39" s="34"/>
      <c r="CRH39" s="34"/>
      <c r="CRI39" s="34"/>
      <c r="CRJ39" s="34"/>
      <c r="CRK39" s="34"/>
      <c r="CRL39" s="34"/>
      <c r="CRM39" s="34"/>
      <c r="CRN39" s="34"/>
      <c r="CRO39" s="34"/>
      <c r="CRP39" s="34"/>
      <c r="CRQ39" s="34"/>
      <c r="CRR39" s="34"/>
      <c r="CRS39" s="34"/>
      <c r="CRT39" s="34"/>
      <c r="CRU39" s="34"/>
      <c r="CRV39" s="34"/>
      <c r="CRW39" s="34"/>
      <c r="CRX39" s="34"/>
      <c r="CRY39" s="34"/>
      <c r="CRZ39" s="34"/>
      <c r="CSA39" s="34"/>
      <c r="CSB39" s="34"/>
      <c r="CSC39" s="34"/>
      <c r="CSD39" s="34"/>
      <c r="CSE39" s="34"/>
      <c r="CSF39" s="34"/>
      <c r="CSG39" s="34"/>
      <c r="CSH39" s="34"/>
      <c r="CSI39" s="34"/>
      <c r="CSJ39" s="34"/>
      <c r="CSK39" s="34"/>
      <c r="CSL39" s="34"/>
      <c r="CSM39" s="34"/>
      <c r="CSN39" s="34"/>
      <c r="CSO39" s="34"/>
      <c r="CSP39" s="34"/>
      <c r="CSQ39" s="34"/>
      <c r="CSR39" s="34"/>
      <c r="CSS39" s="34"/>
      <c r="CST39" s="34"/>
      <c r="CSU39" s="34"/>
      <c r="CSV39" s="34"/>
      <c r="CSW39" s="34"/>
      <c r="CSX39" s="34"/>
      <c r="CSY39" s="34"/>
      <c r="CSZ39" s="34"/>
      <c r="CTA39" s="34"/>
      <c r="CTB39" s="34"/>
      <c r="CTC39" s="34"/>
      <c r="CTD39" s="34"/>
      <c r="CTE39" s="34"/>
      <c r="CTF39" s="34"/>
      <c r="CTG39" s="34"/>
      <c r="CTH39" s="34"/>
      <c r="CTI39" s="34"/>
      <c r="CTJ39" s="34"/>
      <c r="CTK39" s="34"/>
      <c r="CTL39" s="34"/>
      <c r="CTM39" s="34"/>
      <c r="CTN39" s="34"/>
      <c r="CTO39" s="34"/>
      <c r="CTP39" s="34"/>
      <c r="CTQ39" s="34"/>
      <c r="CTR39" s="34"/>
      <c r="CTS39" s="34"/>
      <c r="CTT39" s="34"/>
      <c r="CTU39" s="34"/>
      <c r="CTV39" s="34"/>
      <c r="CTW39" s="34"/>
      <c r="CTX39" s="34"/>
      <c r="CTY39" s="34"/>
      <c r="CTZ39" s="34"/>
      <c r="CUA39" s="34"/>
      <c r="CUB39" s="34"/>
      <c r="CUC39" s="34"/>
      <c r="CUD39" s="34"/>
      <c r="CUE39" s="34"/>
      <c r="CUF39" s="34"/>
      <c r="CUG39" s="34"/>
      <c r="CUH39" s="34"/>
      <c r="CUI39" s="34"/>
      <c r="CUJ39" s="34"/>
      <c r="CUK39" s="34"/>
      <c r="CUL39" s="34"/>
      <c r="CUM39" s="34"/>
      <c r="CUN39" s="34"/>
      <c r="CUO39" s="34"/>
      <c r="CUP39" s="34"/>
      <c r="CUQ39" s="34"/>
      <c r="CUR39" s="34"/>
      <c r="CUS39" s="34"/>
      <c r="CUT39" s="34"/>
      <c r="CUU39" s="34"/>
      <c r="CUV39" s="34"/>
      <c r="CUW39" s="34"/>
      <c r="CUX39" s="34"/>
      <c r="CUY39" s="34"/>
      <c r="CUZ39" s="34"/>
      <c r="CVA39" s="34"/>
      <c r="CVB39" s="34"/>
      <c r="CVC39" s="34"/>
      <c r="CVD39" s="34"/>
      <c r="CVE39" s="34"/>
      <c r="CVF39" s="34"/>
      <c r="CVG39" s="34"/>
      <c r="CVH39" s="34"/>
      <c r="CVI39" s="34"/>
      <c r="CVJ39" s="34"/>
      <c r="CVK39" s="34"/>
      <c r="CVL39" s="34"/>
      <c r="CVM39" s="34"/>
      <c r="CVN39" s="34"/>
      <c r="CVO39" s="34"/>
      <c r="CVP39" s="34"/>
      <c r="CVQ39" s="34"/>
      <c r="CVR39" s="34"/>
      <c r="CVS39" s="34"/>
      <c r="CVT39" s="34"/>
      <c r="CVU39" s="34"/>
      <c r="CVV39" s="34"/>
      <c r="CVW39" s="34"/>
      <c r="CVX39" s="34"/>
      <c r="CVY39" s="34"/>
      <c r="CVZ39" s="34"/>
      <c r="CWA39" s="34"/>
      <c r="CWB39" s="34"/>
      <c r="CWC39" s="34"/>
      <c r="CWD39" s="34"/>
      <c r="CWE39" s="34"/>
      <c r="CWF39" s="34"/>
      <c r="CWG39" s="34"/>
      <c r="CWH39" s="34"/>
      <c r="CWI39" s="34"/>
      <c r="CWJ39" s="34"/>
      <c r="CWK39" s="34"/>
      <c r="CWL39" s="34"/>
      <c r="CWM39" s="34"/>
      <c r="CWN39" s="34"/>
      <c r="CWO39" s="34"/>
      <c r="CWP39" s="34"/>
      <c r="CWQ39" s="34"/>
      <c r="CWR39" s="34"/>
      <c r="CWS39" s="34"/>
      <c r="CWT39" s="34"/>
      <c r="CWU39" s="34"/>
      <c r="CWV39" s="34"/>
      <c r="CWW39" s="34"/>
      <c r="CWX39" s="34"/>
      <c r="CWY39" s="34"/>
      <c r="CWZ39" s="34"/>
      <c r="CXA39" s="34"/>
      <c r="CXB39" s="34"/>
      <c r="CXC39" s="34"/>
      <c r="CXD39" s="34"/>
      <c r="CXE39" s="34"/>
      <c r="CXF39" s="34"/>
      <c r="CXG39" s="34"/>
      <c r="CXH39" s="34"/>
      <c r="CXI39" s="34"/>
      <c r="CXJ39" s="34"/>
      <c r="CXK39" s="34"/>
      <c r="CXL39" s="34"/>
      <c r="CXM39" s="34"/>
      <c r="CXN39" s="34"/>
      <c r="CXO39" s="34"/>
      <c r="CXP39" s="34"/>
      <c r="CXQ39" s="34"/>
      <c r="CXR39" s="34"/>
      <c r="CXS39" s="34"/>
      <c r="CXT39" s="34"/>
      <c r="CXU39" s="34"/>
      <c r="CXV39" s="34"/>
      <c r="CXW39" s="34"/>
      <c r="CXX39" s="34"/>
      <c r="CXY39" s="34"/>
      <c r="CXZ39" s="34"/>
      <c r="CYA39" s="34"/>
      <c r="CYB39" s="34"/>
      <c r="CYC39" s="34"/>
      <c r="CYD39" s="34"/>
      <c r="CYE39" s="34"/>
      <c r="CYF39" s="34"/>
      <c r="CYG39" s="34"/>
      <c r="CYH39" s="34"/>
      <c r="CYI39" s="34"/>
      <c r="CYJ39" s="34"/>
      <c r="CYK39" s="34"/>
      <c r="CYL39" s="34"/>
      <c r="CYM39" s="34"/>
      <c r="CYN39" s="34"/>
      <c r="CYO39" s="34"/>
      <c r="CYP39" s="34"/>
      <c r="CYQ39" s="34"/>
      <c r="CYR39" s="34"/>
      <c r="CYS39" s="34"/>
      <c r="CYT39" s="34"/>
      <c r="CYU39" s="34"/>
      <c r="CYV39" s="34"/>
      <c r="CYW39" s="34"/>
      <c r="CYX39" s="34"/>
      <c r="CYY39" s="34"/>
      <c r="CYZ39" s="34"/>
      <c r="CZA39" s="34"/>
      <c r="CZB39" s="34"/>
      <c r="CZC39" s="34"/>
      <c r="CZD39" s="34"/>
      <c r="CZE39" s="34"/>
      <c r="CZF39" s="34"/>
      <c r="CZG39" s="34"/>
      <c r="CZH39" s="34"/>
      <c r="CZI39" s="34"/>
      <c r="CZJ39" s="34"/>
      <c r="CZK39" s="34"/>
      <c r="CZL39" s="34"/>
      <c r="CZM39" s="34"/>
      <c r="CZN39" s="34"/>
      <c r="CZO39" s="34"/>
      <c r="CZP39" s="34"/>
      <c r="CZQ39" s="34"/>
      <c r="CZR39" s="34"/>
      <c r="CZS39" s="34"/>
      <c r="CZT39" s="34"/>
      <c r="CZU39" s="34"/>
      <c r="CZV39" s="34"/>
      <c r="CZW39" s="34"/>
      <c r="CZX39" s="34"/>
      <c r="CZY39" s="34"/>
      <c r="CZZ39" s="34"/>
      <c r="DAA39" s="34"/>
      <c r="DAB39" s="34"/>
      <c r="DAC39" s="34"/>
      <c r="DAD39" s="34"/>
      <c r="DAE39" s="34"/>
      <c r="DAF39" s="34"/>
      <c r="DAG39" s="34"/>
      <c r="DAH39" s="34"/>
      <c r="DAI39" s="34"/>
      <c r="DAJ39" s="34"/>
      <c r="DAK39" s="34"/>
      <c r="DAL39" s="34"/>
      <c r="DAM39" s="34"/>
      <c r="DAN39" s="34"/>
      <c r="DAO39" s="34"/>
      <c r="DAP39" s="34"/>
      <c r="DAQ39" s="34"/>
      <c r="DAR39" s="34"/>
      <c r="DAS39" s="34"/>
      <c r="DAT39" s="34"/>
      <c r="DAU39" s="34"/>
      <c r="DAV39" s="34"/>
      <c r="DAW39" s="34"/>
      <c r="DAX39" s="34"/>
      <c r="DAY39" s="34"/>
      <c r="DAZ39" s="34"/>
      <c r="DBA39" s="34"/>
      <c r="DBB39" s="34"/>
      <c r="DBC39" s="34"/>
      <c r="DBD39" s="34"/>
      <c r="DBE39" s="34"/>
      <c r="DBF39" s="34"/>
      <c r="DBG39" s="34"/>
      <c r="DBH39" s="34"/>
      <c r="DBI39" s="34"/>
      <c r="DBJ39" s="34"/>
      <c r="DBK39" s="34"/>
      <c r="DBL39" s="34"/>
      <c r="DBM39" s="34"/>
      <c r="DBN39" s="34"/>
      <c r="DBO39" s="34"/>
      <c r="DBP39" s="34"/>
      <c r="DBQ39" s="34"/>
      <c r="DBR39" s="34"/>
      <c r="DBS39" s="34"/>
      <c r="DBT39" s="34"/>
      <c r="DBU39" s="34"/>
      <c r="DBV39" s="34"/>
      <c r="DBW39" s="34"/>
      <c r="DBX39" s="34"/>
      <c r="DBY39" s="34"/>
      <c r="DBZ39" s="34"/>
      <c r="DCA39" s="34"/>
      <c r="DCB39" s="34"/>
      <c r="DCC39" s="34"/>
      <c r="DCD39" s="34"/>
      <c r="DCE39" s="34"/>
      <c r="DCF39" s="34"/>
      <c r="DCG39" s="34"/>
      <c r="DCH39" s="34"/>
      <c r="DCI39" s="34"/>
      <c r="DCJ39" s="34"/>
      <c r="DCK39" s="34"/>
      <c r="DCL39" s="34"/>
      <c r="DCM39" s="34"/>
      <c r="DCN39" s="34"/>
      <c r="DCO39" s="34"/>
      <c r="DCP39" s="34"/>
      <c r="DCQ39" s="34"/>
      <c r="DCR39" s="34"/>
      <c r="DCS39" s="34"/>
      <c r="DCT39" s="34"/>
      <c r="DCU39" s="34"/>
      <c r="DCV39" s="34"/>
      <c r="DCW39" s="34"/>
      <c r="DCX39" s="34"/>
      <c r="DCY39" s="34"/>
      <c r="DCZ39" s="34"/>
      <c r="DDA39" s="34"/>
      <c r="DDB39" s="34"/>
      <c r="DDC39" s="34"/>
      <c r="DDD39" s="34"/>
      <c r="DDE39" s="34"/>
      <c r="DDF39" s="34"/>
      <c r="DDG39" s="34"/>
      <c r="DDH39" s="34"/>
      <c r="DDI39" s="34"/>
      <c r="DDJ39" s="34"/>
      <c r="DDK39" s="34"/>
      <c r="DDL39" s="34"/>
      <c r="DDM39" s="34"/>
      <c r="DDN39" s="34"/>
      <c r="DDO39" s="34"/>
      <c r="DDP39" s="34"/>
      <c r="DDQ39" s="34"/>
      <c r="DDR39" s="34"/>
      <c r="DDS39" s="34"/>
      <c r="DDT39" s="34"/>
      <c r="DDU39" s="34"/>
      <c r="DDV39" s="34"/>
      <c r="DDW39" s="34"/>
      <c r="DDX39" s="34"/>
      <c r="DDY39" s="34"/>
      <c r="DDZ39" s="34"/>
      <c r="DEA39" s="34"/>
      <c r="DEB39" s="34"/>
      <c r="DEC39" s="34"/>
      <c r="DED39" s="34"/>
      <c r="DEE39" s="34"/>
      <c r="DEF39" s="34"/>
      <c r="DEG39" s="34"/>
      <c r="DEH39" s="34"/>
      <c r="DEI39" s="34"/>
      <c r="DEJ39" s="34"/>
      <c r="DEK39" s="34"/>
      <c r="DEL39" s="34"/>
      <c r="DEM39" s="34"/>
      <c r="DEN39" s="34"/>
      <c r="DEO39" s="34"/>
      <c r="DEP39" s="34"/>
      <c r="DEQ39" s="34"/>
      <c r="DER39" s="34"/>
      <c r="DES39" s="34"/>
      <c r="DET39" s="34"/>
      <c r="DEU39" s="34"/>
      <c r="DEV39" s="34"/>
      <c r="DEW39" s="34"/>
      <c r="DEX39" s="34"/>
      <c r="DEY39" s="34"/>
      <c r="DEZ39" s="34"/>
      <c r="DFA39" s="34"/>
      <c r="DFB39" s="34"/>
      <c r="DFC39" s="34"/>
      <c r="DFD39" s="34"/>
      <c r="DFE39" s="34"/>
      <c r="DFF39" s="34"/>
      <c r="DFG39" s="34"/>
      <c r="DFH39" s="34"/>
      <c r="DFI39" s="34"/>
      <c r="DFJ39" s="34"/>
      <c r="DFK39" s="34"/>
      <c r="DFL39" s="34"/>
      <c r="DFM39" s="34"/>
      <c r="DFN39" s="34"/>
      <c r="DFO39" s="34"/>
      <c r="DFP39" s="34"/>
      <c r="DFQ39" s="34"/>
      <c r="DFR39" s="34"/>
      <c r="DFS39" s="34"/>
      <c r="DFT39" s="34"/>
      <c r="DFU39" s="34"/>
      <c r="DFV39" s="34"/>
      <c r="DFW39" s="34"/>
      <c r="DFX39" s="34"/>
      <c r="DFY39" s="34"/>
      <c r="DFZ39" s="34"/>
      <c r="DGA39" s="34"/>
      <c r="DGB39" s="34"/>
      <c r="DGC39" s="34"/>
      <c r="DGD39" s="34"/>
      <c r="DGE39" s="34"/>
      <c r="DGF39" s="34"/>
      <c r="DGG39" s="34"/>
      <c r="DGH39" s="34"/>
      <c r="DGI39" s="34"/>
      <c r="DGJ39" s="34"/>
      <c r="DGK39" s="34"/>
      <c r="DGL39" s="34"/>
      <c r="DGM39" s="34"/>
      <c r="DGN39" s="34"/>
      <c r="DGO39" s="34"/>
      <c r="DGP39" s="34"/>
      <c r="DGQ39" s="34"/>
      <c r="DGR39" s="34"/>
      <c r="DGS39" s="34"/>
      <c r="DGT39" s="34"/>
      <c r="DGU39" s="34"/>
      <c r="DGV39" s="34"/>
      <c r="DGW39" s="34"/>
      <c r="DGX39" s="34"/>
      <c r="DGY39" s="34"/>
      <c r="DGZ39" s="34"/>
      <c r="DHA39" s="34"/>
      <c r="DHB39" s="34"/>
      <c r="DHC39" s="34"/>
      <c r="DHD39" s="34"/>
      <c r="DHE39" s="34"/>
      <c r="DHF39" s="34"/>
      <c r="DHG39" s="34"/>
      <c r="DHH39" s="34"/>
      <c r="DHI39" s="34"/>
      <c r="DHJ39" s="34"/>
      <c r="DHK39" s="34"/>
      <c r="DHL39" s="34"/>
      <c r="DHM39" s="34"/>
      <c r="DHN39" s="34"/>
      <c r="DHO39" s="34"/>
      <c r="DHP39" s="34"/>
      <c r="DHQ39" s="34"/>
      <c r="DHR39" s="34"/>
      <c r="DHS39" s="34"/>
      <c r="DHT39" s="34"/>
      <c r="DHU39" s="34"/>
      <c r="DHV39" s="34"/>
      <c r="DHW39" s="34"/>
      <c r="DHX39" s="34"/>
      <c r="DHY39" s="34"/>
      <c r="DHZ39" s="34"/>
      <c r="DIA39" s="34"/>
      <c r="DIB39" s="34"/>
      <c r="DIC39" s="34"/>
      <c r="DID39" s="34"/>
      <c r="DIE39" s="34"/>
      <c r="DIF39" s="34"/>
      <c r="DIG39" s="34"/>
      <c r="DIH39" s="34"/>
      <c r="DII39" s="34"/>
      <c r="DIJ39" s="34"/>
      <c r="DIK39" s="34"/>
      <c r="DIL39" s="34"/>
      <c r="DIM39" s="34"/>
      <c r="DIN39" s="34"/>
      <c r="DIO39" s="34"/>
      <c r="DIP39" s="34"/>
      <c r="DIQ39" s="34"/>
      <c r="DIR39" s="34"/>
      <c r="DIS39" s="34"/>
      <c r="DIT39" s="34"/>
      <c r="DIU39" s="34"/>
      <c r="DIV39" s="34"/>
      <c r="DIW39" s="34"/>
      <c r="DIX39" s="34"/>
      <c r="DIY39" s="34"/>
      <c r="DIZ39" s="34"/>
      <c r="DJA39" s="34"/>
      <c r="DJB39" s="34"/>
      <c r="DJC39" s="34"/>
      <c r="DJD39" s="34"/>
      <c r="DJE39" s="34"/>
      <c r="DJF39" s="34"/>
      <c r="DJG39" s="34"/>
      <c r="DJH39" s="34"/>
      <c r="DJI39" s="34"/>
      <c r="DJJ39" s="34"/>
      <c r="DJK39" s="34"/>
      <c r="DJL39" s="34"/>
      <c r="DJM39" s="34"/>
      <c r="DJN39" s="34"/>
      <c r="DJO39" s="34"/>
      <c r="DJP39" s="34"/>
      <c r="DJQ39" s="34"/>
      <c r="DJR39" s="34"/>
      <c r="DJS39" s="34"/>
      <c r="DJT39" s="34"/>
      <c r="DJU39" s="34"/>
      <c r="DJV39" s="34"/>
      <c r="DJW39" s="34"/>
      <c r="DJX39" s="34"/>
      <c r="DJY39" s="34"/>
      <c r="DJZ39" s="34"/>
      <c r="DKA39" s="34"/>
      <c r="DKB39" s="34"/>
      <c r="DKC39" s="34"/>
      <c r="DKD39" s="34"/>
      <c r="DKE39" s="34"/>
      <c r="DKF39" s="34"/>
      <c r="DKG39" s="34"/>
      <c r="DKH39" s="34"/>
      <c r="DKI39" s="34"/>
      <c r="DKJ39" s="34"/>
      <c r="DKK39" s="34"/>
      <c r="DKL39" s="34"/>
      <c r="DKM39" s="34"/>
      <c r="DKN39" s="34"/>
      <c r="DKO39" s="34"/>
      <c r="DKP39" s="34"/>
      <c r="DKQ39" s="34"/>
      <c r="DKR39" s="34"/>
      <c r="DKS39" s="34"/>
      <c r="DKT39" s="34"/>
      <c r="DKU39" s="34"/>
      <c r="DKV39" s="34"/>
      <c r="DKW39" s="34"/>
      <c r="DKX39" s="34"/>
      <c r="DKY39" s="34"/>
      <c r="DKZ39" s="34"/>
      <c r="DLA39" s="34"/>
      <c r="DLB39" s="34"/>
      <c r="DLC39" s="34"/>
      <c r="DLD39" s="34"/>
      <c r="DLE39" s="34"/>
      <c r="DLF39" s="34"/>
      <c r="DLG39" s="34"/>
      <c r="DLH39" s="34"/>
      <c r="DLI39" s="34"/>
      <c r="DLJ39" s="34"/>
      <c r="DLK39" s="34"/>
      <c r="DLL39" s="34"/>
      <c r="DLM39" s="34"/>
      <c r="DLN39" s="34"/>
      <c r="DLO39" s="34"/>
      <c r="DLP39" s="34"/>
      <c r="DLQ39" s="34"/>
      <c r="DLR39" s="34"/>
      <c r="DLS39" s="34"/>
      <c r="DLT39" s="34"/>
      <c r="DLU39" s="34"/>
      <c r="DLV39" s="34"/>
      <c r="DLW39" s="34"/>
      <c r="DLX39" s="34"/>
      <c r="DLY39" s="34"/>
      <c r="DLZ39" s="34"/>
      <c r="DMA39" s="34"/>
      <c r="DMB39" s="34"/>
      <c r="DMC39" s="34"/>
      <c r="DMD39" s="34"/>
      <c r="DME39" s="34"/>
      <c r="DMF39" s="34"/>
      <c r="DMG39" s="34"/>
      <c r="DMH39" s="34"/>
      <c r="DMI39" s="34"/>
      <c r="DMJ39" s="34"/>
      <c r="DMK39" s="34"/>
      <c r="DML39" s="34"/>
      <c r="DMM39" s="34"/>
      <c r="DMN39" s="34"/>
      <c r="DMO39" s="34"/>
      <c r="DMP39" s="34"/>
      <c r="DMQ39" s="34"/>
      <c r="DMR39" s="34"/>
      <c r="DMS39" s="34"/>
      <c r="DMT39" s="34"/>
      <c r="DMU39" s="34"/>
      <c r="DMV39" s="34"/>
      <c r="DMW39" s="34"/>
      <c r="DMX39" s="34"/>
      <c r="DMY39" s="34"/>
      <c r="DMZ39" s="34"/>
      <c r="DNA39" s="34"/>
      <c r="DNB39" s="34"/>
      <c r="DNC39" s="34"/>
      <c r="DND39" s="34"/>
      <c r="DNE39" s="34"/>
      <c r="DNF39" s="34"/>
      <c r="DNG39" s="34"/>
      <c r="DNH39" s="34"/>
      <c r="DNI39" s="34"/>
      <c r="DNJ39" s="34"/>
      <c r="DNK39" s="34"/>
      <c r="DNL39" s="34"/>
      <c r="DNM39" s="34"/>
      <c r="DNN39" s="34"/>
      <c r="DNO39" s="34"/>
      <c r="DNP39" s="34"/>
      <c r="DNQ39" s="34"/>
      <c r="DNR39" s="34"/>
      <c r="DNS39" s="34"/>
      <c r="DNT39" s="34"/>
      <c r="DNU39" s="34"/>
      <c r="DNV39" s="34"/>
      <c r="DNW39" s="34"/>
      <c r="DNX39" s="34"/>
      <c r="DNY39" s="34"/>
      <c r="DNZ39" s="34"/>
      <c r="DOA39" s="34"/>
      <c r="DOB39" s="34"/>
      <c r="DOC39" s="34"/>
      <c r="DOD39" s="34"/>
      <c r="DOE39" s="34"/>
      <c r="DOF39" s="34"/>
      <c r="DOG39" s="34"/>
      <c r="DOH39" s="34"/>
      <c r="DOI39" s="34"/>
      <c r="DOJ39" s="34"/>
      <c r="DOK39" s="34"/>
      <c r="DOL39" s="34"/>
      <c r="DOM39" s="34"/>
      <c r="DON39" s="34"/>
      <c r="DOO39" s="34"/>
      <c r="DOP39" s="34"/>
      <c r="DOQ39" s="34"/>
      <c r="DOR39" s="34"/>
      <c r="DOS39" s="34"/>
      <c r="DOT39" s="34"/>
      <c r="DOU39" s="34"/>
      <c r="DOV39" s="34"/>
      <c r="DOW39" s="34"/>
      <c r="DOX39" s="34"/>
      <c r="DOY39" s="34"/>
      <c r="DOZ39" s="34"/>
      <c r="DPA39" s="34"/>
      <c r="DPB39" s="34"/>
      <c r="DPC39" s="34"/>
      <c r="DPD39" s="34"/>
      <c r="DPE39" s="34"/>
      <c r="DPF39" s="34"/>
      <c r="DPG39" s="34"/>
      <c r="DPH39" s="34"/>
      <c r="DPI39" s="34"/>
      <c r="DPJ39" s="34"/>
      <c r="DPK39" s="34"/>
      <c r="DPL39" s="34"/>
      <c r="DPM39" s="34"/>
      <c r="DPN39" s="34"/>
      <c r="DPO39" s="34"/>
      <c r="DPP39" s="34"/>
      <c r="DPQ39" s="34"/>
      <c r="DPR39" s="34"/>
      <c r="DPS39" s="34"/>
      <c r="DPT39" s="34"/>
      <c r="DPU39" s="34"/>
      <c r="DPV39" s="34"/>
      <c r="DPW39" s="34"/>
      <c r="DPX39" s="34"/>
      <c r="DPY39" s="34"/>
      <c r="DPZ39" s="34"/>
      <c r="DQA39" s="34"/>
      <c r="DQB39" s="34"/>
      <c r="DQC39" s="34"/>
      <c r="DQD39" s="34"/>
      <c r="DQE39" s="34"/>
      <c r="DQF39" s="34"/>
      <c r="DQG39" s="34"/>
      <c r="DQH39" s="34"/>
      <c r="DQI39" s="34"/>
      <c r="DQJ39" s="34"/>
      <c r="DQK39" s="34"/>
      <c r="DQL39" s="34"/>
      <c r="DQM39" s="34"/>
      <c r="DQN39" s="34"/>
      <c r="DQO39" s="34"/>
      <c r="DQP39" s="34"/>
      <c r="DQQ39" s="34"/>
      <c r="DQR39" s="34"/>
      <c r="DQS39" s="34"/>
      <c r="DQT39" s="34"/>
      <c r="DQU39" s="34"/>
      <c r="DQV39" s="34"/>
      <c r="DQW39" s="34"/>
      <c r="DQX39" s="34"/>
      <c r="DQY39" s="34"/>
      <c r="DQZ39" s="34"/>
      <c r="DRA39" s="34"/>
      <c r="DRB39" s="34"/>
      <c r="DRC39" s="34"/>
      <c r="DRD39" s="34"/>
      <c r="DRE39" s="34"/>
      <c r="DRF39" s="34"/>
      <c r="DRG39" s="34"/>
      <c r="DRH39" s="34"/>
      <c r="DRI39" s="34"/>
      <c r="DRJ39" s="34"/>
      <c r="DRK39" s="34"/>
      <c r="DRL39" s="34"/>
      <c r="DRM39" s="34"/>
      <c r="DRN39" s="34"/>
      <c r="DRO39" s="34"/>
      <c r="DRP39" s="34"/>
      <c r="DRQ39" s="34"/>
      <c r="DRR39" s="34"/>
      <c r="DRS39" s="34"/>
      <c r="DRT39" s="34"/>
      <c r="DRU39" s="34"/>
      <c r="DRV39" s="34"/>
      <c r="DRW39" s="34"/>
      <c r="DRX39" s="34"/>
      <c r="DRY39" s="34"/>
      <c r="DRZ39" s="34"/>
      <c r="DSA39" s="34"/>
      <c r="DSB39" s="34"/>
      <c r="DSC39" s="34"/>
      <c r="DSD39" s="34"/>
      <c r="DSE39" s="34"/>
      <c r="DSF39" s="34"/>
      <c r="DSG39" s="34"/>
      <c r="DSH39" s="34"/>
      <c r="DSI39" s="34"/>
      <c r="DSJ39" s="34"/>
      <c r="DSK39" s="34"/>
      <c r="DSL39" s="34"/>
      <c r="DSM39" s="34"/>
      <c r="DSN39" s="34"/>
      <c r="DSO39" s="34"/>
      <c r="DSP39" s="34"/>
      <c r="DSQ39" s="34"/>
      <c r="DSR39" s="34"/>
      <c r="DSS39" s="34"/>
      <c r="DST39" s="34"/>
      <c r="DSU39" s="34"/>
      <c r="DSV39" s="34"/>
      <c r="DSW39" s="34"/>
      <c r="DSX39" s="34"/>
      <c r="DSY39" s="34"/>
      <c r="DSZ39" s="34"/>
      <c r="DTA39" s="34"/>
      <c r="DTB39" s="34"/>
      <c r="DTC39" s="34"/>
      <c r="DTD39" s="34"/>
      <c r="DTE39" s="34"/>
      <c r="DTF39" s="34"/>
      <c r="DTG39" s="34"/>
      <c r="DTH39" s="34"/>
      <c r="DTI39" s="34"/>
      <c r="DTJ39" s="34"/>
      <c r="DTK39" s="34"/>
      <c r="DTL39" s="34"/>
      <c r="DTM39" s="34"/>
      <c r="DTN39" s="34"/>
      <c r="DTO39" s="34"/>
      <c r="DTP39" s="34"/>
      <c r="DTQ39" s="34"/>
      <c r="DTR39" s="34"/>
      <c r="DTS39" s="34"/>
      <c r="DTT39" s="34"/>
      <c r="DTU39" s="34"/>
      <c r="DTV39" s="34"/>
      <c r="DTW39" s="34"/>
      <c r="DTX39" s="34"/>
      <c r="DTY39" s="34"/>
      <c r="DTZ39" s="34"/>
      <c r="DUA39" s="34"/>
      <c r="DUB39" s="34"/>
      <c r="DUC39" s="34"/>
      <c r="DUD39" s="34"/>
      <c r="DUE39" s="34"/>
      <c r="DUF39" s="34"/>
      <c r="DUG39" s="34"/>
      <c r="DUH39" s="34"/>
      <c r="DUI39" s="34"/>
      <c r="DUJ39" s="34"/>
      <c r="DUK39" s="34"/>
      <c r="DUL39" s="34"/>
      <c r="DUM39" s="34"/>
      <c r="DUN39" s="34"/>
      <c r="DUO39" s="34"/>
      <c r="DUP39" s="34"/>
      <c r="DUQ39" s="34"/>
      <c r="DUR39" s="34"/>
      <c r="DUS39" s="34"/>
      <c r="DUT39" s="34"/>
      <c r="DUU39" s="34"/>
      <c r="DUV39" s="34"/>
      <c r="DUW39" s="34"/>
      <c r="DUX39" s="34"/>
      <c r="DUY39" s="34"/>
      <c r="DUZ39" s="34"/>
      <c r="DVA39" s="34"/>
      <c r="DVB39" s="34"/>
      <c r="DVC39" s="34"/>
      <c r="DVD39" s="34"/>
      <c r="DVE39" s="34"/>
      <c r="DVF39" s="34"/>
      <c r="DVG39" s="34"/>
      <c r="DVH39" s="34"/>
      <c r="DVI39" s="34"/>
      <c r="DVJ39" s="34"/>
      <c r="DVK39" s="34"/>
      <c r="DVL39" s="34"/>
      <c r="DVM39" s="34"/>
      <c r="DVN39" s="34"/>
      <c r="DVO39" s="34"/>
      <c r="DVP39" s="34"/>
      <c r="DVQ39" s="34"/>
      <c r="DVR39" s="34"/>
      <c r="DVS39" s="34"/>
      <c r="DVT39" s="34"/>
      <c r="DVU39" s="34"/>
      <c r="DVV39" s="34"/>
      <c r="DVW39" s="34"/>
      <c r="DVX39" s="34"/>
      <c r="DVY39" s="34"/>
      <c r="DVZ39" s="34"/>
      <c r="DWA39" s="34"/>
      <c r="DWB39" s="34"/>
      <c r="DWC39" s="34"/>
      <c r="DWD39" s="34"/>
      <c r="DWE39" s="34"/>
      <c r="DWF39" s="34"/>
      <c r="DWG39" s="34"/>
      <c r="DWH39" s="34"/>
      <c r="DWI39" s="34"/>
      <c r="DWJ39" s="34"/>
      <c r="DWK39" s="34"/>
      <c r="DWL39" s="34"/>
      <c r="DWM39" s="34"/>
      <c r="DWN39" s="34"/>
      <c r="DWO39" s="34"/>
      <c r="DWP39" s="34"/>
      <c r="DWQ39" s="34"/>
      <c r="DWR39" s="34"/>
      <c r="DWS39" s="34"/>
      <c r="DWT39" s="34"/>
      <c r="DWU39" s="34"/>
      <c r="DWV39" s="34"/>
      <c r="DWW39" s="34"/>
      <c r="DWX39" s="34"/>
      <c r="DWY39" s="34"/>
      <c r="DWZ39" s="34"/>
      <c r="DXA39" s="34"/>
      <c r="DXB39" s="34"/>
      <c r="DXC39" s="34"/>
      <c r="DXD39" s="34"/>
      <c r="DXE39" s="34"/>
      <c r="DXF39" s="34"/>
      <c r="DXG39" s="34"/>
      <c r="DXH39" s="34"/>
      <c r="DXI39" s="34"/>
      <c r="DXJ39" s="34"/>
      <c r="DXK39" s="34"/>
      <c r="DXL39" s="34"/>
      <c r="DXM39" s="34"/>
      <c r="DXN39" s="34"/>
      <c r="DXO39" s="34"/>
      <c r="DXP39" s="34"/>
      <c r="DXQ39" s="34"/>
      <c r="DXR39" s="34"/>
      <c r="DXS39" s="34"/>
      <c r="DXT39" s="34"/>
      <c r="DXU39" s="34"/>
      <c r="DXV39" s="34"/>
      <c r="DXW39" s="34"/>
      <c r="DXX39" s="34"/>
      <c r="DXY39" s="34"/>
      <c r="DXZ39" s="34"/>
      <c r="DYA39" s="34"/>
      <c r="DYB39" s="34"/>
      <c r="DYC39" s="34"/>
      <c r="DYD39" s="34"/>
      <c r="DYE39" s="34"/>
      <c r="DYF39" s="34"/>
      <c r="DYG39" s="34"/>
      <c r="DYH39" s="34"/>
      <c r="DYI39" s="34"/>
      <c r="DYJ39" s="34"/>
      <c r="DYK39" s="34"/>
      <c r="DYL39" s="34"/>
      <c r="DYM39" s="34"/>
      <c r="DYN39" s="34"/>
      <c r="DYO39" s="34"/>
      <c r="DYP39" s="34"/>
      <c r="DYQ39" s="34"/>
      <c r="DYR39" s="34"/>
      <c r="DYS39" s="34"/>
      <c r="DYT39" s="34"/>
      <c r="DYU39" s="34"/>
      <c r="DYV39" s="34"/>
      <c r="DYW39" s="34"/>
      <c r="DYX39" s="34"/>
      <c r="DYY39" s="34"/>
      <c r="DYZ39" s="34"/>
      <c r="DZA39" s="34"/>
      <c r="DZB39" s="34"/>
      <c r="DZC39" s="34"/>
      <c r="DZD39" s="34"/>
      <c r="DZE39" s="34"/>
      <c r="DZF39" s="34"/>
      <c r="DZG39" s="34"/>
      <c r="DZH39" s="34"/>
      <c r="DZI39" s="34"/>
      <c r="DZJ39" s="34"/>
      <c r="DZK39" s="34"/>
      <c r="DZL39" s="34"/>
      <c r="DZM39" s="34"/>
      <c r="DZN39" s="34"/>
      <c r="DZO39" s="34"/>
      <c r="DZP39" s="34"/>
      <c r="DZQ39" s="34"/>
      <c r="DZR39" s="34"/>
      <c r="DZS39" s="34"/>
      <c r="DZT39" s="34"/>
      <c r="DZU39" s="34"/>
      <c r="DZV39" s="34"/>
      <c r="DZW39" s="34"/>
      <c r="DZX39" s="34"/>
      <c r="DZY39" s="34"/>
      <c r="DZZ39" s="34"/>
      <c r="EAA39" s="34"/>
      <c r="EAB39" s="34"/>
      <c r="EAC39" s="34"/>
      <c r="EAD39" s="34"/>
      <c r="EAE39" s="34"/>
      <c r="EAF39" s="34"/>
      <c r="EAG39" s="34"/>
      <c r="EAH39" s="34"/>
      <c r="EAI39" s="34"/>
      <c r="EAJ39" s="34"/>
      <c r="EAK39" s="34"/>
      <c r="EAL39" s="34"/>
      <c r="EAM39" s="34"/>
      <c r="EAN39" s="34"/>
      <c r="EAO39" s="34"/>
      <c r="EAP39" s="34"/>
      <c r="EAQ39" s="34"/>
      <c r="EAR39" s="34"/>
      <c r="EAS39" s="34"/>
      <c r="EAT39" s="34"/>
      <c r="EAU39" s="34"/>
      <c r="EAV39" s="34"/>
      <c r="EAW39" s="34"/>
      <c r="EAX39" s="34"/>
      <c r="EAY39" s="34"/>
      <c r="EAZ39" s="34"/>
      <c r="EBA39" s="34"/>
      <c r="EBB39" s="34"/>
      <c r="EBC39" s="34"/>
      <c r="EBD39" s="34"/>
      <c r="EBE39" s="34"/>
      <c r="EBF39" s="34"/>
      <c r="EBG39" s="34"/>
      <c r="EBH39" s="34"/>
      <c r="EBI39" s="34"/>
      <c r="EBJ39" s="34"/>
      <c r="EBK39" s="34"/>
      <c r="EBL39" s="34"/>
      <c r="EBM39" s="34"/>
      <c r="EBN39" s="34"/>
      <c r="EBO39" s="34"/>
      <c r="EBP39" s="34"/>
      <c r="EBQ39" s="34"/>
      <c r="EBR39" s="34"/>
      <c r="EBS39" s="34"/>
      <c r="EBT39" s="34"/>
      <c r="EBU39" s="34"/>
      <c r="EBV39" s="34"/>
      <c r="EBW39" s="34"/>
      <c r="EBX39" s="34"/>
      <c r="EBY39" s="34"/>
      <c r="EBZ39" s="34"/>
      <c r="ECA39" s="34"/>
      <c r="ECB39" s="34"/>
      <c r="ECC39" s="34"/>
      <c r="ECD39" s="34"/>
      <c r="ECE39" s="34"/>
      <c r="ECF39" s="34"/>
      <c r="ECG39" s="34"/>
      <c r="ECH39" s="34"/>
      <c r="ECI39" s="34"/>
      <c r="ECJ39" s="34"/>
      <c r="ECK39" s="34"/>
      <c r="ECL39" s="34"/>
      <c r="ECM39" s="34"/>
      <c r="ECN39" s="34"/>
      <c r="ECO39" s="34"/>
      <c r="ECP39" s="34"/>
      <c r="ECQ39" s="34"/>
      <c r="ECR39" s="34"/>
      <c r="ECS39" s="34"/>
      <c r="ECT39" s="34"/>
      <c r="ECU39" s="34"/>
      <c r="ECV39" s="34"/>
      <c r="ECW39" s="34"/>
      <c r="ECX39" s="34"/>
      <c r="ECY39" s="34"/>
      <c r="ECZ39" s="34"/>
      <c r="EDA39" s="34"/>
      <c r="EDB39" s="34"/>
      <c r="EDC39" s="34"/>
      <c r="EDD39" s="34"/>
      <c r="EDE39" s="34"/>
      <c r="EDF39" s="34"/>
      <c r="EDG39" s="34"/>
      <c r="EDH39" s="34"/>
      <c r="EDI39" s="34"/>
      <c r="EDJ39" s="34"/>
      <c r="EDK39" s="34"/>
      <c r="EDL39" s="34"/>
      <c r="EDM39" s="34"/>
      <c r="EDN39" s="34"/>
      <c r="EDO39" s="34"/>
      <c r="EDP39" s="34"/>
      <c r="EDQ39" s="34"/>
      <c r="EDR39" s="34"/>
      <c r="EDS39" s="34"/>
      <c r="EDT39" s="34"/>
      <c r="EDU39" s="34"/>
      <c r="EDV39" s="34"/>
      <c r="EDW39" s="34"/>
      <c r="EDX39" s="34"/>
      <c r="EDY39" s="34"/>
      <c r="EDZ39" s="34"/>
      <c r="EEA39" s="34"/>
      <c r="EEB39" s="34"/>
      <c r="EEC39" s="34"/>
      <c r="EED39" s="34"/>
      <c r="EEE39" s="34"/>
      <c r="EEF39" s="34"/>
      <c r="EEG39" s="34"/>
      <c r="EEH39" s="34"/>
      <c r="EEI39" s="34"/>
      <c r="EEJ39" s="34"/>
      <c r="EEK39" s="34"/>
      <c r="EEL39" s="34"/>
      <c r="EEM39" s="34"/>
      <c r="EEN39" s="34"/>
      <c r="EEO39" s="34"/>
      <c r="EEP39" s="34"/>
      <c r="EEQ39" s="34"/>
      <c r="EER39" s="34"/>
      <c r="EES39" s="34"/>
      <c r="EET39" s="34"/>
      <c r="EEU39" s="34"/>
      <c r="EEV39" s="34"/>
      <c r="EEW39" s="34"/>
      <c r="EEX39" s="34"/>
      <c r="EEY39" s="34"/>
      <c r="EEZ39" s="34"/>
      <c r="EFA39" s="34"/>
      <c r="EFB39" s="34"/>
      <c r="EFC39" s="34"/>
      <c r="EFD39" s="34"/>
      <c r="EFE39" s="34"/>
      <c r="EFF39" s="34"/>
      <c r="EFG39" s="34"/>
      <c r="EFH39" s="34"/>
      <c r="EFI39" s="34"/>
      <c r="EFJ39" s="34"/>
      <c r="EFK39" s="34"/>
      <c r="EFL39" s="34"/>
      <c r="EFM39" s="34"/>
      <c r="EFN39" s="34"/>
      <c r="EFO39" s="34"/>
      <c r="EFP39" s="34"/>
      <c r="EFQ39" s="34"/>
      <c r="EFR39" s="34"/>
      <c r="EFS39" s="34"/>
      <c r="EFT39" s="34"/>
      <c r="EFU39" s="34"/>
      <c r="EFV39" s="34"/>
      <c r="EFW39" s="34"/>
      <c r="EFX39" s="34"/>
      <c r="EFY39" s="34"/>
      <c r="EFZ39" s="34"/>
      <c r="EGA39" s="34"/>
      <c r="EGB39" s="34"/>
      <c r="EGC39" s="34"/>
      <c r="EGD39" s="34"/>
      <c r="EGE39" s="34"/>
      <c r="EGF39" s="34"/>
      <c r="EGG39" s="34"/>
      <c r="EGH39" s="34"/>
      <c r="EGI39" s="34"/>
      <c r="EGJ39" s="34"/>
      <c r="EGK39" s="34"/>
      <c r="EGL39" s="34"/>
      <c r="EGM39" s="34"/>
      <c r="EGN39" s="34"/>
      <c r="EGO39" s="34"/>
      <c r="EGP39" s="34"/>
      <c r="EGQ39" s="34"/>
      <c r="EGR39" s="34"/>
      <c r="EGS39" s="34"/>
      <c r="EGT39" s="34"/>
      <c r="EGU39" s="34"/>
      <c r="EGV39" s="34"/>
      <c r="EGW39" s="34"/>
      <c r="EGX39" s="34"/>
      <c r="EGY39" s="34"/>
      <c r="EGZ39" s="34"/>
      <c r="EHA39" s="34"/>
      <c r="EHB39" s="34"/>
      <c r="EHC39" s="34"/>
      <c r="EHD39" s="34"/>
      <c r="EHE39" s="34"/>
      <c r="EHF39" s="34"/>
      <c r="EHG39" s="34"/>
      <c r="EHH39" s="34"/>
      <c r="EHI39" s="34"/>
      <c r="EHJ39" s="34"/>
      <c r="EHK39" s="34"/>
      <c r="EHL39" s="34"/>
      <c r="EHM39" s="34"/>
      <c r="EHN39" s="34"/>
      <c r="EHO39" s="34"/>
      <c r="EHP39" s="34"/>
      <c r="EHQ39" s="34"/>
      <c r="EHR39" s="34"/>
      <c r="EHS39" s="34"/>
      <c r="EHT39" s="34"/>
      <c r="EHU39" s="34"/>
      <c r="EHV39" s="34"/>
      <c r="EHW39" s="34"/>
      <c r="EHX39" s="34"/>
      <c r="EHY39" s="34"/>
      <c r="EHZ39" s="34"/>
      <c r="EIA39" s="34"/>
      <c r="EIB39" s="34"/>
      <c r="EIC39" s="34"/>
      <c r="EID39" s="34"/>
      <c r="EIE39" s="34"/>
      <c r="EIF39" s="34"/>
      <c r="EIG39" s="34"/>
      <c r="EIH39" s="34"/>
      <c r="EII39" s="34"/>
      <c r="EIJ39" s="34"/>
      <c r="EIK39" s="34"/>
      <c r="EIL39" s="34"/>
      <c r="EIM39" s="34"/>
      <c r="EIN39" s="34"/>
      <c r="EIO39" s="34"/>
      <c r="EIP39" s="34"/>
      <c r="EIQ39" s="34"/>
      <c r="EIR39" s="34"/>
      <c r="EIS39" s="34"/>
      <c r="EIT39" s="34"/>
      <c r="EIU39" s="34"/>
      <c r="EIV39" s="34"/>
      <c r="EIW39" s="34"/>
      <c r="EIX39" s="34"/>
      <c r="EIY39" s="34"/>
      <c r="EIZ39" s="34"/>
      <c r="EJA39" s="34"/>
      <c r="EJB39" s="34"/>
      <c r="EJC39" s="34"/>
      <c r="EJD39" s="34"/>
      <c r="EJE39" s="34"/>
      <c r="EJF39" s="34"/>
      <c r="EJG39" s="34"/>
      <c r="EJH39" s="34"/>
      <c r="EJI39" s="34"/>
      <c r="EJJ39" s="34"/>
      <c r="EJK39" s="34"/>
      <c r="EJL39" s="34"/>
      <c r="EJM39" s="34"/>
      <c r="EJN39" s="34"/>
      <c r="EJO39" s="34"/>
      <c r="EJP39" s="34"/>
      <c r="EJQ39" s="34"/>
      <c r="EJR39" s="34"/>
      <c r="EJS39" s="34"/>
      <c r="EJT39" s="34"/>
      <c r="EJU39" s="34"/>
      <c r="EJV39" s="34"/>
      <c r="EJW39" s="34"/>
      <c r="EJX39" s="34"/>
      <c r="EJY39" s="34"/>
      <c r="EJZ39" s="34"/>
      <c r="EKA39" s="34"/>
      <c r="EKB39" s="34"/>
      <c r="EKC39" s="34"/>
      <c r="EKD39" s="34"/>
      <c r="EKE39" s="34"/>
      <c r="EKF39" s="34"/>
      <c r="EKG39" s="34"/>
      <c r="EKH39" s="34"/>
      <c r="EKI39" s="34"/>
      <c r="EKJ39" s="34"/>
      <c r="EKK39" s="34"/>
      <c r="EKL39" s="34"/>
      <c r="EKM39" s="34"/>
      <c r="EKN39" s="34"/>
      <c r="EKO39" s="34"/>
      <c r="EKP39" s="34"/>
      <c r="EKQ39" s="34"/>
      <c r="EKR39" s="34"/>
      <c r="EKS39" s="34"/>
      <c r="EKT39" s="34"/>
      <c r="EKU39" s="34"/>
      <c r="EKV39" s="34"/>
      <c r="EKW39" s="34"/>
      <c r="EKX39" s="34"/>
      <c r="EKY39" s="34"/>
      <c r="EKZ39" s="34"/>
      <c r="ELA39" s="34"/>
      <c r="ELB39" s="34"/>
      <c r="ELC39" s="34"/>
      <c r="ELD39" s="34"/>
      <c r="ELE39" s="34"/>
      <c r="ELF39" s="34"/>
      <c r="ELG39" s="34"/>
      <c r="ELH39" s="34"/>
      <c r="ELI39" s="34"/>
      <c r="ELJ39" s="34"/>
      <c r="ELK39" s="34"/>
      <c r="ELL39" s="34"/>
      <c r="ELM39" s="34"/>
      <c r="ELN39" s="34"/>
      <c r="ELO39" s="34"/>
      <c r="ELP39" s="34"/>
      <c r="ELQ39" s="34"/>
      <c r="ELR39" s="34"/>
      <c r="ELS39" s="34"/>
      <c r="ELT39" s="34"/>
      <c r="ELU39" s="34"/>
      <c r="ELV39" s="34"/>
      <c r="ELW39" s="34"/>
      <c r="ELX39" s="34"/>
      <c r="ELY39" s="34"/>
      <c r="ELZ39" s="34"/>
      <c r="EMA39" s="34"/>
      <c r="EMB39" s="34"/>
      <c r="EMC39" s="34"/>
      <c r="EMD39" s="34"/>
      <c r="EME39" s="34"/>
      <c r="EMF39" s="34"/>
      <c r="EMG39" s="34"/>
      <c r="EMH39" s="34"/>
      <c r="EMI39" s="34"/>
      <c r="EMJ39" s="34"/>
      <c r="EMK39" s="34"/>
      <c r="EML39" s="34"/>
      <c r="EMM39" s="34"/>
      <c r="EMN39" s="34"/>
      <c r="EMO39" s="34"/>
      <c r="EMP39" s="34"/>
      <c r="EMQ39" s="34"/>
      <c r="EMR39" s="34"/>
      <c r="EMS39" s="34"/>
      <c r="EMT39" s="34"/>
      <c r="EMU39" s="34"/>
      <c r="EMV39" s="34"/>
      <c r="EMW39" s="34"/>
      <c r="EMX39" s="34"/>
      <c r="EMY39" s="34"/>
      <c r="EMZ39" s="34"/>
      <c r="ENA39" s="34"/>
      <c r="ENB39" s="34"/>
      <c r="ENC39" s="34"/>
      <c r="END39" s="34"/>
      <c r="ENE39" s="34"/>
      <c r="ENF39" s="34"/>
      <c r="ENG39" s="34"/>
      <c r="ENH39" s="34"/>
      <c r="ENI39" s="34"/>
      <c r="ENJ39" s="34"/>
      <c r="ENK39" s="34"/>
      <c r="ENL39" s="34"/>
      <c r="ENM39" s="34"/>
      <c r="ENN39" s="34"/>
      <c r="ENO39" s="34"/>
      <c r="ENP39" s="34"/>
      <c r="ENQ39" s="34"/>
      <c r="ENR39" s="34"/>
      <c r="ENS39" s="34"/>
      <c r="ENT39" s="34"/>
      <c r="ENU39" s="34"/>
      <c r="ENV39" s="34"/>
      <c r="ENW39" s="34"/>
      <c r="ENX39" s="34"/>
      <c r="ENY39" s="34"/>
      <c r="ENZ39" s="34"/>
      <c r="EOA39" s="34"/>
      <c r="EOB39" s="34"/>
      <c r="EOC39" s="34"/>
      <c r="EOD39" s="34"/>
      <c r="EOE39" s="34"/>
      <c r="EOF39" s="34"/>
      <c r="EOG39" s="34"/>
      <c r="EOH39" s="34"/>
      <c r="EOI39" s="34"/>
      <c r="EOJ39" s="34"/>
      <c r="EOK39" s="34"/>
      <c r="EOL39" s="34"/>
      <c r="EOM39" s="34"/>
      <c r="EON39" s="34"/>
      <c r="EOO39" s="34"/>
      <c r="EOP39" s="34"/>
      <c r="EOQ39" s="34"/>
      <c r="EOR39" s="34"/>
      <c r="EOS39" s="34"/>
      <c r="EOT39" s="34"/>
      <c r="EOU39" s="34"/>
      <c r="EOV39" s="34"/>
      <c r="EOW39" s="34"/>
      <c r="EOX39" s="34"/>
      <c r="EOY39" s="34"/>
      <c r="EOZ39" s="34"/>
      <c r="EPA39" s="34"/>
      <c r="EPB39" s="34"/>
      <c r="EPC39" s="34"/>
      <c r="EPD39" s="34"/>
      <c r="EPE39" s="34"/>
      <c r="EPF39" s="34"/>
      <c r="EPG39" s="34"/>
      <c r="EPH39" s="34"/>
      <c r="EPI39" s="34"/>
      <c r="EPJ39" s="34"/>
      <c r="EPK39" s="34"/>
      <c r="EPL39" s="34"/>
      <c r="EPM39" s="34"/>
      <c r="EPN39" s="34"/>
      <c r="EPO39" s="34"/>
      <c r="EPP39" s="34"/>
      <c r="EPQ39" s="34"/>
      <c r="EPR39" s="34"/>
      <c r="EPS39" s="34"/>
      <c r="EPT39" s="34"/>
      <c r="EPU39" s="34"/>
      <c r="EPV39" s="34"/>
      <c r="EPW39" s="34"/>
      <c r="EPX39" s="34"/>
      <c r="EPY39" s="34"/>
      <c r="EPZ39" s="34"/>
      <c r="EQA39" s="34"/>
      <c r="EQB39" s="34"/>
      <c r="EQC39" s="34"/>
      <c r="EQD39" s="34"/>
      <c r="EQE39" s="34"/>
      <c r="EQF39" s="34"/>
      <c r="EQG39" s="34"/>
      <c r="EQH39" s="34"/>
      <c r="EQI39" s="34"/>
      <c r="EQJ39" s="34"/>
      <c r="EQK39" s="34"/>
      <c r="EQL39" s="34"/>
      <c r="EQM39" s="34"/>
      <c r="EQN39" s="34"/>
      <c r="EQO39" s="34"/>
      <c r="EQP39" s="34"/>
      <c r="EQQ39" s="34"/>
      <c r="EQR39" s="34"/>
      <c r="EQS39" s="34"/>
      <c r="EQT39" s="34"/>
      <c r="EQU39" s="34"/>
      <c r="EQV39" s="34"/>
      <c r="EQW39" s="34"/>
      <c r="EQX39" s="34"/>
      <c r="EQY39" s="34"/>
      <c r="EQZ39" s="34"/>
      <c r="ERA39" s="34"/>
      <c r="ERB39" s="34"/>
      <c r="ERC39" s="34"/>
      <c r="ERD39" s="34"/>
      <c r="ERE39" s="34"/>
      <c r="ERF39" s="34"/>
      <c r="ERG39" s="34"/>
      <c r="ERH39" s="34"/>
      <c r="ERI39" s="34"/>
      <c r="ERJ39" s="34"/>
      <c r="ERK39" s="34"/>
      <c r="ERL39" s="34"/>
      <c r="ERM39" s="34"/>
      <c r="ERN39" s="34"/>
      <c r="ERO39" s="34"/>
      <c r="ERP39" s="34"/>
      <c r="ERQ39" s="34"/>
      <c r="ERR39" s="34"/>
      <c r="ERS39" s="34"/>
      <c r="ERT39" s="34"/>
      <c r="ERU39" s="34"/>
      <c r="ERV39" s="34"/>
      <c r="ERW39" s="34"/>
      <c r="ERX39" s="34"/>
      <c r="ERY39" s="34"/>
      <c r="ERZ39" s="34"/>
      <c r="ESA39" s="34"/>
      <c r="ESB39" s="34"/>
      <c r="ESC39" s="34"/>
      <c r="ESD39" s="34"/>
      <c r="ESE39" s="34"/>
      <c r="ESF39" s="34"/>
      <c r="ESG39" s="34"/>
      <c r="ESH39" s="34"/>
      <c r="ESI39" s="34"/>
      <c r="ESJ39" s="34"/>
      <c r="ESK39" s="34"/>
      <c r="ESL39" s="34"/>
      <c r="ESM39" s="34"/>
      <c r="ESN39" s="34"/>
      <c r="ESO39" s="34"/>
      <c r="ESP39" s="34"/>
      <c r="ESQ39" s="34"/>
      <c r="ESR39" s="34"/>
      <c r="ESS39" s="34"/>
      <c r="EST39" s="34"/>
      <c r="ESU39" s="34"/>
      <c r="ESV39" s="34"/>
      <c r="ESW39" s="34"/>
      <c r="ESX39" s="34"/>
      <c r="ESY39" s="34"/>
      <c r="ESZ39" s="34"/>
      <c r="ETA39" s="34"/>
      <c r="ETB39" s="34"/>
      <c r="ETC39" s="34"/>
      <c r="ETD39" s="34"/>
      <c r="ETE39" s="34"/>
      <c r="ETF39" s="34"/>
      <c r="ETG39" s="34"/>
      <c r="ETH39" s="34"/>
      <c r="ETI39" s="34"/>
      <c r="ETJ39" s="34"/>
      <c r="ETK39" s="34"/>
      <c r="ETL39" s="34"/>
      <c r="ETM39" s="34"/>
      <c r="ETN39" s="34"/>
      <c r="ETO39" s="34"/>
      <c r="ETP39" s="34"/>
      <c r="ETQ39" s="34"/>
      <c r="ETR39" s="34"/>
      <c r="ETS39" s="34"/>
      <c r="ETT39" s="34"/>
      <c r="ETU39" s="34"/>
      <c r="ETV39" s="34"/>
      <c r="ETW39" s="34"/>
      <c r="ETX39" s="34"/>
      <c r="ETY39" s="34"/>
      <c r="ETZ39" s="34"/>
      <c r="EUA39" s="34"/>
      <c r="EUB39" s="34"/>
      <c r="EUC39" s="34"/>
      <c r="EUD39" s="34"/>
      <c r="EUE39" s="34"/>
      <c r="EUF39" s="34"/>
      <c r="EUG39" s="34"/>
      <c r="EUH39" s="34"/>
      <c r="EUI39" s="34"/>
      <c r="EUJ39" s="34"/>
      <c r="EUK39" s="34"/>
      <c r="EUL39" s="34"/>
      <c r="EUM39" s="34"/>
      <c r="EUN39" s="34"/>
      <c r="EUO39" s="34"/>
      <c r="EUP39" s="34"/>
      <c r="EUQ39" s="34"/>
      <c r="EUR39" s="34"/>
      <c r="EUS39" s="34"/>
      <c r="EUT39" s="34"/>
      <c r="EUU39" s="34"/>
      <c r="EUV39" s="34"/>
      <c r="EUW39" s="34"/>
      <c r="EUX39" s="34"/>
      <c r="EUY39" s="34"/>
      <c r="EUZ39" s="34"/>
      <c r="EVA39" s="34"/>
      <c r="EVB39" s="34"/>
      <c r="EVC39" s="34"/>
      <c r="EVD39" s="34"/>
      <c r="EVE39" s="34"/>
      <c r="EVF39" s="34"/>
      <c r="EVG39" s="34"/>
      <c r="EVH39" s="34"/>
      <c r="EVI39" s="34"/>
      <c r="EVJ39" s="34"/>
      <c r="EVK39" s="34"/>
      <c r="EVL39" s="34"/>
      <c r="EVM39" s="34"/>
      <c r="EVN39" s="34"/>
      <c r="EVO39" s="34"/>
      <c r="EVP39" s="34"/>
      <c r="EVQ39" s="34"/>
      <c r="EVR39" s="34"/>
      <c r="EVS39" s="34"/>
      <c r="EVT39" s="34"/>
      <c r="EVU39" s="34"/>
      <c r="EVV39" s="34"/>
      <c r="EVW39" s="34"/>
      <c r="EVX39" s="34"/>
      <c r="EVY39" s="34"/>
      <c r="EVZ39" s="34"/>
      <c r="EWA39" s="34"/>
      <c r="EWB39" s="34"/>
      <c r="EWC39" s="34"/>
      <c r="EWD39" s="34"/>
      <c r="EWE39" s="34"/>
      <c r="EWF39" s="34"/>
      <c r="EWG39" s="34"/>
      <c r="EWH39" s="34"/>
      <c r="EWI39" s="34"/>
      <c r="EWJ39" s="34"/>
      <c r="EWK39" s="34"/>
      <c r="EWL39" s="34"/>
      <c r="EWM39" s="34"/>
      <c r="EWN39" s="34"/>
      <c r="EWO39" s="34"/>
      <c r="EWP39" s="34"/>
      <c r="EWQ39" s="34"/>
      <c r="EWR39" s="34"/>
      <c r="EWS39" s="34"/>
      <c r="EWT39" s="34"/>
      <c r="EWU39" s="34"/>
      <c r="EWV39" s="34"/>
      <c r="EWW39" s="34"/>
      <c r="EWX39" s="34"/>
      <c r="EWY39" s="34"/>
      <c r="EWZ39" s="34"/>
      <c r="EXA39" s="34"/>
      <c r="EXB39" s="34"/>
      <c r="EXC39" s="34"/>
      <c r="EXD39" s="34"/>
      <c r="EXE39" s="34"/>
      <c r="EXF39" s="34"/>
      <c r="EXG39" s="34"/>
      <c r="EXH39" s="34"/>
      <c r="EXI39" s="34"/>
      <c r="EXJ39" s="34"/>
      <c r="EXK39" s="34"/>
      <c r="EXL39" s="34"/>
      <c r="EXM39" s="34"/>
      <c r="EXN39" s="34"/>
      <c r="EXO39" s="34"/>
      <c r="EXP39" s="34"/>
      <c r="EXQ39" s="34"/>
      <c r="EXR39" s="34"/>
      <c r="EXS39" s="34"/>
      <c r="EXT39" s="34"/>
      <c r="EXU39" s="34"/>
      <c r="EXV39" s="34"/>
      <c r="EXW39" s="34"/>
      <c r="EXX39" s="34"/>
      <c r="EXY39" s="34"/>
      <c r="EXZ39" s="34"/>
      <c r="EYA39" s="34"/>
      <c r="EYB39" s="34"/>
      <c r="EYC39" s="34"/>
      <c r="EYD39" s="34"/>
      <c r="EYE39" s="34"/>
      <c r="EYF39" s="34"/>
      <c r="EYG39" s="34"/>
      <c r="EYH39" s="34"/>
      <c r="EYI39" s="34"/>
      <c r="EYJ39" s="34"/>
      <c r="EYK39" s="34"/>
      <c r="EYL39" s="34"/>
      <c r="EYM39" s="34"/>
      <c r="EYN39" s="34"/>
      <c r="EYO39" s="34"/>
      <c r="EYP39" s="34"/>
      <c r="EYQ39" s="34"/>
      <c r="EYR39" s="34"/>
      <c r="EYS39" s="34"/>
      <c r="EYT39" s="34"/>
      <c r="EYU39" s="34"/>
      <c r="EYV39" s="34"/>
      <c r="EYW39" s="34"/>
      <c r="EYX39" s="34"/>
      <c r="EYY39" s="34"/>
      <c r="EYZ39" s="34"/>
      <c r="EZA39" s="34"/>
      <c r="EZB39" s="34"/>
      <c r="EZC39" s="34"/>
      <c r="EZD39" s="34"/>
      <c r="EZE39" s="34"/>
      <c r="EZF39" s="34"/>
      <c r="EZG39" s="34"/>
      <c r="EZH39" s="34"/>
      <c r="EZI39" s="34"/>
      <c r="EZJ39" s="34"/>
      <c r="EZK39" s="34"/>
      <c r="EZL39" s="34"/>
      <c r="EZM39" s="34"/>
      <c r="EZN39" s="34"/>
      <c r="EZO39" s="34"/>
      <c r="EZP39" s="34"/>
      <c r="EZQ39" s="34"/>
      <c r="EZR39" s="34"/>
      <c r="EZS39" s="34"/>
      <c r="EZT39" s="34"/>
      <c r="EZU39" s="34"/>
      <c r="EZV39" s="34"/>
      <c r="EZW39" s="34"/>
      <c r="EZX39" s="34"/>
      <c r="EZY39" s="34"/>
      <c r="EZZ39" s="34"/>
      <c r="FAA39" s="34"/>
      <c r="FAB39" s="34"/>
      <c r="FAC39" s="34"/>
      <c r="FAD39" s="34"/>
      <c r="FAE39" s="34"/>
      <c r="FAF39" s="34"/>
      <c r="FAG39" s="34"/>
      <c r="FAH39" s="34"/>
      <c r="FAI39" s="34"/>
      <c r="FAJ39" s="34"/>
      <c r="FAK39" s="34"/>
      <c r="FAL39" s="34"/>
      <c r="FAM39" s="34"/>
      <c r="FAN39" s="34"/>
      <c r="FAO39" s="34"/>
      <c r="FAP39" s="34"/>
      <c r="FAQ39" s="34"/>
      <c r="FAR39" s="34"/>
      <c r="FAS39" s="34"/>
      <c r="FAT39" s="34"/>
      <c r="FAU39" s="34"/>
      <c r="FAV39" s="34"/>
      <c r="FAW39" s="34"/>
      <c r="FAX39" s="34"/>
      <c r="FAY39" s="34"/>
      <c r="FAZ39" s="34"/>
      <c r="FBA39" s="34"/>
      <c r="FBB39" s="34"/>
      <c r="FBC39" s="34"/>
      <c r="FBD39" s="34"/>
      <c r="FBE39" s="34"/>
      <c r="FBF39" s="34"/>
      <c r="FBG39" s="34"/>
      <c r="FBH39" s="34"/>
      <c r="FBI39" s="34"/>
      <c r="FBJ39" s="34"/>
      <c r="FBK39" s="34"/>
      <c r="FBL39" s="34"/>
      <c r="FBM39" s="34"/>
      <c r="FBN39" s="34"/>
      <c r="FBO39" s="34"/>
      <c r="FBP39" s="34"/>
      <c r="FBQ39" s="34"/>
      <c r="FBR39" s="34"/>
      <c r="FBS39" s="34"/>
      <c r="FBT39" s="34"/>
      <c r="FBU39" s="34"/>
      <c r="FBV39" s="34"/>
      <c r="FBW39" s="34"/>
      <c r="FBX39" s="34"/>
      <c r="FBY39" s="34"/>
      <c r="FBZ39" s="34"/>
      <c r="FCA39" s="34"/>
      <c r="FCB39" s="34"/>
      <c r="FCC39" s="34"/>
      <c r="FCD39" s="34"/>
      <c r="FCE39" s="34"/>
      <c r="FCF39" s="34"/>
      <c r="FCG39" s="34"/>
      <c r="FCH39" s="34"/>
      <c r="FCI39" s="34"/>
      <c r="FCJ39" s="34"/>
      <c r="FCK39" s="34"/>
      <c r="FCL39" s="34"/>
      <c r="FCM39" s="34"/>
      <c r="FCN39" s="34"/>
      <c r="FCO39" s="34"/>
      <c r="FCP39" s="34"/>
      <c r="FCQ39" s="34"/>
      <c r="FCR39" s="34"/>
      <c r="FCS39" s="34"/>
      <c r="FCT39" s="34"/>
      <c r="FCU39" s="34"/>
      <c r="FCV39" s="34"/>
      <c r="FCW39" s="34"/>
      <c r="FCX39" s="34"/>
      <c r="FCY39" s="34"/>
      <c r="FCZ39" s="34"/>
      <c r="FDA39" s="34"/>
      <c r="FDB39" s="34"/>
      <c r="FDC39" s="34"/>
      <c r="FDD39" s="34"/>
      <c r="FDE39" s="34"/>
      <c r="FDF39" s="34"/>
      <c r="FDG39" s="34"/>
      <c r="FDH39" s="34"/>
      <c r="FDI39" s="34"/>
      <c r="FDJ39" s="34"/>
      <c r="FDK39" s="34"/>
      <c r="FDL39" s="34"/>
      <c r="FDM39" s="34"/>
      <c r="FDN39" s="34"/>
      <c r="FDO39" s="34"/>
      <c r="FDP39" s="34"/>
      <c r="FDQ39" s="34"/>
      <c r="FDR39" s="34"/>
      <c r="FDS39" s="34"/>
      <c r="FDT39" s="34"/>
      <c r="FDU39" s="34"/>
      <c r="FDV39" s="34"/>
      <c r="FDW39" s="34"/>
      <c r="FDX39" s="34"/>
      <c r="FDY39" s="34"/>
      <c r="FDZ39" s="34"/>
      <c r="FEA39" s="34"/>
      <c r="FEB39" s="34"/>
      <c r="FEC39" s="34"/>
      <c r="FED39" s="34"/>
      <c r="FEE39" s="34"/>
      <c r="FEF39" s="34"/>
      <c r="FEG39" s="34"/>
      <c r="FEH39" s="34"/>
      <c r="FEI39" s="34"/>
      <c r="FEJ39" s="34"/>
      <c r="FEK39" s="34"/>
      <c r="FEL39" s="34"/>
      <c r="FEM39" s="34"/>
      <c r="FEN39" s="34"/>
      <c r="FEO39" s="34"/>
      <c r="FEP39" s="34"/>
      <c r="FEQ39" s="34"/>
      <c r="FER39" s="34"/>
      <c r="FES39" s="34"/>
      <c r="FET39" s="34"/>
      <c r="FEU39" s="34"/>
      <c r="FEV39" s="34"/>
      <c r="FEW39" s="34"/>
      <c r="FEX39" s="34"/>
      <c r="FEY39" s="34"/>
      <c r="FEZ39" s="34"/>
      <c r="FFA39" s="34"/>
      <c r="FFB39" s="34"/>
      <c r="FFC39" s="34"/>
      <c r="FFD39" s="34"/>
      <c r="FFE39" s="34"/>
      <c r="FFF39" s="34"/>
      <c r="FFG39" s="34"/>
      <c r="FFH39" s="34"/>
      <c r="FFI39" s="34"/>
      <c r="FFJ39" s="34"/>
      <c r="FFK39" s="34"/>
      <c r="FFL39" s="34"/>
      <c r="FFM39" s="34"/>
      <c r="FFN39" s="34"/>
      <c r="FFO39" s="34"/>
      <c r="FFP39" s="34"/>
      <c r="FFQ39" s="34"/>
      <c r="FFR39" s="34"/>
      <c r="FFS39" s="34"/>
      <c r="FFT39" s="34"/>
      <c r="FFU39" s="34"/>
      <c r="FFV39" s="34"/>
      <c r="FFW39" s="34"/>
      <c r="FFX39" s="34"/>
      <c r="FFY39" s="34"/>
      <c r="FFZ39" s="34"/>
      <c r="FGA39" s="34"/>
      <c r="FGB39" s="34"/>
      <c r="FGC39" s="34"/>
      <c r="FGD39" s="34"/>
      <c r="FGE39" s="34"/>
      <c r="FGF39" s="34"/>
      <c r="FGG39" s="34"/>
      <c r="FGH39" s="34"/>
      <c r="FGI39" s="34"/>
      <c r="FGJ39" s="34"/>
      <c r="FGK39" s="34"/>
      <c r="FGL39" s="34"/>
      <c r="FGM39" s="34"/>
      <c r="FGN39" s="34"/>
      <c r="FGO39" s="34"/>
      <c r="FGP39" s="34"/>
      <c r="FGQ39" s="34"/>
      <c r="FGR39" s="34"/>
      <c r="FGS39" s="34"/>
      <c r="FGT39" s="34"/>
      <c r="FGU39" s="34"/>
      <c r="FGV39" s="34"/>
      <c r="FGW39" s="34"/>
      <c r="FGX39" s="34"/>
      <c r="FGY39" s="34"/>
      <c r="FGZ39" s="34"/>
      <c r="FHA39" s="34"/>
      <c r="FHB39" s="34"/>
      <c r="FHC39" s="34"/>
      <c r="FHD39" s="34"/>
      <c r="FHE39" s="34"/>
      <c r="FHF39" s="34"/>
      <c r="FHG39" s="34"/>
      <c r="FHH39" s="34"/>
      <c r="FHI39" s="34"/>
      <c r="FHJ39" s="34"/>
      <c r="FHK39" s="34"/>
      <c r="FHL39" s="34"/>
      <c r="FHM39" s="34"/>
      <c r="FHN39" s="34"/>
      <c r="FHO39" s="34"/>
      <c r="FHP39" s="34"/>
      <c r="FHQ39" s="34"/>
      <c r="FHR39" s="34"/>
      <c r="FHS39" s="34"/>
      <c r="FHT39" s="34"/>
      <c r="FHU39" s="34"/>
      <c r="FHV39" s="34"/>
      <c r="FHW39" s="34"/>
      <c r="FHX39" s="34"/>
      <c r="FHY39" s="34"/>
      <c r="FHZ39" s="34"/>
      <c r="FIA39" s="34"/>
      <c r="FIB39" s="34"/>
      <c r="FIC39" s="34"/>
      <c r="FID39" s="34"/>
      <c r="FIE39" s="34"/>
      <c r="FIF39" s="34"/>
      <c r="FIG39" s="34"/>
      <c r="FIH39" s="34"/>
      <c r="FII39" s="34"/>
      <c r="FIJ39" s="34"/>
      <c r="FIK39" s="34"/>
      <c r="FIL39" s="34"/>
      <c r="FIM39" s="34"/>
      <c r="FIN39" s="34"/>
      <c r="FIO39" s="34"/>
      <c r="FIP39" s="34"/>
      <c r="FIQ39" s="34"/>
      <c r="FIR39" s="34"/>
      <c r="FIS39" s="34"/>
      <c r="FIT39" s="34"/>
      <c r="FIU39" s="34"/>
      <c r="FIV39" s="34"/>
      <c r="FIW39" s="34"/>
      <c r="FIX39" s="34"/>
      <c r="FIY39" s="34"/>
      <c r="FIZ39" s="34"/>
      <c r="FJA39" s="34"/>
      <c r="FJB39" s="34"/>
      <c r="FJC39" s="34"/>
      <c r="FJD39" s="34"/>
      <c r="FJE39" s="34"/>
      <c r="FJF39" s="34"/>
      <c r="FJG39" s="34"/>
      <c r="FJH39" s="34"/>
      <c r="FJI39" s="34"/>
      <c r="FJJ39" s="34"/>
      <c r="FJK39" s="34"/>
      <c r="FJL39" s="34"/>
      <c r="FJM39" s="34"/>
      <c r="FJN39" s="34"/>
      <c r="FJO39" s="34"/>
      <c r="FJP39" s="34"/>
      <c r="FJQ39" s="34"/>
      <c r="FJR39" s="34"/>
      <c r="FJS39" s="34"/>
      <c r="FJT39" s="34"/>
      <c r="FJU39" s="34"/>
      <c r="FJV39" s="34"/>
      <c r="FJW39" s="34"/>
      <c r="FJX39" s="34"/>
      <c r="FJY39" s="34"/>
      <c r="FJZ39" s="34"/>
      <c r="FKA39" s="34"/>
      <c r="FKB39" s="34"/>
      <c r="FKC39" s="34"/>
      <c r="FKD39" s="34"/>
      <c r="FKE39" s="34"/>
      <c r="FKF39" s="34"/>
      <c r="FKG39" s="34"/>
      <c r="FKH39" s="34"/>
      <c r="FKI39" s="34"/>
      <c r="FKJ39" s="34"/>
      <c r="FKK39" s="34"/>
      <c r="FKL39" s="34"/>
      <c r="FKM39" s="34"/>
      <c r="FKN39" s="34"/>
      <c r="FKO39" s="34"/>
      <c r="FKP39" s="34"/>
      <c r="FKQ39" s="34"/>
      <c r="FKR39" s="34"/>
      <c r="FKS39" s="34"/>
      <c r="FKT39" s="34"/>
      <c r="FKU39" s="34"/>
      <c r="FKV39" s="34"/>
      <c r="FKW39" s="34"/>
      <c r="FKX39" s="34"/>
      <c r="FKY39" s="34"/>
      <c r="FKZ39" s="34"/>
      <c r="FLA39" s="34"/>
      <c r="FLB39" s="34"/>
      <c r="FLC39" s="34"/>
      <c r="FLD39" s="34"/>
      <c r="FLE39" s="34"/>
      <c r="FLF39" s="34"/>
      <c r="FLG39" s="34"/>
      <c r="FLH39" s="34"/>
      <c r="FLI39" s="34"/>
      <c r="FLJ39" s="34"/>
      <c r="FLK39" s="34"/>
      <c r="FLL39" s="34"/>
      <c r="FLM39" s="34"/>
      <c r="FLN39" s="34"/>
      <c r="FLO39" s="34"/>
      <c r="FLP39" s="34"/>
      <c r="FLQ39" s="34"/>
      <c r="FLR39" s="34"/>
      <c r="FLS39" s="34"/>
      <c r="FLT39" s="34"/>
      <c r="FLU39" s="34"/>
      <c r="FLV39" s="34"/>
      <c r="FLW39" s="34"/>
      <c r="FLX39" s="34"/>
      <c r="FLY39" s="34"/>
      <c r="FLZ39" s="34"/>
      <c r="FMA39" s="34"/>
      <c r="FMB39" s="34"/>
      <c r="FMC39" s="34"/>
      <c r="FMD39" s="34"/>
      <c r="FME39" s="34"/>
      <c r="FMF39" s="34"/>
      <c r="FMG39" s="34"/>
      <c r="FMH39" s="34"/>
      <c r="FMI39" s="34"/>
      <c r="FMJ39" s="34"/>
      <c r="FMK39" s="34"/>
      <c r="FML39" s="34"/>
      <c r="FMM39" s="34"/>
      <c r="FMN39" s="34"/>
      <c r="FMO39" s="34"/>
      <c r="FMP39" s="34"/>
      <c r="FMQ39" s="34"/>
      <c r="FMR39" s="34"/>
      <c r="FMS39" s="34"/>
      <c r="FMT39" s="34"/>
      <c r="FMU39" s="34"/>
      <c r="FMV39" s="34"/>
      <c r="FMW39" s="34"/>
      <c r="FMX39" s="34"/>
      <c r="FMY39" s="34"/>
      <c r="FMZ39" s="34"/>
      <c r="FNA39" s="34"/>
      <c r="FNB39" s="34"/>
      <c r="FNC39" s="34"/>
      <c r="FND39" s="34"/>
      <c r="FNE39" s="34"/>
      <c r="FNF39" s="34"/>
      <c r="FNG39" s="34"/>
      <c r="FNH39" s="34"/>
      <c r="FNI39" s="34"/>
      <c r="FNJ39" s="34"/>
      <c r="FNK39" s="34"/>
      <c r="FNL39" s="34"/>
      <c r="FNM39" s="34"/>
      <c r="FNN39" s="34"/>
      <c r="FNO39" s="34"/>
      <c r="FNP39" s="34"/>
      <c r="FNQ39" s="34"/>
      <c r="FNR39" s="34"/>
      <c r="FNS39" s="34"/>
      <c r="FNT39" s="34"/>
      <c r="FNU39" s="34"/>
      <c r="FNV39" s="34"/>
      <c r="FNW39" s="34"/>
      <c r="FNX39" s="34"/>
      <c r="FNY39" s="34"/>
      <c r="FNZ39" s="34"/>
      <c r="FOA39" s="34"/>
      <c r="FOB39" s="34"/>
      <c r="FOC39" s="34"/>
      <c r="FOD39" s="34"/>
      <c r="FOE39" s="34"/>
      <c r="FOF39" s="34"/>
      <c r="FOG39" s="34"/>
      <c r="FOH39" s="34"/>
      <c r="FOI39" s="34"/>
      <c r="FOJ39" s="34"/>
      <c r="FOK39" s="34"/>
      <c r="FOL39" s="34"/>
      <c r="FOM39" s="34"/>
      <c r="FON39" s="34"/>
      <c r="FOO39" s="34"/>
      <c r="FOP39" s="34"/>
      <c r="FOQ39" s="34"/>
      <c r="FOR39" s="34"/>
      <c r="FOS39" s="34"/>
      <c r="FOT39" s="34"/>
      <c r="FOU39" s="34"/>
      <c r="FOV39" s="34"/>
      <c r="FOW39" s="34"/>
      <c r="FOX39" s="34"/>
      <c r="FOY39" s="34"/>
      <c r="FOZ39" s="34"/>
      <c r="FPA39" s="34"/>
      <c r="FPB39" s="34"/>
      <c r="FPC39" s="34"/>
      <c r="FPD39" s="34"/>
      <c r="FPE39" s="34"/>
      <c r="FPF39" s="34"/>
      <c r="FPG39" s="34"/>
      <c r="FPH39" s="34"/>
      <c r="FPI39" s="34"/>
      <c r="FPJ39" s="34"/>
      <c r="FPK39" s="34"/>
      <c r="FPL39" s="34"/>
      <c r="FPM39" s="34"/>
      <c r="FPN39" s="34"/>
      <c r="FPO39" s="34"/>
      <c r="FPP39" s="34"/>
      <c r="FPQ39" s="34"/>
      <c r="FPR39" s="34"/>
      <c r="FPS39" s="34"/>
      <c r="FPT39" s="34"/>
      <c r="FPU39" s="34"/>
      <c r="FPV39" s="34"/>
      <c r="FPW39" s="34"/>
      <c r="FPX39" s="34"/>
      <c r="FPY39" s="34"/>
      <c r="FPZ39" s="34"/>
      <c r="FQA39" s="34"/>
      <c r="FQB39" s="34"/>
      <c r="FQC39" s="34"/>
      <c r="FQD39" s="34"/>
      <c r="FQE39" s="34"/>
      <c r="FQF39" s="34"/>
      <c r="FQG39" s="34"/>
      <c r="FQH39" s="34"/>
      <c r="FQI39" s="34"/>
      <c r="FQJ39" s="34"/>
      <c r="FQK39" s="34"/>
      <c r="FQL39" s="34"/>
      <c r="FQM39" s="34"/>
      <c r="FQN39" s="34"/>
      <c r="FQO39" s="34"/>
      <c r="FQP39" s="34"/>
      <c r="FQQ39" s="34"/>
      <c r="FQR39" s="34"/>
      <c r="FQS39" s="34"/>
      <c r="FQT39" s="34"/>
      <c r="FQU39" s="34"/>
      <c r="FQV39" s="34"/>
      <c r="FQW39" s="34"/>
      <c r="FQX39" s="34"/>
      <c r="FQY39" s="34"/>
      <c r="FQZ39" s="34"/>
      <c r="FRA39" s="34"/>
      <c r="FRB39" s="34"/>
      <c r="FRC39" s="34"/>
      <c r="FRD39" s="34"/>
      <c r="FRE39" s="34"/>
      <c r="FRF39" s="34"/>
      <c r="FRG39" s="34"/>
      <c r="FRH39" s="34"/>
      <c r="FRI39" s="34"/>
      <c r="FRJ39" s="34"/>
      <c r="FRK39" s="34"/>
      <c r="FRL39" s="34"/>
      <c r="FRM39" s="34"/>
      <c r="FRN39" s="34"/>
      <c r="FRO39" s="34"/>
      <c r="FRP39" s="34"/>
      <c r="FRQ39" s="34"/>
      <c r="FRR39" s="34"/>
      <c r="FRS39" s="34"/>
      <c r="FRT39" s="34"/>
      <c r="FRU39" s="34"/>
      <c r="FRV39" s="34"/>
      <c r="FRW39" s="34"/>
      <c r="FRX39" s="34"/>
      <c r="FRY39" s="34"/>
      <c r="FRZ39" s="34"/>
      <c r="FSA39" s="34"/>
      <c r="FSB39" s="34"/>
      <c r="FSC39" s="34"/>
      <c r="FSD39" s="34"/>
      <c r="FSE39" s="34"/>
      <c r="FSF39" s="34"/>
      <c r="FSG39" s="34"/>
      <c r="FSH39" s="34"/>
      <c r="FSI39" s="34"/>
      <c r="FSJ39" s="34"/>
      <c r="FSK39" s="34"/>
      <c r="FSL39" s="34"/>
      <c r="FSM39" s="34"/>
      <c r="FSN39" s="34"/>
      <c r="FSO39" s="34"/>
      <c r="FSP39" s="34"/>
      <c r="FSQ39" s="34"/>
      <c r="FSR39" s="34"/>
      <c r="FSS39" s="34"/>
      <c r="FST39" s="34"/>
      <c r="FSU39" s="34"/>
      <c r="FSV39" s="34"/>
      <c r="FSW39" s="34"/>
      <c r="FSX39" s="34"/>
      <c r="FSY39" s="34"/>
      <c r="FSZ39" s="34"/>
      <c r="FTA39" s="34"/>
      <c r="FTB39" s="34"/>
      <c r="FTC39" s="34"/>
      <c r="FTD39" s="34"/>
      <c r="FTE39" s="34"/>
      <c r="FTF39" s="34"/>
      <c r="FTG39" s="34"/>
      <c r="FTH39" s="34"/>
      <c r="FTI39" s="34"/>
      <c r="FTJ39" s="34"/>
      <c r="FTK39" s="34"/>
      <c r="FTL39" s="34"/>
      <c r="FTM39" s="34"/>
      <c r="FTN39" s="34"/>
      <c r="FTO39" s="34"/>
      <c r="FTP39" s="34"/>
      <c r="FTQ39" s="34"/>
      <c r="FTR39" s="34"/>
      <c r="FTS39" s="34"/>
      <c r="FTT39" s="34"/>
      <c r="FTU39" s="34"/>
      <c r="FTV39" s="34"/>
      <c r="FTW39" s="34"/>
      <c r="FTX39" s="34"/>
      <c r="FTY39" s="34"/>
      <c r="FTZ39" s="34"/>
      <c r="FUA39" s="34"/>
      <c r="FUB39" s="34"/>
      <c r="FUC39" s="34"/>
      <c r="FUD39" s="34"/>
      <c r="FUE39" s="34"/>
      <c r="FUF39" s="34"/>
      <c r="FUG39" s="34"/>
      <c r="FUH39" s="34"/>
      <c r="FUI39" s="34"/>
      <c r="FUJ39" s="34"/>
      <c r="FUK39" s="34"/>
      <c r="FUL39" s="34"/>
      <c r="FUM39" s="34"/>
      <c r="FUN39" s="34"/>
      <c r="FUO39" s="34"/>
      <c r="FUP39" s="34"/>
      <c r="FUQ39" s="34"/>
      <c r="FUR39" s="34"/>
      <c r="FUS39" s="34"/>
      <c r="FUT39" s="34"/>
      <c r="FUU39" s="34"/>
      <c r="FUV39" s="34"/>
      <c r="FUW39" s="34"/>
      <c r="FUX39" s="34"/>
      <c r="FUY39" s="34"/>
      <c r="FUZ39" s="34"/>
      <c r="FVA39" s="34"/>
      <c r="FVB39" s="34"/>
      <c r="FVC39" s="34"/>
      <c r="FVD39" s="34"/>
      <c r="FVE39" s="34"/>
      <c r="FVF39" s="34"/>
      <c r="FVG39" s="34"/>
      <c r="FVH39" s="34"/>
      <c r="FVI39" s="34"/>
      <c r="FVJ39" s="34"/>
      <c r="FVK39" s="34"/>
      <c r="FVL39" s="34"/>
      <c r="FVM39" s="34"/>
      <c r="FVN39" s="34"/>
      <c r="FVO39" s="34"/>
      <c r="FVP39" s="34"/>
      <c r="FVQ39" s="34"/>
      <c r="FVR39" s="34"/>
      <c r="FVS39" s="34"/>
      <c r="FVT39" s="34"/>
      <c r="FVU39" s="34"/>
      <c r="FVV39" s="34"/>
      <c r="FVW39" s="34"/>
      <c r="FVX39" s="34"/>
      <c r="FVY39" s="34"/>
      <c r="FVZ39" s="34"/>
      <c r="FWA39" s="34"/>
      <c r="FWB39" s="34"/>
      <c r="FWC39" s="34"/>
      <c r="FWD39" s="34"/>
      <c r="FWE39" s="34"/>
      <c r="FWF39" s="34"/>
      <c r="FWG39" s="34"/>
      <c r="FWH39" s="34"/>
      <c r="FWI39" s="34"/>
      <c r="FWJ39" s="34"/>
      <c r="FWK39" s="34"/>
      <c r="FWL39" s="34"/>
      <c r="FWM39" s="34"/>
      <c r="FWN39" s="34"/>
      <c r="FWO39" s="34"/>
      <c r="FWP39" s="34"/>
      <c r="FWQ39" s="34"/>
      <c r="FWR39" s="34"/>
      <c r="FWS39" s="34"/>
      <c r="FWT39" s="34"/>
      <c r="FWU39" s="34"/>
      <c r="FWV39" s="34"/>
      <c r="FWW39" s="34"/>
      <c r="FWX39" s="34"/>
      <c r="FWY39" s="34"/>
      <c r="FWZ39" s="34"/>
      <c r="FXA39" s="34"/>
      <c r="FXB39" s="34"/>
      <c r="FXC39" s="34"/>
      <c r="FXD39" s="34"/>
      <c r="FXE39" s="34"/>
      <c r="FXF39" s="34"/>
      <c r="FXG39" s="34"/>
      <c r="FXH39" s="34"/>
      <c r="FXI39" s="34"/>
      <c r="FXJ39" s="34"/>
      <c r="FXK39" s="34"/>
      <c r="FXL39" s="34"/>
      <c r="FXM39" s="34"/>
      <c r="FXN39" s="34"/>
      <c r="FXO39" s="34"/>
      <c r="FXP39" s="34"/>
      <c r="FXQ39" s="34"/>
      <c r="FXR39" s="34"/>
      <c r="FXS39" s="34"/>
      <c r="FXT39" s="34"/>
      <c r="FXU39" s="34"/>
      <c r="FXV39" s="34"/>
      <c r="FXW39" s="34"/>
      <c r="FXX39" s="34"/>
      <c r="FXY39" s="34"/>
      <c r="FXZ39" s="34"/>
      <c r="FYA39" s="34"/>
      <c r="FYB39" s="34"/>
      <c r="FYC39" s="34"/>
      <c r="FYD39" s="34"/>
      <c r="FYE39" s="34"/>
      <c r="FYF39" s="34"/>
      <c r="FYG39" s="34"/>
      <c r="FYH39" s="34"/>
      <c r="FYI39" s="34"/>
      <c r="FYJ39" s="34"/>
      <c r="FYK39" s="34"/>
      <c r="FYL39" s="34"/>
      <c r="FYM39" s="34"/>
      <c r="FYN39" s="34"/>
      <c r="FYO39" s="34"/>
      <c r="FYP39" s="34"/>
      <c r="FYQ39" s="34"/>
      <c r="FYR39" s="34"/>
      <c r="FYS39" s="34"/>
      <c r="FYT39" s="34"/>
      <c r="FYU39" s="34"/>
      <c r="FYV39" s="34"/>
      <c r="FYW39" s="34"/>
      <c r="FYX39" s="34"/>
      <c r="FYY39" s="34"/>
      <c r="FYZ39" s="34"/>
      <c r="FZA39" s="34"/>
      <c r="FZB39" s="34"/>
      <c r="FZC39" s="34"/>
      <c r="FZD39" s="34"/>
      <c r="FZE39" s="34"/>
      <c r="FZF39" s="34"/>
      <c r="FZG39" s="34"/>
      <c r="FZH39" s="34"/>
      <c r="FZI39" s="34"/>
      <c r="FZJ39" s="34"/>
      <c r="FZK39" s="34"/>
      <c r="FZL39" s="34"/>
      <c r="FZM39" s="34"/>
      <c r="FZN39" s="34"/>
      <c r="FZO39" s="34"/>
      <c r="FZP39" s="34"/>
      <c r="FZQ39" s="34"/>
      <c r="FZR39" s="34"/>
      <c r="FZS39" s="34"/>
      <c r="FZT39" s="34"/>
      <c r="FZU39" s="34"/>
      <c r="FZV39" s="34"/>
      <c r="FZW39" s="34"/>
      <c r="FZX39" s="34"/>
      <c r="FZY39" s="34"/>
      <c r="FZZ39" s="34"/>
      <c r="GAA39" s="34"/>
      <c r="GAB39" s="34"/>
      <c r="GAC39" s="34"/>
      <c r="GAD39" s="34"/>
      <c r="GAE39" s="34"/>
      <c r="GAF39" s="34"/>
      <c r="GAG39" s="34"/>
      <c r="GAH39" s="34"/>
      <c r="GAI39" s="34"/>
      <c r="GAJ39" s="34"/>
      <c r="GAK39" s="34"/>
      <c r="GAL39" s="34"/>
      <c r="GAM39" s="34"/>
      <c r="GAN39" s="34"/>
      <c r="GAO39" s="34"/>
      <c r="GAP39" s="34"/>
      <c r="GAQ39" s="34"/>
      <c r="GAR39" s="34"/>
      <c r="GAS39" s="34"/>
      <c r="GAT39" s="34"/>
      <c r="GAU39" s="34"/>
      <c r="GAV39" s="34"/>
      <c r="GAW39" s="34"/>
      <c r="GAX39" s="34"/>
      <c r="GAY39" s="34"/>
      <c r="GAZ39" s="34"/>
      <c r="GBA39" s="34"/>
      <c r="GBB39" s="34"/>
      <c r="GBC39" s="34"/>
      <c r="GBD39" s="34"/>
      <c r="GBE39" s="34"/>
      <c r="GBF39" s="34"/>
      <c r="GBG39" s="34"/>
      <c r="GBH39" s="34"/>
      <c r="GBI39" s="34"/>
      <c r="GBJ39" s="34"/>
      <c r="GBK39" s="34"/>
      <c r="GBL39" s="34"/>
      <c r="GBM39" s="34"/>
      <c r="GBN39" s="34"/>
      <c r="GBO39" s="34"/>
      <c r="GBP39" s="34"/>
      <c r="GBQ39" s="34"/>
      <c r="GBR39" s="34"/>
      <c r="GBS39" s="34"/>
      <c r="GBT39" s="34"/>
      <c r="GBU39" s="34"/>
      <c r="GBV39" s="34"/>
      <c r="GBW39" s="34"/>
      <c r="GBX39" s="34"/>
      <c r="GBY39" s="34"/>
      <c r="GBZ39" s="34"/>
      <c r="GCA39" s="34"/>
      <c r="GCB39" s="34"/>
      <c r="GCC39" s="34"/>
      <c r="GCD39" s="34"/>
      <c r="GCE39" s="34"/>
      <c r="GCF39" s="34"/>
      <c r="GCG39" s="34"/>
      <c r="GCH39" s="34"/>
      <c r="GCI39" s="34"/>
      <c r="GCJ39" s="34"/>
      <c r="GCK39" s="34"/>
      <c r="GCL39" s="34"/>
      <c r="GCM39" s="34"/>
      <c r="GCN39" s="34"/>
      <c r="GCO39" s="34"/>
      <c r="GCP39" s="34"/>
      <c r="GCQ39" s="34"/>
      <c r="GCR39" s="34"/>
      <c r="GCS39" s="34"/>
      <c r="GCT39" s="34"/>
      <c r="GCU39" s="34"/>
      <c r="GCV39" s="34"/>
      <c r="GCW39" s="34"/>
      <c r="GCX39" s="34"/>
      <c r="GCY39" s="34"/>
      <c r="GCZ39" s="34"/>
      <c r="GDA39" s="34"/>
      <c r="GDB39" s="34"/>
      <c r="GDC39" s="34"/>
      <c r="GDD39" s="34"/>
      <c r="GDE39" s="34"/>
      <c r="GDF39" s="34"/>
      <c r="GDG39" s="34"/>
      <c r="GDH39" s="34"/>
      <c r="GDI39" s="34"/>
      <c r="GDJ39" s="34"/>
      <c r="GDK39" s="34"/>
      <c r="GDL39" s="34"/>
      <c r="GDM39" s="34"/>
      <c r="GDN39" s="34"/>
      <c r="GDO39" s="34"/>
      <c r="GDP39" s="34"/>
      <c r="GDQ39" s="34"/>
      <c r="GDR39" s="34"/>
      <c r="GDS39" s="34"/>
      <c r="GDT39" s="34"/>
      <c r="GDU39" s="34"/>
      <c r="GDV39" s="34"/>
      <c r="GDW39" s="34"/>
      <c r="GDX39" s="34"/>
      <c r="GDY39" s="34"/>
      <c r="GDZ39" s="34"/>
      <c r="GEA39" s="34"/>
      <c r="GEB39" s="34"/>
      <c r="GEC39" s="34"/>
      <c r="GED39" s="34"/>
      <c r="GEE39" s="34"/>
      <c r="GEF39" s="34"/>
      <c r="GEG39" s="34"/>
      <c r="GEH39" s="34"/>
      <c r="GEI39" s="34"/>
      <c r="GEJ39" s="34"/>
      <c r="GEK39" s="34"/>
      <c r="GEL39" s="34"/>
      <c r="GEM39" s="34"/>
      <c r="GEN39" s="34"/>
      <c r="GEO39" s="34"/>
      <c r="GEP39" s="34"/>
      <c r="GEQ39" s="34"/>
      <c r="GER39" s="34"/>
      <c r="GES39" s="34"/>
      <c r="GET39" s="34"/>
      <c r="GEU39" s="34"/>
      <c r="GEV39" s="34"/>
      <c r="GEW39" s="34"/>
      <c r="GEX39" s="34"/>
      <c r="GEY39" s="34"/>
      <c r="GEZ39" s="34"/>
      <c r="GFA39" s="34"/>
      <c r="GFB39" s="34"/>
      <c r="GFC39" s="34"/>
      <c r="GFD39" s="34"/>
      <c r="GFE39" s="34"/>
      <c r="GFF39" s="34"/>
      <c r="GFG39" s="34"/>
      <c r="GFH39" s="34"/>
      <c r="GFI39" s="34"/>
      <c r="GFJ39" s="34"/>
      <c r="GFK39" s="34"/>
      <c r="GFL39" s="34"/>
      <c r="GFM39" s="34"/>
      <c r="GFN39" s="34"/>
      <c r="GFO39" s="34"/>
      <c r="GFP39" s="34"/>
      <c r="GFQ39" s="34"/>
      <c r="GFR39" s="34"/>
      <c r="GFS39" s="34"/>
      <c r="GFT39" s="34"/>
      <c r="GFU39" s="34"/>
      <c r="GFV39" s="34"/>
      <c r="GFW39" s="34"/>
      <c r="GFX39" s="34"/>
      <c r="GFY39" s="34"/>
      <c r="GFZ39" s="34"/>
      <c r="GGA39" s="34"/>
      <c r="GGB39" s="34"/>
      <c r="GGC39" s="34"/>
      <c r="GGD39" s="34"/>
      <c r="GGE39" s="34"/>
      <c r="GGF39" s="34"/>
      <c r="GGG39" s="34"/>
      <c r="GGH39" s="34"/>
      <c r="GGI39" s="34"/>
      <c r="GGJ39" s="34"/>
      <c r="GGK39" s="34"/>
      <c r="GGL39" s="34"/>
      <c r="GGM39" s="34"/>
      <c r="GGN39" s="34"/>
      <c r="GGO39" s="34"/>
      <c r="GGP39" s="34"/>
      <c r="GGQ39" s="34"/>
      <c r="GGR39" s="34"/>
      <c r="GGS39" s="34"/>
      <c r="GGT39" s="34"/>
      <c r="GGU39" s="34"/>
      <c r="GGV39" s="34"/>
      <c r="GGW39" s="34"/>
      <c r="GGX39" s="34"/>
      <c r="GGY39" s="34"/>
      <c r="GGZ39" s="34"/>
      <c r="GHA39" s="34"/>
      <c r="GHB39" s="34"/>
      <c r="GHC39" s="34"/>
      <c r="GHD39" s="34"/>
      <c r="GHE39" s="34"/>
      <c r="GHF39" s="34"/>
      <c r="GHG39" s="34"/>
      <c r="GHH39" s="34"/>
      <c r="GHI39" s="34"/>
      <c r="GHJ39" s="34"/>
      <c r="GHK39" s="34"/>
      <c r="GHL39" s="34"/>
      <c r="GHM39" s="34"/>
      <c r="GHN39" s="34"/>
      <c r="GHO39" s="34"/>
      <c r="GHP39" s="34"/>
      <c r="GHQ39" s="34"/>
      <c r="GHR39" s="34"/>
      <c r="GHS39" s="34"/>
      <c r="GHT39" s="34"/>
      <c r="GHU39" s="34"/>
      <c r="GHV39" s="34"/>
      <c r="GHW39" s="34"/>
      <c r="GHX39" s="34"/>
      <c r="GHY39" s="34"/>
      <c r="GHZ39" s="34"/>
      <c r="GIA39" s="34"/>
      <c r="GIB39" s="34"/>
      <c r="GIC39" s="34"/>
      <c r="GID39" s="34"/>
      <c r="GIE39" s="34"/>
      <c r="GIF39" s="34"/>
      <c r="GIG39" s="34"/>
      <c r="GIH39" s="34"/>
      <c r="GII39" s="34"/>
      <c r="GIJ39" s="34"/>
      <c r="GIK39" s="34"/>
      <c r="GIL39" s="34"/>
      <c r="GIM39" s="34"/>
      <c r="GIN39" s="34"/>
      <c r="GIO39" s="34"/>
      <c r="GIP39" s="34"/>
      <c r="GIQ39" s="34"/>
      <c r="GIR39" s="34"/>
      <c r="GIS39" s="34"/>
      <c r="GIT39" s="34"/>
      <c r="GIU39" s="34"/>
      <c r="GIV39" s="34"/>
      <c r="GIW39" s="34"/>
      <c r="GIX39" s="34"/>
      <c r="GIY39" s="34"/>
      <c r="GIZ39" s="34"/>
      <c r="GJA39" s="34"/>
      <c r="GJB39" s="34"/>
      <c r="GJC39" s="34"/>
      <c r="GJD39" s="34"/>
      <c r="GJE39" s="34"/>
      <c r="GJF39" s="34"/>
      <c r="GJG39" s="34"/>
      <c r="GJH39" s="34"/>
      <c r="GJI39" s="34"/>
      <c r="GJJ39" s="34"/>
      <c r="GJK39" s="34"/>
      <c r="GJL39" s="34"/>
      <c r="GJM39" s="34"/>
      <c r="GJN39" s="34"/>
      <c r="GJO39" s="34"/>
      <c r="GJP39" s="34"/>
      <c r="GJQ39" s="34"/>
      <c r="GJR39" s="34"/>
      <c r="GJS39" s="34"/>
      <c r="GJT39" s="34"/>
      <c r="GJU39" s="34"/>
      <c r="GJV39" s="34"/>
      <c r="GJW39" s="34"/>
      <c r="GJX39" s="34"/>
      <c r="GJY39" s="34"/>
      <c r="GJZ39" s="34"/>
      <c r="GKA39" s="34"/>
      <c r="GKB39" s="34"/>
      <c r="GKC39" s="34"/>
      <c r="GKD39" s="34"/>
      <c r="GKE39" s="34"/>
      <c r="GKF39" s="34"/>
      <c r="GKG39" s="34"/>
      <c r="GKH39" s="34"/>
      <c r="GKI39" s="34"/>
      <c r="GKJ39" s="34"/>
      <c r="GKK39" s="34"/>
      <c r="GKL39" s="34"/>
      <c r="GKM39" s="34"/>
      <c r="GKN39" s="34"/>
      <c r="GKO39" s="34"/>
      <c r="GKP39" s="34"/>
      <c r="GKQ39" s="34"/>
      <c r="GKR39" s="34"/>
      <c r="GKS39" s="34"/>
      <c r="GKT39" s="34"/>
      <c r="GKU39" s="34"/>
      <c r="GKV39" s="34"/>
      <c r="GKW39" s="34"/>
      <c r="GKX39" s="34"/>
      <c r="GKY39" s="34"/>
      <c r="GKZ39" s="34"/>
      <c r="GLA39" s="34"/>
      <c r="GLB39" s="34"/>
      <c r="GLC39" s="34"/>
      <c r="GLD39" s="34"/>
      <c r="GLE39" s="34"/>
      <c r="GLF39" s="34"/>
      <c r="GLG39" s="34"/>
      <c r="GLH39" s="34"/>
      <c r="GLI39" s="34"/>
      <c r="GLJ39" s="34"/>
      <c r="GLK39" s="34"/>
      <c r="GLL39" s="34"/>
      <c r="GLM39" s="34"/>
      <c r="GLN39" s="34"/>
      <c r="GLO39" s="34"/>
      <c r="GLP39" s="34"/>
      <c r="GLQ39" s="34"/>
      <c r="GLR39" s="34"/>
      <c r="GLS39" s="34"/>
      <c r="GLT39" s="34"/>
      <c r="GLU39" s="34"/>
      <c r="GLV39" s="34"/>
      <c r="GLW39" s="34"/>
      <c r="GLX39" s="34"/>
      <c r="GLY39" s="34"/>
      <c r="GLZ39" s="34"/>
      <c r="GMA39" s="34"/>
      <c r="GMB39" s="34"/>
      <c r="GMC39" s="34"/>
      <c r="GMD39" s="34"/>
      <c r="GME39" s="34"/>
      <c r="GMF39" s="34"/>
      <c r="GMG39" s="34"/>
      <c r="GMH39" s="34"/>
      <c r="GMI39" s="34"/>
      <c r="GMJ39" s="34"/>
      <c r="GMK39" s="34"/>
      <c r="GML39" s="34"/>
      <c r="GMM39" s="34"/>
      <c r="GMN39" s="34"/>
      <c r="GMO39" s="34"/>
      <c r="GMP39" s="34"/>
      <c r="GMQ39" s="34"/>
      <c r="GMR39" s="34"/>
      <c r="GMS39" s="34"/>
      <c r="GMT39" s="34"/>
      <c r="GMU39" s="34"/>
      <c r="GMV39" s="34"/>
      <c r="GMW39" s="34"/>
      <c r="GMX39" s="34"/>
    </row>
    <row r="40" spans="1:5094" s="28" customFormat="1" x14ac:dyDescent="0.25">
      <c r="A40" s="153"/>
      <c r="B40" s="100"/>
      <c r="C40" s="100"/>
      <c r="D40" s="107"/>
      <c r="E40" s="107"/>
      <c r="F40" s="108"/>
      <c r="G40" s="105"/>
      <c r="H40" s="110"/>
      <c r="I40" s="95"/>
      <c r="J40" s="95"/>
      <c r="K40" s="95"/>
      <c r="L40" s="95"/>
      <c r="M40" s="96"/>
      <c r="N40" s="96"/>
      <c r="O40" s="152"/>
      <c r="P40" s="32"/>
    </row>
    <row r="41" spans="1:5094" s="28" customFormat="1" x14ac:dyDescent="0.25">
      <c r="A41" s="153"/>
      <c r="B41" s="100"/>
      <c r="C41" s="100"/>
      <c r="D41" s="107"/>
      <c r="E41" s="107"/>
      <c r="F41" s="108"/>
      <c r="G41" s="105"/>
      <c r="H41" s="110"/>
      <c r="I41" s="95"/>
      <c r="J41" s="95"/>
      <c r="K41" s="95"/>
      <c r="L41" s="95"/>
      <c r="M41" s="96"/>
      <c r="N41" s="96"/>
      <c r="O41" s="152"/>
      <c r="P41" s="32"/>
    </row>
    <row r="42" spans="1:5094" s="28" customFormat="1" x14ac:dyDescent="0.25">
      <c r="A42" s="145" t="s">
        <v>91</v>
      </c>
      <c r="B42" s="100"/>
      <c r="C42" s="100"/>
      <c r="D42" s="107"/>
      <c r="E42" s="107"/>
      <c r="F42" s="108"/>
      <c r="G42" s="105"/>
      <c r="H42" s="110"/>
      <c r="I42" s="95"/>
      <c r="J42" s="95"/>
      <c r="K42" s="95"/>
      <c r="L42" s="95"/>
      <c r="M42" s="96"/>
      <c r="N42" s="96"/>
      <c r="O42" s="152"/>
      <c r="P42" s="32"/>
    </row>
    <row r="43" spans="1:5094" s="21" customFormat="1" x14ac:dyDescent="0.25">
      <c r="A43" s="304"/>
      <c r="B43" s="305" t="s">
        <v>132</v>
      </c>
      <c r="C43" s="306"/>
      <c r="D43" s="307"/>
      <c r="E43" s="307"/>
      <c r="F43" s="308" t="s">
        <v>168</v>
      </c>
      <c r="G43" s="309">
        <f>SUM(G11)</f>
        <v>1.371E-3</v>
      </c>
      <c r="H43" s="310"/>
      <c r="I43" s="311">
        <v>28140</v>
      </c>
      <c r="J43" s="311">
        <v>2868.1</v>
      </c>
      <c r="K43" s="311">
        <v>-15213.1</v>
      </c>
      <c r="L43" s="311">
        <f t="shared" ref="L43" si="6">SUM(I43:K43)</f>
        <v>15794.999999999998</v>
      </c>
      <c r="M43" s="311">
        <f>SUM(I43)</f>
        <v>28140</v>
      </c>
      <c r="N43" s="311">
        <f>SUM(L43)</f>
        <v>15794.999999999998</v>
      </c>
      <c r="O43" s="312"/>
      <c r="P43" s="35"/>
      <c r="Q43" s="36"/>
      <c r="R43" s="36"/>
      <c r="S43" s="36"/>
      <c r="T43" s="36"/>
      <c r="U43" s="36"/>
      <c r="V43" s="36"/>
      <c r="W43" s="36"/>
      <c r="X43" s="36"/>
      <c r="Y43" s="36"/>
      <c r="Z43" s="35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  <c r="RM43" s="36"/>
      <c r="RN43" s="36"/>
      <c r="RO43" s="36"/>
      <c r="RP43" s="36"/>
      <c r="RQ43" s="36"/>
      <c r="RR43" s="36"/>
      <c r="RS43" s="36"/>
      <c r="RT43" s="36"/>
      <c r="RU43" s="36"/>
      <c r="RV43" s="36"/>
      <c r="RW43" s="36"/>
      <c r="RX43" s="36"/>
      <c r="RY43" s="36"/>
      <c r="RZ43" s="36"/>
      <c r="SA43" s="36"/>
      <c r="SB43" s="36"/>
      <c r="SC43" s="36"/>
      <c r="SD43" s="36"/>
      <c r="SE43" s="36"/>
      <c r="SF43" s="36"/>
      <c r="SG43" s="36"/>
      <c r="SH43" s="36"/>
      <c r="SI43" s="36"/>
      <c r="SJ43" s="36"/>
      <c r="SK43" s="36"/>
      <c r="SL43" s="36"/>
      <c r="SM43" s="36"/>
      <c r="SN43" s="36"/>
      <c r="SO43" s="36"/>
      <c r="SP43" s="36"/>
      <c r="SQ43" s="36"/>
      <c r="SR43" s="36"/>
      <c r="SS43" s="36"/>
      <c r="ST43" s="36"/>
      <c r="SU43" s="36"/>
      <c r="SV43" s="36"/>
      <c r="SW43" s="36"/>
      <c r="SX43" s="36"/>
      <c r="SY43" s="36"/>
      <c r="SZ43" s="36"/>
      <c r="TA43" s="36"/>
      <c r="TB43" s="36"/>
      <c r="TC43" s="36"/>
      <c r="TD43" s="36"/>
      <c r="TE43" s="36"/>
      <c r="TF43" s="36"/>
      <c r="TG43" s="36"/>
      <c r="TH43" s="36"/>
      <c r="TI43" s="36"/>
      <c r="TJ43" s="36"/>
      <c r="TK43" s="36"/>
      <c r="TL43" s="36"/>
      <c r="TM43" s="36"/>
      <c r="TN43" s="36"/>
      <c r="TO43" s="36"/>
      <c r="TP43" s="36"/>
      <c r="TQ43" s="36"/>
      <c r="TR43" s="36"/>
      <c r="TS43" s="36"/>
      <c r="TT43" s="36"/>
      <c r="TU43" s="36"/>
      <c r="TV43" s="36"/>
      <c r="TW43" s="36"/>
      <c r="TX43" s="36"/>
      <c r="TY43" s="36"/>
      <c r="TZ43" s="36"/>
      <c r="UA43" s="36"/>
      <c r="UB43" s="36"/>
      <c r="UC43" s="36"/>
      <c r="UD43" s="36"/>
      <c r="UE43" s="36"/>
      <c r="UF43" s="36"/>
      <c r="UG43" s="36"/>
      <c r="UH43" s="36"/>
      <c r="UI43" s="36"/>
      <c r="UJ43" s="36"/>
      <c r="UK43" s="36"/>
      <c r="UL43" s="36"/>
      <c r="UM43" s="36"/>
      <c r="UN43" s="36"/>
      <c r="UO43" s="36"/>
      <c r="UP43" s="36"/>
      <c r="UQ43" s="36"/>
      <c r="UR43" s="36"/>
      <c r="US43" s="36"/>
      <c r="UT43" s="36"/>
      <c r="UU43" s="36"/>
      <c r="UV43" s="36"/>
      <c r="UW43" s="36"/>
      <c r="UX43" s="36"/>
      <c r="UY43" s="36"/>
      <c r="UZ43" s="36"/>
      <c r="VA43" s="36"/>
      <c r="VB43" s="36"/>
      <c r="VC43" s="36"/>
      <c r="VD43" s="36"/>
      <c r="VE43" s="36"/>
      <c r="VF43" s="36"/>
      <c r="VG43" s="36"/>
      <c r="VH43" s="36"/>
      <c r="VI43" s="36"/>
      <c r="VJ43" s="36"/>
      <c r="VK43" s="36"/>
      <c r="VL43" s="36"/>
      <c r="VM43" s="36"/>
      <c r="VN43" s="36"/>
      <c r="VO43" s="36"/>
      <c r="VP43" s="36"/>
      <c r="VQ43" s="36"/>
      <c r="VR43" s="36"/>
      <c r="VS43" s="36"/>
      <c r="VT43" s="36"/>
      <c r="VU43" s="36"/>
      <c r="VV43" s="36"/>
      <c r="VW43" s="36"/>
      <c r="VX43" s="36"/>
      <c r="VY43" s="36"/>
      <c r="VZ43" s="36"/>
      <c r="WA43" s="36"/>
      <c r="WB43" s="36"/>
      <c r="WC43" s="36"/>
      <c r="WD43" s="36"/>
      <c r="WE43" s="36"/>
      <c r="WF43" s="36"/>
      <c r="WG43" s="36"/>
      <c r="WH43" s="36"/>
      <c r="WI43" s="36"/>
      <c r="WJ43" s="36"/>
      <c r="WK43" s="36"/>
      <c r="WL43" s="36"/>
      <c r="WM43" s="36"/>
      <c r="WN43" s="36"/>
      <c r="WO43" s="36"/>
      <c r="WP43" s="36"/>
      <c r="WQ43" s="36"/>
      <c r="WR43" s="36"/>
      <c r="WS43" s="36"/>
      <c r="WT43" s="36"/>
      <c r="WU43" s="36"/>
      <c r="WV43" s="36"/>
      <c r="WW43" s="36"/>
      <c r="WX43" s="36"/>
      <c r="WY43" s="36"/>
      <c r="WZ43" s="36"/>
      <c r="XA43" s="36"/>
      <c r="XB43" s="36"/>
      <c r="XC43" s="36"/>
      <c r="XD43" s="36"/>
      <c r="XE43" s="36"/>
      <c r="XF43" s="36"/>
      <c r="XG43" s="36"/>
      <c r="XH43" s="36"/>
      <c r="XI43" s="36"/>
      <c r="XJ43" s="36"/>
      <c r="XK43" s="36"/>
      <c r="XL43" s="36"/>
      <c r="XM43" s="36"/>
      <c r="XN43" s="36"/>
      <c r="XO43" s="36"/>
      <c r="XP43" s="36"/>
      <c r="XQ43" s="36"/>
      <c r="XR43" s="36"/>
      <c r="XS43" s="36"/>
      <c r="XT43" s="36"/>
      <c r="XU43" s="36"/>
      <c r="XV43" s="36"/>
      <c r="XW43" s="36"/>
      <c r="XX43" s="36"/>
      <c r="XY43" s="36"/>
      <c r="XZ43" s="36"/>
      <c r="YA43" s="36"/>
      <c r="YB43" s="36"/>
      <c r="YC43" s="36"/>
      <c r="YD43" s="36"/>
      <c r="YE43" s="36"/>
      <c r="YF43" s="36"/>
      <c r="YG43" s="36"/>
      <c r="YH43" s="36"/>
      <c r="YI43" s="36"/>
      <c r="YJ43" s="36"/>
      <c r="YK43" s="36"/>
      <c r="YL43" s="36"/>
      <c r="YM43" s="36"/>
      <c r="YN43" s="36"/>
      <c r="YO43" s="36"/>
      <c r="YP43" s="36"/>
      <c r="YQ43" s="36"/>
      <c r="YR43" s="36"/>
      <c r="YS43" s="36"/>
      <c r="YT43" s="36"/>
      <c r="YU43" s="36"/>
      <c r="YV43" s="36"/>
      <c r="YW43" s="36"/>
      <c r="YX43" s="36"/>
      <c r="YY43" s="36"/>
      <c r="YZ43" s="36"/>
      <c r="ZA43" s="36"/>
      <c r="ZB43" s="36"/>
      <c r="ZC43" s="36"/>
      <c r="ZD43" s="36"/>
      <c r="ZE43" s="36"/>
      <c r="ZF43" s="36"/>
      <c r="ZG43" s="36"/>
      <c r="ZH43" s="36"/>
      <c r="ZI43" s="36"/>
      <c r="ZJ43" s="36"/>
      <c r="ZK43" s="36"/>
      <c r="ZL43" s="36"/>
      <c r="ZM43" s="36"/>
      <c r="ZN43" s="36"/>
      <c r="ZO43" s="36"/>
      <c r="ZP43" s="36"/>
      <c r="ZQ43" s="36"/>
      <c r="ZR43" s="36"/>
      <c r="ZS43" s="36"/>
      <c r="ZT43" s="36"/>
      <c r="ZU43" s="36"/>
      <c r="ZV43" s="36"/>
      <c r="ZW43" s="36"/>
      <c r="ZX43" s="36"/>
      <c r="ZY43" s="36"/>
      <c r="ZZ43" s="36"/>
      <c r="AAA43" s="36"/>
      <c r="AAB43" s="36"/>
      <c r="AAC43" s="36"/>
      <c r="AAD43" s="36"/>
      <c r="AAE43" s="36"/>
      <c r="AAF43" s="36"/>
      <c r="AAG43" s="36"/>
      <c r="AAH43" s="36"/>
      <c r="AAI43" s="36"/>
      <c r="AAJ43" s="36"/>
      <c r="AAK43" s="36"/>
      <c r="AAL43" s="36"/>
      <c r="AAM43" s="36"/>
      <c r="AAN43" s="36"/>
      <c r="AAO43" s="36"/>
      <c r="AAP43" s="36"/>
      <c r="AAQ43" s="36"/>
      <c r="AAR43" s="36"/>
      <c r="AAS43" s="36"/>
      <c r="AAT43" s="36"/>
      <c r="AAU43" s="36"/>
      <c r="AAV43" s="36"/>
      <c r="AAW43" s="36"/>
      <c r="AAX43" s="36"/>
      <c r="AAY43" s="36"/>
      <c r="AAZ43" s="36"/>
      <c r="ABA43" s="36"/>
      <c r="ABB43" s="36"/>
      <c r="ABC43" s="36"/>
      <c r="ABD43" s="36"/>
      <c r="ABE43" s="36"/>
      <c r="ABF43" s="36"/>
      <c r="ABG43" s="36"/>
      <c r="ABH43" s="36"/>
      <c r="ABI43" s="36"/>
      <c r="ABJ43" s="36"/>
      <c r="ABK43" s="36"/>
      <c r="ABL43" s="36"/>
      <c r="ABM43" s="36"/>
      <c r="ABN43" s="36"/>
      <c r="ABO43" s="36"/>
      <c r="ABP43" s="36"/>
      <c r="ABQ43" s="36"/>
      <c r="ABR43" s="36"/>
      <c r="ABS43" s="36"/>
      <c r="ABT43" s="36"/>
      <c r="ABU43" s="36"/>
      <c r="ABV43" s="36"/>
      <c r="ABW43" s="36"/>
      <c r="ABX43" s="36"/>
      <c r="ABY43" s="36"/>
      <c r="ABZ43" s="36"/>
      <c r="ACA43" s="36"/>
      <c r="ACB43" s="36"/>
      <c r="ACC43" s="36"/>
      <c r="ACD43" s="36"/>
      <c r="ACE43" s="36"/>
      <c r="ACF43" s="36"/>
      <c r="ACG43" s="36"/>
      <c r="ACH43" s="36"/>
      <c r="ACI43" s="36"/>
      <c r="ACJ43" s="36"/>
      <c r="ACK43" s="36"/>
      <c r="ACL43" s="36"/>
      <c r="ACM43" s="36"/>
      <c r="ACN43" s="36"/>
      <c r="ACO43" s="36"/>
      <c r="ACP43" s="36"/>
      <c r="ACQ43" s="36"/>
      <c r="ACR43" s="36"/>
      <c r="ACS43" s="36"/>
      <c r="ACT43" s="36"/>
      <c r="ACU43" s="36"/>
      <c r="ACV43" s="36"/>
      <c r="ACW43" s="36"/>
      <c r="ACX43" s="36"/>
      <c r="ACY43" s="36"/>
      <c r="ACZ43" s="36"/>
      <c r="ADA43" s="36"/>
      <c r="ADB43" s="36"/>
      <c r="ADC43" s="36"/>
      <c r="ADD43" s="36"/>
      <c r="ADE43" s="36"/>
      <c r="ADF43" s="36"/>
      <c r="ADG43" s="36"/>
      <c r="ADH43" s="36"/>
      <c r="ADI43" s="36"/>
      <c r="ADJ43" s="36"/>
      <c r="ADK43" s="36"/>
      <c r="ADL43" s="36"/>
      <c r="ADM43" s="36"/>
      <c r="ADN43" s="36"/>
      <c r="ADO43" s="36"/>
      <c r="ADP43" s="36"/>
      <c r="ADQ43" s="36"/>
      <c r="ADR43" s="36"/>
      <c r="ADS43" s="36"/>
      <c r="ADT43" s="36"/>
      <c r="ADU43" s="36"/>
      <c r="ADV43" s="36"/>
      <c r="ADW43" s="36"/>
      <c r="ADX43" s="36"/>
      <c r="ADY43" s="36"/>
      <c r="ADZ43" s="36"/>
      <c r="AEA43" s="36"/>
      <c r="AEB43" s="36"/>
      <c r="AEC43" s="36"/>
      <c r="AED43" s="36"/>
      <c r="AEE43" s="36"/>
      <c r="AEF43" s="36"/>
      <c r="AEG43" s="36"/>
      <c r="AEH43" s="36"/>
      <c r="AEI43" s="36"/>
      <c r="AEJ43" s="36"/>
      <c r="AEK43" s="36"/>
      <c r="AEL43" s="36"/>
      <c r="AEM43" s="36"/>
      <c r="AEN43" s="36"/>
      <c r="AEO43" s="36"/>
      <c r="AEP43" s="36"/>
      <c r="AEQ43" s="36"/>
      <c r="AER43" s="36"/>
      <c r="AES43" s="36"/>
      <c r="AET43" s="36"/>
      <c r="AEU43" s="36"/>
      <c r="AEV43" s="36"/>
      <c r="AEW43" s="36"/>
      <c r="AEX43" s="36"/>
      <c r="AEY43" s="36"/>
      <c r="AEZ43" s="36"/>
      <c r="AFA43" s="36"/>
      <c r="AFB43" s="36"/>
      <c r="AFC43" s="36"/>
      <c r="AFD43" s="36"/>
      <c r="AFE43" s="36"/>
      <c r="AFF43" s="36"/>
      <c r="AFG43" s="36"/>
      <c r="AFH43" s="36"/>
      <c r="AFI43" s="36"/>
      <c r="AFJ43" s="36"/>
      <c r="AFK43" s="36"/>
      <c r="AFL43" s="36"/>
      <c r="AFM43" s="36"/>
      <c r="AFN43" s="36"/>
      <c r="AFO43" s="36"/>
      <c r="AFP43" s="36"/>
      <c r="AFQ43" s="36"/>
      <c r="AFR43" s="36"/>
      <c r="AFS43" s="36"/>
      <c r="AFT43" s="36"/>
      <c r="AFU43" s="36"/>
      <c r="AFV43" s="36"/>
      <c r="AFW43" s="36"/>
      <c r="AFX43" s="36"/>
      <c r="AFY43" s="36"/>
      <c r="AFZ43" s="36"/>
      <c r="AGA43" s="36"/>
      <c r="AGB43" s="36"/>
      <c r="AGC43" s="36"/>
      <c r="AGD43" s="36"/>
      <c r="AGE43" s="36"/>
      <c r="AGF43" s="36"/>
      <c r="AGG43" s="36"/>
      <c r="AGH43" s="36"/>
      <c r="AGI43" s="36"/>
      <c r="AGJ43" s="36"/>
      <c r="AGK43" s="36"/>
      <c r="AGL43" s="36"/>
      <c r="AGM43" s="36"/>
      <c r="AGN43" s="36"/>
      <c r="AGO43" s="36"/>
      <c r="AGP43" s="36"/>
      <c r="AGQ43" s="36"/>
      <c r="AGR43" s="36"/>
      <c r="AGS43" s="36"/>
      <c r="AGT43" s="36"/>
      <c r="AGU43" s="36"/>
      <c r="AGV43" s="36"/>
      <c r="AGW43" s="36"/>
      <c r="AGX43" s="36"/>
      <c r="AGY43" s="36"/>
      <c r="AGZ43" s="36"/>
      <c r="AHA43" s="36"/>
      <c r="AHB43" s="36"/>
      <c r="AHC43" s="36"/>
      <c r="AHD43" s="36"/>
      <c r="AHE43" s="36"/>
      <c r="AHF43" s="36"/>
      <c r="AHG43" s="36"/>
      <c r="AHH43" s="36"/>
      <c r="AHI43" s="36"/>
      <c r="AHJ43" s="36"/>
      <c r="AHK43" s="36"/>
      <c r="AHL43" s="36"/>
      <c r="AHM43" s="36"/>
      <c r="AHN43" s="36"/>
      <c r="AHO43" s="36"/>
      <c r="AHP43" s="36"/>
      <c r="AHQ43" s="36"/>
      <c r="AHR43" s="36"/>
      <c r="AHS43" s="36"/>
      <c r="AHT43" s="36"/>
      <c r="AHU43" s="36"/>
      <c r="AHV43" s="36"/>
      <c r="AHW43" s="36"/>
      <c r="AHX43" s="36"/>
      <c r="AHY43" s="36"/>
      <c r="AHZ43" s="36"/>
      <c r="AIA43" s="36"/>
      <c r="AIB43" s="36"/>
      <c r="AIC43" s="36"/>
      <c r="AID43" s="36"/>
      <c r="AIE43" s="36"/>
      <c r="AIF43" s="36"/>
      <c r="AIG43" s="36"/>
      <c r="AIH43" s="36"/>
      <c r="AII43" s="36"/>
      <c r="AIJ43" s="36"/>
      <c r="AIK43" s="36"/>
      <c r="AIL43" s="36"/>
      <c r="AIM43" s="36"/>
      <c r="AIN43" s="36"/>
      <c r="AIO43" s="36"/>
      <c r="AIP43" s="36"/>
      <c r="AIQ43" s="36"/>
      <c r="AIR43" s="36"/>
      <c r="AIS43" s="36"/>
      <c r="AIT43" s="36"/>
      <c r="AIU43" s="36"/>
      <c r="AIV43" s="36"/>
      <c r="AIW43" s="36"/>
      <c r="AIX43" s="36"/>
      <c r="AIY43" s="36"/>
      <c r="AIZ43" s="36"/>
      <c r="AJA43" s="36"/>
      <c r="AJB43" s="36"/>
      <c r="AJC43" s="36"/>
      <c r="AJD43" s="36"/>
      <c r="AJE43" s="36"/>
      <c r="AJF43" s="36"/>
      <c r="AJG43" s="36"/>
      <c r="AJH43" s="36"/>
      <c r="AJI43" s="36"/>
      <c r="AJJ43" s="36"/>
      <c r="AJK43" s="36"/>
      <c r="AJL43" s="36"/>
      <c r="AJM43" s="36"/>
      <c r="AJN43" s="36"/>
      <c r="AJO43" s="36"/>
      <c r="AJP43" s="36"/>
      <c r="AJQ43" s="36"/>
      <c r="AJR43" s="36"/>
      <c r="AJS43" s="36"/>
      <c r="AJT43" s="36"/>
      <c r="AJU43" s="36"/>
      <c r="AJV43" s="36"/>
      <c r="AJW43" s="34"/>
      <c r="AJX43" s="34"/>
      <c r="AJY43" s="34"/>
      <c r="AJZ43" s="34"/>
      <c r="AKA43" s="34"/>
      <c r="AKB43" s="34"/>
      <c r="AKC43" s="34"/>
      <c r="AKD43" s="34"/>
      <c r="AKE43" s="34"/>
      <c r="AKF43" s="34"/>
      <c r="AKG43" s="34"/>
      <c r="AKH43" s="34"/>
      <c r="AKI43" s="34"/>
      <c r="AKJ43" s="34"/>
      <c r="AKK43" s="34"/>
      <c r="AKL43" s="34"/>
      <c r="AKM43" s="34"/>
      <c r="AKN43" s="34"/>
      <c r="AKO43" s="34"/>
      <c r="AKP43" s="34"/>
      <c r="AKQ43" s="34"/>
      <c r="AKR43" s="34"/>
      <c r="AKS43" s="34"/>
      <c r="AKT43" s="34"/>
      <c r="AKU43" s="34"/>
      <c r="AKV43" s="34"/>
      <c r="AKW43" s="34"/>
      <c r="AKX43" s="34"/>
      <c r="AKY43" s="34"/>
      <c r="AKZ43" s="34"/>
      <c r="ALA43" s="34"/>
      <c r="ALB43" s="34"/>
      <c r="ALC43" s="34"/>
      <c r="ALD43" s="34"/>
      <c r="ALE43" s="34"/>
      <c r="ALF43" s="34"/>
      <c r="ALG43" s="34"/>
      <c r="ALH43" s="34"/>
      <c r="ALI43" s="34"/>
      <c r="ALJ43" s="34"/>
      <c r="ALK43" s="34"/>
      <c r="ALL43" s="34"/>
      <c r="ALM43" s="34"/>
      <c r="ALN43" s="34"/>
      <c r="ALO43" s="34"/>
      <c r="ALP43" s="34"/>
      <c r="ALQ43" s="34"/>
      <c r="ALR43" s="34"/>
      <c r="ALS43" s="34"/>
      <c r="ALT43" s="34"/>
      <c r="ALU43" s="34"/>
      <c r="ALV43" s="34"/>
      <c r="ALW43" s="34"/>
      <c r="ALX43" s="34"/>
      <c r="ALY43" s="34"/>
      <c r="ALZ43" s="34"/>
      <c r="AMA43" s="34"/>
      <c r="AMB43" s="34"/>
      <c r="AMC43" s="34"/>
      <c r="AMD43" s="34"/>
      <c r="AME43" s="34"/>
      <c r="AMF43" s="34"/>
      <c r="AMG43" s="34"/>
      <c r="AMH43" s="34"/>
      <c r="AMI43" s="34"/>
      <c r="AMJ43" s="34"/>
      <c r="AMK43" s="34"/>
      <c r="AML43" s="34"/>
      <c r="AMM43" s="34"/>
      <c r="AMN43" s="34"/>
      <c r="AMO43" s="34"/>
      <c r="AMP43" s="34"/>
      <c r="AMQ43" s="34"/>
      <c r="AMR43" s="34"/>
      <c r="AMS43" s="34"/>
      <c r="AMT43" s="34"/>
      <c r="AMU43" s="34"/>
      <c r="AMV43" s="34"/>
      <c r="AMW43" s="34"/>
      <c r="AMX43" s="34"/>
      <c r="AMY43" s="34"/>
      <c r="AMZ43" s="34"/>
      <c r="ANA43" s="34"/>
      <c r="ANB43" s="34"/>
      <c r="ANC43" s="34"/>
      <c r="AND43" s="34"/>
      <c r="ANE43" s="34"/>
      <c r="ANF43" s="34"/>
      <c r="ANG43" s="34"/>
      <c r="ANH43" s="34"/>
      <c r="ANI43" s="34"/>
      <c r="ANJ43" s="34"/>
      <c r="ANK43" s="34"/>
      <c r="ANL43" s="34"/>
      <c r="ANM43" s="34"/>
      <c r="ANN43" s="34"/>
      <c r="ANO43" s="34"/>
      <c r="ANP43" s="34"/>
      <c r="ANQ43" s="34"/>
      <c r="ANR43" s="34"/>
      <c r="ANS43" s="34"/>
      <c r="ANT43" s="34"/>
      <c r="ANU43" s="34"/>
      <c r="ANV43" s="34"/>
      <c r="ANW43" s="34"/>
      <c r="ANX43" s="34"/>
      <c r="ANY43" s="34"/>
      <c r="ANZ43" s="34"/>
      <c r="AOA43" s="34"/>
      <c r="AOB43" s="34"/>
      <c r="AOC43" s="34"/>
      <c r="AOD43" s="34"/>
      <c r="AOE43" s="34"/>
      <c r="AOF43" s="34"/>
      <c r="AOG43" s="34"/>
      <c r="AOH43" s="34"/>
      <c r="AOI43" s="34"/>
      <c r="AOJ43" s="34"/>
      <c r="AOK43" s="34"/>
      <c r="AOL43" s="34"/>
      <c r="AOM43" s="34"/>
      <c r="AON43" s="34"/>
      <c r="AOO43" s="34"/>
      <c r="AOP43" s="34"/>
      <c r="AOQ43" s="34"/>
      <c r="AOR43" s="34"/>
      <c r="AOS43" s="34"/>
      <c r="AOT43" s="34"/>
      <c r="AOU43" s="34"/>
      <c r="AOV43" s="34"/>
      <c r="AOW43" s="34"/>
      <c r="AOX43" s="34"/>
      <c r="AOY43" s="34"/>
      <c r="AOZ43" s="34"/>
      <c r="APA43" s="34"/>
      <c r="APB43" s="34"/>
      <c r="APC43" s="34"/>
      <c r="APD43" s="34"/>
      <c r="APE43" s="34"/>
      <c r="APF43" s="34"/>
      <c r="APG43" s="34"/>
      <c r="APH43" s="34"/>
      <c r="API43" s="34"/>
      <c r="APJ43" s="34"/>
      <c r="APK43" s="34"/>
      <c r="APL43" s="34"/>
      <c r="APM43" s="34"/>
      <c r="APN43" s="34"/>
      <c r="APO43" s="34"/>
      <c r="APP43" s="34"/>
      <c r="APQ43" s="34"/>
      <c r="APR43" s="34"/>
      <c r="APS43" s="34"/>
      <c r="APT43" s="34"/>
      <c r="APU43" s="34"/>
      <c r="APV43" s="34"/>
      <c r="APW43" s="34"/>
      <c r="APX43" s="34"/>
      <c r="APY43" s="34"/>
      <c r="APZ43" s="34"/>
      <c r="AQA43" s="34"/>
      <c r="AQB43" s="34"/>
      <c r="AQC43" s="34"/>
      <c r="AQD43" s="34"/>
      <c r="AQE43" s="34"/>
      <c r="AQF43" s="34"/>
      <c r="AQG43" s="34"/>
      <c r="AQH43" s="34"/>
      <c r="AQI43" s="34"/>
      <c r="AQJ43" s="34"/>
      <c r="AQK43" s="34"/>
      <c r="AQL43" s="34"/>
      <c r="AQM43" s="34"/>
      <c r="AQN43" s="34"/>
      <c r="AQO43" s="34"/>
      <c r="AQP43" s="34"/>
      <c r="AQQ43" s="34"/>
      <c r="AQR43" s="34"/>
      <c r="AQS43" s="34"/>
      <c r="AQT43" s="34"/>
      <c r="AQU43" s="34"/>
      <c r="AQV43" s="34"/>
      <c r="AQW43" s="34"/>
      <c r="AQX43" s="34"/>
      <c r="AQY43" s="34"/>
      <c r="AQZ43" s="34"/>
      <c r="ARA43" s="34"/>
      <c r="ARB43" s="34"/>
      <c r="ARC43" s="34"/>
      <c r="ARD43" s="34"/>
      <c r="ARE43" s="34"/>
      <c r="ARF43" s="34"/>
      <c r="ARG43" s="34"/>
      <c r="ARH43" s="34"/>
      <c r="ARI43" s="34"/>
      <c r="ARJ43" s="34"/>
      <c r="ARK43" s="34"/>
      <c r="ARL43" s="34"/>
      <c r="ARM43" s="34"/>
      <c r="ARN43" s="34"/>
      <c r="ARO43" s="34"/>
      <c r="ARP43" s="34"/>
      <c r="ARQ43" s="34"/>
      <c r="ARR43" s="34"/>
      <c r="ARS43" s="34"/>
      <c r="ART43" s="34"/>
      <c r="ARU43" s="34"/>
      <c r="ARV43" s="34"/>
      <c r="ARW43" s="34"/>
      <c r="ARX43" s="34"/>
      <c r="ARY43" s="34"/>
      <c r="ARZ43" s="34"/>
      <c r="ASA43" s="34"/>
      <c r="ASB43" s="34"/>
      <c r="ASC43" s="34"/>
      <c r="ASD43" s="34"/>
      <c r="ASE43" s="34"/>
      <c r="ASF43" s="34"/>
      <c r="ASG43" s="34"/>
      <c r="ASH43" s="34"/>
      <c r="ASI43" s="34"/>
      <c r="ASJ43" s="34"/>
      <c r="ASK43" s="34"/>
      <c r="ASL43" s="34"/>
      <c r="ASM43" s="34"/>
      <c r="ASN43" s="34"/>
      <c r="ASO43" s="34"/>
      <c r="ASP43" s="34"/>
      <c r="ASQ43" s="34"/>
      <c r="ASR43" s="34"/>
      <c r="ASS43" s="34"/>
      <c r="AST43" s="34"/>
      <c r="ASU43" s="34"/>
      <c r="ASV43" s="34"/>
      <c r="ASW43" s="34"/>
      <c r="ASX43" s="34"/>
      <c r="ASY43" s="34"/>
      <c r="ASZ43" s="34"/>
      <c r="ATA43" s="34"/>
      <c r="ATB43" s="34"/>
      <c r="ATC43" s="34"/>
      <c r="ATD43" s="34"/>
      <c r="ATE43" s="34"/>
      <c r="ATF43" s="34"/>
      <c r="ATG43" s="34"/>
      <c r="ATH43" s="34"/>
      <c r="ATI43" s="34"/>
      <c r="ATJ43" s="34"/>
      <c r="ATK43" s="34"/>
      <c r="ATL43" s="34"/>
      <c r="ATM43" s="34"/>
      <c r="ATN43" s="34"/>
      <c r="ATO43" s="34"/>
      <c r="ATP43" s="34"/>
      <c r="ATQ43" s="34"/>
      <c r="ATR43" s="34"/>
      <c r="ATS43" s="34"/>
      <c r="ATT43" s="34"/>
      <c r="ATU43" s="34"/>
      <c r="ATV43" s="34"/>
      <c r="ATW43" s="34"/>
      <c r="ATX43" s="34"/>
      <c r="ATY43" s="34"/>
      <c r="ATZ43" s="34"/>
      <c r="AUA43" s="34"/>
      <c r="AUB43" s="34"/>
      <c r="AUC43" s="34"/>
      <c r="AUD43" s="34"/>
      <c r="AUE43" s="34"/>
      <c r="AUF43" s="34"/>
      <c r="AUG43" s="34"/>
      <c r="AUH43" s="34"/>
      <c r="AUI43" s="34"/>
      <c r="AUJ43" s="34"/>
      <c r="AUK43" s="34"/>
      <c r="AUL43" s="34"/>
      <c r="AUM43" s="34"/>
      <c r="AUN43" s="34"/>
      <c r="AUO43" s="34"/>
      <c r="AUP43" s="34"/>
      <c r="AUQ43" s="34"/>
      <c r="AUR43" s="34"/>
      <c r="AUS43" s="34"/>
      <c r="AUT43" s="34"/>
      <c r="AUU43" s="34"/>
      <c r="AUV43" s="34"/>
      <c r="AUW43" s="34"/>
      <c r="AUX43" s="34"/>
      <c r="AUY43" s="34"/>
      <c r="AUZ43" s="34"/>
      <c r="AVA43" s="34"/>
      <c r="AVB43" s="34"/>
      <c r="AVC43" s="34"/>
      <c r="AVD43" s="34"/>
      <c r="AVE43" s="34"/>
      <c r="AVF43" s="34"/>
      <c r="AVG43" s="34"/>
      <c r="AVH43" s="34"/>
      <c r="AVI43" s="34"/>
      <c r="AVJ43" s="34"/>
      <c r="AVK43" s="34"/>
      <c r="AVL43" s="34"/>
      <c r="AVM43" s="34"/>
      <c r="AVN43" s="34"/>
      <c r="AVO43" s="34"/>
      <c r="AVP43" s="34"/>
      <c r="AVQ43" s="34"/>
      <c r="AVR43" s="34"/>
      <c r="AVS43" s="34"/>
      <c r="AVT43" s="34"/>
      <c r="AVU43" s="34"/>
      <c r="AVV43" s="34"/>
      <c r="AVW43" s="34"/>
      <c r="AVX43" s="34"/>
      <c r="AVY43" s="34"/>
      <c r="AVZ43" s="34"/>
      <c r="AWA43" s="34"/>
      <c r="AWB43" s="34"/>
      <c r="AWC43" s="34"/>
      <c r="AWD43" s="34"/>
      <c r="AWE43" s="34"/>
      <c r="AWF43" s="34"/>
      <c r="AWG43" s="34"/>
      <c r="AWH43" s="34"/>
      <c r="AWI43" s="34"/>
      <c r="AWJ43" s="34"/>
      <c r="AWK43" s="34"/>
      <c r="AWL43" s="34"/>
      <c r="AWM43" s="34"/>
      <c r="AWN43" s="34"/>
      <c r="AWO43" s="34"/>
      <c r="AWP43" s="34"/>
      <c r="AWQ43" s="34"/>
      <c r="AWR43" s="34"/>
      <c r="AWS43" s="34"/>
      <c r="AWT43" s="34"/>
      <c r="AWU43" s="34"/>
      <c r="AWV43" s="34"/>
      <c r="AWW43" s="34"/>
      <c r="AWX43" s="34"/>
      <c r="AWY43" s="34"/>
      <c r="AWZ43" s="34"/>
      <c r="AXA43" s="34"/>
      <c r="AXB43" s="34"/>
      <c r="AXC43" s="34"/>
      <c r="AXD43" s="34"/>
      <c r="AXE43" s="34"/>
      <c r="AXF43" s="34"/>
      <c r="AXG43" s="34"/>
      <c r="AXH43" s="34"/>
      <c r="AXI43" s="34"/>
      <c r="AXJ43" s="34"/>
      <c r="AXK43" s="34"/>
      <c r="AXL43" s="34"/>
      <c r="AXM43" s="34"/>
      <c r="AXN43" s="34"/>
      <c r="AXO43" s="34"/>
      <c r="AXP43" s="34"/>
      <c r="AXQ43" s="34"/>
      <c r="AXR43" s="34"/>
      <c r="AXS43" s="34"/>
      <c r="AXT43" s="34"/>
      <c r="AXU43" s="34"/>
      <c r="AXV43" s="34"/>
      <c r="AXW43" s="34"/>
      <c r="AXX43" s="34"/>
      <c r="AXY43" s="34"/>
      <c r="AXZ43" s="34"/>
      <c r="AYA43" s="34"/>
      <c r="AYB43" s="34"/>
      <c r="AYC43" s="34"/>
      <c r="AYD43" s="34"/>
      <c r="AYE43" s="34"/>
      <c r="AYF43" s="34"/>
      <c r="AYG43" s="34"/>
      <c r="AYH43" s="34"/>
      <c r="AYI43" s="34"/>
      <c r="AYJ43" s="34"/>
      <c r="AYK43" s="34"/>
      <c r="AYL43" s="34"/>
      <c r="AYM43" s="34"/>
      <c r="AYN43" s="34"/>
      <c r="AYO43" s="34"/>
      <c r="AYP43" s="34"/>
      <c r="AYQ43" s="34"/>
      <c r="AYR43" s="34"/>
      <c r="AYS43" s="34"/>
      <c r="AYT43" s="34"/>
      <c r="AYU43" s="34"/>
      <c r="AYV43" s="34"/>
      <c r="AYW43" s="34"/>
      <c r="AYX43" s="34"/>
      <c r="AYY43" s="34"/>
      <c r="AYZ43" s="34"/>
      <c r="AZA43" s="34"/>
      <c r="AZB43" s="34"/>
      <c r="AZC43" s="34"/>
      <c r="AZD43" s="34"/>
      <c r="AZE43" s="34"/>
      <c r="AZF43" s="34"/>
      <c r="AZG43" s="34"/>
      <c r="AZH43" s="34"/>
      <c r="AZI43" s="34"/>
      <c r="AZJ43" s="34"/>
      <c r="AZK43" s="34"/>
      <c r="AZL43" s="34"/>
      <c r="AZM43" s="34"/>
      <c r="AZN43" s="34"/>
      <c r="AZO43" s="34"/>
      <c r="AZP43" s="34"/>
      <c r="AZQ43" s="34"/>
      <c r="AZR43" s="34"/>
      <c r="AZS43" s="34"/>
      <c r="AZT43" s="34"/>
      <c r="AZU43" s="34"/>
      <c r="AZV43" s="34"/>
      <c r="AZW43" s="34"/>
      <c r="AZX43" s="34"/>
      <c r="AZY43" s="34"/>
      <c r="AZZ43" s="34"/>
      <c r="BAA43" s="34"/>
      <c r="BAB43" s="34"/>
      <c r="BAC43" s="34"/>
      <c r="BAD43" s="34"/>
      <c r="BAE43" s="34"/>
      <c r="BAF43" s="34"/>
      <c r="BAG43" s="34"/>
      <c r="BAH43" s="34"/>
      <c r="BAI43" s="34"/>
      <c r="BAJ43" s="34"/>
      <c r="BAK43" s="34"/>
      <c r="BAL43" s="34"/>
      <c r="BAM43" s="34"/>
      <c r="BAN43" s="34"/>
      <c r="BAO43" s="34"/>
      <c r="BAP43" s="34"/>
      <c r="BAQ43" s="34"/>
      <c r="BAR43" s="34"/>
      <c r="BAS43" s="34"/>
      <c r="BAT43" s="34"/>
      <c r="BAU43" s="34"/>
      <c r="BAV43" s="34"/>
      <c r="BAW43" s="34"/>
      <c r="BAX43" s="34"/>
      <c r="BAY43" s="34"/>
      <c r="BAZ43" s="34"/>
      <c r="BBA43" s="34"/>
      <c r="BBB43" s="34"/>
      <c r="BBC43" s="34"/>
      <c r="BBD43" s="34"/>
      <c r="BBE43" s="34"/>
      <c r="BBF43" s="34"/>
      <c r="BBG43" s="34"/>
      <c r="BBH43" s="34"/>
      <c r="BBI43" s="34"/>
      <c r="BBJ43" s="34"/>
      <c r="BBK43" s="34"/>
      <c r="BBL43" s="34"/>
      <c r="BBM43" s="34"/>
      <c r="BBN43" s="34"/>
      <c r="BBO43" s="34"/>
      <c r="BBP43" s="34"/>
      <c r="BBQ43" s="34"/>
      <c r="BBR43" s="34"/>
      <c r="BBS43" s="34"/>
      <c r="BBT43" s="34"/>
      <c r="BBU43" s="34"/>
      <c r="BBV43" s="34"/>
      <c r="BBW43" s="34"/>
      <c r="BBX43" s="34"/>
      <c r="BBY43" s="34"/>
      <c r="BBZ43" s="34"/>
      <c r="BCA43" s="34"/>
      <c r="BCB43" s="34"/>
      <c r="BCC43" s="34"/>
      <c r="BCD43" s="34"/>
      <c r="BCE43" s="34"/>
      <c r="BCF43" s="34"/>
      <c r="BCG43" s="34"/>
      <c r="BCH43" s="34"/>
      <c r="BCI43" s="34"/>
      <c r="BCJ43" s="34"/>
      <c r="BCK43" s="34"/>
      <c r="BCL43" s="34"/>
      <c r="BCM43" s="34"/>
      <c r="BCN43" s="34"/>
      <c r="BCO43" s="34"/>
      <c r="BCP43" s="34"/>
      <c r="BCQ43" s="34"/>
      <c r="BCR43" s="34"/>
      <c r="BCS43" s="34"/>
      <c r="BCT43" s="34"/>
      <c r="BCU43" s="34"/>
      <c r="BCV43" s="34"/>
      <c r="BCW43" s="34"/>
      <c r="BCX43" s="34"/>
      <c r="BCY43" s="34"/>
      <c r="BCZ43" s="34"/>
      <c r="BDA43" s="34"/>
      <c r="BDB43" s="34"/>
      <c r="BDC43" s="34"/>
      <c r="BDD43" s="34"/>
      <c r="BDE43" s="34"/>
      <c r="BDF43" s="34"/>
      <c r="BDG43" s="34"/>
      <c r="BDH43" s="34"/>
      <c r="BDI43" s="34"/>
      <c r="BDJ43" s="34"/>
      <c r="BDK43" s="34"/>
      <c r="BDL43" s="34"/>
      <c r="BDM43" s="34"/>
      <c r="BDN43" s="34"/>
      <c r="BDO43" s="34"/>
      <c r="BDP43" s="34"/>
      <c r="BDQ43" s="34"/>
      <c r="BDR43" s="34"/>
      <c r="BDS43" s="34"/>
      <c r="BDT43" s="34"/>
      <c r="BDU43" s="34"/>
      <c r="BDV43" s="34"/>
      <c r="BDW43" s="34"/>
      <c r="BDX43" s="34"/>
      <c r="BDY43" s="34"/>
      <c r="BDZ43" s="34"/>
      <c r="BEA43" s="34"/>
      <c r="BEB43" s="34"/>
      <c r="BEC43" s="34"/>
      <c r="BED43" s="34"/>
      <c r="BEE43" s="34"/>
      <c r="BEF43" s="34"/>
      <c r="BEG43" s="34"/>
      <c r="BEH43" s="34"/>
      <c r="BEI43" s="34"/>
      <c r="BEJ43" s="34"/>
      <c r="BEK43" s="34"/>
      <c r="BEL43" s="34"/>
      <c r="BEM43" s="34"/>
      <c r="BEN43" s="34"/>
      <c r="BEO43" s="34"/>
      <c r="BEP43" s="34"/>
      <c r="BEQ43" s="34"/>
      <c r="BER43" s="34"/>
      <c r="BES43" s="34"/>
      <c r="BET43" s="34"/>
      <c r="BEU43" s="34"/>
      <c r="BEV43" s="34"/>
      <c r="BEW43" s="34"/>
      <c r="BEX43" s="34"/>
      <c r="BEY43" s="34"/>
      <c r="BEZ43" s="34"/>
      <c r="BFA43" s="34"/>
      <c r="BFB43" s="34"/>
      <c r="BFC43" s="34"/>
      <c r="BFD43" s="34"/>
      <c r="BFE43" s="34"/>
      <c r="BFF43" s="34"/>
      <c r="BFG43" s="34"/>
      <c r="BFH43" s="34"/>
      <c r="BFI43" s="34"/>
      <c r="BFJ43" s="34"/>
      <c r="BFK43" s="34"/>
      <c r="BFL43" s="34"/>
      <c r="BFM43" s="34"/>
      <c r="BFN43" s="34"/>
      <c r="BFO43" s="34"/>
      <c r="BFP43" s="34"/>
      <c r="BFQ43" s="34"/>
      <c r="BFR43" s="34"/>
      <c r="BFS43" s="34"/>
      <c r="BFT43" s="34"/>
      <c r="BFU43" s="34"/>
      <c r="BFV43" s="34"/>
      <c r="BFW43" s="34"/>
      <c r="BFX43" s="34"/>
      <c r="BFY43" s="34"/>
      <c r="BFZ43" s="34"/>
      <c r="BGA43" s="34"/>
      <c r="BGB43" s="34"/>
      <c r="BGC43" s="34"/>
      <c r="BGD43" s="34"/>
      <c r="BGE43" s="34"/>
      <c r="BGF43" s="34"/>
      <c r="BGG43" s="34"/>
      <c r="BGH43" s="34"/>
      <c r="BGI43" s="34"/>
      <c r="BGJ43" s="34"/>
      <c r="BGK43" s="34"/>
      <c r="BGL43" s="34"/>
      <c r="BGM43" s="34"/>
      <c r="BGN43" s="34"/>
      <c r="BGO43" s="34"/>
      <c r="BGP43" s="34"/>
      <c r="BGQ43" s="34"/>
      <c r="BGR43" s="34"/>
      <c r="BGS43" s="34"/>
      <c r="BGT43" s="34"/>
      <c r="BGU43" s="34"/>
      <c r="BGV43" s="34"/>
      <c r="BGW43" s="34"/>
      <c r="BGX43" s="34"/>
      <c r="BGY43" s="34"/>
      <c r="BGZ43" s="34"/>
      <c r="BHA43" s="34"/>
      <c r="BHB43" s="34"/>
      <c r="BHC43" s="34"/>
      <c r="BHD43" s="34"/>
      <c r="BHE43" s="34"/>
      <c r="BHF43" s="34"/>
      <c r="BHG43" s="34"/>
      <c r="BHH43" s="34"/>
      <c r="BHI43" s="34"/>
      <c r="BHJ43" s="34"/>
      <c r="BHK43" s="34"/>
      <c r="BHL43" s="34"/>
      <c r="BHM43" s="34"/>
      <c r="BHN43" s="34"/>
      <c r="BHO43" s="34"/>
      <c r="BHP43" s="34"/>
      <c r="BHQ43" s="34"/>
      <c r="BHR43" s="34"/>
      <c r="BHS43" s="34"/>
      <c r="BHT43" s="34"/>
      <c r="BHU43" s="34"/>
      <c r="BHV43" s="34"/>
      <c r="BHW43" s="34"/>
      <c r="BHX43" s="34"/>
      <c r="BHY43" s="34"/>
      <c r="BHZ43" s="34"/>
      <c r="BIA43" s="34"/>
      <c r="BIB43" s="34"/>
      <c r="BIC43" s="34"/>
      <c r="BID43" s="34"/>
      <c r="BIE43" s="34"/>
      <c r="BIF43" s="34"/>
      <c r="BIG43" s="34"/>
      <c r="BIH43" s="34"/>
      <c r="BII43" s="34"/>
      <c r="BIJ43" s="34"/>
      <c r="BIK43" s="34"/>
      <c r="BIL43" s="34"/>
      <c r="BIM43" s="34"/>
      <c r="BIN43" s="34"/>
      <c r="BIO43" s="34"/>
      <c r="BIP43" s="34"/>
      <c r="BIQ43" s="34"/>
      <c r="BIR43" s="34"/>
      <c r="BIS43" s="34"/>
      <c r="BIT43" s="34"/>
      <c r="BIU43" s="34"/>
      <c r="BIV43" s="34"/>
      <c r="BIW43" s="34"/>
      <c r="BIX43" s="34"/>
      <c r="BIY43" s="34"/>
      <c r="BIZ43" s="34"/>
      <c r="BJA43" s="34"/>
      <c r="BJB43" s="34"/>
      <c r="BJC43" s="34"/>
      <c r="BJD43" s="34"/>
      <c r="BJE43" s="34"/>
      <c r="BJF43" s="34"/>
      <c r="BJG43" s="34"/>
      <c r="BJH43" s="34"/>
      <c r="BJI43" s="34"/>
      <c r="BJJ43" s="34"/>
      <c r="BJK43" s="34"/>
      <c r="BJL43" s="34"/>
      <c r="BJM43" s="34"/>
      <c r="BJN43" s="34"/>
      <c r="BJO43" s="34"/>
      <c r="BJP43" s="34"/>
      <c r="BJQ43" s="34"/>
      <c r="BJR43" s="34"/>
      <c r="BJS43" s="34"/>
      <c r="BJT43" s="34"/>
      <c r="BJU43" s="34"/>
      <c r="BJV43" s="34"/>
      <c r="BJW43" s="34"/>
      <c r="BJX43" s="34"/>
      <c r="BJY43" s="34"/>
      <c r="BJZ43" s="34"/>
      <c r="BKA43" s="34"/>
      <c r="BKB43" s="34"/>
      <c r="BKC43" s="34"/>
      <c r="BKD43" s="34"/>
      <c r="BKE43" s="34"/>
      <c r="BKF43" s="34"/>
      <c r="BKG43" s="34"/>
      <c r="BKH43" s="34"/>
      <c r="BKI43" s="34"/>
      <c r="BKJ43" s="34"/>
      <c r="BKK43" s="34"/>
      <c r="BKL43" s="34"/>
      <c r="BKM43" s="34"/>
      <c r="BKN43" s="34"/>
      <c r="BKO43" s="34"/>
      <c r="BKP43" s="34"/>
      <c r="BKQ43" s="34"/>
      <c r="BKR43" s="34"/>
      <c r="BKS43" s="34"/>
      <c r="BKT43" s="34"/>
      <c r="BKU43" s="34"/>
      <c r="BKV43" s="34"/>
      <c r="BKW43" s="34"/>
      <c r="BKX43" s="34"/>
      <c r="BKY43" s="34"/>
      <c r="BKZ43" s="34"/>
      <c r="BLA43" s="34"/>
      <c r="BLB43" s="34"/>
      <c r="BLC43" s="34"/>
      <c r="BLD43" s="34"/>
      <c r="BLE43" s="34"/>
      <c r="BLF43" s="34"/>
      <c r="BLG43" s="34"/>
      <c r="BLH43" s="34"/>
      <c r="BLI43" s="34"/>
      <c r="BLJ43" s="34"/>
      <c r="BLK43" s="34"/>
      <c r="BLL43" s="34"/>
      <c r="BLM43" s="34"/>
      <c r="BLN43" s="34"/>
      <c r="BLO43" s="34"/>
      <c r="BLP43" s="34"/>
      <c r="BLQ43" s="34"/>
      <c r="BLR43" s="34"/>
      <c r="BLS43" s="34"/>
      <c r="BLT43" s="34"/>
      <c r="BLU43" s="34"/>
      <c r="BLV43" s="34"/>
      <c r="BLW43" s="34"/>
      <c r="BLX43" s="34"/>
      <c r="BLY43" s="34"/>
      <c r="BLZ43" s="34"/>
      <c r="BMA43" s="34"/>
      <c r="BMB43" s="34"/>
      <c r="BMC43" s="34"/>
      <c r="BMD43" s="34"/>
      <c r="BME43" s="34"/>
      <c r="BMF43" s="34"/>
      <c r="BMG43" s="34"/>
      <c r="BMH43" s="34"/>
      <c r="BMI43" s="34"/>
      <c r="BMJ43" s="34"/>
      <c r="BMK43" s="34"/>
      <c r="BML43" s="34"/>
      <c r="BMM43" s="34"/>
      <c r="BMN43" s="34"/>
      <c r="BMO43" s="34"/>
      <c r="BMP43" s="34"/>
      <c r="BMQ43" s="34"/>
      <c r="BMR43" s="34"/>
      <c r="BMS43" s="34"/>
      <c r="BMT43" s="34"/>
      <c r="BMU43" s="34"/>
      <c r="BMV43" s="34"/>
      <c r="BMW43" s="34"/>
      <c r="BMX43" s="34"/>
      <c r="BMY43" s="34"/>
      <c r="BMZ43" s="34"/>
      <c r="BNA43" s="34"/>
      <c r="BNB43" s="34"/>
      <c r="BNC43" s="34"/>
      <c r="BND43" s="34"/>
      <c r="BNE43" s="34"/>
      <c r="BNF43" s="34"/>
      <c r="BNG43" s="34"/>
      <c r="BNH43" s="34"/>
      <c r="BNI43" s="34"/>
      <c r="BNJ43" s="34"/>
      <c r="BNK43" s="34"/>
      <c r="BNL43" s="34"/>
      <c r="BNM43" s="34"/>
      <c r="BNN43" s="34"/>
      <c r="BNO43" s="34"/>
      <c r="BNP43" s="34"/>
      <c r="BNQ43" s="34"/>
      <c r="BNR43" s="34"/>
      <c r="BNS43" s="34"/>
      <c r="BNT43" s="34"/>
      <c r="BNU43" s="34"/>
      <c r="BNV43" s="34"/>
      <c r="BNW43" s="34"/>
      <c r="BNX43" s="34"/>
      <c r="BNY43" s="34"/>
      <c r="BNZ43" s="34"/>
      <c r="BOA43" s="34"/>
      <c r="BOB43" s="34"/>
      <c r="BOC43" s="34"/>
      <c r="BOD43" s="34"/>
      <c r="BOE43" s="34"/>
      <c r="BOF43" s="34"/>
      <c r="BOG43" s="34"/>
      <c r="BOH43" s="34"/>
      <c r="BOI43" s="34"/>
      <c r="BOJ43" s="34"/>
      <c r="BOK43" s="34"/>
      <c r="BOL43" s="34"/>
      <c r="BOM43" s="34"/>
      <c r="BON43" s="34"/>
      <c r="BOO43" s="34"/>
      <c r="BOP43" s="34"/>
      <c r="BOQ43" s="34"/>
      <c r="BOR43" s="34"/>
      <c r="BOS43" s="34"/>
      <c r="BOT43" s="34"/>
      <c r="BOU43" s="34"/>
      <c r="BOV43" s="34"/>
      <c r="BOW43" s="34"/>
      <c r="BOX43" s="34"/>
      <c r="BOY43" s="34"/>
      <c r="BOZ43" s="34"/>
      <c r="BPA43" s="34"/>
      <c r="BPB43" s="34"/>
      <c r="BPC43" s="34"/>
      <c r="BPD43" s="34"/>
      <c r="BPE43" s="34"/>
      <c r="BPF43" s="34"/>
      <c r="BPG43" s="34"/>
      <c r="BPH43" s="34"/>
      <c r="BPI43" s="34"/>
      <c r="BPJ43" s="34"/>
      <c r="BPK43" s="34"/>
      <c r="BPL43" s="34"/>
      <c r="BPM43" s="34"/>
      <c r="BPN43" s="34"/>
      <c r="BPO43" s="34"/>
      <c r="BPP43" s="34"/>
      <c r="BPQ43" s="34"/>
      <c r="BPR43" s="34"/>
      <c r="BPS43" s="34"/>
      <c r="BPT43" s="34"/>
      <c r="BPU43" s="34"/>
      <c r="BPV43" s="34"/>
      <c r="BPW43" s="34"/>
      <c r="BPX43" s="34"/>
      <c r="BPY43" s="34"/>
      <c r="BPZ43" s="34"/>
      <c r="BQA43" s="34"/>
      <c r="BQB43" s="34"/>
      <c r="BQC43" s="34"/>
      <c r="BQD43" s="34"/>
      <c r="BQE43" s="34"/>
      <c r="BQF43" s="34"/>
      <c r="BQG43" s="34"/>
      <c r="BQH43" s="34"/>
      <c r="BQI43" s="34"/>
      <c r="BQJ43" s="34"/>
      <c r="BQK43" s="34"/>
      <c r="BQL43" s="34"/>
      <c r="BQM43" s="34"/>
      <c r="BQN43" s="34"/>
      <c r="BQO43" s="34"/>
      <c r="BQP43" s="34"/>
      <c r="BQQ43" s="34"/>
      <c r="BQR43" s="34"/>
      <c r="BQS43" s="34"/>
      <c r="BQT43" s="34"/>
      <c r="BQU43" s="34"/>
      <c r="BQV43" s="34"/>
      <c r="BQW43" s="34"/>
      <c r="BQX43" s="34"/>
      <c r="BQY43" s="34"/>
      <c r="BQZ43" s="34"/>
      <c r="BRA43" s="34"/>
      <c r="BRB43" s="34"/>
      <c r="BRC43" s="34"/>
      <c r="BRD43" s="34"/>
      <c r="BRE43" s="34"/>
      <c r="BRF43" s="34"/>
      <c r="BRG43" s="34"/>
      <c r="BRH43" s="34"/>
      <c r="BRI43" s="34"/>
      <c r="BRJ43" s="34"/>
      <c r="BRK43" s="34"/>
      <c r="BRL43" s="34"/>
      <c r="BRM43" s="34"/>
      <c r="BRN43" s="34"/>
      <c r="BRO43" s="34"/>
      <c r="BRP43" s="34"/>
      <c r="BRQ43" s="34"/>
      <c r="BRR43" s="34"/>
      <c r="BRS43" s="34"/>
      <c r="BRT43" s="34"/>
      <c r="BRU43" s="34"/>
      <c r="BRV43" s="34"/>
      <c r="BRW43" s="34"/>
      <c r="BRX43" s="34"/>
      <c r="BRY43" s="34"/>
      <c r="BRZ43" s="34"/>
      <c r="BSA43" s="34"/>
      <c r="BSB43" s="34"/>
      <c r="BSC43" s="34"/>
      <c r="BSD43" s="34"/>
      <c r="BSE43" s="34"/>
      <c r="BSF43" s="34"/>
      <c r="BSG43" s="34"/>
      <c r="BSH43" s="34"/>
      <c r="BSI43" s="34"/>
      <c r="BSJ43" s="34"/>
      <c r="BSK43" s="34"/>
      <c r="BSL43" s="34"/>
      <c r="BSM43" s="34"/>
      <c r="BSN43" s="34"/>
      <c r="BSO43" s="34"/>
      <c r="BSP43" s="34"/>
      <c r="BSQ43" s="34"/>
      <c r="BSR43" s="34"/>
      <c r="BSS43" s="34"/>
      <c r="BST43" s="34"/>
      <c r="BSU43" s="34"/>
      <c r="BSV43" s="34"/>
      <c r="BSW43" s="34"/>
      <c r="BSX43" s="34"/>
      <c r="BSY43" s="34"/>
      <c r="BSZ43" s="34"/>
      <c r="BTA43" s="34"/>
      <c r="BTB43" s="34"/>
      <c r="BTC43" s="34"/>
      <c r="BTD43" s="34"/>
      <c r="BTE43" s="34"/>
      <c r="BTF43" s="34"/>
      <c r="BTG43" s="34"/>
      <c r="BTH43" s="34"/>
      <c r="BTI43" s="34"/>
      <c r="BTJ43" s="34"/>
      <c r="BTK43" s="34"/>
      <c r="BTL43" s="34"/>
      <c r="BTM43" s="34"/>
      <c r="BTN43" s="34"/>
      <c r="BTO43" s="34"/>
      <c r="BTP43" s="34"/>
      <c r="BTQ43" s="34"/>
      <c r="BTR43" s="34"/>
      <c r="BTS43" s="34"/>
      <c r="BTT43" s="34"/>
      <c r="BTU43" s="34"/>
      <c r="BTV43" s="34"/>
      <c r="BTW43" s="34"/>
      <c r="BTX43" s="34"/>
      <c r="BTY43" s="34"/>
      <c r="BTZ43" s="34"/>
      <c r="BUA43" s="34"/>
      <c r="BUB43" s="34"/>
      <c r="BUC43" s="34"/>
      <c r="BUD43" s="34"/>
      <c r="BUE43" s="34"/>
      <c r="BUF43" s="34"/>
      <c r="BUG43" s="34"/>
      <c r="BUH43" s="34"/>
      <c r="BUI43" s="34"/>
      <c r="BUJ43" s="34"/>
      <c r="BUK43" s="34"/>
      <c r="BUL43" s="34"/>
      <c r="BUM43" s="34"/>
      <c r="BUN43" s="34"/>
      <c r="BUO43" s="34"/>
      <c r="BUP43" s="34"/>
      <c r="BUQ43" s="34"/>
      <c r="BUR43" s="34"/>
      <c r="BUS43" s="34"/>
      <c r="BUT43" s="34"/>
      <c r="BUU43" s="34"/>
      <c r="BUV43" s="34"/>
      <c r="BUW43" s="34"/>
      <c r="BUX43" s="34"/>
      <c r="BUY43" s="34"/>
      <c r="BUZ43" s="34"/>
      <c r="BVA43" s="34"/>
      <c r="BVB43" s="34"/>
      <c r="BVC43" s="34"/>
      <c r="BVD43" s="34"/>
      <c r="BVE43" s="34"/>
      <c r="BVF43" s="34"/>
      <c r="BVG43" s="34"/>
      <c r="BVH43" s="34"/>
      <c r="BVI43" s="34"/>
      <c r="BVJ43" s="34"/>
      <c r="BVK43" s="34"/>
      <c r="BVL43" s="34"/>
      <c r="BVM43" s="34"/>
      <c r="BVN43" s="34"/>
      <c r="BVO43" s="34"/>
      <c r="BVP43" s="34"/>
      <c r="BVQ43" s="34"/>
      <c r="BVR43" s="34"/>
      <c r="BVS43" s="34"/>
      <c r="BVT43" s="34"/>
      <c r="BVU43" s="34"/>
      <c r="BVV43" s="34"/>
      <c r="BVW43" s="34"/>
      <c r="BVX43" s="34"/>
      <c r="BVY43" s="34"/>
      <c r="BVZ43" s="34"/>
      <c r="BWA43" s="34"/>
      <c r="BWB43" s="34"/>
      <c r="BWC43" s="34"/>
      <c r="BWD43" s="34"/>
      <c r="BWE43" s="34"/>
      <c r="BWF43" s="34"/>
      <c r="BWG43" s="34"/>
      <c r="BWH43" s="34"/>
      <c r="BWI43" s="34"/>
      <c r="BWJ43" s="34"/>
      <c r="BWK43" s="34"/>
      <c r="BWL43" s="34"/>
      <c r="BWM43" s="34"/>
      <c r="BWN43" s="34"/>
      <c r="BWO43" s="34"/>
      <c r="BWP43" s="34"/>
      <c r="BWQ43" s="34"/>
      <c r="BWR43" s="34"/>
      <c r="BWS43" s="34"/>
      <c r="BWT43" s="34"/>
      <c r="BWU43" s="34"/>
      <c r="BWV43" s="34"/>
      <c r="BWW43" s="34"/>
      <c r="BWX43" s="34"/>
      <c r="BWY43" s="34"/>
      <c r="BWZ43" s="34"/>
      <c r="BXA43" s="34"/>
      <c r="BXB43" s="34"/>
      <c r="BXC43" s="34"/>
      <c r="BXD43" s="34"/>
      <c r="BXE43" s="34"/>
      <c r="BXF43" s="34"/>
      <c r="BXG43" s="34"/>
      <c r="BXH43" s="34"/>
      <c r="BXI43" s="34"/>
      <c r="BXJ43" s="34"/>
      <c r="BXK43" s="34"/>
      <c r="BXL43" s="34"/>
      <c r="BXM43" s="34"/>
      <c r="BXN43" s="34"/>
      <c r="BXO43" s="34"/>
      <c r="BXP43" s="34"/>
      <c r="BXQ43" s="34"/>
      <c r="BXR43" s="34"/>
      <c r="BXS43" s="34"/>
      <c r="BXT43" s="34"/>
      <c r="BXU43" s="34"/>
      <c r="BXV43" s="34"/>
      <c r="BXW43" s="34"/>
      <c r="BXX43" s="34"/>
      <c r="BXY43" s="34"/>
      <c r="BXZ43" s="34"/>
      <c r="BYA43" s="34"/>
      <c r="BYB43" s="34"/>
      <c r="BYC43" s="34"/>
      <c r="BYD43" s="34"/>
      <c r="BYE43" s="34"/>
      <c r="BYF43" s="34"/>
      <c r="BYG43" s="34"/>
      <c r="BYH43" s="34"/>
      <c r="BYI43" s="34"/>
      <c r="BYJ43" s="34"/>
      <c r="BYK43" s="34"/>
      <c r="BYL43" s="34"/>
      <c r="BYM43" s="34"/>
      <c r="BYN43" s="34"/>
      <c r="BYO43" s="34"/>
      <c r="BYP43" s="34"/>
      <c r="BYQ43" s="34"/>
      <c r="BYR43" s="34"/>
      <c r="BYS43" s="34"/>
      <c r="BYT43" s="34"/>
      <c r="BYU43" s="34"/>
      <c r="BYV43" s="34"/>
      <c r="BYW43" s="34"/>
      <c r="BYX43" s="34"/>
      <c r="BYY43" s="34"/>
      <c r="BYZ43" s="34"/>
      <c r="BZA43" s="34"/>
      <c r="BZB43" s="34"/>
      <c r="BZC43" s="34"/>
      <c r="BZD43" s="34"/>
      <c r="BZE43" s="34"/>
      <c r="BZF43" s="34"/>
      <c r="BZG43" s="34"/>
      <c r="BZH43" s="34"/>
      <c r="BZI43" s="34"/>
      <c r="BZJ43" s="34"/>
      <c r="BZK43" s="34"/>
      <c r="BZL43" s="34"/>
      <c r="BZM43" s="34"/>
      <c r="BZN43" s="34"/>
      <c r="BZO43" s="34"/>
      <c r="BZP43" s="34"/>
      <c r="BZQ43" s="34"/>
      <c r="BZR43" s="34"/>
      <c r="BZS43" s="34"/>
      <c r="BZT43" s="34"/>
      <c r="BZU43" s="34"/>
      <c r="BZV43" s="34"/>
      <c r="BZW43" s="34"/>
      <c r="BZX43" s="34"/>
      <c r="BZY43" s="34"/>
      <c r="BZZ43" s="34"/>
      <c r="CAA43" s="34"/>
      <c r="CAB43" s="34"/>
      <c r="CAC43" s="34"/>
      <c r="CAD43" s="34"/>
      <c r="CAE43" s="34"/>
      <c r="CAF43" s="34"/>
      <c r="CAG43" s="34"/>
      <c r="CAH43" s="34"/>
      <c r="CAI43" s="34"/>
      <c r="CAJ43" s="34"/>
      <c r="CAK43" s="34"/>
      <c r="CAL43" s="34"/>
      <c r="CAM43" s="34"/>
      <c r="CAN43" s="34"/>
      <c r="CAO43" s="34"/>
      <c r="CAP43" s="34"/>
      <c r="CAQ43" s="34"/>
      <c r="CAR43" s="34"/>
      <c r="CAS43" s="34"/>
      <c r="CAT43" s="34"/>
      <c r="CAU43" s="34"/>
      <c r="CAV43" s="34"/>
      <c r="CAW43" s="34"/>
      <c r="CAX43" s="34"/>
      <c r="CAY43" s="34"/>
      <c r="CAZ43" s="34"/>
      <c r="CBA43" s="34"/>
      <c r="CBB43" s="34"/>
      <c r="CBC43" s="34"/>
      <c r="CBD43" s="34"/>
      <c r="CBE43" s="34"/>
      <c r="CBF43" s="34"/>
      <c r="CBG43" s="34"/>
      <c r="CBH43" s="34"/>
      <c r="CBI43" s="34"/>
      <c r="CBJ43" s="34"/>
      <c r="CBK43" s="34"/>
      <c r="CBL43" s="34"/>
      <c r="CBM43" s="34"/>
      <c r="CBN43" s="34"/>
      <c r="CBO43" s="34"/>
      <c r="CBP43" s="34"/>
      <c r="CBQ43" s="34"/>
      <c r="CBR43" s="34"/>
      <c r="CBS43" s="34"/>
      <c r="CBT43" s="34"/>
      <c r="CBU43" s="34"/>
      <c r="CBV43" s="34"/>
      <c r="CBW43" s="34"/>
      <c r="CBX43" s="34"/>
      <c r="CBY43" s="34"/>
      <c r="CBZ43" s="34"/>
      <c r="CCA43" s="34"/>
      <c r="CCB43" s="34"/>
      <c r="CCC43" s="34"/>
      <c r="CCD43" s="34"/>
      <c r="CCE43" s="34"/>
      <c r="CCF43" s="34"/>
      <c r="CCG43" s="34"/>
      <c r="CCH43" s="34"/>
      <c r="CCI43" s="34"/>
      <c r="CCJ43" s="34"/>
      <c r="CCK43" s="34"/>
      <c r="CCL43" s="34"/>
      <c r="CCM43" s="34"/>
      <c r="CCN43" s="34"/>
      <c r="CCO43" s="34"/>
      <c r="CCP43" s="34"/>
      <c r="CCQ43" s="34"/>
      <c r="CCR43" s="34"/>
      <c r="CCS43" s="34"/>
      <c r="CCT43" s="34"/>
      <c r="CCU43" s="34"/>
      <c r="CCV43" s="34"/>
      <c r="CCW43" s="34"/>
      <c r="CCX43" s="34"/>
      <c r="CCY43" s="34"/>
      <c r="CCZ43" s="34"/>
      <c r="CDA43" s="34"/>
      <c r="CDB43" s="34"/>
      <c r="CDC43" s="34"/>
      <c r="CDD43" s="34"/>
      <c r="CDE43" s="34"/>
      <c r="CDF43" s="34"/>
      <c r="CDG43" s="34"/>
      <c r="CDH43" s="34"/>
      <c r="CDI43" s="34"/>
      <c r="CDJ43" s="34"/>
      <c r="CDK43" s="34"/>
      <c r="CDL43" s="34"/>
      <c r="CDM43" s="34"/>
      <c r="CDN43" s="34"/>
      <c r="CDO43" s="34"/>
      <c r="CDP43" s="34"/>
      <c r="CDQ43" s="34"/>
      <c r="CDR43" s="34"/>
      <c r="CDS43" s="34"/>
      <c r="CDT43" s="34"/>
      <c r="CDU43" s="34"/>
      <c r="CDV43" s="34"/>
      <c r="CDW43" s="34"/>
      <c r="CDX43" s="34"/>
      <c r="CDY43" s="34"/>
      <c r="CDZ43" s="34"/>
      <c r="CEA43" s="34"/>
      <c r="CEB43" s="34"/>
      <c r="CEC43" s="34"/>
      <c r="CED43" s="34"/>
      <c r="CEE43" s="34"/>
      <c r="CEF43" s="34"/>
      <c r="CEG43" s="34"/>
      <c r="CEH43" s="34"/>
      <c r="CEI43" s="34"/>
      <c r="CEJ43" s="34"/>
      <c r="CEK43" s="34"/>
      <c r="CEL43" s="34"/>
      <c r="CEM43" s="34"/>
      <c r="CEN43" s="34"/>
      <c r="CEO43" s="34"/>
      <c r="CEP43" s="34"/>
      <c r="CEQ43" s="34"/>
      <c r="CER43" s="34"/>
      <c r="CES43" s="34"/>
      <c r="CET43" s="34"/>
      <c r="CEU43" s="34"/>
      <c r="CEV43" s="34"/>
      <c r="CEW43" s="34"/>
      <c r="CEX43" s="34"/>
      <c r="CEY43" s="34"/>
      <c r="CEZ43" s="34"/>
      <c r="CFA43" s="34"/>
      <c r="CFB43" s="34"/>
      <c r="CFC43" s="34"/>
      <c r="CFD43" s="34"/>
      <c r="CFE43" s="34"/>
      <c r="CFF43" s="34"/>
      <c r="CFG43" s="34"/>
      <c r="CFH43" s="34"/>
      <c r="CFI43" s="34"/>
      <c r="CFJ43" s="34"/>
      <c r="CFK43" s="34"/>
      <c r="CFL43" s="34"/>
      <c r="CFM43" s="34"/>
      <c r="CFN43" s="34"/>
      <c r="CFO43" s="34"/>
      <c r="CFP43" s="34"/>
      <c r="CFQ43" s="34"/>
      <c r="CFR43" s="34"/>
      <c r="CFS43" s="34"/>
      <c r="CFT43" s="34"/>
      <c r="CFU43" s="34"/>
      <c r="CFV43" s="34"/>
      <c r="CFW43" s="34"/>
      <c r="CFX43" s="34"/>
      <c r="CFY43" s="34"/>
      <c r="CFZ43" s="34"/>
      <c r="CGA43" s="34"/>
      <c r="CGB43" s="34"/>
      <c r="CGC43" s="34"/>
      <c r="CGD43" s="34"/>
      <c r="CGE43" s="34"/>
      <c r="CGF43" s="34"/>
      <c r="CGG43" s="34"/>
      <c r="CGH43" s="34"/>
      <c r="CGI43" s="34"/>
      <c r="CGJ43" s="34"/>
      <c r="CGK43" s="34"/>
      <c r="CGL43" s="34"/>
      <c r="CGM43" s="34"/>
      <c r="CGN43" s="34"/>
      <c r="CGO43" s="34"/>
      <c r="CGP43" s="34"/>
      <c r="CGQ43" s="34"/>
      <c r="CGR43" s="34"/>
      <c r="CGS43" s="34"/>
      <c r="CGT43" s="34"/>
      <c r="CGU43" s="34"/>
      <c r="CGV43" s="34"/>
      <c r="CGW43" s="34"/>
      <c r="CGX43" s="34"/>
      <c r="CGY43" s="34"/>
      <c r="CGZ43" s="34"/>
      <c r="CHA43" s="34"/>
      <c r="CHB43" s="34"/>
      <c r="CHC43" s="34"/>
      <c r="CHD43" s="34"/>
      <c r="CHE43" s="34"/>
      <c r="CHF43" s="34"/>
      <c r="CHG43" s="34"/>
      <c r="CHH43" s="34"/>
      <c r="CHI43" s="34"/>
      <c r="CHJ43" s="34"/>
      <c r="CHK43" s="34"/>
      <c r="CHL43" s="34"/>
      <c r="CHM43" s="34"/>
      <c r="CHN43" s="34"/>
      <c r="CHO43" s="34"/>
      <c r="CHP43" s="34"/>
      <c r="CHQ43" s="34"/>
      <c r="CHR43" s="34"/>
      <c r="CHS43" s="34"/>
      <c r="CHT43" s="34"/>
      <c r="CHU43" s="34"/>
      <c r="CHV43" s="34"/>
      <c r="CHW43" s="34"/>
      <c r="CHX43" s="34"/>
      <c r="CHY43" s="34"/>
      <c r="CHZ43" s="34"/>
      <c r="CIA43" s="34"/>
      <c r="CIB43" s="34"/>
      <c r="CIC43" s="34"/>
      <c r="CID43" s="34"/>
      <c r="CIE43" s="34"/>
      <c r="CIF43" s="34"/>
      <c r="CIG43" s="34"/>
      <c r="CIH43" s="34"/>
      <c r="CII43" s="34"/>
      <c r="CIJ43" s="34"/>
      <c r="CIK43" s="34"/>
      <c r="CIL43" s="34"/>
      <c r="CIM43" s="34"/>
      <c r="CIN43" s="34"/>
      <c r="CIO43" s="34"/>
      <c r="CIP43" s="34"/>
      <c r="CIQ43" s="34"/>
      <c r="CIR43" s="34"/>
      <c r="CIS43" s="34"/>
      <c r="CIT43" s="34"/>
      <c r="CIU43" s="34"/>
      <c r="CIV43" s="34"/>
      <c r="CIW43" s="34"/>
      <c r="CIX43" s="34"/>
      <c r="CIY43" s="34"/>
      <c r="CIZ43" s="34"/>
      <c r="CJA43" s="34"/>
      <c r="CJB43" s="34"/>
      <c r="CJC43" s="34"/>
      <c r="CJD43" s="34"/>
      <c r="CJE43" s="34"/>
      <c r="CJF43" s="34"/>
      <c r="CJG43" s="34"/>
      <c r="CJH43" s="34"/>
      <c r="CJI43" s="34"/>
      <c r="CJJ43" s="34"/>
      <c r="CJK43" s="34"/>
      <c r="CJL43" s="34"/>
      <c r="CJM43" s="34"/>
      <c r="CJN43" s="34"/>
      <c r="CJO43" s="34"/>
      <c r="CJP43" s="34"/>
      <c r="CJQ43" s="34"/>
      <c r="CJR43" s="34"/>
      <c r="CJS43" s="34"/>
      <c r="CJT43" s="34"/>
      <c r="CJU43" s="34"/>
      <c r="CJV43" s="34"/>
      <c r="CJW43" s="34"/>
      <c r="CJX43" s="34"/>
      <c r="CJY43" s="34"/>
      <c r="CJZ43" s="34"/>
      <c r="CKA43" s="34"/>
      <c r="CKB43" s="34"/>
      <c r="CKC43" s="34"/>
      <c r="CKD43" s="34"/>
      <c r="CKE43" s="34"/>
      <c r="CKF43" s="34"/>
      <c r="CKG43" s="34"/>
      <c r="CKH43" s="34"/>
      <c r="CKI43" s="34"/>
      <c r="CKJ43" s="34"/>
      <c r="CKK43" s="34"/>
      <c r="CKL43" s="34"/>
      <c r="CKM43" s="34"/>
      <c r="CKN43" s="34"/>
      <c r="CKO43" s="34"/>
      <c r="CKP43" s="34"/>
      <c r="CKQ43" s="34"/>
      <c r="CKR43" s="34"/>
      <c r="CKS43" s="34"/>
      <c r="CKT43" s="34"/>
      <c r="CKU43" s="34"/>
      <c r="CKV43" s="34"/>
      <c r="CKW43" s="34"/>
      <c r="CKX43" s="34"/>
      <c r="CKY43" s="34"/>
      <c r="CKZ43" s="34"/>
      <c r="CLA43" s="34"/>
      <c r="CLB43" s="34"/>
      <c r="CLC43" s="34"/>
      <c r="CLD43" s="34"/>
      <c r="CLE43" s="34"/>
      <c r="CLF43" s="34"/>
      <c r="CLG43" s="34"/>
      <c r="CLH43" s="34"/>
      <c r="CLI43" s="34"/>
      <c r="CLJ43" s="34"/>
      <c r="CLK43" s="34"/>
      <c r="CLL43" s="34"/>
      <c r="CLM43" s="34"/>
      <c r="CLN43" s="34"/>
      <c r="CLO43" s="34"/>
      <c r="CLP43" s="34"/>
      <c r="CLQ43" s="34"/>
      <c r="CLR43" s="34"/>
      <c r="CLS43" s="34"/>
      <c r="CLT43" s="34"/>
      <c r="CLU43" s="34"/>
      <c r="CLV43" s="34"/>
      <c r="CLW43" s="34"/>
      <c r="CLX43" s="34"/>
      <c r="CLY43" s="34"/>
      <c r="CLZ43" s="34"/>
      <c r="CMA43" s="34"/>
      <c r="CMB43" s="34"/>
      <c r="CMC43" s="34"/>
      <c r="CMD43" s="34"/>
      <c r="CME43" s="34"/>
      <c r="CMF43" s="34"/>
      <c r="CMG43" s="34"/>
      <c r="CMH43" s="34"/>
      <c r="CMI43" s="34"/>
      <c r="CMJ43" s="34"/>
      <c r="CMK43" s="34"/>
      <c r="CML43" s="34"/>
      <c r="CMM43" s="34"/>
      <c r="CMN43" s="34"/>
      <c r="CMO43" s="34"/>
      <c r="CMP43" s="34"/>
      <c r="CMQ43" s="34"/>
      <c r="CMR43" s="34"/>
      <c r="CMS43" s="34"/>
      <c r="CMT43" s="34"/>
      <c r="CMU43" s="34"/>
      <c r="CMV43" s="34"/>
      <c r="CMW43" s="34"/>
      <c r="CMX43" s="34"/>
      <c r="CMY43" s="34"/>
      <c r="CMZ43" s="34"/>
      <c r="CNA43" s="34"/>
      <c r="CNB43" s="34"/>
      <c r="CNC43" s="34"/>
      <c r="CND43" s="34"/>
      <c r="CNE43" s="34"/>
      <c r="CNF43" s="34"/>
      <c r="CNG43" s="34"/>
      <c r="CNH43" s="34"/>
      <c r="CNI43" s="34"/>
      <c r="CNJ43" s="34"/>
      <c r="CNK43" s="34"/>
      <c r="CNL43" s="34"/>
      <c r="CNM43" s="34"/>
      <c r="CNN43" s="34"/>
      <c r="CNO43" s="34"/>
      <c r="CNP43" s="34"/>
      <c r="CNQ43" s="34"/>
      <c r="CNR43" s="34"/>
      <c r="CNS43" s="34"/>
      <c r="CNT43" s="34"/>
      <c r="CNU43" s="34"/>
      <c r="CNV43" s="34"/>
      <c r="CNW43" s="34"/>
      <c r="CNX43" s="34"/>
      <c r="CNY43" s="34"/>
      <c r="CNZ43" s="34"/>
      <c r="COA43" s="34"/>
      <c r="COB43" s="34"/>
      <c r="COC43" s="34"/>
      <c r="COD43" s="34"/>
      <c r="COE43" s="34"/>
      <c r="COF43" s="34"/>
      <c r="COG43" s="34"/>
      <c r="COH43" s="34"/>
      <c r="COI43" s="34"/>
      <c r="COJ43" s="34"/>
      <c r="COK43" s="34"/>
      <c r="COL43" s="34"/>
      <c r="COM43" s="34"/>
      <c r="CON43" s="34"/>
      <c r="COO43" s="34"/>
      <c r="COP43" s="34"/>
      <c r="COQ43" s="34"/>
      <c r="COR43" s="34"/>
      <c r="COS43" s="34"/>
      <c r="COT43" s="34"/>
      <c r="COU43" s="34"/>
      <c r="COV43" s="34"/>
      <c r="COW43" s="34"/>
      <c r="COX43" s="34"/>
      <c r="COY43" s="34"/>
      <c r="COZ43" s="34"/>
      <c r="CPA43" s="34"/>
      <c r="CPB43" s="34"/>
      <c r="CPC43" s="34"/>
      <c r="CPD43" s="34"/>
      <c r="CPE43" s="34"/>
      <c r="CPF43" s="34"/>
      <c r="CPG43" s="34"/>
      <c r="CPH43" s="34"/>
      <c r="CPI43" s="34"/>
      <c r="CPJ43" s="34"/>
      <c r="CPK43" s="34"/>
      <c r="CPL43" s="34"/>
      <c r="CPM43" s="34"/>
      <c r="CPN43" s="34"/>
      <c r="CPO43" s="34"/>
      <c r="CPP43" s="34"/>
      <c r="CPQ43" s="34"/>
      <c r="CPR43" s="34"/>
      <c r="CPS43" s="34"/>
      <c r="CPT43" s="34"/>
      <c r="CPU43" s="34"/>
      <c r="CPV43" s="34"/>
      <c r="CPW43" s="34"/>
      <c r="CPX43" s="34"/>
      <c r="CPY43" s="34"/>
      <c r="CPZ43" s="34"/>
      <c r="CQA43" s="34"/>
      <c r="CQB43" s="34"/>
      <c r="CQC43" s="34"/>
      <c r="CQD43" s="34"/>
      <c r="CQE43" s="34"/>
      <c r="CQF43" s="34"/>
      <c r="CQG43" s="34"/>
      <c r="CQH43" s="34"/>
      <c r="CQI43" s="34"/>
      <c r="CQJ43" s="34"/>
      <c r="CQK43" s="34"/>
      <c r="CQL43" s="34"/>
      <c r="CQM43" s="34"/>
      <c r="CQN43" s="34"/>
      <c r="CQO43" s="34"/>
      <c r="CQP43" s="34"/>
      <c r="CQQ43" s="34"/>
      <c r="CQR43" s="34"/>
      <c r="CQS43" s="34"/>
      <c r="CQT43" s="34"/>
      <c r="CQU43" s="34"/>
      <c r="CQV43" s="34"/>
      <c r="CQW43" s="34"/>
      <c r="CQX43" s="34"/>
      <c r="CQY43" s="34"/>
      <c r="CQZ43" s="34"/>
      <c r="CRA43" s="34"/>
      <c r="CRB43" s="34"/>
      <c r="CRC43" s="34"/>
      <c r="CRD43" s="34"/>
      <c r="CRE43" s="34"/>
      <c r="CRF43" s="34"/>
      <c r="CRG43" s="34"/>
      <c r="CRH43" s="34"/>
      <c r="CRI43" s="34"/>
      <c r="CRJ43" s="34"/>
      <c r="CRK43" s="34"/>
      <c r="CRL43" s="34"/>
      <c r="CRM43" s="34"/>
      <c r="CRN43" s="34"/>
      <c r="CRO43" s="34"/>
      <c r="CRP43" s="34"/>
      <c r="CRQ43" s="34"/>
      <c r="CRR43" s="34"/>
      <c r="CRS43" s="34"/>
      <c r="CRT43" s="34"/>
      <c r="CRU43" s="34"/>
      <c r="CRV43" s="34"/>
      <c r="CRW43" s="34"/>
      <c r="CRX43" s="34"/>
      <c r="CRY43" s="34"/>
      <c r="CRZ43" s="34"/>
      <c r="CSA43" s="34"/>
      <c r="CSB43" s="34"/>
      <c r="CSC43" s="34"/>
      <c r="CSD43" s="34"/>
      <c r="CSE43" s="34"/>
      <c r="CSF43" s="34"/>
      <c r="CSG43" s="34"/>
      <c r="CSH43" s="34"/>
      <c r="CSI43" s="34"/>
      <c r="CSJ43" s="34"/>
      <c r="CSK43" s="34"/>
      <c r="CSL43" s="34"/>
      <c r="CSM43" s="34"/>
      <c r="CSN43" s="34"/>
      <c r="CSO43" s="34"/>
      <c r="CSP43" s="34"/>
      <c r="CSQ43" s="34"/>
      <c r="CSR43" s="34"/>
      <c r="CSS43" s="34"/>
      <c r="CST43" s="34"/>
      <c r="CSU43" s="34"/>
      <c r="CSV43" s="34"/>
      <c r="CSW43" s="34"/>
      <c r="CSX43" s="34"/>
      <c r="CSY43" s="34"/>
      <c r="CSZ43" s="34"/>
      <c r="CTA43" s="34"/>
      <c r="CTB43" s="34"/>
      <c r="CTC43" s="34"/>
      <c r="CTD43" s="34"/>
      <c r="CTE43" s="34"/>
      <c r="CTF43" s="34"/>
      <c r="CTG43" s="34"/>
      <c r="CTH43" s="34"/>
      <c r="CTI43" s="34"/>
      <c r="CTJ43" s="34"/>
      <c r="CTK43" s="34"/>
      <c r="CTL43" s="34"/>
      <c r="CTM43" s="34"/>
      <c r="CTN43" s="34"/>
      <c r="CTO43" s="34"/>
      <c r="CTP43" s="34"/>
      <c r="CTQ43" s="34"/>
      <c r="CTR43" s="34"/>
      <c r="CTS43" s="34"/>
      <c r="CTT43" s="34"/>
      <c r="CTU43" s="34"/>
      <c r="CTV43" s="34"/>
      <c r="CTW43" s="34"/>
      <c r="CTX43" s="34"/>
      <c r="CTY43" s="34"/>
      <c r="CTZ43" s="34"/>
      <c r="CUA43" s="34"/>
      <c r="CUB43" s="34"/>
      <c r="CUC43" s="34"/>
      <c r="CUD43" s="34"/>
      <c r="CUE43" s="34"/>
      <c r="CUF43" s="34"/>
      <c r="CUG43" s="34"/>
      <c r="CUH43" s="34"/>
      <c r="CUI43" s="34"/>
      <c r="CUJ43" s="34"/>
      <c r="CUK43" s="34"/>
      <c r="CUL43" s="34"/>
      <c r="CUM43" s="34"/>
      <c r="CUN43" s="34"/>
      <c r="CUO43" s="34"/>
      <c r="CUP43" s="34"/>
      <c r="CUQ43" s="34"/>
      <c r="CUR43" s="34"/>
      <c r="CUS43" s="34"/>
      <c r="CUT43" s="34"/>
      <c r="CUU43" s="34"/>
      <c r="CUV43" s="34"/>
      <c r="CUW43" s="34"/>
      <c r="CUX43" s="34"/>
      <c r="CUY43" s="34"/>
      <c r="CUZ43" s="34"/>
      <c r="CVA43" s="34"/>
      <c r="CVB43" s="34"/>
      <c r="CVC43" s="34"/>
      <c r="CVD43" s="34"/>
      <c r="CVE43" s="34"/>
      <c r="CVF43" s="34"/>
      <c r="CVG43" s="34"/>
      <c r="CVH43" s="34"/>
      <c r="CVI43" s="34"/>
      <c r="CVJ43" s="34"/>
      <c r="CVK43" s="34"/>
      <c r="CVL43" s="34"/>
      <c r="CVM43" s="34"/>
      <c r="CVN43" s="34"/>
      <c r="CVO43" s="34"/>
      <c r="CVP43" s="34"/>
      <c r="CVQ43" s="34"/>
      <c r="CVR43" s="34"/>
      <c r="CVS43" s="34"/>
      <c r="CVT43" s="34"/>
      <c r="CVU43" s="34"/>
      <c r="CVV43" s="34"/>
      <c r="CVW43" s="34"/>
      <c r="CVX43" s="34"/>
      <c r="CVY43" s="34"/>
      <c r="CVZ43" s="34"/>
      <c r="CWA43" s="34"/>
      <c r="CWB43" s="34"/>
      <c r="CWC43" s="34"/>
      <c r="CWD43" s="34"/>
      <c r="CWE43" s="34"/>
      <c r="CWF43" s="34"/>
      <c r="CWG43" s="34"/>
      <c r="CWH43" s="34"/>
      <c r="CWI43" s="34"/>
      <c r="CWJ43" s="34"/>
      <c r="CWK43" s="34"/>
      <c r="CWL43" s="34"/>
      <c r="CWM43" s="34"/>
      <c r="CWN43" s="34"/>
      <c r="CWO43" s="34"/>
      <c r="CWP43" s="34"/>
      <c r="CWQ43" s="34"/>
      <c r="CWR43" s="34"/>
      <c r="CWS43" s="34"/>
      <c r="CWT43" s="34"/>
      <c r="CWU43" s="34"/>
      <c r="CWV43" s="34"/>
      <c r="CWW43" s="34"/>
      <c r="CWX43" s="34"/>
      <c r="CWY43" s="34"/>
      <c r="CWZ43" s="34"/>
      <c r="CXA43" s="34"/>
      <c r="CXB43" s="34"/>
      <c r="CXC43" s="34"/>
      <c r="CXD43" s="34"/>
      <c r="CXE43" s="34"/>
      <c r="CXF43" s="34"/>
      <c r="CXG43" s="34"/>
      <c r="CXH43" s="34"/>
      <c r="CXI43" s="34"/>
      <c r="CXJ43" s="34"/>
      <c r="CXK43" s="34"/>
      <c r="CXL43" s="34"/>
      <c r="CXM43" s="34"/>
      <c r="CXN43" s="34"/>
      <c r="CXO43" s="34"/>
      <c r="CXP43" s="34"/>
      <c r="CXQ43" s="34"/>
      <c r="CXR43" s="34"/>
      <c r="CXS43" s="34"/>
      <c r="CXT43" s="34"/>
      <c r="CXU43" s="34"/>
      <c r="CXV43" s="34"/>
      <c r="CXW43" s="34"/>
      <c r="CXX43" s="34"/>
      <c r="CXY43" s="34"/>
      <c r="CXZ43" s="34"/>
      <c r="CYA43" s="34"/>
      <c r="CYB43" s="34"/>
      <c r="CYC43" s="34"/>
      <c r="CYD43" s="34"/>
      <c r="CYE43" s="34"/>
      <c r="CYF43" s="34"/>
      <c r="CYG43" s="34"/>
      <c r="CYH43" s="34"/>
      <c r="CYI43" s="34"/>
      <c r="CYJ43" s="34"/>
      <c r="CYK43" s="34"/>
      <c r="CYL43" s="34"/>
      <c r="CYM43" s="34"/>
      <c r="CYN43" s="34"/>
      <c r="CYO43" s="34"/>
      <c r="CYP43" s="34"/>
      <c r="CYQ43" s="34"/>
      <c r="CYR43" s="34"/>
      <c r="CYS43" s="34"/>
      <c r="CYT43" s="34"/>
      <c r="CYU43" s="34"/>
      <c r="CYV43" s="34"/>
      <c r="CYW43" s="34"/>
      <c r="CYX43" s="34"/>
      <c r="CYY43" s="34"/>
      <c r="CYZ43" s="34"/>
      <c r="CZA43" s="34"/>
      <c r="CZB43" s="34"/>
      <c r="CZC43" s="34"/>
      <c r="CZD43" s="34"/>
      <c r="CZE43" s="34"/>
      <c r="CZF43" s="34"/>
      <c r="CZG43" s="34"/>
      <c r="CZH43" s="34"/>
      <c r="CZI43" s="34"/>
      <c r="CZJ43" s="34"/>
      <c r="CZK43" s="34"/>
      <c r="CZL43" s="34"/>
      <c r="CZM43" s="34"/>
      <c r="CZN43" s="34"/>
      <c r="CZO43" s="34"/>
      <c r="CZP43" s="34"/>
      <c r="CZQ43" s="34"/>
      <c r="CZR43" s="34"/>
      <c r="CZS43" s="34"/>
      <c r="CZT43" s="34"/>
      <c r="CZU43" s="34"/>
      <c r="CZV43" s="34"/>
      <c r="CZW43" s="34"/>
      <c r="CZX43" s="34"/>
      <c r="CZY43" s="34"/>
      <c r="CZZ43" s="34"/>
      <c r="DAA43" s="34"/>
      <c r="DAB43" s="34"/>
      <c r="DAC43" s="34"/>
      <c r="DAD43" s="34"/>
      <c r="DAE43" s="34"/>
      <c r="DAF43" s="34"/>
      <c r="DAG43" s="34"/>
      <c r="DAH43" s="34"/>
      <c r="DAI43" s="34"/>
      <c r="DAJ43" s="34"/>
      <c r="DAK43" s="34"/>
      <c r="DAL43" s="34"/>
      <c r="DAM43" s="34"/>
      <c r="DAN43" s="34"/>
      <c r="DAO43" s="34"/>
      <c r="DAP43" s="34"/>
      <c r="DAQ43" s="34"/>
      <c r="DAR43" s="34"/>
      <c r="DAS43" s="34"/>
      <c r="DAT43" s="34"/>
      <c r="DAU43" s="34"/>
      <c r="DAV43" s="34"/>
      <c r="DAW43" s="34"/>
      <c r="DAX43" s="34"/>
      <c r="DAY43" s="34"/>
      <c r="DAZ43" s="34"/>
      <c r="DBA43" s="34"/>
      <c r="DBB43" s="34"/>
      <c r="DBC43" s="34"/>
      <c r="DBD43" s="34"/>
      <c r="DBE43" s="34"/>
      <c r="DBF43" s="34"/>
      <c r="DBG43" s="34"/>
      <c r="DBH43" s="34"/>
      <c r="DBI43" s="34"/>
      <c r="DBJ43" s="34"/>
      <c r="DBK43" s="34"/>
      <c r="DBL43" s="34"/>
      <c r="DBM43" s="34"/>
      <c r="DBN43" s="34"/>
      <c r="DBO43" s="34"/>
      <c r="DBP43" s="34"/>
      <c r="DBQ43" s="34"/>
      <c r="DBR43" s="34"/>
      <c r="DBS43" s="34"/>
      <c r="DBT43" s="34"/>
      <c r="DBU43" s="34"/>
      <c r="DBV43" s="34"/>
      <c r="DBW43" s="34"/>
      <c r="DBX43" s="34"/>
      <c r="DBY43" s="34"/>
      <c r="DBZ43" s="34"/>
      <c r="DCA43" s="34"/>
      <c r="DCB43" s="34"/>
      <c r="DCC43" s="34"/>
      <c r="DCD43" s="34"/>
      <c r="DCE43" s="34"/>
      <c r="DCF43" s="34"/>
      <c r="DCG43" s="34"/>
      <c r="DCH43" s="34"/>
      <c r="DCI43" s="34"/>
      <c r="DCJ43" s="34"/>
      <c r="DCK43" s="34"/>
      <c r="DCL43" s="34"/>
      <c r="DCM43" s="34"/>
      <c r="DCN43" s="34"/>
      <c r="DCO43" s="34"/>
      <c r="DCP43" s="34"/>
      <c r="DCQ43" s="34"/>
      <c r="DCR43" s="34"/>
      <c r="DCS43" s="34"/>
      <c r="DCT43" s="34"/>
      <c r="DCU43" s="34"/>
      <c r="DCV43" s="34"/>
      <c r="DCW43" s="34"/>
      <c r="DCX43" s="34"/>
      <c r="DCY43" s="34"/>
      <c r="DCZ43" s="34"/>
      <c r="DDA43" s="34"/>
      <c r="DDB43" s="34"/>
      <c r="DDC43" s="34"/>
      <c r="DDD43" s="34"/>
      <c r="DDE43" s="34"/>
      <c r="DDF43" s="34"/>
      <c r="DDG43" s="34"/>
      <c r="DDH43" s="34"/>
      <c r="DDI43" s="34"/>
      <c r="DDJ43" s="34"/>
      <c r="DDK43" s="34"/>
      <c r="DDL43" s="34"/>
      <c r="DDM43" s="34"/>
      <c r="DDN43" s="34"/>
      <c r="DDO43" s="34"/>
      <c r="DDP43" s="34"/>
      <c r="DDQ43" s="34"/>
      <c r="DDR43" s="34"/>
      <c r="DDS43" s="34"/>
      <c r="DDT43" s="34"/>
      <c r="DDU43" s="34"/>
      <c r="DDV43" s="34"/>
      <c r="DDW43" s="34"/>
      <c r="DDX43" s="34"/>
      <c r="DDY43" s="34"/>
      <c r="DDZ43" s="34"/>
      <c r="DEA43" s="34"/>
      <c r="DEB43" s="34"/>
      <c r="DEC43" s="34"/>
      <c r="DED43" s="34"/>
      <c r="DEE43" s="34"/>
      <c r="DEF43" s="34"/>
      <c r="DEG43" s="34"/>
      <c r="DEH43" s="34"/>
      <c r="DEI43" s="34"/>
      <c r="DEJ43" s="34"/>
      <c r="DEK43" s="34"/>
      <c r="DEL43" s="34"/>
      <c r="DEM43" s="34"/>
      <c r="DEN43" s="34"/>
      <c r="DEO43" s="34"/>
      <c r="DEP43" s="34"/>
      <c r="DEQ43" s="34"/>
      <c r="DER43" s="34"/>
      <c r="DES43" s="34"/>
      <c r="DET43" s="34"/>
      <c r="DEU43" s="34"/>
      <c r="DEV43" s="34"/>
      <c r="DEW43" s="34"/>
      <c r="DEX43" s="34"/>
      <c r="DEY43" s="34"/>
      <c r="DEZ43" s="34"/>
      <c r="DFA43" s="34"/>
      <c r="DFB43" s="34"/>
      <c r="DFC43" s="34"/>
      <c r="DFD43" s="34"/>
      <c r="DFE43" s="34"/>
      <c r="DFF43" s="34"/>
      <c r="DFG43" s="34"/>
      <c r="DFH43" s="34"/>
      <c r="DFI43" s="34"/>
      <c r="DFJ43" s="34"/>
      <c r="DFK43" s="34"/>
      <c r="DFL43" s="34"/>
      <c r="DFM43" s="34"/>
      <c r="DFN43" s="34"/>
      <c r="DFO43" s="34"/>
      <c r="DFP43" s="34"/>
      <c r="DFQ43" s="34"/>
      <c r="DFR43" s="34"/>
      <c r="DFS43" s="34"/>
      <c r="DFT43" s="34"/>
      <c r="DFU43" s="34"/>
      <c r="DFV43" s="34"/>
      <c r="DFW43" s="34"/>
      <c r="DFX43" s="34"/>
      <c r="DFY43" s="34"/>
      <c r="DFZ43" s="34"/>
      <c r="DGA43" s="34"/>
      <c r="DGB43" s="34"/>
      <c r="DGC43" s="34"/>
      <c r="DGD43" s="34"/>
      <c r="DGE43" s="34"/>
      <c r="DGF43" s="34"/>
      <c r="DGG43" s="34"/>
      <c r="DGH43" s="34"/>
      <c r="DGI43" s="34"/>
      <c r="DGJ43" s="34"/>
      <c r="DGK43" s="34"/>
      <c r="DGL43" s="34"/>
      <c r="DGM43" s="34"/>
      <c r="DGN43" s="34"/>
      <c r="DGO43" s="34"/>
      <c r="DGP43" s="34"/>
      <c r="DGQ43" s="34"/>
      <c r="DGR43" s="34"/>
      <c r="DGS43" s="34"/>
      <c r="DGT43" s="34"/>
      <c r="DGU43" s="34"/>
      <c r="DGV43" s="34"/>
      <c r="DGW43" s="34"/>
      <c r="DGX43" s="34"/>
      <c r="DGY43" s="34"/>
      <c r="DGZ43" s="34"/>
      <c r="DHA43" s="34"/>
      <c r="DHB43" s="34"/>
      <c r="DHC43" s="34"/>
      <c r="DHD43" s="34"/>
      <c r="DHE43" s="34"/>
      <c r="DHF43" s="34"/>
      <c r="DHG43" s="34"/>
      <c r="DHH43" s="34"/>
      <c r="DHI43" s="34"/>
      <c r="DHJ43" s="34"/>
      <c r="DHK43" s="34"/>
      <c r="DHL43" s="34"/>
      <c r="DHM43" s="34"/>
      <c r="DHN43" s="34"/>
      <c r="DHO43" s="34"/>
      <c r="DHP43" s="34"/>
      <c r="DHQ43" s="34"/>
      <c r="DHR43" s="34"/>
      <c r="DHS43" s="34"/>
      <c r="DHT43" s="34"/>
      <c r="DHU43" s="34"/>
      <c r="DHV43" s="34"/>
      <c r="DHW43" s="34"/>
      <c r="DHX43" s="34"/>
      <c r="DHY43" s="34"/>
      <c r="DHZ43" s="34"/>
      <c r="DIA43" s="34"/>
      <c r="DIB43" s="34"/>
      <c r="DIC43" s="34"/>
      <c r="DID43" s="34"/>
      <c r="DIE43" s="34"/>
      <c r="DIF43" s="34"/>
      <c r="DIG43" s="34"/>
      <c r="DIH43" s="34"/>
      <c r="DII43" s="34"/>
      <c r="DIJ43" s="34"/>
      <c r="DIK43" s="34"/>
      <c r="DIL43" s="34"/>
      <c r="DIM43" s="34"/>
      <c r="DIN43" s="34"/>
      <c r="DIO43" s="34"/>
      <c r="DIP43" s="34"/>
      <c r="DIQ43" s="34"/>
      <c r="DIR43" s="34"/>
      <c r="DIS43" s="34"/>
      <c r="DIT43" s="34"/>
      <c r="DIU43" s="34"/>
      <c r="DIV43" s="34"/>
      <c r="DIW43" s="34"/>
      <c r="DIX43" s="34"/>
      <c r="DIY43" s="34"/>
      <c r="DIZ43" s="34"/>
      <c r="DJA43" s="34"/>
      <c r="DJB43" s="34"/>
      <c r="DJC43" s="34"/>
      <c r="DJD43" s="34"/>
      <c r="DJE43" s="34"/>
      <c r="DJF43" s="34"/>
      <c r="DJG43" s="34"/>
      <c r="DJH43" s="34"/>
      <c r="DJI43" s="34"/>
      <c r="DJJ43" s="34"/>
      <c r="DJK43" s="34"/>
      <c r="DJL43" s="34"/>
      <c r="DJM43" s="34"/>
      <c r="DJN43" s="34"/>
      <c r="DJO43" s="34"/>
      <c r="DJP43" s="34"/>
      <c r="DJQ43" s="34"/>
      <c r="DJR43" s="34"/>
      <c r="DJS43" s="34"/>
      <c r="DJT43" s="34"/>
      <c r="DJU43" s="34"/>
      <c r="DJV43" s="34"/>
      <c r="DJW43" s="34"/>
      <c r="DJX43" s="34"/>
      <c r="DJY43" s="34"/>
      <c r="DJZ43" s="34"/>
      <c r="DKA43" s="34"/>
      <c r="DKB43" s="34"/>
      <c r="DKC43" s="34"/>
      <c r="DKD43" s="34"/>
      <c r="DKE43" s="34"/>
      <c r="DKF43" s="34"/>
      <c r="DKG43" s="34"/>
      <c r="DKH43" s="34"/>
      <c r="DKI43" s="34"/>
      <c r="DKJ43" s="34"/>
      <c r="DKK43" s="34"/>
      <c r="DKL43" s="34"/>
      <c r="DKM43" s="34"/>
      <c r="DKN43" s="34"/>
      <c r="DKO43" s="34"/>
      <c r="DKP43" s="34"/>
      <c r="DKQ43" s="34"/>
      <c r="DKR43" s="34"/>
      <c r="DKS43" s="34"/>
      <c r="DKT43" s="34"/>
      <c r="DKU43" s="34"/>
      <c r="DKV43" s="34"/>
      <c r="DKW43" s="34"/>
      <c r="DKX43" s="34"/>
      <c r="DKY43" s="34"/>
      <c r="DKZ43" s="34"/>
      <c r="DLA43" s="34"/>
      <c r="DLB43" s="34"/>
      <c r="DLC43" s="34"/>
      <c r="DLD43" s="34"/>
      <c r="DLE43" s="34"/>
      <c r="DLF43" s="34"/>
      <c r="DLG43" s="34"/>
      <c r="DLH43" s="34"/>
      <c r="DLI43" s="34"/>
      <c r="DLJ43" s="34"/>
      <c r="DLK43" s="34"/>
      <c r="DLL43" s="34"/>
      <c r="DLM43" s="34"/>
      <c r="DLN43" s="34"/>
      <c r="DLO43" s="34"/>
      <c r="DLP43" s="34"/>
      <c r="DLQ43" s="34"/>
      <c r="DLR43" s="34"/>
      <c r="DLS43" s="34"/>
      <c r="DLT43" s="34"/>
      <c r="DLU43" s="34"/>
      <c r="DLV43" s="34"/>
      <c r="DLW43" s="34"/>
      <c r="DLX43" s="34"/>
      <c r="DLY43" s="34"/>
      <c r="DLZ43" s="34"/>
      <c r="DMA43" s="34"/>
      <c r="DMB43" s="34"/>
      <c r="DMC43" s="34"/>
      <c r="DMD43" s="34"/>
      <c r="DME43" s="34"/>
      <c r="DMF43" s="34"/>
      <c r="DMG43" s="34"/>
      <c r="DMH43" s="34"/>
      <c r="DMI43" s="34"/>
      <c r="DMJ43" s="34"/>
      <c r="DMK43" s="34"/>
      <c r="DML43" s="34"/>
      <c r="DMM43" s="34"/>
      <c r="DMN43" s="34"/>
      <c r="DMO43" s="34"/>
      <c r="DMP43" s="34"/>
      <c r="DMQ43" s="34"/>
      <c r="DMR43" s="34"/>
      <c r="DMS43" s="34"/>
      <c r="DMT43" s="34"/>
      <c r="DMU43" s="34"/>
      <c r="DMV43" s="34"/>
      <c r="DMW43" s="34"/>
      <c r="DMX43" s="34"/>
      <c r="DMY43" s="34"/>
      <c r="DMZ43" s="34"/>
      <c r="DNA43" s="34"/>
      <c r="DNB43" s="34"/>
      <c r="DNC43" s="34"/>
      <c r="DND43" s="34"/>
      <c r="DNE43" s="34"/>
      <c r="DNF43" s="34"/>
      <c r="DNG43" s="34"/>
      <c r="DNH43" s="34"/>
      <c r="DNI43" s="34"/>
      <c r="DNJ43" s="34"/>
      <c r="DNK43" s="34"/>
      <c r="DNL43" s="34"/>
      <c r="DNM43" s="34"/>
      <c r="DNN43" s="34"/>
      <c r="DNO43" s="34"/>
      <c r="DNP43" s="34"/>
      <c r="DNQ43" s="34"/>
      <c r="DNR43" s="34"/>
      <c r="DNS43" s="34"/>
      <c r="DNT43" s="34"/>
      <c r="DNU43" s="34"/>
      <c r="DNV43" s="34"/>
      <c r="DNW43" s="34"/>
      <c r="DNX43" s="34"/>
      <c r="DNY43" s="34"/>
      <c r="DNZ43" s="34"/>
      <c r="DOA43" s="34"/>
      <c r="DOB43" s="34"/>
      <c r="DOC43" s="34"/>
      <c r="DOD43" s="34"/>
      <c r="DOE43" s="34"/>
      <c r="DOF43" s="34"/>
      <c r="DOG43" s="34"/>
      <c r="DOH43" s="34"/>
      <c r="DOI43" s="34"/>
      <c r="DOJ43" s="34"/>
      <c r="DOK43" s="34"/>
      <c r="DOL43" s="34"/>
      <c r="DOM43" s="34"/>
      <c r="DON43" s="34"/>
      <c r="DOO43" s="34"/>
      <c r="DOP43" s="34"/>
      <c r="DOQ43" s="34"/>
      <c r="DOR43" s="34"/>
      <c r="DOS43" s="34"/>
      <c r="DOT43" s="34"/>
      <c r="DOU43" s="34"/>
      <c r="DOV43" s="34"/>
      <c r="DOW43" s="34"/>
      <c r="DOX43" s="34"/>
      <c r="DOY43" s="34"/>
      <c r="DOZ43" s="34"/>
      <c r="DPA43" s="34"/>
      <c r="DPB43" s="34"/>
      <c r="DPC43" s="34"/>
      <c r="DPD43" s="34"/>
      <c r="DPE43" s="34"/>
      <c r="DPF43" s="34"/>
      <c r="DPG43" s="34"/>
      <c r="DPH43" s="34"/>
      <c r="DPI43" s="34"/>
      <c r="DPJ43" s="34"/>
      <c r="DPK43" s="34"/>
      <c r="DPL43" s="34"/>
      <c r="DPM43" s="34"/>
      <c r="DPN43" s="34"/>
      <c r="DPO43" s="34"/>
      <c r="DPP43" s="34"/>
      <c r="DPQ43" s="34"/>
      <c r="DPR43" s="34"/>
      <c r="DPS43" s="34"/>
      <c r="DPT43" s="34"/>
      <c r="DPU43" s="34"/>
      <c r="DPV43" s="34"/>
      <c r="DPW43" s="34"/>
      <c r="DPX43" s="34"/>
      <c r="DPY43" s="34"/>
      <c r="DPZ43" s="34"/>
      <c r="DQA43" s="34"/>
      <c r="DQB43" s="34"/>
      <c r="DQC43" s="34"/>
      <c r="DQD43" s="34"/>
      <c r="DQE43" s="34"/>
      <c r="DQF43" s="34"/>
      <c r="DQG43" s="34"/>
      <c r="DQH43" s="34"/>
      <c r="DQI43" s="34"/>
      <c r="DQJ43" s="34"/>
      <c r="DQK43" s="34"/>
      <c r="DQL43" s="34"/>
      <c r="DQM43" s="34"/>
      <c r="DQN43" s="34"/>
      <c r="DQO43" s="34"/>
      <c r="DQP43" s="34"/>
      <c r="DQQ43" s="34"/>
      <c r="DQR43" s="34"/>
      <c r="DQS43" s="34"/>
      <c r="DQT43" s="34"/>
      <c r="DQU43" s="34"/>
      <c r="DQV43" s="34"/>
      <c r="DQW43" s="34"/>
      <c r="DQX43" s="34"/>
      <c r="DQY43" s="34"/>
      <c r="DQZ43" s="34"/>
      <c r="DRA43" s="34"/>
      <c r="DRB43" s="34"/>
      <c r="DRC43" s="34"/>
      <c r="DRD43" s="34"/>
      <c r="DRE43" s="34"/>
      <c r="DRF43" s="34"/>
      <c r="DRG43" s="34"/>
      <c r="DRH43" s="34"/>
      <c r="DRI43" s="34"/>
      <c r="DRJ43" s="34"/>
      <c r="DRK43" s="34"/>
      <c r="DRL43" s="34"/>
      <c r="DRM43" s="34"/>
      <c r="DRN43" s="34"/>
      <c r="DRO43" s="34"/>
      <c r="DRP43" s="34"/>
      <c r="DRQ43" s="34"/>
      <c r="DRR43" s="34"/>
      <c r="DRS43" s="34"/>
      <c r="DRT43" s="34"/>
      <c r="DRU43" s="34"/>
      <c r="DRV43" s="34"/>
      <c r="DRW43" s="34"/>
      <c r="DRX43" s="34"/>
      <c r="DRY43" s="34"/>
      <c r="DRZ43" s="34"/>
      <c r="DSA43" s="34"/>
      <c r="DSB43" s="34"/>
      <c r="DSC43" s="34"/>
      <c r="DSD43" s="34"/>
      <c r="DSE43" s="34"/>
      <c r="DSF43" s="34"/>
      <c r="DSG43" s="34"/>
      <c r="DSH43" s="34"/>
      <c r="DSI43" s="34"/>
      <c r="DSJ43" s="34"/>
      <c r="DSK43" s="34"/>
      <c r="DSL43" s="34"/>
      <c r="DSM43" s="34"/>
      <c r="DSN43" s="34"/>
      <c r="DSO43" s="34"/>
      <c r="DSP43" s="34"/>
      <c r="DSQ43" s="34"/>
      <c r="DSR43" s="34"/>
      <c r="DSS43" s="34"/>
      <c r="DST43" s="34"/>
      <c r="DSU43" s="34"/>
      <c r="DSV43" s="34"/>
      <c r="DSW43" s="34"/>
      <c r="DSX43" s="34"/>
      <c r="DSY43" s="34"/>
      <c r="DSZ43" s="34"/>
      <c r="DTA43" s="34"/>
      <c r="DTB43" s="34"/>
      <c r="DTC43" s="34"/>
      <c r="DTD43" s="34"/>
      <c r="DTE43" s="34"/>
      <c r="DTF43" s="34"/>
      <c r="DTG43" s="34"/>
      <c r="DTH43" s="34"/>
      <c r="DTI43" s="34"/>
      <c r="DTJ43" s="34"/>
      <c r="DTK43" s="34"/>
      <c r="DTL43" s="34"/>
      <c r="DTM43" s="34"/>
      <c r="DTN43" s="34"/>
      <c r="DTO43" s="34"/>
      <c r="DTP43" s="34"/>
      <c r="DTQ43" s="34"/>
      <c r="DTR43" s="34"/>
      <c r="DTS43" s="34"/>
      <c r="DTT43" s="34"/>
      <c r="DTU43" s="34"/>
      <c r="DTV43" s="34"/>
      <c r="DTW43" s="34"/>
      <c r="DTX43" s="34"/>
      <c r="DTY43" s="34"/>
      <c r="DTZ43" s="34"/>
      <c r="DUA43" s="34"/>
      <c r="DUB43" s="34"/>
      <c r="DUC43" s="34"/>
      <c r="DUD43" s="34"/>
      <c r="DUE43" s="34"/>
      <c r="DUF43" s="34"/>
      <c r="DUG43" s="34"/>
      <c r="DUH43" s="34"/>
      <c r="DUI43" s="34"/>
      <c r="DUJ43" s="34"/>
      <c r="DUK43" s="34"/>
      <c r="DUL43" s="34"/>
      <c r="DUM43" s="34"/>
      <c r="DUN43" s="34"/>
      <c r="DUO43" s="34"/>
      <c r="DUP43" s="34"/>
      <c r="DUQ43" s="34"/>
      <c r="DUR43" s="34"/>
      <c r="DUS43" s="34"/>
      <c r="DUT43" s="34"/>
      <c r="DUU43" s="34"/>
      <c r="DUV43" s="34"/>
      <c r="DUW43" s="34"/>
      <c r="DUX43" s="34"/>
      <c r="DUY43" s="34"/>
      <c r="DUZ43" s="34"/>
      <c r="DVA43" s="34"/>
      <c r="DVB43" s="34"/>
      <c r="DVC43" s="34"/>
      <c r="DVD43" s="34"/>
      <c r="DVE43" s="34"/>
      <c r="DVF43" s="34"/>
      <c r="DVG43" s="34"/>
      <c r="DVH43" s="34"/>
      <c r="DVI43" s="34"/>
      <c r="DVJ43" s="34"/>
      <c r="DVK43" s="34"/>
      <c r="DVL43" s="34"/>
      <c r="DVM43" s="34"/>
      <c r="DVN43" s="34"/>
      <c r="DVO43" s="34"/>
      <c r="DVP43" s="34"/>
      <c r="DVQ43" s="34"/>
      <c r="DVR43" s="34"/>
      <c r="DVS43" s="34"/>
      <c r="DVT43" s="34"/>
      <c r="DVU43" s="34"/>
      <c r="DVV43" s="34"/>
      <c r="DVW43" s="34"/>
      <c r="DVX43" s="34"/>
      <c r="DVY43" s="34"/>
      <c r="DVZ43" s="34"/>
      <c r="DWA43" s="34"/>
      <c r="DWB43" s="34"/>
      <c r="DWC43" s="34"/>
      <c r="DWD43" s="34"/>
      <c r="DWE43" s="34"/>
      <c r="DWF43" s="34"/>
      <c r="DWG43" s="34"/>
      <c r="DWH43" s="34"/>
      <c r="DWI43" s="34"/>
      <c r="DWJ43" s="34"/>
      <c r="DWK43" s="34"/>
      <c r="DWL43" s="34"/>
      <c r="DWM43" s="34"/>
      <c r="DWN43" s="34"/>
      <c r="DWO43" s="34"/>
      <c r="DWP43" s="34"/>
      <c r="DWQ43" s="34"/>
      <c r="DWR43" s="34"/>
      <c r="DWS43" s="34"/>
      <c r="DWT43" s="34"/>
      <c r="DWU43" s="34"/>
      <c r="DWV43" s="34"/>
      <c r="DWW43" s="34"/>
      <c r="DWX43" s="34"/>
      <c r="DWY43" s="34"/>
      <c r="DWZ43" s="34"/>
      <c r="DXA43" s="34"/>
      <c r="DXB43" s="34"/>
      <c r="DXC43" s="34"/>
      <c r="DXD43" s="34"/>
      <c r="DXE43" s="34"/>
      <c r="DXF43" s="34"/>
      <c r="DXG43" s="34"/>
      <c r="DXH43" s="34"/>
      <c r="DXI43" s="34"/>
      <c r="DXJ43" s="34"/>
      <c r="DXK43" s="34"/>
      <c r="DXL43" s="34"/>
      <c r="DXM43" s="34"/>
      <c r="DXN43" s="34"/>
      <c r="DXO43" s="34"/>
      <c r="DXP43" s="34"/>
      <c r="DXQ43" s="34"/>
      <c r="DXR43" s="34"/>
      <c r="DXS43" s="34"/>
      <c r="DXT43" s="34"/>
      <c r="DXU43" s="34"/>
      <c r="DXV43" s="34"/>
      <c r="DXW43" s="34"/>
      <c r="DXX43" s="34"/>
      <c r="DXY43" s="34"/>
      <c r="DXZ43" s="34"/>
      <c r="DYA43" s="34"/>
      <c r="DYB43" s="34"/>
      <c r="DYC43" s="34"/>
      <c r="DYD43" s="34"/>
      <c r="DYE43" s="34"/>
      <c r="DYF43" s="34"/>
      <c r="DYG43" s="34"/>
      <c r="DYH43" s="34"/>
      <c r="DYI43" s="34"/>
      <c r="DYJ43" s="34"/>
      <c r="DYK43" s="34"/>
      <c r="DYL43" s="34"/>
      <c r="DYM43" s="34"/>
      <c r="DYN43" s="34"/>
      <c r="DYO43" s="34"/>
      <c r="DYP43" s="34"/>
      <c r="DYQ43" s="34"/>
      <c r="DYR43" s="34"/>
      <c r="DYS43" s="34"/>
      <c r="DYT43" s="34"/>
      <c r="DYU43" s="34"/>
      <c r="DYV43" s="34"/>
      <c r="DYW43" s="34"/>
      <c r="DYX43" s="34"/>
      <c r="DYY43" s="34"/>
      <c r="DYZ43" s="34"/>
      <c r="DZA43" s="34"/>
      <c r="DZB43" s="34"/>
      <c r="DZC43" s="34"/>
      <c r="DZD43" s="34"/>
      <c r="DZE43" s="34"/>
      <c r="DZF43" s="34"/>
      <c r="DZG43" s="34"/>
      <c r="DZH43" s="34"/>
      <c r="DZI43" s="34"/>
      <c r="DZJ43" s="34"/>
      <c r="DZK43" s="34"/>
      <c r="DZL43" s="34"/>
      <c r="DZM43" s="34"/>
      <c r="DZN43" s="34"/>
      <c r="DZO43" s="34"/>
      <c r="DZP43" s="34"/>
      <c r="DZQ43" s="34"/>
      <c r="DZR43" s="34"/>
      <c r="DZS43" s="34"/>
      <c r="DZT43" s="34"/>
      <c r="DZU43" s="34"/>
      <c r="DZV43" s="34"/>
      <c r="DZW43" s="34"/>
      <c r="DZX43" s="34"/>
      <c r="DZY43" s="34"/>
      <c r="DZZ43" s="34"/>
      <c r="EAA43" s="34"/>
      <c r="EAB43" s="34"/>
      <c r="EAC43" s="34"/>
      <c r="EAD43" s="34"/>
      <c r="EAE43" s="34"/>
      <c r="EAF43" s="34"/>
      <c r="EAG43" s="34"/>
      <c r="EAH43" s="34"/>
      <c r="EAI43" s="34"/>
      <c r="EAJ43" s="34"/>
      <c r="EAK43" s="34"/>
      <c r="EAL43" s="34"/>
      <c r="EAM43" s="34"/>
      <c r="EAN43" s="34"/>
      <c r="EAO43" s="34"/>
      <c r="EAP43" s="34"/>
      <c r="EAQ43" s="34"/>
      <c r="EAR43" s="34"/>
      <c r="EAS43" s="34"/>
      <c r="EAT43" s="34"/>
      <c r="EAU43" s="34"/>
      <c r="EAV43" s="34"/>
      <c r="EAW43" s="34"/>
      <c r="EAX43" s="34"/>
      <c r="EAY43" s="34"/>
      <c r="EAZ43" s="34"/>
      <c r="EBA43" s="34"/>
      <c r="EBB43" s="34"/>
      <c r="EBC43" s="34"/>
      <c r="EBD43" s="34"/>
      <c r="EBE43" s="34"/>
      <c r="EBF43" s="34"/>
      <c r="EBG43" s="34"/>
      <c r="EBH43" s="34"/>
      <c r="EBI43" s="34"/>
      <c r="EBJ43" s="34"/>
      <c r="EBK43" s="34"/>
      <c r="EBL43" s="34"/>
      <c r="EBM43" s="34"/>
      <c r="EBN43" s="34"/>
      <c r="EBO43" s="34"/>
      <c r="EBP43" s="34"/>
      <c r="EBQ43" s="34"/>
      <c r="EBR43" s="34"/>
      <c r="EBS43" s="34"/>
      <c r="EBT43" s="34"/>
      <c r="EBU43" s="34"/>
      <c r="EBV43" s="34"/>
      <c r="EBW43" s="34"/>
      <c r="EBX43" s="34"/>
      <c r="EBY43" s="34"/>
      <c r="EBZ43" s="34"/>
      <c r="ECA43" s="34"/>
      <c r="ECB43" s="34"/>
      <c r="ECC43" s="34"/>
      <c r="ECD43" s="34"/>
      <c r="ECE43" s="34"/>
      <c r="ECF43" s="34"/>
      <c r="ECG43" s="34"/>
      <c r="ECH43" s="34"/>
      <c r="ECI43" s="34"/>
      <c r="ECJ43" s="34"/>
      <c r="ECK43" s="34"/>
      <c r="ECL43" s="34"/>
      <c r="ECM43" s="34"/>
      <c r="ECN43" s="34"/>
      <c r="ECO43" s="34"/>
      <c r="ECP43" s="34"/>
      <c r="ECQ43" s="34"/>
      <c r="ECR43" s="34"/>
      <c r="ECS43" s="34"/>
      <c r="ECT43" s="34"/>
      <c r="ECU43" s="34"/>
      <c r="ECV43" s="34"/>
      <c r="ECW43" s="34"/>
      <c r="ECX43" s="34"/>
      <c r="ECY43" s="34"/>
      <c r="ECZ43" s="34"/>
      <c r="EDA43" s="34"/>
      <c r="EDB43" s="34"/>
      <c r="EDC43" s="34"/>
      <c r="EDD43" s="34"/>
      <c r="EDE43" s="34"/>
      <c r="EDF43" s="34"/>
      <c r="EDG43" s="34"/>
      <c r="EDH43" s="34"/>
      <c r="EDI43" s="34"/>
      <c r="EDJ43" s="34"/>
      <c r="EDK43" s="34"/>
      <c r="EDL43" s="34"/>
      <c r="EDM43" s="34"/>
      <c r="EDN43" s="34"/>
      <c r="EDO43" s="34"/>
      <c r="EDP43" s="34"/>
      <c r="EDQ43" s="34"/>
      <c r="EDR43" s="34"/>
      <c r="EDS43" s="34"/>
      <c r="EDT43" s="34"/>
      <c r="EDU43" s="34"/>
      <c r="EDV43" s="34"/>
      <c r="EDW43" s="34"/>
      <c r="EDX43" s="34"/>
      <c r="EDY43" s="34"/>
      <c r="EDZ43" s="34"/>
      <c r="EEA43" s="34"/>
      <c r="EEB43" s="34"/>
      <c r="EEC43" s="34"/>
      <c r="EED43" s="34"/>
      <c r="EEE43" s="34"/>
      <c r="EEF43" s="34"/>
      <c r="EEG43" s="34"/>
      <c r="EEH43" s="34"/>
      <c r="EEI43" s="34"/>
      <c r="EEJ43" s="34"/>
      <c r="EEK43" s="34"/>
      <c r="EEL43" s="34"/>
      <c r="EEM43" s="34"/>
      <c r="EEN43" s="34"/>
      <c r="EEO43" s="34"/>
      <c r="EEP43" s="34"/>
      <c r="EEQ43" s="34"/>
      <c r="EER43" s="34"/>
      <c r="EES43" s="34"/>
      <c r="EET43" s="34"/>
      <c r="EEU43" s="34"/>
      <c r="EEV43" s="34"/>
      <c r="EEW43" s="34"/>
      <c r="EEX43" s="34"/>
      <c r="EEY43" s="34"/>
      <c r="EEZ43" s="34"/>
      <c r="EFA43" s="34"/>
      <c r="EFB43" s="34"/>
      <c r="EFC43" s="34"/>
      <c r="EFD43" s="34"/>
      <c r="EFE43" s="34"/>
      <c r="EFF43" s="34"/>
      <c r="EFG43" s="34"/>
      <c r="EFH43" s="34"/>
      <c r="EFI43" s="34"/>
      <c r="EFJ43" s="34"/>
      <c r="EFK43" s="34"/>
      <c r="EFL43" s="34"/>
      <c r="EFM43" s="34"/>
      <c r="EFN43" s="34"/>
      <c r="EFO43" s="34"/>
      <c r="EFP43" s="34"/>
      <c r="EFQ43" s="34"/>
      <c r="EFR43" s="34"/>
      <c r="EFS43" s="34"/>
      <c r="EFT43" s="34"/>
      <c r="EFU43" s="34"/>
      <c r="EFV43" s="34"/>
      <c r="EFW43" s="34"/>
      <c r="EFX43" s="34"/>
      <c r="EFY43" s="34"/>
      <c r="EFZ43" s="34"/>
      <c r="EGA43" s="34"/>
      <c r="EGB43" s="34"/>
      <c r="EGC43" s="34"/>
      <c r="EGD43" s="34"/>
      <c r="EGE43" s="34"/>
      <c r="EGF43" s="34"/>
      <c r="EGG43" s="34"/>
      <c r="EGH43" s="34"/>
      <c r="EGI43" s="34"/>
      <c r="EGJ43" s="34"/>
      <c r="EGK43" s="34"/>
      <c r="EGL43" s="34"/>
      <c r="EGM43" s="34"/>
      <c r="EGN43" s="34"/>
      <c r="EGO43" s="34"/>
      <c r="EGP43" s="34"/>
      <c r="EGQ43" s="34"/>
      <c r="EGR43" s="34"/>
      <c r="EGS43" s="34"/>
      <c r="EGT43" s="34"/>
      <c r="EGU43" s="34"/>
      <c r="EGV43" s="34"/>
      <c r="EGW43" s="34"/>
      <c r="EGX43" s="34"/>
      <c r="EGY43" s="34"/>
      <c r="EGZ43" s="34"/>
      <c r="EHA43" s="34"/>
      <c r="EHB43" s="34"/>
      <c r="EHC43" s="34"/>
      <c r="EHD43" s="34"/>
      <c r="EHE43" s="34"/>
      <c r="EHF43" s="34"/>
      <c r="EHG43" s="34"/>
      <c r="EHH43" s="34"/>
      <c r="EHI43" s="34"/>
      <c r="EHJ43" s="34"/>
      <c r="EHK43" s="34"/>
      <c r="EHL43" s="34"/>
      <c r="EHM43" s="34"/>
      <c r="EHN43" s="34"/>
      <c r="EHO43" s="34"/>
      <c r="EHP43" s="34"/>
      <c r="EHQ43" s="34"/>
      <c r="EHR43" s="34"/>
      <c r="EHS43" s="34"/>
      <c r="EHT43" s="34"/>
      <c r="EHU43" s="34"/>
      <c r="EHV43" s="34"/>
      <c r="EHW43" s="34"/>
      <c r="EHX43" s="34"/>
      <c r="EHY43" s="34"/>
      <c r="EHZ43" s="34"/>
      <c r="EIA43" s="34"/>
      <c r="EIB43" s="34"/>
      <c r="EIC43" s="34"/>
      <c r="EID43" s="34"/>
      <c r="EIE43" s="34"/>
      <c r="EIF43" s="34"/>
      <c r="EIG43" s="34"/>
      <c r="EIH43" s="34"/>
      <c r="EII43" s="34"/>
      <c r="EIJ43" s="34"/>
      <c r="EIK43" s="34"/>
      <c r="EIL43" s="34"/>
      <c r="EIM43" s="34"/>
      <c r="EIN43" s="34"/>
      <c r="EIO43" s="34"/>
      <c r="EIP43" s="34"/>
      <c r="EIQ43" s="34"/>
      <c r="EIR43" s="34"/>
      <c r="EIS43" s="34"/>
      <c r="EIT43" s="34"/>
      <c r="EIU43" s="34"/>
      <c r="EIV43" s="34"/>
      <c r="EIW43" s="34"/>
      <c r="EIX43" s="34"/>
      <c r="EIY43" s="34"/>
      <c r="EIZ43" s="34"/>
      <c r="EJA43" s="34"/>
      <c r="EJB43" s="34"/>
      <c r="EJC43" s="34"/>
      <c r="EJD43" s="34"/>
      <c r="EJE43" s="34"/>
      <c r="EJF43" s="34"/>
      <c r="EJG43" s="34"/>
      <c r="EJH43" s="34"/>
      <c r="EJI43" s="34"/>
      <c r="EJJ43" s="34"/>
      <c r="EJK43" s="34"/>
      <c r="EJL43" s="34"/>
      <c r="EJM43" s="34"/>
      <c r="EJN43" s="34"/>
      <c r="EJO43" s="34"/>
      <c r="EJP43" s="34"/>
      <c r="EJQ43" s="34"/>
      <c r="EJR43" s="34"/>
      <c r="EJS43" s="34"/>
      <c r="EJT43" s="34"/>
      <c r="EJU43" s="34"/>
      <c r="EJV43" s="34"/>
      <c r="EJW43" s="34"/>
      <c r="EJX43" s="34"/>
      <c r="EJY43" s="34"/>
      <c r="EJZ43" s="34"/>
      <c r="EKA43" s="34"/>
      <c r="EKB43" s="34"/>
      <c r="EKC43" s="34"/>
      <c r="EKD43" s="34"/>
      <c r="EKE43" s="34"/>
      <c r="EKF43" s="34"/>
      <c r="EKG43" s="34"/>
      <c r="EKH43" s="34"/>
      <c r="EKI43" s="34"/>
      <c r="EKJ43" s="34"/>
      <c r="EKK43" s="34"/>
      <c r="EKL43" s="34"/>
      <c r="EKM43" s="34"/>
      <c r="EKN43" s="34"/>
      <c r="EKO43" s="34"/>
      <c r="EKP43" s="34"/>
      <c r="EKQ43" s="34"/>
      <c r="EKR43" s="34"/>
      <c r="EKS43" s="34"/>
      <c r="EKT43" s="34"/>
      <c r="EKU43" s="34"/>
      <c r="EKV43" s="34"/>
      <c r="EKW43" s="34"/>
      <c r="EKX43" s="34"/>
      <c r="EKY43" s="34"/>
      <c r="EKZ43" s="34"/>
      <c r="ELA43" s="34"/>
      <c r="ELB43" s="34"/>
      <c r="ELC43" s="34"/>
      <c r="ELD43" s="34"/>
      <c r="ELE43" s="34"/>
      <c r="ELF43" s="34"/>
      <c r="ELG43" s="34"/>
      <c r="ELH43" s="34"/>
      <c r="ELI43" s="34"/>
      <c r="ELJ43" s="34"/>
      <c r="ELK43" s="34"/>
      <c r="ELL43" s="34"/>
      <c r="ELM43" s="34"/>
      <c r="ELN43" s="34"/>
      <c r="ELO43" s="34"/>
      <c r="ELP43" s="34"/>
      <c r="ELQ43" s="34"/>
      <c r="ELR43" s="34"/>
      <c r="ELS43" s="34"/>
      <c r="ELT43" s="34"/>
      <c r="ELU43" s="34"/>
      <c r="ELV43" s="34"/>
      <c r="ELW43" s="34"/>
      <c r="ELX43" s="34"/>
      <c r="ELY43" s="34"/>
      <c r="ELZ43" s="34"/>
      <c r="EMA43" s="34"/>
      <c r="EMB43" s="34"/>
      <c r="EMC43" s="34"/>
      <c r="EMD43" s="34"/>
      <c r="EME43" s="34"/>
      <c r="EMF43" s="34"/>
      <c r="EMG43" s="34"/>
      <c r="EMH43" s="34"/>
      <c r="EMI43" s="34"/>
      <c r="EMJ43" s="34"/>
      <c r="EMK43" s="34"/>
      <c r="EML43" s="34"/>
      <c r="EMM43" s="34"/>
      <c r="EMN43" s="34"/>
      <c r="EMO43" s="34"/>
      <c r="EMP43" s="34"/>
      <c r="EMQ43" s="34"/>
      <c r="EMR43" s="34"/>
      <c r="EMS43" s="34"/>
      <c r="EMT43" s="34"/>
      <c r="EMU43" s="34"/>
      <c r="EMV43" s="34"/>
      <c r="EMW43" s="34"/>
      <c r="EMX43" s="34"/>
      <c r="EMY43" s="34"/>
      <c r="EMZ43" s="34"/>
      <c r="ENA43" s="34"/>
      <c r="ENB43" s="34"/>
      <c r="ENC43" s="34"/>
      <c r="END43" s="34"/>
      <c r="ENE43" s="34"/>
      <c r="ENF43" s="34"/>
      <c r="ENG43" s="34"/>
      <c r="ENH43" s="34"/>
      <c r="ENI43" s="34"/>
      <c r="ENJ43" s="34"/>
      <c r="ENK43" s="34"/>
      <c r="ENL43" s="34"/>
      <c r="ENM43" s="34"/>
      <c r="ENN43" s="34"/>
      <c r="ENO43" s="34"/>
      <c r="ENP43" s="34"/>
      <c r="ENQ43" s="34"/>
      <c r="ENR43" s="34"/>
      <c r="ENS43" s="34"/>
      <c r="ENT43" s="34"/>
      <c r="ENU43" s="34"/>
      <c r="ENV43" s="34"/>
      <c r="ENW43" s="34"/>
      <c r="ENX43" s="34"/>
      <c r="ENY43" s="34"/>
      <c r="ENZ43" s="34"/>
      <c r="EOA43" s="34"/>
      <c r="EOB43" s="34"/>
      <c r="EOC43" s="34"/>
      <c r="EOD43" s="34"/>
      <c r="EOE43" s="34"/>
      <c r="EOF43" s="34"/>
      <c r="EOG43" s="34"/>
      <c r="EOH43" s="34"/>
      <c r="EOI43" s="34"/>
      <c r="EOJ43" s="34"/>
      <c r="EOK43" s="34"/>
      <c r="EOL43" s="34"/>
      <c r="EOM43" s="34"/>
      <c r="EON43" s="34"/>
      <c r="EOO43" s="34"/>
      <c r="EOP43" s="34"/>
      <c r="EOQ43" s="34"/>
      <c r="EOR43" s="34"/>
      <c r="EOS43" s="34"/>
      <c r="EOT43" s="34"/>
      <c r="EOU43" s="34"/>
      <c r="EOV43" s="34"/>
      <c r="EOW43" s="34"/>
      <c r="EOX43" s="34"/>
      <c r="EOY43" s="34"/>
      <c r="EOZ43" s="34"/>
      <c r="EPA43" s="34"/>
      <c r="EPB43" s="34"/>
      <c r="EPC43" s="34"/>
      <c r="EPD43" s="34"/>
      <c r="EPE43" s="34"/>
      <c r="EPF43" s="34"/>
      <c r="EPG43" s="34"/>
      <c r="EPH43" s="34"/>
      <c r="EPI43" s="34"/>
      <c r="EPJ43" s="34"/>
      <c r="EPK43" s="34"/>
      <c r="EPL43" s="34"/>
      <c r="EPM43" s="34"/>
      <c r="EPN43" s="34"/>
      <c r="EPO43" s="34"/>
      <c r="EPP43" s="34"/>
      <c r="EPQ43" s="34"/>
      <c r="EPR43" s="34"/>
      <c r="EPS43" s="34"/>
      <c r="EPT43" s="34"/>
      <c r="EPU43" s="34"/>
      <c r="EPV43" s="34"/>
      <c r="EPW43" s="34"/>
      <c r="EPX43" s="34"/>
      <c r="EPY43" s="34"/>
      <c r="EPZ43" s="34"/>
      <c r="EQA43" s="34"/>
      <c r="EQB43" s="34"/>
      <c r="EQC43" s="34"/>
      <c r="EQD43" s="34"/>
      <c r="EQE43" s="34"/>
      <c r="EQF43" s="34"/>
      <c r="EQG43" s="34"/>
      <c r="EQH43" s="34"/>
      <c r="EQI43" s="34"/>
      <c r="EQJ43" s="34"/>
      <c r="EQK43" s="34"/>
      <c r="EQL43" s="34"/>
      <c r="EQM43" s="34"/>
      <c r="EQN43" s="34"/>
      <c r="EQO43" s="34"/>
      <c r="EQP43" s="34"/>
      <c r="EQQ43" s="34"/>
      <c r="EQR43" s="34"/>
      <c r="EQS43" s="34"/>
      <c r="EQT43" s="34"/>
      <c r="EQU43" s="34"/>
      <c r="EQV43" s="34"/>
      <c r="EQW43" s="34"/>
      <c r="EQX43" s="34"/>
      <c r="EQY43" s="34"/>
      <c r="EQZ43" s="34"/>
      <c r="ERA43" s="34"/>
      <c r="ERB43" s="34"/>
      <c r="ERC43" s="34"/>
      <c r="ERD43" s="34"/>
      <c r="ERE43" s="34"/>
      <c r="ERF43" s="34"/>
      <c r="ERG43" s="34"/>
      <c r="ERH43" s="34"/>
      <c r="ERI43" s="34"/>
      <c r="ERJ43" s="34"/>
      <c r="ERK43" s="34"/>
      <c r="ERL43" s="34"/>
      <c r="ERM43" s="34"/>
      <c r="ERN43" s="34"/>
      <c r="ERO43" s="34"/>
      <c r="ERP43" s="34"/>
      <c r="ERQ43" s="34"/>
      <c r="ERR43" s="34"/>
      <c r="ERS43" s="34"/>
      <c r="ERT43" s="34"/>
      <c r="ERU43" s="34"/>
      <c r="ERV43" s="34"/>
      <c r="ERW43" s="34"/>
      <c r="ERX43" s="34"/>
      <c r="ERY43" s="34"/>
      <c r="ERZ43" s="34"/>
      <c r="ESA43" s="34"/>
      <c r="ESB43" s="34"/>
      <c r="ESC43" s="34"/>
      <c r="ESD43" s="34"/>
      <c r="ESE43" s="34"/>
      <c r="ESF43" s="34"/>
      <c r="ESG43" s="34"/>
      <c r="ESH43" s="34"/>
      <c r="ESI43" s="34"/>
      <c r="ESJ43" s="34"/>
      <c r="ESK43" s="34"/>
      <c r="ESL43" s="34"/>
      <c r="ESM43" s="34"/>
      <c r="ESN43" s="34"/>
      <c r="ESO43" s="34"/>
      <c r="ESP43" s="34"/>
      <c r="ESQ43" s="34"/>
      <c r="ESR43" s="34"/>
      <c r="ESS43" s="34"/>
      <c r="EST43" s="34"/>
      <c r="ESU43" s="34"/>
      <c r="ESV43" s="34"/>
      <c r="ESW43" s="34"/>
      <c r="ESX43" s="34"/>
      <c r="ESY43" s="34"/>
      <c r="ESZ43" s="34"/>
      <c r="ETA43" s="34"/>
      <c r="ETB43" s="34"/>
      <c r="ETC43" s="34"/>
      <c r="ETD43" s="34"/>
      <c r="ETE43" s="34"/>
      <c r="ETF43" s="34"/>
      <c r="ETG43" s="34"/>
      <c r="ETH43" s="34"/>
      <c r="ETI43" s="34"/>
      <c r="ETJ43" s="34"/>
      <c r="ETK43" s="34"/>
      <c r="ETL43" s="34"/>
      <c r="ETM43" s="34"/>
      <c r="ETN43" s="34"/>
      <c r="ETO43" s="34"/>
      <c r="ETP43" s="34"/>
      <c r="ETQ43" s="34"/>
      <c r="ETR43" s="34"/>
      <c r="ETS43" s="34"/>
      <c r="ETT43" s="34"/>
      <c r="ETU43" s="34"/>
      <c r="ETV43" s="34"/>
      <c r="ETW43" s="34"/>
      <c r="ETX43" s="34"/>
      <c r="ETY43" s="34"/>
      <c r="ETZ43" s="34"/>
      <c r="EUA43" s="34"/>
      <c r="EUB43" s="34"/>
      <c r="EUC43" s="34"/>
      <c r="EUD43" s="34"/>
      <c r="EUE43" s="34"/>
      <c r="EUF43" s="34"/>
      <c r="EUG43" s="34"/>
      <c r="EUH43" s="34"/>
      <c r="EUI43" s="34"/>
      <c r="EUJ43" s="34"/>
      <c r="EUK43" s="34"/>
      <c r="EUL43" s="34"/>
      <c r="EUM43" s="34"/>
      <c r="EUN43" s="34"/>
      <c r="EUO43" s="34"/>
      <c r="EUP43" s="34"/>
      <c r="EUQ43" s="34"/>
      <c r="EUR43" s="34"/>
      <c r="EUS43" s="34"/>
      <c r="EUT43" s="34"/>
      <c r="EUU43" s="34"/>
      <c r="EUV43" s="34"/>
      <c r="EUW43" s="34"/>
      <c r="EUX43" s="34"/>
      <c r="EUY43" s="34"/>
      <c r="EUZ43" s="34"/>
      <c r="EVA43" s="34"/>
      <c r="EVB43" s="34"/>
      <c r="EVC43" s="34"/>
      <c r="EVD43" s="34"/>
      <c r="EVE43" s="34"/>
      <c r="EVF43" s="34"/>
      <c r="EVG43" s="34"/>
      <c r="EVH43" s="34"/>
      <c r="EVI43" s="34"/>
      <c r="EVJ43" s="34"/>
      <c r="EVK43" s="34"/>
      <c r="EVL43" s="34"/>
      <c r="EVM43" s="34"/>
      <c r="EVN43" s="34"/>
      <c r="EVO43" s="34"/>
      <c r="EVP43" s="34"/>
      <c r="EVQ43" s="34"/>
      <c r="EVR43" s="34"/>
      <c r="EVS43" s="34"/>
      <c r="EVT43" s="34"/>
      <c r="EVU43" s="34"/>
      <c r="EVV43" s="34"/>
      <c r="EVW43" s="34"/>
      <c r="EVX43" s="34"/>
      <c r="EVY43" s="34"/>
      <c r="EVZ43" s="34"/>
      <c r="EWA43" s="34"/>
      <c r="EWB43" s="34"/>
      <c r="EWC43" s="34"/>
      <c r="EWD43" s="34"/>
      <c r="EWE43" s="34"/>
      <c r="EWF43" s="34"/>
      <c r="EWG43" s="34"/>
      <c r="EWH43" s="34"/>
      <c r="EWI43" s="34"/>
      <c r="EWJ43" s="34"/>
      <c r="EWK43" s="34"/>
      <c r="EWL43" s="34"/>
      <c r="EWM43" s="34"/>
      <c r="EWN43" s="34"/>
      <c r="EWO43" s="34"/>
      <c r="EWP43" s="34"/>
      <c r="EWQ43" s="34"/>
      <c r="EWR43" s="34"/>
      <c r="EWS43" s="34"/>
      <c r="EWT43" s="34"/>
      <c r="EWU43" s="34"/>
      <c r="EWV43" s="34"/>
      <c r="EWW43" s="34"/>
      <c r="EWX43" s="34"/>
      <c r="EWY43" s="34"/>
      <c r="EWZ43" s="34"/>
      <c r="EXA43" s="34"/>
      <c r="EXB43" s="34"/>
      <c r="EXC43" s="34"/>
      <c r="EXD43" s="34"/>
      <c r="EXE43" s="34"/>
      <c r="EXF43" s="34"/>
      <c r="EXG43" s="34"/>
      <c r="EXH43" s="34"/>
      <c r="EXI43" s="34"/>
      <c r="EXJ43" s="34"/>
      <c r="EXK43" s="34"/>
      <c r="EXL43" s="34"/>
      <c r="EXM43" s="34"/>
      <c r="EXN43" s="34"/>
      <c r="EXO43" s="34"/>
      <c r="EXP43" s="34"/>
      <c r="EXQ43" s="34"/>
      <c r="EXR43" s="34"/>
      <c r="EXS43" s="34"/>
      <c r="EXT43" s="34"/>
      <c r="EXU43" s="34"/>
      <c r="EXV43" s="34"/>
      <c r="EXW43" s="34"/>
      <c r="EXX43" s="34"/>
      <c r="EXY43" s="34"/>
      <c r="EXZ43" s="34"/>
      <c r="EYA43" s="34"/>
      <c r="EYB43" s="34"/>
      <c r="EYC43" s="34"/>
      <c r="EYD43" s="34"/>
      <c r="EYE43" s="34"/>
      <c r="EYF43" s="34"/>
      <c r="EYG43" s="34"/>
      <c r="EYH43" s="34"/>
      <c r="EYI43" s="34"/>
      <c r="EYJ43" s="34"/>
      <c r="EYK43" s="34"/>
      <c r="EYL43" s="34"/>
      <c r="EYM43" s="34"/>
      <c r="EYN43" s="34"/>
      <c r="EYO43" s="34"/>
      <c r="EYP43" s="34"/>
      <c r="EYQ43" s="34"/>
      <c r="EYR43" s="34"/>
      <c r="EYS43" s="34"/>
      <c r="EYT43" s="34"/>
      <c r="EYU43" s="34"/>
      <c r="EYV43" s="34"/>
      <c r="EYW43" s="34"/>
      <c r="EYX43" s="34"/>
      <c r="EYY43" s="34"/>
      <c r="EYZ43" s="34"/>
      <c r="EZA43" s="34"/>
      <c r="EZB43" s="34"/>
      <c r="EZC43" s="34"/>
      <c r="EZD43" s="34"/>
      <c r="EZE43" s="34"/>
      <c r="EZF43" s="34"/>
      <c r="EZG43" s="34"/>
      <c r="EZH43" s="34"/>
      <c r="EZI43" s="34"/>
      <c r="EZJ43" s="34"/>
      <c r="EZK43" s="34"/>
      <c r="EZL43" s="34"/>
      <c r="EZM43" s="34"/>
      <c r="EZN43" s="34"/>
      <c r="EZO43" s="34"/>
      <c r="EZP43" s="34"/>
      <c r="EZQ43" s="34"/>
      <c r="EZR43" s="34"/>
      <c r="EZS43" s="34"/>
      <c r="EZT43" s="34"/>
      <c r="EZU43" s="34"/>
      <c r="EZV43" s="34"/>
      <c r="EZW43" s="34"/>
      <c r="EZX43" s="34"/>
      <c r="EZY43" s="34"/>
      <c r="EZZ43" s="34"/>
      <c r="FAA43" s="34"/>
      <c r="FAB43" s="34"/>
      <c r="FAC43" s="34"/>
      <c r="FAD43" s="34"/>
      <c r="FAE43" s="34"/>
      <c r="FAF43" s="34"/>
      <c r="FAG43" s="34"/>
      <c r="FAH43" s="34"/>
      <c r="FAI43" s="34"/>
      <c r="FAJ43" s="34"/>
      <c r="FAK43" s="34"/>
      <c r="FAL43" s="34"/>
      <c r="FAM43" s="34"/>
      <c r="FAN43" s="34"/>
      <c r="FAO43" s="34"/>
      <c r="FAP43" s="34"/>
      <c r="FAQ43" s="34"/>
      <c r="FAR43" s="34"/>
      <c r="FAS43" s="34"/>
      <c r="FAT43" s="34"/>
      <c r="FAU43" s="34"/>
      <c r="FAV43" s="34"/>
      <c r="FAW43" s="34"/>
      <c r="FAX43" s="34"/>
      <c r="FAY43" s="34"/>
      <c r="FAZ43" s="34"/>
      <c r="FBA43" s="34"/>
      <c r="FBB43" s="34"/>
      <c r="FBC43" s="34"/>
      <c r="FBD43" s="34"/>
      <c r="FBE43" s="34"/>
      <c r="FBF43" s="34"/>
      <c r="FBG43" s="34"/>
      <c r="FBH43" s="34"/>
      <c r="FBI43" s="34"/>
      <c r="FBJ43" s="34"/>
      <c r="FBK43" s="34"/>
      <c r="FBL43" s="34"/>
      <c r="FBM43" s="34"/>
      <c r="FBN43" s="34"/>
      <c r="FBO43" s="34"/>
      <c r="FBP43" s="34"/>
      <c r="FBQ43" s="34"/>
      <c r="FBR43" s="34"/>
      <c r="FBS43" s="34"/>
      <c r="FBT43" s="34"/>
      <c r="FBU43" s="34"/>
      <c r="FBV43" s="34"/>
      <c r="FBW43" s="34"/>
      <c r="FBX43" s="34"/>
      <c r="FBY43" s="34"/>
      <c r="FBZ43" s="34"/>
      <c r="FCA43" s="34"/>
      <c r="FCB43" s="34"/>
      <c r="FCC43" s="34"/>
      <c r="FCD43" s="34"/>
      <c r="FCE43" s="34"/>
      <c r="FCF43" s="34"/>
      <c r="FCG43" s="34"/>
      <c r="FCH43" s="34"/>
      <c r="FCI43" s="34"/>
      <c r="FCJ43" s="34"/>
      <c r="FCK43" s="34"/>
      <c r="FCL43" s="34"/>
      <c r="FCM43" s="34"/>
      <c r="FCN43" s="34"/>
      <c r="FCO43" s="34"/>
      <c r="FCP43" s="34"/>
      <c r="FCQ43" s="34"/>
      <c r="FCR43" s="34"/>
      <c r="FCS43" s="34"/>
      <c r="FCT43" s="34"/>
      <c r="FCU43" s="34"/>
      <c r="FCV43" s="34"/>
      <c r="FCW43" s="34"/>
      <c r="FCX43" s="34"/>
      <c r="FCY43" s="34"/>
      <c r="FCZ43" s="34"/>
      <c r="FDA43" s="34"/>
      <c r="FDB43" s="34"/>
      <c r="FDC43" s="34"/>
      <c r="FDD43" s="34"/>
      <c r="FDE43" s="34"/>
      <c r="FDF43" s="34"/>
      <c r="FDG43" s="34"/>
      <c r="FDH43" s="34"/>
      <c r="FDI43" s="34"/>
      <c r="FDJ43" s="34"/>
      <c r="FDK43" s="34"/>
      <c r="FDL43" s="34"/>
      <c r="FDM43" s="34"/>
      <c r="FDN43" s="34"/>
      <c r="FDO43" s="34"/>
      <c r="FDP43" s="34"/>
      <c r="FDQ43" s="34"/>
      <c r="FDR43" s="34"/>
      <c r="FDS43" s="34"/>
      <c r="FDT43" s="34"/>
      <c r="FDU43" s="34"/>
      <c r="FDV43" s="34"/>
      <c r="FDW43" s="34"/>
      <c r="FDX43" s="34"/>
      <c r="FDY43" s="34"/>
      <c r="FDZ43" s="34"/>
      <c r="FEA43" s="34"/>
      <c r="FEB43" s="34"/>
      <c r="FEC43" s="34"/>
      <c r="FED43" s="34"/>
      <c r="FEE43" s="34"/>
      <c r="FEF43" s="34"/>
      <c r="FEG43" s="34"/>
      <c r="FEH43" s="34"/>
      <c r="FEI43" s="34"/>
      <c r="FEJ43" s="34"/>
      <c r="FEK43" s="34"/>
      <c r="FEL43" s="34"/>
      <c r="FEM43" s="34"/>
      <c r="FEN43" s="34"/>
      <c r="FEO43" s="34"/>
      <c r="FEP43" s="34"/>
      <c r="FEQ43" s="34"/>
      <c r="FER43" s="34"/>
      <c r="FES43" s="34"/>
      <c r="FET43" s="34"/>
      <c r="FEU43" s="34"/>
      <c r="FEV43" s="34"/>
      <c r="FEW43" s="34"/>
      <c r="FEX43" s="34"/>
      <c r="FEY43" s="34"/>
      <c r="FEZ43" s="34"/>
      <c r="FFA43" s="34"/>
      <c r="FFB43" s="34"/>
      <c r="FFC43" s="34"/>
      <c r="FFD43" s="34"/>
      <c r="FFE43" s="34"/>
      <c r="FFF43" s="34"/>
      <c r="FFG43" s="34"/>
      <c r="FFH43" s="34"/>
      <c r="FFI43" s="34"/>
      <c r="FFJ43" s="34"/>
      <c r="FFK43" s="34"/>
      <c r="FFL43" s="34"/>
      <c r="FFM43" s="34"/>
      <c r="FFN43" s="34"/>
      <c r="FFO43" s="34"/>
      <c r="FFP43" s="34"/>
      <c r="FFQ43" s="34"/>
      <c r="FFR43" s="34"/>
      <c r="FFS43" s="34"/>
      <c r="FFT43" s="34"/>
      <c r="FFU43" s="34"/>
      <c r="FFV43" s="34"/>
      <c r="FFW43" s="34"/>
      <c r="FFX43" s="34"/>
      <c r="FFY43" s="34"/>
      <c r="FFZ43" s="34"/>
      <c r="FGA43" s="34"/>
      <c r="FGB43" s="34"/>
      <c r="FGC43" s="34"/>
      <c r="FGD43" s="34"/>
      <c r="FGE43" s="34"/>
      <c r="FGF43" s="34"/>
      <c r="FGG43" s="34"/>
      <c r="FGH43" s="34"/>
      <c r="FGI43" s="34"/>
      <c r="FGJ43" s="34"/>
      <c r="FGK43" s="34"/>
      <c r="FGL43" s="34"/>
      <c r="FGM43" s="34"/>
      <c r="FGN43" s="34"/>
      <c r="FGO43" s="34"/>
      <c r="FGP43" s="34"/>
      <c r="FGQ43" s="34"/>
      <c r="FGR43" s="34"/>
      <c r="FGS43" s="34"/>
      <c r="FGT43" s="34"/>
      <c r="FGU43" s="34"/>
      <c r="FGV43" s="34"/>
      <c r="FGW43" s="34"/>
      <c r="FGX43" s="34"/>
      <c r="FGY43" s="34"/>
      <c r="FGZ43" s="34"/>
      <c r="FHA43" s="34"/>
      <c r="FHB43" s="34"/>
      <c r="FHC43" s="34"/>
      <c r="FHD43" s="34"/>
      <c r="FHE43" s="34"/>
      <c r="FHF43" s="34"/>
      <c r="FHG43" s="34"/>
      <c r="FHH43" s="34"/>
      <c r="FHI43" s="34"/>
      <c r="FHJ43" s="34"/>
      <c r="FHK43" s="34"/>
      <c r="FHL43" s="34"/>
      <c r="FHM43" s="34"/>
      <c r="FHN43" s="34"/>
      <c r="FHO43" s="34"/>
      <c r="FHP43" s="34"/>
      <c r="FHQ43" s="34"/>
      <c r="FHR43" s="34"/>
      <c r="FHS43" s="34"/>
      <c r="FHT43" s="34"/>
      <c r="FHU43" s="34"/>
      <c r="FHV43" s="34"/>
      <c r="FHW43" s="34"/>
      <c r="FHX43" s="34"/>
      <c r="FHY43" s="34"/>
      <c r="FHZ43" s="34"/>
      <c r="FIA43" s="34"/>
      <c r="FIB43" s="34"/>
      <c r="FIC43" s="34"/>
      <c r="FID43" s="34"/>
      <c r="FIE43" s="34"/>
      <c r="FIF43" s="34"/>
      <c r="FIG43" s="34"/>
      <c r="FIH43" s="34"/>
      <c r="FII43" s="34"/>
      <c r="FIJ43" s="34"/>
      <c r="FIK43" s="34"/>
      <c r="FIL43" s="34"/>
      <c r="FIM43" s="34"/>
      <c r="FIN43" s="34"/>
      <c r="FIO43" s="34"/>
      <c r="FIP43" s="34"/>
      <c r="FIQ43" s="34"/>
      <c r="FIR43" s="34"/>
      <c r="FIS43" s="34"/>
      <c r="FIT43" s="34"/>
      <c r="FIU43" s="34"/>
      <c r="FIV43" s="34"/>
      <c r="FIW43" s="34"/>
      <c r="FIX43" s="34"/>
      <c r="FIY43" s="34"/>
      <c r="FIZ43" s="34"/>
      <c r="FJA43" s="34"/>
      <c r="FJB43" s="34"/>
      <c r="FJC43" s="34"/>
      <c r="FJD43" s="34"/>
      <c r="FJE43" s="34"/>
      <c r="FJF43" s="34"/>
      <c r="FJG43" s="34"/>
      <c r="FJH43" s="34"/>
      <c r="FJI43" s="34"/>
      <c r="FJJ43" s="34"/>
      <c r="FJK43" s="34"/>
      <c r="FJL43" s="34"/>
      <c r="FJM43" s="34"/>
      <c r="FJN43" s="34"/>
      <c r="FJO43" s="34"/>
      <c r="FJP43" s="34"/>
      <c r="FJQ43" s="34"/>
      <c r="FJR43" s="34"/>
      <c r="FJS43" s="34"/>
      <c r="FJT43" s="34"/>
      <c r="FJU43" s="34"/>
      <c r="FJV43" s="34"/>
      <c r="FJW43" s="34"/>
      <c r="FJX43" s="34"/>
      <c r="FJY43" s="34"/>
      <c r="FJZ43" s="34"/>
      <c r="FKA43" s="34"/>
      <c r="FKB43" s="34"/>
      <c r="FKC43" s="34"/>
      <c r="FKD43" s="34"/>
      <c r="FKE43" s="34"/>
      <c r="FKF43" s="34"/>
      <c r="FKG43" s="34"/>
      <c r="FKH43" s="34"/>
      <c r="FKI43" s="34"/>
      <c r="FKJ43" s="34"/>
      <c r="FKK43" s="34"/>
      <c r="FKL43" s="34"/>
      <c r="FKM43" s="34"/>
      <c r="FKN43" s="34"/>
      <c r="FKO43" s="34"/>
      <c r="FKP43" s="34"/>
      <c r="FKQ43" s="34"/>
      <c r="FKR43" s="34"/>
      <c r="FKS43" s="34"/>
      <c r="FKT43" s="34"/>
      <c r="FKU43" s="34"/>
      <c r="FKV43" s="34"/>
      <c r="FKW43" s="34"/>
      <c r="FKX43" s="34"/>
      <c r="FKY43" s="34"/>
      <c r="FKZ43" s="34"/>
      <c r="FLA43" s="34"/>
      <c r="FLB43" s="34"/>
      <c r="FLC43" s="34"/>
      <c r="FLD43" s="34"/>
      <c r="FLE43" s="34"/>
      <c r="FLF43" s="34"/>
      <c r="FLG43" s="34"/>
      <c r="FLH43" s="34"/>
      <c r="FLI43" s="34"/>
      <c r="FLJ43" s="34"/>
      <c r="FLK43" s="34"/>
      <c r="FLL43" s="34"/>
      <c r="FLM43" s="34"/>
      <c r="FLN43" s="34"/>
      <c r="FLO43" s="34"/>
      <c r="FLP43" s="34"/>
      <c r="FLQ43" s="34"/>
      <c r="FLR43" s="34"/>
      <c r="FLS43" s="34"/>
      <c r="FLT43" s="34"/>
      <c r="FLU43" s="34"/>
      <c r="FLV43" s="34"/>
      <c r="FLW43" s="34"/>
      <c r="FLX43" s="34"/>
      <c r="FLY43" s="34"/>
      <c r="FLZ43" s="34"/>
      <c r="FMA43" s="34"/>
      <c r="FMB43" s="34"/>
      <c r="FMC43" s="34"/>
      <c r="FMD43" s="34"/>
      <c r="FME43" s="34"/>
      <c r="FMF43" s="34"/>
      <c r="FMG43" s="34"/>
      <c r="FMH43" s="34"/>
      <c r="FMI43" s="34"/>
      <c r="FMJ43" s="34"/>
      <c r="FMK43" s="34"/>
      <c r="FML43" s="34"/>
      <c r="FMM43" s="34"/>
      <c r="FMN43" s="34"/>
      <c r="FMO43" s="34"/>
      <c r="FMP43" s="34"/>
      <c r="FMQ43" s="34"/>
      <c r="FMR43" s="34"/>
      <c r="FMS43" s="34"/>
      <c r="FMT43" s="34"/>
      <c r="FMU43" s="34"/>
      <c r="FMV43" s="34"/>
      <c r="FMW43" s="34"/>
      <c r="FMX43" s="34"/>
      <c r="FMY43" s="34"/>
      <c r="FMZ43" s="34"/>
      <c r="FNA43" s="34"/>
      <c r="FNB43" s="34"/>
      <c r="FNC43" s="34"/>
      <c r="FND43" s="34"/>
      <c r="FNE43" s="34"/>
      <c r="FNF43" s="34"/>
      <c r="FNG43" s="34"/>
      <c r="FNH43" s="34"/>
      <c r="FNI43" s="34"/>
      <c r="FNJ43" s="34"/>
      <c r="FNK43" s="34"/>
      <c r="FNL43" s="34"/>
      <c r="FNM43" s="34"/>
      <c r="FNN43" s="34"/>
      <c r="FNO43" s="34"/>
      <c r="FNP43" s="34"/>
      <c r="FNQ43" s="34"/>
      <c r="FNR43" s="34"/>
      <c r="FNS43" s="34"/>
      <c r="FNT43" s="34"/>
      <c r="FNU43" s="34"/>
      <c r="FNV43" s="34"/>
      <c r="FNW43" s="34"/>
      <c r="FNX43" s="34"/>
      <c r="FNY43" s="34"/>
      <c r="FNZ43" s="34"/>
      <c r="FOA43" s="34"/>
      <c r="FOB43" s="34"/>
      <c r="FOC43" s="34"/>
      <c r="FOD43" s="34"/>
      <c r="FOE43" s="34"/>
      <c r="FOF43" s="34"/>
      <c r="FOG43" s="34"/>
      <c r="FOH43" s="34"/>
      <c r="FOI43" s="34"/>
      <c r="FOJ43" s="34"/>
      <c r="FOK43" s="34"/>
      <c r="FOL43" s="34"/>
      <c r="FOM43" s="34"/>
      <c r="FON43" s="34"/>
      <c r="FOO43" s="34"/>
      <c r="FOP43" s="34"/>
      <c r="FOQ43" s="34"/>
      <c r="FOR43" s="34"/>
      <c r="FOS43" s="34"/>
      <c r="FOT43" s="34"/>
      <c r="FOU43" s="34"/>
      <c r="FOV43" s="34"/>
      <c r="FOW43" s="34"/>
      <c r="FOX43" s="34"/>
      <c r="FOY43" s="34"/>
      <c r="FOZ43" s="34"/>
      <c r="FPA43" s="34"/>
      <c r="FPB43" s="34"/>
      <c r="FPC43" s="34"/>
      <c r="FPD43" s="34"/>
      <c r="FPE43" s="34"/>
      <c r="FPF43" s="34"/>
      <c r="FPG43" s="34"/>
      <c r="FPH43" s="34"/>
      <c r="FPI43" s="34"/>
      <c r="FPJ43" s="34"/>
      <c r="FPK43" s="34"/>
      <c r="FPL43" s="34"/>
      <c r="FPM43" s="34"/>
      <c r="FPN43" s="34"/>
      <c r="FPO43" s="34"/>
      <c r="FPP43" s="34"/>
      <c r="FPQ43" s="34"/>
      <c r="FPR43" s="34"/>
      <c r="FPS43" s="34"/>
      <c r="FPT43" s="34"/>
      <c r="FPU43" s="34"/>
      <c r="FPV43" s="34"/>
      <c r="FPW43" s="34"/>
      <c r="FPX43" s="34"/>
      <c r="FPY43" s="34"/>
      <c r="FPZ43" s="34"/>
      <c r="FQA43" s="34"/>
      <c r="FQB43" s="34"/>
      <c r="FQC43" s="34"/>
      <c r="FQD43" s="34"/>
      <c r="FQE43" s="34"/>
      <c r="FQF43" s="34"/>
      <c r="FQG43" s="34"/>
      <c r="FQH43" s="34"/>
      <c r="FQI43" s="34"/>
      <c r="FQJ43" s="34"/>
      <c r="FQK43" s="34"/>
      <c r="FQL43" s="34"/>
      <c r="FQM43" s="34"/>
      <c r="FQN43" s="34"/>
      <c r="FQO43" s="34"/>
      <c r="FQP43" s="34"/>
      <c r="FQQ43" s="34"/>
      <c r="FQR43" s="34"/>
      <c r="FQS43" s="34"/>
      <c r="FQT43" s="34"/>
      <c r="FQU43" s="34"/>
      <c r="FQV43" s="34"/>
      <c r="FQW43" s="34"/>
      <c r="FQX43" s="34"/>
      <c r="FQY43" s="34"/>
      <c r="FQZ43" s="34"/>
      <c r="FRA43" s="34"/>
      <c r="FRB43" s="34"/>
      <c r="FRC43" s="34"/>
      <c r="FRD43" s="34"/>
      <c r="FRE43" s="34"/>
      <c r="FRF43" s="34"/>
      <c r="FRG43" s="34"/>
      <c r="FRH43" s="34"/>
      <c r="FRI43" s="34"/>
      <c r="FRJ43" s="34"/>
      <c r="FRK43" s="34"/>
      <c r="FRL43" s="34"/>
      <c r="FRM43" s="34"/>
      <c r="FRN43" s="34"/>
      <c r="FRO43" s="34"/>
      <c r="FRP43" s="34"/>
      <c r="FRQ43" s="34"/>
      <c r="FRR43" s="34"/>
      <c r="FRS43" s="34"/>
      <c r="FRT43" s="34"/>
      <c r="FRU43" s="34"/>
      <c r="FRV43" s="34"/>
      <c r="FRW43" s="34"/>
      <c r="FRX43" s="34"/>
      <c r="FRY43" s="34"/>
      <c r="FRZ43" s="34"/>
      <c r="FSA43" s="34"/>
      <c r="FSB43" s="34"/>
      <c r="FSC43" s="34"/>
      <c r="FSD43" s="34"/>
      <c r="FSE43" s="34"/>
      <c r="FSF43" s="34"/>
      <c r="FSG43" s="34"/>
      <c r="FSH43" s="34"/>
      <c r="FSI43" s="34"/>
      <c r="FSJ43" s="34"/>
      <c r="FSK43" s="34"/>
      <c r="FSL43" s="34"/>
      <c r="FSM43" s="34"/>
      <c r="FSN43" s="34"/>
      <c r="FSO43" s="34"/>
      <c r="FSP43" s="34"/>
      <c r="FSQ43" s="34"/>
      <c r="FSR43" s="34"/>
      <c r="FSS43" s="34"/>
      <c r="FST43" s="34"/>
      <c r="FSU43" s="34"/>
      <c r="FSV43" s="34"/>
      <c r="FSW43" s="34"/>
      <c r="FSX43" s="34"/>
      <c r="FSY43" s="34"/>
      <c r="FSZ43" s="34"/>
      <c r="FTA43" s="34"/>
      <c r="FTB43" s="34"/>
      <c r="FTC43" s="34"/>
      <c r="FTD43" s="34"/>
      <c r="FTE43" s="34"/>
      <c r="FTF43" s="34"/>
      <c r="FTG43" s="34"/>
      <c r="FTH43" s="34"/>
      <c r="FTI43" s="34"/>
      <c r="FTJ43" s="34"/>
      <c r="FTK43" s="34"/>
      <c r="FTL43" s="34"/>
      <c r="FTM43" s="34"/>
      <c r="FTN43" s="34"/>
      <c r="FTO43" s="34"/>
      <c r="FTP43" s="34"/>
      <c r="FTQ43" s="34"/>
      <c r="FTR43" s="34"/>
      <c r="FTS43" s="34"/>
      <c r="FTT43" s="34"/>
      <c r="FTU43" s="34"/>
      <c r="FTV43" s="34"/>
      <c r="FTW43" s="34"/>
      <c r="FTX43" s="34"/>
      <c r="FTY43" s="34"/>
      <c r="FTZ43" s="34"/>
      <c r="FUA43" s="34"/>
      <c r="FUB43" s="34"/>
      <c r="FUC43" s="34"/>
      <c r="FUD43" s="34"/>
      <c r="FUE43" s="34"/>
      <c r="FUF43" s="34"/>
      <c r="FUG43" s="34"/>
      <c r="FUH43" s="34"/>
      <c r="FUI43" s="34"/>
      <c r="FUJ43" s="34"/>
      <c r="FUK43" s="34"/>
      <c r="FUL43" s="34"/>
      <c r="FUM43" s="34"/>
      <c r="FUN43" s="34"/>
      <c r="FUO43" s="34"/>
      <c r="FUP43" s="34"/>
      <c r="FUQ43" s="34"/>
      <c r="FUR43" s="34"/>
      <c r="FUS43" s="34"/>
      <c r="FUT43" s="34"/>
      <c r="FUU43" s="34"/>
      <c r="FUV43" s="34"/>
      <c r="FUW43" s="34"/>
      <c r="FUX43" s="34"/>
      <c r="FUY43" s="34"/>
      <c r="FUZ43" s="34"/>
      <c r="FVA43" s="34"/>
      <c r="FVB43" s="34"/>
      <c r="FVC43" s="34"/>
      <c r="FVD43" s="34"/>
      <c r="FVE43" s="34"/>
      <c r="FVF43" s="34"/>
      <c r="FVG43" s="34"/>
      <c r="FVH43" s="34"/>
      <c r="FVI43" s="34"/>
      <c r="FVJ43" s="34"/>
      <c r="FVK43" s="34"/>
      <c r="FVL43" s="34"/>
      <c r="FVM43" s="34"/>
      <c r="FVN43" s="34"/>
      <c r="FVO43" s="34"/>
      <c r="FVP43" s="34"/>
      <c r="FVQ43" s="34"/>
      <c r="FVR43" s="34"/>
      <c r="FVS43" s="34"/>
      <c r="FVT43" s="34"/>
      <c r="FVU43" s="34"/>
      <c r="FVV43" s="34"/>
      <c r="FVW43" s="34"/>
      <c r="FVX43" s="34"/>
      <c r="FVY43" s="34"/>
      <c r="FVZ43" s="34"/>
      <c r="FWA43" s="34"/>
      <c r="FWB43" s="34"/>
      <c r="FWC43" s="34"/>
      <c r="FWD43" s="34"/>
      <c r="FWE43" s="34"/>
      <c r="FWF43" s="34"/>
      <c r="FWG43" s="34"/>
      <c r="FWH43" s="34"/>
      <c r="FWI43" s="34"/>
      <c r="FWJ43" s="34"/>
      <c r="FWK43" s="34"/>
      <c r="FWL43" s="34"/>
      <c r="FWM43" s="34"/>
      <c r="FWN43" s="34"/>
      <c r="FWO43" s="34"/>
      <c r="FWP43" s="34"/>
      <c r="FWQ43" s="34"/>
      <c r="FWR43" s="34"/>
      <c r="FWS43" s="34"/>
      <c r="FWT43" s="34"/>
      <c r="FWU43" s="34"/>
      <c r="FWV43" s="34"/>
      <c r="FWW43" s="34"/>
      <c r="FWX43" s="34"/>
      <c r="FWY43" s="34"/>
      <c r="FWZ43" s="34"/>
      <c r="FXA43" s="34"/>
      <c r="FXB43" s="34"/>
      <c r="FXC43" s="34"/>
      <c r="FXD43" s="34"/>
      <c r="FXE43" s="34"/>
      <c r="FXF43" s="34"/>
      <c r="FXG43" s="34"/>
      <c r="FXH43" s="34"/>
      <c r="FXI43" s="34"/>
      <c r="FXJ43" s="34"/>
      <c r="FXK43" s="34"/>
      <c r="FXL43" s="34"/>
      <c r="FXM43" s="34"/>
      <c r="FXN43" s="34"/>
      <c r="FXO43" s="34"/>
      <c r="FXP43" s="34"/>
      <c r="FXQ43" s="34"/>
      <c r="FXR43" s="34"/>
      <c r="FXS43" s="34"/>
      <c r="FXT43" s="34"/>
      <c r="FXU43" s="34"/>
      <c r="FXV43" s="34"/>
      <c r="FXW43" s="34"/>
      <c r="FXX43" s="34"/>
      <c r="FXY43" s="34"/>
      <c r="FXZ43" s="34"/>
      <c r="FYA43" s="34"/>
      <c r="FYB43" s="34"/>
      <c r="FYC43" s="34"/>
      <c r="FYD43" s="34"/>
      <c r="FYE43" s="34"/>
      <c r="FYF43" s="34"/>
      <c r="FYG43" s="34"/>
      <c r="FYH43" s="34"/>
      <c r="FYI43" s="34"/>
      <c r="FYJ43" s="34"/>
      <c r="FYK43" s="34"/>
      <c r="FYL43" s="34"/>
      <c r="FYM43" s="34"/>
      <c r="FYN43" s="34"/>
      <c r="FYO43" s="34"/>
      <c r="FYP43" s="34"/>
      <c r="FYQ43" s="34"/>
      <c r="FYR43" s="34"/>
      <c r="FYS43" s="34"/>
      <c r="FYT43" s="34"/>
      <c r="FYU43" s="34"/>
      <c r="FYV43" s="34"/>
      <c r="FYW43" s="34"/>
      <c r="FYX43" s="34"/>
      <c r="FYY43" s="34"/>
      <c r="FYZ43" s="34"/>
      <c r="FZA43" s="34"/>
      <c r="FZB43" s="34"/>
      <c r="FZC43" s="34"/>
      <c r="FZD43" s="34"/>
      <c r="FZE43" s="34"/>
      <c r="FZF43" s="34"/>
      <c r="FZG43" s="34"/>
      <c r="FZH43" s="34"/>
      <c r="FZI43" s="34"/>
      <c r="FZJ43" s="34"/>
      <c r="FZK43" s="34"/>
      <c r="FZL43" s="34"/>
      <c r="FZM43" s="34"/>
      <c r="FZN43" s="34"/>
      <c r="FZO43" s="34"/>
      <c r="FZP43" s="34"/>
      <c r="FZQ43" s="34"/>
      <c r="FZR43" s="34"/>
      <c r="FZS43" s="34"/>
      <c r="FZT43" s="34"/>
      <c r="FZU43" s="34"/>
      <c r="FZV43" s="34"/>
      <c r="FZW43" s="34"/>
      <c r="FZX43" s="34"/>
      <c r="FZY43" s="34"/>
      <c r="FZZ43" s="34"/>
      <c r="GAA43" s="34"/>
      <c r="GAB43" s="34"/>
      <c r="GAC43" s="34"/>
      <c r="GAD43" s="34"/>
      <c r="GAE43" s="34"/>
      <c r="GAF43" s="34"/>
      <c r="GAG43" s="34"/>
      <c r="GAH43" s="34"/>
      <c r="GAI43" s="34"/>
      <c r="GAJ43" s="34"/>
      <c r="GAK43" s="34"/>
      <c r="GAL43" s="34"/>
      <c r="GAM43" s="34"/>
      <c r="GAN43" s="34"/>
      <c r="GAO43" s="34"/>
      <c r="GAP43" s="34"/>
      <c r="GAQ43" s="34"/>
      <c r="GAR43" s="34"/>
      <c r="GAS43" s="34"/>
      <c r="GAT43" s="34"/>
      <c r="GAU43" s="34"/>
      <c r="GAV43" s="34"/>
      <c r="GAW43" s="34"/>
      <c r="GAX43" s="34"/>
      <c r="GAY43" s="34"/>
      <c r="GAZ43" s="34"/>
      <c r="GBA43" s="34"/>
      <c r="GBB43" s="34"/>
      <c r="GBC43" s="34"/>
      <c r="GBD43" s="34"/>
      <c r="GBE43" s="34"/>
      <c r="GBF43" s="34"/>
      <c r="GBG43" s="34"/>
      <c r="GBH43" s="34"/>
      <c r="GBI43" s="34"/>
      <c r="GBJ43" s="34"/>
      <c r="GBK43" s="34"/>
      <c r="GBL43" s="34"/>
      <c r="GBM43" s="34"/>
      <c r="GBN43" s="34"/>
      <c r="GBO43" s="34"/>
      <c r="GBP43" s="34"/>
      <c r="GBQ43" s="34"/>
      <c r="GBR43" s="34"/>
      <c r="GBS43" s="34"/>
      <c r="GBT43" s="34"/>
      <c r="GBU43" s="34"/>
      <c r="GBV43" s="34"/>
      <c r="GBW43" s="34"/>
      <c r="GBX43" s="34"/>
      <c r="GBY43" s="34"/>
      <c r="GBZ43" s="34"/>
      <c r="GCA43" s="34"/>
      <c r="GCB43" s="34"/>
      <c r="GCC43" s="34"/>
      <c r="GCD43" s="34"/>
      <c r="GCE43" s="34"/>
      <c r="GCF43" s="34"/>
      <c r="GCG43" s="34"/>
      <c r="GCH43" s="34"/>
      <c r="GCI43" s="34"/>
      <c r="GCJ43" s="34"/>
      <c r="GCK43" s="34"/>
      <c r="GCL43" s="34"/>
      <c r="GCM43" s="34"/>
      <c r="GCN43" s="34"/>
      <c r="GCO43" s="34"/>
      <c r="GCP43" s="34"/>
      <c r="GCQ43" s="34"/>
      <c r="GCR43" s="34"/>
      <c r="GCS43" s="34"/>
      <c r="GCT43" s="34"/>
      <c r="GCU43" s="34"/>
      <c r="GCV43" s="34"/>
      <c r="GCW43" s="34"/>
      <c r="GCX43" s="34"/>
      <c r="GCY43" s="34"/>
      <c r="GCZ43" s="34"/>
      <c r="GDA43" s="34"/>
      <c r="GDB43" s="34"/>
      <c r="GDC43" s="34"/>
      <c r="GDD43" s="34"/>
      <c r="GDE43" s="34"/>
      <c r="GDF43" s="34"/>
      <c r="GDG43" s="34"/>
      <c r="GDH43" s="34"/>
      <c r="GDI43" s="34"/>
      <c r="GDJ43" s="34"/>
      <c r="GDK43" s="34"/>
      <c r="GDL43" s="34"/>
      <c r="GDM43" s="34"/>
      <c r="GDN43" s="34"/>
      <c r="GDO43" s="34"/>
      <c r="GDP43" s="34"/>
      <c r="GDQ43" s="34"/>
      <c r="GDR43" s="34"/>
      <c r="GDS43" s="34"/>
      <c r="GDT43" s="34"/>
      <c r="GDU43" s="34"/>
      <c r="GDV43" s="34"/>
      <c r="GDW43" s="34"/>
      <c r="GDX43" s="34"/>
      <c r="GDY43" s="34"/>
      <c r="GDZ43" s="34"/>
      <c r="GEA43" s="34"/>
      <c r="GEB43" s="34"/>
      <c r="GEC43" s="34"/>
      <c r="GED43" s="34"/>
      <c r="GEE43" s="34"/>
      <c r="GEF43" s="34"/>
      <c r="GEG43" s="34"/>
      <c r="GEH43" s="34"/>
      <c r="GEI43" s="34"/>
      <c r="GEJ43" s="34"/>
      <c r="GEK43" s="34"/>
      <c r="GEL43" s="34"/>
      <c r="GEM43" s="34"/>
      <c r="GEN43" s="34"/>
      <c r="GEO43" s="34"/>
      <c r="GEP43" s="34"/>
      <c r="GEQ43" s="34"/>
      <c r="GER43" s="34"/>
      <c r="GES43" s="34"/>
      <c r="GET43" s="34"/>
      <c r="GEU43" s="34"/>
      <c r="GEV43" s="34"/>
      <c r="GEW43" s="34"/>
      <c r="GEX43" s="34"/>
      <c r="GEY43" s="34"/>
      <c r="GEZ43" s="34"/>
      <c r="GFA43" s="34"/>
      <c r="GFB43" s="34"/>
      <c r="GFC43" s="34"/>
      <c r="GFD43" s="34"/>
      <c r="GFE43" s="34"/>
      <c r="GFF43" s="34"/>
      <c r="GFG43" s="34"/>
      <c r="GFH43" s="34"/>
      <c r="GFI43" s="34"/>
      <c r="GFJ43" s="34"/>
      <c r="GFK43" s="34"/>
      <c r="GFL43" s="34"/>
      <c r="GFM43" s="34"/>
      <c r="GFN43" s="34"/>
      <c r="GFO43" s="34"/>
      <c r="GFP43" s="34"/>
      <c r="GFQ43" s="34"/>
      <c r="GFR43" s="34"/>
      <c r="GFS43" s="34"/>
      <c r="GFT43" s="34"/>
      <c r="GFU43" s="34"/>
      <c r="GFV43" s="34"/>
      <c r="GFW43" s="34"/>
      <c r="GFX43" s="34"/>
      <c r="GFY43" s="34"/>
      <c r="GFZ43" s="34"/>
      <c r="GGA43" s="34"/>
      <c r="GGB43" s="34"/>
      <c r="GGC43" s="34"/>
      <c r="GGD43" s="34"/>
      <c r="GGE43" s="34"/>
      <c r="GGF43" s="34"/>
      <c r="GGG43" s="34"/>
      <c r="GGH43" s="34"/>
      <c r="GGI43" s="34"/>
      <c r="GGJ43" s="34"/>
      <c r="GGK43" s="34"/>
      <c r="GGL43" s="34"/>
      <c r="GGM43" s="34"/>
      <c r="GGN43" s="34"/>
      <c r="GGO43" s="34"/>
      <c r="GGP43" s="34"/>
      <c r="GGQ43" s="34"/>
      <c r="GGR43" s="34"/>
      <c r="GGS43" s="34"/>
      <c r="GGT43" s="34"/>
      <c r="GGU43" s="34"/>
      <c r="GGV43" s="34"/>
      <c r="GGW43" s="34"/>
      <c r="GGX43" s="34"/>
      <c r="GGY43" s="34"/>
      <c r="GGZ43" s="34"/>
      <c r="GHA43" s="34"/>
      <c r="GHB43" s="34"/>
      <c r="GHC43" s="34"/>
      <c r="GHD43" s="34"/>
      <c r="GHE43" s="34"/>
      <c r="GHF43" s="34"/>
      <c r="GHG43" s="34"/>
      <c r="GHH43" s="34"/>
      <c r="GHI43" s="34"/>
      <c r="GHJ43" s="34"/>
      <c r="GHK43" s="34"/>
      <c r="GHL43" s="34"/>
      <c r="GHM43" s="34"/>
      <c r="GHN43" s="34"/>
      <c r="GHO43" s="34"/>
      <c r="GHP43" s="34"/>
      <c r="GHQ43" s="34"/>
      <c r="GHR43" s="34"/>
      <c r="GHS43" s="34"/>
      <c r="GHT43" s="34"/>
      <c r="GHU43" s="34"/>
      <c r="GHV43" s="34"/>
      <c r="GHW43" s="34"/>
      <c r="GHX43" s="34"/>
      <c r="GHY43" s="34"/>
      <c r="GHZ43" s="34"/>
      <c r="GIA43" s="34"/>
      <c r="GIB43" s="34"/>
      <c r="GIC43" s="34"/>
      <c r="GID43" s="34"/>
      <c r="GIE43" s="34"/>
      <c r="GIF43" s="34"/>
      <c r="GIG43" s="34"/>
      <c r="GIH43" s="34"/>
      <c r="GII43" s="34"/>
      <c r="GIJ43" s="34"/>
      <c r="GIK43" s="34"/>
      <c r="GIL43" s="34"/>
      <c r="GIM43" s="34"/>
      <c r="GIN43" s="34"/>
      <c r="GIO43" s="34"/>
      <c r="GIP43" s="34"/>
      <c r="GIQ43" s="34"/>
      <c r="GIR43" s="34"/>
      <c r="GIS43" s="34"/>
      <c r="GIT43" s="34"/>
      <c r="GIU43" s="34"/>
      <c r="GIV43" s="34"/>
      <c r="GIW43" s="34"/>
      <c r="GIX43" s="34"/>
      <c r="GIY43" s="34"/>
      <c r="GIZ43" s="34"/>
      <c r="GJA43" s="34"/>
      <c r="GJB43" s="34"/>
      <c r="GJC43" s="34"/>
      <c r="GJD43" s="34"/>
      <c r="GJE43" s="34"/>
      <c r="GJF43" s="34"/>
      <c r="GJG43" s="34"/>
      <c r="GJH43" s="34"/>
      <c r="GJI43" s="34"/>
      <c r="GJJ43" s="34"/>
      <c r="GJK43" s="34"/>
      <c r="GJL43" s="34"/>
      <c r="GJM43" s="34"/>
      <c r="GJN43" s="34"/>
      <c r="GJO43" s="34"/>
      <c r="GJP43" s="34"/>
      <c r="GJQ43" s="34"/>
      <c r="GJR43" s="34"/>
      <c r="GJS43" s="34"/>
      <c r="GJT43" s="34"/>
      <c r="GJU43" s="34"/>
      <c r="GJV43" s="34"/>
      <c r="GJW43" s="34"/>
      <c r="GJX43" s="34"/>
      <c r="GJY43" s="34"/>
      <c r="GJZ43" s="34"/>
      <c r="GKA43" s="34"/>
      <c r="GKB43" s="34"/>
      <c r="GKC43" s="34"/>
      <c r="GKD43" s="34"/>
      <c r="GKE43" s="34"/>
      <c r="GKF43" s="34"/>
      <c r="GKG43" s="34"/>
      <c r="GKH43" s="34"/>
      <c r="GKI43" s="34"/>
      <c r="GKJ43" s="34"/>
      <c r="GKK43" s="34"/>
      <c r="GKL43" s="34"/>
      <c r="GKM43" s="34"/>
      <c r="GKN43" s="34"/>
      <c r="GKO43" s="34"/>
      <c r="GKP43" s="34"/>
      <c r="GKQ43" s="34"/>
      <c r="GKR43" s="34"/>
      <c r="GKS43" s="34"/>
      <c r="GKT43" s="34"/>
      <c r="GKU43" s="34"/>
      <c r="GKV43" s="34"/>
      <c r="GKW43" s="34"/>
      <c r="GKX43" s="34"/>
      <c r="GKY43" s="34"/>
      <c r="GKZ43" s="34"/>
      <c r="GLA43" s="34"/>
      <c r="GLB43" s="34"/>
      <c r="GLC43" s="34"/>
      <c r="GLD43" s="34"/>
      <c r="GLE43" s="34"/>
      <c r="GLF43" s="34"/>
      <c r="GLG43" s="34"/>
      <c r="GLH43" s="34"/>
      <c r="GLI43" s="34"/>
      <c r="GLJ43" s="34"/>
      <c r="GLK43" s="34"/>
      <c r="GLL43" s="34"/>
      <c r="GLM43" s="34"/>
      <c r="GLN43" s="34"/>
      <c r="GLO43" s="34"/>
      <c r="GLP43" s="34"/>
      <c r="GLQ43" s="34"/>
      <c r="GLR43" s="34"/>
      <c r="GLS43" s="34"/>
      <c r="GLT43" s="34"/>
      <c r="GLU43" s="34"/>
      <c r="GLV43" s="34"/>
      <c r="GLW43" s="34"/>
      <c r="GLX43" s="34"/>
      <c r="GLY43" s="34"/>
      <c r="GLZ43" s="34"/>
      <c r="GMA43" s="34"/>
      <c r="GMB43" s="34"/>
      <c r="GMC43" s="34"/>
      <c r="GMD43" s="34"/>
      <c r="GME43" s="34"/>
      <c r="GMF43" s="34"/>
      <c r="GMG43" s="34"/>
      <c r="GMH43" s="34"/>
      <c r="GMI43" s="34"/>
      <c r="GMJ43" s="34"/>
      <c r="GMK43" s="34"/>
      <c r="GML43" s="34"/>
      <c r="GMM43" s="34"/>
      <c r="GMN43" s="34"/>
      <c r="GMO43" s="34"/>
      <c r="GMP43" s="34"/>
      <c r="GMQ43" s="34"/>
      <c r="GMR43" s="34"/>
      <c r="GMS43" s="34"/>
      <c r="GMT43" s="34"/>
      <c r="GMU43" s="34"/>
      <c r="GMV43" s="34"/>
      <c r="GMW43" s="34"/>
      <c r="GMX43" s="34"/>
    </row>
    <row r="44" spans="1:5094" s="4" customFormat="1" x14ac:dyDescent="0.25">
      <c r="A44" s="325"/>
      <c r="B44" s="326" t="s">
        <v>110</v>
      </c>
      <c r="C44" s="327"/>
      <c r="D44" s="328">
        <v>2110074107</v>
      </c>
      <c r="E44" s="329">
        <v>40725</v>
      </c>
      <c r="F44" s="330" t="s">
        <v>2</v>
      </c>
      <c r="G44" s="242">
        <f>SUM(G11)</f>
        <v>1.371E-3</v>
      </c>
      <c r="H44" s="331" t="s">
        <v>89</v>
      </c>
      <c r="I44" s="332">
        <v>52857.05</v>
      </c>
      <c r="J44" s="333">
        <v>6.48</v>
      </c>
      <c r="K44" s="334">
        <v>0</v>
      </c>
      <c r="L44" s="335">
        <f>SUM(I44:K44)</f>
        <v>52863.530000000006</v>
      </c>
      <c r="M44" s="332">
        <f>SUM(I44)</f>
        <v>52857.05</v>
      </c>
      <c r="N44" s="332">
        <f>SUM(L44)</f>
        <v>52863.530000000006</v>
      </c>
      <c r="O44" s="336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4" customFormat="1" x14ac:dyDescent="0.25">
      <c r="A45" s="325"/>
      <c r="B45" s="326" t="s">
        <v>110</v>
      </c>
      <c r="C45" s="327"/>
      <c r="D45" s="328">
        <v>1110145479</v>
      </c>
      <c r="E45" s="329">
        <v>42179</v>
      </c>
      <c r="F45" s="330" t="s">
        <v>2</v>
      </c>
      <c r="G45" s="242">
        <f>SUM(G11)</f>
        <v>1.371E-3</v>
      </c>
      <c r="H45" s="331" t="s">
        <v>163</v>
      </c>
      <c r="I45" s="332">
        <v>10000.36</v>
      </c>
      <c r="J45" s="333">
        <v>1.22</v>
      </c>
      <c r="K45" s="334">
        <v>0</v>
      </c>
      <c r="L45" s="335">
        <f>SUM(I45:K45)</f>
        <v>10001.58</v>
      </c>
      <c r="M45" s="332">
        <f>SUM(I45)</f>
        <v>10000.36</v>
      </c>
      <c r="N45" s="332">
        <f>SUM(L45)</f>
        <v>10001.58</v>
      </c>
      <c r="O45" s="336"/>
      <c r="P45" s="27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  <c r="IW45" s="28"/>
      <c r="IX45" s="28"/>
      <c r="IY45" s="28"/>
      <c r="IZ45" s="28"/>
      <c r="JA45" s="28"/>
      <c r="JB45" s="28"/>
      <c r="JC45" s="28"/>
      <c r="JD45" s="28"/>
      <c r="JE45" s="28"/>
      <c r="JF45" s="28"/>
      <c r="JG45" s="28"/>
      <c r="JH45" s="28"/>
      <c r="JI45" s="28"/>
      <c r="JJ45" s="28"/>
      <c r="JK45" s="28"/>
      <c r="JL45" s="28"/>
      <c r="JM45" s="28"/>
      <c r="JN45" s="28"/>
      <c r="JO45" s="28"/>
      <c r="JP45" s="28"/>
      <c r="JQ45" s="28"/>
      <c r="JR45" s="28"/>
      <c r="JS45" s="28"/>
      <c r="JT45" s="28"/>
      <c r="JU45" s="28"/>
      <c r="JV45" s="28"/>
      <c r="JW45" s="28"/>
      <c r="JX45" s="28"/>
      <c r="JY45" s="28"/>
      <c r="JZ45" s="28"/>
      <c r="KA45" s="28"/>
      <c r="KB45" s="28"/>
      <c r="KC45" s="28"/>
      <c r="KD45" s="28"/>
      <c r="KE45" s="28"/>
      <c r="KF45" s="28"/>
      <c r="KG45" s="28"/>
      <c r="KH45" s="28"/>
      <c r="KI45" s="28"/>
      <c r="KJ45" s="28"/>
      <c r="KK45" s="28"/>
      <c r="KL45" s="28"/>
      <c r="KM45" s="28"/>
      <c r="KN45" s="28"/>
      <c r="KO45" s="28"/>
      <c r="KP45" s="28"/>
      <c r="KQ45" s="28"/>
      <c r="KR45" s="28"/>
      <c r="KS45" s="28"/>
      <c r="KT45" s="28"/>
      <c r="KU45" s="28"/>
      <c r="KV45" s="28"/>
      <c r="KW45" s="28"/>
      <c r="KX45" s="28"/>
      <c r="KY45" s="28"/>
      <c r="KZ45" s="28"/>
      <c r="LA45" s="28"/>
      <c r="LB45" s="28"/>
      <c r="LC45" s="28"/>
      <c r="LD45" s="28"/>
      <c r="LE45" s="28"/>
      <c r="LF45" s="28"/>
      <c r="LG45" s="28"/>
      <c r="LH45" s="28"/>
      <c r="LI45" s="28"/>
      <c r="LJ45" s="28"/>
      <c r="LK45" s="28"/>
      <c r="LL45" s="28"/>
      <c r="LM45" s="28"/>
      <c r="LN45" s="28"/>
      <c r="LO45" s="28"/>
      <c r="LP45" s="28"/>
      <c r="LQ45" s="28"/>
      <c r="LR45" s="28"/>
      <c r="LS45" s="28"/>
      <c r="LT45" s="28"/>
      <c r="LU45" s="28"/>
      <c r="LV45" s="28"/>
      <c r="LW45" s="28"/>
      <c r="LX45" s="28"/>
      <c r="LY45" s="28"/>
      <c r="LZ45" s="28"/>
      <c r="MA45" s="28"/>
      <c r="MB45" s="28"/>
      <c r="MC45" s="28"/>
      <c r="MD45" s="28"/>
      <c r="ME45" s="28"/>
      <c r="MF45" s="28"/>
      <c r="MG45" s="28"/>
      <c r="MH45" s="28"/>
      <c r="MI45" s="28"/>
      <c r="MJ45" s="28"/>
      <c r="MK45" s="28"/>
      <c r="ML45" s="28"/>
      <c r="MM45" s="28"/>
      <c r="MN45" s="28"/>
      <c r="MO45" s="28"/>
      <c r="MP45" s="28"/>
      <c r="MQ45" s="28"/>
      <c r="MR45" s="28"/>
      <c r="MS45" s="28"/>
      <c r="MT45" s="28"/>
      <c r="MU45" s="28"/>
      <c r="MV45" s="28"/>
      <c r="MW45" s="28"/>
      <c r="MX45" s="28"/>
      <c r="MY45" s="28"/>
      <c r="MZ45" s="28"/>
      <c r="NA45" s="28"/>
      <c r="NB45" s="28"/>
      <c r="NC45" s="28"/>
      <c r="ND45" s="28"/>
      <c r="NE45" s="28"/>
      <c r="NF45" s="28"/>
      <c r="NG45" s="28"/>
      <c r="NH45" s="28"/>
      <c r="NI45" s="28"/>
      <c r="NJ45" s="28"/>
      <c r="NK45" s="28"/>
      <c r="NL45" s="28"/>
      <c r="NM45" s="28"/>
      <c r="NN45" s="28"/>
      <c r="NO45" s="28"/>
      <c r="NP45" s="28"/>
      <c r="NQ45" s="28"/>
      <c r="NR45" s="28"/>
      <c r="NS45" s="28"/>
      <c r="NT45" s="28"/>
      <c r="NU45" s="28"/>
      <c r="NV45" s="28"/>
      <c r="NW45" s="28"/>
      <c r="NX45" s="28"/>
      <c r="NY45" s="28"/>
      <c r="NZ45" s="28"/>
      <c r="OA45" s="28"/>
      <c r="OB45" s="28"/>
      <c r="OC45" s="28"/>
      <c r="OD45" s="28"/>
      <c r="OE45" s="28"/>
      <c r="OF45" s="28"/>
      <c r="OG45" s="28"/>
      <c r="OH45" s="28"/>
      <c r="OI45" s="28"/>
      <c r="OJ45" s="28"/>
      <c r="OK45" s="28"/>
      <c r="OL45" s="28"/>
      <c r="OM45" s="28"/>
      <c r="ON45" s="28"/>
      <c r="OO45" s="28"/>
      <c r="OP45" s="28"/>
      <c r="OQ45" s="28"/>
      <c r="OR45" s="28"/>
      <c r="OS45" s="28"/>
      <c r="OT45" s="28"/>
      <c r="OU45" s="28"/>
      <c r="OV45" s="28"/>
      <c r="OW45" s="28"/>
      <c r="OX45" s="28"/>
      <c r="OY45" s="28"/>
      <c r="OZ45" s="28"/>
      <c r="PA45" s="28"/>
      <c r="PB45" s="28"/>
      <c r="PC45" s="28"/>
      <c r="PD45" s="28"/>
      <c r="PE45" s="28"/>
      <c r="PF45" s="28"/>
      <c r="PG45" s="28"/>
      <c r="PH45" s="28"/>
      <c r="PI45" s="28"/>
      <c r="PJ45" s="28"/>
      <c r="PK45" s="28"/>
      <c r="PL45" s="28"/>
      <c r="PM45" s="28"/>
      <c r="PN45" s="28"/>
      <c r="PO45" s="28"/>
      <c r="PP45" s="28"/>
      <c r="PQ45" s="28"/>
      <c r="PR45" s="28"/>
      <c r="PS45" s="28"/>
      <c r="PT45" s="28"/>
      <c r="PU45" s="28"/>
      <c r="PV45" s="28"/>
      <c r="PW45" s="28"/>
      <c r="PX45" s="28"/>
      <c r="PY45" s="28"/>
      <c r="PZ45" s="28"/>
      <c r="QA45" s="28"/>
      <c r="QB45" s="28"/>
      <c r="QC45" s="28"/>
      <c r="QD45" s="28"/>
      <c r="QE45" s="28"/>
      <c r="QF45" s="28"/>
      <c r="QG45" s="28"/>
      <c r="QH45" s="28"/>
      <c r="QI45" s="28"/>
      <c r="QJ45" s="28"/>
      <c r="QK45" s="28"/>
      <c r="QL45" s="28"/>
      <c r="QM45" s="28"/>
      <c r="QN45" s="28"/>
      <c r="QO45" s="28"/>
      <c r="QP45" s="28"/>
      <c r="QQ45" s="28"/>
      <c r="QR45" s="28"/>
      <c r="QS45" s="28"/>
      <c r="QT45" s="28"/>
      <c r="QU45" s="28"/>
      <c r="QV45" s="28"/>
      <c r="QW45" s="28"/>
      <c r="QX45" s="28"/>
      <c r="QY45" s="28"/>
      <c r="QZ45" s="28"/>
      <c r="RA45" s="28"/>
      <c r="RB45" s="28"/>
      <c r="RC45" s="28"/>
      <c r="RD45" s="28"/>
      <c r="RE45" s="28"/>
      <c r="RF45" s="28"/>
      <c r="RG45" s="28"/>
      <c r="RH45" s="28"/>
      <c r="RI45" s="28"/>
      <c r="RJ45" s="28"/>
      <c r="RK45" s="28"/>
      <c r="RL45" s="28"/>
      <c r="RM45" s="28"/>
      <c r="RN45" s="28"/>
      <c r="RO45" s="28"/>
      <c r="RP45" s="28"/>
      <c r="RQ45" s="28"/>
      <c r="RR45" s="28"/>
      <c r="RS45" s="28"/>
      <c r="RT45" s="28"/>
      <c r="RU45" s="28"/>
      <c r="RV45" s="28"/>
      <c r="RW45" s="28"/>
      <c r="RX45" s="28"/>
      <c r="RY45" s="28"/>
      <c r="RZ45" s="28"/>
      <c r="SA45" s="28"/>
      <c r="SB45" s="28"/>
      <c r="SC45" s="28"/>
      <c r="SD45" s="28"/>
      <c r="SE45" s="28"/>
      <c r="SF45" s="28"/>
      <c r="SG45" s="28"/>
      <c r="SH45" s="28"/>
      <c r="SI45" s="28"/>
      <c r="SJ45" s="28"/>
      <c r="SK45" s="28"/>
      <c r="SL45" s="28"/>
      <c r="SM45" s="28"/>
      <c r="SN45" s="28"/>
      <c r="SO45" s="28"/>
      <c r="SP45" s="28"/>
      <c r="SQ45" s="28"/>
      <c r="SR45" s="28"/>
      <c r="SS45" s="28"/>
      <c r="ST45" s="28"/>
      <c r="SU45" s="28"/>
      <c r="SV45" s="28"/>
      <c r="SW45" s="28"/>
      <c r="SX45" s="28"/>
      <c r="SY45" s="28"/>
      <c r="SZ45" s="28"/>
      <c r="TA45" s="28"/>
      <c r="TB45" s="28"/>
      <c r="TC45" s="28"/>
      <c r="TD45" s="28"/>
      <c r="TE45" s="28"/>
      <c r="TF45" s="28"/>
      <c r="TG45" s="28"/>
      <c r="TH45" s="28"/>
      <c r="TI45" s="28"/>
      <c r="TJ45" s="28"/>
      <c r="TK45" s="28"/>
      <c r="TL45" s="28"/>
      <c r="TM45" s="28"/>
      <c r="TN45" s="28"/>
      <c r="TO45" s="28"/>
      <c r="TP45" s="28"/>
      <c r="TQ45" s="28"/>
      <c r="TR45" s="28"/>
      <c r="TS45" s="28"/>
      <c r="TT45" s="28"/>
      <c r="TU45" s="28"/>
      <c r="TV45" s="28"/>
      <c r="TW45" s="28"/>
      <c r="TX45" s="28"/>
      <c r="TY45" s="28"/>
      <c r="TZ45" s="28"/>
      <c r="UA45" s="28"/>
      <c r="UB45" s="28"/>
      <c r="UC45" s="28"/>
      <c r="UD45" s="28"/>
      <c r="UE45" s="28"/>
      <c r="UF45" s="28"/>
      <c r="UG45" s="28"/>
      <c r="UH45" s="28"/>
      <c r="UI45" s="28"/>
      <c r="UJ45" s="28"/>
      <c r="UK45" s="28"/>
      <c r="UL45" s="28"/>
      <c r="UM45" s="28"/>
      <c r="UN45" s="28"/>
      <c r="UO45" s="28"/>
      <c r="UP45" s="28"/>
      <c r="UQ45" s="28"/>
      <c r="UR45" s="28"/>
      <c r="US45" s="28"/>
      <c r="UT45" s="28"/>
      <c r="UU45" s="28"/>
      <c r="UV45" s="28"/>
      <c r="UW45" s="28"/>
      <c r="UX45" s="28"/>
      <c r="UY45" s="28"/>
      <c r="UZ45" s="28"/>
      <c r="VA45" s="28"/>
      <c r="VB45" s="28"/>
      <c r="VC45" s="28"/>
      <c r="VD45" s="28"/>
      <c r="VE45" s="28"/>
      <c r="VF45" s="28"/>
      <c r="VG45" s="28"/>
      <c r="VH45" s="28"/>
      <c r="VI45" s="28"/>
      <c r="VJ45" s="28"/>
      <c r="VK45" s="28"/>
      <c r="VL45" s="28"/>
      <c r="VM45" s="28"/>
      <c r="VN45" s="28"/>
      <c r="VO45" s="28"/>
      <c r="VP45" s="28"/>
      <c r="VQ45" s="28"/>
      <c r="VR45" s="28"/>
      <c r="VS45" s="28"/>
      <c r="VT45" s="28"/>
      <c r="VU45" s="28"/>
      <c r="VV45" s="28"/>
      <c r="VW45" s="28"/>
      <c r="VX45" s="28"/>
      <c r="VY45" s="28"/>
      <c r="VZ45" s="28"/>
      <c r="WA45" s="28"/>
      <c r="WB45" s="28"/>
      <c r="WC45" s="28"/>
      <c r="WD45" s="28"/>
      <c r="WE45" s="28"/>
      <c r="WF45" s="28"/>
      <c r="WG45" s="28"/>
      <c r="WH45" s="28"/>
      <c r="WI45" s="28"/>
      <c r="WJ45" s="28"/>
      <c r="WK45" s="28"/>
      <c r="WL45" s="28"/>
      <c r="WM45" s="28"/>
      <c r="WN45" s="28"/>
      <c r="WO45" s="28"/>
      <c r="WP45" s="28"/>
      <c r="WQ45" s="28"/>
      <c r="WR45" s="28"/>
      <c r="WS45" s="28"/>
      <c r="WT45" s="28"/>
      <c r="WU45" s="28"/>
      <c r="WV45" s="28"/>
      <c r="WW45" s="28"/>
      <c r="WX45" s="28"/>
      <c r="WY45" s="28"/>
      <c r="WZ45" s="28"/>
      <c r="XA45" s="28"/>
      <c r="XB45" s="28"/>
      <c r="XC45" s="28"/>
      <c r="XD45" s="28"/>
      <c r="XE45" s="28"/>
      <c r="XF45" s="28"/>
      <c r="XG45" s="28"/>
      <c r="XH45" s="28"/>
      <c r="XI45" s="28"/>
      <c r="XJ45" s="28"/>
      <c r="XK45" s="28"/>
      <c r="XL45" s="28"/>
      <c r="XM45" s="28"/>
      <c r="XN45" s="28"/>
      <c r="XO45" s="28"/>
      <c r="XP45" s="28"/>
      <c r="XQ45" s="28"/>
      <c r="XR45" s="28"/>
      <c r="XS45" s="28"/>
      <c r="XT45" s="28"/>
      <c r="XU45" s="28"/>
      <c r="XV45" s="28"/>
      <c r="XW45" s="28"/>
      <c r="XX45" s="28"/>
      <c r="XY45" s="28"/>
      <c r="XZ45" s="28"/>
      <c r="YA45" s="28"/>
      <c r="YB45" s="28"/>
      <c r="YC45" s="28"/>
      <c r="YD45" s="28"/>
      <c r="YE45" s="28"/>
      <c r="YF45" s="28"/>
      <c r="YG45" s="28"/>
      <c r="YH45" s="28"/>
      <c r="YI45" s="28"/>
      <c r="YJ45" s="28"/>
      <c r="YK45" s="28"/>
      <c r="YL45" s="28"/>
      <c r="YM45" s="28"/>
      <c r="YN45" s="28"/>
      <c r="YO45" s="28"/>
      <c r="YP45" s="28"/>
      <c r="YQ45" s="28"/>
      <c r="YR45" s="28"/>
      <c r="YS45" s="28"/>
      <c r="YT45" s="28"/>
      <c r="YU45" s="28"/>
      <c r="YV45" s="28"/>
      <c r="YW45" s="28"/>
      <c r="YX45" s="28"/>
      <c r="YY45" s="28"/>
      <c r="YZ45" s="28"/>
      <c r="ZA45" s="28"/>
      <c r="ZB45" s="28"/>
      <c r="ZC45" s="28"/>
      <c r="ZD45" s="28"/>
      <c r="ZE45" s="28"/>
      <c r="ZF45" s="28"/>
      <c r="ZG45" s="28"/>
      <c r="ZH45" s="28"/>
      <c r="ZI45" s="28"/>
      <c r="ZJ45" s="28"/>
      <c r="ZK45" s="28"/>
      <c r="ZL45" s="28"/>
      <c r="ZM45" s="28"/>
      <c r="ZN45" s="28"/>
      <c r="ZO45" s="28"/>
      <c r="ZP45" s="28"/>
      <c r="ZQ45" s="28"/>
      <c r="ZR45" s="28"/>
      <c r="ZS45" s="28"/>
      <c r="ZT45" s="28"/>
      <c r="ZU45" s="28"/>
      <c r="ZV45" s="28"/>
      <c r="ZW45" s="28"/>
      <c r="ZX45" s="28"/>
      <c r="ZY45" s="28"/>
      <c r="ZZ45" s="28"/>
      <c r="AAA45" s="28"/>
      <c r="AAB45" s="28"/>
      <c r="AAC45" s="28"/>
      <c r="AAD45" s="28"/>
      <c r="AAE45" s="28"/>
      <c r="AAF45" s="28"/>
      <c r="AAG45" s="28"/>
      <c r="AAH45" s="28"/>
      <c r="AAI45" s="28"/>
      <c r="AAJ45" s="28"/>
      <c r="AAK45" s="28"/>
      <c r="AAL45" s="28"/>
      <c r="AAM45" s="28"/>
      <c r="AAN45" s="28"/>
      <c r="AAO45" s="28"/>
      <c r="AAP45" s="28"/>
      <c r="AAQ45" s="28"/>
      <c r="AAR45" s="28"/>
      <c r="AAS45" s="28"/>
      <c r="AAT45" s="28"/>
      <c r="AAU45" s="28"/>
      <c r="AAV45" s="28"/>
      <c r="AAW45" s="28"/>
      <c r="AAX45" s="28"/>
      <c r="AAY45" s="28"/>
      <c r="AAZ45" s="28"/>
      <c r="ABA45" s="28"/>
      <c r="ABB45" s="28"/>
      <c r="ABC45" s="28"/>
      <c r="ABD45" s="28"/>
      <c r="ABE45" s="28"/>
      <c r="ABF45" s="28"/>
      <c r="ABG45" s="28"/>
      <c r="ABH45" s="28"/>
      <c r="ABI45" s="28"/>
      <c r="ABJ45" s="28"/>
      <c r="ABK45" s="28"/>
      <c r="ABL45" s="28"/>
      <c r="ABM45" s="28"/>
      <c r="ABN45" s="28"/>
      <c r="ABO45" s="28"/>
      <c r="ABP45" s="28"/>
      <c r="ABQ45" s="28"/>
      <c r="ABR45" s="28"/>
      <c r="ABS45" s="28"/>
      <c r="ABT45" s="28"/>
      <c r="ABU45" s="28"/>
      <c r="ABV45" s="28"/>
      <c r="ABW45" s="28"/>
      <c r="ABX45" s="28"/>
      <c r="ABY45" s="28"/>
      <c r="ABZ45" s="28"/>
      <c r="ACA45" s="28"/>
      <c r="ACB45" s="28"/>
      <c r="ACC45" s="28"/>
      <c r="ACD45" s="28"/>
      <c r="ACE45" s="28"/>
      <c r="ACF45" s="28"/>
      <c r="ACG45" s="28"/>
      <c r="ACH45" s="28"/>
      <c r="ACI45" s="28"/>
      <c r="ACJ45" s="28"/>
      <c r="ACK45" s="28"/>
      <c r="ACL45" s="28"/>
      <c r="ACM45" s="28"/>
      <c r="ACN45" s="28"/>
      <c r="ACO45" s="28"/>
      <c r="ACP45" s="28"/>
      <c r="ACQ45" s="28"/>
      <c r="ACR45" s="28"/>
      <c r="ACS45" s="28"/>
      <c r="ACT45" s="28"/>
      <c r="ACU45" s="28"/>
      <c r="ACV45" s="28"/>
      <c r="ACW45" s="28"/>
      <c r="ACX45" s="28"/>
      <c r="ACY45" s="28"/>
      <c r="ACZ45" s="28"/>
      <c r="ADA45" s="28"/>
      <c r="ADB45" s="28"/>
      <c r="ADC45" s="28"/>
      <c r="ADD45" s="28"/>
      <c r="ADE45" s="28"/>
      <c r="ADF45" s="28"/>
      <c r="ADG45" s="28"/>
      <c r="ADH45" s="28"/>
      <c r="ADI45" s="28"/>
      <c r="ADJ45" s="28"/>
      <c r="ADK45" s="28"/>
      <c r="ADL45" s="28"/>
      <c r="ADM45" s="28"/>
      <c r="ADN45" s="28"/>
      <c r="ADO45" s="28"/>
      <c r="ADP45" s="28"/>
      <c r="ADQ45" s="28"/>
      <c r="ADR45" s="28"/>
      <c r="ADS45" s="28"/>
      <c r="ADT45" s="28"/>
      <c r="ADU45" s="28"/>
      <c r="ADV45" s="28"/>
      <c r="ADW45" s="28"/>
      <c r="ADX45" s="28"/>
      <c r="ADY45" s="28"/>
      <c r="ADZ45" s="28"/>
      <c r="AEA45" s="28"/>
      <c r="AEB45" s="28"/>
      <c r="AEC45" s="28"/>
      <c r="AED45" s="28"/>
      <c r="AEE45" s="28"/>
      <c r="AEF45" s="28"/>
      <c r="AEG45" s="28"/>
      <c r="AEH45" s="28"/>
      <c r="AEI45" s="28"/>
      <c r="AEJ45" s="28"/>
      <c r="AEK45" s="28"/>
      <c r="AEL45" s="28"/>
      <c r="AEM45" s="28"/>
      <c r="AEN45" s="28"/>
      <c r="AEO45" s="28"/>
      <c r="AEP45" s="28"/>
      <c r="AEQ45" s="28"/>
      <c r="AER45" s="28"/>
      <c r="AES45" s="28"/>
      <c r="AET45" s="28"/>
      <c r="AEU45" s="28"/>
      <c r="AEV45" s="28"/>
      <c r="AEW45" s="28"/>
      <c r="AEX45" s="28"/>
      <c r="AEY45" s="28"/>
      <c r="AEZ45" s="28"/>
      <c r="AFA45" s="28"/>
      <c r="AFB45" s="28"/>
      <c r="AFC45" s="28"/>
      <c r="AFD45" s="28"/>
      <c r="AFE45" s="28"/>
      <c r="AFF45" s="28"/>
      <c r="AFG45" s="28"/>
      <c r="AFH45" s="28"/>
      <c r="AFI45" s="28"/>
      <c r="AFJ45" s="28"/>
      <c r="AFK45" s="28"/>
      <c r="AFL45" s="28"/>
      <c r="AFM45" s="28"/>
      <c r="AFN45" s="28"/>
      <c r="AFO45" s="28"/>
      <c r="AFP45" s="28"/>
      <c r="AFQ45" s="28"/>
      <c r="AFR45" s="28"/>
      <c r="AFS45" s="28"/>
      <c r="AFT45" s="28"/>
      <c r="AFU45" s="28"/>
      <c r="AFV45" s="28"/>
      <c r="AFW45" s="28"/>
      <c r="AFX45" s="28"/>
      <c r="AFY45" s="28"/>
      <c r="AFZ45" s="28"/>
      <c r="AGA45" s="28"/>
      <c r="AGB45" s="28"/>
      <c r="AGC45" s="28"/>
      <c r="AGD45" s="28"/>
      <c r="AGE45" s="28"/>
      <c r="AGF45" s="28"/>
      <c r="AGG45" s="28"/>
      <c r="AGH45" s="28"/>
      <c r="AGI45" s="28"/>
      <c r="AGJ45" s="28"/>
      <c r="AGK45" s="28"/>
      <c r="AGL45" s="28"/>
      <c r="AGM45" s="28"/>
      <c r="AGN45" s="28"/>
      <c r="AGO45" s="28"/>
      <c r="AGP45" s="28"/>
      <c r="AGQ45" s="28"/>
      <c r="AGR45" s="28"/>
      <c r="AGS45" s="28"/>
      <c r="AGT45" s="28"/>
      <c r="AGU45" s="28"/>
      <c r="AGV45" s="28"/>
      <c r="AGW45" s="28"/>
      <c r="AGX45" s="28"/>
      <c r="AGY45" s="28"/>
      <c r="AGZ45" s="28"/>
      <c r="AHA45" s="28"/>
      <c r="AHB45" s="28"/>
      <c r="AHC45" s="28"/>
      <c r="AHD45" s="28"/>
      <c r="AHE45" s="28"/>
      <c r="AHF45" s="28"/>
      <c r="AHG45" s="28"/>
      <c r="AHH45" s="28"/>
      <c r="AHI45" s="28"/>
      <c r="AHJ45" s="28"/>
      <c r="AHK45" s="28"/>
      <c r="AHL45" s="28"/>
      <c r="AHM45" s="28"/>
      <c r="AHN45" s="28"/>
      <c r="AHO45" s="28"/>
      <c r="AHP45" s="28"/>
      <c r="AHQ45" s="28"/>
      <c r="AHR45" s="28"/>
      <c r="AHS45" s="28"/>
      <c r="AHT45" s="28"/>
      <c r="AHU45" s="28"/>
      <c r="AHV45" s="28"/>
      <c r="AHW45" s="28"/>
      <c r="AHX45" s="28"/>
      <c r="AHY45" s="28"/>
      <c r="AHZ45" s="28"/>
      <c r="AIA45" s="28"/>
      <c r="AIB45" s="28"/>
      <c r="AIC45" s="28"/>
      <c r="AID45" s="28"/>
      <c r="AIE45" s="28"/>
      <c r="AIF45" s="28"/>
      <c r="AIG45" s="28"/>
      <c r="AIH45" s="28"/>
      <c r="AII45" s="28"/>
      <c r="AIJ45" s="28"/>
      <c r="AIK45" s="28"/>
      <c r="AIL45" s="28"/>
      <c r="AIM45" s="28"/>
      <c r="AIN45" s="28"/>
      <c r="AIO45" s="28"/>
      <c r="AIP45" s="28"/>
      <c r="AIQ45" s="28"/>
      <c r="AIR45" s="28"/>
      <c r="AIS45" s="28"/>
      <c r="AIT45" s="28"/>
      <c r="AIU45" s="28"/>
      <c r="AIV45" s="28"/>
      <c r="AIW45" s="28"/>
      <c r="AIX45" s="28"/>
      <c r="AIY45" s="28"/>
      <c r="AIZ45" s="28"/>
      <c r="AJA45" s="28"/>
      <c r="AJB45" s="28"/>
      <c r="AJC45" s="28"/>
      <c r="AJD45" s="28"/>
      <c r="AJE45" s="28"/>
      <c r="AJF45" s="28"/>
      <c r="AJG45" s="28"/>
      <c r="AJH45" s="28"/>
      <c r="AJI45" s="28"/>
      <c r="AJJ45" s="28"/>
      <c r="AJK45" s="28"/>
      <c r="AJL45" s="28"/>
      <c r="AJM45" s="28"/>
      <c r="AJN45" s="28"/>
      <c r="AJO45" s="28"/>
      <c r="AJP45" s="28"/>
      <c r="AJQ45" s="28"/>
      <c r="AJR45" s="28"/>
      <c r="AJS45" s="28"/>
      <c r="AJT45" s="28"/>
      <c r="AJU45" s="28"/>
      <c r="AJV45" s="28"/>
      <c r="AJW45" s="28"/>
      <c r="AJX45" s="28"/>
      <c r="AJY45" s="28"/>
      <c r="AJZ45" s="28"/>
      <c r="AKA45" s="28"/>
      <c r="AKB45" s="28"/>
      <c r="AKC45" s="28"/>
      <c r="AKD45" s="28"/>
      <c r="AKE45" s="28"/>
      <c r="AKF45" s="28"/>
      <c r="AKG45" s="28"/>
      <c r="AKH45" s="28"/>
      <c r="AKI45" s="28"/>
      <c r="AKJ45" s="28"/>
      <c r="AKK45" s="28"/>
      <c r="AKL45" s="28"/>
      <c r="AKM45" s="28"/>
      <c r="AKN45" s="28"/>
      <c r="AKO45" s="28"/>
      <c r="AKP45" s="28"/>
      <c r="AKQ45" s="28"/>
      <c r="AKR45" s="28"/>
      <c r="AKS45" s="28"/>
      <c r="AKT45" s="28"/>
      <c r="AKU45" s="28"/>
      <c r="AKV45" s="28"/>
      <c r="AKW45" s="28"/>
      <c r="AKX45" s="28"/>
      <c r="AKY45" s="28"/>
      <c r="AKZ45" s="28"/>
      <c r="ALA45" s="28"/>
      <c r="ALB45" s="28"/>
      <c r="ALC45" s="28"/>
      <c r="ALD45" s="28"/>
      <c r="ALE45" s="28"/>
      <c r="ALF45" s="28"/>
      <c r="ALG45" s="28"/>
      <c r="ALH45" s="28"/>
      <c r="ALI45" s="28"/>
      <c r="ALJ45" s="28"/>
      <c r="ALK45" s="28"/>
      <c r="ALL45" s="28"/>
      <c r="ALM45" s="28"/>
      <c r="ALN45" s="28"/>
      <c r="ALO45" s="28"/>
      <c r="ALP45" s="28"/>
      <c r="ALQ45" s="28"/>
      <c r="ALR45" s="28"/>
      <c r="ALS45" s="28"/>
      <c r="ALT45" s="28"/>
      <c r="ALU45" s="28"/>
      <c r="ALV45" s="28"/>
      <c r="ALW45" s="28"/>
      <c r="ALX45" s="28"/>
      <c r="ALY45" s="28"/>
      <c r="ALZ45" s="28"/>
      <c r="AMA45" s="28"/>
      <c r="AMB45" s="28"/>
      <c r="AMC45" s="28"/>
      <c r="AMD45" s="28"/>
      <c r="AME45" s="28"/>
      <c r="AMF45" s="28"/>
      <c r="AMG45" s="28"/>
      <c r="AMH45" s="28"/>
      <c r="AMI45" s="28"/>
      <c r="AMJ45" s="28"/>
      <c r="AMK45" s="28"/>
      <c r="AML45" s="28"/>
      <c r="AMM45" s="28"/>
      <c r="AMN45" s="28"/>
      <c r="AMO45" s="28"/>
      <c r="AMP45" s="28"/>
      <c r="AMQ45" s="28"/>
      <c r="AMR45" s="28"/>
      <c r="AMS45" s="28"/>
      <c r="AMT45" s="28"/>
      <c r="AMU45" s="28"/>
      <c r="AMV45" s="28"/>
      <c r="AMW45" s="28"/>
      <c r="AMX45" s="28"/>
      <c r="AMY45" s="28"/>
      <c r="AMZ45" s="28"/>
      <c r="ANA45" s="28"/>
      <c r="ANB45" s="28"/>
      <c r="ANC45" s="28"/>
      <c r="AND45" s="28"/>
      <c r="ANE45" s="28"/>
      <c r="ANF45" s="28"/>
      <c r="ANG45" s="28"/>
      <c r="ANH45" s="28"/>
      <c r="ANI45" s="28"/>
      <c r="ANJ45" s="28"/>
      <c r="ANK45" s="28"/>
      <c r="ANL45" s="28"/>
      <c r="ANM45" s="28"/>
      <c r="ANN45" s="28"/>
      <c r="ANO45" s="28"/>
      <c r="ANP45" s="28"/>
      <c r="ANQ45" s="28"/>
      <c r="ANR45" s="28"/>
      <c r="ANS45" s="28"/>
      <c r="ANT45" s="28"/>
      <c r="ANU45" s="28"/>
      <c r="ANV45" s="28"/>
      <c r="ANW45" s="28"/>
      <c r="ANX45" s="28"/>
      <c r="ANY45" s="28"/>
      <c r="ANZ45" s="28"/>
      <c r="AOA45" s="28"/>
      <c r="AOB45" s="28"/>
      <c r="AOC45" s="28"/>
      <c r="AOD45" s="28"/>
      <c r="AOE45" s="28"/>
      <c r="AOF45" s="28"/>
      <c r="AOG45" s="28"/>
      <c r="AOH45" s="28"/>
      <c r="AOI45" s="28"/>
      <c r="AOJ45" s="28"/>
      <c r="AOK45" s="28"/>
      <c r="AOL45" s="28"/>
      <c r="AOM45" s="28"/>
      <c r="AON45" s="28"/>
      <c r="AOO45" s="28"/>
      <c r="AOP45" s="28"/>
      <c r="AOQ45" s="28"/>
      <c r="AOR45" s="28"/>
      <c r="AOS45" s="28"/>
      <c r="AOT45" s="28"/>
      <c r="AOU45" s="28"/>
      <c r="AOV45" s="28"/>
      <c r="AOW45" s="28"/>
      <c r="AOX45" s="28"/>
      <c r="AOY45" s="28"/>
      <c r="AOZ45" s="28"/>
      <c r="APA45" s="28"/>
      <c r="APB45" s="28"/>
      <c r="APC45" s="28"/>
      <c r="APD45" s="28"/>
      <c r="APE45" s="28"/>
      <c r="APF45" s="28"/>
      <c r="APG45" s="28"/>
      <c r="APH45" s="28"/>
      <c r="API45" s="28"/>
      <c r="APJ45" s="28"/>
      <c r="APK45" s="28"/>
      <c r="APL45" s="28"/>
      <c r="APM45" s="28"/>
      <c r="APN45" s="28"/>
      <c r="APO45" s="28"/>
      <c r="APP45" s="28"/>
      <c r="APQ45" s="28"/>
      <c r="APR45" s="28"/>
      <c r="APS45" s="28"/>
      <c r="APT45" s="28"/>
      <c r="APU45" s="28"/>
      <c r="APV45" s="28"/>
      <c r="APW45" s="28"/>
      <c r="APX45" s="28"/>
      <c r="APY45" s="28"/>
      <c r="APZ45" s="28"/>
      <c r="AQA45" s="28"/>
      <c r="AQB45" s="28"/>
      <c r="AQC45" s="28"/>
      <c r="AQD45" s="28"/>
      <c r="AQE45" s="28"/>
      <c r="AQF45" s="28"/>
      <c r="AQG45" s="28"/>
      <c r="AQH45" s="28"/>
      <c r="AQI45" s="28"/>
      <c r="AQJ45" s="28"/>
      <c r="AQK45" s="28"/>
      <c r="AQL45" s="28"/>
      <c r="AQM45" s="28"/>
      <c r="AQN45" s="28"/>
      <c r="AQO45" s="28"/>
      <c r="AQP45" s="28"/>
      <c r="AQQ45" s="28"/>
      <c r="AQR45" s="28"/>
      <c r="AQS45" s="28"/>
      <c r="AQT45" s="28"/>
      <c r="AQU45" s="28"/>
      <c r="AQV45" s="28"/>
      <c r="AQW45" s="28"/>
      <c r="AQX45" s="28"/>
      <c r="AQY45" s="28"/>
      <c r="AQZ45" s="28"/>
      <c r="ARA45" s="28"/>
      <c r="ARB45" s="28"/>
      <c r="ARC45" s="28"/>
      <c r="ARD45" s="28"/>
      <c r="ARE45" s="28"/>
      <c r="ARF45" s="28"/>
      <c r="ARG45" s="28"/>
      <c r="ARH45" s="28"/>
      <c r="ARI45" s="28"/>
      <c r="ARJ45" s="28"/>
      <c r="ARK45" s="28"/>
      <c r="ARL45" s="28"/>
      <c r="ARM45" s="28"/>
      <c r="ARN45" s="28"/>
      <c r="ARO45" s="28"/>
      <c r="ARP45" s="28"/>
      <c r="ARQ45" s="28"/>
      <c r="ARR45" s="28"/>
      <c r="ARS45" s="28"/>
      <c r="ART45" s="28"/>
      <c r="ARU45" s="28"/>
      <c r="ARV45" s="28"/>
      <c r="ARW45" s="28"/>
      <c r="ARX45" s="28"/>
      <c r="ARY45" s="28"/>
      <c r="ARZ45" s="28"/>
      <c r="ASA45" s="28"/>
      <c r="ASB45" s="28"/>
      <c r="ASC45" s="28"/>
      <c r="ASD45" s="28"/>
      <c r="ASE45" s="28"/>
      <c r="ASF45" s="28"/>
      <c r="ASG45" s="28"/>
      <c r="ASH45" s="28"/>
      <c r="ASI45" s="28"/>
      <c r="ASJ45" s="28"/>
      <c r="ASK45" s="28"/>
      <c r="ASL45" s="28"/>
      <c r="ASM45" s="28"/>
      <c r="ASN45" s="28"/>
      <c r="ASO45" s="28"/>
      <c r="ASP45" s="28"/>
      <c r="ASQ45" s="28"/>
      <c r="ASR45" s="28"/>
      <c r="ASS45" s="28"/>
      <c r="AST45" s="28"/>
      <c r="ASU45" s="28"/>
      <c r="ASV45" s="28"/>
      <c r="ASW45" s="28"/>
      <c r="ASX45" s="28"/>
      <c r="ASY45" s="28"/>
      <c r="ASZ45" s="28"/>
      <c r="ATA45" s="28"/>
      <c r="ATB45" s="28"/>
      <c r="ATC45" s="28"/>
      <c r="ATD45" s="28"/>
      <c r="ATE45" s="28"/>
      <c r="ATF45" s="28"/>
      <c r="ATG45" s="28"/>
      <c r="ATH45" s="28"/>
      <c r="ATI45" s="28"/>
      <c r="ATJ45" s="28"/>
      <c r="ATK45" s="28"/>
      <c r="ATL45" s="28"/>
      <c r="ATM45" s="28"/>
      <c r="ATN45" s="28"/>
      <c r="ATO45" s="28"/>
      <c r="ATP45" s="28"/>
      <c r="ATQ45" s="28"/>
      <c r="ATR45" s="28"/>
      <c r="ATS45" s="28"/>
      <c r="ATT45" s="28"/>
      <c r="ATU45" s="28"/>
      <c r="ATV45" s="28"/>
      <c r="ATW45" s="28"/>
      <c r="ATX45" s="28"/>
      <c r="ATY45" s="28"/>
      <c r="ATZ45" s="28"/>
      <c r="AUA45" s="28"/>
      <c r="AUB45" s="28"/>
      <c r="AUC45" s="28"/>
      <c r="AUD45" s="28"/>
      <c r="AUE45" s="28"/>
      <c r="AUF45" s="28"/>
      <c r="AUG45" s="28"/>
      <c r="AUH45" s="28"/>
      <c r="AUI45" s="28"/>
      <c r="AUJ45" s="28"/>
      <c r="AUK45" s="28"/>
      <c r="AUL45" s="28"/>
      <c r="AUM45" s="28"/>
      <c r="AUN45" s="28"/>
      <c r="AUO45" s="28"/>
      <c r="AUP45" s="28"/>
      <c r="AUQ45" s="28"/>
      <c r="AUR45" s="28"/>
      <c r="AUS45" s="28"/>
      <c r="AUT45" s="28"/>
      <c r="AUU45" s="28"/>
      <c r="AUV45" s="28"/>
      <c r="AUW45" s="28"/>
      <c r="AUX45" s="28"/>
      <c r="AUY45" s="28"/>
      <c r="AUZ45" s="28"/>
      <c r="AVA45" s="28"/>
      <c r="AVB45" s="28"/>
      <c r="AVC45" s="28"/>
      <c r="AVD45" s="28"/>
      <c r="AVE45" s="28"/>
      <c r="AVF45" s="28"/>
      <c r="AVG45" s="28"/>
      <c r="AVH45" s="28"/>
      <c r="AVI45" s="28"/>
      <c r="AVJ45" s="28"/>
      <c r="AVK45" s="28"/>
      <c r="AVL45" s="28"/>
      <c r="AVM45" s="28"/>
      <c r="AVN45" s="28"/>
      <c r="AVO45" s="28"/>
      <c r="AVP45" s="28"/>
      <c r="AVQ45" s="28"/>
      <c r="AVR45" s="28"/>
      <c r="AVS45" s="28"/>
      <c r="AVT45" s="28"/>
      <c r="AVU45" s="28"/>
      <c r="AVV45" s="28"/>
      <c r="AVW45" s="28"/>
      <c r="AVX45" s="28"/>
      <c r="AVY45" s="28"/>
      <c r="AVZ45" s="28"/>
      <c r="AWA45" s="28"/>
      <c r="AWB45" s="28"/>
      <c r="AWC45" s="28"/>
      <c r="AWD45" s="28"/>
      <c r="AWE45" s="28"/>
      <c r="AWF45" s="28"/>
      <c r="AWG45" s="28"/>
      <c r="AWH45" s="28"/>
      <c r="AWI45" s="28"/>
      <c r="AWJ45" s="28"/>
      <c r="AWK45" s="28"/>
      <c r="AWL45" s="28"/>
      <c r="AWM45" s="28"/>
      <c r="AWN45" s="28"/>
      <c r="AWO45" s="28"/>
      <c r="AWP45" s="28"/>
      <c r="AWQ45" s="28"/>
      <c r="AWR45" s="28"/>
      <c r="AWS45" s="28"/>
      <c r="AWT45" s="28"/>
      <c r="AWU45" s="28"/>
      <c r="AWV45" s="28"/>
      <c r="AWW45" s="28"/>
      <c r="AWX45" s="28"/>
      <c r="AWY45" s="28"/>
      <c r="AWZ45" s="28"/>
      <c r="AXA45" s="28"/>
      <c r="AXB45" s="28"/>
      <c r="AXC45" s="28"/>
      <c r="AXD45" s="28"/>
      <c r="AXE45" s="28"/>
      <c r="AXF45" s="28"/>
      <c r="AXG45" s="28"/>
      <c r="AXH45" s="28"/>
      <c r="AXI45" s="28"/>
      <c r="AXJ45" s="28"/>
      <c r="AXK45" s="28"/>
      <c r="AXL45" s="28"/>
      <c r="AXM45" s="28"/>
      <c r="AXN45" s="28"/>
      <c r="AXO45" s="28"/>
      <c r="AXP45" s="28"/>
      <c r="AXQ45" s="28"/>
      <c r="AXR45" s="28"/>
      <c r="AXS45" s="28"/>
      <c r="AXT45" s="28"/>
      <c r="AXU45" s="28"/>
      <c r="AXV45" s="28"/>
      <c r="AXW45" s="28"/>
      <c r="AXX45" s="28"/>
      <c r="AXY45" s="28"/>
      <c r="AXZ45" s="28"/>
      <c r="AYA45" s="28"/>
      <c r="AYB45" s="28"/>
      <c r="AYC45" s="28"/>
      <c r="AYD45" s="28"/>
      <c r="AYE45" s="28"/>
      <c r="AYF45" s="28"/>
      <c r="AYG45" s="28"/>
      <c r="AYH45" s="28"/>
      <c r="AYI45" s="28"/>
      <c r="AYJ45" s="28"/>
      <c r="AYK45" s="28"/>
      <c r="AYL45" s="28"/>
      <c r="AYM45" s="28"/>
      <c r="AYN45" s="28"/>
      <c r="AYO45" s="28"/>
      <c r="AYP45" s="28"/>
      <c r="AYQ45" s="28"/>
      <c r="AYR45" s="28"/>
      <c r="AYS45" s="28"/>
      <c r="AYT45" s="28"/>
      <c r="AYU45" s="28"/>
      <c r="AYV45" s="28"/>
      <c r="AYW45" s="28"/>
      <c r="AYX45" s="28"/>
      <c r="AYY45" s="28"/>
      <c r="AYZ45" s="28"/>
      <c r="AZA45" s="28"/>
      <c r="AZB45" s="28"/>
      <c r="AZC45" s="28"/>
      <c r="AZD45" s="28"/>
      <c r="AZE45" s="28"/>
      <c r="AZF45" s="28"/>
      <c r="AZG45" s="28"/>
      <c r="AZH45" s="28"/>
      <c r="AZI45" s="28"/>
      <c r="AZJ45" s="28"/>
      <c r="AZK45" s="28"/>
      <c r="AZL45" s="28"/>
      <c r="AZM45" s="28"/>
      <c r="AZN45" s="28"/>
      <c r="AZO45" s="28"/>
      <c r="AZP45" s="28"/>
      <c r="AZQ45" s="28"/>
      <c r="AZR45" s="28"/>
      <c r="AZS45" s="28"/>
      <c r="AZT45" s="28"/>
      <c r="AZU45" s="28"/>
      <c r="AZV45" s="28"/>
      <c r="AZW45" s="28"/>
      <c r="AZX45" s="28"/>
      <c r="AZY45" s="28"/>
      <c r="AZZ45" s="28"/>
      <c r="BAA45" s="28"/>
      <c r="BAB45" s="28"/>
      <c r="BAC45" s="28"/>
      <c r="BAD45" s="28"/>
      <c r="BAE45" s="28"/>
      <c r="BAF45" s="28"/>
      <c r="BAG45" s="28"/>
      <c r="BAH45" s="28"/>
      <c r="BAI45" s="28"/>
      <c r="BAJ45" s="28"/>
      <c r="BAK45" s="28"/>
      <c r="BAL45" s="28"/>
      <c r="BAM45" s="28"/>
      <c r="BAN45" s="28"/>
      <c r="BAO45" s="28"/>
      <c r="BAP45" s="28"/>
      <c r="BAQ45" s="28"/>
      <c r="BAR45" s="28"/>
      <c r="BAS45" s="28"/>
      <c r="BAT45" s="28"/>
      <c r="BAU45" s="28"/>
      <c r="BAV45" s="28"/>
      <c r="BAW45" s="28"/>
      <c r="BAX45" s="28"/>
      <c r="BAY45" s="28"/>
      <c r="BAZ45" s="28"/>
      <c r="BBA45" s="28"/>
      <c r="BBB45" s="28"/>
      <c r="BBC45" s="28"/>
      <c r="BBD45" s="28"/>
      <c r="BBE45" s="28"/>
      <c r="BBF45" s="28"/>
      <c r="BBG45" s="28"/>
      <c r="BBH45" s="28"/>
      <c r="BBI45" s="28"/>
      <c r="BBJ45" s="28"/>
      <c r="BBK45" s="28"/>
      <c r="BBL45" s="28"/>
      <c r="BBM45" s="28"/>
      <c r="BBN45" s="28"/>
      <c r="BBO45" s="28"/>
      <c r="BBP45" s="28"/>
      <c r="BBQ45" s="28"/>
      <c r="BBR45" s="28"/>
      <c r="BBS45" s="28"/>
      <c r="BBT45" s="28"/>
      <c r="BBU45" s="28"/>
      <c r="BBV45" s="28"/>
      <c r="BBW45" s="28"/>
      <c r="BBX45" s="28"/>
      <c r="BBY45" s="28"/>
      <c r="BBZ45" s="28"/>
      <c r="BCA45" s="28"/>
      <c r="BCB45" s="28"/>
      <c r="BCC45" s="28"/>
      <c r="BCD45" s="28"/>
      <c r="BCE45" s="28"/>
      <c r="BCF45" s="28"/>
      <c r="BCG45" s="28"/>
      <c r="BCH45" s="28"/>
      <c r="BCI45" s="28"/>
      <c r="BCJ45" s="28"/>
      <c r="BCK45" s="28"/>
      <c r="BCL45" s="28"/>
      <c r="BCM45" s="28"/>
      <c r="BCN45" s="28"/>
      <c r="BCO45" s="28"/>
      <c r="BCP45" s="28"/>
      <c r="BCQ45" s="28"/>
      <c r="BCR45" s="28"/>
      <c r="BCS45" s="28"/>
      <c r="BCT45" s="28"/>
      <c r="BCU45" s="28"/>
      <c r="BCV45" s="28"/>
      <c r="BCW45" s="28"/>
      <c r="BCX45" s="28"/>
      <c r="BCY45" s="28"/>
      <c r="BCZ45" s="28"/>
      <c r="BDA45" s="28"/>
      <c r="BDB45" s="28"/>
      <c r="BDC45" s="28"/>
      <c r="BDD45" s="28"/>
      <c r="BDE45" s="28"/>
      <c r="BDF45" s="28"/>
      <c r="BDG45" s="28"/>
      <c r="BDH45" s="28"/>
      <c r="BDI45" s="28"/>
      <c r="BDJ45" s="28"/>
      <c r="BDK45" s="28"/>
      <c r="BDL45" s="28"/>
      <c r="BDM45" s="28"/>
      <c r="BDN45" s="28"/>
      <c r="BDO45" s="28"/>
      <c r="BDP45" s="28"/>
      <c r="BDQ45" s="28"/>
      <c r="BDR45" s="28"/>
      <c r="BDS45" s="28"/>
      <c r="BDT45" s="28"/>
      <c r="BDU45" s="28"/>
      <c r="BDV45" s="28"/>
      <c r="BDW45" s="28"/>
      <c r="BDX45" s="28"/>
      <c r="BDY45" s="28"/>
      <c r="BDZ45" s="28"/>
      <c r="BEA45" s="28"/>
      <c r="BEB45" s="28"/>
      <c r="BEC45" s="28"/>
      <c r="BED45" s="28"/>
      <c r="BEE45" s="28"/>
      <c r="BEF45" s="28"/>
      <c r="BEG45" s="28"/>
      <c r="BEH45" s="28"/>
      <c r="BEI45" s="28"/>
      <c r="BEJ45" s="28"/>
      <c r="BEK45" s="28"/>
      <c r="BEL45" s="28"/>
      <c r="BEM45" s="28"/>
      <c r="BEN45" s="28"/>
      <c r="BEO45" s="28"/>
      <c r="BEP45" s="28"/>
      <c r="BEQ45" s="28"/>
      <c r="BER45" s="28"/>
      <c r="BES45" s="28"/>
      <c r="BET45" s="28"/>
      <c r="BEU45" s="28"/>
      <c r="BEV45" s="28"/>
      <c r="BEW45" s="28"/>
      <c r="BEX45" s="28"/>
      <c r="BEY45" s="28"/>
      <c r="BEZ45" s="28"/>
      <c r="BFA45" s="28"/>
      <c r="BFB45" s="28"/>
      <c r="BFC45" s="28"/>
      <c r="BFD45" s="28"/>
      <c r="BFE45" s="28"/>
      <c r="BFF45" s="28"/>
      <c r="BFG45" s="28"/>
      <c r="BFH45" s="28"/>
      <c r="BFI45" s="28"/>
      <c r="BFJ45" s="28"/>
      <c r="BFK45" s="28"/>
      <c r="BFL45" s="28"/>
      <c r="BFM45" s="28"/>
      <c r="BFN45" s="28"/>
      <c r="BFO45" s="28"/>
      <c r="BFP45" s="28"/>
      <c r="BFQ45" s="28"/>
      <c r="BFR45" s="28"/>
      <c r="BFS45" s="28"/>
      <c r="BFT45" s="28"/>
      <c r="BFU45" s="28"/>
      <c r="BFV45" s="28"/>
      <c r="BFW45" s="28"/>
      <c r="BFX45" s="28"/>
      <c r="BFY45" s="28"/>
      <c r="BFZ45" s="28"/>
      <c r="BGA45" s="28"/>
      <c r="BGB45" s="28"/>
      <c r="BGC45" s="28"/>
      <c r="BGD45" s="28"/>
      <c r="BGE45" s="28"/>
      <c r="BGF45" s="28"/>
      <c r="BGG45" s="28"/>
      <c r="BGH45" s="28"/>
      <c r="BGI45" s="28"/>
      <c r="BGJ45" s="28"/>
      <c r="BGK45" s="28"/>
      <c r="BGL45" s="28"/>
      <c r="BGM45" s="28"/>
      <c r="BGN45" s="28"/>
      <c r="BGO45" s="28"/>
      <c r="BGP45" s="28"/>
      <c r="BGQ45" s="28"/>
      <c r="BGR45" s="28"/>
      <c r="BGS45" s="28"/>
      <c r="BGT45" s="28"/>
      <c r="BGU45" s="28"/>
      <c r="BGV45" s="28"/>
      <c r="BGW45" s="28"/>
      <c r="BGX45" s="28"/>
      <c r="BGY45" s="28"/>
      <c r="BGZ45" s="28"/>
      <c r="BHA45" s="28"/>
      <c r="BHB45" s="28"/>
      <c r="BHC45" s="28"/>
      <c r="BHD45" s="28"/>
      <c r="BHE45" s="28"/>
      <c r="BHF45" s="28"/>
      <c r="BHG45" s="28"/>
      <c r="BHH45" s="28"/>
      <c r="BHI45" s="28"/>
      <c r="BHJ45" s="28"/>
      <c r="BHK45" s="28"/>
      <c r="BHL45" s="28"/>
      <c r="BHM45" s="28"/>
      <c r="BHN45" s="28"/>
      <c r="BHO45" s="28"/>
      <c r="BHP45" s="28"/>
      <c r="BHQ45" s="28"/>
      <c r="BHR45" s="28"/>
      <c r="BHS45" s="28"/>
      <c r="BHT45" s="28"/>
      <c r="BHU45" s="28"/>
      <c r="BHV45" s="28"/>
      <c r="BHW45" s="28"/>
      <c r="BHX45" s="28"/>
      <c r="BHY45" s="28"/>
      <c r="BHZ45" s="28"/>
      <c r="BIA45" s="28"/>
      <c r="BIB45" s="28"/>
      <c r="BIC45" s="28"/>
      <c r="BID45" s="28"/>
      <c r="BIE45" s="28"/>
      <c r="BIF45" s="28"/>
      <c r="BIG45" s="28"/>
      <c r="BIH45" s="28"/>
      <c r="BII45" s="28"/>
      <c r="BIJ45" s="28"/>
      <c r="BIK45" s="28"/>
      <c r="BIL45" s="28"/>
      <c r="BIM45" s="28"/>
      <c r="BIN45" s="28"/>
      <c r="BIO45" s="28"/>
      <c r="BIP45" s="28"/>
      <c r="BIQ45" s="28"/>
      <c r="BIR45" s="28"/>
      <c r="BIS45" s="28"/>
      <c r="BIT45" s="28"/>
      <c r="BIU45" s="28"/>
      <c r="BIV45" s="28"/>
      <c r="BIW45" s="28"/>
      <c r="BIX45" s="28"/>
      <c r="BIY45" s="28"/>
      <c r="BIZ45" s="28"/>
      <c r="BJA45" s="28"/>
      <c r="BJB45" s="28"/>
      <c r="BJC45" s="28"/>
      <c r="BJD45" s="28"/>
      <c r="BJE45" s="28"/>
      <c r="BJF45" s="28"/>
      <c r="BJG45" s="28"/>
      <c r="BJH45" s="28"/>
      <c r="BJI45" s="28"/>
      <c r="BJJ45" s="28"/>
      <c r="BJK45" s="28"/>
      <c r="BJL45" s="28"/>
      <c r="BJM45" s="28"/>
      <c r="BJN45" s="28"/>
      <c r="BJO45" s="28"/>
      <c r="BJP45" s="28"/>
      <c r="BJQ45" s="28"/>
      <c r="BJR45" s="28"/>
      <c r="BJS45" s="28"/>
      <c r="BJT45" s="28"/>
      <c r="BJU45" s="28"/>
      <c r="BJV45" s="28"/>
      <c r="BJW45" s="28"/>
      <c r="BJX45" s="28"/>
      <c r="BJY45" s="28"/>
      <c r="BJZ45" s="28"/>
      <c r="BKA45" s="28"/>
      <c r="BKB45" s="28"/>
      <c r="BKC45" s="28"/>
      <c r="BKD45" s="28"/>
      <c r="BKE45" s="28"/>
      <c r="BKF45" s="28"/>
      <c r="BKG45" s="28"/>
      <c r="BKH45" s="28"/>
      <c r="BKI45" s="28"/>
      <c r="BKJ45" s="28"/>
      <c r="BKK45" s="28"/>
      <c r="BKL45" s="28"/>
      <c r="BKM45" s="28"/>
      <c r="BKN45" s="28"/>
      <c r="BKO45" s="28"/>
      <c r="BKP45" s="28"/>
      <c r="BKQ45" s="28"/>
      <c r="BKR45" s="28"/>
      <c r="BKS45" s="28"/>
      <c r="BKT45" s="28"/>
      <c r="BKU45" s="28"/>
      <c r="BKV45" s="28"/>
      <c r="BKW45" s="28"/>
      <c r="BKX45" s="28"/>
      <c r="BKY45" s="28"/>
      <c r="BKZ45" s="28"/>
      <c r="BLA45" s="28"/>
      <c r="BLB45" s="28"/>
      <c r="BLC45" s="28"/>
      <c r="BLD45" s="28"/>
      <c r="BLE45" s="28"/>
      <c r="BLF45" s="28"/>
      <c r="BLG45" s="28"/>
      <c r="BLH45" s="28"/>
      <c r="BLI45" s="28"/>
      <c r="BLJ45" s="28"/>
      <c r="BLK45" s="28"/>
      <c r="BLL45" s="28"/>
      <c r="BLM45" s="28"/>
      <c r="BLN45" s="28"/>
      <c r="BLO45" s="28"/>
      <c r="BLP45" s="28"/>
      <c r="BLQ45" s="28"/>
      <c r="BLR45" s="28"/>
      <c r="BLS45" s="28"/>
      <c r="BLT45" s="28"/>
      <c r="BLU45" s="28"/>
      <c r="BLV45" s="28"/>
      <c r="BLW45" s="28"/>
      <c r="BLX45" s="28"/>
      <c r="BLY45" s="28"/>
      <c r="BLZ45" s="28"/>
      <c r="BMA45" s="28"/>
      <c r="BMB45" s="28"/>
      <c r="BMC45" s="28"/>
      <c r="BMD45" s="28"/>
      <c r="BME45" s="28"/>
      <c r="BMF45" s="28"/>
      <c r="BMG45" s="28"/>
      <c r="BMH45" s="28"/>
      <c r="BMI45" s="28"/>
      <c r="BMJ45" s="28"/>
      <c r="BMK45" s="28"/>
      <c r="BML45" s="28"/>
      <c r="BMM45" s="28"/>
      <c r="BMN45" s="28"/>
      <c r="BMO45" s="28"/>
      <c r="BMP45" s="28"/>
      <c r="BMQ45" s="28"/>
      <c r="BMR45" s="28"/>
      <c r="BMS45" s="28"/>
      <c r="BMT45" s="28"/>
      <c r="BMU45" s="28"/>
      <c r="BMV45" s="28"/>
      <c r="BMW45" s="28"/>
      <c r="BMX45" s="28"/>
      <c r="BMY45" s="28"/>
      <c r="BMZ45" s="28"/>
      <c r="BNA45" s="28"/>
      <c r="BNB45" s="28"/>
      <c r="BNC45" s="28"/>
      <c r="BND45" s="28"/>
      <c r="BNE45" s="28"/>
      <c r="BNF45" s="28"/>
      <c r="BNG45" s="28"/>
      <c r="BNH45" s="28"/>
      <c r="BNI45" s="28"/>
      <c r="BNJ45" s="28"/>
      <c r="BNK45" s="28"/>
      <c r="BNL45" s="28"/>
      <c r="BNM45" s="28"/>
      <c r="BNN45" s="28"/>
      <c r="BNO45" s="28"/>
      <c r="BNP45" s="28"/>
      <c r="BNQ45" s="28"/>
      <c r="BNR45" s="28"/>
      <c r="BNS45" s="28"/>
      <c r="BNT45" s="28"/>
      <c r="BNU45" s="28"/>
      <c r="BNV45" s="28"/>
      <c r="BNW45" s="28"/>
      <c r="BNX45" s="28"/>
      <c r="BNY45" s="28"/>
      <c r="BNZ45" s="28"/>
      <c r="BOA45" s="28"/>
      <c r="BOB45" s="28"/>
      <c r="BOC45" s="28"/>
      <c r="BOD45" s="28"/>
      <c r="BOE45" s="28"/>
      <c r="BOF45" s="28"/>
      <c r="BOG45" s="28"/>
      <c r="BOH45" s="28"/>
      <c r="BOI45" s="28"/>
      <c r="BOJ45" s="28"/>
      <c r="BOK45" s="28"/>
      <c r="BOL45" s="28"/>
      <c r="BOM45" s="28"/>
      <c r="BON45" s="28"/>
      <c r="BOO45" s="28"/>
      <c r="BOP45" s="28"/>
      <c r="BOQ45" s="28"/>
      <c r="BOR45" s="28"/>
      <c r="BOS45" s="28"/>
      <c r="BOT45" s="28"/>
      <c r="BOU45" s="28"/>
      <c r="BOV45" s="28"/>
      <c r="BOW45" s="28"/>
      <c r="BOX45" s="28"/>
      <c r="BOY45" s="28"/>
      <c r="BOZ45" s="28"/>
      <c r="BPA45" s="28"/>
      <c r="BPB45" s="28"/>
      <c r="BPC45" s="28"/>
      <c r="BPD45" s="28"/>
      <c r="BPE45" s="28"/>
      <c r="BPF45" s="28"/>
      <c r="BPG45" s="28"/>
      <c r="BPH45" s="28"/>
      <c r="BPI45" s="28"/>
      <c r="BPJ45" s="28"/>
      <c r="BPK45" s="28"/>
      <c r="BPL45" s="28"/>
      <c r="BPM45" s="28"/>
      <c r="BPN45" s="28"/>
      <c r="BPO45" s="28"/>
      <c r="BPP45" s="28"/>
      <c r="BPQ45" s="28"/>
      <c r="BPR45" s="28"/>
      <c r="BPS45" s="28"/>
      <c r="BPT45" s="28"/>
      <c r="BPU45" s="28"/>
      <c r="BPV45" s="28"/>
      <c r="BPW45" s="28"/>
      <c r="BPX45" s="28"/>
      <c r="BPY45" s="28"/>
      <c r="BPZ45" s="28"/>
      <c r="BQA45" s="28"/>
      <c r="BQB45" s="28"/>
      <c r="BQC45" s="28"/>
      <c r="BQD45" s="28"/>
      <c r="BQE45" s="28"/>
      <c r="BQF45" s="28"/>
      <c r="BQG45" s="28"/>
      <c r="BQH45" s="28"/>
      <c r="BQI45" s="28"/>
      <c r="BQJ45" s="28"/>
      <c r="BQK45" s="28"/>
      <c r="BQL45" s="28"/>
      <c r="BQM45" s="28"/>
      <c r="BQN45" s="28"/>
      <c r="BQO45" s="28"/>
      <c r="BQP45" s="28"/>
      <c r="BQQ45" s="28"/>
      <c r="BQR45" s="28"/>
      <c r="BQS45" s="28"/>
      <c r="BQT45" s="28"/>
      <c r="BQU45" s="28"/>
      <c r="BQV45" s="28"/>
      <c r="BQW45" s="28"/>
      <c r="BQX45" s="28"/>
      <c r="BQY45" s="28"/>
      <c r="BQZ45" s="28"/>
      <c r="BRA45" s="28"/>
      <c r="BRB45" s="28"/>
      <c r="BRC45" s="28"/>
      <c r="BRD45" s="28"/>
      <c r="BRE45" s="28"/>
      <c r="BRF45" s="28"/>
      <c r="BRG45" s="28"/>
      <c r="BRH45" s="28"/>
      <c r="BRI45" s="28"/>
      <c r="BRJ45" s="28"/>
      <c r="BRK45" s="28"/>
      <c r="BRL45" s="28"/>
      <c r="BRM45" s="28"/>
      <c r="BRN45" s="28"/>
      <c r="BRO45" s="28"/>
      <c r="BRP45" s="28"/>
      <c r="BRQ45" s="28"/>
      <c r="BRR45" s="28"/>
      <c r="BRS45" s="28"/>
      <c r="BRT45" s="28"/>
      <c r="BRU45" s="28"/>
      <c r="BRV45" s="28"/>
      <c r="BRW45" s="28"/>
      <c r="BRX45" s="28"/>
      <c r="BRY45" s="28"/>
      <c r="BRZ45" s="28"/>
      <c r="BSA45" s="28"/>
      <c r="BSB45" s="28"/>
      <c r="BSC45" s="28"/>
      <c r="BSD45" s="28"/>
      <c r="BSE45" s="28"/>
      <c r="BSF45" s="28"/>
      <c r="BSG45" s="28"/>
      <c r="BSH45" s="28"/>
      <c r="BSI45" s="28"/>
      <c r="BSJ45" s="28"/>
      <c r="BSK45" s="28"/>
      <c r="BSL45" s="28"/>
      <c r="BSM45" s="28"/>
      <c r="BSN45" s="28"/>
      <c r="BSO45" s="28"/>
      <c r="BSP45" s="28"/>
      <c r="BSQ45" s="28"/>
      <c r="BSR45" s="28"/>
      <c r="BSS45" s="28"/>
      <c r="BST45" s="28"/>
      <c r="BSU45" s="28"/>
      <c r="BSV45" s="28"/>
      <c r="BSW45" s="28"/>
      <c r="BSX45" s="28"/>
      <c r="BSY45" s="28"/>
      <c r="BSZ45" s="28"/>
      <c r="BTA45" s="28"/>
      <c r="BTB45" s="28"/>
      <c r="BTC45" s="28"/>
      <c r="BTD45" s="28"/>
      <c r="BTE45" s="28"/>
      <c r="BTF45" s="28"/>
      <c r="BTG45" s="28"/>
      <c r="BTH45" s="28"/>
      <c r="BTI45" s="28"/>
      <c r="BTJ45" s="28"/>
      <c r="BTK45" s="28"/>
      <c r="BTL45" s="28"/>
      <c r="BTM45" s="28"/>
      <c r="BTN45" s="28"/>
      <c r="BTO45" s="28"/>
      <c r="BTP45" s="28"/>
      <c r="BTQ45" s="28"/>
      <c r="BTR45" s="28"/>
      <c r="BTS45" s="28"/>
      <c r="BTT45" s="28"/>
      <c r="BTU45" s="28"/>
      <c r="BTV45" s="28"/>
      <c r="BTW45" s="28"/>
      <c r="BTX45" s="28"/>
      <c r="BTY45" s="28"/>
      <c r="BTZ45" s="28"/>
      <c r="BUA45" s="28"/>
      <c r="BUB45" s="28"/>
      <c r="BUC45" s="28"/>
      <c r="BUD45" s="28"/>
      <c r="BUE45" s="28"/>
      <c r="BUF45" s="28"/>
      <c r="BUG45" s="28"/>
      <c r="BUH45" s="28"/>
      <c r="BUI45" s="28"/>
      <c r="BUJ45" s="28"/>
      <c r="BUK45" s="28"/>
      <c r="BUL45" s="28"/>
      <c r="BUM45" s="28"/>
      <c r="BUN45" s="28"/>
      <c r="BUO45" s="28"/>
      <c r="BUP45" s="28"/>
      <c r="BUQ45" s="28"/>
      <c r="BUR45" s="28"/>
      <c r="BUS45" s="28"/>
      <c r="BUT45" s="28"/>
      <c r="BUU45" s="28"/>
      <c r="BUV45" s="28"/>
      <c r="BUW45" s="28"/>
      <c r="BUX45" s="28"/>
      <c r="BUY45" s="28"/>
      <c r="BUZ45" s="28"/>
      <c r="BVA45" s="28"/>
      <c r="BVB45" s="28"/>
      <c r="BVC45" s="28"/>
      <c r="BVD45" s="28"/>
      <c r="BVE45" s="28"/>
      <c r="BVF45" s="28"/>
      <c r="BVG45" s="28"/>
      <c r="BVH45" s="28"/>
      <c r="BVI45" s="28"/>
      <c r="BVJ45" s="28"/>
      <c r="BVK45" s="28"/>
      <c r="BVL45" s="28"/>
      <c r="BVM45" s="28"/>
      <c r="BVN45" s="28"/>
      <c r="BVO45" s="28"/>
      <c r="BVP45" s="28"/>
      <c r="BVQ45" s="28"/>
      <c r="BVR45" s="28"/>
      <c r="BVS45" s="28"/>
      <c r="BVT45" s="28"/>
      <c r="BVU45" s="28"/>
      <c r="BVV45" s="28"/>
      <c r="BVW45" s="28"/>
      <c r="BVX45" s="28"/>
      <c r="BVY45" s="28"/>
      <c r="BVZ45" s="28"/>
      <c r="BWA45" s="28"/>
      <c r="BWB45" s="28"/>
      <c r="BWC45" s="28"/>
      <c r="BWD45" s="28"/>
      <c r="BWE45" s="28"/>
      <c r="BWF45" s="28"/>
      <c r="BWG45" s="28"/>
      <c r="BWH45" s="28"/>
      <c r="BWI45" s="28"/>
      <c r="BWJ45" s="28"/>
      <c r="BWK45" s="28"/>
      <c r="BWL45" s="28"/>
      <c r="BWM45" s="28"/>
      <c r="BWN45" s="28"/>
      <c r="BWO45" s="28"/>
      <c r="BWP45" s="28"/>
      <c r="BWQ45" s="28"/>
      <c r="BWR45" s="28"/>
      <c r="BWS45" s="28"/>
      <c r="BWT45" s="28"/>
      <c r="BWU45" s="28"/>
      <c r="BWV45" s="28"/>
      <c r="BWW45" s="28"/>
      <c r="BWX45" s="28"/>
      <c r="BWY45" s="28"/>
      <c r="BWZ45" s="28"/>
      <c r="BXA45" s="28"/>
      <c r="BXB45" s="28"/>
      <c r="BXC45" s="28"/>
      <c r="BXD45" s="28"/>
      <c r="BXE45" s="28"/>
      <c r="BXF45" s="28"/>
      <c r="BXG45" s="28"/>
      <c r="BXH45" s="28"/>
      <c r="BXI45" s="28"/>
      <c r="BXJ45" s="28"/>
      <c r="BXK45" s="28"/>
      <c r="BXL45" s="28"/>
      <c r="BXM45" s="28"/>
      <c r="BXN45" s="28"/>
      <c r="BXO45" s="28"/>
      <c r="BXP45" s="28"/>
      <c r="BXQ45" s="28"/>
      <c r="BXR45" s="28"/>
      <c r="BXS45" s="28"/>
      <c r="BXT45" s="28"/>
      <c r="BXU45" s="28"/>
      <c r="BXV45" s="28"/>
      <c r="BXW45" s="28"/>
      <c r="BXX45" s="28"/>
      <c r="BXY45" s="28"/>
      <c r="BXZ45" s="28"/>
      <c r="BYA45" s="28"/>
      <c r="BYB45" s="28"/>
      <c r="BYC45" s="28"/>
      <c r="BYD45" s="28"/>
      <c r="BYE45" s="28"/>
      <c r="BYF45" s="28"/>
      <c r="BYG45" s="28"/>
      <c r="BYH45" s="28"/>
      <c r="BYI45" s="28"/>
      <c r="BYJ45" s="28"/>
      <c r="BYK45" s="28"/>
      <c r="BYL45" s="28"/>
      <c r="BYM45" s="28"/>
      <c r="BYN45" s="28"/>
      <c r="BYO45" s="28"/>
      <c r="BYP45" s="28"/>
      <c r="BYQ45" s="28"/>
      <c r="BYR45" s="28"/>
      <c r="BYS45" s="28"/>
      <c r="BYT45" s="28"/>
      <c r="BYU45" s="28"/>
      <c r="BYV45" s="28"/>
      <c r="BYW45" s="28"/>
      <c r="BYX45" s="28"/>
      <c r="BYY45" s="28"/>
      <c r="BYZ45" s="28"/>
      <c r="BZA45" s="28"/>
      <c r="BZB45" s="28"/>
      <c r="BZC45" s="28"/>
      <c r="BZD45" s="28"/>
      <c r="BZE45" s="28"/>
      <c r="BZF45" s="28"/>
      <c r="BZG45" s="28"/>
      <c r="BZH45" s="28"/>
      <c r="BZI45" s="28"/>
      <c r="BZJ45" s="28"/>
      <c r="BZK45" s="28"/>
      <c r="BZL45" s="28"/>
      <c r="BZM45" s="28"/>
      <c r="BZN45" s="28"/>
      <c r="BZO45" s="28"/>
      <c r="BZP45" s="28"/>
      <c r="BZQ45" s="28"/>
      <c r="BZR45" s="28"/>
      <c r="BZS45" s="28"/>
      <c r="BZT45" s="28"/>
      <c r="BZU45" s="28"/>
      <c r="BZV45" s="28"/>
      <c r="BZW45" s="28"/>
      <c r="BZX45" s="28"/>
      <c r="BZY45" s="28"/>
      <c r="BZZ45" s="28"/>
      <c r="CAA45" s="28"/>
      <c r="CAB45" s="28"/>
      <c r="CAC45" s="28"/>
      <c r="CAD45" s="28"/>
      <c r="CAE45" s="28"/>
      <c r="CAF45" s="28"/>
      <c r="CAG45" s="28"/>
      <c r="CAH45" s="28"/>
      <c r="CAI45" s="28"/>
      <c r="CAJ45" s="28"/>
      <c r="CAK45" s="28"/>
      <c r="CAL45" s="28"/>
      <c r="CAM45" s="28"/>
      <c r="CAN45" s="28"/>
      <c r="CAO45" s="28"/>
      <c r="CAP45" s="28"/>
      <c r="CAQ45" s="28"/>
      <c r="CAR45" s="28"/>
      <c r="CAS45" s="28"/>
      <c r="CAT45" s="28"/>
      <c r="CAU45" s="28"/>
      <c r="CAV45" s="28"/>
      <c r="CAW45" s="28"/>
      <c r="CAX45" s="28"/>
      <c r="CAY45" s="28"/>
      <c r="CAZ45" s="28"/>
      <c r="CBA45" s="28"/>
      <c r="CBB45" s="28"/>
      <c r="CBC45" s="28"/>
      <c r="CBD45" s="28"/>
      <c r="CBE45" s="28"/>
      <c r="CBF45" s="28"/>
      <c r="CBG45" s="28"/>
      <c r="CBH45" s="28"/>
      <c r="CBI45" s="28"/>
      <c r="CBJ45" s="28"/>
      <c r="CBK45" s="28"/>
      <c r="CBL45" s="28"/>
      <c r="CBM45" s="28"/>
      <c r="CBN45" s="28"/>
      <c r="CBO45" s="28"/>
      <c r="CBP45" s="28"/>
      <c r="CBQ45" s="28"/>
      <c r="CBR45" s="28"/>
      <c r="CBS45" s="28"/>
      <c r="CBT45" s="28"/>
      <c r="CBU45" s="28"/>
      <c r="CBV45" s="28"/>
      <c r="CBW45" s="28"/>
      <c r="CBX45" s="28"/>
      <c r="CBY45" s="28"/>
      <c r="CBZ45" s="28"/>
      <c r="CCA45" s="28"/>
      <c r="CCB45" s="28"/>
      <c r="CCC45" s="28"/>
      <c r="CCD45" s="28"/>
      <c r="CCE45" s="28"/>
      <c r="CCF45" s="28"/>
      <c r="CCG45" s="28"/>
      <c r="CCH45" s="28"/>
      <c r="CCI45" s="28"/>
      <c r="CCJ45" s="28"/>
      <c r="CCK45" s="28"/>
      <c r="CCL45" s="28"/>
      <c r="CCM45" s="28"/>
      <c r="CCN45" s="28"/>
      <c r="CCO45" s="28"/>
      <c r="CCP45" s="28"/>
      <c r="CCQ45" s="28"/>
      <c r="CCR45" s="28"/>
      <c r="CCS45" s="28"/>
      <c r="CCT45" s="28"/>
      <c r="CCU45" s="28"/>
      <c r="CCV45" s="28"/>
      <c r="CCW45" s="28"/>
      <c r="CCX45" s="28"/>
      <c r="CCY45" s="28"/>
      <c r="CCZ45" s="28"/>
      <c r="CDA45" s="28"/>
      <c r="CDB45" s="28"/>
      <c r="CDC45" s="28"/>
      <c r="CDD45" s="28"/>
      <c r="CDE45" s="28"/>
      <c r="CDF45" s="28"/>
      <c r="CDG45" s="28"/>
      <c r="CDH45" s="28"/>
      <c r="CDI45" s="28"/>
      <c r="CDJ45" s="28"/>
      <c r="CDK45" s="28"/>
      <c r="CDL45" s="28"/>
      <c r="CDM45" s="28"/>
      <c r="CDN45" s="28"/>
      <c r="CDO45" s="28"/>
      <c r="CDP45" s="28"/>
      <c r="CDQ45" s="28"/>
      <c r="CDR45" s="28"/>
      <c r="CDS45" s="28"/>
      <c r="CDT45" s="28"/>
      <c r="CDU45" s="28"/>
      <c r="CDV45" s="28"/>
      <c r="CDW45" s="28"/>
      <c r="CDX45" s="28"/>
      <c r="CDY45" s="28"/>
      <c r="CDZ45" s="28"/>
      <c r="CEA45" s="28"/>
      <c r="CEB45" s="28"/>
      <c r="CEC45" s="28"/>
      <c r="CED45" s="28"/>
      <c r="CEE45" s="28"/>
      <c r="CEF45" s="28"/>
      <c r="CEG45" s="28"/>
      <c r="CEH45" s="28"/>
      <c r="CEI45" s="28"/>
      <c r="CEJ45" s="28"/>
      <c r="CEK45" s="28"/>
      <c r="CEL45" s="28"/>
      <c r="CEM45" s="28"/>
      <c r="CEN45" s="28"/>
      <c r="CEO45" s="28"/>
      <c r="CEP45" s="28"/>
      <c r="CEQ45" s="28"/>
      <c r="CER45" s="28"/>
      <c r="CES45" s="28"/>
      <c r="CET45" s="28"/>
      <c r="CEU45" s="28"/>
      <c r="CEV45" s="28"/>
      <c r="CEW45" s="28"/>
      <c r="CEX45" s="28"/>
      <c r="CEY45" s="28"/>
      <c r="CEZ45" s="28"/>
      <c r="CFA45" s="28"/>
      <c r="CFB45" s="28"/>
      <c r="CFC45" s="28"/>
      <c r="CFD45" s="28"/>
      <c r="CFE45" s="28"/>
      <c r="CFF45" s="28"/>
      <c r="CFG45" s="28"/>
      <c r="CFH45" s="28"/>
      <c r="CFI45" s="28"/>
      <c r="CFJ45" s="28"/>
      <c r="CFK45" s="28"/>
      <c r="CFL45" s="28"/>
      <c r="CFM45" s="28"/>
      <c r="CFN45" s="28"/>
      <c r="CFO45" s="28"/>
      <c r="CFP45" s="28"/>
      <c r="CFQ45" s="28"/>
      <c r="CFR45" s="28"/>
      <c r="CFS45" s="28"/>
      <c r="CFT45" s="28"/>
      <c r="CFU45" s="28"/>
      <c r="CFV45" s="28"/>
      <c r="CFW45" s="28"/>
      <c r="CFX45" s="28"/>
      <c r="CFY45" s="28"/>
      <c r="CFZ45" s="28"/>
      <c r="CGA45" s="28"/>
      <c r="CGB45" s="28"/>
      <c r="CGC45" s="28"/>
      <c r="CGD45" s="28"/>
      <c r="CGE45" s="28"/>
      <c r="CGF45" s="28"/>
      <c r="CGG45" s="28"/>
      <c r="CGH45" s="28"/>
      <c r="CGI45" s="28"/>
      <c r="CGJ45" s="28"/>
      <c r="CGK45" s="28"/>
      <c r="CGL45" s="28"/>
      <c r="CGM45" s="28"/>
      <c r="CGN45" s="28"/>
      <c r="CGO45" s="28"/>
      <c r="CGP45" s="28"/>
      <c r="CGQ45" s="28"/>
      <c r="CGR45" s="28"/>
      <c r="CGS45" s="28"/>
      <c r="CGT45" s="28"/>
      <c r="CGU45" s="28"/>
      <c r="CGV45" s="28"/>
      <c r="CGW45" s="28"/>
      <c r="CGX45" s="28"/>
      <c r="CGY45" s="28"/>
      <c r="CGZ45" s="28"/>
      <c r="CHA45" s="28"/>
      <c r="CHB45" s="28"/>
      <c r="CHC45" s="28"/>
      <c r="CHD45" s="28"/>
      <c r="CHE45" s="28"/>
      <c r="CHF45" s="28"/>
      <c r="CHG45" s="28"/>
      <c r="CHH45" s="28"/>
      <c r="CHI45" s="28"/>
      <c r="CHJ45" s="28"/>
      <c r="CHK45" s="28"/>
      <c r="CHL45" s="28"/>
      <c r="CHM45" s="28"/>
      <c r="CHN45" s="28"/>
      <c r="CHO45" s="28"/>
      <c r="CHP45" s="28"/>
      <c r="CHQ45" s="28"/>
      <c r="CHR45" s="28"/>
      <c r="CHS45" s="28"/>
      <c r="CHT45" s="28"/>
      <c r="CHU45" s="28"/>
      <c r="CHV45" s="28"/>
      <c r="CHW45" s="28"/>
      <c r="CHX45" s="28"/>
      <c r="CHY45" s="28"/>
      <c r="CHZ45" s="28"/>
      <c r="CIA45" s="28"/>
      <c r="CIB45" s="28"/>
      <c r="CIC45" s="28"/>
      <c r="CID45" s="28"/>
      <c r="CIE45" s="28"/>
      <c r="CIF45" s="28"/>
      <c r="CIG45" s="28"/>
      <c r="CIH45" s="28"/>
      <c r="CII45" s="28"/>
      <c r="CIJ45" s="28"/>
      <c r="CIK45" s="28"/>
      <c r="CIL45" s="28"/>
      <c r="CIM45" s="28"/>
      <c r="CIN45" s="28"/>
      <c r="CIO45" s="28"/>
      <c r="CIP45" s="28"/>
      <c r="CIQ45" s="28"/>
      <c r="CIR45" s="28"/>
      <c r="CIS45" s="28"/>
      <c r="CIT45" s="28"/>
      <c r="CIU45" s="28"/>
      <c r="CIV45" s="28"/>
      <c r="CIW45" s="28"/>
      <c r="CIX45" s="28"/>
      <c r="CIY45" s="28"/>
      <c r="CIZ45" s="28"/>
      <c r="CJA45" s="28"/>
      <c r="CJB45" s="28"/>
      <c r="CJC45" s="28"/>
      <c r="CJD45" s="28"/>
      <c r="CJE45" s="28"/>
      <c r="CJF45" s="28"/>
      <c r="CJG45" s="28"/>
      <c r="CJH45" s="28"/>
      <c r="CJI45" s="28"/>
      <c r="CJJ45" s="28"/>
      <c r="CJK45" s="28"/>
      <c r="CJL45" s="28"/>
      <c r="CJM45" s="28"/>
      <c r="CJN45" s="28"/>
      <c r="CJO45" s="28"/>
      <c r="CJP45" s="28"/>
      <c r="CJQ45" s="28"/>
      <c r="CJR45" s="28"/>
      <c r="CJS45" s="28"/>
      <c r="CJT45" s="28"/>
      <c r="CJU45" s="28"/>
      <c r="CJV45" s="28"/>
      <c r="CJW45" s="28"/>
      <c r="CJX45" s="28"/>
      <c r="CJY45" s="28"/>
      <c r="CJZ45" s="28"/>
      <c r="CKA45" s="28"/>
      <c r="CKB45" s="28"/>
      <c r="CKC45" s="28"/>
      <c r="CKD45" s="28"/>
      <c r="CKE45" s="28"/>
      <c r="CKF45" s="28"/>
      <c r="CKG45" s="28"/>
      <c r="CKH45" s="28"/>
      <c r="CKI45" s="28"/>
      <c r="CKJ45" s="28"/>
      <c r="CKK45" s="28"/>
      <c r="CKL45" s="28"/>
      <c r="CKM45" s="28"/>
      <c r="CKN45" s="28"/>
      <c r="CKO45" s="28"/>
      <c r="CKP45" s="28"/>
      <c r="CKQ45" s="28"/>
      <c r="CKR45" s="28"/>
      <c r="CKS45" s="28"/>
      <c r="CKT45" s="28"/>
      <c r="CKU45" s="28"/>
      <c r="CKV45" s="28"/>
      <c r="CKW45" s="28"/>
      <c r="CKX45" s="28"/>
      <c r="CKY45" s="28"/>
      <c r="CKZ45" s="28"/>
      <c r="CLA45" s="28"/>
      <c r="CLB45" s="28"/>
      <c r="CLC45" s="28"/>
      <c r="CLD45" s="28"/>
      <c r="CLE45" s="28"/>
      <c r="CLF45" s="28"/>
      <c r="CLG45" s="28"/>
      <c r="CLH45" s="28"/>
      <c r="CLI45" s="28"/>
      <c r="CLJ45" s="28"/>
      <c r="CLK45" s="28"/>
      <c r="CLL45" s="28"/>
      <c r="CLM45" s="28"/>
      <c r="CLN45" s="28"/>
      <c r="CLO45" s="28"/>
      <c r="CLP45" s="28"/>
      <c r="CLQ45" s="28"/>
      <c r="CLR45" s="28"/>
      <c r="CLS45" s="28"/>
      <c r="CLT45" s="28"/>
      <c r="CLU45" s="28"/>
      <c r="CLV45" s="28"/>
      <c r="CLW45" s="28"/>
      <c r="CLX45" s="28"/>
      <c r="CLY45" s="28"/>
      <c r="CLZ45" s="28"/>
      <c r="CMA45" s="28"/>
      <c r="CMB45" s="28"/>
      <c r="CMC45" s="28"/>
      <c r="CMD45" s="28"/>
      <c r="CME45" s="28"/>
      <c r="CMF45" s="28"/>
      <c r="CMG45" s="28"/>
      <c r="CMH45" s="28"/>
      <c r="CMI45" s="28"/>
      <c r="CMJ45" s="28"/>
      <c r="CMK45" s="28"/>
      <c r="CML45" s="28"/>
      <c r="CMM45" s="28"/>
      <c r="CMN45" s="28"/>
      <c r="CMO45" s="28"/>
      <c r="CMP45" s="28"/>
      <c r="CMQ45" s="28"/>
      <c r="CMR45" s="28"/>
      <c r="CMS45" s="28"/>
      <c r="CMT45" s="28"/>
      <c r="CMU45" s="28"/>
      <c r="CMV45" s="28"/>
      <c r="CMW45" s="28"/>
      <c r="CMX45" s="28"/>
      <c r="CMY45" s="28"/>
      <c r="CMZ45" s="28"/>
      <c r="CNA45" s="28"/>
      <c r="CNB45" s="28"/>
      <c r="CNC45" s="28"/>
      <c r="CND45" s="28"/>
      <c r="CNE45" s="28"/>
      <c r="CNF45" s="28"/>
      <c r="CNG45" s="28"/>
      <c r="CNH45" s="28"/>
      <c r="CNI45" s="28"/>
      <c r="CNJ45" s="28"/>
      <c r="CNK45" s="28"/>
      <c r="CNL45" s="28"/>
      <c r="CNM45" s="28"/>
      <c r="CNN45" s="28"/>
      <c r="CNO45" s="28"/>
      <c r="CNP45" s="28"/>
      <c r="CNQ45" s="28"/>
      <c r="CNR45" s="28"/>
      <c r="CNS45" s="28"/>
      <c r="CNT45" s="28"/>
      <c r="CNU45" s="28"/>
      <c r="CNV45" s="28"/>
      <c r="CNW45" s="28"/>
      <c r="CNX45" s="28"/>
      <c r="CNY45" s="28"/>
      <c r="CNZ45" s="28"/>
      <c r="COA45" s="28"/>
      <c r="COB45" s="28"/>
      <c r="COC45" s="28"/>
      <c r="COD45" s="28"/>
      <c r="COE45" s="28"/>
      <c r="COF45" s="28"/>
      <c r="COG45" s="28"/>
      <c r="COH45" s="28"/>
      <c r="COI45" s="28"/>
      <c r="COJ45" s="28"/>
      <c r="COK45" s="28"/>
      <c r="COL45" s="28"/>
      <c r="COM45" s="28"/>
      <c r="CON45" s="28"/>
      <c r="COO45" s="28"/>
      <c r="COP45" s="28"/>
      <c r="COQ45" s="28"/>
      <c r="COR45" s="28"/>
      <c r="COS45" s="28"/>
      <c r="COT45" s="28"/>
      <c r="COU45" s="28"/>
      <c r="COV45" s="28"/>
      <c r="COW45" s="28"/>
      <c r="COX45" s="28"/>
      <c r="COY45" s="28"/>
      <c r="COZ45" s="28"/>
      <c r="CPA45" s="28"/>
      <c r="CPB45" s="28"/>
      <c r="CPC45" s="28"/>
      <c r="CPD45" s="28"/>
      <c r="CPE45" s="28"/>
      <c r="CPF45" s="28"/>
      <c r="CPG45" s="28"/>
      <c r="CPH45" s="28"/>
      <c r="CPI45" s="28"/>
      <c r="CPJ45" s="28"/>
      <c r="CPK45" s="28"/>
      <c r="CPL45" s="28"/>
      <c r="CPM45" s="28"/>
      <c r="CPN45" s="28"/>
      <c r="CPO45" s="28"/>
      <c r="CPP45" s="28"/>
      <c r="CPQ45" s="28"/>
      <c r="CPR45" s="28"/>
      <c r="CPS45" s="28"/>
      <c r="CPT45" s="28"/>
      <c r="CPU45" s="28"/>
      <c r="CPV45" s="28"/>
      <c r="CPW45" s="28"/>
      <c r="CPX45" s="28"/>
      <c r="CPY45" s="28"/>
      <c r="CPZ45" s="28"/>
      <c r="CQA45" s="28"/>
      <c r="CQB45" s="28"/>
      <c r="CQC45" s="28"/>
      <c r="CQD45" s="28"/>
      <c r="CQE45" s="28"/>
      <c r="CQF45" s="28"/>
      <c r="CQG45" s="28"/>
      <c r="CQH45" s="28"/>
      <c r="CQI45" s="28"/>
      <c r="CQJ45" s="28"/>
      <c r="CQK45" s="28"/>
      <c r="CQL45" s="28"/>
      <c r="CQM45" s="28"/>
      <c r="CQN45" s="28"/>
      <c r="CQO45" s="28"/>
      <c r="CQP45" s="28"/>
      <c r="CQQ45" s="28"/>
      <c r="CQR45" s="28"/>
      <c r="CQS45" s="28"/>
      <c r="CQT45" s="28"/>
      <c r="CQU45" s="28"/>
      <c r="CQV45" s="28"/>
      <c r="CQW45" s="28"/>
      <c r="CQX45" s="28"/>
      <c r="CQY45" s="28"/>
      <c r="CQZ45" s="28"/>
      <c r="CRA45" s="28"/>
      <c r="CRB45" s="28"/>
      <c r="CRC45" s="28"/>
      <c r="CRD45" s="28"/>
      <c r="CRE45" s="28"/>
      <c r="CRF45" s="28"/>
      <c r="CRG45" s="28"/>
      <c r="CRH45" s="28"/>
      <c r="CRI45" s="28"/>
      <c r="CRJ45" s="28"/>
      <c r="CRK45" s="28"/>
      <c r="CRL45" s="28"/>
      <c r="CRM45" s="28"/>
      <c r="CRN45" s="28"/>
      <c r="CRO45" s="28"/>
      <c r="CRP45" s="28"/>
      <c r="CRQ45" s="28"/>
      <c r="CRR45" s="28"/>
      <c r="CRS45" s="28"/>
      <c r="CRT45" s="28"/>
      <c r="CRU45" s="28"/>
      <c r="CRV45" s="28"/>
      <c r="CRW45" s="28"/>
      <c r="CRX45" s="28"/>
      <c r="CRY45" s="28"/>
      <c r="CRZ45" s="28"/>
      <c r="CSA45" s="28"/>
      <c r="CSB45" s="28"/>
      <c r="CSC45" s="28"/>
      <c r="CSD45" s="28"/>
      <c r="CSE45" s="28"/>
      <c r="CSF45" s="28"/>
      <c r="CSG45" s="28"/>
      <c r="CSH45" s="28"/>
      <c r="CSI45" s="28"/>
      <c r="CSJ45" s="28"/>
      <c r="CSK45" s="28"/>
      <c r="CSL45" s="28"/>
      <c r="CSM45" s="28"/>
      <c r="CSN45" s="28"/>
      <c r="CSO45" s="28"/>
      <c r="CSP45" s="28"/>
      <c r="CSQ45" s="28"/>
      <c r="CSR45" s="28"/>
      <c r="CSS45" s="28"/>
      <c r="CST45" s="28"/>
      <c r="CSU45" s="28"/>
      <c r="CSV45" s="28"/>
      <c r="CSW45" s="28"/>
      <c r="CSX45" s="28"/>
      <c r="CSY45" s="28"/>
      <c r="CSZ45" s="28"/>
      <c r="CTA45" s="28"/>
      <c r="CTB45" s="28"/>
      <c r="CTC45" s="28"/>
      <c r="CTD45" s="28"/>
      <c r="CTE45" s="28"/>
      <c r="CTF45" s="28"/>
      <c r="CTG45" s="28"/>
      <c r="CTH45" s="28"/>
      <c r="CTI45" s="28"/>
      <c r="CTJ45" s="28"/>
      <c r="CTK45" s="28"/>
      <c r="CTL45" s="28"/>
      <c r="CTM45" s="28"/>
      <c r="CTN45" s="28"/>
      <c r="CTO45" s="28"/>
      <c r="CTP45" s="28"/>
      <c r="CTQ45" s="28"/>
      <c r="CTR45" s="28"/>
      <c r="CTS45" s="28"/>
      <c r="CTT45" s="28"/>
      <c r="CTU45" s="28"/>
      <c r="CTV45" s="28"/>
      <c r="CTW45" s="28"/>
      <c r="CTX45" s="28"/>
      <c r="CTY45" s="28"/>
      <c r="CTZ45" s="28"/>
      <c r="CUA45" s="28"/>
      <c r="CUB45" s="28"/>
      <c r="CUC45" s="28"/>
      <c r="CUD45" s="28"/>
      <c r="CUE45" s="28"/>
      <c r="CUF45" s="28"/>
      <c r="CUG45" s="28"/>
      <c r="CUH45" s="28"/>
      <c r="CUI45" s="28"/>
      <c r="CUJ45" s="28"/>
      <c r="CUK45" s="28"/>
      <c r="CUL45" s="28"/>
      <c r="CUM45" s="28"/>
      <c r="CUN45" s="28"/>
      <c r="CUO45" s="28"/>
      <c r="CUP45" s="28"/>
      <c r="CUQ45" s="28"/>
      <c r="CUR45" s="28"/>
      <c r="CUS45" s="28"/>
      <c r="CUT45" s="28"/>
      <c r="CUU45" s="28"/>
      <c r="CUV45" s="28"/>
      <c r="CUW45" s="28"/>
      <c r="CUX45" s="28"/>
      <c r="CUY45" s="28"/>
      <c r="CUZ45" s="28"/>
      <c r="CVA45" s="28"/>
      <c r="CVB45" s="28"/>
      <c r="CVC45" s="28"/>
      <c r="CVD45" s="28"/>
      <c r="CVE45" s="28"/>
      <c r="CVF45" s="28"/>
      <c r="CVG45" s="28"/>
      <c r="CVH45" s="28"/>
      <c r="CVI45" s="28"/>
      <c r="CVJ45" s="28"/>
      <c r="CVK45" s="28"/>
      <c r="CVL45" s="28"/>
      <c r="CVM45" s="28"/>
      <c r="CVN45" s="28"/>
      <c r="CVO45" s="28"/>
      <c r="CVP45" s="28"/>
      <c r="CVQ45" s="28"/>
      <c r="CVR45" s="28"/>
      <c r="CVS45" s="28"/>
      <c r="CVT45" s="28"/>
      <c r="CVU45" s="28"/>
      <c r="CVV45" s="28"/>
      <c r="CVW45" s="28"/>
      <c r="CVX45" s="28"/>
      <c r="CVY45" s="28"/>
      <c r="CVZ45" s="28"/>
      <c r="CWA45" s="28"/>
      <c r="CWB45" s="28"/>
      <c r="CWC45" s="28"/>
      <c r="CWD45" s="28"/>
      <c r="CWE45" s="28"/>
      <c r="CWF45" s="28"/>
      <c r="CWG45" s="28"/>
      <c r="CWH45" s="28"/>
      <c r="CWI45" s="28"/>
      <c r="CWJ45" s="28"/>
      <c r="CWK45" s="28"/>
      <c r="CWL45" s="28"/>
      <c r="CWM45" s="28"/>
      <c r="CWN45" s="28"/>
      <c r="CWO45" s="28"/>
      <c r="CWP45" s="28"/>
      <c r="CWQ45" s="28"/>
      <c r="CWR45" s="28"/>
      <c r="CWS45" s="28"/>
      <c r="CWT45" s="28"/>
      <c r="CWU45" s="28"/>
      <c r="CWV45" s="28"/>
      <c r="CWW45" s="28"/>
      <c r="CWX45" s="28"/>
      <c r="CWY45" s="28"/>
      <c r="CWZ45" s="28"/>
      <c r="CXA45" s="28"/>
      <c r="CXB45" s="28"/>
      <c r="CXC45" s="28"/>
      <c r="CXD45" s="28"/>
      <c r="CXE45" s="28"/>
      <c r="CXF45" s="28"/>
      <c r="CXG45" s="28"/>
      <c r="CXH45" s="28"/>
      <c r="CXI45" s="28"/>
      <c r="CXJ45" s="28"/>
      <c r="CXK45" s="28"/>
      <c r="CXL45" s="28"/>
      <c r="CXM45" s="28"/>
      <c r="CXN45" s="28"/>
      <c r="CXO45" s="28"/>
      <c r="CXP45" s="28"/>
      <c r="CXQ45" s="28"/>
      <c r="CXR45" s="28"/>
      <c r="CXS45" s="28"/>
      <c r="CXT45" s="28"/>
      <c r="CXU45" s="28"/>
      <c r="CXV45" s="28"/>
      <c r="CXW45" s="28"/>
      <c r="CXX45" s="28"/>
      <c r="CXY45" s="28"/>
      <c r="CXZ45" s="28"/>
      <c r="CYA45" s="28"/>
      <c r="CYB45" s="28"/>
      <c r="CYC45" s="28"/>
      <c r="CYD45" s="28"/>
      <c r="CYE45" s="28"/>
      <c r="CYF45" s="28"/>
      <c r="CYG45" s="28"/>
      <c r="CYH45" s="28"/>
      <c r="CYI45" s="28"/>
      <c r="CYJ45" s="28"/>
      <c r="CYK45" s="28"/>
      <c r="CYL45" s="28"/>
      <c r="CYM45" s="28"/>
      <c r="CYN45" s="28"/>
      <c r="CYO45" s="28"/>
      <c r="CYP45" s="28"/>
      <c r="CYQ45" s="28"/>
      <c r="CYR45" s="28"/>
      <c r="CYS45" s="28"/>
      <c r="CYT45" s="28"/>
      <c r="CYU45" s="28"/>
      <c r="CYV45" s="28"/>
      <c r="CYW45" s="28"/>
      <c r="CYX45" s="28"/>
      <c r="CYY45" s="28"/>
      <c r="CYZ45" s="28"/>
      <c r="CZA45" s="28"/>
      <c r="CZB45" s="28"/>
      <c r="CZC45" s="28"/>
      <c r="CZD45" s="28"/>
      <c r="CZE45" s="28"/>
      <c r="CZF45" s="28"/>
      <c r="CZG45" s="28"/>
      <c r="CZH45" s="28"/>
      <c r="CZI45" s="28"/>
      <c r="CZJ45" s="28"/>
      <c r="CZK45" s="28"/>
      <c r="CZL45" s="28"/>
      <c r="CZM45" s="28"/>
      <c r="CZN45" s="28"/>
      <c r="CZO45" s="28"/>
      <c r="CZP45" s="28"/>
      <c r="CZQ45" s="28"/>
      <c r="CZR45" s="28"/>
      <c r="CZS45" s="28"/>
      <c r="CZT45" s="28"/>
      <c r="CZU45" s="28"/>
      <c r="CZV45" s="28"/>
      <c r="CZW45" s="28"/>
      <c r="CZX45" s="28"/>
      <c r="CZY45" s="28"/>
      <c r="CZZ45" s="28"/>
      <c r="DAA45" s="28"/>
      <c r="DAB45" s="28"/>
      <c r="DAC45" s="28"/>
      <c r="DAD45" s="28"/>
      <c r="DAE45" s="28"/>
      <c r="DAF45" s="28"/>
      <c r="DAG45" s="28"/>
      <c r="DAH45" s="28"/>
      <c r="DAI45" s="28"/>
      <c r="DAJ45" s="28"/>
      <c r="DAK45" s="28"/>
      <c r="DAL45" s="28"/>
      <c r="DAM45" s="28"/>
      <c r="DAN45" s="28"/>
      <c r="DAO45" s="28"/>
      <c r="DAP45" s="28"/>
      <c r="DAQ45" s="28"/>
      <c r="DAR45" s="28"/>
      <c r="DAS45" s="28"/>
      <c r="DAT45" s="28"/>
      <c r="DAU45" s="28"/>
      <c r="DAV45" s="28"/>
      <c r="DAW45" s="28"/>
      <c r="DAX45" s="28"/>
      <c r="DAY45" s="28"/>
      <c r="DAZ45" s="28"/>
      <c r="DBA45" s="28"/>
      <c r="DBB45" s="28"/>
      <c r="DBC45" s="28"/>
      <c r="DBD45" s="28"/>
      <c r="DBE45" s="28"/>
      <c r="DBF45" s="28"/>
      <c r="DBG45" s="28"/>
      <c r="DBH45" s="28"/>
      <c r="DBI45" s="28"/>
      <c r="DBJ45" s="28"/>
      <c r="DBK45" s="28"/>
      <c r="DBL45" s="28"/>
      <c r="DBM45" s="28"/>
      <c r="DBN45" s="28"/>
      <c r="DBO45" s="28"/>
      <c r="DBP45" s="28"/>
      <c r="DBQ45" s="28"/>
      <c r="DBR45" s="28"/>
      <c r="DBS45" s="28"/>
      <c r="DBT45" s="28"/>
      <c r="DBU45" s="28"/>
      <c r="DBV45" s="28"/>
      <c r="DBW45" s="28"/>
      <c r="DBX45" s="28"/>
      <c r="DBY45" s="28"/>
      <c r="DBZ45" s="28"/>
      <c r="DCA45" s="28"/>
      <c r="DCB45" s="28"/>
      <c r="DCC45" s="28"/>
      <c r="DCD45" s="28"/>
      <c r="DCE45" s="28"/>
      <c r="DCF45" s="28"/>
      <c r="DCG45" s="28"/>
      <c r="DCH45" s="28"/>
      <c r="DCI45" s="28"/>
      <c r="DCJ45" s="28"/>
      <c r="DCK45" s="28"/>
      <c r="DCL45" s="28"/>
      <c r="DCM45" s="28"/>
      <c r="DCN45" s="28"/>
      <c r="DCO45" s="28"/>
      <c r="DCP45" s="28"/>
      <c r="DCQ45" s="28"/>
      <c r="DCR45" s="28"/>
      <c r="DCS45" s="28"/>
      <c r="DCT45" s="28"/>
      <c r="DCU45" s="28"/>
      <c r="DCV45" s="28"/>
      <c r="DCW45" s="28"/>
      <c r="DCX45" s="28"/>
      <c r="DCY45" s="28"/>
      <c r="DCZ45" s="28"/>
      <c r="DDA45" s="28"/>
      <c r="DDB45" s="28"/>
      <c r="DDC45" s="28"/>
      <c r="DDD45" s="28"/>
      <c r="DDE45" s="28"/>
      <c r="DDF45" s="28"/>
      <c r="DDG45" s="28"/>
      <c r="DDH45" s="28"/>
      <c r="DDI45" s="28"/>
      <c r="DDJ45" s="28"/>
      <c r="DDK45" s="28"/>
      <c r="DDL45" s="28"/>
      <c r="DDM45" s="28"/>
      <c r="DDN45" s="28"/>
      <c r="DDO45" s="28"/>
      <c r="DDP45" s="28"/>
      <c r="DDQ45" s="28"/>
      <c r="DDR45" s="28"/>
      <c r="DDS45" s="28"/>
      <c r="DDT45" s="28"/>
      <c r="DDU45" s="28"/>
      <c r="DDV45" s="28"/>
      <c r="DDW45" s="28"/>
      <c r="DDX45" s="28"/>
      <c r="DDY45" s="28"/>
      <c r="DDZ45" s="28"/>
      <c r="DEA45" s="28"/>
      <c r="DEB45" s="28"/>
      <c r="DEC45" s="28"/>
      <c r="DED45" s="28"/>
      <c r="DEE45" s="28"/>
      <c r="DEF45" s="28"/>
      <c r="DEG45" s="28"/>
      <c r="DEH45" s="28"/>
      <c r="DEI45" s="28"/>
      <c r="DEJ45" s="28"/>
      <c r="DEK45" s="28"/>
      <c r="DEL45" s="28"/>
      <c r="DEM45" s="28"/>
      <c r="DEN45" s="28"/>
      <c r="DEO45" s="28"/>
      <c r="DEP45" s="28"/>
      <c r="DEQ45" s="28"/>
      <c r="DER45" s="28"/>
      <c r="DES45" s="28"/>
      <c r="DET45" s="28"/>
      <c r="DEU45" s="28"/>
      <c r="DEV45" s="28"/>
      <c r="DEW45" s="28"/>
      <c r="DEX45" s="28"/>
      <c r="DEY45" s="28"/>
      <c r="DEZ45" s="28"/>
      <c r="DFA45" s="28"/>
      <c r="DFB45" s="28"/>
      <c r="DFC45" s="28"/>
      <c r="DFD45" s="28"/>
      <c r="DFE45" s="28"/>
      <c r="DFF45" s="28"/>
      <c r="DFG45" s="28"/>
      <c r="DFH45" s="28"/>
      <c r="DFI45" s="28"/>
      <c r="DFJ45" s="28"/>
      <c r="DFK45" s="28"/>
      <c r="DFL45" s="28"/>
      <c r="DFM45" s="28"/>
      <c r="DFN45" s="28"/>
      <c r="DFO45" s="28"/>
      <c r="DFP45" s="28"/>
      <c r="DFQ45" s="28"/>
      <c r="DFR45" s="28"/>
      <c r="DFS45" s="28"/>
      <c r="DFT45" s="28"/>
      <c r="DFU45" s="28"/>
      <c r="DFV45" s="28"/>
      <c r="DFW45" s="28"/>
      <c r="DFX45" s="28"/>
      <c r="DFY45" s="28"/>
      <c r="DFZ45" s="28"/>
      <c r="DGA45" s="28"/>
      <c r="DGB45" s="28"/>
      <c r="DGC45" s="28"/>
      <c r="DGD45" s="28"/>
      <c r="DGE45" s="28"/>
      <c r="DGF45" s="28"/>
      <c r="DGG45" s="28"/>
      <c r="DGH45" s="28"/>
      <c r="DGI45" s="28"/>
      <c r="DGJ45" s="28"/>
      <c r="DGK45" s="28"/>
      <c r="DGL45" s="28"/>
      <c r="DGM45" s="28"/>
      <c r="DGN45" s="28"/>
      <c r="DGO45" s="28"/>
      <c r="DGP45" s="28"/>
      <c r="DGQ45" s="28"/>
      <c r="DGR45" s="28"/>
      <c r="DGS45" s="28"/>
      <c r="DGT45" s="28"/>
      <c r="DGU45" s="28"/>
      <c r="DGV45" s="28"/>
      <c r="DGW45" s="28"/>
      <c r="DGX45" s="28"/>
      <c r="DGY45" s="28"/>
      <c r="DGZ45" s="28"/>
      <c r="DHA45" s="28"/>
      <c r="DHB45" s="28"/>
      <c r="DHC45" s="28"/>
      <c r="DHD45" s="28"/>
      <c r="DHE45" s="28"/>
      <c r="DHF45" s="28"/>
      <c r="DHG45" s="28"/>
      <c r="DHH45" s="28"/>
      <c r="DHI45" s="28"/>
      <c r="DHJ45" s="28"/>
      <c r="DHK45" s="28"/>
      <c r="DHL45" s="28"/>
      <c r="DHM45" s="28"/>
      <c r="DHN45" s="28"/>
      <c r="DHO45" s="28"/>
      <c r="DHP45" s="28"/>
      <c r="DHQ45" s="28"/>
      <c r="DHR45" s="28"/>
      <c r="DHS45" s="28"/>
      <c r="DHT45" s="28"/>
      <c r="DHU45" s="28"/>
      <c r="DHV45" s="28"/>
      <c r="DHW45" s="28"/>
      <c r="DHX45" s="28"/>
      <c r="DHY45" s="28"/>
      <c r="DHZ45" s="28"/>
      <c r="DIA45" s="28"/>
      <c r="DIB45" s="28"/>
      <c r="DIC45" s="28"/>
      <c r="DID45" s="28"/>
      <c r="DIE45" s="28"/>
      <c r="DIF45" s="28"/>
      <c r="DIG45" s="28"/>
      <c r="DIH45" s="28"/>
      <c r="DII45" s="28"/>
      <c r="DIJ45" s="28"/>
      <c r="DIK45" s="28"/>
      <c r="DIL45" s="28"/>
      <c r="DIM45" s="28"/>
      <c r="DIN45" s="28"/>
      <c r="DIO45" s="28"/>
      <c r="DIP45" s="28"/>
      <c r="DIQ45" s="28"/>
      <c r="DIR45" s="28"/>
      <c r="DIS45" s="28"/>
      <c r="DIT45" s="28"/>
      <c r="DIU45" s="28"/>
      <c r="DIV45" s="28"/>
      <c r="DIW45" s="28"/>
      <c r="DIX45" s="28"/>
      <c r="DIY45" s="28"/>
      <c r="DIZ45" s="28"/>
      <c r="DJA45" s="28"/>
      <c r="DJB45" s="28"/>
      <c r="DJC45" s="28"/>
      <c r="DJD45" s="28"/>
      <c r="DJE45" s="28"/>
      <c r="DJF45" s="28"/>
      <c r="DJG45" s="28"/>
      <c r="DJH45" s="28"/>
      <c r="DJI45" s="28"/>
      <c r="DJJ45" s="28"/>
      <c r="DJK45" s="28"/>
      <c r="DJL45" s="28"/>
      <c r="DJM45" s="28"/>
      <c r="DJN45" s="28"/>
      <c r="DJO45" s="28"/>
      <c r="DJP45" s="28"/>
      <c r="DJQ45" s="28"/>
      <c r="DJR45" s="28"/>
      <c r="DJS45" s="28"/>
      <c r="DJT45" s="28"/>
      <c r="DJU45" s="28"/>
      <c r="DJV45" s="28"/>
      <c r="DJW45" s="28"/>
      <c r="DJX45" s="28"/>
      <c r="DJY45" s="28"/>
      <c r="DJZ45" s="28"/>
      <c r="DKA45" s="28"/>
      <c r="DKB45" s="28"/>
      <c r="DKC45" s="28"/>
      <c r="DKD45" s="28"/>
      <c r="DKE45" s="28"/>
      <c r="DKF45" s="28"/>
      <c r="DKG45" s="28"/>
      <c r="DKH45" s="28"/>
      <c r="DKI45" s="28"/>
      <c r="DKJ45" s="28"/>
      <c r="DKK45" s="28"/>
      <c r="DKL45" s="28"/>
      <c r="DKM45" s="28"/>
      <c r="DKN45" s="28"/>
      <c r="DKO45" s="28"/>
      <c r="DKP45" s="28"/>
      <c r="DKQ45" s="28"/>
      <c r="DKR45" s="28"/>
      <c r="DKS45" s="28"/>
      <c r="DKT45" s="28"/>
      <c r="DKU45" s="28"/>
      <c r="DKV45" s="28"/>
      <c r="DKW45" s="28"/>
      <c r="DKX45" s="28"/>
      <c r="DKY45" s="28"/>
      <c r="DKZ45" s="28"/>
      <c r="DLA45" s="28"/>
      <c r="DLB45" s="28"/>
      <c r="DLC45" s="28"/>
      <c r="DLD45" s="28"/>
      <c r="DLE45" s="28"/>
      <c r="DLF45" s="28"/>
      <c r="DLG45" s="28"/>
      <c r="DLH45" s="28"/>
      <c r="DLI45" s="28"/>
      <c r="DLJ45" s="28"/>
      <c r="DLK45" s="28"/>
      <c r="DLL45" s="28"/>
      <c r="DLM45" s="28"/>
      <c r="DLN45" s="28"/>
      <c r="DLO45" s="28"/>
      <c r="DLP45" s="28"/>
      <c r="DLQ45" s="28"/>
      <c r="DLR45" s="28"/>
      <c r="DLS45" s="28"/>
      <c r="DLT45" s="28"/>
      <c r="DLU45" s="28"/>
      <c r="DLV45" s="28"/>
      <c r="DLW45" s="28"/>
      <c r="DLX45" s="28"/>
      <c r="DLY45" s="28"/>
      <c r="DLZ45" s="28"/>
      <c r="DMA45" s="28"/>
      <c r="DMB45" s="28"/>
      <c r="DMC45" s="28"/>
      <c r="DMD45" s="28"/>
      <c r="DME45" s="28"/>
      <c r="DMF45" s="28"/>
      <c r="DMG45" s="28"/>
      <c r="DMH45" s="28"/>
      <c r="DMI45" s="28"/>
      <c r="DMJ45" s="28"/>
      <c r="DMK45" s="28"/>
      <c r="DML45" s="28"/>
      <c r="DMM45" s="28"/>
      <c r="DMN45" s="28"/>
      <c r="DMO45" s="28"/>
      <c r="DMP45" s="28"/>
      <c r="DMQ45" s="28"/>
      <c r="DMR45" s="28"/>
      <c r="DMS45" s="28"/>
      <c r="DMT45" s="28"/>
      <c r="DMU45" s="28"/>
      <c r="DMV45" s="28"/>
      <c r="DMW45" s="28"/>
      <c r="DMX45" s="28"/>
      <c r="DMY45" s="28"/>
      <c r="DMZ45" s="28"/>
      <c r="DNA45" s="28"/>
      <c r="DNB45" s="28"/>
      <c r="DNC45" s="28"/>
      <c r="DND45" s="28"/>
      <c r="DNE45" s="28"/>
      <c r="DNF45" s="28"/>
      <c r="DNG45" s="28"/>
      <c r="DNH45" s="28"/>
      <c r="DNI45" s="28"/>
      <c r="DNJ45" s="28"/>
      <c r="DNK45" s="28"/>
      <c r="DNL45" s="28"/>
      <c r="DNM45" s="28"/>
      <c r="DNN45" s="28"/>
      <c r="DNO45" s="28"/>
      <c r="DNP45" s="28"/>
      <c r="DNQ45" s="28"/>
      <c r="DNR45" s="28"/>
      <c r="DNS45" s="28"/>
      <c r="DNT45" s="28"/>
      <c r="DNU45" s="28"/>
      <c r="DNV45" s="28"/>
      <c r="DNW45" s="28"/>
      <c r="DNX45" s="28"/>
      <c r="DNY45" s="28"/>
      <c r="DNZ45" s="28"/>
      <c r="DOA45" s="28"/>
      <c r="DOB45" s="28"/>
      <c r="DOC45" s="28"/>
      <c r="DOD45" s="28"/>
      <c r="DOE45" s="28"/>
      <c r="DOF45" s="28"/>
      <c r="DOG45" s="28"/>
      <c r="DOH45" s="28"/>
      <c r="DOI45" s="28"/>
      <c r="DOJ45" s="28"/>
      <c r="DOK45" s="28"/>
      <c r="DOL45" s="28"/>
      <c r="DOM45" s="28"/>
      <c r="DON45" s="28"/>
      <c r="DOO45" s="28"/>
      <c r="DOP45" s="28"/>
      <c r="DOQ45" s="28"/>
      <c r="DOR45" s="28"/>
      <c r="DOS45" s="28"/>
      <c r="DOT45" s="28"/>
      <c r="DOU45" s="28"/>
      <c r="DOV45" s="28"/>
      <c r="DOW45" s="28"/>
      <c r="DOX45" s="28"/>
      <c r="DOY45" s="28"/>
      <c r="DOZ45" s="28"/>
      <c r="DPA45" s="28"/>
      <c r="DPB45" s="28"/>
      <c r="DPC45" s="28"/>
      <c r="DPD45" s="28"/>
      <c r="DPE45" s="28"/>
      <c r="DPF45" s="28"/>
      <c r="DPG45" s="28"/>
      <c r="DPH45" s="28"/>
      <c r="DPI45" s="28"/>
      <c r="DPJ45" s="28"/>
      <c r="DPK45" s="28"/>
      <c r="DPL45" s="28"/>
      <c r="DPM45" s="28"/>
      <c r="DPN45" s="28"/>
      <c r="DPO45" s="28"/>
      <c r="DPP45" s="28"/>
      <c r="DPQ45" s="28"/>
      <c r="DPR45" s="28"/>
      <c r="DPS45" s="28"/>
      <c r="DPT45" s="28"/>
      <c r="DPU45" s="28"/>
      <c r="DPV45" s="28"/>
      <c r="DPW45" s="28"/>
      <c r="DPX45" s="28"/>
      <c r="DPY45" s="28"/>
      <c r="DPZ45" s="28"/>
      <c r="DQA45" s="28"/>
      <c r="DQB45" s="28"/>
      <c r="DQC45" s="28"/>
      <c r="DQD45" s="28"/>
      <c r="DQE45" s="28"/>
      <c r="DQF45" s="28"/>
      <c r="DQG45" s="28"/>
      <c r="DQH45" s="28"/>
      <c r="DQI45" s="28"/>
      <c r="DQJ45" s="28"/>
      <c r="DQK45" s="28"/>
      <c r="DQL45" s="28"/>
      <c r="DQM45" s="28"/>
      <c r="DQN45" s="28"/>
      <c r="DQO45" s="28"/>
      <c r="DQP45" s="28"/>
      <c r="DQQ45" s="28"/>
      <c r="DQR45" s="28"/>
      <c r="DQS45" s="28"/>
      <c r="DQT45" s="28"/>
      <c r="DQU45" s="28"/>
      <c r="DQV45" s="28"/>
      <c r="DQW45" s="28"/>
      <c r="DQX45" s="28"/>
      <c r="DQY45" s="28"/>
      <c r="DQZ45" s="28"/>
      <c r="DRA45" s="28"/>
      <c r="DRB45" s="28"/>
      <c r="DRC45" s="28"/>
      <c r="DRD45" s="28"/>
      <c r="DRE45" s="28"/>
      <c r="DRF45" s="28"/>
      <c r="DRG45" s="28"/>
      <c r="DRH45" s="28"/>
      <c r="DRI45" s="28"/>
      <c r="DRJ45" s="28"/>
      <c r="DRK45" s="28"/>
      <c r="DRL45" s="28"/>
      <c r="DRM45" s="28"/>
      <c r="DRN45" s="28"/>
      <c r="DRO45" s="28"/>
      <c r="DRP45" s="28"/>
      <c r="DRQ45" s="28"/>
      <c r="DRR45" s="28"/>
      <c r="DRS45" s="28"/>
      <c r="DRT45" s="28"/>
      <c r="DRU45" s="28"/>
      <c r="DRV45" s="28"/>
      <c r="DRW45" s="28"/>
      <c r="DRX45" s="28"/>
      <c r="DRY45" s="28"/>
      <c r="DRZ45" s="28"/>
      <c r="DSA45" s="28"/>
      <c r="DSB45" s="28"/>
      <c r="DSC45" s="28"/>
      <c r="DSD45" s="28"/>
      <c r="DSE45" s="28"/>
      <c r="DSF45" s="28"/>
      <c r="DSG45" s="28"/>
      <c r="DSH45" s="28"/>
      <c r="DSI45" s="28"/>
      <c r="DSJ45" s="28"/>
      <c r="DSK45" s="28"/>
      <c r="DSL45" s="28"/>
      <c r="DSM45" s="28"/>
      <c r="DSN45" s="28"/>
      <c r="DSO45" s="28"/>
      <c r="DSP45" s="28"/>
      <c r="DSQ45" s="28"/>
      <c r="DSR45" s="28"/>
      <c r="DSS45" s="28"/>
      <c r="DST45" s="28"/>
      <c r="DSU45" s="28"/>
      <c r="DSV45" s="28"/>
      <c r="DSW45" s="28"/>
      <c r="DSX45" s="28"/>
      <c r="DSY45" s="28"/>
      <c r="DSZ45" s="28"/>
      <c r="DTA45" s="28"/>
      <c r="DTB45" s="28"/>
      <c r="DTC45" s="28"/>
      <c r="DTD45" s="28"/>
      <c r="DTE45" s="28"/>
      <c r="DTF45" s="28"/>
      <c r="DTG45" s="28"/>
      <c r="DTH45" s="28"/>
      <c r="DTI45" s="28"/>
      <c r="DTJ45" s="28"/>
      <c r="DTK45" s="28"/>
      <c r="DTL45" s="28"/>
      <c r="DTM45" s="28"/>
      <c r="DTN45" s="28"/>
      <c r="DTO45" s="28"/>
      <c r="DTP45" s="28"/>
      <c r="DTQ45" s="28"/>
      <c r="DTR45" s="28"/>
      <c r="DTS45" s="28"/>
      <c r="DTT45" s="28"/>
      <c r="DTU45" s="28"/>
      <c r="DTV45" s="28"/>
      <c r="DTW45" s="28"/>
      <c r="DTX45" s="28"/>
      <c r="DTY45" s="28"/>
      <c r="DTZ45" s="28"/>
      <c r="DUA45" s="28"/>
      <c r="DUB45" s="28"/>
      <c r="DUC45" s="28"/>
      <c r="DUD45" s="28"/>
      <c r="DUE45" s="28"/>
      <c r="DUF45" s="28"/>
      <c r="DUG45" s="28"/>
      <c r="DUH45" s="28"/>
      <c r="DUI45" s="28"/>
      <c r="DUJ45" s="28"/>
      <c r="DUK45" s="28"/>
      <c r="DUL45" s="28"/>
      <c r="DUM45" s="28"/>
      <c r="DUN45" s="28"/>
      <c r="DUO45" s="28"/>
      <c r="DUP45" s="28"/>
      <c r="DUQ45" s="28"/>
      <c r="DUR45" s="28"/>
      <c r="DUS45" s="28"/>
      <c r="DUT45" s="28"/>
      <c r="DUU45" s="28"/>
      <c r="DUV45" s="28"/>
      <c r="DUW45" s="28"/>
      <c r="DUX45" s="28"/>
      <c r="DUY45" s="28"/>
      <c r="DUZ45" s="28"/>
      <c r="DVA45" s="28"/>
      <c r="DVB45" s="28"/>
      <c r="DVC45" s="28"/>
      <c r="DVD45" s="28"/>
      <c r="DVE45" s="28"/>
      <c r="DVF45" s="28"/>
      <c r="DVG45" s="28"/>
      <c r="DVH45" s="28"/>
      <c r="DVI45" s="28"/>
      <c r="DVJ45" s="28"/>
      <c r="DVK45" s="28"/>
      <c r="DVL45" s="28"/>
      <c r="DVM45" s="28"/>
      <c r="DVN45" s="28"/>
      <c r="DVO45" s="28"/>
      <c r="DVP45" s="28"/>
      <c r="DVQ45" s="28"/>
      <c r="DVR45" s="28"/>
      <c r="DVS45" s="28"/>
      <c r="DVT45" s="28"/>
      <c r="DVU45" s="28"/>
      <c r="DVV45" s="28"/>
      <c r="DVW45" s="28"/>
      <c r="DVX45" s="28"/>
      <c r="DVY45" s="28"/>
      <c r="DVZ45" s="28"/>
      <c r="DWA45" s="28"/>
      <c r="DWB45" s="28"/>
      <c r="DWC45" s="28"/>
      <c r="DWD45" s="28"/>
      <c r="DWE45" s="28"/>
      <c r="DWF45" s="28"/>
      <c r="DWG45" s="28"/>
      <c r="DWH45" s="28"/>
      <c r="DWI45" s="28"/>
      <c r="DWJ45" s="28"/>
      <c r="DWK45" s="28"/>
      <c r="DWL45" s="28"/>
      <c r="DWM45" s="28"/>
      <c r="DWN45" s="28"/>
      <c r="DWO45" s="28"/>
      <c r="DWP45" s="28"/>
      <c r="DWQ45" s="28"/>
      <c r="DWR45" s="28"/>
      <c r="DWS45" s="28"/>
      <c r="DWT45" s="28"/>
      <c r="DWU45" s="28"/>
      <c r="DWV45" s="28"/>
      <c r="DWW45" s="28"/>
      <c r="DWX45" s="28"/>
      <c r="DWY45" s="28"/>
      <c r="DWZ45" s="28"/>
      <c r="DXA45" s="28"/>
      <c r="DXB45" s="28"/>
      <c r="DXC45" s="28"/>
      <c r="DXD45" s="28"/>
      <c r="DXE45" s="28"/>
      <c r="DXF45" s="28"/>
      <c r="DXG45" s="28"/>
      <c r="DXH45" s="28"/>
      <c r="DXI45" s="28"/>
      <c r="DXJ45" s="28"/>
      <c r="DXK45" s="28"/>
      <c r="DXL45" s="28"/>
      <c r="DXM45" s="28"/>
      <c r="DXN45" s="28"/>
      <c r="DXO45" s="28"/>
      <c r="DXP45" s="28"/>
      <c r="DXQ45" s="28"/>
      <c r="DXR45" s="28"/>
      <c r="DXS45" s="28"/>
      <c r="DXT45" s="28"/>
      <c r="DXU45" s="28"/>
      <c r="DXV45" s="28"/>
      <c r="DXW45" s="28"/>
      <c r="DXX45" s="28"/>
      <c r="DXY45" s="28"/>
      <c r="DXZ45" s="28"/>
      <c r="DYA45" s="28"/>
      <c r="DYB45" s="28"/>
      <c r="DYC45" s="28"/>
      <c r="DYD45" s="28"/>
      <c r="DYE45" s="28"/>
      <c r="DYF45" s="28"/>
      <c r="DYG45" s="28"/>
      <c r="DYH45" s="28"/>
      <c r="DYI45" s="28"/>
      <c r="DYJ45" s="28"/>
      <c r="DYK45" s="28"/>
      <c r="DYL45" s="28"/>
      <c r="DYM45" s="28"/>
      <c r="DYN45" s="28"/>
      <c r="DYO45" s="28"/>
      <c r="DYP45" s="28"/>
      <c r="DYQ45" s="28"/>
      <c r="DYR45" s="28"/>
      <c r="DYS45" s="28"/>
      <c r="DYT45" s="28"/>
      <c r="DYU45" s="28"/>
      <c r="DYV45" s="28"/>
      <c r="DYW45" s="28"/>
      <c r="DYX45" s="28"/>
      <c r="DYY45" s="28"/>
      <c r="DYZ45" s="28"/>
      <c r="DZA45" s="28"/>
      <c r="DZB45" s="28"/>
      <c r="DZC45" s="28"/>
      <c r="DZD45" s="28"/>
      <c r="DZE45" s="28"/>
      <c r="DZF45" s="28"/>
      <c r="DZG45" s="28"/>
      <c r="DZH45" s="28"/>
      <c r="DZI45" s="28"/>
      <c r="DZJ45" s="28"/>
      <c r="DZK45" s="28"/>
      <c r="DZL45" s="28"/>
      <c r="DZM45" s="28"/>
      <c r="DZN45" s="28"/>
      <c r="DZO45" s="28"/>
      <c r="DZP45" s="28"/>
      <c r="DZQ45" s="28"/>
      <c r="DZR45" s="28"/>
      <c r="DZS45" s="28"/>
      <c r="DZT45" s="28"/>
      <c r="DZU45" s="28"/>
      <c r="DZV45" s="28"/>
      <c r="DZW45" s="28"/>
      <c r="DZX45" s="28"/>
      <c r="DZY45" s="28"/>
      <c r="DZZ45" s="28"/>
      <c r="EAA45" s="28"/>
      <c r="EAB45" s="28"/>
      <c r="EAC45" s="28"/>
      <c r="EAD45" s="28"/>
      <c r="EAE45" s="28"/>
      <c r="EAF45" s="28"/>
      <c r="EAG45" s="28"/>
      <c r="EAH45" s="28"/>
      <c r="EAI45" s="28"/>
      <c r="EAJ45" s="28"/>
      <c r="EAK45" s="28"/>
      <c r="EAL45" s="28"/>
      <c r="EAM45" s="28"/>
      <c r="EAN45" s="28"/>
      <c r="EAO45" s="28"/>
      <c r="EAP45" s="28"/>
      <c r="EAQ45" s="28"/>
      <c r="EAR45" s="28"/>
      <c r="EAS45" s="28"/>
      <c r="EAT45" s="28"/>
      <c r="EAU45" s="28"/>
      <c r="EAV45" s="28"/>
      <c r="EAW45" s="28"/>
      <c r="EAX45" s="28"/>
      <c r="EAY45" s="28"/>
      <c r="EAZ45" s="28"/>
      <c r="EBA45" s="28"/>
      <c r="EBB45" s="28"/>
      <c r="EBC45" s="28"/>
      <c r="EBD45" s="28"/>
      <c r="EBE45" s="28"/>
      <c r="EBF45" s="28"/>
      <c r="EBG45" s="28"/>
      <c r="EBH45" s="28"/>
      <c r="EBI45" s="28"/>
      <c r="EBJ45" s="28"/>
      <c r="EBK45" s="28"/>
      <c r="EBL45" s="28"/>
      <c r="EBM45" s="28"/>
      <c r="EBN45" s="28"/>
      <c r="EBO45" s="28"/>
      <c r="EBP45" s="28"/>
      <c r="EBQ45" s="28"/>
      <c r="EBR45" s="28"/>
      <c r="EBS45" s="28"/>
      <c r="EBT45" s="28"/>
      <c r="EBU45" s="28"/>
      <c r="EBV45" s="28"/>
      <c r="EBW45" s="28"/>
      <c r="EBX45" s="28"/>
      <c r="EBY45" s="28"/>
      <c r="EBZ45" s="28"/>
      <c r="ECA45" s="28"/>
      <c r="ECB45" s="28"/>
      <c r="ECC45" s="28"/>
      <c r="ECD45" s="28"/>
      <c r="ECE45" s="28"/>
      <c r="ECF45" s="28"/>
      <c r="ECG45" s="28"/>
      <c r="ECH45" s="28"/>
      <c r="ECI45" s="28"/>
      <c r="ECJ45" s="28"/>
      <c r="ECK45" s="28"/>
      <c r="ECL45" s="28"/>
      <c r="ECM45" s="28"/>
      <c r="ECN45" s="28"/>
      <c r="ECO45" s="28"/>
      <c r="ECP45" s="28"/>
      <c r="ECQ45" s="28"/>
      <c r="ECR45" s="28"/>
      <c r="ECS45" s="28"/>
      <c r="ECT45" s="28"/>
      <c r="ECU45" s="28"/>
      <c r="ECV45" s="28"/>
      <c r="ECW45" s="28"/>
      <c r="ECX45" s="28"/>
      <c r="ECY45" s="28"/>
      <c r="ECZ45" s="28"/>
      <c r="EDA45" s="28"/>
      <c r="EDB45" s="28"/>
      <c r="EDC45" s="28"/>
      <c r="EDD45" s="28"/>
      <c r="EDE45" s="28"/>
      <c r="EDF45" s="28"/>
      <c r="EDG45" s="28"/>
      <c r="EDH45" s="28"/>
      <c r="EDI45" s="28"/>
      <c r="EDJ45" s="28"/>
      <c r="EDK45" s="28"/>
      <c r="EDL45" s="28"/>
      <c r="EDM45" s="28"/>
      <c r="EDN45" s="28"/>
      <c r="EDO45" s="28"/>
      <c r="EDP45" s="28"/>
      <c r="EDQ45" s="28"/>
      <c r="EDR45" s="28"/>
      <c r="EDS45" s="28"/>
      <c r="EDT45" s="28"/>
      <c r="EDU45" s="28"/>
      <c r="EDV45" s="28"/>
      <c r="EDW45" s="28"/>
      <c r="EDX45" s="28"/>
      <c r="EDY45" s="28"/>
      <c r="EDZ45" s="28"/>
      <c r="EEA45" s="28"/>
      <c r="EEB45" s="28"/>
      <c r="EEC45" s="28"/>
      <c r="EED45" s="28"/>
      <c r="EEE45" s="28"/>
      <c r="EEF45" s="28"/>
      <c r="EEG45" s="28"/>
      <c r="EEH45" s="28"/>
      <c r="EEI45" s="28"/>
      <c r="EEJ45" s="28"/>
      <c r="EEK45" s="28"/>
      <c r="EEL45" s="28"/>
      <c r="EEM45" s="28"/>
      <c r="EEN45" s="28"/>
      <c r="EEO45" s="28"/>
      <c r="EEP45" s="28"/>
      <c r="EEQ45" s="28"/>
      <c r="EER45" s="28"/>
      <c r="EES45" s="28"/>
      <c r="EET45" s="28"/>
      <c r="EEU45" s="28"/>
      <c r="EEV45" s="28"/>
      <c r="EEW45" s="28"/>
      <c r="EEX45" s="28"/>
      <c r="EEY45" s="28"/>
      <c r="EEZ45" s="28"/>
      <c r="EFA45" s="28"/>
      <c r="EFB45" s="28"/>
      <c r="EFC45" s="28"/>
      <c r="EFD45" s="28"/>
      <c r="EFE45" s="28"/>
      <c r="EFF45" s="28"/>
      <c r="EFG45" s="28"/>
      <c r="EFH45" s="28"/>
      <c r="EFI45" s="28"/>
      <c r="EFJ45" s="28"/>
      <c r="EFK45" s="28"/>
      <c r="EFL45" s="28"/>
      <c r="EFM45" s="28"/>
      <c r="EFN45" s="28"/>
      <c r="EFO45" s="28"/>
      <c r="EFP45" s="28"/>
      <c r="EFQ45" s="28"/>
      <c r="EFR45" s="28"/>
      <c r="EFS45" s="28"/>
      <c r="EFT45" s="28"/>
      <c r="EFU45" s="28"/>
      <c r="EFV45" s="28"/>
      <c r="EFW45" s="28"/>
      <c r="EFX45" s="28"/>
      <c r="EFY45" s="28"/>
      <c r="EFZ45" s="28"/>
      <c r="EGA45" s="28"/>
      <c r="EGB45" s="28"/>
      <c r="EGC45" s="28"/>
      <c r="EGD45" s="28"/>
      <c r="EGE45" s="28"/>
      <c r="EGF45" s="28"/>
      <c r="EGG45" s="28"/>
      <c r="EGH45" s="28"/>
      <c r="EGI45" s="28"/>
      <c r="EGJ45" s="28"/>
      <c r="EGK45" s="28"/>
      <c r="EGL45" s="28"/>
      <c r="EGM45" s="28"/>
      <c r="EGN45" s="28"/>
      <c r="EGO45" s="28"/>
      <c r="EGP45" s="28"/>
      <c r="EGQ45" s="28"/>
      <c r="EGR45" s="28"/>
      <c r="EGS45" s="28"/>
      <c r="EGT45" s="28"/>
      <c r="EGU45" s="28"/>
      <c r="EGV45" s="28"/>
      <c r="EGW45" s="28"/>
      <c r="EGX45" s="28"/>
      <c r="EGY45" s="28"/>
      <c r="EGZ45" s="28"/>
      <c r="EHA45" s="28"/>
      <c r="EHB45" s="28"/>
      <c r="EHC45" s="28"/>
      <c r="EHD45" s="28"/>
      <c r="EHE45" s="28"/>
      <c r="EHF45" s="28"/>
      <c r="EHG45" s="28"/>
      <c r="EHH45" s="28"/>
      <c r="EHI45" s="28"/>
      <c r="EHJ45" s="28"/>
      <c r="EHK45" s="28"/>
      <c r="EHL45" s="28"/>
      <c r="EHM45" s="28"/>
      <c r="EHN45" s="28"/>
      <c r="EHO45" s="28"/>
      <c r="EHP45" s="28"/>
      <c r="EHQ45" s="28"/>
      <c r="EHR45" s="28"/>
      <c r="EHS45" s="28"/>
      <c r="EHT45" s="28"/>
      <c r="EHU45" s="28"/>
      <c r="EHV45" s="28"/>
      <c r="EHW45" s="28"/>
      <c r="EHX45" s="28"/>
      <c r="EHY45" s="28"/>
      <c r="EHZ45" s="28"/>
      <c r="EIA45" s="28"/>
      <c r="EIB45" s="28"/>
      <c r="EIC45" s="28"/>
      <c r="EID45" s="28"/>
      <c r="EIE45" s="28"/>
      <c r="EIF45" s="28"/>
      <c r="EIG45" s="28"/>
      <c r="EIH45" s="28"/>
      <c r="EII45" s="28"/>
      <c r="EIJ45" s="28"/>
      <c r="EIK45" s="28"/>
      <c r="EIL45" s="28"/>
      <c r="EIM45" s="28"/>
      <c r="EIN45" s="28"/>
      <c r="EIO45" s="28"/>
      <c r="EIP45" s="28"/>
      <c r="EIQ45" s="28"/>
      <c r="EIR45" s="28"/>
      <c r="EIS45" s="28"/>
      <c r="EIT45" s="28"/>
      <c r="EIU45" s="28"/>
      <c r="EIV45" s="28"/>
      <c r="EIW45" s="28"/>
      <c r="EIX45" s="28"/>
      <c r="EIY45" s="28"/>
      <c r="EIZ45" s="28"/>
      <c r="EJA45" s="28"/>
      <c r="EJB45" s="28"/>
      <c r="EJC45" s="28"/>
      <c r="EJD45" s="28"/>
      <c r="EJE45" s="28"/>
      <c r="EJF45" s="28"/>
      <c r="EJG45" s="28"/>
      <c r="EJH45" s="28"/>
      <c r="EJI45" s="28"/>
      <c r="EJJ45" s="28"/>
      <c r="EJK45" s="28"/>
      <c r="EJL45" s="28"/>
      <c r="EJM45" s="28"/>
      <c r="EJN45" s="28"/>
      <c r="EJO45" s="28"/>
      <c r="EJP45" s="28"/>
      <c r="EJQ45" s="28"/>
      <c r="EJR45" s="28"/>
      <c r="EJS45" s="28"/>
      <c r="EJT45" s="28"/>
      <c r="EJU45" s="28"/>
      <c r="EJV45" s="28"/>
      <c r="EJW45" s="28"/>
      <c r="EJX45" s="28"/>
      <c r="EJY45" s="28"/>
      <c r="EJZ45" s="28"/>
      <c r="EKA45" s="28"/>
      <c r="EKB45" s="28"/>
      <c r="EKC45" s="28"/>
      <c r="EKD45" s="28"/>
      <c r="EKE45" s="28"/>
      <c r="EKF45" s="28"/>
      <c r="EKG45" s="28"/>
      <c r="EKH45" s="28"/>
      <c r="EKI45" s="28"/>
      <c r="EKJ45" s="28"/>
      <c r="EKK45" s="28"/>
      <c r="EKL45" s="28"/>
      <c r="EKM45" s="28"/>
      <c r="EKN45" s="28"/>
      <c r="EKO45" s="28"/>
      <c r="EKP45" s="28"/>
      <c r="EKQ45" s="28"/>
      <c r="EKR45" s="28"/>
      <c r="EKS45" s="28"/>
      <c r="EKT45" s="28"/>
      <c r="EKU45" s="28"/>
      <c r="EKV45" s="28"/>
      <c r="EKW45" s="28"/>
      <c r="EKX45" s="28"/>
      <c r="EKY45" s="28"/>
      <c r="EKZ45" s="28"/>
      <c r="ELA45" s="28"/>
      <c r="ELB45" s="28"/>
      <c r="ELC45" s="28"/>
      <c r="ELD45" s="28"/>
      <c r="ELE45" s="28"/>
      <c r="ELF45" s="28"/>
      <c r="ELG45" s="28"/>
      <c r="ELH45" s="28"/>
      <c r="ELI45" s="28"/>
      <c r="ELJ45" s="28"/>
      <c r="ELK45" s="28"/>
      <c r="ELL45" s="28"/>
      <c r="ELM45" s="28"/>
      <c r="ELN45" s="28"/>
      <c r="ELO45" s="28"/>
      <c r="ELP45" s="28"/>
      <c r="ELQ45" s="28"/>
      <c r="ELR45" s="28"/>
      <c r="ELS45" s="28"/>
      <c r="ELT45" s="28"/>
      <c r="ELU45" s="28"/>
      <c r="ELV45" s="28"/>
      <c r="ELW45" s="28"/>
      <c r="ELX45" s="28"/>
      <c r="ELY45" s="28"/>
      <c r="ELZ45" s="28"/>
      <c r="EMA45" s="28"/>
      <c r="EMB45" s="28"/>
      <c r="EMC45" s="28"/>
      <c r="EMD45" s="28"/>
      <c r="EME45" s="28"/>
      <c r="EMF45" s="28"/>
      <c r="EMG45" s="28"/>
      <c r="EMH45" s="28"/>
      <c r="EMI45" s="28"/>
      <c r="EMJ45" s="28"/>
      <c r="EMK45" s="28"/>
      <c r="EML45" s="28"/>
      <c r="EMM45" s="28"/>
      <c r="EMN45" s="28"/>
      <c r="EMO45" s="28"/>
      <c r="EMP45" s="28"/>
      <c r="EMQ45" s="28"/>
      <c r="EMR45" s="28"/>
      <c r="EMS45" s="28"/>
      <c r="EMT45" s="28"/>
      <c r="EMU45" s="28"/>
      <c r="EMV45" s="28"/>
      <c r="EMW45" s="28"/>
      <c r="EMX45" s="28"/>
      <c r="EMY45" s="28"/>
      <c r="EMZ45" s="28"/>
      <c r="ENA45" s="28"/>
      <c r="ENB45" s="28"/>
      <c r="ENC45" s="28"/>
      <c r="END45" s="28"/>
      <c r="ENE45" s="28"/>
      <c r="ENF45" s="28"/>
      <c r="ENG45" s="28"/>
      <c r="ENH45" s="28"/>
      <c r="ENI45" s="28"/>
      <c r="ENJ45" s="28"/>
      <c r="ENK45" s="28"/>
      <c r="ENL45" s="28"/>
      <c r="ENM45" s="28"/>
      <c r="ENN45" s="28"/>
      <c r="ENO45" s="28"/>
      <c r="ENP45" s="28"/>
      <c r="ENQ45" s="28"/>
      <c r="ENR45" s="28"/>
      <c r="ENS45" s="28"/>
      <c r="ENT45" s="28"/>
      <c r="ENU45" s="28"/>
      <c r="ENV45" s="28"/>
      <c r="ENW45" s="28"/>
      <c r="ENX45" s="28"/>
      <c r="ENY45" s="28"/>
      <c r="ENZ45" s="28"/>
      <c r="EOA45" s="28"/>
      <c r="EOB45" s="28"/>
      <c r="EOC45" s="28"/>
      <c r="EOD45" s="28"/>
      <c r="EOE45" s="28"/>
      <c r="EOF45" s="28"/>
      <c r="EOG45" s="28"/>
      <c r="EOH45" s="28"/>
      <c r="EOI45" s="28"/>
      <c r="EOJ45" s="28"/>
      <c r="EOK45" s="28"/>
      <c r="EOL45" s="28"/>
      <c r="EOM45" s="28"/>
      <c r="EON45" s="28"/>
      <c r="EOO45" s="28"/>
      <c r="EOP45" s="28"/>
      <c r="EOQ45" s="28"/>
      <c r="EOR45" s="28"/>
      <c r="EOS45" s="28"/>
      <c r="EOT45" s="28"/>
      <c r="EOU45" s="28"/>
      <c r="EOV45" s="28"/>
      <c r="EOW45" s="28"/>
      <c r="EOX45" s="28"/>
      <c r="EOY45" s="28"/>
      <c r="EOZ45" s="28"/>
      <c r="EPA45" s="28"/>
      <c r="EPB45" s="28"/>
      <c r="EPC45" s="28"/>
      <c r="EPD45" s="28"/>
      <c r="EPE45" s="28"/>
      <c r="EPF45" s="28"/>
      <c r="EPG45" s="28"/>
      <c r="EPH45" s="28"/>
      <c r="EPI45" s="28"/>
      <c r="EPJ45" s="28"/>
      <c r="EPK45" s="28"/>
      <c r="EPL45" s="28"/>
      <c r="EPM45" s="28"/>
      <c r="EPN45" s="28"/>
      <c r="EPO45" s="28"/>
      <c r="EPP45" s="28"/>
      <c r="EPQ45" s="28"/>
      <c r="EPR45" s="28"/>
      <c r="EPS45" s="28"/>
      <c r="EPT45" s="28"/>
      <c r="EPU45" s="28"/>
      <c r="EPV45" s="28"/>
      <c r="EPW45" s="28"/>
      <c r="EPX45" s="28"/>
      <c r="EPY45" s="28"/>
      <c r="EPZ45" s="28"/>
      <c r="EQA45" s="28"/>
      <c r="EQB45" s="28"/>
      <c r="EQC45" s="28"/>
      <c r="EQD45" s="28"/>
      <c r="EQE45" s="28"/>
      <c r="EQF45" s="28"/>
      <c r="EQG45" s="28"/>
      <c r="EQH45" s="28"/>
      <c r="EQI45" s="28"/>
      <c r="EQJ45" s="28"/>
      <c r="EQK45" s="28"/>
      <c r="EQL45" s="28"/>
      <c r="EQM45" s="28"/>
      <c r="EQN45" s="28"/>
      <c r="EQO45" s="28"/>
      <c r="EQP45" s="28"/>
      <c r="EQQ45" s="28"/>
      <c r="EQR45" s="28"/>
      <c r="EQS45" s="28"/>
      <c r="EQT45" s="28"/>
      <c r="EQU45" s="28"/>
      <c r="EQV45" s="28"/>
      <c r="EQW45" s="28"/>
      <c r="EQX45" s="28"/>
      <c r="EQY45" s="28"/>
      <c r="EQZ45" s="28"/>
      <c r="ERA45" s="28"/>
      <c r="ERB45" s="28"/>
      <c r="ERC45" s="28"/>
      <c r="ERD45" s="28"/>
      <c r="ERE45" s="28"/>
      <c r="ERF45" s="28"/>
      <c r="ERG45" s="28"/>
      <c r="ERH45" s="28"/>
      <c r="ERI45" s="28"/>
      <c r="ERJ45" s="28"/>
      <c r="ERK45" s="28"/>
      <c r="ERL45" s="28"/>
      <c r="ERM45" s="28"/>
      <c r="ERN45" s="28"/>
      <c r="ERO45" s="28"/>
      <c r="ERP45" s="28"/>
      <c r="ERQ45" s="28"/>
      <c r="ERR45" s="28"/>
      <c r="ERS45" s="28"/>
      <c r="ERT45" s="28"/>
      <c r="ERU45" s="28"/>
      <c r="ERV45" s="28"/>
      <c r="ERW45" s="28"/>
      <c r="ERX45" s="28"/>
      <c r="ERY45" s="28"/>
      <c r="ERZ45" s="28"/>
      <c r="ESA45" s="28"/>
      <c r="ESB45" s="28"/>
      <c r="ESC45" s="28"/>
      <c r="ESD45" s="28"/>
      <c r="ESE45" s="28"/>
      <c r="ESF45" s="28"/>
      <c r="ESG45" s="28"/>
      <c r="ESH45" s="28"/>
      <c r="ESI45" s="28"/>
      <c r="ESJ45" s="28"/>
      <c r="ESK45" s="28"/>
      <c r="ESL45" s="28"/>
      <c r="ESM45" s="28"/>
      <c r="ESN45" s="28"/>
      <c r="ESO45" s="28"/>
      <c r="ESP45" s="28"/>
      <c r="ESQ45" s="28"/>
      <c r="ESR45" s="28"/>
      <c r="ESS45" s="28"/>
      <c r="EST45" s="28"/>
      <c r="ESU45" s="28"/>
      <c r="ESV45" s="28"/>
      <c r="ESW45" s="28"/>
      <c r="ESX45" s="28"/>
      <c r="ESY45" s="28"/>
      <c r="ESZ45" s="28"/>
      <c r="ETA45" s="28"/>
      <c r="ETB45" s="28"/>
      <c r="ETC45" s="28"/>
      <c r="ETD45" s="28"/>
      <c r="ETE45" s="28"/>
      <c r="ETF45" s="28"/>
      <c r="ETG45" s="28"/>
      <c r="ETH45" s="28"/>
      <c r="ETI45" s="28"/>
      <c r="ETJ45" s="28"/>
      <c r="ETK45" s="28"/>
      <c r="ETL45" s="28"/>
      <c r="ETM45" s="28"/>
      <c r="ETN45" s="28"/>
      <c r="ETO45" s="28"/>
      <c r="ETP45" s="28"/>
      <c r="ETQ45" s="28"/>
      <c r="ETR45" s="28"/>
      <c r="ETS45" s="28"/>
      <c r="ETT45" s="28"/>
      <c r="ETU45" s="28"/>
      <c r="ETV45" s="28"/>
      <c r="ETW45" s="28"/>
      <c r="ETX45" s="28"/>
      <c r="ETY45" s="28"/>
      <c r="ETZ45" s="28"/>
      <c r="EUA45" s="28"/>
      <c r="EUB45" s="28"/>
      <c r="EUC45" s="28"/>
      <c r="EUD45" s="28"/>
      <c r="EUE45" s="28"/>
      <c r="EUF45" s="28"/>
      <c r="EUG45" s="28"/>
      <c r="EUH45" s="28"/>
      <c r="EUI45" s="28"/>
      <c r="EUJ45" s="28"/>
      <c r="EUK45" s="28"/>
      <c r="EUL45" s="28"/>
      <c r="EUM45" s="28"/>
      <c r="EUN45" s="28"/>
      <c r="EUO45" s="28"/>
      <c r="EUP45" s="28"/>
      <c r="EUQ45" s="28"/>
      <c r="EUR45" s="28"/>
      <c r="EUS45" s="28"/>
      <c r="EUT45" s="28"/>
      <c r="EUU45" s="28"/>
      <c r="EUV45" s="28"/>
      <c r="EUW45" s="28"/>
      <c r="EUX45" s="28"/>
      <c r="EUY45" s="28"/>
      <c r="EUZ45" s="28"/>
      <c r="EVA45" s="28"/>
      <c r="EVB45" s="28"/>
      <c r="EVC45" s="28"/>
      <c r="EVD45" s="28"/>
      <c r="EVE45" s="28"/>
      <c r="EVF45" s="28"/>
      <c r="EVG45" s="28"/>
      <c r="EVH45" s="28"/>
      <c r="EVI45" s="28"/>
      <c r="EVJ45" s="28"/>
      <c r="EVK45" s="28"/>
      <c r="EVL45" s="28"/>
      <c r="EVM45" s="28"/>
      <c r="EVN45" s="28"/>
      <c r="EVO45" s="28"/>
      <c r="EVP45" s="28"/>
      <c r="EVQ45" s="28"/>
      <c r="EVR45" s="28"/>
      <c r="EVS45" s="28"/>
      <c r="EVT45" s="28"/>
      <c r="EVU45" s="28"/>
      <c r="EVV45" s="28"/>
      <c r="EVW45" s="28"/>
      <c r="EVX45" s="28"/>
      <c r="EVY45" s="28"/>
      <c r="EVZ45" s="28"/>
      <c r="EWA45" s="28"/>
      <c r="EWB45" s="28"/>
      <c r="EWC45" s="28"/>
      <c r="EWD45" s="28"/>
      <c r="EWE45" s="28"/>
      <c r="EWF45" s="28"/>
      <c r="EWG45" s="28"/>
      <c r="EWH45" s="28"/>
      <c r="EWI45" s="28"/>
      <c r="EWJ45" s="28"/>
      <c r="EWK45" s="28"/>
      <c r="EWL45" s="28"/>
      <c r="EWM45" s="28"/>
      <c r="EWN45" s="28"/>
      <c r="EWO45" s="28"/>
      <c r="EWP45" s="28"/>
      <c r="EWQ45" s="28"/>
      <c r="EWR45" s="28"/>
      <c r="EWS45" s="28"/>
      <c r="EWT45" s="28"/>
      <c r="EWU45" s="28"/>
      <c r="EWV45" s="28"/>
      <c r="EWW45" s="28"/>
      <c r="EWX45" s="28"/>
      <c r="EWY45" s="28"/>
      <c r="EWZ45" s="28"/>
      <c r="EXA45" s="28"/>
      <c r="EXB45" s="28"/>
      <c r="EXC45" s="28"/>
      <c r="EXD45" s="28"/>
      <c r="EXE45" s="28"/>
      <c r="EXF45" s="28"/>
      <c r="EXG45" s="28"/>
      <c r="EXH45" s="28"/>
      <c r="EXI45" s="28"/>
      <c r="EXJ45" s="28"/>
      <c r="EXK45" s="28"/>
      <c r="EXL45" s="28"/>
      <c r="EXM45" s="28"/>
      <c r="EXN45" s="28"/>
      <c r="EXO45" s="28"/>
      <c r="EXP45" s="28"/>
      <c r="EXQ45" s="28"/>
      <c r="EXR45" s="28"/>
      <c r="EXS45" s="28"/>
      <c r="EXT45" s="28"/>
      <c r="EXU45" s="28"/>
      <c r="EXV45" s="28"/>
      <c r="EXW45" s="28"/>
      <c r="EXX45" s="28"/>
      <c r="EXY45" s="28"/>
      <c r="EXZ45" s="28"/>
      <c r="EYA45" s="28"/>
      <c r="EYB45" s="28"/>
      <c r="EYC45" s="28"/>
      <c r="EYD45" s="28"/>
      <c r="EYE45" s="28"/>
      <c r="EYF45" s="28"/>
      <c r="EYG45" s="28"/>
      <c r="EYH45" s="28"/>
      <c r="EYI45" s="28"/>
      <c r="EYJ45" s="28"/>
      <c r="EYK45" s="28"/>
      <c r="EYL45" s="28"/>
      <c r="EYM45" s="28"/>
      <c r="EYN45" s="28"/>
      <c r="EYO45" s="28"/>
      <c r="EYP45" s="28"/>
      <c r="EYQ45" s="28"/>
      <c r="EYR45" s="28"/>
      <c r="EYS45" s="28"/>
      <c r="EYT45" s="28"/>
      <c r="EYU45" s="28"/>
      <c r="EYV45" s="28"/>
      <c r="EYW45" s="28"/>
      <c r="EYX45" s="28"/>
      <c r="EYY45" s="28"/>
      <c r="EYZ45" s="28"/>
      <c r="EZA45" s="28"/>
      <c r="EZB45" s="28"/>
      <c r="EZC45" s="28"/>
      <c r="EZD45" s="28"/>
      <c r="EZE45" s="28"/>
      <c r="EZF45" s="28"/>
      <c r="EZG45" s="28"/>
      <c r="EZH45" s="28"/>
      <c r="EZI45" s="28"/>
      <c r="EZJ45" s="28"/>
      <c r="EZK45" s="28"/>
      <c r="EZL45" s="28"/>
      <c r="EZM45" s="28"/>
      <c r="EZN45" s="28"/>
      <c r="EZO45" s="28"/>
      <c r="EZP45" s="28"/>
      <c r="EZQ45" s="28"/>
      <c r="EZR45" s="28"/>
      <c r="EZS45" s="28"/>
      <c r="EZT45" s="28"/>
      <c r="EZU45" s="28"/>
      <c r="EZV45" s="28"/>
      <c r="EZW45" s="28"/>
      <c r="EZX45" s="28"/>
      <c r="EZY45" s="28"/>
      <c r="EZZ45" s="28"/>
      <c r="FAA45" s="28"/>
      <c r="FAB45" s="28"/>
      <c r="FAC45" s="28"/>
      <c r="FAD45" s="28"/>
      <c r="FAE45" s="28"/>
      <c r="FAF45" s="28"/>
      <c r="FAG45" s="28"/>
      <c r="FAH45" s="28"/>
      <c r="FAI45" s="28"/>
      <c r="FAJ45" s="28"/>
      <c r="FAK45" s="28"/>
      <c r="FAL45" s="28"/>
      <c r="FAM45" s="28"/>
      <c r="FAN45" s="28"/>
      <c r="FAO45" s="28"/>
      <c r="FAP45" s="28"/>
      <c r="FAQ45" s="28"/>
      <c r="FAR45" s="28"/>
      <c r="FAS45" s="28"/>
      <c r="FAT45" s="28"/>
      <c r="FAU45" s="28"/>
      <c r="FAV45" s="28"/>
      <c r="FAW45" s="28"/>
      <c r="FAX45" s="28"/>
      <c r="FAY45" s="28"/>
      <c r="FAZ45" s="28"/>
      <c r="FBA45" s="28"/>
      <c r="FBB45" s="28"/>
      <c r="FBC45" s="28"/>
      <c r="FBD45" s="28"/>
      <c r="FBE45" s="28"/>
      <c r="FBF45" s="28"/>
      <c r="FBG45" s="28"/>
      <c r="FBH45" s="28"/>
      <c r="FBI45" s="28"/>
      <c r="FBJ45" s="28"/>
      <c r="FBK45" s="28"/>
      <c r="FBL45" s="28"/>
      <c r="FBM45" s="28"/>
      <c r="FBN45" s="28"/>
      <c r="FBO45" s="28"/>
      <c r="FBP45" s="28"/>
      <c r="FBQ45" s="28"/>
      <c r="FBR45" s="28"/>
      <c r="FBS45" s="28"/>
      <c r="FBT45" s="28"/>
      <c r="FBU45" s="28"/>
      <c r="FBV45" s="28"/>
      <c r="FBW45" s="28"/>
      <c r="FBX45" s="28"/>
      <c r="FBY45" s="28"/>
      <c r="FBZ45" s="28"/>
      <c r="FCA45" s="28"/>
      <c r="FCB45" s="28"/>
      <c r="FCC45" s="28"/>
      <c r="FCD45" s="28"/>
      <c r="FCE45" s="28"/>
      <c r="FCF45" s="28"/>
      <c r="FCG45" s="28"/>
      <c r="FCH45" s="28"/>
      <c r="FCI45" s="28"/>
      <c r="FCJ45" s="28"/>
      <c r="FCK45" s="28"/>
      <c r="FCL45" s="28"/>
      <c r="FCM45" s="28"/>
      <c r="FCN45" s="28"/>
      <c r="FCO45" s="28"/>
      <c r="FCP45" s="28"/>
      <c r="FCQ45" s="28"/>
      <c r="FCR45" s="28"/>
      <c r="FCS45" s="28"/>
      <c r="FCT45" s="28"/>
      <c r="FCU45" s="28"/>
      <c r="FCV45" s="28"/>
      <c r="FCW45" s="28"/>
      <c r="FCX45" s="28"/>
      <c r="FCY45" s="28"/>
      <c r="FCZ45" s="28"/>
      <c r="FDA45" s="28"/>
      <c r="FDB45" s="28"/>
      <c r="FDC45" s="28"/>
      <c r="FDD45" s="28"/>
      <c r="FDE45" s="28"/>
      <c r="FDF45" s="28"/>
      <c r="FDG45" s="28"/>
      <c r="FDH45" s="28"/>
      <c r="FDI45" s="28"/>
      <c r="FDJ45" s="28"/>
      <c r="FDK45" s="28"/>
      <c r="FDL45" s="28"/>
      <c r="FDM45" s="28"/>
      <c r="FDN45" s="28"/>
      <c r="FDO45" s="28"/>
      <c r="FDP45" s="28"/>
      <c r="FDQ45" s="28"/>
      <c r="FDR45" s="28"/>
      <c r="FDS45" s="28"/>
      <c r="FDT45" s="28"/>
      <c r="FDU45" s="28"/>
      <c r="FDV45" s="28"/>
      <c r="FDW45" s="28"/>
      <c r="FDX45" s="28"/>
      <c r="FDY45" s="28"/>
      <c r="FDZ45" s="28"/>
      <c r="FEA45" s="28"/>
      <c r="FEB45" s="28"/>
      <c r="FEC45" s="28"/>
      <c r="FED45" s="28"/>
      <c r="FEE45" s="28"/>
      <c r="FEF45" s="28"/>
      <c r="FEG45" s="28"/>
      <c r="FEH45" s="28"/>
      <c r="FEI45" s="28"/>
      <c r="FEJ45" s="28"/>
      <c r="FEK45" s="28"/>
      <c r="FEL45" s="28"/>
      <c r="FEM45" s="28"/>
      <c r="FEN45" s="28"/>
      <c r="FEO45" s="28"/>
      <c r="FEP45" s="28"/>
      <c r="FEQ45" s="28"/>
      <c r="FER45" s="28"/>
      <c r="FES45" s="28"/>
      <c r="FET45" s="28"/>
      <c r="FEU45" s="28"/>
      <c r="FEV45" s="28"/>
      <c r="FEW45" s="28"/>
      <c r="FEX45" s="28"/>
      <c r="FEY45" s="28"/>
      <c r="FEZ45" s="28"/>
      <c r="FFA45" s="28"/>
      <c r="FFB45" s="28"/>
      <c r="FFC45" s="28"/>
      <c r="FFD45" s="28"/>
      <c r="FFE45" s="28"/>
      <c r="FFF45" s="28"/>
      <c r="FFG45" s="28"/>
      <c r="FFH45" s="28"/>
      <c r="FFI45" s="28"/>
      <c r="FFJ45" s="28"/>
      <c r="FFK45" s="28"/>
      <c r="FFL45" s="28"/>
      <c r="FFM45" s="28"/>
      <c r="FFN45" s="28"/>
      <c r="FFO45" s="28"/>
      <c r="FFP45" s="28"/>
      <c r="FFQ45" s="28"/>
      <c r="FFR45" s="28"/>
      <c r="FFS45" s="28"/>
      <c r="FFT45" s="28"/>
      <c r="FFU45" s="28"/>
      <c r="FFV45" s="28"/>
      <c r="FFW45" s="28"/>
      <c r="FFX45" s="28"/>
      <c r="FFY45" s="28"/>
      <c r="FFZ45" s="28"/>
      <c r="FGA45" s="28"/>
      <c r="FGB45" s="28"/>
      <c r="FGC45" s="28"/>
      <c r="FGD45" s="28"/>
      <c r="FGE45" s="28"/>
      <c r="FGF45" s="28"/>
      <c r="FGG45" s="28"/>
      <c r="FGH45" s="28"/>
      <c r="FGI45" s="28"/>
      <c r="FGJ45" s="28"/>
      <c r="FGK45" s="28"/>
      <c r="FGL45" s="28"/>
      <c r="FGM45" s="28"/>
      <c r="FGN45" s="28"/>
      <c r="FGO45" s="28"/>
      <c r="FGP45" s="28"/>
      <c r="FGQ45" s="28"/>
      <c r="FGR45" s="28"/>
      <c r="FGS45" s="28"/>
      <c r="FGT45" s="28"/>
      <c r="FGU45" s="28"/>
      <c r="FGV45" s="28"/>
      <c r="FGW45" s="28"/>
      <c r="FGX45" s="28"/>
      <c r="FGY45" s="28"/>
      <c r="FGZ45" s="28"/>
      <c r="FHA45" s="28"/>
      <c r="FHB45" s="28"/>
      <c r="FHC45" s="28"/>
      <c r="FHD45" s="28"/>
      <c r="FHE45" s="28"/>
      <c r="FHF45" s="28"/>
      <c r="FHG45" s="28"/>
      <c r="FHH45" s="28"/>
      <c r="FHI45" s="28"/>
      <c r="FHJ45" s="28"/>
      <c r="FHK45" s="28"/>
      <c r="FHL45" s="28"/>
      <c r="FHM45" s="28"/>
      <c r="FHN45" s="28"/>
      <c r="FHO45" s="28"/>
      <c r="FHP45" s="28"/>
      <c r="FHQ45" s="28"/>
      <c r="FHR45" s="28"/>
      <c r="FHS45" s="28"/>
      <c r="FHT45" s="28"/>
      <c r="FHU45" s="28"/>
      <c r="FHV45" s="28"/>
      <c r="FHW45" s="28"/>
      <c r="FHX45" s="28"/>
      <c r="FHY45" s="28"/>
      <c r="FHZ45" s="28"/>
      <c r="FIA45" s="28"/>
      <c r="FIB45" s="28"/>
      <c r="FIC45" s="28"/>
      <c r="FID45" s="28"/>
      <c r="FIE45" s="28"/>
      <c r="FIF45" s="28"/>
      <c r="FIG45" s="28"/>
      <c r="FIH45" s="28"/>
      <c r="FII45" s="28"/>
      <c r="FIJ45" s="28"/>
      <c r="FIK45" s="28"/>
      <c r="FIL45" s="28"/>
      <c r="FIM45" s="28"/>
      <c r="FIN45" s="28"/>
      <c r="FIO45" s="28"/>
      <c r="FIP45" s="28"/>
      <c r="FIQ45" s="28"/>
      <c r="FIR45" s="28"/>
      <c r="FIS45" s="28"/>
      <c r="FIT45" s="28"/>
      <c r="FIU45" s="28"/>
      <c r="FIV45" s="28"/>
      <c r="FIW45" s="28"/>
      <c r="FIX45" s="28"/>
      <c r="FIY45" s="28"/>
      <c r="FIZ45" s="28"/>
      <c r="FJA45" s="28"/>
      <c r="FJB45" s="28"/>
      <c r="FJC45" s="28"/>
      <c r="FJD45" s="28"/>
      <c r="FJE45" s="28"/>
      <c r="FJF45" s="28"/>
      <c r="FJG45" s="28"/>
      <c r="FJH45" s="28"/>
      <c r="FJI45" s="28"/>
      <c r="FJJ45" s="28"/>
      <c r="FJK45" s="28"/>
      <c r="FJL45" s="28"/>
      <c r="FJM45" s="28"/>
      <c r="FJN45" s="28"/>
      <c r="FJO45" s="28"/>
      <c r="FJP45" s="28"/>
      <c r="FJQ45" s="28"/>
      <c r="FJR45" s="28"/>
      <c r="FJS45" s="28"/>
      <c r="FJT45" s="28"/>
      <c r="FJU45" s="28"/>
      <c r="FJV45" s="28"/>
      <c r="FJW45" s="28"/>
      <c r="FJX45" s="28"/>
      <c r="FJY45" s="28"/>
      <c r="FJZ45" s="28"/>
      <c r="FKA45" s="28"/>
      <c r="FKB45" s="28"/>
      <c r="FKC45" s="28"/>
      <c r="FKD45" s="28"/>
      <c r="FKE45" s="28"/>
      <c r="FKF45" s="28"/>
      <c r="FKG45" s="28"/>
      <c r="FKH45" s="28"/>
      <c r="FKI45" s="28"/>
      <c r="FKJ45" s="28"/>
      <c r="FKK45" s="28"/>
      <c r="FKL45" s="28"/>
      <c r="FKM45" s="28"/>
      <c r="FKN45" s="28"/>
      <c r="FKO45" s="28"/>
      <c r="FKP45" s="28"/>
      <c r="FKQ45" s="28"/>
      <c r="FKR45" s="28"/>
      <c r="FKS45" s="28"/>
      <c r="FKT45" s="28"/>
      <c r="FKU45" s="28"/>
      <c r="FKV45" s="28"/>
      <c r="FKW45" s="28"/>
      <c r="FKX45" s="28"/>
      <c r="FKY45" s="28"/>
      <c r="FKZ45" s="28"/>
      <c r="FLA45" s="28"/>
      <c r="FLB45" s="28"/>
      <c r="FLC45" s="28"/>
      <c r="FLD45" s="28"/>
      <c r="FLE45" s="28"/>
      <c r="FLF45" s="28"/>
      <c r="FLG45" s="28"/>
      <c r="FLH45" s="28"/>
      <c r="FLI45" s="28"/>
      <c r="FLJ45" s="28"/>
      <c r="FLK45" s="28"/>
      <c r="FLL45" s="28"/>
      <c r="FLM45" s="28"/>
      <c r="FLN45" s="28"/>
      <c r="FLO45" s="28"/>
      <c r="FLP45" s="28"/>
      <c r="FLQ45" s="28"/>
      <c r="FLR45" s="28"/>
      <c r="FLS45" s="28"/>
      <c r="FLT45" s="28"/>
      <c r="FLU45" s="28"/>
      <c r="FLV45" s="28"/>
      <c r="FLW45" s="28"/>
      <c r="FLX45" s="28"/>
      <c r="FLY45" s="28"/>
      <c r="FLZ45" s="28"/>
      <c r="FMA45" s="28"/>
      <c r="FMB45" s="28"/>
      <c r="FMC45" s="28"/>
      <c r="FMD45" s="28"/>
      <c r="FME45" s="28"/>
      <c r="FMF45" s="28"/>
      <c r="FMG45" s="28"/>
      <c r="FMH45" s="28"/>
      <c r="FMI45" s="28"/>
      <c r="FMJ45" s="28"/>
      <c r="FMK45" s="28"/>
      <c r="FML45" s="28"/>
      <c r="FMM45" s="28"/>
      <c r="FMN45" s="28"/>
      <c r="FMO45" s="28"/>
      <c r="FMP45" s="28"/>
      <c r="FMQ45" s="28"/>
      <c r="FMR45" s="28"/>
      <c r="FMS45" s="28"/>
      <c r="FMT45" s="28"/>
      <c r="FMU45" s="28"/>
      <c r="FMV45" s="28"/>
      <c r="FMW45" s="28"/>
      <c r="FMX45" s="28"/>
      <c r="FMY45" s="28"/>
      <c r="FMZ45" s="28"/>
      <c r="FNA45" s="28"/>
      <c r="FNB45" s="28"/>
      <c r="FNC45" s="28"/>
      <c r="FND45" s="28"/>
      <c r="FNE45" s="28"/>
      <c r="FNF45" s="28"/>
      <c r="FNG45" s="28"/>
      <c r="FNH45" s="28"/>
      <c r="FNI45" s="28"/>
      <c r="FNJ45" s="28"/>
      <c r="FNK45" s="28"/>
      <c r="FNL45" s="28"/>
      <c r="FNM45" s="28"/>
      <c r="FNN45" s="28"/>
      <c r="FNO45" s="28"/>
      <c r="FNP45" s="28"/>
      <c r="FNQ45" s="28"/>
      <c r="FNR45" s="28"/>
      <c r="FNS45" s="28"/>
      <c r="FNT45" s="28"/>
      <c r="FNU45" s="28"/>
      <c r="FNV45" s="28"/>
      <c r="FNW45" s="28"/>
      <c r="FNX45" s="28"/>
      <c r="FNY45" s="28"/>
      <c r="FNZ45" s="28"/>
      <c r="FOA45" s="28"/>
      <c r="FOB45" s="28"/>
      <c r="FOC45" s="28"/>
      <c r="FOD45" s="28"/>
      <c r="FOE45" s="28"/>
      <c r="FOF45" s="28"/>
      <c r="FOG45" s="28"/>
      <c r="FOH45" s="28"/>
      <c r="FOI45" s="28"/>
      <c r="FOJ45" s="28"/>
      <c r="FOK45" s="28"/>
      <c r="FOL45" s="28"/>
      <c r="FOM45" s="28"/>
      <c r="FON45" s="28"/>
      <c r="FOO45" s="28"/>
      <c r="FOP45" s="28"/>
      <c r="FOQ45" s="28"/>
      <c r="FOR45" s="28"/>
      <c r="FOS45" s="28"/>
      <c r="FOT45" s="28"/>
      <c r="FOU45" s="28"/>
      <c r="FOV45" s="28"/>
      <c r="FOW45" s="28"/>
      <c r="FOX45" s="28"/>
      <c r="FOY45" s="28"/>
      <c r="FOZ45" s="28"/>
      <c r="FPA45" s="28"/>
      <c r="FPB45" s="28"/>
      <c r="FPC45" s="28"/>
      <c r="FPD45" s="28"/>
      <c r="FPE45" s="28"/>
      <c r="FPF45" s="28"/>
      <c r="FPG45" s="28"/>
      <c r="FPH45" s="28"/>
      <c r="FPI45" s="28"/>
      <c r="FPJ45" s="28"/>
      <c r="FPK45" s="28"/>
      <c r="FPL45" s="28"/>
      <c r="FPM45" s="28"/>
      <c r="FPN45" s="28"/>
      <c r="FPO45" s="28"/>
      <c r="FPP45" s="28"/>
      <c r="FPQ45" s="28"/>
      <c r="FPR45" s="28"/>
      <c r="FPS45" s="28"/>
      <c r="FPT45" s="28"/>
      <c r="FPU45" s="28"/>
      <c r="FPV45" s="28"/>
      <c r="FPW45" s="28"/>
      <c r="FPX45" s="28"/>
      <c r="FPY45" s="28"/>
      <c r="FPZ45" s="28"/>
      <c r="FQA45" s="28"/>
      <c r="FQB45" s="28"/>
      <c r="FQC45" s="28"/>
      <c r="FQD45" s="28"/>
      <c r="FQE45" s="28"/>
      <c r="FQF45" s="28"/>
      <c r="FQG45" s="28"/>
      <c r="FQH45" s="28"/>
      <c r="FQI45" s="28"/>
      <c r="FQJ45" s="28"/>
      <c r="FQK45" s="28"/>
      <c r="FQL45" s="28"/>
      <c r="FQM45" s="28"/>
      <c r="FQN45" s="28"/>
      <c r="FQO45" s="28"/>
      <c r="FQP45" s="28"/>
      <c r="FQQ45" s="28"/>
      <c r="FQR45" s="28"/>
      <c r="FQS45" s="28"/>
      <c r="FQT45" s="28"/>
      <c r="FQU45" s="28"/>
      <c r="FQV45" s="28"/>
      <c r="FQW45" s="28"/>
      <c r="FQX45" s="28"/>
      <c r="FQY45" s="28"/>
      <c r="FQZ45" s="28"/>
      <c r="FRA45" s="28"/>
      <c r="FRB45" s="28"/>
      <c r="FRC45" s="28"/>
      <c r="FRD45" s="28"/>
      <c r="FRE45" s="28"/>
      <c r="FRF45" s="28"/>
      <c r="FRG45" s="28"/>
      <c r="FRH45" s="28"/>
      <c r="FRI45" s="28"/>
      <c r="FRJ45" s="28"/>
      <c r="FRK45" s="28"/>
      <c r="FRL45" s="28"/>
      <c r="FRM45" s="28"/>
      <c r="FRN45" s="28"/>
      <c r="FRO45" s="28"/>
      <c r="FRP45" s="28"/>
      <c r="FRQ45" s="28"/>
      <c r="FRR45" s="28"/>
      <c r="FRS45" s="28"/>
      <c r="FRT45" s="28"/>
      <c r="FRU45" s="28"/>
      <c r="FRV45" s="28"/>
      <c r="FRW45" s="28"/>
      <c r="FRX45" s="28"/>
      <c r="FRY45" s="28"/>
      <c r="FRZ45" s="28"/>
      <c r="FSA45" s="28"/>
      <c r="FSB45" s="28"/>
      <c r="FSC45" s="28"/>
      <c r="FSD45" s="28"/>
      <c r="FSE45" s="28"/>
      <c r="FSF45" s="28"/>
      <c r="FSG45" s="28"/>
      <c r="FSH45" s="28"/>
      <c r="FSI45" s="28"/>
      <c r="FSJ45" s="28"/>
      <c r="FSK45" s="28"/>
      <c r="FSL45" s="28"/>
      <c r="FSM45" s="28"/>
      <c r="FSN45" s="28"/>
      <c r="FSO45" s="28"/>
      <c r="FSP45" s="28"/>
      <c r="FSQ45" s="28"/>
      <c r="FSR45" s="28"/>
      <c r="FSS45" s="28"/>
      <c r="FST45" s="28"/>
      <c r="FSU45" s="28"/>
      <c r="FSV45" s="28"/>
      <c r="FSW45" s="28"/>
      <c r="FSX45" s="28"/>
      <c r="FSY45" s="28"/>
      <c r="FSZ45" s="28"/>
      <c r="FTA45" s="28"/>
      <c r="FTB45" s="28"/>
      <c r="FTC45" s="28"/>
      <c r="FTD45" s="28"/>
      <c r="FTE45" s="28"/>
      <c r="FTF45" s="28"/>
      <c r="FTG45" s="28"/>
      <c r="FTH45" s="28"/>
      <c r="FTI45" s="28"/>
      <c r="FTJ45" s="28"/>
      <c r="FTK45" s="28"/>
      <c r="FTL45" s="28"/>
      <c r="FTM45" s="28"/>
      <c r="FTN45" s="28"/>
      <c r="FTO45" s="28"/>
      <c r="FTP45" s="28"/>
      <c r="FTQ45" s="28"/>
      <c r="FTR45" s="28"/>
      <c r="FTS45" s="28"/>
      <c r="FTT45" s="28"/>
      <c r="FTU45" s="28"/>
      <c r="FTV45" s="28"/>
      <c r="FTW45" s="28"/>
      <c r="FTX45" s="28"/>
      <c r="FTY45" s="28"/>
      <c r="FTZ45" s="28"/>
      <c r="FUA45" s="28"/>
      <c r="FUB45" s="28"/>
      <c r="FUC45" s="28"/>
      <c r="FUD45" s="28"/>
      <c r="FUE45" s="28"/>
      <c r="FUF45" s="28"/>
      <c r="FUG45" s="28"/>
      <c r="FUH45" s="28"/>
      <c r="FUI45" s="28"/>
      <c r="FUJ45" s="28"/>
      <c r="FUK45" s="28"/>
      <c r="FUL45" s="28"/>
      <c r="FUM45" s="28"/>
      <c r="FUN45" s="28"/>
      <c r="FUO45" s="28"/>
      <c r="FUP45" s="28"/>
      <c r="FUQ45" s="28"/>
      <c r="FUR45" s="28"/>
      <c r="FUS45" s="28"/>
      <c r="FUT45" s="28"/>
      <c r="FUU45" s="28"/>
      <c r="FUV45" s="28"/>
      <c r="FUW45" s="28"/>
      <c r="FUX45" s="28"/>
      <c r="FUY45" s="28"/>
      <c r="FUZ45" s="28"/>
      <c r="FVA45" s="28"/>
      <c r="FVB45" s="28"/>
      <c r="FVC45" s="28"/>
      <c r="FVD45" s="28"/>
      <c r="FVE45" s="28"/>
      <c r="FVF45" s="28"/>
      <c r="FVG45" s="28"/>
      <c r="FVH45" s="28"/>
      <c r="FVI45" s="28"/>
      <c r="FVJ45" s="28"/>
      <c r="FVK45" s="28"/>
      <c r="FVL45" s="28"/>
      <c r="FVM45" s="28"/>
      <c r="FVN45" s="28"/>
      <c r="FVO45" s="28"/>
      <c r="FVP45" s="28"/>
      <c r="FVQ45" s="28"/>
      <c r="FVR45" s="28"/>
      <c r="FVS45" s="28"/>
      <c r="FVT45" s="28"/>
      <c r="FVU45" s="28"/>
      <c r="FVV45" s="28"/>
      <c r="FVW45" s="28"/>
      <c r="FVX45" s="28"/>
      <c r="FVY45" s="28"/>
      <c r="FVZ45" s="28"/>
      <c r="FWA45" s="28"/>
      <c r="FWB45" s="28"/>
      <c r="FWC45" s="28"/>
      <c r="FWD45" s="28"/>
      <c r="FWE45" s="28"/>
      <c r="FWF45" s="28"/>
      <c r="FWG45" s="28"/>
      <c r="FWH45" s="28"/>
      <c r="FWI45" s="28"/>
      <c r="FWJ45" s="28"/>
      <c r="FWK45" s="28"/>
      <c r="FWL45" s="28"/>
      <c r="FWM45" s="28"/>
      <c r="FWN45" s="28"/>
      <c r="FWO45" s="28"/>
      <c r="FWP45" s="28"/>
      <c r="FWQ45" s="28"/>
      <c r="FWR45" s="28"/>
      <c r="FWS45" s="28"/>
      <c r="FWT45" s="28"/>
      <c r="FWU45" s="28"/>
      <c r="FWV45" s="28"/>
      <c r="FWW45" s="28"/>
      <c r="FWX45" s="28"/>
      <c r="FWY45" s="28"/>
      <c r="FWZ45" s="28"/>
      <c r="FXA45" s="28"/>
      <c r="FXB45" s="28"/>
      <c r="FXC45" s="28"/>
      <c r="FXD45" s="28"/>
      <c r="FXE45" s="28"/>
      <c r="FXF45" s="28"/>
      <c r="FXG45" s="28"/>
      <c r="FXH45" s="28"/>
      <c r="FXI45" s="28"/>
      <c r="FXJ45" s="28"/>
      <c r="FXK45" s="28"/>
      <c r="FXL45" s="28"/>
      <c r="FXM45" s="28"/>
      <c r="FXN45" s="28"/>
      <c r="FXO45" s="28"/>
      <c r="FXP45" s="28"/>
      <c r="FXQ45" s="28"/>
      <c r="FXR45" s="28"/>
      <c r="FXS45" s="28"/>
      <c r="FXT45" s="28"/>
      <c r="FXU45" s="28"/>
      <c r="FXV45" s="28"/>
      <c r="FXW45" s="28"/>
      <c r="FXX45" s="28"/>
      <c r="FXY45" s="28"/>
      <c r="FXZ45" s="28"/>
      <c r="FYA45" s="28"/>
      <c r="FYB45" s="28"/>
      <c r="FYC45" s="28"/>
      <c r="FYD45" s="28"/>
      <c r="FYE45" s="28"/>
      <c r="FYF45" s="28"/>
      <c r="FYG45" s="28"/>
      <c r="FYH45" s="28"/>
      <c r="FYI45" s="28"/>
      <c r="FYJ45" s="28"/>
      <c r="FYK45" s="28"/>
      <c r="FYL45" s="28"/>
      <c r="FYM45" s="28"/>
      <c r="FYN45" s="28"/>
      <c r="FYO45" s="28"/>
      <c r="FYP45" s="28"/>
      <c r="FYQ45" s="28"/>
      <c r="FYR45" s="28"/>
      <c r="FYS45" s="28"/>
      <c r="FYT45" s="28"/>
      <c r="FYU45" s="28"/>
      <c r="FYV45" s="28"/>
      <c r="FYW45" s="28"/>
      <c r="FYX45" s="28"/>
      <c r="FYY45" s="28"/>
      <c r="FYZ45" s="28"/>
      <c r="FZA45" s="28"/>
      <c r="FZB45" s="28"/>
      <c r="FZC45" s="28"/>
      <c r="FZD45" s="28"/>
      <c r="FZE45" s="28"/>
      <c r="FZF45" s="28"/>
      <c r="FZG45" s="28"/>
      <c r="FZH45" s="28"/>
      <c r="FZI45" s="28"/>
      <c r="FZJ45" s="28"/>
      <c r="FZK45" s="28"/>
      <c r="FZL45" s="28"/>
      <c r="FZM45" s="28"/>
      <c r="FZN45" s="28"/>
      <c r="FZO45" s="28"/>
      <c r="FZP45" s="28"/>
      <c r="FZQ45" s="28"/>
      <c r="FZR45" s="28"/>
      <c r="FZS45" s="28"/>
      <c r="FZT45" s="28"/>
      <c r="FZU45" s="28"/>
      <c r="FZV45" s="28"/>
      <c r="FZW45" s="28"/>
      <c r="FZX45" s="28"/>
      <c r="FZY45" s="28"/>
      <c r="FZZ45" s="28"/>
      <c r="GAA45" s="28"/>
      <c r="GAB45" s="28"/>
      <c r="GAC45" s="28"/>
      <c r="GAD45" s="28"/>
      <c r="GAE45" s="28"/>
      <c r="GAF45" s="28"/>
      <c r="GAG45" s="28"/>
      <c r="GAH45" s="28"/>
      <c r="GAI45" s="28"/>
      <c r="GAJ45" s="28"/>
      <c r="GAK45" s="28"/>
      <c r="GAL45" s="28"/>
      <c r="GAM45" s="28"/>
      <c r="GAN45" s="28"/>
      <c r="GAO45" s="28"/>
      <c r="GAP45" s="28"/>
      <c r="GAQ45" s="28"/>
      <c r="GAR45" s="28"/>
      <c r="GAS45" s="28"/>
      <c r="GAT45" s="28"/>
      <c r="GAU45" s="28"/>
      <c r="GAV45" s="28"/>
      <c r="GAW45" s="28"/>
      <c r="GAX45" s="28"/>
      <c r="GAY45" s="28"/>
      <c r="GAZ45" s="28"/>
      <c r="GBA45" s="28"/>
      <c r="GBB45" s="28"/>
      <c r="GBC45" s="28"/>
      <c r="GBD45" s="28"/>
      <c r="GBE45" s="28"/>
      <c r="GBF45" s="28"/>
      <c r="GBG45" s="28"/>
      <c r="GBH45" s="28"/>
      <c r="GBI45" s="28"/>
      <c r="GBJ45" s="28"/>
      <c r="GBK45" s="28"/>
      <c r="GBL45" s="28"/>
      <c r="GBM45" s="28"/>
      <c r="GBN45" s="28"/>
      <c r="GBO45" s="28"/>
      <c r="GBP45" s="28"/>
      <c r="GBQ45" s="28"/>
      <c r="GBR45" s="28"/>
      <c r="GBS45" s="28"/>
      <c r="GBT45" s="28"/>
      <c r="GBU45" s="28"/>
      <c r="GBV45" s="28"/>
      <c r="GBW45" s="28"/>
      <c r="GBX45" s="28"/>
      <c r="GBY45" s="28"/>
      <c r="GBZ45" s="28"/>
      <c r="GCA45" s="28"/>
      <c r="GCB45" s="28"/>
      <c r="GCC45" s="28"/>
      <c r="GCD45" s="28"/>
      <c r="GCE45" s="28"/>
      <c r="GCF45" s="28"/>
      <c r="GCG45" s="28"/>
      <c r="GCH45" s="28"/>
      <c r="GCI45" s="28"/>
      <c r="GCJ45" s="28"/>
      <c r="GCK45" s="28"/>
      <c r="GCL45" s="28"/>
      <c r="GCM45" s="28"/>
      <c r="GCN45" s="28"/>
      <c r="GCO45" s="28"/>
      <c r="GCP45" s="28"/>
      <c r="GCQ45" s="28"/>
      <c r="GCR45" s="28"/>
      <c r="GCS45" s="28"/>
      <c r="GCT45" s="28"/>
      <c r="GCU45" s="28"/>
      <c r="GCV45" s="28"/>
      <c r="GCW45" s="28"/>
      <c r="GCX45" s="28"/>
      <c r="GCY45" s="28"/>
      <c r="GCZ45" s="28"/>
      <c r="GDA45" s="28"/>
      <c r="GDB45" s="28"/>
      <c r="GDC45" s="28"/>
      <c r="GDD45" s="28"/>
      <c r="GDE45" s="28"/>
      <c r="GDF45" s="28"/>
      <c r="GDG45" s="28"/>
      <c r="GDH45" s="28"/>
      <c r="GDI45" s="28"/>
      <c r="GDJ45" s="28"/>
      <c r="GDK45" s="28"/>
      <c r="GDL45" s="28"/>
      <c r="GDM45" s="28"/>
      <c r="GDN45" s="28"/>
      <c r="GDO45" s="28"/>
      <c r="GDP45" s="28"/>
      <c r="GDQ45" s="28"/>
      <c r="GDR45" s="28"/>
      <c r="GDS45" s="28"/>
      <c r="GDT45" s="28"/>
      <c r="GDU45" s="28"/>
      <c r="GDV45" s="28"/>
      <c r="GDW45" s="28"/>
      <c r="GDX45" s="28"/>
      <c r="GDY45" s="28"/>
      <c r="GDZ45" s="28"/>
      <c r="GEA45" s="28"/>
      <c r="GEB45" s="28"/>
      <c r="GEC45" s="28"/>
      <c r="GED45" s="28"/>
      <c r="GEE45" s="28"/>
      <c r="GEF45" s="28"/>
      <c r="GEG45" s="28"/>
      <c r="GEH45" s="28"/>
      <c r="GEI45" s="28"/>
      <c r="GEJ45" s="28"/>
      <c r="GEK45" s="28"/>
      <c r="GEL45" s="28"/>
      <c r="GEM45" s="28"/>
      <c r="GEN45" s="28"/>
      <c r="GEO45" s="28"/>
      <c r="GEP45" s="28"/>
      <c r="GEQ45" s="28"/>
      <c r="GER45" s="28"/>
      <c r="GES45" s="28"/>
      <c r="GET45" s="28"/>
      <c r="GEU45" s="28"/>
      <c r="GEV45" s="28"/>
      <c r="GEW45" s="28"/>
      <c r="GEX45" s="28"/>
      <c r="GEY45" s="28"/>
      <c r="GEZ45" s="28"/>
      <c r="GFA45" s="28"/>
      <c r="GFB45" s="28"/>
      <c r="GFC45" s="28"/>
      <c r="GFD45" s="28"/>
      <c r="GFE45" s="28"/>
      <c r="GFF45" s="28"/>
      <c r="GFG45" s="28"/>
      <c r="GFH45" s="28"/>
      <c r="GFI45" s="28"/>
      <c r="GFJ45" s="28"/>
      <c r="GFK45" s="28"/>
      <c r="GFL45" s="28"/>
      <c r="GFM45" s="28"/>
      <c r="GFN45" s="28"/>
      <c r="GFO45" s="28"/>
      <c r="GFP45" s="28"/>
      <c r="GFQ45" s="28"/>
      <c r="GFR45" s="28"/>
      <c r="GFS45" s="28"/>
      <c r="GFT45" s="28"/>
      <c r="GFU45" s="28"/>
      <c r="GFV45" s="28"/>
      <c r="GFW45" s="28"/>
      <c r="GFX45" s="28"/>
      <c r="GFY45" s="28"/>
      <c r="GFZ45" s="28"/>
      <c r="GGA45" s="28"/>
      <c r="GGB45" s="28"/>
      <c r="GGC45" s="28"/>
      <c r="GGD45" s="28"/>
      <c r="GGE45" s="28"/>
      <c r="GGF45" s="28"/>
      <c r="GGG45" s="28"/>
      <c r="GGH45" s="28"/>
      <c r="GGI45" s="28"/>
      <c r="GGJ45" s="28"/>
      <c r="GGK45" s="28"/>
      <c r="GGL45" s="28"/>
      <c r="GGM45" s="28"/>
      <c r="GGN45" s="28"/>
      <c r="GGO45" s="28"/>
      <c r="GGP45" s="28"/>
      <c r="GGQ45" s="28"/>
      <c r="GGR45" s="28"/>
      <c r="GGS45" s="28"/>
      <c r="GGT45" s="28"/>
      <c r="GGU45" s="28"/>
      <c r="GGV45" s="28"/>
      <c r="GGW45" s="28"/>
      <c r="GGX45" s="28"/>
      <c r="GGY45" s="28"/>
      <c r="GGZ45" s="28"/>
      <c r="GHA45" s="28"/>
      <c r="GHB45" s="28"/>
      <c r="GHC45" s="28"/>
      <c r="GHD45" s="28"/>
      <c r="GHE45" s="28"/>
      <c r="GHF45" s="28"/>
      <c r="GHG45" s="28"/>
      <c r="GHH45" s="28"/>
      <c r="GHI45" s="28"/>
      <c r="GHJ45" s="28"/>
      <c r="GHK45" s="28"/>
      <c r="GHL45" s="28"/>
      <c r="GHM45" s="28"/>
      <c r="GHN45" s="28"/>
      <c r="GHO45" s="28"/>
      <c r="GHP45" s="28"/>
      <c r="GHQ45" s="28"/>
      <c r="GHR45" s="28"/>
      <c r="GHS45" s="28"/>
      <c r="GHT45" s="28"/>
      <c r="GHU45" s="28"/>
      <c r="GHV45" s="28"/>
      <c r="GHW45" s="28"/>
      <c r="GHX45" s="28"/>
      <c r="GHY45" s="28"/>
      <c r="GHZ45" s="28"/>
      <c r="GIA45" s="28"/>
      <c r="GIB45" s="28"/>
      <c r="GIC45" s="28"/>
      <c r="GID45" s="28"/>
      <c r="GIE45" s="28"/>
      <c r="GIF45" s="28"/>
      <c r="GIG45" s="28"/>
      <c r="GIH45" s="28"/>
      <c r="GII45" s="28"/>
      <c r="GIJ45" s="28"/>
      <c r="GIK45" s="28"/>
      <c r="GIL45" s="28"/>
      <c r="GIM45" s="28"/>
      <c r="GIN45" s="28"/>
      <c r="GIO45" s="28"/>
      <c r="GIP45" s="28"/>
      <c r="GIQ45" s="28"/>
      <c r="GIR45" s="28"/>
      <c r="GIS45" s="28"/>
      <c r="GIT45" s="28"/>
      <c r="GIU45" s="28"/>
      <c r="GIV45" s="28"/>
      <c r="GIW45" s="28"/>
      <c r="GIX45" s="28"/>
      <c r="GIY45" s="28"/>
      <c r="GIZ45" s="28"/>
      <c r="GJA45" s="28"/>
      <c r="GJB45" s="28"/>
      <c r="GJC45" s="28"/>
      <c r="GJD45" s="28"/>
      <c r="GJE45" s="28"/>
      <c r="GJF45" s="28"/>
      <c r="GJG45" s="28"/>
      <c r="GJH45" s="28"/>
      <c r="GJI45" s="28"/>
      <c r="GJJ45" s="28"/>
      <c r="GJK45" s="28"/>
      <c r="GJL45" s="28"/>
      <c r="GJM45" s="28"/>
      <c r="GJN45" s="28"/>
      <c r="GJO45" s="28"/>
      <c r="GJP45" s="28"/>
      <c r="GJQ45" s="28"/>
      <c r="GJR45" s="28"/>
      <c r="GJS45" s="28"/>
      <c r="GJT45" s="28"/>
      <c r="GJU45" s="28"/>
      <c r="GJV45" s="28"/>
      <c r="GJW45" s="28"/>
      <c r="GJX45" s="28"/>
      <c r="GJY45" s="28"/>
      <c r="GJZ45" s="28"/>
      <c r="GKA45" s="28"/>
      <c r="GKB45" s="28"/>
      <c r="GKC45" s="28"/>
      <c r="GKD45" s="28"/>
      <c r="GKE45" s="28"/>
      <c r="GKF45" s="28"/>
      <c r="GKG45" s="28"/>
      <c r="GKH45" s="28"/>
      <c r="GKI45" s="28"/>
      <c r="GKJ45" s="28"/>
      <c r="GKK45" s="28"/>
      <c r="GKL45" s="28"/>
      <c r="GKM45" s="28"/>
      <c r="GKN45" s="28"/>
      <c r="GKO45" s="28"/>
      <c r="GKP45" s="28"/>
      <c r="GKQ45" s="28"/>
      <c r="GKR45" s="28"/>
      <c r="GKS45" s="28"/>
      <c r="GKT45" s="28"/>
      <c r="GKU45" s="28"/>
      <c r="GKV45" s="28"/>
      <c r="GKW45" s="28"/>
      <c r="GKX45" s="28"/>
      <c r="GKY45" s="28"/>
      <c r="GKZ45" s="28"/>
      <c r="GLA45" s="28"/>
      <c r="GLB45" s="28"/>
      <c r="GLC45" s="28"/>
      <c r="GLD45" s="28"/>
      <c r="GLE45" s="28"/>
      <c r="GLF45" s="28"/>
      <c r="GLG45" s="28"/>
      <c r="GLH45" s="28"/>
      <c r="GLI45" s="28"/>
      <c r="GLJ45" s="28"/>
      <c r="GLK45" s="28"/>
      <c r="GLL45" s="28"/>
      <c r="GLM45" s="28"/>
      <c r="GLN45" s="28"/>
      <c r="GLO45" s="28"/>
      <c r="GLP45" s="28"/>
      <c r="GLQ45" s="28"/>
      <c r="GLR45" s="28"/>
      <c r="GLS45" s="28"/>
      <c r="GLT45" s="28"/>
      <c r="GLU45" s="28"/>
      <c r="GLV45" s="28"/>
      <c r="GLW45" s="28"/>
      <c r="GLX45" s="28"/>
      <c r="GLY45" s="28"/>
      <c r="GLZ45" s="28"/>
      <c r="GMA45" s="28"/>
      <c r="GMB45" s="28"/>
      <c r="GMC45" s="28"/>
      <c r="GMD45" s="28"/>
      <c r="GME45" s="28"/>
      <c r="GMF45" s="28"/>
      <c r="GMG45" s="28"/>
      <c r="GMH45" s="28"/>
      <c r="GMI45" s="28"/>
      <c r="GMJ45" s="28"/>
      <c r="GMK45" s="28"/>
      <c r="GML45" s="28"/>
      <c r="GMM45" s="28"/>
      <c r="GMN45" s="28"/>
      <c r="GMO45" s="28"/>
      <c r="GMP45" s="28"/>
      <c r="GMQ45" s="28"/>
      <c r="GMR45" s="28"/>
      <c r="GMS45" s="28"/>
      <c r="GMT45" s="28"/>
      <c r="GMU45" s="28"/>
      <c r="GMV45" s="28"/>
      <c r="GMW45" s="28"/>
      <c r="GMX45" s="28"/>
    </row>
    <row r="46" spans="1:5094" s="37" customFormat="1" x14ac:dyDescent="0.25">
      <c r="A46" s="186"/>
      <c r="B46" s="185"/>
      <c r="C46" s="364" t="s">
        <v>90</v>
      </c>
      <c r="D46" s="365"/>
      <c r="E46" s="365"/>
      <c r="F46" s="365"/>
      <c r="G46" s="365"/>
      <c r="H46" s="76" t="s">
        <v>2</v>
      </c>
      <c r="I46" s="77">
        <f t="shared" ref="I46:N46" si="7">SUM(I43:I45)</f>
        <v>90997.41</v>
      </c>
      <c r="J46" s="77">
        <f t="shared" si="7"/>
        <v>2875.7999999999997</v>
      </c>
      <c r="K46" s="77">
        <f t="shared" si="7"/>
        <v>-15213.1</v>
      </c>
      <c r="L46" s="77">
        <f t="shared" si="7"/>
        <v>78660.11</v>
      </c>
      <c r="M46" s="77">
        <f t="shared" si="7"/>
        <v>90997.41</v>
      </c>
      <c r="N46" s="77">
        <f t="shared" si="7"/>
        <v>78660.11</v>
      </c>
      <c r="O46" s="154"/>
      <c r="P46" s="142"/>
    </row>
    <row r="47" spans="1:5094" s="28" customFormat="1" ht="13.8" thickBot="1" x14ac:dyDescent="0.3">
      <c r="A47" s="187"/>
      <c r="B47" s="188"/>
      <c r="C47" s="188"/>
      <c r="D47" s="189"/>
      <c r="E47" s="189"/>
      <c r="F47" s="190"/>
      <c r="G47" s="191"/>
      <c r="H47" s="192"/>
      <c r="I47" s="193"/>
      <c r="J47" s="193"/>
      <c r="K47" s="193"/>
      <c r="L47" s="193"/>
      <c r="M47" s="194"/>
      <c r="N47" s="194"/>
      <c r="O47" s="195"/>
      <c r="P47" s="32"/>
    </row>
    <row r="48" spans="1:5094" s="28" customFormat="1" x14ac:dyDescent="0.25">
      <c r="A48" s="145"/>
      <c r="B48" s="100"/>
      <c r="C48" s="100"/>
      <c r="D48" s="107"/>
      <c r="E48" s="107"/>
      <c r="F48" s="108"/>
      <c r="G48" s="109"/>
      <c r="H48" s="110"/>
      <c r="I48" s="95"/>
      <c r="J48" s="95"/>
      <c r="K48" s="95"/>
      <c r="L48" s="95"/>
      <c r="M48" s="96"/>
      <c r="N48" s="96"/>
      <c r="O48" s="152"/>
      <c r="P48" s="32"/>
    </row>
    <row r="49" spans="1:5094" s="29" customFormat="1" x14ac:dyDescent="0.25">
      <c r="A49" s="145" t="s">
        <v>50</v>
      </c>
      <c r="B49" s="85"/>
      <c r="C49" s="85"/>
      <c r="D49" s="87"/>
      <c r="E49" s="87"/>
      <c r="F49" s="88"/>
      <c r="G49" s="89"/>
      <c r="H49" s="90"/>
      <c r="I49" s="98"/>
      <c r="J49" s="99"/>
      <c r="K49" s="98"/>
      <c r="L49" s="92"/>
      <c r="M49" s="92" t="s">
        <v>2</v>
      </c>
      <c r="N49" s="92"/>
      <c r="O49" s="152"/>
      <c r="P49" s="32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  <c r="IT49" s="28"/>
      <c r="IU49" s="28"/>
      <c r="IV49" s="28"/>
      <c r="IW49" s="28"/>
      <c r="IX49" s="28"/>
      <c r="IY49" s="28"/>
      <c r="IZ49" s="28"/>
      <c r="JA49" s="28"/>
      <c r="JB49" s="28"/>
      <c r="JC49" s="28"/>
      <c r="JD49" s="28"/>
      <c r="JE49" s="28"/>
      <c r="JF49" s="28"/>
      <c r="JG49" s="28"/>
      <c r="JH49" s="28"/>
      <c r="JI49" s="28"/>
      <c r="JJ49" s="28"/>
      <c r="JK49" s="28"/>
      <c r="JL49" s="28"/>
      <c r="JM49" s="28"/>
      <c r="JN49" s="28"/>
      <c r="JO49" s="28"/>
      <c r="JP49" s="28"/>
      <c r="JQ49" s="28"/>
      <c r="JR49" s="28"/>
      <c r="JS49" s="28"/>
      <c r="JT49" s="28"/>
      <c r="JU49" s="28"/>
      <c r="JV49" s="28"/>
      <c r="JW49" s="28"/>
      <c r="JX49" s="28"/>
      <c r="JY49" s="28"/>
      <c r="JZ49" s="28"/>
      <c r="KA49" s="28"/>
      <c r="KB49" s="28"/>
      <c r="KC49" s="28"/>
      <c r="KD49" s="28"/>
      <c r="KE49" s="28"/>
      <c r="KF49" s="28"/>
      <c r="KG49" s="28"/>
      <c r="KH49" s="28"/>
      <c r="KI49" s="28"/>
      <c r="KJ49" s="28"/>
      <c r="KK49" s="28"/>
      <c r="KL49" s="28"/>
      <c r="KM49" s="28"/>
      <c r="KN49" s="28"/>
      <c r="KO49" s="28"/>
      <c r="KP49" s="28"/>
      <c r="KQ49" s="28"/>
      <c r="KR49" s="28"/>
      <c r="KS49" s="28"/>
      <c r="KT49" s="28"/>
      <c r="KU49" s="28"/>
      <c r="KV49" s="28"/>
      <c r="KW49" s="28"/>
      <c r="KX49" s="28"/>
      <c r="KY49" s="28"/>
      <c r="KZ49" s="28"/>
      <c r="LA49" s="28"/>
      <c r="LB49" s="28"/>
      <c r="LC49" s="28"/>
      <c r="LD49" s="28"/>
      <c r="LE49" s="28"/>
      <c r="LF49" s="28"/>
      <c r="LG49" s="28"/>
      <c r="LH49" s="28"/>
      <c r="LI49" s="28"/>
      <c r="LJ49" s="28"/>
      <c r="LK49" s="28"/>
      <c r="LL49" s="28"/>
      <c r="LM49" s="28"/>
      <c r="LN49" s="28"/>
      <c r="LO49" s="28"/>
      <c r="LP49" s="28"/>
      <c r="LQ49" s="28"/>
      <c r="LR49" s="28"/>
      <c r="LS49" s="28"/>
      <c r="LT49" s="28"/>
      <c r="LU49" s="28"/>
      <c r="LV49" s="28"/>
      <c r="LW49" s="28"/>
      <c r="LX49" s="28"/>
      <c r="LY49" s="28"/>
      <c r="LZ49" s="28"/>
      <c r="MA49" s="28"/>
      <c r="MB49" s="28"/>
      <c r="MC49" s="28"/>
      <c r="MD49" s="28"/>
      <c r="ME49" s="28"/>
      <c r="MF49" s="28"/>
      <c r="MG49" s="28"/>
      <c r="MH49" s="28"/>
      <c r="MI49" s="28"/>
      <c r="MJ49" s="28"/>
      <c r="MK49" s="28"/>
      <c r="ML49" s="28"/>
      <c r="MM49" s="28"/>
      <c r="MN49" s="28"/>
      <c r="MO49" s="28"/>
      <c r="MP49" s="28"/>
      <c r="MQ49" s="28"/>
      <c r="MR49" s="28"/>
      <c r="MS49" s="28"/>
      <c r="MT49" s="28"/>
      <c r="MU49" s="28"/>
      <c r="MV49" s="28"/>
      <c r="MW49" s="28"/>
      <c r="MX49" s="28"/>
      <c r="MY49" s="28"/>
      <c r="MZ49" s="28"/>
      <c r="NA49" s="28"/>
      <c r="NB49" s="28"/>
      <c r="NC49" s="28"/>
      <c r="ND49" s="28"/>
      <c r="NE49" s="28"/>
      <c r="NF49" s="28"/>
      <c r="NG49" s="28"/>
      <c r="NH49" s="28"/>
      <c r="NI49" s="28"/>
      <c r="NJ49" s="28"/>
      <c r="NK49" s="28"/>
      <c r="NL49" s="28"/>
      <c r="NM49" s="28"/>
      <c r="NN49" s="28"/>
      <c r="NO49" s="28"/>
      <c r="NP49" s="28"/>
      <c r="NQ49" s="28"/>
      <c r="NR49" s="28"/>
      <c r="NS49" s="28"/>
      <c r="NT49" s="28"/>
      <c r="NU49" s="28"/>
      <c r="NV49" s="28"/>
      <c r="NW49" s="28"/>
      <c r="NX49" s="28"/>
      <c r="NY49" s="28"/>
      <c r="NZ49" s="28"/>
      <c r="OA49" s="28"/>
      <c r="OB49" s="28"/>
      <c r="OC49" s="28"/>
      <c r="OD49" s="28"/>
      <c r="OE49" s="28"/>
      <c r="OF49" s="28"/>
      <c r="OG49" s="28"/>
      <c r="OH49" s="28"/>
      <c r="OI49" s="28"/>
      <c r="OJ49" s="28"/>
      <c r="OK49" s="28"/>
      <c r="OL49" s="28"/>
      <c r="OM49" s="28"/>
      <c r="ON49" s="28"/>
      <c r="OO49" s="28"/>
      <c r="OP49" s="28"/>
      <c r="OQ49" s="28"/>
      <c r="OR49" s="28"/>
      <c r="OS49" s="28"/>
      <c r="OT49" s="28"/>
      <c r="OU49" s="28"/>
      <c r="OV49" s="28"/>
      <c r="OW49" s="28"/>
      <c r="OX49" s="28"/>
      <c r="OY49" s="28"/>
      <c r="OZ49" s="28"/>
      <c r="PA49" s="28"/>
      <c r="PB49" s="28"/>
      <c r="PC49" s="28"/>
      <c r="PD49" s="28"/>
      <c r="PE49" s="28"/>
      <c r="PF49" s="28"/>
      <c r="PG49" s="28"/>
      <c r="PH49" s="28"/>
      <c r="PI49" s="28"/>
      <c r="PJ49" s="28"/>
      <c r="PK49" s="28"/>
      <c r="PL49" s="28"/>
      <c r="PM49" s="28"/>
      <c r="PN49" s="28"/>
      <c r="PO49" s="28"/>
      <c r="PP49" s="28"/>
      <c r="PQ49" s="28"/>
      <c r="PR49" s="28"/>
      <c r="PS49" s="28"/>
      <c r="PT49" s="28"/>
      <c r="PU49" s="28"/>
      <c r="PV49" s="28"/>
      <c r="PW49" s="28"/>
      <c r="PX49" s="28"/>
      <c r="PY49" s="28"/>
      <c r="PZ49" s="28"/>
      <c r="QA49" s="28"/>
      <c r="QB49" s="28"/>
      <c r="QC49" s="28"/>
      <c r="QD49" s="28"/>
      <c r="QE49" s="28"/>
      <c r="QF49" s="28"/>
      <c r="QG49" s="28"/>
      <c r="QH49" s="28"/>
      <c r="QI49" s="28"/>
      <c r="QJ49" s="28"/>
      <c r="QK49" s="28"/>
      <c r="QL49" s="28"/>
      <c r="QM49" s="28"/>
      <c r="QN49" s="28"/>
      <c r="QO49" s="28"/>
      <c r="QP49" s="28"/>
      <c r="QQ49" s="28"/>
      <c r="QR49" s="28"/>
      <c r="QS49" s="28"/>
      <c r="QT49" s="28"/>
      <c r="QU49" s="28"/>
      <c r="QV49" s="28"/>
      <c r="QW49" s="28"/>
      <c r="QX49" s="28"/>
      <c r="QY49" s="28"/>
      <c r="QZ49" s="28"/>
      <c r="RA49" s="28"/>
      <c r="RB49" s="28"/>
      <c r="RC49" s="28"/>
      <c r="RD49" s="28"/>
      <c r="RE49" s="28"/>
      <c r="RF49" s="28"/>
      <c r="RG49" s="28"/>
      <c r="RH49" s="28"/>
      <c r="RI49" s="28"/>
      <c r="RJ49" s="28"/>
      <c r="RK49" s="28"/>
      <c r="RL49" s="28"/>
      <c r="RM49" s="28"/>
      <c r="RN49" s="28"/>
      <c r="RO49" s="28"/>
      <c r="RP49" s="28"/>
      <c r="RQ49" s="28"/>
      <c r="RR49" s="28"/>
      <c r="RS49" s="28"/>
      <c r="RT49" s="28"/>
      <c r="RU49" s="28"/>
      <c r="RV49" s="28"/>
      <c r="RW49" s="28"/>
      <c r="RX49" s="28"/>
      <c r="RY49" s="28"/>
      <c r="RZ49" s="28"/>
      <c r="SA49" s="28"/>
      <c r="SB49" s="28"/>
      <c r="SC49" s="28"/>
      <c r="SD49" s="28"/>
      <c r="SE49" s="28"/>
      <c r="SF49" s="28"/>
      <c r="SG49" s="28"/>
      <c r="SH49" s="28"/>
      <c r="SI49" s="28"/>
      <c r="SJ49" s="28"/>
      <c r="SK49" s="28"/>
      <c r="SL49" s="28"/>
      <c r="SM49" s="28"/>
      <c r="SN49" s="28"/>
      <c r="SO49" s="28"/>
      <c r="SP49" s="28"/>
      <c r="SQ49" s="28"/>
      <c r="SR49" s="28"/>
      <c r="SS49" s="28"/>
      <c r="ST49" s="28"/>
      <c r="SU49" s="28"/>
      <c r="SV49" s="28"/>
      <c r="SW49" s="28"/>
      <c r="SX49" s="28"/>
      <c r="SY49" s="28"/>
      <c r="SZ49" s="28"/>
      <c r="TA49" s="28"/>
      <c r="TB49" s="28"/>
      <c r="TC49" s="28"/>
      <c r="TD49" s="28"/>
      <c r="TE49" s="28"/>
      <c r="TF49" s="28"/>
      <c r="TG49" s="28"/>
      <c r="TH49" s="28"/>
      <c r="TI49" s="28"/>
      <c r="TJ49" s="28"/>
      <c r="TK49" s="28"/>
      <c r="TL49" s="28"/>
      <c r="TM49" s="28"/>
      <c r="TN49" s="28"/>
      <c r="TO49" s="28"/>
      <c r="TP49" s="28"/>
      <c r="TQ49" s="28"/>
      <c r="TR49" s="28"/>
      <c r="TS49" s="28"/>
      <c r="TT49" s="28"/>
      <c r="TU49" s="28"/>
      <c r="TV49" s="28"/>
      <c r="TW49" s="28"/>
      <c r="TX49" s="28"/>
      <c r="TY49" s="28"/>
      <c r="TZ49" s="28"/>
      <c r="UA49" s="28"/>
      <c r="UB49" s="28"/>
      <c r="UC49" s="28"/>
      <c r="UD49" s="28"/>
      <c r="UE49" s="28"/>
      <c r="UF49" s="28"/>
      <c r="UG49" s="28"/>
      <c r="UH49" s="28"/>
      <c r="UI49" s="28"/>
      <c r="UJ49" s="28"/>
      <c r="UK49" s="28"/>
      <c r="UL49" s="28"/>
      <c r="UM49" s="28"/>
      <c r="UN49" s="28"/>
      <c r="UO49" s="28"/>
      <c r="UP49" s="28"/>
      <c r="UQ49" s="28"/>
      <c r="UR49" s="28"/>
      <c r="US49" s="28"/>
      <c r="UT49" s="28"/>
      <c r="UU49" s="28"/>
      <c r="UV49" s="28"/>
      <c r="UW49" s="28"/>
      <c r="UX49" s="28"/>
      <c r="UY49" s="28"/>
      <c r="UZ49" s="28"/>
      <c r="VA49" s="28"/>
      <c r="VB49" s="28"/>
      <c r="VC49" s="28"/>
      <c r="VD49" s="28"/>
      <c r="VE49" s="28"/>
      <c r="VF49" s="28"/>
      <c r="VG49" s="28"/>
      <c r="VH49" s="28"/>
      <c r="VI49" s="28"/>
      <c r="VJ49" s="28"/>
      <c r="VK49" s="28"/>
      <c r="VL49" s="28"/>
      <c r="VM49" s="28"/>
      <c r="VN49" s="28"/>
      <c r="VO49" s="28"/>
      <c r="VP49" s="28"/>
      <c r="VQ49" s="28"/>
      <c r="VR49" s="28"/>
      <c r="VS49" s="28"/>
      <c r="VT49" s="28"/>
      <c r="VU49" s="28"/>
      <c r="VV49" s="28"/>
      <c r="VW49" s="28"/>
      <c r="VX49" s="28"/>
      <c r="VY49" s="28"/>
      <c r="VZ49" s="28"/>
      <c r="WA49" s="28"/>
      <c r="WB49" s="28"/>
      <c r="WC49" s="28"/>
      <c r="WD49" s="28"/>
      <c r="WE49" s="28"/>
      <c r="WF49" s="28"/>
      <c r="WG49" s="28"/>
      <c r="WH49" s="28"/>
      <c r="WI49" s="28"/>
      <c r="WJ49" s="28"/>
      <c r="WK49" s="28"/>
      <c r="WL49" s="28"/>
      <c r="WM49" s="28"/>
      <c r="WN49" s="28"/>
      <c r="WO49" s="28"/>
      <c r="WP49" s="28"/>
      <c r="WQ49" s="28"/>
      <c r="WR49" s="28"/>
      <c r="WS49" s="28"/>
      <c r="WT49" s="28"/>
      <c r="WU49" s="28"/>
      <c r="WV49" s="28"/>
      <c r="WW49" s="28"/>
      <c r="WX49" s="28"/>
      <c r="WY49" s="28"/>
      <c r="WZ49" s="28"/>
      <c r="XA49" s="28"/>
      <c r="XB49" s="28"/>
      <c r="XC49" s="28"/>
      <c r="XD49" s="28"/>
      <c r="XE49" s="28"/>
      <c r="XF49" s="28"/>
      <c r="XG49" s="28"/>
      <c r="XH49" s="28"/>
      <c r="XI49" s="28"/>
      <c r="XJ49" s="28"/>
      <c r="XK49" s="28"/>
      <c r="XL49" s="28"/>
      <c r="XM49" s="28"/>
      <c r="XN49" s="28"/>
      <c r="XO49" s="28"/>
      <c r="XP49" s="28"/>
      <c r="XQ49" s="28"/>
      <c r="XR49" s="28"/>
      <c r="XS49" s="28"/>
      <c r="XT49" s="28"/>
      <c r="XU49" s="28"/>
      <c r="XV49" s="28"/>
      <c r="XW49" s="28"/>
      <c r="XX49" s="28"/>
      <c r="XY49" s="28"/>
      <c r="XZ49" s="28"/>
      <c r="YA49" s="28"/>
      <c r="YB49" s="28"/>
      <c r="YC49" s="28"/>
      <c r="YD49" s="28"/>
      <c r="YE49" s="28"/>
      <c r="YF49" s="28"/>
      <c r="YG49" s="28"/>
      <c r="YH49" s="28"/>
      <c r="YI49" s="28"/>
      <c r="YJ49" s="28"/>
      <c r="YK49" s="28"/>
      <c r="YL49" s="28"/>
      <c r="YM49" s="28"/>
      <c r="YN49" s="28"/>
      <c r="YO49" s="28"/>
      <c r="YP49" s="28"/>
      <c r="YQ49" s="28"/>
      <c r="YR49" s="28"/>
      <c r="YS49" s="28"/>
      <c r="YT49" s="28"/>
      <c r="YU49" s="28"/>
      <c r="YV49" s="28"/>
      <c r="YW49" s="28"/>
      <c r="YX49" s="28"/>
      <c r="YY49" s="28"/>
      <c r="YZ49" s="28"/>
      <c r="ZA49" s="28"/>
      <c r="ZB49" s="28"/>
      <c r="ZC49" s="28"/>
      <c r="ZD49" s="28"/>
      <c r="ZE49" s="28"/>
      <c r="ZF49" s="28"/>
      <c r="ZG49" s="28"/>
      <c r="ZH49" s="28"/>
      <c r="ZI49" s="28"/>
      <c r="ZJ49" s="28"/>
      <c r="ZK49" s="28"/>
      <c r="ZL49" s="28"/>
      <c r="ZM49" s="28"/>
      <c r="ZN49" s="28"/>
      <c r="ZO49" s="28"/>
      <c r="ZP49" s="28"/>
      <c r="ZQ49" s="28"/>
      <c r="ZR49" s="28"/>
      <c r="ZS49" s="28"/>
      <c r="ZT49" s="28"/>
      <c r="ZU49" s="28"/>
      <c r="ZV49" s="28"/>
      <c r="ZW49" s="28"/>
      <c r="ZX49" s="28"/>
      <c r="ZY49" s="28"/>
      <c r="ZZ49" s="28"/>
      <c r="AAA49" s="28"/>
      <c r="AAB49" s="28"/>
      <c r="AAC49" s="28"/>
      <c r="AAD49" s="28"/>
      <c r="AAE49" s="28"/>
      <c r="AAF49" s="28"/>
      <c r="AAG49" s="28"/>
      <c r="AAH49" s="28"/>
      <c r="AAI49" s="28"/>
      <c r="AAJ49" s="28"/>
      <c r="AAK49" s="28"/>
      <c r="AAL49" s="28"/>
      <c r="AAM49" s="28"/>
      <c r="AAN49" s="28"/>
      <c r="AAO49" s="28"/>
      <c r="AAP49" s="28"/>
      <c r="AAQ49" s="28"/>
      <c r="AAR49" s="28"/>
      <c r="AAS49" s="28"/>
      <c r="AAT49" s="28"/>
      <c r="AAU49" s="28"/>
      <c r="AAV49" s="28"/>
      <c r="AAW49" s="28"/>
      <c r="AAX49" s="28"/>
      <c r="AAY49" s="28"/>
      <c r="AAZ49" s="28"/>
      <c r="ABA49" s="28"/>
      <c r="ABB49" s="28"/>
      <c r="ABC49" s="28"/>
      <c r="ABD49" s="28"/>
      <c r="ABE49" s="28"/>
      <c r="ABF49" s="28"/>
      <c r="ABG49" s="28"/>
      <c r="ABH49" s="28"/>
      <c r="ABI49" s="28"/>
      <c r="ABJ49" s="28"/>
      <c r="ABK49" s="28"/>
      <c r="ABL49" s="28"/>
      <c r="ABM49" s="28"/>
      <c r="ABN49" s="28"/>
      <c r="ABO49" s="28"/>
      <c r="ABP49" s="28"/>
      <c r="ABQ49" s="28"/>
      <c r="ABR49" s="28"/>
      <c r="ABS49" s="28"/>
      <c r="ABT49" s="28"/>
      <c r="ABU49" s="28"/>
      <c r="ABV49" s="28"/>
      <c r="ABW49" s="28"/>
      <c r="ABX49" s="28"/>
      <c r="ABY49" s="28"/>
      <c r="ABZ49" s="28"/>
      <c r="ACA49" s="28"/>
      <c r="ACB49" s="28"/>
      <c r="ACC49" s="28"/>
      <c r="ACD49" s="28"/>
      <c r="ACE49" s="28"/>
      <c r="ACF49" s="28"/>
      <c r="ACG49" s="28"/>
      <c r="ACH49" s="28"/>
      <c r="ACI49" s="28"/>
      <c r="ACJ49" s="28"/>
      <c r="ACK49" s="28"/>
      <c r="ACL49" s="28"/>
      <c r="ACM49" s="28"/>
      <c r="ACN49" s="28"/>
      <c r="ACO49" s="28"/>
      <c r="ACP49" s="28"/>
      <c r="ACQ49" s="28"/>
      <c r="ACR49" s="28"/>
      <c r="ACS49" s="28"/>
      <c r="ACT49" s="28"/>
      <c r="ACU49" s="28"/>
      <c r="ACV49" s="28"/>
      <c r="ACW49" s="28"/>
      <c r="ACX49" s="28"/>
      <c r="ACY49" s="28"/>
      <c r="ACZ49" s="28"/>
      <c r="ADA49" s="28"/>
      <c r="ADB49" s="28"/>
      <c r="ADC49" s="28"/>
      <c r="ADD49" s="28"/>
      <c r="ADE49" s="28"/>
      <c r="ADF49" s="28"/>
      <c r="ADG49" s="28"/>
      <c r="ADH49" s="28"/>
      <c r="ADI49" s="28"/>
      <c r="ADJ49" s="28"/>
      <c r="ADK49" s="28"/>
      <c r="ADL49" s="28"/>
      <c r="ADM49" s="28"/>
      <c r="ADN49" s="28"/>
      <c r="ADO49" s="28"/>
      <c r="ADP49" s="28"/>
      <c r="ADQ49" s="28"/>
      <c r="ADR49" s="28"/>
      <c r="ADS49" s="28"/>
      <c r="ADT49" s="28"/>
      <c r="ADU49" s="28"/>
      <c r="ADV49" s="28"/>
      <c r="ADW49" s="28"/>
      <c r="ADX49" s="28"/>
      <c r="ADY49" s="28"/>
      <c r="ADZ49" s="28"/>
      <c r="AEA49" s="28"/>
      <c r="AEB49" s="28"/>
      <c r="AEC49" s="28"/>
      <c r="AED49" s="28"/>
      <c r="AEE49" s="28"/>
      <c r="AEF49" s="28"/>
      <c r="AEG49" s="28"/>
      <c r="AEH49" s="28"/>
      <c r="AEI49" s="28"/>
      <c r="AEJ49" s="28"/>
      <c r="AEK49" s="28"/>
      <c r="AEL49" s="28"/>
      <c r="AEM49" s="28"/>
      <c r="AEN49" s="28"/>
      <c r="AEO49" s="28"/>
      <c r="AEP49" s="28"/>
      <c r="AEQ49" s="28"/>
      <c r="AER49" s="28"/>
      <c r="AES49" s="28"/>
      <c r="AET49" s="28"/>
      <c r="AEU49" s="28"/>
      <c r="AEV49" s="28"/>
      <c r="AEW49" s="28"/>
      <c r="AEX49" s="28"/>
      <c r="AEY49" s="28"/>
      <c r="AEZ49" s="28"/>
      <c r="AFA49" s="28"/>
      <c r="AFB49" s="28"/>
      <c r="AFC49" s="28"/>
      <c r="AFD49" s="28"/>
      <c r="AFE49" s="28"/>
      <c r="AFF49" s="28"/>
      <c r="AFG49" s="28"/>
      <c r="AFH49" s="28"/>
      <c r="AFI49" s="28"/>
      <c r="AFJ49" s="28"/>
      <c r="AFK49" s="28"/>
      <c r="AFL49" s="28"/>
      <c r="AFM49" s="28"/>
      <c r="AFN49" s="28"/>
      <c r="AFO49" s="28"/>
      <c r="AFP49" s="28"/>
      <c r="AFQ49" s="28"/>
      <c r="AFR49" s="28"/>
      <c r="AFS49" s="28"/>
      <c r="AFT49" s="28"/>
      <c r="AFU49" s="28"/>
      <c r="AFV49" s="28"/>
      <c r="AFW49" s="28"/>
      <c r="AFX49" s="28"/>
      <c r="AFY49" s="28"/>
      <c r="AFZ49" s="28"/>
      <c r="AGA49" s="28"/>
      <c r="AGB49" s="28"/>
      <c r="AGC49" s="28"/>
      <c r="AGD49" s="28"/>
      <c r="AGE49" s="28"/>
      <c r="AGF49" s="28"/>
      <c r="AGG49" s="28"/>
      <c r="AGH49" s="28"/>
      <c r="AGI49" s="28"/>
      <c r="AGJ49" s="28"/>
      <c r="AGK49" s="28"/>
      <c r="AGL49" s="28"/>
      <c r="AGM49" s="28"/>
      <c r="AGN49" s="28"/>
      <c r="AGO49" s="28"/>
      <c r="AGP49" s="28"/>
      <c r="AGQ49" s="28"/>
      <c r="AGR49" s="28"/>
      <c r="AGS49" s="28"/>
      <c r="AGT49" s="28"/>
      <c r="AGU49" s="28"/>
      <c r="AGV49" s="28"/>
      <c r="AGW49" s="28"/>
      <c r="AGX49" s="28"/>
      <c r="AGY49" s="28"/>
      <c r="AGZ49" s="28"/>
      <c r="AHA49" s="28"/>
      <c r="AHB49" s="28"/>
      <c r="AHC49" s="28"/>
      <c r="AHD49" s="28"/>
      <c r="AHE49" s="28"/>
      <c r="AHF49" s="28"/>
      <c r="AHG49" s="28"/>
      <c r="AHH49" s="28"/>
      <c r="AHI49" s="28"/>
      <c r="AHJ49" s="28"/>
      <c r="AHK49" s="28"/>
      <c r="AHL49" s="28"/>
      <c r="AHM49" s="28"/>
      <c r="AHN49" s="28"/>
      <c r="AHO49" s="28"/>
      <c r="AHP49" s="28"/>
      <c r="AHQ49" s="28"/>
      <c r="AHR49" s="28"/>
      <c r="AHS49" s="28"/>
      <c r="AHT49" s="28"/>
      <c r="AHU49" s="28"/>
      <c r="AHV49" s="28"/>
      <c r="AHW49" s="28"/>
      <c r="AHX49" s="28"/>
      <c r="AHY49" s="28"/>
      <c r="AHZ49" s="28"/>
      <c r="AIA49" s="28"/>
      <c r="AIB49" s="28"/>
      <c r="AIC49" s="28"/>
      <c r="AID49" s="28"/>
      <c r="AIE49" s="28"/>
      <c r="AIF49" s="28"/>
      <c r="AIG49" s="28"/>
      <c r="AIH49" s="28"/>
      <c r="AII49" s="28"/>
      <c r="AIJ49" s="28"/>
      <c r="AIK49" s="28"/>
      <c r="AIL49" s="28"/>
      <c r="AIM49" s="28"/>
      <c r="AIN49" s="28"/>
      <c r="AIO49" s="28"/>
      <c r="AIP49" s="28"/>
      <c r="AIQ49" s="28"/>
      <c r="AIR49" s="28"/>
      <c r="AIS49" s="28"/>
      <c r="AIT49" s="28"/>
      <c r="AIU49" s="28"/>
      <c r="AIV49" s="28"/>
      <c r="AIW49" s="28"/>
      <c r="AIX49" s="28"/>
      <c r="AIY49" s="28"/>
      <c r="AIZ49" s="28"/>
      <c r="AJA49" s="28"/>
      <c r="AJB49" s="28"/>
      <c r="AJC49" s="28"/>
      <c r="AJD49" s="28"/>
      <c r="AJE49" s="28"/>
      <c r="AJF49" s="28"/>
      <c r="AJG49" s="28"/>
      <c r="AJH49" s="28"/>
      <c r="AJI49" s="28"/>
      <c r="AJJ49" s="28"/>
      <c r="AJK49" s="28"/>
      <c r="AJL49" s="28"/>
      <c r="AJM49" s="28"/>
      <c r="AJN49" s="28"/>
      <c r="AJO49" s="28"/>
      <c r="AJP49" s="28"/>
      <c r="AJQ49" s="28"/>
      <c r="AJR49" s="28"/>
      <c r="AJS49" s="28"/>
      <c r="AJT49" s="28"/>
      <c r="AJU49" s="28"/>
      <c r="AJV49" s="28"/>
    </row>
    <row r="50" spans="1:5094" s="21" customFormat="1" x14ac:dyDescent="0.25">
      <c r="A50" s="304"/>
      <c r="B50" s="305" t="s">
        <v>132</v>
      </c>
      <c r="C50" s="306"/>
      <c r="D50" s="307"/>
      <c r="E50" s="307"/>
      <c r="F50" s="308" t="s">
        <v>168</v>
      </c>
      <c r="G50" s="309">
        <f>SUM(G11)</f>
        <v>1.371E-3</v>
      </c>
      <c r="H50" s="310"/>
      <c r="I50" s="311">
        <v>278652.33</v>
      </c>
      <c r="J50" s="311">
        <v>31335.42</v>
      </c>
      <c r="K50" s="311">
        <v>0</v>
      </c>
      <c r="L50" s="311">
        <f t="shared" ref="L50" si="8">SUM(I50:K50)</f>
        <v>309987.75</v>
      </c>
      <c r="M50" s="311">
        <f>SUM(I50)</f>
        <v>278652.33</v>
      </c>
      <c r="N50" s="311">
        <f>SUM(L50)</f>
        <v>309987.75</v>
      </c>
      <c r="O50" s="312"/>
      <c r="P50" s="35"/>
      <c r="Q50" s="36"/>
      <c r="R50" s="36"/>
      <c r="S50" s="36"/>
      <c r="T50" s="36"/>
      <c r="U50" s="36"/>
      <c r="V50" s="36"/>
      <c r="W50" s="36"/>
      <c r="X50" s="36"/>
      <c r="Y50" s="36"/>
      <c r="Z50" s="35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  <c r="IS50" s="36"/>
      <c r="IT50" s="36"/>
      <c r="IU50" s="36"/>
      <c r="IV50" s="36"/>
      <c r="IW50" s="36"/>
      <c r="IX50" s="36"/>
      <c r="IY50" s="36"/>
      <c r="IZ50" s="36"/>
      <c r="JA50" s="36"/>
      <c r="JB50" s="36"/>
      <c r="JC50" s="36"/>
      <c r="JD50" s="36"/>
      <c r="JE50" s="36"/>
      <c r="JF50" s="36"/>
      <c r="JG50" s="36"/>
      <c r="JH50" s="36"/>
      <c r="JI50" s="36"/>
      <c r="JJ50" s="36"/>
      <c r="JK50" s="36"/>
      <c r="JL50" s="36"/>
      <c r="JM50" s="36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6"/>
      <c r="KC50" s="36"/>
      <c r="KD50" s="36"/>
      <c r="KE50" s="36"/>
      <c r="KF50" s="36"/>
      <c r="KG50" s="36"/>
      <c r="KH50" s="36"/>
      <c r="KI50" s="36"/>
      <c r="KJ50" s="36"/>
      <c r="KK50" s="36"/>
      <c r="KL50" s="36"/>
      <c r="KM50" s="36"/>
      <c r="KN50" s="36"/>
      <c r="KO50" s="36"/>
      <c r="KP50" s="36"/>
      <c r="KQ50" s="36"/>
      <c r="KR50" s="36"/>
      <c r="KS50" s="36"/>
      <c r="KT50" s="36"/>
      <c r="KU50" s="36"/>
      <c r="KV50" s="36"/>
      <c r="KW50" s="36"/>
      <c r="KX50" s="36"/>
      <c r="KY50" s="36"/>
      <c r="KZ50" s="36"/>
      <c r="LA50" s="36"/>
      <c r="LB50" s="36"/>
      <c r="LC50" s="36"/>
      <c r="LD50" s="36"/>
      <c r="LE50" s="36"/>
      <c r="LF50" s="36"/>
      <c r="LG50" s="36"/>
      <c r="LH50" s="36"/>
      <c r="LI50" s="36"/>
      <c r="LJ50" s="36"/>
      <c r="LK50" s="36"/>
      <c r="LL50" s="36"/>
      <c r="LM50" s="36"/>
      <c r="LN50" s="36"/>
      <c r="LO50" s="36"/>
      <c r="LP50" s="36"/>
      <c r="LQ50" s="36"/>
      <c r="LR50" s="36"/>
      <c r="LS50" s="36"/>
      <c r="LT50" s="36"/>
      <c r="LU50" s="36"/>
      <c r="LV50" s="36"/>
      <c r="LW50" s="36"/>
      <c r="LX50" s="36"/>
      <c r="LY50" s="36"/>
      <c r="LZ50" s="36"/>
      <c r="MA50" s="36"/>
      <c r="MB50" s="36"/>
      <c r="MC50" s="36"/>
      <c r="MD50" s="36"/>
      <c r="ME50" s="36"/>
      <c r="MF50" s="36"/>
      <c r="MG50" s="36"/>
      <c r="MH50" s="36"/>
      <c r="MI50" s="36"/>
      <c r="MJ50" s="36"/>
      <c r="MK50" s="36"/>
      <c r="ML50" s="36"/>
      <c r="MM50" s="36"/>
      <c r="MN50" s="36"/>
      <c r="MO50" s="36"/>
      <c r="MP50" s="36"/>
      <c r="MQ50" s="36"/>
      <c r="MR50" s="36"/>
      <c r="MS50" s="36"/>
      <c r="MT50" s="36"/>
      <c r="MU50" s="36"/>
      <c r="MV50" s="36"/>
      <c r="MW50" s="36"/>
      <c r="MX50" s="36"/>
      <c r="MY50" s="36"/>
      <c r="MZ50" s="36"/>
      <c r="NA50" s="36"/>
      <c r="NB50" s="36"/>
      <c r="NC50" s="36"/>
      <c r="ND50" s="36"/>
      <c r="NE50" s="36"/>
      <c r="NF50" s="36"/>
      <c r="NG50" s="36"/>
      <c r="NH50" s="36"/>
      <c r="NI50" s="36"/>
      <c r="NJ50" s="36"/>
      <c r="NK50" s="36"/>
      <c r="NL50" s="36"/>
      <c r="NM50" s="36"/>
      <c r="NN50" s="36"/>
      <c r="NO50" s="36"/>
      <c r="NP50" s="36"/>
      <c r="NQ50" s="36"/>
      <c r="NR50" s="36"/>
      <c r="NS50" s="36"/>
      <c r="NT50" s="36"/>
      <c r="NU50" s="36"/>
      <c r="NV50" s="36"/>
      <c r="NW50" s="36"/>
      <c r="NX50" s="36"/>
      <c r="NY50" s="36"/>
      <c r="NZ50" s="36"/>
      <c r="OA50" s="36"/>
      <c r="OB50" s="36"/>
      <c r="OC50" s="36"/>
      <c r="OD50" s="36"/>
      <c r="OE50" s="36"/>
      <c r="OF50" s="36"/>
      <c r="OG50" s="36"/>
      <c r="OH50" s="36"/>
      <c r="OI50" s="36"/>
      <c r="OJ50" s="36"/>
      <c r="OK50" s="36"/>
      <c r="OL50" s="36"/>
      <c r="OM50" s="36"/>
      <c r="ON50" s="36"/>
      <c r="OO50" s="36"/>
      <c r="OP50" s="36"/>
      <c r="OQ50" s="36"/>
      <c r="OR50" s="36"/>
      <c r="OS50" s="36"/>
      <c r="OT50" s="36"/>
      <c r="OU50" s="36"/>
      <c r="OV50" s="36"/>
      <c r="OW50" s="36"/>
      <c r="OX50" s="36"/>
      <c r="OY50" s="36"/>
      <c r="OZ50" s="36"/>
      <c r="PA50" s="36"/>
      <c r="PB50" s="36"/>
      <c r="PC50" s="36"/>
      <c r="PD50" s="36"/>
      <c r="PE50" s="36"/>
      <c r="PF50" s="36"/>
      <c r="PG50" s="36"/>
      <c r="PH50" s="36"/>
      <c r="PI50" s="36"/>
      <c r="PJ50" s="36"/>
      <c r="PK50" s="36"/>
      <c r="PL50" s="36"/>
      <c r="PM50" s="36"/>
      <c r="PN50" s="36"/>
      <c r="PO50" s="36"/>
      <c r="PP50" s="36"/>
      <c r="PQ50" s="36"/>
      <c r="PR50" s="36"/>
      <c r="PS50" s="36"/>
      <c r="PT50" s="36"/>
      <c r="PU50" s="36"/>
      <c r="PV50" s="36"/>
      <c r="PW50" s="36"/>
      <c r="PX50" s="36"/>
      <c r="PY50" s="36"/>
      <c r="PZ50" s="36"/>
      <c r="QA50" s="36"/>
      <c r="QB50" s="36"/>
      <c r="QC50" s="36"/>
      <c r="QD50" s="36"/>
      <c r="QE50" s="36"/>
      <c r="QF50" s="36"/>
      <c r="QG50" s="36"/>
      <c r="QH50" s="36"/>
      <c r="QI50" s="36"/>
      <c r="QJ50" s="36"/>
      <c r="QK50" s="36"/>
      <c r="QL50" s="36"/>
      <c r="QM50" s="36"/>
      <c r="QN50" s="36"/>
      <c r="QO50" s="36"/>
      <c r="QP50" s="36"/>
      <c r="QQ50" s="36"/>
      <c r="QR50" s="36"/>
      <c r="QS50" s="36"/>
      <c r="QT50" s="36"/>
      <c r="QU50" s="36"/>
      <c r="QV50" s="36"/>
      <c r="QW50" s="36"/>
      <c r="QX50" s="36"/>
      <c r="QY50" s="36"/>
      <c r="QZ50" s="36"/>
      <c r="RA50" s="36"/>
      <c r="RB50" s="36"/>
      <c r="RC50" s="36"/>
      <c r="RD50" s="36"/>
      <c r="RE50" s="36"/>
      <c r="RF50" s="36"/>
      <c r="RG50" s="36"/>
      <c r="RH50" s="36"/>
      <c r="RI50" s="36"/>
      <c r="RJ50" s="36"/>
      <c r="RK50" s="36"/>
      <c r="RL50" s="36"/>
      <c r="RM50" s="36"/>
      <c r="RN50" s="36"/>
      <c r="RO50" s="36"/>
      <c r="RP50" s="36"/>
      <c r="RQ50" s="36"/>
      <c r="RR50" s="36"/>
      <c r="RS50" s="36"/>
      <c r="RT50" s="36"/>
      <c r="RU50" s="36"/>
      <c r="RV50" s="36"/>
      <c r="RW50" s="36"/>
      <c r="RX50" s="36"/>
      <c r="RY50" s="36"/>
      <c r="RZ50" s="36"/>
      <c r="SA50" s="36"/>
      <c r="SB50" s="36"/>
      <c r="SC50" s="36"/>
      <c r="SD50" s="36"/>
      <c r="SE50" s="36"/>
      <c r="SF50" s="36"/>
      <c r="SG50" s="36"/>
      <c r="SH50" s="36"/>
      <c r="SI50" s="36"/>
      <c r="SJ50" s="36"/>
      <c r="SK50" s="36"/>
      <c r="SL50" s="36"/>
      <c r="SM50" s="36"/>
      <c r="SN50" s="36"/>
      <c r="SO50" s="36"/>
      <c r="SP50" s="36"/>
      <c r="SQ50" s="36"/>
      <c r="SR50" s="36"/>
      <c r="SS50" s="36"/>
      <c r="ST50" s="36"/>
      <c r="SU50" s="36"/>
      <c r="SV50" s="36"/>
      <c r="SW50" s="36"/>
      <c r="SX50" s="36"/>
      <c r="SY50" s="36"/>
      <c r="SZ50" s="36"/>
      <c r="TA50" s="36"/>
      <c r="TB50" s="36"/>
      <c r="TC50" s="36"/>
      <c r="TD50" s="36"/>
      <c r="TE50" s="36"/>
      <c r="TF50" s="36"/>
      <c r="TG50" s="36"/>
      <c r="TH50" s="36"/>
      <c r="TI50" s="36"/>
      <c r="TJ50" s="36"/>
      <c r="TK50" s="36"/>
      <c r="TL50" s="36"/>
      <c r="TM50" s="36"/>
      <c r="TN50" s="36"/>
      <c r="TO50" s="36"/>
      <c r="TP50" s="36"/>
      <c r="TQ50" s="36"/>
      <c r="TR50" s="36"/>
      <c r="TS50" s="36"/>
      <c r="TT50" s="36"/>
      <c r="TU50" s="36"/>
      <c r="TV50" s="36"/>
      <c r="TW50" s="36"/>
      <c r="TX50" s="36"/>
      <c r="TY50" s="36"/>
      <c r="TZ50" s="36"/>
      <c r="UA50" s="36"/>
      <c r="UB50" s="36"/>
      <c r="UC50" s="36"/>
      <c r="UD50" s="36"/>
      <c r="UE50" s="36"/>
      <c r="UF50" s="36"/>
      <c r="UG50" s="36"/>
      <c r="UH50" s="36"/>
      <c r="UI50" s="36"/>
      <c r="UJ50" s="36"/>
      <c r="UK50" s="36"/>
      <c r="UL50" s="36"/>
      <c r="UM50" s="36"/>
      <c r="UN50" s="36"/>
      <c r="UO50" s="36"/>
      <c r="UP50" s="36"/>
      <c r="UQ50" s="36"/>
      <c r="UR50" s="36"/>
      <c r="US50" s="36"/>
      <c r="UT50" s="36"/>
      <c r="UU50" s="36"/>
      <c r="UV50" s="36"/>
      <c r="UW50" s="36"/>
      <c r="UX50" s="36"/>
      <c r="UY50" s="36"/>
      <c r="UZ50" s="36"/>
      <c r="VA50" s="36"/>
      <c r="VB50" s="36"/>
      <c r="VC50" s="36"/>
      <c r="VD50" s="36"/>
      <c r="VE50" s="36"/>
      <c r="VF50" s="36"/>
      <c r="VG50" s="36"/>
      <c r="VH50" s="36"/>
      <c r="VI50" s="36"/>
      <c r="VJ50" s="36"/>
      <c r="VK50" s="36"/>
      <c r="VL50" s="36"/>
      <c r="VM50" s="36"/>
      <c r="VN50" s="36"/>
      <c r="VO50" s="36"/>
      <c r="VP50" s="36"/>
      <c r="VQ50" s="36"/>
      <c r="VR50" s="36"/>
      <c r="VS50" s="36"/>
      <c r="VT50" s="36"/>
      <c r="VU50" s="36"/>
      <c r="VV50" s="36"/>
      <c r="VW50" s="36"/>
      <c r="VX50" s="36"/>
      <c r="VY50" s="36"/>
      <c r="VZ50" s="36"/>
      <c r="WA50" s="36"/>
      <c r="WB50" s="36"/>
      <c r="WC50" s="36"/>
      <c r="WD50" s="36"/>
      <c r="WE50" s="36"/>
      <c r="WF50" s="36"/>
      <c r="WG50" s="36"/>
      <c r="WH50" s="36"/>
      <c r="WI50" s="36"/>
      <c r="WJ50" s="36"/>
      <c r="WK50" s="36"/>
      <c r="WL50" s="36"/>
      <c r="WM50" s="36"/>
      <c r="WN50" s="36"/>
      <c r="WO50" s="36"/>
      <c r="WP50" s="36"/>
      <c r="WQ50" s="36"/>
      <c r="WR50" s="36"/>
      <c r="WS50" s="36"/>
      <c r="WT50" s="36"/>
      <c r="WU50" s="36"/>
      <c r="WV50" s="36"/>
      <c r="WW50" s="36"/>
      <c r="WX50" s="36"/>
      <c r="WY50" s="36"/>
      <c r="WZ50" s="36"/>
      <c r="XA50" s="36"/>
      <c r="XB50" s="36"/>
      <c r="XC50" s="36"/>
      <c r="XD50" s="36"/>
      <c r="XE50" s="36"/>
      <c r="XF50" s="36"/>
      <c r="XG50" s="36"/>
      <c r="XH50" s="36"/>
      <c r="XI50" s="36"/>
      <c r="XJ50" s="36"/>
      <c r="XK50" s="36"/>
      <c r="XL50" s="36"/>
      <c r="XM50" s="36"/>
      <c r="XN50" s="36"/>
      <c r="XO50" s="36"/>
      <c r="XP50" s="36"/>
      <c r="XQ50" s="36"/>
      <c r="XR50" s="36"/>
      <c r="XS50" s="36"/>
      <c r="XT50" s="36"/>
      <c r="XU50" s="36"/>
      <c r="XV50" s="36"/>
      <c r="XW50" s="36"/>
      <c r="XX50" s="36"/>
      <c r="XY50" s="36"/>
      <c r="XZ50" s="36"/>
      <c r="YA50" s="36"/>
      <c r="YB50" s="36"/>
      <c r="YC50" s="36"/>
      <c r="YD50" s="36"/>
      <c r="YE50" s="36"/>
      <c r="YF50" s="36"/>
      <c r="YG50" s="36"/>
      <c r="YH50" s="36"/>
      <c r="YI50" s="36"/>
      <c r="YJ50" s="36"/>
      <c r="YK50" s="36"/>
      <c r="YL50" s="36"/>
      <c r="YM50" s="36"/>
      <c r="YN50" s="36"/>
      <c r="YO50" s="36"/>
      <c r="YP50" s="36"/>
      <c r="YQ50" s="36"/>
      <c r="YR50" s="36"/>
      <c r="YS50" s="36"/>
      <c r="YT50" s="36"/>
      <c r="YU50" s="36"/>
      <c r="YV50" s="36"/>
      <c r="YW50" s="36"/>
      <c r="YX50" s="36"/>
      <c r="YY50" s="36"/>
      <c r="YZ50" s="36"/>
      <c r="ZA50" s="36"/>
      <c r="ZB50" s="36"/>
      <c r="ZC50" s="36"/>
      <c r="ZD50" s="36"/>
      <c r="ZE50" s="36"/>
      <c r="ZF50" s="36"/>
      <c r="ZG50" s="36"/>
      <c r="ZH50" s="36"/>
      <c r="ZI50" s="36"/>
      <c r="ZJ50" s="36"/>
      <c r="ZK50" s="36"/>
      <c r="ZL50" s="36"/>
      <c r="ZM50" s="36"/>
      <c r="ZN50" s="36"/>
      <c r="ZO50" s="36"/>
      <c r="ZP50" s="36"/>
      <c r="ZQ50" s="36"/>
      <c r="ZR50" s="36"/>
      <c r="ZS50" s="36"/>
      <c r="ZT50" s="36"/>
      <c r="ZU50" s="36"/>
      <c r="ZV50" s="36"/>
      <c r="ZW50" s="36"/>
      <c r="ZX50" s="36"/>
      <c r="ZY50" s="36"/>
      <c r="ZZ50" s="36"/>
      <c r="AAA50" s="36"/>
      <c r="AAB50" s="36"/>
      <c r="AAC50" s="36"/>
      <c r="AAD50" s="36"/>
      <c r="AAE50" s="36"/>
      <c r="AAF50" s="36"/>
      <c r="AAG50" s="36"/>
      <c r="AAH50" s="36"/>
      <c r="AAI50" s="36"/>
      <c r="AAJ50" s="36"/>
      <c r="AAK50" s="36"/>
      <c r="AAL50" s="36"/>
      <c r="AAM50" s="36"/>
      <c r="AAN50" s="36"/>
      <c r="AAO50" s="36"/>
      <c r="AAP50" s="36"/>
      <c r="AAQ50" s="36"/>
      <c r="AAR50" s="36"/>
      <c r="AAS50" s="36"/>
      <c r="AAT50" s="36"/>
      <c r="AAU50" s="36"/>
      <c r="AAV50" s="36"/>
      <c r="AAW50" s="36"/>
      <c r="AAX50" s="36"/>
      <c r="AAY50" s="36"/>
      <c r="AAZ50" s="36"/>
      <c r="ABA50" s="36"/>
      <c r="ABB50" s="36"/>
      <c r="ABC50" s="36"/>
      <c r="ABD50" s="36"/>
      <c r="ABE50" s="36"/>
      <c r="ABF50" s="36"/>
      <c r="ABG50" s="36"/>
      <c r="ABH50" s="36"/>
      <c r="ABI50" s="36"/>
      <c r="ABJ50" s="36"/>
      <c r="ABK50" s="36"/>
      <c r="ABL50" s="36"/>
      <c r="ABM50" s="36"/>
      <c r="ABN50" s="36"/>
      <c r="ABO50" s="36"/>
      <c r="ABP50" s="36"/>
      <c r="ABQ50" s="36"/>
      <c r="ABR50" s="36"/>
      <c r="ABS50" s="36"/>
      <c r="ABT50" s="36"/>
      <c r="ABU50" s="36"/>
      <c r="ABV50" s="36"/>
      <c r="ABW50" s="36"/>
      <c r="ABX50" s="36"/>
      <c r="ABY50" s="36"/>
      <c r="ABZ50" s="36"/>
      <c r="ACA50" s="36"/>
      <c r="ACB50" s="36"/>
      <c r="ACC50" s="36"/>
      <c r="ACD50" s="36"/>
      <c r="ACE50" s="36"/>
      <c r="ACF50" s="36"/>
      <c r="ACG50" s="36"/>
      <c r="ACH50" s="36"/>
      <c r="ACI50" s="36"/>
      <c r="ACJ50" s="36"/>
      <c r="ACK50" s="36"/>
      <c r="ACL50" s="36"/>
      <c r="ACM50" s="36"/>
      <c r="ACN50" s="36"/>
      <c r="ACO50" s="36"/>
      <c r="ACP50" s="36"/>
      <c r="ACQ50" s="36"/>
      <c r="ACR50" s="36"/>
      <c r="ACS50" s="36"/>
      <c r="ACT50" s="36"/>
      <c r="ACU50" s="36"/>
      <c r="ACV50" s="36"/>
      <c r="ACW50" s="36"/>
      <c r="ACX50" s="36"/>
      <c r="ACY50" s="36"/>
      <c r="ACZ50" s="36"/>
      <c r="ADA50" s="36"/>
      <c r="ADB50" s="36"/>
      <c r="ADC50" s="36"/>
      <c r="ADD50" s="36"/>
      <c r="ADE50" s="36"/>
      <c r="ADF50" s="36"/>
      <c r="ADG50" s="36"/>
      <c r="ADH50" s="36"/>
      <c r="ADI50" s="36"/>
      <c r="ADJ50" s="36"/>
      <c r="ADK50" s="36"/>
      <c r="ADL50" s="36"/>
      <c r="ADM50" s="36"/>
      <c r="ADN50" s="36"/>
      <c r="ADO50" s="36"/>
      <c r="ADP50" s="36"/>
      <c r="ADQ50" s="36"/>
      <c r="ADR50" s="36"/>
      <c r="ADS50" s="36"/>
      <c r="ADT50" s="36"/>
      <c r="ADU50" s="36"/>
      <c r="ADV50" s="36"/>
      <c r="ADW50" s="36"/>
      <c r="ADX50" s="36"/>
      <c r="ADY50" s="36"/>
      <c r="ADZ50" s="36"/>
      <c r="AEA50" s="36"/>
      <c r="AEB50" s="36"/>
      <c r="AEC50" s="36"/>
      <c r="AED50" s="36"/>
      <c r="AEE50" s="36"/>
      <c r="AEF50" s="36"/>
      <c r="AEG50" s="36"/>
      <c r="AEH50" s="36"/>
      <c r="AEI50" s="36"/>
      <c r="AEJ50" s="36"/>
      <c r="AEK50" s="36"/>
      <c r="AEL50" s="36"/>
      <c r="AEM50" s="36"/>
      <c r="AEN50" s="36"/>
      <c r="AEO50" s="36"/>
      <c r="AEP50" s="36"/>
      <c r="AEQ50" s="36"/>
      <c r="AER50" s="36"/>
      <c r="AES50" s="36"/>
      <c r="AET50" s="36"/>
      <c r="AEU50" s="36"/>
      <c r="AEV50" s="36"/>
      <c r="AEW50" s="36"/>
      <c r="AEX50" s="36"/>
      <c r="AEY50" s="36"/>
      <c r="AEZ50" s="36"/>
      <c r="AFA50" s="36"/>
      <c r="AFB50" s="36"/>
      <c r="AFC50" s="36"/>
      <c r="AFD50" s="36"/>
      <c r="AFE50" s="36"/>
      <c r="AFF50" s="36"/>
      <c r="AFG50" s="36"/>
      <c r="AFH50" s="36"/>
      <c r="AFI50" s="36"/>
      <c r="AFJ50" s="36"/>
      <c r="AFK50" s="36"/>
      <c r="AFL50" s="36"/>
      <c r="AFM50" s="36"/>
      <c r="AFN50" s="36"/>
      <c r="AFO50" s="36"/>
      <c r="AFP50" s="36"/>
      <c r="AFQ50" s="36"/>
      <c r="AFR50" s="36"/>
      <c r="AFS50" s="36"/>
      <c r="AFT50" s="36"/>
      <c r="AFU50" s="36"/>
      <c r="AFV50" s="36"/>
      <c r="AFW50" s="36"/>
      <c r="AFX50" s="36"/>
      <c r="AFY50" s="36"/>
      <c r="AFZ50" s="36"/>
      <c r="AGA50" s="36"/>
      <c r="AGB50" s="36"/>
      <c r="AGC50" s="36"/>
      <c r="AGD50" s="36"/>
      <c r="AGE50" s="36"/>
      <c r="AGF50" s="36"/>
      <c r="AGG50" s="36"/>
      <c r="AGH50" s="36"/>
      <c r="AGI50" s="36"/>
      <c r="AGJ50" s="36"/>
      <c r="AGK50" s="36"/>
      <c r="AGL50" s="36"/>
      <c r="AGM50" s="36"/>
      <c r="AGN50" s="36"/>
      <c r="AGO50" s="36"/>
      <c r="AGP50" s="36"/>
      <c r="AGQ50" s="36"/>
      <c r="AGR50" s="36"/>
      <c r="AGS50" s="36"/>
      <c r="AGT50" s="36"/>
      <c r="AGU50" s="36"/>
      <c r="AGV50" s="36"/>
      <c r="AGW50" s="36"/>
      <c r="AGX50" s="36"/>
      <c r="AGY50" s="36"/>
      <c r="AGZ50" s="36"/>
      <c r="AHA50" s="36"/>
      <c r="AHB50" s="36"/>
      <c r="AHC50" s="36"/>
      <c r="AHD50" s="36"/>
      <c r="AHE50" s="36"/>
      <c r="AHF50" s="36"/>
      <c r="AHG50" s="36"/>
      <c r="AHH50" s="36"/>
      <c r="AHI50" s="36"/>
      <c r="AHJ50" s="36"/>
      <c r="AHK50" s="36"/>
      <c r="AHL50" s="36"/>
      <c r="AHM50" s="36"/>
      <c r="AHN50" s="36"/>
      <c r="AHO50" s="36"/>
      <c r="AHP50" s="36"/>
      <c r="AHQ50" s="36"/>
      <c r="AHR50" s="36"/>
      <c r="AHS50" s="36"/>
      <c r="AHT50" s="36"/>
      <c r="AHU50" s="36"/>
      <c r="AHV50" s="36"/>
      <c r="AHW50" s="36"/>
      <c r="AHX50" s="36"/>
      <c r="AHY50" s="36"/>
      <c r="AHZ50" s="36"/>
      <c r="AIA50" s="36"/>
      <c r="AIB50" s="36"/>
      <c r="AIC50" s="36"/>
      <c r="AID50" s="36"/>
      <c r="AIE50" s="36"/>
      <c r="AIF50" s="36"/>
      <c r="AIG50" s="36"/>
      <c r="AIH50" s="36"/>
      <c r="AII50" s="36"/>
      <c r="AIJ50" s="36"/>
      <c r="AIK50" s="36"/>
      <c r="AIL50" s="36"/>
      <c r="AIM50" s="36"/>
      <c r="AIN50" s="36"/>
      <c r="AIO50" s="36"/>
      <c r="AIP50" s="36"/>
      <c r="AIQ50" s="36"/>
      <c r="AIR50" s="36"/>
      <c r="AIS50" s="36"/>
      <c r="AIT50" s="36"/>
      <c r="AIU50" s="36"/>
      <c r="AIV50" s="36"/>
      <c r="AIW50" s="36"/>
      <c r="AIX50" s="36"/>
      <c r="AIY50" s="36"/>
      <c r="AIZ50" s="36"/>
      <c r="AJA50" s="36"/>
      <c r="AJB50" s="36"/>
      <c r="AJC50" s="36"/>
      <c r="AJD50" s="36"/>
      <c r="AJE50" s="36"/>
      <c r="AJF50" s="36"/>
      <c r="AJG50" s="36"/>
      <c r="AJH50" s="36"/>
      <c r="AJI50" s="36"/>
      <c r="AJJ50" s="36"/>
      <c r="AJK50" s="36"/>
      <c r="AJL50" s="36"/>
      <c r="AJM50" s="36"/>
      <c r="AJN50" s="36"/>
      <c r="AJO50" s="36"/>
      <c r="AJP50" s="36"/>
      <c r="AJQ50" s="36"/>
      <c r="AJR50" s="36"/>
      <c r="AJS50" s="36"/>
      <c r="AJT50" s="36"/>
      <c r="AJU50" s="36"/>
      <c r="AJV50" s="36"/>
      <c r="AJW50" s="34"/>
      <c r="AJX50" s="34"/>
      <c r="AJY50" s="34"/>
      <c r="AJZ50" s="34"/>
      <c r="AKA50" s="34"/>
      <c r="AKB50" s="34"/>
      <c r="AKC50" s="34"/>
      <c r="AKD50" s="34"/>
      <c r="AKE50" s="34"/>
      <c r="AKF50" s="34"/>
      <c r="AKG50" s="34"/>
      <c r="AKH50" s="34"/>
      <c r="AKI50" s="34"/>
      <c r="AKJ50" s="34"/>
      <c r="AKK50" s="34"/>
      <c r="AKL50" s="34"/>
      <c r="AKM50" s="34"/>
      <c r="AKN50" s="34"/>
      <c r="AKO50" s="34"/>
      <c r="AKP50" s="34"/>
      <c r="AKQ50" s="34"/>
      <c r="AKR50" s="34"/>
      <c r="AKS50" s="34"/>
      <c r="AKT50" s="34"/>
      <c r="AKU50" s="34"/>
      <c r="AKV50" s="34"/>
      <c r="AKW50" s="34"/>
      <c r="AKX50" s="34"/>
      <c r="AKY50" s="34"/>
      <c r="AKZ50" s="34"/>
      <c r="ALA50" s="34"/>
      <c r="ALB50" s="34"/>
      <c r="ALC50" s="34"/>
      <c r="ALD50" s="34"/>
      <c r="ALE50" s="34"/>
      <c r="ALF50" s="34"/>
      <c r="ALG50" s="34"/>
      <c r="ALH50" s="34"/>
      <c r="ALI50" s="34"/>
      <c r="ALJ50" s="34"/>
      <c r="ALK50" s="34"/>
      <c r="ALL50" s="34"/>
      <c r="ALM50" s="34"/>
      <c r="ALN50" s="34"/>
      <c r="ALO50" s="34"/>
      <c r="ALP50" s="34"/>
      <c r="ALQ50" s="34"/>
      <c r="ALR50" s="34"/>
      <c r="ALS50" s="34"/>
      <c r="ALT50" s="34"/>
      <c r="ALU50" s="34"/>
      <c r="ALV50" s="34"/>
      <c r="ALW50" s="34"/>
      <c r="ALX50" s="34"/>
      <c r="ALY50" s="34"/>
      <c r="ALZ50" s="34"/>
      <c r="AMA50" s="34"/>
      <c r="AMB50" s="34"/>
      <c r="AMC50" s="34"/>
      <c r="AMD50" s="34"/>
      <c r="AME50" s="34"/>
      <c r="AMF50" s="34"/>
      <c r="AMG50" s="34"/>
      <c r="AMH50" s="34"/>
      <c r="AMI50" s="34"/>
      <c r="AMJ50" s="34"/>
      <c r="AMK50" s="34"/>
      <c r="AML50" s="34"/>
      <c r="AMM50" s="34"/>
      <c r="AMN50" s="34"/>
      <c r="AMO50" s="34"/>
      <c r="AMP50" s="34"/>
      <c r="AMQ50" s="34"/>
      <c r="AMR50" s="34"/>
      <c r="AMS50" s="34"/>
      <c r="AMT50" s="34"/>
      <c r="AMU50" s="34"/>
      <c r="AMV50" s="34"/>
      <c r="AMW50" s="34"/>
      <c r="AMX50" s="34"/>
      <c r="AMY50" s="34"/>
      <c r="AMZ50" s="34"/>
      <c r="ANA50" s="34"/>
      <c r="ANB50" s="34"/>
      <c r="ANC50" s="34"/>
      <c r="AND50" s="34"/>
      <c r="ANE50" s="34"/>
      <c r="ANF50" s="34"/>
      <c r="ANG50" s="34"/>
      <c r="ANH50" s="34"/>
      <c r="ANI50" s="34"/>
      <c r="ANJ50" s="34"/>
      <c r="ANK50" s="34"/>
      <c r="ANL50" s="34"/>
      <c r="ANM50" s="34"/>
      <c r="ANN50" s="34"/>
      <c r="ANO50" s="34"/>
      <c r="ANP50" s="34"/>
      <c r="ANQ50" s="34"/>
      <c r="ANR50" s="34"/>
      <c r="ANS50" s="34"/>
      <c r="ANT50" s="34"/>
      <c r="ANU50" s="34"/>
      <c r="ANV50" s="34"/>
      <c r="ANW50" s="34"/>
      <c r="ANX50" s="34"/>
      <c r="ANY50" s="34"/>
      <c r="ANZ50" s="34"/>
      <c r="AOA50" s="34"/>
      <c r="AOB50" s="34"/>
      <c r="AOC50" s="34"/>
      <c r="AOD50" s="34"/>
      <c r="AOE50" s="34"/>
      <c r="AOF50" s="34"/>
      <c r="AOG50" s="34"/>
      <c r="AOH50" s="34"/>
      <c r="AOI50" s="34"/>
      <c r="AOJ50" s="34"/>
      <c r="AOK50" s="34"/>
      <c r="AOL50" s="34"/>
      <c r="AOM50" s="34"/>
      <c r="AON50" s="34"/>
      <c r="AOO50" s="34"/>
      <c r="AOP50" s="34"/>
      <c r="AOQ50" s="34"/>
      <c r="AOR50" s="34"/>
      <c r="AOS50" s="34"/>
      <c r="AOT50" s="34"/>
      <c r="AOU50" s="34"/>
      <c r="AOV50" s="34"/>
      <c r="AOW50" s="34"/>
      <c r="AOX50" s="34"/>
      <c r="AOY50" s="34"/>
      <c r="AOZ50" s="34"/>
      <c r="APA50" s="34"/>
      <c r="APB50" s="34"/>
      <c r="APC50" s="34"/>
      <c r="APD50" s="34"/>
      <c r="APE50" s="34"/>
      <c r="APF50" s="34"/>
      <c r="APG50" s="34"/>
      <c r="APH50" s="34"/>
      <c r="API50" s="34"/>
      <c r="APJ50" s="34"/>
      <c r="APK50" s="34"/>
      <c r="APL50" s="34"/>
      <c r="APM50" s="34"/>
      <c r="APN50" s="34"/>
      <c r="APO50" s="34"/>
      <c r="APP50" s="34"/>
      <c r="APQ50" s="34"/>
      <c r="APR50" s="34"/>
      <c r="APS50" s="34"/>
      <c r="APT50" s="34"/>
      <c r="APU50" s="34"/>
      <c r="APV50" s="34"/>
      <c r="APW50" s="34"/>
      <c r="APX50" s="34"/>
      <c r="APY50" s="34"/>
      <c r="APZ50" s="34"/>
      <c r="AQA50" s="34"/>
      <c r="AQB50" s="34"/>
      <c r="AQC50" s="34"/>
      <c r="AQD50" s="34"/>
      <c r="AQE50" s="34"/>
      <c r="AQF50" s="34"/>
      <c r="AQG50" s="34"/>
      <c r="AQH50" s="34"/>
      <c r="AQI50" s="34"/>
      <c r="AQJ50" s="34"/>
      <c r="AQK50" s="34"/>
      <c r="AQL50" s="34"/>
      <c r="AQM50" s="34"/>
      <c r="AQN50" s="34"/>
      <c r="AQO50" s="34"/>
      <c r="AQP50" s="34"/>
      <c r="AQQ50" s="34"/>
      <c r="AQR50" s="34"/>
      <c r="AQS50" s="34"/>
      <c r="AQT50" s="34"/>
      <c r="AQU50" s="34"/>
      <c r="AQV50" s="34"/>
      <c r="AQW50" s="34"/>
      <c r="AQX50" s="34"/>
      <c r="AQY50" s="34"/>
      <c r="AQZ50" s="34"/>
      <c r="ARA50" s="34"/>
      <c r="ARB50" s="34"/>
      <c r="ARC50" s="34"/>
      <c r="ARD50" s="34"/>
      <c r="ARE50" s="34"/>
      <c r="ARF50" s="34"/>
      <c r="ARG50" s="34"/>
      <c r="ARH50" s="34"/>
      <c r="ARI50" s="34"/>
      <c r="ARJ50" s="34"/>
      <c r="ARK50" s="34"/>
      <c r="ARL50" s="34"/>
      <c r="ARM50" s="34"/>
      <c r="ARN50" s="34"/>
      <c r="ARO50" s="34"/>
      <c r="ARP50" s="34"/>
      <c r="ARQ50" s="34"/>
      <c r="ARR50" s="34"/>
      <c r="ARS50" s="34"/>
      <c r="ART50" s="34"/>
      <c r="ARU50" s="34"/>
      <c r="ARV50" s="34"/>
      <c r="ARW50" s="34"/>
      <c r="ARX50" s="34"/>
      <c r="ARY50" s="34"/>
      <c r="ARZ50" s="34"/>
      <c r="ASA50" s="34"/>
      <c r="ASB50" s="34"/>
      <c r="ASC50" s="34"/>
      <c r="ASD50" s="34"/>
      <c r="ASE50" s="34"/>
      <c r="ASF50" s="34"/>
      <c r="ASG50" s="34"/>
      <c r="ASH50" s="34"/>
      <c r="ASI50" s="34"/>
      <c r="ASJ50" s="34"/>
      <c r="ASK50" s="34"/>
      <c r="ASL50" s="34"/>
      <c r="ASM50" s="34"/>
      <c r="ASN50" s="34"/>
      <c r="ASO50" s="34"/>
      <c r="ASP50" s="34"/>
      <c r="ASQ50" s="34"/>
      <c r="ASR50" s="34"/>
      <c r="ASS50" s="34"/>
      <c r="AST50" s="34"/>
      <c r="ASU50" s="34"/>
      <c r="ASV50" s="34"/>
      <c r="ASW50" s="34"/>
      <c r="ASX50" s="34"/>
      <c r="ASY50" s="34"/>
      <c r="ASZ50" s="34"/>
      <c r="ATA50" s="34"/>
      <c r="ATB50" s="34"/>
      <c r="ATC50" s="34"/>
      <c r="ATD50" s="34"/>
      <c r="ATE50" s="34"/>
      <c r="ATF50" s="34"/>
      <c r="ATG50" s="34"/>
      <c r="ATH50" s="34"/>
      <c r="ATI50" s="34"/>
      <c r="ATJ50" s="34"/>
      <c r="ATK50" s="34"/>
      <c r="ATL50" s="34"/>
      <c r="ATM50" s="34"/>
      <c r="ATN50" s="34"/>
      <c r="ATO50" s="34"/>
      <c r="ATP50" s="34"/>
      <c r="ATQ50" s="34"/>
      <c r="ATR50" s="34"/>
      <c r="ATS50" s="34"/>
      <c r="ATT50" s="34"/>
      <c r="ATU50" s="34"/>
      <c r="ATV50" s="34"/>
      <c r="ATW50" s="34"/>
      <c r="ATX50" s="34"/>
      <c r="ATY50" s="34"/>
      <c r="ATZ50" s="34"/>
      <c r="AUA50" s="34"/>
      <c r="AUB50" s="34"/>
      <c r="AUC50" s="34"/>
      <c r="AUD50" s="34"/>
      <c r="AUE50" s="34"/>
      <c r="AUF50" s="34"/>
      <c r="AUG50" s="34"/>
      <c r="AUH50" s="34"/>
      <c r="AUI50" s="34"/>
      <c r="AUJ50" s="34"/>
      <c r="AUK50" s="34"/>
      <c r="AUL50" s="34"/>
      <c r="AUM50" s="34"/>
      <c r="AUN50" s="34"/>
      <c r="AUO50" s="34"/>
      <c r="AUP50" s="34"/>
      <c r="AUQ50" s="34"/>
      <c r="AUR50" s="34"/>
      <c r="AUS50" s="34"/>
      <c r="AUT50" s="34"/>
      <c r="AUU50" s="34"/>
      <c r="AUV50" s="34"/>
      <c r="AUW50" s="34"/>
      <c r="AUX50" s="34"/>
      <c r="AUY50" s="34"/>
      <c r="AUZ50" s="34"/>
      <c r="AVA50" s="34"/>
      <c r="AVB50" s="34"/>
      <c r="AVC50" s="34"/>
      <c r="AVD50" s="34"/>
      <c r="AVE50" s="34"/>
      <c r="AVF50" s="34"/>
      <c r="AVG50" s="34"/>
      <c r="AVH50" s="34"/>
      <c r="AVI50" s="34"/>
      <c r="AVJ50" s="34"/>
      <c r="AVK50" s="34"/>
      <c r="AVL50" s="34"/>
      <c r="AVM50" s="34"/>
      <c r="AVN50" s="34"/>
      <c r="AVO50" s="34"/>
      <c r="AVP50" s="34"/>
      <c r="AVQ50" s="34"/>
      <c r="AVR50" s="34"/>
      <c r="AVS50" s="34"/>
      <c r="AVT50" s="34"/>
      <c r="AVU50" s="34"/>
      <c r="AVV50" s="34"/>
      <c r="AVW50" s="34"/>
      <c r="AVX50" s="34"/>
      <c r="AVY50" s="34"/>
      <c r="AVZ50" s="34"/>
      <c r="AWA50" s="34"/>
      <c r="AWB50" s="34"/>
      <c r="AWC50" s="34"/>
      <c r="AWD50" s="34"/>
      <c r="AWE50" s="34"/>
      <c r="AWF50" s="34"/>
      <c r="AWG50" s="34"/>
      <c r="AWH50" s="34"/>
      <c r="AWI50" s="34"/>
      <c r="AWJ50" s="34"/>
      <c r="AWK50" s="34"/>
      <c r="AWL50" s="34"/>
      <c r="AWM50" s="34"/>
      <c r="AWN50" s="34"/>
      <c r="AWO50" s="34"/>
      <c r="AWP50" s="34"/>
      <c r="AWQ50" s="34"/>
      <c r="AWR50" s="34"/>
      <c r="AWS50" s="34"/>
      <c r="AWT50" s="34"/>
      <c r="AWU50" s="34"/>
      <c r="AWV50" s="34"/>
      <c r="AWW50" s="34"/>
      <c r="AWX50" s="34"/>
      <c r="AWY50" s="34"/>
      <c r="AWZ50" s="34"/>
      <c r="AXA50" s="34"/>
      <c r="AXB50" s="34"/>
      <c r="AXC50" s="34"/>
      <c r="AXD50" s="34"/>
      <c r="AXE50" s="34"/>
      <c r="AXF50" s="34"/>
      <c r="AXG50" s="34"/>
      <c r="AXH50" s="34"/>
      <c r="AXI50" s="34"/>
      <c r="AXJ50" s="34"/>
      <c r="AXK50" s="34"/>
      <c r="AXL50" s="34"/>
      <c r="AXM50" s="34"/>
      <c r="AXN50" s="34"/>
      <c r="AXO50" s="34"/>
      <c r="AXP50" s="34"/>
      <c r="AXQ50" s="34"/>
      <c r="AXR50" s="34"/>
      <c r="AXS50" s="34"/>
      <c r="AXT50" s="34"/>
      <c r="AXU50" s="34"/>
      <c r="AXV50" s="34"/>
      <c r="AXW50" s="34"/>
      <c r="AXX50" s="34"/>
      <c r="AXY50" s="34"/>
      <c r="AXZ50" s="34"/>
      <c r="AYA50" s="34"/>
      <c r="AYB50" s="34"/>
      <c r="AYC50" s="34"/>
      <c r="AYD50" s="34"/>
      <c r="AYE50" s="34"/>
      <c r="AYF50" s="34"/>
      <c r="AYG50" s="34"/>
      <c r="AYH50" s="34"/>
      <c r="AYI50" s="34"/>
      <c r="AYJ50" s="34"/>
      <c r="AYK50" s="34"/>
      <c r="AYL50" s="34"/>
      <c r="AYM50" s="34"/>
      <c r="AYN50" s="34"/>
      <c r="AYO50" s="34"/>
      <c r="AYP50" s="34"/>
      <c r="AYQ50" s="34"/>
      <c r="AYR50" s="34"/>
      <c r="AYS50" s="34"/>
      <c r="AYT50" s="34"/>
      <c r="AYU50" s="34"/>
      <c r="AYV50" s="34"/>
      <c r="AYW50" s="34"/>
      <c r="AYX50" s="34"/>
      <c r="AYY50" s="34"/>
      <c r="AYZ50" s="34"/>
      <c r="AZA50" s="34"/>
      <c r="AZB50" s="34"/>
      <c r="AZC50" s="34"/>
      <c r="AZD50" s="34"/>
      <c r="AZE50" s="34"/>
      <c r="AZF50" s="34"/>
      <c r="AZG50" s="34"/>
      <c r="AZH50" s="34"/>
      <c r="AZI50" s="34"/>
      <c r="AZJ50" s="34"/>
      <c r="AZK50" s="34"/>
      <c r="AZL50" s="34"/>
      <c r="AZM50" s="34"/>
      <c r="AZN50" s="34"/>
      <c r="AZO50" s="34"/>
      <c r="AZP50" s="34"/>
      <c r="AZQ50" s="34"/>
      <c r="AZR50" s="34"/>
      <c r="AZS50" s="34"/>
      <c r="AZT50" s="34"/>
      <c r="AZU50" s="34"/>
      <c r="AZV50" s="34"/>
      <c r="AZW50" s="34"/>
      <c r="AZX50" s="34"/>
      <c r="AZY50" s="34"/>
      <c r="AZZ50" s="34"/>
      <c r="BAA50" s="34"/>
      <c r="BAB50" s="34"/>
      <c r="BAC50" s="34"/>
      <c r="BAD50" s="34"/>
      <c r="BAE50" s="34"/>
      <c r="BAF50" s="34"/>
      <c r="BAG50" s="34"/>
      <c r="BAH50" s="34"/>
      <c r="BAI50" s="34"/>
      <c r="BAJ50" s="34"/>
      <c r="BAK50" s="34"/>
      <c r="BAL50" s="34"/>
      <c r="BAM50" s="34"/>
      <c r="BAN50" s="34"/>
      <c r="BAO50" s="34"/>
      <c r="BAP50" s="34"/>
      <c r="BAQ50" s="34"/>
      <c r="BAR50" s="34"/>
      <c r="BAS50" s="34"/>
      <c r="BAT50" s="34"/>
      <c r="BAU50" s="34"/>
      <c r="BAV50" s="34"/>
      <c r="BAW50" s="34"/>
      <c r="BAX50" s="34"/>
      <c r="BAY50" s="34"/>
      <c r="BAZ50" s="34"/>
      <c r="BBA50" s="34"/>
      <c r="BBB50" s="34"/>
      <c r="BBC50" s="34"/>
      <c r="BBD50" s="34"/>
      <c r="BBE50" s="34"/>
      <c r="BBF50" s="34"/>
      <c r="BBG50" s="34"/>
      <c r="BBH50" s="34"/>
      <c r="BBI50" s="34"/>
      <c r="BBJ50" s="34"/>
      <c r="BBK50" s="34"/>
      <c r="BBL50" s="34"/>
      <c r="BBM50" s="34"/>
      <c r="BBN50" s="34"/>
      <c r="BBO50" s="34"/>
      <c r="BBP50" s="34"/>
      <c r="BBQ50" s="34"/>
      <c r="BBR50" s="34"/>
      <c r="BBS50" s="34"/>
      <c r="BBT50" s="34"/>
      <c r="BBU50" s="34"/>
      <c r="BBV50" s="34"/>
      <c r="BBW50" s="34"/>
      <c r="BBX50" s="34"/>
      <c r="BBY50" s="34"/>
      <c r="BBZ50" s="34"/>
      <c r="BCA50" s="34"/>
      <c r="BCB50" s="34"/>
      <c r="BCC50" s="34"/>
      <c r="BCD50" s="34"/>
      <c r="BCE50" s="34"/>
      <c r="BCF50" s="34"/>
      <c r="BCG50" s="34"/>
      <c r="BCH50" s="34"/>
      <c r="BCI50" s="34"/>
      <c r="BCJ50" s="34"/>
      <c r="BCK50" s="34"/>
      <c r="BCL50" s="34"/>
      <c r="BCM50" s="34"/>
      <c r="BCN50" s="34"/>
      <c r="BCO50" s="34"/>
      <c r="BCP50" s="34"/>
      <c r="BCQ50" s="34"/>
      <c r="BCR50" s="34"/>
      <c r="BCS50" s="34"/>
      <c r="BCT50" s="34"/>
      <c r="BCU50" s="34"/>
      <c r="BCV50" s="34"/>
      <c r="BCW50" s="34"/>
      <c r="BCX50" s="34"/>
      <c r="BCY50" s="34"/>
      <c r="BCZ50" s="34"/>
      <c r="BDA50" s="34"/>
      <c r="BDB50" s="34"/>
      <c r="BDC50" s="34"/>
      <c r="BDD50" s="34"/>
      <c r="BDE50" s="34"/>
      <c r="BDF50" s="34"/>
      <c r="BDG50" s="34"/>
      <c r="BDH50" s="34"/>
      <c r="BDI50" s="34"/>
      <c r="BDJ50" s="34"/>
      <c r="BDK50" s="34"/>
      <c r="BDL50" s="34"/>
      <c r="BDM50" s="34"/>
      <c r="BDN50" s="34"/>
      <c r="BDO50" s="34"/>
      <c r="BDP50" s="34"/>
      <c r="BDQ50" s="34"/>
      <c r="BDR50" s="34"/>
      <c r="BDS50" s="34"/>
      <c r="BDT50" s="34"/>
      <c r="BDU50" s="34"/>
      <c r="BDV50" s="34"/>
      <c r="BDW50" s="34"/>
      <c r="BDX50" s="34"/>
      <c r="BDY50" s="34"/>
      <c r="BDZ50" s="34"/>
      <c r="BEA50" s="34"/>
      <c r="BEB50" s="34"/>
      <c r="BEC50" s="34"/>
      <c r="BED50" s="34"/>
      <c r="BEE50" s="34"/>
      <c r="BEF50" s="34"/>
      <c r="BEG50" s="34"/>
      <c r="BEH50" s="34"/>
      <c r="BEI50" s="34"/>
      <c r="BEJ50" s="34"/>
      <c r="BEK50" s="34"/>
      <c r="BEL50" s="34"/>
      <c r="BEM50" s="34"/>
      <c r="BEN50" s="34"/>
      <c r="BEO50" s="34"/>
      <c r="BEP50" s="34"/>
      <c r="BEQ50" s="34"/>
      <c r="BER50" s="34"/>
      <c r="BES50" s="34"/>
      <c r="BET50" s="34"/>
      <c r="BEU50" s="34"/>
      <c r="BEV50" s="34"/>
      <c r="BEW50" s="34"/>
      <c r="BEX50" s="34"/>
      <c r="BEY50" s="34"/>
      <c r="BEZ50" s="34"/>
      <c r="BFA50" s="34"/>
      <c r="BFB50" s="34"/>
      <c r="BFC50" s="34"/>
      <c r="BFD50" s="34"/>
      <c r="BFE50" s="34"/>
      <c r="BFF50" s="34"/>
      <c r="BFG50" s="34"/>
      <c r="BFH50" s="34"/>
      <c r="BFI50" s="34"/>
      <c r="BFJ50" s="34"/>
      <c r="BFK50" s="34"/>
      <c r="BFL50" s="34"/>
      <c r="BFM50" s="34"/>
      <c r="BFN50" s="34"/>
      <c r="BFO50" s="34"/>
      <c r="BFP50" s="34"/>
      <c r="BFQ50" s="34"/>
      <c r="BFR50" s="34"/>
      <c r="BFS50" s="34"/>
      <c r="BFT50" s="34"/>
      <c r="BFU50" s="34"/>
      <c r="BFV50" s="34"/>
      <c r="BFW50" s="34"/>
      <c r="BFX50" s="34"/>
      <c r="BFY50" s="34"/>
      <c r="BFZ50" s="34"/>
      <c r="BGA50" s="34"/>
      <c r="BGB50" s="34"/>
      <c r="BGC50" s="34"/>
      <c r="BGD50" s="34"/>
      <c r="BGE50" s="34"/>
      <c r="BGF50" s="34"/>
      <c r="BGG50" s="34"/>
      <c r="BGH50" s="34"/>
      <c r="BGI50" s="34"/>
      <c r="BGJ50" s="34"/>
      <c r="BGK50" s="34"/>
      <c r="BGL50" s="34"/>
      <c r="BGM50" s="34"/>
      <c r="BGN50" s="34"/>
      <c r="BGO50" s="34"/>
      <c r="BGP50" s="34"/>
      <c r="BGQ50" s="34"/>
      <c r="BGR50" s="34"/>
      <c r="BGS50" s="34"/>
      <c r="BGT50" s="34"/>
      <c r="BGU50" s="34"/>
      <c r="BGV50" s="34"/>
      <c r="BGW50" s="34"/>
      <c r="BGX50" s="34"/>
      <c r="BGY50" s="34"/>
      <c r="BGZ50" s="34"/>
      <c r="BHA50" s="34"/>
      <c r="BHB50" s="34"/>
      <c r="BHC50" s="34"/>
      <c r="BHD50" s="34"/>
      <c r="BHE50" s="34"/>
      <c r="BHF50" s="34"/>
      <c r="BHG50" s="34"/>
      <c r="BHH50" s="34"/>
      <c r="BHI50" s="34"/>
      <c r="BHJ50" s="34"/>
      <c r="BHK50" s="34"/>
      <c r="BHL50" s="34"/>
      <c r="BHM50" s="34"/>
      <c r="BHN50" s="34"/>
      <c r="BHO50" s="34"/>
      <c r="BHP50" s="34"/>
      <c r="BHQ50" s="34"/>
      <c r="BHR50" s="34"/>
      <c r="BHS50" s="34"/>
      <c r="BHT50" s="34"/>
      <c r="BHU50" s="34"/>
      <c r="BHV50" s="34"/>
      <c r="BHW50" s="34"/>
      <c r="BHX50" s="34"/>
      <c r="BHY50" s="34"/>
      <c r="BHZ50" s="34"/>
      <c r="BIA50" s="34"/>
      <c r="BIB50" s="34"/>
      <c r="BIC50" s="34"/>
      <c r="BID50" s="34"/>
      <c r="BIE50" s="34"/>
      <c r="BIF50" s="34"/>
      <c r="BIG50" s="34"/>
      <c r="BIH50" s="34"/>
      <c r="BII50" s="34"/>
      <c r="BIJ50" s="34"/>
      <c r="BIK50" s="34"/>
      <c r="BIL50" s="34"/>
      <c r="BIM50" s="34"/>
      <c r="BIN50" s="34"/>
      <c r="BIO50" s="34"/>
      <c r="BIP50" s="34"/>
      <c r="BIQ50" s="34"/>
      <c r="BIR50" s="34"/>
      <c r="BIS50" s="34"/>
      <c r="BIT50" s="34"/>
      <c r="BIU50" s="34"/>
      <c r="BIV50" s="34"/>
      <c r="BIW50" s="34"/>
      <c r="BIX50" s="34"/>
      <c r="BIY50" s="34"/>
      <c r="BIZ50" s="34"/>
      <c r="BJA50" s="34"/>
      <c r="BJB50" s="34"/>
      <c r="BJC50" s="34"/>
      <c r="BJD50" s="34"/>
      <c r="BJE50" s="34"/>
      <c r="BJF50" s="34"/>
      <c r="BJG50" s="34"/>
      <c r="BJH50" s="34"/>
      <c r="BJI50" s="34"/>
      <c r="BJJ50" s="34"/>
      <c r="BJK50" s="34"/>
      <c r="BJL50" s="34"/>
      <c r="BJM50" s="34"/>
      <c r="BJN50" s="34"/>
      <c r="BJO50" s="34"/>
      <c r="BJP50" s="34"/>
      <c r="BJQ50" s="34"/>
      <c r="BJR50" s="34"/>
      <c r="BJS50" s="34"/>
      <c r="BJT50" s="34"/>
      <c r="BJU50" s="34"/>
      <c r="BJV50" s="34"/>
      <c r="BJW50" s="34"/>
      <c r="BJX50" s="34"/>
      <c r="BJY50" s="34"/>
      <c r="BJZ50" s="34"/>
      <c r="BKA50" s="34"/>
      <c r="BKB50" s="34"/>
      <c r="BKC50" s="34"/>
      <c r="BKD50" s="34"/>
      <c r="BKE50" s="34"/>
      <c r="BKF50" s="34"/>
      <c r="BKG50" s="34"/>
      <c r="BKH50" s="34"/>
      <c r="BKI50" s="34"/>
      <c r="BKJ50" s="34"/>
      <c r="BKK50" s="34"/>
      <c r="BKL50" s="34"/>
      <c r="BKM50" s="34"/>
      <c r="BKN50" s="34"/>
      <c r="BKO50" s="34"/>
      <c r="BKP50" s="34"/>
      <c r="BKQ50" s="34"/>
      <c r="BKR50" s="34"/>
      <c r="BKS50" s="34"/>
      <c r="BKT50" s="34"/>
      <c r="BKU50" s="34"/>
      <c r="BKV50" s="34"/>
      <c r="BKW50" s="34"/>
      <c r="BKX50" s="34"/>
      <c r="BKY50" s="34"/>
      <c r="BKZ50" s="34"/>
      <c r="BLA50" s="34"/>
      <c r="BLB50" s="34"/>
      <c r="BLC50" s="34"/>
      <c r="BLD50" s="34"/>
      <c r="BLE50" s="34"/>
      <c r="BLF50" s="34"/>
      <c r="BLG50" s="34"/>
      <c r="BLH50" s="34"/>
      <c r="BLI50" s="34"/>
      <c r="BLJ50" s="34"/>
      <c r="BLK50" s="34"/>
      <c r="BLL50" s="34"/>
      <c r="BLM50" s="34"/>
      <c r="BLN50" s="34"/>
      <c r="BLO50" s="34"/>
      <c r="BLP50" s="34"/>
      <c r="BLQ50" s="34"/>
      <c r="BLR50" s="34"/>
      <c r="BLS50" s="34"/>
      <c r="BLT50" s="34"/>
      <c r="BLU50" s="34"/>
      <c r="BLV50" s="34"/>
      <c r="BLW50" s="34"/>
      <c r="BLX50" s="34"/>
      <c r="BLY50" s="34"/>
      <c r="BLZ50" s="34"/>
      <c r="BMA50" s="34"/>
      <c r="BMB50" s="34"/>
      <c r="BMC50" s="34"/>
      <c r="BMD50" s="34"/>
      <c r="BME50" s="34"/>
      <c r="BMF50" s="34"/>
      <c r="BMG50" s="34"/>
      <c r="BMH50" s="34"/>
      <c r="BMI50" s="34"/>
      <c r="BMJ50" s="34"/>
      <c r="BMK50" s="34"/>
      <c r="BML50" s="34"/>
      <c r="BMM50" s="34"/>
      <c r="BMN50" s="34"/>
      <c r="BMO50" s="34"/>
      <c r="BMP50" s="34"/>
      <c r="BMQ50" s="34"/>
      <c r="BMR50" s="34"/>
      <c r="BMS50" s="34"/>
      <c r="BMT50" s="34"/>
      <c r="BMU50" s="34"/>
      <c r="BMV50" s="34"/>
      <c r="BMW50" s="34"/>
      <c r="BMX50" s="34"/>
      <c r="BMY50" s="34"/>
      <c r="BMZ50" s="34"/>
      <c r="BNA50" s="34"/>
      <c r="BNB50" s="34"/>
      <c r="BNC50" s="34"/>
      <c r="BND50" s="34"/>
      <c r="BNE50" s="34"/>
      <c r="BNF50" s="34"/>
      <c r="BNG50" s="34"/>
      <c r="BNH50" s="34"/>
      <c r="BNI50" s="34"/>
      <c r="BNJ50" s="34"/>
      <c r="BNK50" s="34"/>
      <c r="BNL50" s="34"/>
      <c r="BNM50" s="34"/>
      <c r="BNN50" s="34"/>
      <c r="BNO50" s="34"/>
      <c r="BNP50" s="34"/>
      <c r="BNQ50" s="34"/>
      <c r="BNR50" s="34"/>
      <c r="BNS50" s="34"/>
      <c r="BNT50" s="34"/>
      <c r="BNU50" s="34"/>
      <c r="BNV50" s="34"/>
      <c r="BNW50" s="34"/>
      <c r="BNX50" s="34"/>
      <c r="BNY50" s="34"/>
      <c r="BNZ50" s="34"/>
      <c r="BOA50" s="34"/>
      <c r="BOB50" s="34"/>
      <c r="BOC50" s="34"/>
      <c r="BOD50" s="34"/>
      <c r="BOE50" s="34"/>
      <c r="BOF50" s="34"/>
      <c r="BOG50" s="34"/>
      <c r="BOH50" s="34"/>
      <c r="BOI50" s="34"/>
      <c r="BOJ50" s="34"/>
      <c r="BOK50" s="34"/>
      <c r="BOL50" s="34"/>
      <c r="BOM50" s="34"/>
      <c r="BON50" s="34"/>
      <c r="BOO50" s="34"/>
      <c r="BOP50" s="34"/>
      <c r="BOQ50" s="34"/>
      <c r="BOR50" s="34"/>
      <c r="BOS50" s="34"/>
      <c r="BOT50" s="34"/>
      <c r="BOU50" s="34"/>
      <c r="BOV50" s="34"/>
      <c r="BOW50" s="34"/>
      <c r="BOX50" s="34"/>
      <c r="BOY50" s="34"/>
      <c r="BOZ50" s="34"/>
      <c r="BPA50" s="34"/>
      <c r="BPB50" s="34"/>
      <c r="BPC50" s="34"/>
      <c r="BPD50" s="34"/>
      <c r="BPE50" s="34"/>
      <c r="BPF50" s="34"/>
      <c r="BPG50" s="34"/>
      <c r="BPH50" s="34"/>
      <c r="BPI50" s="34"/>
      <c r="BPJ50" s="34"/>
      <c r="BPK50" s="34"/>
      <c r="BPL50" s="34"/>
      <c r="BPM50" s="34"/>
      <c r="BPN50" s="34"/>
      <c r="BPO50" s="34"/>
      <c r="BPP50" s="34"/>
      <c r="BPQ50" s="34"/>
      <c r="BPR50" s="34"/>
      <c r="BPS50" s="34"/>
      <c r="BPT50" s="34"/>
      <c r="BPU50" s="34"/>
      <c r="BPV50" s="34"/>
      <c r="BPW50" s="34"/>
      <c r="BPX50" s="34"/>
      <c r="BPY50" s="34"/>
      <c r="BPZ50" s="34"/>
      <c r="BQA50" s="34"/>
      <c r="BQB50" s="34"/>
      <c r="BQC50" s="34"/>
      <c r="BQD50" s="34"/>
      <c r="BQE50" s="34"/>
      <c r="BQF50" s="34"/>
      <c r="BQG50" s="34"/>
      <c r="BQH50" s="34"/>
      <c r="BQI50" s="34"/>
      <c r="BQJ50" s="34"/>
      <c r="BQK50" s="34"/>
      <c r="BQL50" s="34"/>
      <c r="BQM50" s="34"/>
      <c r="BQN50" s="34"/>
      <c r="BQO50" s="34"/>
      <c r="BQP50" s="34"/>
      <c r="BQQ50" s="34"/>
      <c r="BQR50" s="34"/>
      <c r="BQS50" s="34"/>
      <c r="BQT50" s="34"/>
      <c r="BQU50" s="34"/>
      <c r="BQV50" s="34"/>
      <c r="BQW50" s="34"/>
      <c r="BQX50" s="34"/>
      <c r="BQY50" s="34"/>
      <c r="BQZ50" s="34"/>
      <c r="BRA50" s="34"/>
      <c r="BRB50" s="34"/>
      <c r="BRC50" s="34"/>
      <c r="BRD50" s="34"/>
      <c r="BRE50" s="34"/>
      <c r="BRF50" s="34"/>
      <c r="BRG50" s="34"/>
      <c r="BRH50" s="34"/>
      <c r="BRI50" s="34"/>
      <c r="BRJ50" s="34"/>
      <c r="BRK50" s="34"/>
      <c r="BRL50" s="34"/>
      <c r="BRM50" s="34"/>
      <c r="BRN50" s="34"/>
      <c r="BRO50" s="34"/>
      <c r="BRP50" s="34"/>
      <c r="BRQ50" s="34"/>
      <c r="BRR50" s="34"/>
      <c r="BRS50" s="34"/>
      <c r="BRT50" s="34"/>
      <c r="BRU50" s="34"/>
      <c r="BRV50" s="34"/>
      <c r="BRW50" s="34"/>
      <c r="BRX50" s="34"/>
      <c r="BRY50" s="34"/>
      <c r="BRZ50" s="34"/>
      <c r="BSA50" s="34"/>
      <c r="BSB50" s="34"/>
      <c r="BSC50" s="34"/>
      <c r="BSD50" s="34"/>
      <c r="BSE50" s="34"/>
      <c r="BSF50" s="34"/>
      <c r="BSG50" s="34"/>
      <c r="BSH50" s="34"/>
      <c r="BSI50" s="34"/>
      <c r="BSJ50" s="34"/>
      <c r="BSK50" s="34"/>
      <c r="BSL50" s="34"/>
      <c r="BSM50" s="34"/>
      <c r="BSN50" s="34"/>
      <c r="BSO50" s="34"/>
      <c r="BSP50" s="34"/>
      <c r="BSQ50" s="34"/>
      <c r="BSR50" s="34"/>
      <c r="BSS50" s="34"/>
      <c r="BST50" s="34"/>
      <c r="BSU50" s="34"/>
      <c r="BSV50" s="34"/>
      <c r="BSW50" s="34"/>
      <c r="BSX50" s="34"/>
      <c r="BSY50" s="34"/>
      <c r="BSZ50" s="34"/>
      <c r="BTA50" s="34"/>
      <c r="BTB50" s="34"/>
      <c r="BTC50" s="34"/>
      <c r="BTD50" s="34"/>
      <c r="BTE50" s="34"/>
      <c r="BTF50" s="34"/>
      <c r="BTG50" s="34"/>
      <c r="BTH50" s="34"/>
      <c r="BTI50" s="34"/>
      <c r="BTJ50" s="34"/>
      <c r="BTK50" s="34"/>
      <c r="BTL50" s="34"/>
      <c r="BTM50" s="34"/>
      <c r="BTN50" s="34"/>
      <c r="BTO50" s="34"/>
      <c r="BTP50" s="34"/>
      <c r="BTQ50" s="34"/>
      <c r="BTR50" s="34"/>
      <c r="BTS50" s="34"/>
      <c r="BTT50" s="34"/>
      <c r="BTU50" s="34"/>
      <c r="BTV50" s="34"/>
      <c r="BTW50" s="34"/>
      <c r="BTX50" s="34"/>
      <c r="BTY50" s="34"/>
      <c r="BTZ50" s="34"/>
      <c r="BUA50" s="34"/>
      <c r="BUB50" s="34"/>
      <c r="BUC50" s="34"/>
      <c r="BUD50" s="34"/>
      <c r="BUE50" s="34"/>
      <c r="BUF50" s="34"/>
      <c r="BUG50" s="34"/>
      <c r="BUH50" s="34"/>
      <c r="BUI50" s="34"/>
      <c r="BUJ50" s="34"/>
      <c r="BUK50" s="34"/>
      <c r="BUL50" s="34"/>
      <c r="BUM50" s="34"/>
      <c r="BUN50" s="34"/>
      <c r="BUO50" s="34"/>
      <c r="BUP50" s="34"/>
      <c r="BUQ50" s="34"/>
      <c r="BUR50" s="34"/>
      <c r="BUS50" s="34"/>
      <c r="BUT50" s="34"/>
      <c r="BUU50" s="34"/>
      <c r="BUV50" s="34"/>
      <c r="BUW50" s="34"/>
      <c r="BUX50" s="34"/>
      <c r="BUY50" s="34"/>
      <c r="BUZ50" s="34"/>
      <c r="BVA50" s="34"/>
      <c r="BVB50" s="34"/>
      <c r="BVC50" s="34"/>
      <c r="BVD50" s="34"/>
      <c r="BVE50" s="34"/>
      <c r="BVF50" s="34"/>
      <c r="BVG50" s="34"/>
      <c r="BVH50" s="34"/>
      <c r="BVI50" s="34"/>
      <c r="BVJ50" s="34"/>
      <c r="BVK50" s="34"/>
      <c r="BVL50" s="34"/>
      <c r="BVM50" s="34"/>
      <c r="BVN50" s="34"/>
      <c r="BVO50" s="34"/>
      <c r="BVP50" s="34"/>
      <c r="BVQ50" s="34"/>
      <c r="BVR50" s="34"/>
      <c r="BVS50" s="34"/>
      <c r="BVT50" s="34"/>
      <c r="BVU50" s="34"/>
      <c r="BVV50" s="34"/>
      <c r="BVW50" s="34"/>
      <c r="BVX50" s="34"/>
      <c r="BVY50" s="34"/>
      <c r="BVZ50" s="34"/>
      <c r="BWA50" s="34"/>
      <c r="BWB50" s="34"/>
      <c r="BWC50" s="34"/>
      <c r="BWD50" s="34"/>
      <c r="BWE50" s="34"/>
      <c r="BWF50" s="34"/>
      <c r="BWG50" s="34"/>
      <c r="BWH50" s="34"/>
      <c r="BWI50" s="34"/>
      <c r="BWJ50" s="34"/>
      <c r="BWK50" s="34"/>
      <c r="BWL50" s="34"/>
      <c r="BWM50" s="34"/>
      <c r="BWN50" s="34"/>
      <c r="BWO50" s="34"/>
      <c r="BWP50" s="34"/>
      <c r="BWQ50" s="34"/>
      <c r="BWR50" s="34"/>
      <c r="BWS50" s="34"/>
      <c r="BWT50" s="34"/>
      <c r="BWU50" s="34"/>
      <c r="BWV50" s="34"/>
      <c r="BWW50" s="34"/>
      <c r="BWX50" s="34"/>
      <c r="BWY50" s="34"/>
      <c r="BWZ50" s="34"/>
      <c r="BXA50" s="34"/>
      <c r="BXB50" s="34"/>
      <c r="BXC50" s="34"/>
      <c r="BXD50" s="34"/>
      <c r="BXE50" s="34"/>
      <c r="BXF50" s="34"/>
      <c r="BXG50" s="34"/>
      <c r="BXH50" s="34"/>
      <c r="BXI50" s="34"/>
      <c r="BXJ50" s="34"/>
      <c r="BXK50" s="34"/>
      <c r="BXL50" s="34"/>
      <c r="BXM50" s="34"/>
      <c r="BXN50" s="34"/>
      <c r="BXO50" s="34"/>
      <c r="BXP50" s="34"/>
      <c r="BXQ50" s="34"/>
      <c r="BXR50" s="34"/>
      <c r="BXS50" s="34"/>
      <c r="BXT50" s="34"/>
      <c r="BXU50" s="34"/>
      <c r="BXV50" s="34"/>
      <c r="BXW50" s="34"/>
      <c r="BXX50" s="34"/>
      <c r="BXY50" s="34"/>
      <c r="BXZ50" s="34"/>
      <c r="BYA50" s="34"/>
      <c r="BYB50" s="34"/>
      <c r="BYC50" s="34"/>
      <c r="BYD50" s="34"/>
      <c r="BYE50" s="34"/>
      <c r="BYF50" s="34"/>
      <c r="BYG50" s="34"/>
      <c r="BYH50" s="34"/>
      <c r="BYI50" s="34"/>
      <c r="BYJ50" s="34"/>
      <c r="BYK50" s="34"/>
      <c r="BYL50" s="34"/>
      <c r="BYM50" s="34"/>
      <c r="BYN50" s="34"/>
      <c r="BYO50" s="34"/>
      <c r="BYP50" s="34"/>
      <c r="BYQ50" s="34"/>
      <c r="BYR50" s="34"/>
      <c r="BYS50" s="34"/>
      <c r="BYT50" s="34"/>
      <c r="BYU50" s="34"/>
      <c r="BYV50" s="34"/>
      <c r="BYW50" s="34"/>
      <c r="BYX50" s="34"/>
      <c r="BYY50" s="34"/>
      <c r="BYZ50" s="34"/>
      <c r="BZA50" s="34"/>
      <c r="BZB50" s="34"/>
      <c r="BZC50" s="34"/>
      <c r="BZD50" s="34"/>
      <c r="BZE50" s="34"/>
      <c r="BZF50" s="34"/>
      <c r="BZG50" s="34"/>
      <c r="BZH50" s="34"/>
      <c r="BZI50" s="34"/>
      <c r="BZJ50" s="34"/>
      <c r="BZK50" s="34"/>
      <c r="BZL50" s="34"/>
      <c r="BZM50" s="34"/>
      <c r="BZN50" s="34"/>
      <c r="BZO50" s="34"/>
      <c r="BZP50" s="34"/>
      <c r="BZQ50" s="34"/>
      <c r="BZR50" s="34"/>
      <c r="BZS50" s="34"/>
      <c r="BZT50" s="34"/>
      <c r="BZU50" s="34"/>
      <c r="BZV50" s="34"/>
      <c r="BZW50" s="34"/>
      <c r="BZX50" s="34"/>
      <c r="BZY50" s="34"/>
      <c r="BZZ50" s="34"/>
      <c r="CAA50" s="34"/>
      <c r="CAB50" s="34"/>
      <c r="CAC50" s="34"/>
      <c r="CAD50" s="34"/>
      <c r="CAE50" s="34"/>
      <c r="CAF50" s="34"/>
      <c r="CAG50" s="34"/>
      <c r="CAH50" s="34"/>
      <c r="CAI50" s="34"/>
      <c r="CAJ50" s="34"/>
      <c r="CAK50" s="34"/>
      <c r="CAL50" s="34"/>
      <c r="CAM50" s="34"/>
      <c r="CAN50" s="34"/>
      <c r="CAO50" s="34"/>
      <c r="CAP50" s="34"/>
      <c r="CAQ50" s="34"/>
      <c r="CAR50" s="34"/>
      <c r="CAS50" s="34"/>
      <c r="CAT50" s="34"/>
      <c r="CAU50" s="34"/>
      <c r="CAV50" s="34"/>
      <c r="CAW50" s="34"/>
      <c r="CAX50" s="34"/>
      <c r="CAY50" s="34"/>
      <c r="CAZ50" s="34"/>
      <c r="CBA50" s="34"/>
      <c r="CBB50" s="34"/>
      <c r="CBC50" s="34"/>
      <c r="CBD50" s="34"/>
      <c r="CBE50" s="34"/>
      <c r="CBF50" s="34"/>
      <c r="CBG50" s="34"/>
      <c r="CBH50" s="34"/>
      <c r="CBI50" s="34"/>
      <c r="CBJ50" s="34"/>
      <c r="CBK50" s="34"/>
      <c r="CBL50" s="34"/>
      <c r="CBM50" s="34"/>
      <c r="CBN50" s="34"/>
      <c r="CBO50" s="34"/>
      <c r="CBP50" s="34"/>
      <c r="CBQ50" s="34"/>
      <c r="CBR50" s="34"/>
      <c r="CBS50" s="34"/>
      <c r="CBT50" s="34"/>
      <c r="CBU50" s="34"/>
      <c r="CBV50" s="34"/>
      <c r="CBW50" s="34"/>
      <c r="CBX50" s="34"/>
      <c r="CBY50" s="34"/>
      <c r="CBZ50" s="34"/>
      <c r="CCA50" s="34"/>
      <c r="CCB50" s="34"/>
      <c r="CCC50" s="34"/>
      <c r="CCD50" s="34"/>
      <c r="CCE50" s="34"/>
      <c r="CCF50" s="34"/>
      <c r="CCG50" s="34"/>
      <c r="CCH50" s="34"/>
      <c r="CCI50" s="34"/>
      <c r="CCJ50" s="34"/>
      <c r="CCK50" s="34"/>
      <c r="CCL50" s="34"/>
      <c r="CCM50" s="34"/>
      <c r="CCN50" s="34"/>
      <c r="CCO50" s="34"/>
      <c r="CCP50" s="34"/>
      <c r="CCQ50" s="34"/>
      <c r="CCR50" s="34"/>
      <c r="CCS50" s="34"/>
      <c r="CCT50" s="34"/>
      <c r="CCU50" s="34"/>
      <c r="CCV50" s="34"/>
      <c r="CCW50" s="34"/>
      <c r="CCX50" s="34"/>
      <c r="CCY50" s="34"/>
      <c r="CCZ50" s="34"/>
      <c r="CDA50" s="34"/>
      <c r="CDB50" s="34"/>
      <c r="CDC50" s="34"/>
      <c r="CDD50" s="34"/>
      <c r="CDE50" s="34"/>
      <c r="CDF50" s="34"/>
      <c r="CDG50" s="34"/>
      <c r="CDH50" s="34"/>
      <c r="CDI50" s="34"/>
      <c r="CDJ50" s="34"/>
      <c r="CDK50" s="34"/>
      <c r="CDL50" s="34"/>
      <c r="CDM50" s="34"/>
      <c r="CDN50" s="34"/>
      <c r="CDO50" s="34"/>
      <c r="CDP50" s="34"/>
      <c r="CDQ50" s="34"/>
      <c r="CDR50" s="34"/>
      <c r="CDS50" s="34"/>
      <c r="CDT50" s="34"/>
      <c r="CDU50" s="34"/>
      <c r="CDV50" s="34"/>
      <c r="CDW50" s="34"/>
      <c r="CDX50" s="34"/>
      <c r="CDY50" s="34"/>
      <c r="CDZ50" s="34"/>
      <c r="CEA50" s="34"/>
      <c r="CEB50" s="34"/>
      <c r="CEC50" s="34"/>
      <c r="CED50" s="34"/>
      <c r="CEE50" s="34"/>
      <c r="CEF50" s="34"/>
      <c r="CEG50" s="34"/>
      <c r="CEH50" s="34"/>
      <c r="CEI50" s="34"/>
      <c r="CEJ50" s="34"/>
      <c r="CEK50" s="34"/>
      <c r="CEL50" s="34"/>
      <c r="CEM50" s="34"/>
      <c r="CEN50" s="34"/>
      <c r="CEO50" s="34"/>
      <c r="CEP50" s="34"/>
      <c r="CEQ50" s="34"/>
      <c r="CER50" s="34"/>
      <c r="CES50" s="34"/>
      <c r="CET50" s="34"/>
      <c r="CEU50" s="34"/>
      <c r="CEV50" s="34"/>
      <c r="CEW50" s="34"/>
      <c r="CEX50" s="34"/>
      <c r="CEY50" s="34"/>
      <c r="CEZ50" s="34"/>
      <c r="CFA50" s="34"/>
      <c r="CFB50" s="34"/>
      <c r="CFC50" s="34"/>
      <c r="CFD50" s="34"/>
      <c r="CFE50" s="34"/>
      <c r="CFF50" s="34"/>
      <c r="CFG50" s="34"/>
      <c r="CFH50" s="34"/>
      <c r="CFI50" s="34"/>
      <c r="CFJ50" s="34"/>
      <c r="CFK50" s="34"/>
      <c r="CFL50" s="34"/>
      <c r="CFM50" s="34"/>
      <c r="CFN50" s="34"/>
      <c r="CFO50" s="34"/>
      <c r="CFP50" s="34"/>
      <c r="CFQ50" s="34"/>
      <c r="CFR50" s="34"/>
      <c r="CFS50" s="34"/>
      <c r="CFT50" s="34"/>
      <c r="CFU50" s="34"/>
      <c r="CFV50" s="34"/>
      <c r="CFW50" s="34"/>
      <c r="CFX50" s="34"/>
      <c r="CFY50" s="34"/>
      <c r="CFZ50" s="34"/>
      <c r="CGA50" s="34"/>
      <c r="CGB50" s="34"/>
      <c r="CGC50" s="34"/>
      <c r="CGD50" s="34"/>
      <c r="CGE50" s="34"/>
      <c r="CGF50" s="34"/>
      <c r="CGG50" s="34"/>
      <c r="CGH50" s="34"/>
      <c r="CGI50" s="34"/>
      <c r="CGJ50" s="34"/>
      <c r="CGK50" s="34"/>
      <c r="CGL50" s="34"/>
      <c r="CGM50" s="34"/>
      <c r="CGN50" s="34"/>
      <c r="CGO50" s="34"/>
      <c r="CGP50" s="34"/>
      <c r="CGQ50" s="34"/>
      <c r="CGR50" s="34"/>
      <c r="CGS50" s="34"/>
      <c r="CGT50" s="34"/>
      <c r="CGU50" s="34"/>
      <c r="CGV50" s="34"/>
      <c r="CGW50" s="34"/>
      <c r="CGX50" s="34"/>
      <c r="CGY50" s="34"/>
      <c r="CGZ50" s="34"/>
      <c r="CHA50" s="34"/>
      <c r="CHB50" s="34"/>
      <c r="CHC50" s="34"/>
      <c r="CHD50" s="34"/>
      <c r="CHE50" s="34"/>
      <c r="CHF50" s="34"/>
      <c r="CHG50" s="34"/>
      <c r="CHH50" s="34"/>
      <c r="CHI50" s="34"/>
      <c r="CHJ50" s="34"/>
      <c r="CHK50" s="34"/>
      <c r="CHL50" s="34"/>
      <c r="CHM50" s="34"/>
      <c r="CHN50" s="34"/>
      <c r="CHO50" s="34"/>
      <c r="CHP50" s="34"/>
      <c r="CHQ50" s="34"/>
      <c r="CHR50" s="34"/>
      <c r="CHS50" s="34"/>
      <c r="CHT50" s="34"/>
      <c r="CHU50" s="34"/>
      <c r="CHV50" s="34"/>
      <c r="CHW50" s="34"/>
      <c r="CHX50" s="34"/>
      <c r="CHY50" s="34"/>
      <c r="CHZ50" s="34"/>
      <c r="CIA50" s="34"/>
      <c r="CIB50" s="34"/>
      <c r="CIC50" s="34"/>
      <c r="CID50" s="34"/>
      <c r="CIE50" s="34"/>
      <c r="CIF50" s="34"/>
      <c r="CIG50" s="34"/>
      <c r="CIH50" s="34"/>
      <c r="CII50" s="34"/>
      <c r="CIJ50" s="34"/>
      <c r="CIK50" s="34"/>
      <c r="CIL50" s="34"/>
      <c r="CIM50" s="34"/>
      <c r="CIN50" s="34"/>
      <c r="CIO50" s="34"/>
      <c r="CIP50" s="34"/>
      <c r="CIQ50" s="34"/>
      <c r="CIR50" s="34"/>
      <c r="CIS50" s="34"/>
      <c r="CIT50" s="34"/>
      <c r="CIU50" s="34"/>
      <c r="CIV50" s="34"/>
      <c r="CIW50" s="34"/>
      <c r="CIX50" s="34"/>
      <c r="CIY50" s="34"/>
      <c r="CIZ50" s="34"/>
      <c r="CJA50" s="34"/>
      <c r="CJB50" s="34"/>
      <c r="CJC50" s="34"/>
      <c r="CJD50" s="34"/>
      <c r="CJE50" s="34"/>
      <c r="CJF50" s="34"/>
      <c r="CJG50" s="34"/>
      <c r="CJH50" s="34"/>
      <c r="CJI50" s="34"/>
      <c r="CJJ50" s="34"/>
      <c r="CJK50" s="34"/>
      <c r="CJL50" s="34"/>
      <c r="CJM50" s="34"/>
      <c r="CJN50" s="34"/>
      <c r="CJO50" s="34"/>
      <c r="CJP50" s="34"/>
      <c r="CJQ50" s="34"/>
      <c r="CJR50" s="34"/>
      <c r="CJS50" s="34"/>
      <c r="CJT50" s="34"/>
      <c r="CJU50" s="34"/>
      <c r="CJV50" s="34"/>
      <c r="CJW50" s="34"/>
      <c r="CJX50" s="34"/>
      <c r="CJY50" s="34"/>
      <c r="CJZ50" s="34"/>
      <c r="CKA50" s="34"/>
      <c r="CKB50" s="34"/>
      <c r="CKC50" s="34"/>
      <c r="CKD50" s="34"/>
      <c r="CKE50" s="34"/>
      <c r="CKF50" s="34"/>
      <c r="CKG50" s="34"/>
      <c r="CKH50" s="34"/>
      <c r="CKI50" s="34"/>
      <c r="CKJ50" s="34"/>
      <c r="CKK50" s="34"/>
      <c r="CKL50" s="34"/>
      <c r="CKM50" s="34"/>
      <c r="CKN50" s="34"/>
      <c r="CKO50" s="34"/>
      <c r="CKP50" s="34"/>
      <c r="CKQ50" s="34"/>
      <c r="CKR50" s="34"/>
      <c r="CKS50" s="34"/>
      <c r="CKT50" s="34"/>
      <c r="CKU50" s="34"/>
      <c r="CKV50" s="34"/>
      <c r="CKW50" s="34"/>
      <c r="CKX50" s="34"/>
      <c r="CKY50" s="34"/>
      <c r="CKZ50" s="34"/>
      <c r="CLA50" s="34"/>
      <c r="CLB50" s="34"/>
      <c r="CLC50" s="34"/>
      <c r="CLD50" s="34"/>
      <c r="CLE50" s="34"/>
      <c r="CLF50" s="34"/>
      <c r="CLG50" s="34"/>
      <c r="CLH50" s="34"/>
      <c r="CLI50" s="34"/>
      <c r="CLJ50" s="34"/>
      <c r="CLK50" s="34"/>
      <c r="CLL50" s="34"/>
      <c r="CLM50" s="34"/>
      <c r="CLN50" s="34"/>
      <c r="CLO50" s="34"/>
      <c r="CLP50" s="34"/>
      <c r="CLQ50" s="34"/>
      <c r="CLR50" s="34"/>
      <c r="CLS50" s="34"/>
      <c r="CLT50" s="34"/>
      <c r="CLU50" s="34"/>
      <c r="CLV50" s="34"/>
      <c r="CLW50" s="34"/>
      <c r="CLX50" s="34"/>
      <c r="CLY50" s="34"/>
      <c r="CLZ50" s="34"/>
      <c r="CMA50" s="34"/>
      <c r="CMB50" s="34"/>
      <c r="CMC50" s="34"/>
      <c r="CMD50" s="34"/>
      <c r="CME50" s="34"/>
      <c r="CMF50" s="34"/>
      <c r="CMG50" s="34"/>
      <c r="CMH50" s="34"/>
      <c r="CMI50" s="34"/>
      <c r="CMJ50" s="34"/>
      <c r="CMK50" s="34"/>
      <c r="CML50" s="34"/>
      <c r="CMM50" s="34"/>
      <c r="CMN50" s="34"/>
      <c r="CMO50" s="34"/>
      <c r="CMP50" s="34"/>
      <c r="CMQ50" s="34"/>
      <c r="CMR50" s="34"/>
      <c r="CMS50" s="34"/>
      <c r="CMT50" s="34"/>
      <c r="CMU50" s="34"/>
      <c r="CMV50" s="34"/>
      <c r="CMW50" s="34"/>
      <c r="CMX50" s="34"/>
      <c r="CMY50" s="34"/>
      <c r="CMZ50" s="34"/>
      <c r="CNA50" s="34"/>
      <c r="CNB50" s="34"/>
      <c r="CNC50" s="34"/>
      <c r="CND50" s="34"/>
      <c r="CNE50" s="34"/>
      <c r="CNF50" s="34"/>
      <c r="CNG50" s="34"/>
      <c r="CNH50" s="34"/>
      <c r="CNI50" s="34"/>
      <c r="CNJ50" s="34"/>
      <c r="CNK50" s="34"/>
      <c r="CNL50" s="34"/>
      <c r="CNM50" s="34"/>
      <c r="CNN50" s="34"/>
      <c r="CNO50" s="34"/>
      <c r="CNP50" s="34"/>
      <c r="CNQ50" s="34"/>
      <c r="CNR50" s="34"/>
      <c r="CNS50" s="34"/>
      <c r="CNT50" s="34"/>
      <c r="CNU50" s="34"/>
      <c r="CNV50" s="34"/>
      <c r="CNW50" s="34"/>
      <c r="CNX50" s="34"/>
      <c r="CNY50" s="34"/>
      <c r="CNZ50" s="34"/>
      <c r="COA50" s="34"/>
      <c r="COB50" s="34"/>
      <c r="COC50" s="34"/>
      <c r="COD50" s="34"/>
      <c r="COE50" s="34"/>
      <c r="COF50" s="34"/>
      <c r="COG50" s="34"/>
      <c r="COH50" s="34"/>
      <c r="COI50" s="34"/>
      <c r="COJ50" s="34"/>
      <c r="COK50" s="34"/>
      <c r="COL50" s="34"/>
      <c r="COM50" s="34"/>
      <c r="CON50" s="34"/>
      <c r="COO50" s="34"/>
      <c r="COP50" s="34"/>
      <c r="COQ50" s="34"/>
      <c r="COR50" s="34"/>
      <c r="COS50" s="34"/>
      <c r="COT50" s="34"/>
      <c r="COU50" s="34"/>
      <c r="COV50" s="34"/>
      <c r="COW50" s="34"/>
      <c r="COX50" s="34"/>
      <c r="COY50" s="34"/>
      <c r="COZ50" s="34"/>
      <c r="CPA50" s="34"/>
      <c r="CPB50" s="34"/>
      <c r="CPC50" s="34"/>
      <c r="CPD50" s="34"/>
      <c r="CPE50" s="34"/>
      <c r="CPF50" s="34"/>
      <c r="CPG50" s="34"/>
      <c r="CPH50" s="34"/>
      <c r="CPI50" s="34"/>
      <c r="CPJ50" s="34"/>
      <c r="CPK50" s="34"/>
      <c r="CPL50" s="34"/>
      <c r="CPM50" s="34"/>
      <c r="CPN50" s="34"/>
      <c r="CPO50" s="34"/>
      <c r="CPP50" s="34"/>
      <c r="CPQ50" s="34"/>
      <c r="CPR50" s="34"/>
      <c r="CPS50" s="34"/>
      <c r="CPT50" s="34"/>
      <c r="CPU50" s="34"/>
      <c r="CPV50" s="34"/>
      <c r="CPW50" s="34"/>
      <c r="CPX50" s="34"/>
      <c r="CPY50" s="34"/>
      <c r="CPZ50" s="34"/>
      <c r="CQA50" s="34"/>
      <c r="CQB50" s="34"/>
      <c r="CQC50" s="34"/>
      <c r="CQD50" s="34"/>
      <c r="CQE50" s="34"/>
      <c r="CQF50" s="34"/>
      <c r="CQG50" s="34"/>
      <c r="CQH50" s="34"/>
      <c r="CQI50" s="34"/>
      <c r="CQJ50" s="34"/>
      <c r="CQK50" s="34"/>
      <c r="CQL50" s="34"/>
      <c r="CQM50" s="34"/>
      <c r="CQN50" s="34"/>
      <c r="CQO50" s="34"/>
      <c r="CQP50" s="34"/>
      <c r="CQQ50" s="34"/>
      <c r="CQR50" s="34"/>
      <c r="CQS50" s="34"/>
      <c r="CQT50" s="34"/>
      <c r="CQU50" s="34"/>
      <c r="CQV50" s="34"/>
      <c r="CQW50" s="34"/>
      <c r="CQX50" s="34"/>
      <c r="CQY50" s="34"/>
      <c r="CQZ50" s="34"/>
      <c r="CRA50" s="34"/>
      <c r="CRB50" s="34"/>
      <c r="CRC50" s="34"/>
      <c r="CRD50" s="34"/>
      <c r="CRE50" s="34"/>
      <c r="CRF50" s="34"/>
      <c r="CRG50" s="34"/>
      <c r="CRH50" s="34"/>
      <c r="CRI50" s="34"/>
      <c r="CRJ50" s="34"/>
      <c r="CRK50" s="34"/>
      <c r="CRL50" s="34"/>
      <c r="CRM50" s="34"/>
      <c r="CRN50" s="34"/>
      <c r="CRO50" s="34"/>
      <c r="CRP50" s="34"/>
      <c r="CRQ50" s="34"/>
      <c r="CRR50" s="34"/>
      <c r="CRS50" s="34"/>
      <c r="CRT50" s="34"/>
      <c r="CRU50" s="34"/>
      <c r="CRV50" s="34"/>
      <c r="CRW50" s="34"/>
      <c r="CRX50" s="34"/>
      <c r="CRY50" s="34"/>
      <c r="CRZ50" s="34"/>
      <c r="CSA50" s="34"/>
      <c r="CSB50" s="34"/>
      <c r="CSC50" s="34"/>
      <c r="CSD50" s="34"/>
      <c r="CSE50" s="34"/>
      <c r="CSF50" s="34"/>
      <c r="CSG50" s="34"/>
      <c r="CSH50" s="34"/>
      <c r="CSI50" s="34"/>
      <c r="CSJ50" s="34"/>
      <c r="CSK50" s="34"/>
      <c r="CSL50" s="34"/>
      <c r="CSM50" s="34"/>
      <c r="CSN50" s="34"/>
      <c r="CSO50" s="34"/>
      <c r="CSP50" s="34"/>
      <c r="CSQ50" s="34"/>
      <c r="CSR50" s="34"/>
      <c r="CSS50" s="34"/>
      <c r="CST50" s="34"/>
      <c r="CSU50" s="34"/>
      <c r="CSV50" s="34"/>
      <c r="CSW50" s="34"/>
      <c r="CSX50" s="34"/>
      <c r="CSY50" s="34"/>
      <c r="CSZ50" s="34"/>
      <c r="CTA50" s="34"/>
      <c r="CTB50" s="34"/>
      <c r="CTC50" s="34"/>
      <c r="CTD50" s="34"/>
      <c r="CTE50" s="34"/>
      <c r="CTF50" s="34"/>
      <c r="CTG50" s="34"/>
      <c r="CTH50" s="34"/>
      <c r="CTI50" s="34"/>
      <c r="CTJ50" s="34"/>
      <c r="CTK50" s="34"/>
      <c r="CTL50" s="34"/>
      <c r="CTM50" s="34"/>
      <c r="CTN50" s="34"/>
      <c r="CTO50" s="34"/>
      <c r="CTP50" s="34"/>
      <c r="CTQ50" s="34"/>
      <c r="CTR50" s="34"/>
      <c r="CTS50" s="34"/>
      <c r="CTT50" s="34"/>
      <c r="CTU50" s="34"/>
      <c r="CTV50" s="34"/>
      <c r="CTW50" s="34"/>
      <c r="CTX50" s="34"/>
      <c r="CTY50" s="34"/>
      <c r="CTZ50" s="34"/>
      <c r="CUA50" s="34"/>
      <c r="CUB50" s="34"/>
      <c r="CUC50" s="34"/>
      <c r="CUD50" s="34"/>
      <c r="CUE50" s="34"/>
      <c r="CUF50" s="34"/>
      <c r="CUG50" s="34"/>
      <c r="CUH50" s="34"/>
      <c r="CUI50" s="34"/>
      <c r="CUJ50" s="34"/>
      <c r="CUK50" s="34"/>
      <c r="CUL50" s="34"/>
      <c r="CUM50" s="34"/>
      <c r="CUN50" s="34"/>
      <c r="CUO50" s="34"/>
      <c r="CUP50" s="34"/>
      <c r="CUQ50" s="34"/>
      <c r="CUR50" s="34"/>
      <c r="CUS50" s="34"/>
      <c r="CUT50" s="34"/>
      <c r="CUU50" s="34"/>
      <c r="CUV50" s="34"/>
      <c r="CUW50" s="34"/>
      <c r="CUX50" s="34"/>
      <c r="CUY50" s="34"/>
      <c r="CUZ50" s="34"/>
      <c r="CVA50" s="34"/>
      <c r="CVB50" s="34"/>
      <c r="CVC50" s="34"/>
      <c r="CVD50" s="34"/>
      <c r="CVE50" s="34"/>
      <c r="CVF50" s="34"/>
      <c r="CVG50" s="34"/>
      <c r="CVH50" s="34"/>
      <c r="CVI50" s="34"/>
      <c r="CVJ50" s="34"/>
      <c r="CVK50" s="34"/>
      <c r="CVL50" s="34"/>
      <c r="CVM50" s="34"/>
      <c r="CVN50" s="34"/>
      <c r="CVO50" s="34"/>
      <c r="CVP50" s="34"/>
      <c r="CVQ50" s="34"/>
      <c r="CVR50" s="34"/>
      <c r="CVS50" s="34"/>
      <c r="CVT50" s="34"/>
      <c r="CVU50" s="34"/>
      <c r="CVV50" s="34"/>
      <c r="CVW50" s="34"/>
      <c r="CVX50" s="34"/>
      <c r="CVY50" s="34"/>
      <c r="CVZ50" s="34"/>
      <c r="CWA50" s="34"/>
      <c r="CWB50" s="34"/>
      <c r="CWC50" s="34"/>
      <c r="CWD50" s="34"/>
      <c r="CWE50" s="34"/>
      <c r="CWF50" s="34"/>
      <c r="CWG50" s="34"/>
      <c r="CWH50" s="34"/>
      <c r="CWI50" s="34"/>
      <c r="CWJ50" s="34"/>
      <c r="CWK50" s="34"/>
      <c r="CWL50" s="34"/>
      <c r="CWM50" s="34"/>
      <c r="CWN50" s="34"/>
      <c r="CWO50" s="34"/>
      <c r="CWP50" s="34"/>
      <c r="CWQ50" s="34"/>
      <c r="CWR50" s="34"/>
      <c r="CWS50" s="34"/>
      <c r="CWT50" s="34"/>
      <c r="CWU50" s="34"/>
      <c r="CWV50" s="34"/>
      <c r="CWW50" s="34"/>
      <c r="CWX50" s="34"/>
      <c r="CWY50" s="34"/>
      <c r="CWZ50" s="34"/>
      <c r="CXA50" s="34"/>
      <c r="CXB50" s="34"/>
      <c r="CXC50" s="34"/>
      <c r="CXD50" s="34"/>
      <c r="CXE50" s="34"/>
      <c r="CXF50" s="34"/>
      <c r="CXG50" s="34"/>
      <c r="CXH50" s="34"/>
      <c r="CXI50" s="34"/>
      <c r="CXJ50" s="34"/>
      <c r="CXK50" s="34"/>
      <c r="CXL50" s="34"/>
      <c r="CXM50" s="34"/>
      <c r="CXN50" s="34"/>
      <c r="CXO50" s="34"/>
      <c r="CXP50" s="34"/>
      <c r="CXQ50" s="34"/>
      <c r="CXR50" s="34"/>
      <c r="CXS50" s="34"/>
      <c r="CXT50" s="34"/>
      <c r="CXU50" s="34"/>
      <c r="CXV50" s="34"/>
      <c r="CXW50" s="34"/>
      <c r="CXX50" s="34"/>
      <c r="CXY50" s="34"/>
      <c r="CXZ50" s="34"/>
      <c r="CYA50" s="34"/>
      <c r="CYB50" s="34"/>
      <c r="CYC50" s="34"/>
      <c r="CYD50" s="34"/>
      <c r="CYE50" s="34"/>
      <c r="CYF50" s="34"/>
      <c r="CYG50" s="34"/>
      <c r="CYH50" s="34"/>
      <c r="CYI50" s="34"/>
      <c r="CYJ50" s="34"/>
      <c r="CYK50" s="34"/>
      <c r="CYL50" s="34"/>
      <c r="CYM50" s="34"/>
      <c r="CYN50" s="34"/>
      <c r="CYO50" s="34"/>
      <c r="CYP50" s="34"/>
      <c r="CYQ50" s="34"/>
      <c r="CYR50" s="34"/>
      <c r="CYS50" s="34"/>
      <c r="CYT50" s="34"/>
      <c r="CYU50" s="34"/>
      <c r="CYV50" s="34"/>
      <c r="CYW50" s="34"/>
      <c r="CYX50" s="34"/>
      <c r="CYY50" s="34"/>
      <c r="CYZ50" s="34"/>
      <c r="CZA50" s="34"/>
      <c r="CZB50" s="34"/>
      <c r="CZC50" s="34"/>
      <c r="CZD50" s="34"/>
      <c r="CZE50" s="34"/>
      <c r="CZF50" s="34"/>
      <c r="CZG50" s="34"/>
      <c r="CZH50" s="34"/>
      <c r="CZI50" s="34"/>
      <c r="CZJ50" s="34"/>
      <c r="CZK50" s="34"/>
      <c r="CZL50" s="34"/>
      <c r="CZM50" s="34"/>
      <c r="CZN50" s="34"/>
      <c r="CZO50" s="34"/>
      <c r="CZP50" s="34"/>
      <c r="CZQ50" s="34"/>
      <c r="CZR50" s="34"/>
      <c r="CZS50" s="34"/>
      <c r="CZT50" s="34"/>
      <c r="CZU50" s="34"/>
      <c r="CZV50" s="34"/>
      <c r="CZW50" s="34"/>
      <c r="CZX50" s="34"/>
      <c r="CZY50" s="34"/>
      <c r="CZZ50" s="34"/>
      <c r="DAA50" s="34"/>
      <c r="DAB50" s="34"/>
      <c r="DAC50" s="34"/>
      <c r="DAD50" s="34"/>
      <c r="DAE50" s="34"/>
      <c r="DAF50" s="34"/>
      <c r="DAG50" s="34"/>
      <c r="DAH50" s="34"/>
      <c r="DAI50" s="34"/>
      <c r="DAJ50" s="34"/>
      <c r="DAK50" s="34"/>
      <c r="DAL50" s="34"/>
      <c r="DAM50" s="34"/>
      <c r="DAN50" s="34"/>
      <c r="DAO50" s="34"/>
      <c r="DAP50" s="34"/>
      <c r="DAQ50" s="34"/>
      <c r="DAR50" s="34"/>
      <c r="DAS50" s="34"/>
      <c r="DAT50" s="34"/>
      <c r="DAU50" s="34"/>
      <c r="DAV50" s="34"/>
      <c r="DAW50" s="34"/>
      <c r="DAX50" s="34"/>
      <c r="DAY50" s="34"/>
      <c r="DAZ50" s="34"/>
      <c r="DBA50" s="34"/>
      <c r="DBB50" s="34"/>
      <c r="DBC50" s="34"/>
      <c r="DBD50" s="34"/>
      <c r="DBE50" s="34"/>
      <c r="DBF50" s="34"/>
      <c r="DBG50" s="34"/>
      <c r="DBH50" s="34"/>
      <c r="DBI50" s="34"/>
      <c r="DBJ50" s="34"/>
      <c r="DBK50" s="34"/>
      <c r="DBL50" s="34"/>
      <c r="DBM50" s="34"/>
      <c r="DBN50" s="34"/>
      <c r="DBO50" s="34"/>
      <c r="DBP50" s="34"/>
      <c r="DBQ50" s="34"/>
      <c r="DBR50" s="34"/>
      <c r="DBS50" s="34"/>
      <c r="DBT50" s="34"/>
      <c r="DBU50" s="34"/>
      <c r="DBV50" s="34"/>
      <c r="DBW50" s="34"/>
      <c r="DBX50" s="34"/>
      <c r="DBY50" s="34"/>
      <c r="DBZ50" s="34"/>
      <c r="DCA50" s="34"/>
      <c r="DCB50" s="34"/>
      <c r="DCC50" s="34"/>
      <c r="DCD50" s="34"/>
      <c r="DCE50" s="34"/>
      <c r="DCF50" s="34"/>
      <c r="DCG50" s="34"/>
      <c r="DCH50" s="34"/>
      <c r="DCI50" s="34"/>
      <c r="DCJ50" s="34"/>
      <c r="DCK50" s="34"/>
      <c r="DCL50" s="34"/>
      <c r="DCM50" s="34"/>
      <c r="DCN50" s="34"/>
      <c r="DCO50" s="34"/>
      <c r="DCP50" s="34"/>
      <c r="DCQ50" s="34"/>
      <c r="DCR50" s="34"/>
      <c r="DCS50" s="34"/>
      <c r="DCT50" s="34"/>
      <c r="DCU50" s="34"/>
      <c r="DCV50" s="34"/>
      <c r="DCW50" s="34"/>
      <c r="DCX50" s="34"/>
      <c r="DCY50" s="34"/>
      <c r="DCZ50" s="34"/>
      <c r="DDA50" s="34"/>
      <c r="DDB50" s="34"/>
      <c r="DDC50" s="34"/>
      <c r="DDD50" s="34"/>
      <c r="DDE50" s="34"/>
      <c r="DDF50" s="34"/>
      <c r="DDG50" s="34"/>
      <c r="DDH50" s="34"/>
      <c r="DDI50" s="34"/>
      <c r="DDJ50" s="34"/>
      <c r="DDK50" s="34"/>
      <c r="DDL50" s="34"/>
      <c r="DDM50" s="34"/>
      <c r="DDN50" s="34"/>
      <c r="DDO50" s="34"/>
      <c r="DDP50" s="34"/>
      <c r="DDQ50" s="34"/>
      <c r="DDR50" s="34"/>
      <c r="DDS50" s="34"/>
      <c r="DDT50" s="34"/>
      <c r="DDU50" s="34"/>
      <c r="DDV50" s="34"/>
      <c r="DDW50" s="34"/>
      <c r="DDX50" s="34"/>
      <c r="DDY50" s="34"/>
      <c r="DDZ50" s="34"/>
      <c r="DEA50" s="34"/>
      <c r="DEB50" s="34"/>
      <c r="DEC50" s="34"/>
      <c r="DED50" s="34"/>
      <c r="DEE50" s="34"/>
      <c r="DEF50" s="34"/>
      <c r="DEG50" s="34"/>
      <c r="DEH50" s="34"/>
      <c r="DEI50" s="34"/>
      <c r="DEJ50" s="34"/>
      <c r="DEK50" s="34"/>
      <c r="DEL50" s="34"/>
      <c r="DEM50" s="34"/>
      <c r="DEN50" s="34"/>
      <c r="DEO50" s="34"/>
      <c r="DEP50" s="34"/>
      <c r="DEQ50" s="34"/>
      <c r="DER50" s="34"/>
      <c r="DES50" s="34"/>
      <c r="DET50" s="34"/>
      <c r="DEU50" s="34"/>
      <c r="DEV50" s="34"/>
      <c r="DEW50" s="34"/>
      <c r="DEX50" s="34"/>
      <c r="DEY50" s="34"/>
      <c r="DEZ50" s="34"/>
      <c r="DFA50" s="34"/>
      <c r="DFB50" s="34"/>
      <c r="DFC50" s="34"/>
      <c r="DFD50" s="34"/>
      <c r="DFE50" s="34"/>
      <c r="DFF50" s="34"/>
      <c r="DFG50" s="34"/>
      <c r="DFH50" s="34"/>
      <c r="DFI50" s="34"/>
      <c r="DFJ50" s="34"/>
      <c r="DFK50" s="34"/>
      <c r="DFL50" s="34"/>
      <c r="DFM50" s="34"/>
      <c r="DFN50" s="34"/>
      <c r="DFO50" s="34"/>
      <c r="DFP50" s="34"/>
      <c r="DFQ50" s="34"/>
      <c r="DFR50" s="34"/>
      <c r="DFS50" s="34"/>
      <c r="DFT50" s="34"/>
      <c r="DFU50" s="34"/>
      <c r="DFV50" s="34"/>
      <c r="DFW50" s="34"/>
      <c r="DFX50" s="34"/>
      <c r="DFY50" s="34"/>
      <c r="DFZ50" s="34"/>
      <c r="DGA50" s="34"/>
      <c r="DGB50" s="34"/>
      <c r="DGC50" s="34"/>
      <c r="DGD50" s="34"/>
      <c r="DGE50" s="34"/>
      <c r="DGF50" s="34"/>
      <c r="DGG50" s="34"/>
      <c r="DGH50" s="34"/>
      <c r="DGI50" s="34"/>
      <c r="DGJ50" s="34"/>
      <c r="DGK50" s="34"/>
      <c r="DGL50" s="34"/>
      <c r="DGM50" s="34"/>
      <c r="DGN50" s="34"/>
      <c r="DGO50" s="34"/>
      <c r="DGP50" s="34"/>
      <c r="DGQ50" s="34"/>
      <c r="DGR50" s="34"/>
      <c r="DGS50" s="34"/>
      <c r="DGT50" s="34"/>
      <c r="DGU50" s="34"/>
      <c r="DGV50" s="34"/>
      <c r="DGW50" s="34"/>
      <c r="DGX50" s="34"/>
      <c r="DGY50" s="34"/>
      <c r="DGZ50" s="34"/>
      <c r="DHA50" s="34"/>
      <c r="DHB50" s="34"/>
      <c r="DHC50" s="34"/>
      <c r="DHD50" s="34"/>
      <c r="DHE50" s="34"/>
      <c r="DHF50" s="34"/>
      <c r="DHG50" s="34"/>
      <c r="DHH50" s="34"/>
      <c r="DHI50" s="34"/>
      <c r="DHJ50" s="34"/>
      <c r="DHK50" s="34"/>
      <c r="DHL50" s="34"/>
      <c r="DHM50" s="34"/>
      <c r="DHN50" s="34"/>
      <c r="DHO50" s="34"/>
      <c r="DHP50" s="34"/>
      <c r="DHQ50" s="34"/>
      <c r="DHR50" s="34"/>
      <c r="DHS50" s="34"/>
      <c r="DHT50" s="34"/>
      <c r="DHU50" s="34"/>
      <c r="DHV50" s="34"/>
      <c r="DHW50" s="34"/>
      <c r="DHX50" s="34"/>
      <c r="DHY50" s="34"/>
      <c r="DHZ50" s="34"/>
      <c r="DIA50" s="34"/>
      <c r="DIB50" s="34"/>
      <c r="DIC50" s="34"/>
      <c r="DID50" s="34"/>
      <c r="DIE50" s="34"/>
      <c r="DIF50" s="34"/>
      <c r="DIG50" s="34"/>
      <c r="DIH50" s="34"/>
      <c r="DII50" s="34"/>
      <c r="DIJ50" s="34"/>
      <c r="DIK50" s="34"/>
      <c r="DIL50" s="34"/>
      <c r="DIM50" s="34"/>
      <c r="DIN50" s="34"/>
      <c r="DIO50" s="34"/>
      <c r="DIP50" s="34"/>
      <c r="DIQ50" s="34"/>
      <c r="DIR50" s="34"/>
      <c r="DIS50" s="34"/>
      <c r="DIT50" s="34"/>
      <c r="DIU50" s="34"/>
      <c r="DIV50" s="34"/>
      <c r="DIW50" s="34"/>
      <c r="DIX50" s="34"/>
      <c r="DIY50" s="34"/>
      <c r="DIZ50" s="34"/>
      <c r="DJA50" s="34"/>
      <c r="DJB50" s="34"/>
      <c r="DJC50" s="34"/>
      <c r="DJD50" s="34"/>
      <c r="DJE50" s="34"/>
      <c r="DJF50" s="34"/>
      <c r="DJG50" s="34"/>
      <c r="DJH50" s="34"/>
      <c r="DJI50" s="34"/>
      <c r="DJJ50" s="34"/>
      <c r="DJK50" s="34"/>
      <c r="DJL50" s="34"/>
      <c r="DJM50" s="34"/>
      <c r="DJN50" s="34"/>
      <c r="DJO50" s="34"/>
      <c r="DJP50" s="34"/>
      <c r="DJQ50" s="34"/>
      <c r="DJR50" s="34"/>
      <c r="DJS50" s="34"/>
      <c r="DJT50" s="34"/>
      <c r="DJU50" s="34"/>
      <c r="DJV50" s="34"/>
      <c r="DJW50" s="34"/>
      <c r="DJX50" s="34"/>
      <c r="DJY50" s="34"/>
      <c r="DJZ50" s="34"/>
      <c r="DKA50" s="34"/>
      <c r="DKB50" s="34"/>
      <c r="DKC50" s="34"/>
      <c r="DKD50" s="34"/>
      <c r="DKE50" s="34"/>
      <c r="DKF50" s="34"/>
      <c r="DKG50" s="34"/>
      <c r="DKH50" s="34"/>
      <c r="DKI50" s="34"/>
      <c r="DKJ50" s="34"/>
      <c r="DKK50" s="34"/>
      <c r="DKL50" s="34"/>
      <c r="DKM50" s="34"/>
      <c r="DKN50" s="34"/>
      <c r="DKO50" s="34"/>
      <c r="DKP50" s="34"/>
      <c r="DKQ50" s="34"/>
      <c r="DKR50" s="34"/>
      <c r="DKS50" s="34"/>
      <c r="DKT50" s="34"/>
      <c r="DKU50" s="34"/>
      <c r="DKV50" s="34"/>
      <c r="DKW50" s="34"/>
      <c r="DKX50" s="34"/>
      <c r="DKY50" s="34"/>
      <c r="DKZ50" s="34"/>
      <c r="DLA50" s="34"/>
      <c r="DLB50" s="34"/>
      <c r="DLC50" s="34"/>
      <c r="DLD50" s="34"/>
      <c r="DLE50" s="34"/>
      <c r="DLF50" s="34"/>
      <c r="DLG50" s="34"/>
      <c r="DLH50" s="34"/>
      <c r="DLI50" s="34"/>
      <c r="DLJ50" s="34"/>
      <c r="DLK50" s="34"/>
      <c r="DLL50" s="34"/>
      <c r="DLM50" s="34"/>
      <c r="DLN50" s="34"/>
      <c r="DLO50" s="34"/>
      <c r="DLP50" s="34"/>
      <c r="DLQ50" s="34"/>
      <c r="DLR50" s="34"/>
      <c r="DLS50" s="34"/>
      <c r="DLT50" s="34"/>
      <c r="DLU50" s="34"/>
      <c r="DLV50" s="34"/>
      <c r="DLW50" s="34"/>
      <c r="DLX50" s="34"/>
      <c r="DLY50" s="34"/>
      <c r="DLZ50" s="34"/>
      <c r="DMA50" s="34"/>
      <c r="DMB50" s="34"/>
      <c r="DMC50" s="34"/>
      <c r="DMD50" s="34"/>
      <c r="DME50" s="34"/>
      <c r="DMF50" s="34"/>
      <c r="DMG50" s="34"/>
      <c r="DMH50" s="34"/>
      <c r="DMI50" s="34"/>
      <c r="DMJ50" s="34"/>
      <c r="DMK50" s="34"/>
      <c r="DML50" s="34"/>
      <c r="DMM50" s="34"/>
      <c r="DMN50" s="34"/>
      <c r="DMO50" s="34"/>
      <c r="DMP50" s="34"/>
      <c r="DMQ50" s="34"/>
      <c r="DMR50" s="34"/>
      <c r="DMS50" s="34"/>
      <c r="DMT50" s="34"/>
      <c r="DMU50" s="34"/>
      <c r="DMV50" s="34"/>
      <c r="DMW50" s="34"/>
      <c r="DMX50" s="34"/>
      <c r="DMY50" s="34"/>
      <c r="DMZ50" s="34"/>
      <c r="DNA50" s="34"/>
      <c r="DNB50" s="34"/>
      <c r="DNC50" s="34"/>
      <c r="DND50" s="34"/>
      <c r="DNE50" s="34"/>
      <c r="DNF50" s="34"/>
      <c r="DNG50" s="34"/>
      <c r="DNH50" s="34"/>
      <c r="DNI50" s="34"/>
      <c r="DNJ50" s="34"/>
      <c r="DNK50" s="34"/>
      <c r="DNL50" s="34"/>
      <c r="DNM50" s="34"/>
      <c r="DNN50" s="34"/>
      <c r="DNO50" s="34"/>
      <c r="DNP50" s="34"/>
      <c r="DNQ50" s="34"/>
      <c r="DNR50" s="34"/>
      <c r="DNS50" s="34"/>
      <c r="DNT50" s="34"/>
      <c r="DNU50" s="34"/>
      <c r="DNV50" s="34"/>
      <c r="DNW50" s="34"/>
      <c r="DNX50" s="34"/>
      <c r="DNY50" s="34"/>
      <c r="DNZ50" s="34"/>
      <c r="DOA50" s="34"/>
      <c r="DOB50" s="34"/>
      <c r="DOC50" s="34"/>
      <c r="DOD50" s="34"/>
      <c r="DOE50" s="34"/>
      <c r="DOF50" s="34"/>
      <c r="DOG50" s="34"/>
      <c r="DOH50" s="34"/>
      <c r="DOI50" s="34"/>
      <c r="DOJ50" s="34"/>
      <c r="DOK50" s="34"/>
      <c r="DOL50" s="34"/>
      <c r="DOM50" s="34"/>
      <c r="DON50" s="34"/>
      <c r="DOO50" s="34"/>
      <c r="DOP50" s="34"/>
      <c r="DOQ50" s="34"/>
      <c r="DOR50" s="34"/>
      <c r="DOS50" s="34"/>
      <c r="DOT50" s="34"/>
      <c r="DOU50" s="34"/>
      <c r="DOV50" s="34"/>
      <c r="DOW50" s="34"/>
      <c r="DOX50" s="34"/>
      <c r="DOY50" s="34"/>
      <c r="DOZ50" s="34"/>
      <c r="DPA50" s="34"/>
      <c r="DPB50" s="34"/>
      <c r="DPC50" s="34"/>
      <c r="DPD50" s="34"/>
      <c r="DPE50" s="34"/>
      <c r="DPF50" s="34"/>
      <c r="DPG50" s="34"/>
      <c r="DPH50" s="34"/>
      <c r="DPI50" s="34"/>
      <c r="DPJ50" s="34"/>
      <c r="DPK50" s="34"/>
      <c r="DPL50" s="34"/>
      <c r="DPM50" s="34"/>
      <c r="DPN50" s="34"/>
      <c r="DPO50" s="34"/>
      <c r="DPP50" s="34"/>
      <c r="DPQ50" s="34"/>
      <c r="DPR50" s="34"/>
      <c r="DPS50" s="34"/>
      <c r="DPT50" s="34"/>
      <c r="DPU50" s="34"/>
      <c r="DPV50" s="34"/>
      <c r="DPW50" s="34"/>
      <c r="DPX50" s="34"/>
      <c r="DPY50" s="34"/>
      <c r="DPZ50" s="34"/>
      <c r="DQA50" s="34"/>
      <c r="DQB50" s="34"/>
      <c r="DQC50" s="34"/>
      <c r="DQD50" s="34"/>
      <c r="DQE50" s="34"/>
      <c r="DQF50" s="34"/>
      <c r="DQG50" s="34"/>
      <c r="DQH50" s="34"/>
      <c r="DQI50" s="34"/>
      <c r="DQJ50" s="34"/>
      <c r="DQK50" s="34"/>
      <c r="DQL50" s="34"/>
      <c r="DQM50" s="34"/>
      <c r="DQN50" s="34"/>
      <c r="DQO50" s="34"/>
      <c r="DQP50" s="34"/>
      <c r="DQQ50" s="34"/>
      <c r="DQR50" s="34"/>
      <c r="DQS50" s="34"/>
      <c r="DQT50" s="34"/>
      <c r="DQU50" s="34"/>
      <c r="DQV50" s="34"/>
      <c r="DQW50" s="34"/>
      <c r="DQX50" s="34"/>
      <c r="DQY50" s="34"/>
      <c r="DQZ50" s="34"/>
      <c r="DRA50" s="34"/>
      <c r="DRB50" s="34"/>
      <c r="DRC50" s="34"/>
      <c r="DRD50" s="34"/>
      <c r="DRE50" s="34"/>
      <c r="DRF50" s="34"/>
      <c r="DRG50" s="34"/>
      <c r="DRH50" s="34"/>
      <c r="DRI50" s="34"/>
      <c r="DRJ50" s="34"/>
      <c r="DRK50" s="34"/>
      <c r="DRL50" s="34"/>
      <c r="DRM50" s="34"/>
      <c r="DRN50" s="34"/>
      <c r="DRO50" s="34"/>
      <c r="DRP50" s="34"/>
      <c r="DRQ50" s="34"/>
      <c r="DRR50" s="34"/>
      <c r="DRS50" s="34"/>
      <c r="DRT50" s="34"/>
      <c r="DRU50" s="34"/>
      <c r="DRV50" s="34"/>
      <c r="DRW50" s="34"/>
      <c r="DRX50" s="34"/>
      <c r="DRY50" s="34"/>
      <c r="DRZ50" s="34"/>
      <c r="DSA50" s="34"/>
      <c r="DSB50" s="34"/>
      <c r="DSC50" s="34"/>
      <c r="DSD50" s="34"/>
      <c r="DSE50" s="34"/>
      <c r="DSF50" s="34"/>
      <c r="DSG50" s="34"/>
      <c r="DSH50" s="34"/>
      <c r="DSI50" s="34"/>
      <c r="DSJ50" s="34"/>
      <c r="DSK50" s="34"/>
      <c r="DSL50" s="34"/>
      <c r="DSM50" s="34"/>
      <c r="DSN50" s="34"/>
      <c r="DSO50" s="34"/>
      <c r="DSP50" s="34"/>
      <c r="DSQ50" s="34"/>
      <c r="DSR50" s="34"/>
      <c r="DSS50" s="34"/>
      <c r="DST50" s="34"/>
      <c r="DSU50" s="34"/>
      <c r="DSV50" s="34"/>
      <c r="DSW50" s="34"/>
      <c r="DSX50" s="34"/>
      <c r="DSY50" s="34"/>
      <c r="DSZ50" s="34"/>
      <c r="DTA50" s="34"/>
      <c r="DTB50" s="34"/>
      <c r="DTC50" s="34"/>
      <c r="DTD50" s="34"/>
      <c r="DTE50" s="34"/>
      <c r="DTF50" s="34"/>
      <c r="DTG50" s="34"/>
      <c r="DTH50" s="34"/>
      <c r="DTI50" s="34"/>
      <c r="DTJ50" s="34"/>
      <c r="DTK50" s="34"/>
      <c r="DTL50" s="34"/>
      <c r="DTM50" s="34"/>
      <c r="DTN50" s="34"/>
      <c r="DTO50" s="34"/>
      <c r="DTP50" s="34"/>
      <c r="DTQ50" s="34"/>
      <c r="DTR50" s="34"/>
      <c r="DTS50" s="34"/>
      <c r="DTT50" s="34"/>
      <c r="DTU50" s="34"/>
      <c r="DTV50" s="34"/>
      <c r="DTW50" s="34"/>
      <c r="DTX50" s="34"/>
      <c r="DTY50" s="34"/>
      <c r="DTZ50" s="34"/>
      <c r="DUA50" s="34"/>
      <c r="DUB50" s="34"/>
      <c r="DUC50" s="34"/>
      <c r="DUD50" s="34"/>
      <c r="DUE50" s="34"/>
      <c r="DUF50" s="34"/>
      <c r="DUG50" s="34"/>
      <c r="DUH50" s="34"/>
      <c r="DUI50" s="34"/>
      <c r="DUJ50" s="34"/>
      <c r="DUK50" s="34"/>
      <c r="DUL50" s="34"/>
      <c r="DUM50" s="34"/>
      <c r="DUN50" s="34"/>
      <c r="DUO50" s="34"/>
      <c r="DUP50" s="34"/>
      <c r="DUQ50" s="34"/>
      <c r="DUR50" s="34"/>
      <c r="DUS50" s="34"/>
      <c r="DUT50" s="34"/>
      <c r="DUU50" s="34"/>
      <c r="DUV50" s="34"/>
      <c r="DUW50" s="34"/>
      <c r="DUX50" s="34"/>
      <c r="DUY50" s="34"/>
      <c r="DUZ50" s="34"/>
      <c r="DVA50" s="34"/>
      <c r="DVB50" s="34"/>
      <c r="DVC50" s="34"/>
      <c r="DVD50" s="34"/>
      <c r="DVE50" s="34"/>
      <c r="DVF50" s="34"/>
      <c r="DVG50" s="34"/>
      <c r="DVH50" s="34"/>
      <c r="DVI50" s="34"/>
      <c r="DVJ50" s="34"/>
      <c r="DVK50" s="34"/>
      <c r="DVL50" s="34"/>
      <c r="DVM50" s="34"/>
      <c r="DVN50" s="34"/>
      <c r="DVO50" s="34"/>
      <c r="DVP50" s="34"/>
      <c r="DVQ50" s="34"/>
      <c r="DVR50" s="34"/>
      <c r="DVS50" s="34"/>
      <c r="DVT50" s="34"/>
      <c r="DVU50" s="34"/>
      <c r="DVV50" s="34"/>
      <c r="DVW50" s="34"/>
      <c r="DVX50" s="34"/>
      <c r="DVY50" s="34"/>
      <c r="DVZ50" s="34"/>
      <c r="DWA50" s="34"/>
      <c r="DWB50" s="34"/>
      <c r="DWC50" s="34"/>
      <c r="DWD50" s="34"/>
      <c r="DWE50" s="34"/>
      <c r="DWF50" s="34"/>
      <c r="DWG50" s="34"/>
      <c r="DWH50" s="34"/>
      <c r="DWI50" s="34"/>
      <c r="DWJ50" s="34"/>
      <c r="DWK50" s="34"/>
      <c r="DWL50" s="34"/>
      <c r="DWM50" s="34"/>
      <c r="DWN50" s="34"/>
      <c r="DWO50" s="34"/>
      <c r="DWP50" s="34"/>
      <c r="DWQ50" s="34"/>
      <c r="DWR50" s="34"/>
      <c r="DWS50" s="34"/>
      <c r="DWT50" s="34"/>
      <c r="DWU50" s="34"/>
      <c r="DWV50" s="34"/>
      <c r="DWW50" s="34"/>
      <c r="DWX50" s="34"/>
      <c r="DWY50" s="34"/>
      <c r="DWZ50" s="34"/>
      <c r="DXA50" s="34"/>
      <c r="DXB50" s="34"/>
      <c r="DXC50" s="34"/>
      <c r="DXD50" s="34"/>
      <c r="DXE50" s="34"/>
      <c r="DXF50" s="34"/>
      <c r="DXG50" s="34"/>
      <c r="DXH50" s="34"/>
      <c r="DXI50" s="34"/>
      <c r="DXJ50" s="34"/>
      <c r="DXK50" s="34"/>
      <c r="DXL50" s="34"/>
      <c r="DXM50" s="34"/>
      <c r="DXN50" s="34"/>
      <c r="DXO50" s="34"/>
      <c r="DXP50" s="34"/>
      <c r="DXQ50" s="34"/>
      <c r="DXR50" s="34"/>
      <c r="DXS50" s="34"/>
      <c r="DXT50" s="34"/>
      <c r="DXU50" s="34"/>
      <c r="DXV50" s="34"/>
      <c r="DXW50" s="34"/>
      <c r="DXX50" s="34"/>
      <c r="DXY50" s="34"/>
      <c r="DXZ50" s="34"/>
      <c r="DYA50" s="34"/>
      <c r="DYB50" s="34"/>
      <c r="DYC50" s="34"/>
      <c r="DYD50" s="34"/>
      <c r="DYE50" s="34"/>
      <c r="DYF50" s="34"/>
      <c r="DYG50" s="34"/>
      <c r="DYH50" s="34"/>
      <c r="DYI50" s="34"/>
      <c r="DYJ50" s="34"/>
      <c r="DYK50" s="34"/>
      <c r="DYL50" s="34"/>
      <c r="DYM50" s="34"/>
      <c r="DYN50" s="34"/>
      <c r="DYO50" s="34"/>
      <c r="DYP50" s="34"/>
      <c r="DYQ50" s="34"/>
      <c r="DYR50" s="34"/>
      <c r="DYS50" s="34"/>
      <c r="DYT50" s="34"/>
      <c r="DYU50" s="34"/>
      <c r="DYV50" s="34"/>
      <c r="DYW50" s="34"/>
      <c r="DYX50" s="34"/>
      <c r="DYY50" s="34"/>
      <c r="DYZ50" s="34"/>
      <c r="DZA50" s="34"/>
      <c r="DZB50" s="34"/>
      <c r="DZC50" s="34"/>
      <c r="DZD50" s="34"/>
      <c r="DZE50" s="34"/>
      <c r="DZF50" s="34"/>
      <c r="DZG50" s="34"/>
      <c r="DZH50" s="34"/>
      <c r="DZI50" s="34"/>
      <c r="DZJ50" s="34"/>
      <c r="DZK50" s="34"/>
      <c r="DZL50" s="34"/>
      <c r="DZM50" s="34"/>
      <c r="DZN50" s="34"/>
      <c r="DZO50" s="34"/>
      <c r="DZP50" s="34"/>
      <c r="DZQ50" s="34"/>
      <c r="DZR50" s="34"/>
      <c r="DZS50" s="34"/>
      <c r="DZT50" s="34"/>
      <c r="DZU50" s="34"/>
      <c r="DZV50" s="34"/>
      <c r="DZW50" s="34"/>
      <c r="DZX50" s="34"/>
      <c r="DZY50" s="34"/>
      <c r="DZZ50" s="34"/>
      <c r="EAA50" s="34"/>
      <c r="EAB50" s="34"/>
      <c r="EAC50" s="34"/>
      <c r="EAD50" s="34"/>
      <c r="EAE50" s="34"/>
      <c r="EAF50" s="34"/>
      <c r="EAG50" s="34"/>
      <c r="EAH50" s="34"/>
      <c r="EAI50" s="34"/>
      <c r="EAJ50" s="34"/>
      <c r="EAK50" s="34"/>
      <c r="EAL50" s="34"/>
      <c r="EAM50" s="34"/>
      <c r="EAN50" s="34"/>
      <c r="EAO50" s="34"/>
      <c r="EAP50" s="34"/>
      <c r="EAQ50" s="34"/>
      <c r="EAR50" s="34"/>
      <c r="EAS50" s="34"/>
      <c r="EAT50" s="34"/>
      <c r="EAU50" s="34"/>
      <c r="EAV50" s="34"/>
      <c r="EAW50" s="34"/>
      <c r="EAX50" s="34"/>
      <c r="EAY50" s="34"/>
      <c r="EAZ50" s="34"/>
      <c r="EBA50" s="34"/>
      <c r="EBB50" s="34"/>
      <c r="EBC50" s="34"/>
      <c r="EBD50" s="34"/>
      <c r="EBE50" s="34"/>
      <c r="EBF50" s="34"/>
      <c r="EBG50" s="34"/>
      <c r="EBH50" s="34"/>
      <c r="EBI50" s="34"/>
      <c r="EBJ50" s="34"/>
      <c r="EBK50" s="34"/>
      <c r="EBL50" s="34"/>
      <c r="EBM50" s="34"/>
      <c r="EBN50" s="34"/>
      <c r="EBO50" s="34"/>
      <c r="EBP50" s="34"/>
      <c r="EBQ50" s="34"/>
      <c r="EBR50" s="34"/>
      <c r="EBS50" s="34"/>
      <c r="EBT50" s="34"/>
      <c r="EBU50" s="34"/>
      <c r="EBV50" s="34"/>
      <c r="EBW50" s="34"/>
      <c r="EBX50" s="34"/>
      <c r="EBY50" s="34"/>
      <c r="EBZ50" s="34"/>
      <c r="ECA50" s="34"/>
      <c r="ECB50" s="34"/>
      <c r="ECC50" s="34"/>
      <c r="ECD50" s="34"/>
      <c r="ECE50" s="34"/>
      <c r="ECF50" s="34"/>
      <c r="ECG50" s="34"/>
      <c r="ECH50" s="34"/>
      <c r="ECI50" s="34"/>
      <c r="ECJ50" s="34"/>
      <c r="ECK50" s="34"/>
      <c r="ECL50" s="34"/>
      <c r="ECM50" s="34"/>
      <c r="ECN50" s="34"/>
      <c r="ECO50" s="34"/>
      <c r="ECP50" s="34"/>
      <c r="ECQ50" s="34"/>
      <c r="ECR50" s="34"/>
      <c r="ECS50" s="34"/>
      <c r="ECT50" s="34"/>
      <c r="ECU50" s="34"/>
      <c r="ECV50" s="34"/>
      <c r="ECW50" s="34"/>
      <c r="ECX50" s="34"/>
      <c r="ECY50" s="34"/>
      <c r="ECZ50" s="34"/>
      <c r="EDA50" s="34"/>
      <c r="EDB50" s="34"/>
      <c r="EDC50" s="34"/>
      <c r="EDD50" s="34"/>
      <c r="EDE50" s="34"/>
      <c r="EDF50" s="34"/>
      <c r="EDG50" s="34"/>
      <c r="EDH50" s="34"/>
      <c r="EDI50" s="34"/>
      <c r="EDJ50" s="34"/>
      <c r="EDK50" s="34"/>
      <c r="EDL50" s="34"/>
      <c r="EDM50" s="34"/>
      <c r="EDN50" s="34"/>
      <c r="EDO50" s="34"/>
      <c r="EDP50" s="34"/>
      <c r="EDQ50" s="34"/>
      <c r="EDR50" s="34"/>
      <c r="EDS50" s="34"/>
      <c r="EDT50" s="34"/>
      <c r="EDU50" s="34"/>
      <c r="EDV50" s="34"/>
      <c r="EDW50" s="34"/>
      <c r="EDX50" s="34"/>
      <c r="EDY50" s="34"/>
      <c r="EDZ50" s="34"/>
      <c r="EEA50" s="34"/>
      <c r="EEB50" s="34"/>
      <c r="EEC50" s="34"/>
      <c r="EED50" s="34"/>
      <c r="EEE50" s="34"/>
      <c r="EEF50" s="34"/>
      <c r="EEG50" s="34"/>
      <c r="EEH50" s="34"/>
      <c r="EEI50" s="34"/>
      <c r="EEJ50" s="34"/>
      <c r="EEK50" s="34"/>
      <c r="EEL50" s="34"/>
      <c r="EEM50" s="34"/>
      <c r="EEN50" s="34"/>
      <c r="EEO50" s="34"/>
      <c r="EEP50" s="34"/>
      <c r="EEQ50" s="34"/>
      <c r="EER50" s="34"/>
      <c r="EES50" s="34"/>
      <c r="EET50" s="34"/>
      <c r="EEU50" s="34"/>
      <c r="EEV50" s="34"/>
      <c r="EEW50" s="34"/>
      <c r="EEX50" s="34"/>
      <c r="EEY50" s="34"/>
      <c r="EEZ50" s="34"/>
      <c r="EFA50" s="34"/>
      <c r="EFB50" s="34"/>
      <c r="EFC50" s="34"/>
      <c r="EFD50" s="34"/>
      <c r="EFE50" s="34"/>
      <c r="EFF50" s="34"/>
      <c r="EFG50" s="34"/>
      <c r="EFH50" s="34"/>
      <c r="EFI50" s="34"/>
      <c r="EFJ50" s="34"/>
      <c r="EFK50" s="34"/>
      <c r="EFL50" s="34"/>
      <c r="EFM50" s="34"/>
      <c r="EFN50" s="34"/>
      <c r="EFO50" s="34"/>
      <c r="EFP50" s="34"/>
      <c r="EFQ50" s="34"/>
      <c r="EFR50" s="34"/>
      <c r="EFS50" s="34"/>
      <c r="EFT50" s="34"/>
      <c r="EFU50" s="34"/>
      <c r="EFV50" s="34"/>
      <c r="EFW50" s="34"/>
      <c r="EFX50" s="34"/>
      <c r="EFY50" s="34"/>
      <c r="EFZ50" s="34"/>
      <c r="EGA50" s="34"/>
      <c r="EGB50" s="34"/>
      <c r="EGC50" s="34"/>
      <c r="EGD50" s="34"/>
      <c r="EGE50" s="34"/>
      <c r="EGF50" s="34"/>
      <c r="EGG50" s="34"/>
      <c r="EGH50" s="34"/>
      <c r="EGI50" s="34"/>
      <c r="EGJ50" s="34"/>
      <c r="EGK50" s="34"/>
      <c r="EGL50" s="34"/>
      <c r="EGM50" s="34"/>
      <c r="EGN50" s="34"/>
      <c r="EGO50" s="34"/>
      <c r="EGP50" s="34"/>
      <c r="EGQ50" s="34"/>
      <c r="EGR50" s="34"/>
      <c r="EGS50" s="34"/>
      <c r="EGT50" s="34"/>
      <c r="EGU50" s="34"/>
      <c r="EGV50" s="34"/>
      <c r="EGW50" s="34"/>
      <c r="EGX50" s="34"/>
      <c r="EGY50" s="34"/>
      <c r="EGZ50" s="34"/>
      <c r="EHA50" s="34"/>
      <c r="EHB50" s="34"/>
      <c r="EHC50" s="34"/>
      <c r="EHD50" s="34"/>
      <c r="EHE50" s="34"/>
      <c r="EHF50" s="34"/>
      <c r="EHG50" s="34"/>
      <c r="EHH50" s="34"/>
      <c r="EHI50" s="34"/>
      <c r="EHJ50" s="34"/>
      <c r="EHK50" s="34"/>
      <c r="EHL50" s="34"/>
      <c r="EHM50" s="34"/>
      <c r="EHN50" s="34"/>
      <c r="EHO50" s="34"/>
      <c r="EHP50" s="34"/>
      <c r="EHQ50" s="34"/>
      <c r="EHR50" s="34"/>
      <c r="EHS50" s="34"/>
      <c r="EHT50" s="34"/>
      <c r="EHU50" s="34"/>
      <c r="EHV50" s="34"/>
      <c r="EHW50" s="34"/>
      <c r="EHX50" s="34"/>
      <c r="EHY50" s="34"/>
      <c r="EHZ50" s="34"/>
      <c r="EIA50" s="34"/>
      <c r="EIB50" s="34"/>
      <c r="EIC50" s="34"/>
      <c r="EID50" s="34"/>
      <c r="EIE50" s="34"/>
      <c r="EIF50" s="34"/>
      <c r="EIG50" s="34"/>
      <c r="EIH50" s="34"/>
      <c r="EII50" s="34"/>
      <c r="EIJ50" s="34"/>
      <c r="EIK50" s="34"/>
      <c r="EIL50" s="34"/>
      <c r="EIM50" s="34"/>
      <c r="EIN50" s="34"/>
      <c r="EIO50" s="34"/>
      <c r="EIP50" s="34"/>
      <c r="EIQ50" s="34"/>
      <c r="EIR50" s="34"/>
      <c r="EIS50" s="34"/>
      <c r="EIT50" s="34"/>
      <c r="EIU50" s="34"/>
      <c r="EIV50" s="34"/>
      <c r="EIW50" s="34"/>
      <c r="EIX50" s="34"/>
      <c r="EIY50" s="34"/>
      <c r="EIZ50" s="34"/>
      <c r="EJA50" s="34"/>
      <c r="EJB50" s="34"/>
      <c r="EJC50" s="34"/>
      <c r="EJD50" s="34"/>
      <c r="EJE50" s="34"/>
      <c r="EJF50" s="34"/>
      <c r="EJG50" s="34"/>
      <c r="EJH50" s="34"/>
      <c r="EJI50" s="34"/>
      <c r="EJJ50" s="34"/>
      <c r="EJK50" s="34"/>
      <c r="EJL50" s="34"/>
      <c r="EJM50" s="34"/>
      <c r="EJN50" s="34"/>
      <c r="EJO50" s="34"/>
      <c r="EJP50" s="34"/>
      <c r="EJQ50" s="34"/>
      <c r="EJR50" s="34"/>
      <c r="EJS50" s="34"/>
      <c r="EJT50" s="34"/>
      <c r="EJU50" s="34"/>
      <c r="EJV50" s="34"/>
      <c r="EJW50" s="34"/>
      <c r="EJX50" s="34"/>
      <c r="EJY50" s="34"/>
      <c r="EJZ50" s="34"/>
      <c r="EKA50" s="34"/>
      <c r="EKB50" s="34"/>
      <c r="EKC50" s="34"/>
      <c r="EKD50" s="34"/>
      <c r="EKE50" s="34"/>
      <c r="EKF50" s="34"/>
      <c r="EKG50" s="34"/>
      <c r="EKH50" s="34"/>
      <c r="EKI50" s="34"/>
      <c r="EKJ50" s="34"/>
      <c r="EKK50" s="34"/>
      <c r="EKL50" s="34"/>
      <c r="EKM50" s="34"/>
      <c r="EKN50" s="34"/>
      <c r="EKO50" s="34"/>
      <c r="EKP50" s="34"/>
      <c r="EKQ50" s="34"/>
      <c r="EKR50" s="34"/>
      <c r="EKS50" s="34"/>
      <c r="EKT50" s="34"/>
      <c r="EKU50" s="34"/>
      <c r="EKV50" s="34"/>
      <c r="EKW50" s="34"/>
      <c r="EKX50" s="34"/>
      <c r="EKY50" s="34"/>
      <c r="EKZ50" s="34"/>
      <c r="ELA50" s="34"/>
      <c r="ELB50" s="34"/>
      <c r="ELC50" s="34"/>
      <c r="ELD50" s="34"/>
      <c r="ELE50" s="34"/>
      <c r="ELF50" s="34"/>
      <c r="ELG50" s="34"/>
      <c r="ELH50" s="34"/>
      <c r="ELI50" s="34"/>
      <c r="ELJ50" s="34"/>
      <c r="ELK50" s="34"/>
      <c r="ELL50" s="34"/>
      <c r="ELM50" s="34"/>
      <c r="ELN50" s="34"/>
      <c r="ELO50" s="34"/>
      <c r="ELP50" s="34"/>
      <c r="ELQ50" s="34"/>
      <c r="ELR50" s="34"/>
      <c r="ELS50" s="34"/>
      <c r="ELT50" s="34"/>
      <c r="ELU50" s="34"/>
      <c r="ELV50" s="34"/>
      <c r="ELW50" s="34"/>
      <c r="ELX50" s="34"/>
      <c r="ELY50" s="34"/>
      <c r="ELZ50" s="34"/>
      <c r="EMA50" s="34"/>
      <c r="EMB50" s="34"/>
      <c r="EMC50" s="34"/>
      <c r="EMD50" s="34"/>
      <c r="EME50" s="34"/>
      <c r="EMF50" s="34"/>
      <c r="EMG50" s="34"/>
      <c r="EMH50" s="34"/>
      <c r="EMI50" s="34"/>
      <c r="EMJ50" s="34"/>
      <c r="EMK50" s="34"/>
      <c r="EML50" s="34"/>
      <c r="EMM50" s="34"/>
      <c r="EMN50" s="34"/>
      <c r="EMO50" s="34"/>
      <c r="EMP50" s="34"/>
      <c r="EMQ50" s="34"/>
      <c r="EMR50" s="34"/>
      <c r="EMS50" s="34"/>
      <c r="EMT50" s="34"/>
      <c r="EMU50" s="34"/>
      <c r="EMV50" s="34"/>
      <c r="EMW50" s="34"/>
      <c r="EMX50" s="34"/>
      <c r="EMY50" s="34"/>
      <c r="EMZ50" s="34"/>
      <c r="ENA50" s="34"/>
      <c r="ENB50" s="34"/>
      <c r="ENC50" s="34"/>
      <c r="END50" s="34"/>
      <c r="ENE50" s="34"/>
      <c r="ENF50" s="34"/>
      <c r="ENG50" s="34"/>
      <c r="ENH50" s="34"/>
      <c r="ENI50" s="34"/>
      <c r="ENJ50" s="34"/>
      <c r="ENK50" s="34"/>
      <c r="ENL50" s="34"/>
      <c r="ENM50" s="34"/>
      <c r="ENN50" s="34"/>
      <c r="ENO50" s="34"/>
      <c r="ENP50" s="34"/>
      <c r="ENQ50" s="34"/>
      <c r="ENR50" s="34"/>
      <c r="ENS50" s="34"/>
      <c r="ENT50" s="34"/>
      <c r="ENU50" s="34"/>
      <c r="ENV50" s="34"/>
      <c r="ENW50" s="34"/>
      <c r="ENX50" s="34"/>
      <c r="ENY50" s="34"/>
      <c r="ENZ50" s="34"/>
      <c r="EOA50" s="34"/>
      <c r="EOB50" s="34"/>
      <c r="EOC50" s="34"/>
      <c r="EOD50" s="34"/>
      <c r="EOE50" s="34"/>
      <c r="EOF50" s="34"/>
      <c r="EOG50" s="34"/>
      <c r="EOH50" s="34"/>
      <c r="EOI50" s="34"/>
      <c r="EOJ50" s="34"/>
      <c r="EOK50" s="34"/>
      <c r="EOL50" s="34"/>
      <c r="EOM50" s="34"/>
      <c r="EON50" s="34"/>
      <c r="EOO50" s="34"/>
      <c r="EOP50" s="34"/>
      <c r="EOQ50" s="34"/>
      <c r="EOR50" s="34"/>
      <c r="EOS50" s="34"/>
      <c r="EOT50" s="34"/>
      <c r="EOU50" s="34"/>
      <c r="EOV50" s="34"/>
      <c r="EOW50" s="34"/>
      <c r="EOX50" s="34"/>
      <c r="EOY50" s="34"/>
      <c r="EOZ50" s="34"/>
      <c r="EPA50" s="34"/>
      <c r="EPB50" s="34"/>
      <c r="EPC50" s="34"/>
      <c r="EPD50" s="34"/>
      <c r="EPE50" s="34"/>
      <c r="EPF50" s="34"/>
      <c r="EPG50" s="34"/>
      <c r="EPH50" s="34"/>
      <c r="EPI50" s="34"/>
      <c r="EPJ50" s="34"/>
      <c r="EPK50" s="34"/>
      <c r="EPL50" s="34"/>
      <c r="EPM50" s="34"/>
      <c r="EPN50" s="34"/>
      <c r="EPO50" s="34"/>
      <c r="EPP50" s="34"/>
      <c r="EPQ50" s="34"/>
      <c r="EPR50" s="34"/>
      <c r="EPS50" s="34"/>
      <c r="EPT50" s="34"/>
      <c r="EPU50" s="34"/>
      <c r="EPV50" s="34"/>
      <c r="EPW50" s="34"/>
      <c r="EPX50" s="34"/>
      <c r="EPY50" s="34"/>
      <c r="EPZ50" s="34"/>
      <c r="EQA50" s="34"/>
      <c r="EQB50" s="34"/>
      <c r="EQC50" s="34"/>
      <c r="EQD50" s="34"/>
      <c r="EQE50" s="34"/>
      <c r="EQF50" s="34"/>
      <c r="EQG50" s="34"/>
      <c r="EQH50" s="34"/>
      <c r="EQI50" s="34"/>
      <c r="EQJ50" s="34"/>
      <c r="EQK50" s="34"/>
      <c r="EQL50" s="34"/>
      <c r="EQM50" s="34"/>
      <c r="EQN50" s="34"/>
      <c r="EQO50" s="34"/>
      <c r="EQP50" s="34"/>
      <c r="EQQ50" s="34"/>
      <c r="EQR50" s="34"/>
      <c r="EQS50" s="34"/>
      <c r="EQT50" s="34"/>
      <c r="EQU50" s="34"/>
      <c r="EQV50" s="34"/>
      <c r="EQW50" s="34"/>
      <c r="EQX50" s="34"/>
      <c r="EQY50" s="34"/>
      <c r="EQZ50" s="34"/>
      <c r="ERA50" s="34"/>
      <c r="ERB50" s="34"/>
      <c r="ERC50" s="34"/>
      <c r="ERD50" s="34"/>
      <c r="ERE50" s="34"/>
      <c r="ERF50" s="34"/>
      <c r="ERG50" s="34"/>
      <c r="ERH50" s="34"/>
      <c r="ERI50" s="34"/>
      <c r="ERJ50" s="34"/>
      <c r="ERK50" s="34"/>
      <c r="ERL50" s="34"/>
      <c r="ERM50" s="34"/>
      <c r="ERN50" s="34"/>
      <c r="ERO50" s="34"/>
      <c r="ERP50" s="34"/>
      <c r="ERQ50" s="34"/>
      <c r="ERR50" s="34"/>
      <c r="ERS50" s="34"/>
      <c r="ERT50" s="34"/>
      <c r="ERU50" s="34"/>
      <c r="ERV50" s="34"/>
      <c r="ERW50" s="34"/>
      <c r="ERX50" s="34"/>
      <c r="ERY50" s="34"/>
      <c r="ERZ50" s="34"/>
      <c r="ESA50" s="34"/>
      <c r="ESB50" s="34"/>
      <c r="ESC50" s="34"/>
      <c r="ESD50" s="34"/>
      <c r="ESE50" s="34"/>
      <c r="ESF50" s="34"/>
      <c r="ESG50" s="34"/>
      <c r="ESH50" s="34"/>
      <c r="ESI50" s="34"/>
      <c r="ESJ50" s="34"/>
      <c r="ESK50" s="34"/>
      <c r="ESL50" s="34"/>
      <c r="ESM50" s="34"/>
      <c r="ESN50" s="34"/>
      <c r="ESO50" s="34"/>
      <c r="ESP50" s="34"/>
      <c r="ESQ50" s="34"/>
      <c r="ESR50" s="34"/>
      <c r="ESS50" s="34"/>
      <c r="EST50" s="34"/>
      <c r="ESU50" s="34"/>
      <c r="ESV50" s="34"/>
      <c r="ESW50" s="34"/>
      <c r="ESX50" s="34"/>
      <c r="ESY50" s="34"/>
      <c r="ESZ50" s="34"/>
      <c r="ETA50" s="34"/>
      <c r="ETB50" s="34"/>
      <c r="ETC50" s="34"/>
      <c r="ETD50" s="34"/>
      <c r="ETE50" s="34"/>
      <c r="ETF50" s="34"/>
      <c r="ETG50" s="34"/>
      <c r="ETH50" s="34"/>
      <c r="ETI50" s="34"/>
      <c r="ETJ50" s="34"/>
      <c r="ETK50" s="34"/>
      <c r="ETL50" s="34"/>
      <c r="ETM50" s="34"/>
      <c r="ETN50" s="34"/>
      <c r="ETO50" s="34"/>
      <c r="ETP50" s="34"/>
      <c r="ETQ50" s="34"/>
      <c r="ETR50" s="34"/>
      <c r="ETS50" s="34"/>
      <c r="ETT50" s="34"/>
      <c r="ETU50" s="34"/>
      <c r="ETV50" s="34"/>
      <c r="ETW50" s="34"/>
      <c r="ETX50" s="34"/>
      <c r="ETY50" s="34"/>
      <c r="ETZ50" s="34"/>
      <c r="EUA50" s="34"/>
      <c r="EUB50" s="34"/>
      <c r="EUC50" s="34"/>
      <c r="EUD50" s="34"/>
      <c r="EUE50" s="34"/>
      <c r="EUF50" s="34"/>
      <c r="EUG50" s="34"/>
      <c r="EUH50" s="34"/>
      <c r="EUI50" s="34"/>
      <c r="EUJ50" s="34"/>
      <c r="EUK50" s="34"/>
      <c r="EUL50" s="34"/>
      <c r="EUM50" s="34"/>
      <c r="EUN50" s="34"/>
      <c r="EUO50" s="34"/>
      <c r="EUP50" s="34"/>
      <c r="EUQ50" s="34"/>
      <c r="EUR50" s="34"/>
      <c r="EUS50" s="34"/>
      <c r="EUT50" s="34"/>
      <c r="EUU50" s="34"/>
      <c r="EUV50" s="34"/>
      <c r="EUW50" s="34"/>
      <c r="EUX50" s="34"/>
      <c r="EUY50" s="34"/>
      <c r="EUZ50" s="34"/>
      <c r="EVA50" s="34"/>
      <c r="EVB50" s="34"/>
      <c r="EVC50" s="34"/>
      <c r="EVD50" s="34"/>
      <c r="EVE50" s="34"/>
      <c r="EVF50" s="34"/>
      <c r="EVG50" s="34"/>
      <c r="EVH50" s="34"/>
      <c r="EVI50" s="34"/>
      <c r="EVJ50" s="34"/>
      <c r="EVK50" s="34"/>
      <c r="EVL50" s="34"/>
      <c r="EVM50" s="34"/>
      <c r="EVN50" s="34"/>
      <c r="EVO50" s="34"/>
      <c r="EVP50" s="34"/>
      <c r="EVQ50" s="34"/>
      <c r="EVR50" s="34"/>
      <c r="EVS50" s="34"/>
      <c r="EVT50" s="34"/>
      <c r="EVU50" s="34"/>
      <c r="EVV50" s="34"/>
      <c r="EVW50" s="34"/>
      <c r="EVX50" s="34"/>
      <c r="EVY50" s="34"/>
      <c r="EVZ50" s="34"/>
      <c r="EWA50" s="34"/>
      <c r="EWB50" s="34"/>
      <c r="EWC50" s="34"/>
      <c r="EWD50" s="34"/>
      <c r="EWE50" s="34"/>
      <c r="EWF50" s="34"/>
      <c r="EWG50" s="34"/>
      <c r="EWH50" s="34"/>
      <c r="EWI50" s="34"/>
      <c r="EWJ50" s="34"/>
      <c r="EWK50" s="34"/>
      <c r="EWL50" s="34"/>
      <c r="EWM50" s="34"/>
      <c r="EWN50" s="34"/>
      <c r="EWO50" s="34"/>
      <c r="EWP50" s="34"/>
      <c r="EWQ50" s="34"/>
      <c r="EWR50" s="34"/>
      <c r="EWS50" s="34"/>
      <c r="EWT50" s="34"/>
      <c r="EWU50" s="34"/>
      <c r="EWV50" s="34"/>
      <c r="EWW50" s="34"/>
      <c r="EWX50" s="34"/>
      <c r="EWY50" s="34"/>
      <c r="EWZ50" s="34"/>
      <c r="EXA50" s="34"/>
      <c r="EXB50" s="34"/>
      <c r="EXC50" s="34"/>
      <c r="EXD50" s="34"/>
      <c r="EXE50" s="34"/>
      <c r="EXF50" s="34"/>
      <c r="EXG50" s="34"/>
      <c r="EXH50" s="34"/>
      <c r="EXI50" s="34"/>
      <c r="EXJ50" s="34"/>
      <c r="EXK50" s="34"/>
      <c r="EXL50" s="34"/>
      <c r="EXM50" s="34"/>
      <c r="EXN50" s="34"/>
      <c r="EXO50" s="34"/>
      <c r="EXP50" s="34"/>
      <c r="EXQ50" s="34"/>
      <c r="EXR50" s="34"/>
      <c r="EXS50" s="34"/>
      <c r="EXT50" s="34"/>
      <c r="EXU50" s="34"/>
      <c r="EXV50" s="34"/>
      <c r="EXW50" s="34"/>
      <c r="EXX50" s="34"/>
      <c r="EXY50" s="34"/>
      <c r="EXZ50" s="34"/>
      <c r="EYA50" s="34"/>
      <c r="EYB50" s="34"/>
      <c r="EYC50" s="34"/>
      <c r="EYD50" s="34"/>
      <c r="EYE50" s="34"/>
      <c r="EYF50" s="34"/>
      <c r="EYG50" s="34"/>
      <c r="EYH50" s="34"/>
      <c r="EYI50" s="34"/>
      <c r="EYJ50" s="34"/>
      <c r="EYK50" s="34"/>
      <c r="EYL50" s="34"/>
      <c r="EYM50" s="34"/>
      <c r="EYN50" s="34"/>
      <c r="EYO50" s="34"/>
      <c r="EYP50" s="34"/>
      <c r="EYQ50" s="34"/>
      <c r="EYR50" s="34"/>
      <c r="EYS50" s="34"/>
      <c r="EYT50" s="34"/>
      <c r="EYU50" s="34"/>
      <c r="EYV50" s="34"/>
      <c r="EYW50" s="34"/>
      <c r="EYX50" s="34"/>
      <c r="EYY50" s="34"/>
      <c r="EYZ50" s="34"/>
      <c r="EZA50" s="34"/>
      <c r="EZB50" s="34"/>
      <c r="EZC50" s="34"/>
      <c r="EZD50" s="34"/>
      <c r="EZE50" s="34"/>
      <c r="EZF50" s="34"/>
      <c r="EZG50" s="34"/>
      <c r="EZH50" s="34"/>
      <c r="EZI50" s="34"/>
      <c r="EZJ50" s="34"/>
      <c r="EZK50" s="34"/>
      <c r="EZL50" s="34"/>
      <c r="EZM50" s="34"/>
      <c r="EZN50" s="34"/>
      <c r="EZO50" s="34"/>
      <c r="EZP50" s="34"/>
      <c r="EZQ50" s="34"/>
      <c r="EZR50" s="34"/>
      <c r="EZS50" s="34"/>
      <c r="EZT50" s="34"/>
      <c r="EZU50" s="34"/>
      <c r="EZV50" s="34"/>
      <c r="EZW50" s="34"/>
      <c r="EZX50" s="34"/>
      <c r="EZY50" s="34"/>
      <c r="EZZ50" s="34"/>
      <c r="FAA50" s="34"/>
      <c r="FAB50" s="34"/>
      <c r="FAC50" s="34"/>
      <c r="FAD50" s="34"/>
      <c r="FAE50" s="34"/>
      <c r="FAF50" s="34"/>
      <c r="FAG50" s="34"/>
      <c r="FAH50" s="34"/>
      <c r="FAI50" s="34"/>
      <c r="FAJ50" s="34"/>
      <c r="FAK50" s="34"/>
      <c r="FAL50" s="34"/>
      <c r="FAM50" s="34"/>
      <c r="FAN50" s="34"/>
      <c r="FAO50" s="34"/>
      <c r="FAP50" s="34"/>
      <c r="FAQ50" s="34"/>
      <c r="FAR50" s="34"/>
      <c r="FAS50" s="34"/>
      <c r="FAT50" s="34"/>
      <c r="FAU50" s="34"/>
      <c r="FAV50" s="34"/>
      <c r="FAW50" s="34"/>
      <c r="FAX50" s="34"/>
      <c r="FAY50" s="34"/>
      <c r="FAZ50" s="34"/>
      <c r="FBA50" s="34"/>
      <c r="FBB50" s="34"/>
      <c r="FBC50" s="34"/>
      <c r="FBD50" s="34"/>
      <c r="FBE50" s="34"/>
      <c r="FBF50" s="34"/>
      <c r="FBG50" s="34"/>
      <c r="FBH50" s="34"/>
      <c r="FBI50" s="34"/>
      <c r="FBJ50" s="34"/>
      <c r="FBK50" s="34"/>
      <c r="FBL50" s="34"/>
      <c r="FBM50" s="34"/>
      <c r="FBN50" s="34"/>
      <c r="FBO50" s="34"/>
      <c r="FBP50" s="34"/>
      <c r="FBQ50" s="34"/>
      <c r="FBR50" s="34"/>
      <c r="FBS50" s="34"/>
      <c r="FBT50" s="34"/>
      <c r="FBU50" s="34"/>
      <c r="FBV50" s="34"/>
      <c r="FBW50" s="34"/>
      <c r="FBX50" s="34"/>
      <c r="FBY50" s="34"/>
      <c r="FBZ50" s="34"/>
      <c r="FCA50" s="34"/>
      <c r="FCB50" s="34"/>
      <c r="FCC50" s="34"/>
      <c r="FCD50" s="34"/>
      <c r="FCE50" s="34"/>
      <c r="FCF50" s="34"/>
      <c r="FCG50" s="34"/>
      <c r="FCH50" s="34"/>
      <c r="FCI50" s="34"/>
      <c r="FCJ50" s="34"/>
      <c r="FCK50" s="34"/>
      <c r="FCL50" s="34"/>
      <c r="FCM50" s="34"/>
      <c r="FCN50" s="34"/>
      <c r="FCO50" s="34"/>
      <c r="FCP50" s="34"/>
      <c r="FCQ50" s="34"/>
      <c r="FCR50" s="34"/>
      <c r="FCS50" s="34"/>
      <c r="FCT50" s="34"/>
      <c r="FCU50" s="34"/>
      <c r="FCV50" s="34"/>
      <c r="FCW50" s="34"/>
      <c r="FCX50" s="34"/>
      <c r="FCY50" s="34"/>
      <c r="FCZ50" s="34"/>
      <c r="FDA50" s="34"/>
      <c r="FDB50" s="34"/>
      <c r="FDC50" s="34"/>
      <c r="FDD50" s="34"/>
      <c r="FDE50" s="34"/>
      <c r="FDF50" s="34"/>
      <c r="FDG50" s="34"/>
      <c r="FDH50" s="34"/>
      <c r="FDI50" s="34"/>
      <c r="FDJ50" s="34"/>
      <c r="FDK50" s="34"/>
      <c r="FDL50" s="34"/>
      <c r="FDM50" s="34"/>
      <c r="FDN50" s="34"/>
      <c r="FDO50" s="34"/>
      <c r="FDP50" s="34"/>
      <c r="FDQ50" s="34"/>
      <c r="FDR50" s="34"/>
      <c r="FDS50" s="34"/>
      <c r="FDT50" s="34"/>
      <c r="FDU50" s="34"/>
      <c r="FDV50" s="34"/>
      <c r="FDW50" s="34"/>
      <c r="FDX50" s="34"/>
      <c r="FDY50" s="34"/>
      <c r="FDZ50" s="34"/>
      <c r="FEA50" s="34"/>
      <c r="FEB50" s="34"/>
      <c r="FEC50" s="34"/>
      <c r="FED50" s="34"/>
      <c r="FEE50" s="34"/>
      <c r="FEF50" s="34"/>
      <c r="FEG50" s="34"/>
      <c r="FEH50" s="34"/>
      <c r="FEI50" s="34"/>
      <c r="FEJ50" s="34"/>
      <c r="FEK50" s="34"/>
      <c r="FEL50" s="34"/>
      <c r="FEM50" s="34"/>
      <c r="FEN50" s="34"/>
      <c r="FEO50" s="34"/>
      <c r="FEP50" s="34"/>
      <c r="FEQ50" s="34"/>
      <c r="FER50" s="34"/>
      <c r="FES50" s="34"/>
      <c r="FET50" s="34"/>
      <c r="FEU50" s="34"/>
      <c r="FEV50" s="34"/>
      <c r="FEW50" s="34"/>
      <c r="FEX50" s="34"/>
      <c r="FEY50" s="34"/>
      <c r="FEZ50" s="34"/>
      <c r="FFA50" s="34"/>
      <c r="FFB50" s="34"/>
      <c r="FFC50" s="34"/>
      <c r="FFD50" s="34"/>
      <c r="FFE50" s="34"/>
      <c r="FFF50" s="34"/>
      <c r="FFG50" s="34"/>
      <c r="FFH50" s="34"/>
      <c r="FFI50" s="34"/>
      <c r="FFJ50" s="34"/>
      <c r="FFK50" s="34"/>
      <c r="FFL50" s="34"/>
      <c r="FFM50" s="34"/>
      <c r="FFN50" s="34"/>
      <c r="FFO50" s="34"/>
      <c r="FFP50" s="34"/>
      <c r="FFQ50" s="34"/>
      <c r="FFR50" s="34"/>
      <c r="FFS50" s="34"/>
      <c r="FFT50" s="34"/>
      <c r="FFU50" s="34"/>
      <c r="FFV50" s="34"/>
      <c r="FFW50" s="34"/>
      <c r="FFX50" s="34"/>
      <c r="FFY50" s="34"/>
      <c r="FFZ50" s="34"/>
      <c r="FGA50" s="34"/>
      <c r="FGB50" s="34"/>
      <c r="FGC50" s="34"/>
      <c r="FGD50" s="34"/>
      <c r="FGE50" s="34"/>
      <c r="FGF50" s="34"/>
      <c r="FGG50" s="34"/>
      <c r="FGH50" s="34"/>
      <c r="FGI50" s="34"/>
      <c r="FGJ50" s="34"/>
      <c r="FGK50" s="34"/>
      <c r="FGL50" s="34"/>
      <c r="FGM50" s="34"/>
      <c r="FGN50" s="34"/>
      <c r="FGO50" s="34"/>
      <c r="FGP50" s="34"/>
      <c r="FGQ50" s="34"/>
      <c r="FGR50" s="34"/>
      <c r="FGS50" s="34"/>
      <c r="FGT50" s="34"/>
      <c r="FGU50" s="34"/>
      <c r="FGV50" s="34"/>
      <c r="FGW50" s="34"/>
      <c r="FGX50" s="34"/>
      <c r="FGY50" s="34"/>
      <c r="FGZ50" s="34"/>
      <c r="FHA50" s="34"/>
      <c r="FHB50" s="34"/>
      <c r="FHC50" s="34"/>
      <c r="FHD50" s="34"/>
      <c r="FHE50" s="34"/>
      <c r="FHF50" s="34"/>
      <c r="FHG50" s="34"/>
      <c r="FHH50" s="34"/>
      <c r="FHI50" s="34"/>
      <c r="FHJ50" s="34"/>
      <c r="FHK50" s="34"/>
      <c r="FHL50" s="34"/>
      <c r="FHM50" s="34"/>
      <c r="FHN50" s="34"/>
      <c r="FHO50" s="34"/>
      <c r="FHP50" s="34"/>
      <c r="FHQ50" s="34"/>
      <c r="FHR50" s="34"/>
      <c r="FHS50" s="34"/>
      <c r="FHT50" s="34"/>
      <c r="FHU50" s="34"/>
      <c r="FHV50" s="34"/>
      <c r="FHW50" s="34"/>
      <c r="FHX50" s="34"/>
      <c r="FHY50" s="34"/>
      <c r="FHZ50" s="34"/>
      <c r="FIA50" s="34"/>
      <c r="FIB50" s="34"/>
      <c r="FIC50" s="34"/>
      <c r="FID50" s="34"/>
      <c r="FIE50" s="34"/>
      <c r="FIF50" s="34"/>
      <c r="FIG50" s="34"/>
      <c r="FIH50" s="34"/>
      <c r="FII50" s="34"/>
      <c r="FIJ50" s="34"/>
      <c r="FIK50" s="34"/>
      <c r="FIL50" s="34"/>
      <c r="FIM50" s="34"/>
      <c r="FIN50" s="34"/>
      <c r="FIO50" s="34"/>
      <c r="FIP50" s="34"/>
      <c r="FIQ50" s="34"/>
      <c r="FIR50" s="34"/>
      <c r="FIS50" s="34"/>
      <c r="FIT50" s="34"/>
      <c r="FIU50" s="34"/>
      <c r="FIV50" s="34"/>
      <c r="FIW50" s="34"/>
      <c r="FIX50" s="34"/>
      <c r="FIY50" s="34"/>
      <c r="FIZ50" s="34"/>
      <c r="FJA50" s="34"/>
      <c r="FJB50" s="34"/>
      <c r="FJC50" s="34"/>
      <c r="FJD50" s="34"/>
      <c r="FJE50" s="34"/>
      <c r="FJF50" s="34"/>
      <c r="FJG50" s="34"/>
      <c r="FJH50" s="34"/>
      <c r="FJI50" s="34"/>
      <c r="FJJ50" s="34"/>
      <c r="FJK50" s="34"/>
      <c r="FJL50" s="34"/>
      <c r="FJM50" s="34"/>
      <c r="FJN50" s="34"/>
      <c r="FJO50" s="34"/>
      <c r="FJP50" s="34"/>
      <c r="FJQ50" s="34"/>
      <c r="FJR50" s="34"/>
      <c r="FJS50" s="34"/>
      <c r="FJT50" s="34"/>
      <c r="FJU50" s="34"/>
      <c r="FJV50" s="34"/>
      <c r="FJW50" s="34"/>
      <c r="FJX50" s="34"/>
      <c r="FJY50" s="34"/>
      <c r="FJZ50" s="34"/>
      <c r="FKA50" s="34"/>
      <c r="FKB50" s="34"/>
      <c r="FKC50" s="34"/>
      <c r="FKD50" s="34"/>
      <c r="FKE50" s="34"/>
      <c r="FKF50" s="34"/>
      <c r="FKG50" s="34"/>
      <c r="FKH50" s="34"/>
      <c r="FKI50" s="34"/>
      <c r="FKJ50" s="34"/>
      <c r="FKK50" s="34"/>
      <c r="FKL50" s="34"/>
      <c r="FKM50" s="34"/>
      <c r="FKN50" s="34"/>
      <c r="FKO50" s="34"/>
      <c r="FKP50" s="34"/>
      <c r="FKQ50" s="34"/>
      <c r="FKR50" s="34"/>
      <c r="FKS50" s="34"/>
      <c r="FKT50" s="34"/>
      <c r="FKU50" s="34"/>
      <c r="FKV50" s="34"/>
      <c r="FKW50" s="34"/>
      <c r="FKX50" s="34"/>
      <c r="FKY50" s="34"/>
      <c r="FKZ50" s="34"/>
      <c r="FLA50" s="34"/>
      <c r="FLB50" s="34"/>
      <c r="FLC50" s="34"/>
      <c r="FLD50" s="34"/>
      <c r="FLE50" s="34"/>
      <c r="FLF50" s="34"/>
      <c r="FLG50" s="34"/>
      <c r="FLH50" s="34"/>
      <c r="FLI50" s="34"/>
      <c r="FLJ50" s="34"/>
      <c r="FLK50" s="34"/>
      <c r="FLL50" s="34"/>
      <c r="FLM50" s="34"/>
      <c r="FLN50" s="34"/>
      <c r="FLO50" s="34"/>
      <c r="FLP50" s="34"/>
      <c r="FLQ50" s="34"/>
      <c r="FLR50" s="34"/>
      <c r="FLS50" s="34"/>
      <c r="FLT50" s="34"/>
      <c r="FLU50" s="34"/>
      <c r="FLV50" s="34"/>
      <c r="FLW50" s="34"/>
      <c r="FLX50" s="34"/>
      <c r="FLY50" s="34"/>
      <c r="FLZ50" s="34"/>
      <c r="FMA50" s="34"/>
      <c r="FMB50" s="34"/>
      <c r="FMC50" s="34"/>
      <c r="FMD50" s="34"/>
      <c r="FME50" s="34"/>
      <c r="FMF50" s="34"/>
      <c r="FMG50" s="34"/>
      <c r="FMH50" s="34"/>
      <c r="FMI50" s="34"/>
      <c r="FMJ50" s="34"/>
      <c r="FMK50" s="34"/>
      <c r="FML50" s="34"/>
      <c r="FMM50" s="34"/>
      <c r="FMN50" s="34"/>
      <c r="FMO50" s="34"/>
      <c r="FMP50" s="34"/>
      <c r="FMQ50" s="34"/>
      <c r="FMR50" s="34"/>
      <c r="FMS50" s="34"/>
      <c r="FMT50" s="34"/>
      <c r="FMU50" s="34"/>
      <c r="FMV50" s="34"/>
      <c r="FMW50" s="34"/>
      <c r="FMX50" s="34"/>
      <c r="FMY50" s="34"/>
      <c r="FMZ50" s="34"/>
      <c r="FNA50" s="34"/>
      <c r="FNB50" s="34"/>
      <c r="FNC50" s="34"/>
      <c r="FND50" s="34"/>
      <c r="FNE50" s="34"/>
      <c r="FNF50" s="34"/>
      <c r="FNG50" s="34"/>
      <c r="FNH50" s="34"/>
      <c r="FNI50" s="34"/>
      <c r="FNJ50" s="34"/>
      <c r="FNK50" s="34"/>
      <c r="FNL50" s="34"/>
      <c r="FNM50" s="34"/>
      <c r="FNN50" s="34"/>
      <c r="FNO50" s="34"/>
      <c r="FNP50" s="34"/>
      <c r="FNQ50" s="34"/>
      <c r="FNR50" s="34"/>
      <c r="FNS50" s="34"/>
      <c r="FNT50" s="34"/>
      <c r="FNU50" s="34"/>
      <c r="FNV50" s="34"/>
      <c r="FNW50" s="34"/>
      <c r="FNX50" s="34"/>
      <c r="FNY50" s="34"/>
      <c r="FNZ50" s="34"/>
      <c r="FOA50" s="34"/>
      <c r="FOB50" s="34"/>
      <c r="FOC50" s="34"/>
      <c r="FOD50" s="34"/>
      <c r="FOE50" s="34"/>
      <c r="FOF50" s="34"/>
      <c r="FOG50" s="34"/>
      <c r="FOH50" s="34"/>
      <c r="FOI50" s="34"/>
      <c r="FOJ50" s="34"/>
      <c r="FOK50" s="34"/>
      <c r="FOL50" s="34"/>
      <c r="FOM50" s="34"/>
      <c r="FON50" s="34"/>
      <c r="FOO50" s="34"/>
      <c r="FOP50" s="34"/>
      <c r="FOQ50" s="34"/>
      <c r="FOR50" s="34"/>
      <c r="FOS50" s="34"/>
      <c r="FOT50" s="34"/>
      <c r="FOU50" s="34"/>
      <c r="FOV50" s="34"/>
      <c r="FOW50" s="34"/>
      <c r="FOX50" s="34"/>
      <c r="FOY50" s="34"/>
      <c r="FOZ50" s="34"/>
      <c r="FPA50" s="34"/>
      <c r="FPB50" s="34"/>
      <c r="FPC50" s="34"/>
      <c r="FPD50" s="34"/>
      <c r="FPE50" s="34"/>
      <c r="FPF50" s="34"/>
      <c r="FPG50" s="34"/>
      <c r="FPH50" s="34"/>
      <c r="FPI50" s="34"/>
      <c r="FPJ50" s="34"/>
      <c r="FPK50" s="34"/>
      <c r="FPL50" s="34"/>
      <c r="FPM50" s="34"/>
      <c r="FPN50" s="34"/>
      <c r="FPO50" s="34"/>
      <c r="FPP50" s="34"/>
      <c r="FPQ50" s="34"/>
      <c r="FPR50" s="34"/>
      <c r="FPS50" s="34"/>
      <c r="FPT50" s="34"/>
      <c r="FPU50" s="34"/>
      <c r="FPV50" s="34"/>
      <c r="FPW50" s="34"/>
      <c r="FPX50" s="34"/>
      <c r="FPY50" s="34"/>
      <c r="FPZ50" s="34"/>
      <c r="FQA50" s="34"/>
      <c r="FQB50" s="34"/>
      <c r="FQC50" s="34"/>
      <c r="FQD50" s="34"/>
      <c r="FQE50" s="34"/>
      <c r="FQF50" s="34"/>
      <c r="FQG50" s="34"/>
      <c r="FQH50" s="34"/>
      <c r="FQI50" s="34"/>
      <c r="FQJ50" s="34"/>
      <c r="FQK50" s="34"/>
      <c r="FQL50" s="34"/>
      <c r="FQM50" s="34"/>
      <c r="FQN50" s="34"/>
      <c r="FQO50" s="34"/>
      <c r="FQP50" s="34"/>
      <c r="FQQ50" s="34"/>
      <c r="FQR50" s="34"/>
      <c r="FQS50" s="34"/>
      <c r="FQT50" s="34"/>
      <c r="FQU50" s="34"/>
      <c r="FQV50" s="34"/>
      <c r="FQW50" s="34"/>
      <c r="FQX50" s="34"/>
      <c r="FQY50" s="34"/>
      <c r="FQZ50" s="34"/>
      <c r="FRA50" s="34"/>
      <c r="FRB50" s="34"/>
      <c r="FRC50" s="34"/>
      <c r="FRD50" s="34"/>
      <c r="FRE50" s="34"/>
      <c r="FRF50" s="34"/>
      <c r="FRG50" s="34"/>
      <c r="FRH50" s="34"/>
      <c r="FRI50" s="34"/>
      <c r="FRJ50" s="34"/>
      <c r="FRK50" s="34"/>
      <c r="FRL50" s="34"/>
      <c r="FRM50" s="34"/>
      <c r="FRN50" s="34"/>
      <c r="FRO50" s="34"/>
      <c r="FRP50" s="34"/>
      <c r="FRQ50" s="34"/>
      <c r="FRR50" s="34"/>
      <c r="FRS50" s="34"/>
      <c r="FRT50" s="34"/>
      <c r="FRU50" s="34"/>
      <c r="FRV50" s="34"/>
      <c r="FRW50" s="34"/>
      <c r="FRX50" s="34"/>
      <c r="FRY50" s="34"/>
      <c r="FRZ50" s="34"/>
      <c r="FSA50" s="34"/>
      <c r="FSB50" s="34"/>
      <c r="FSC50" s="34"/>
      <c r="FSD50" s="34"/>
      <c r="FSE50" s="34"/>
      <c r="FSF50" s="34"/>
      <c r="FSG50" s="34"/>
      <c r="FSH50" s="34"/>
      <c r="FSI50" s="34"/>
      <c r="FSJ50" s="34"/>
      <c r="FSK50" s="34"/>
      <c r="FSL50" s="34"/>
      <c r="FSM50" s="34"/>
      <c r="FSN50" s="34"/>
      <c r="FSO50" s="34"/>
      <c r="FSP50" s="34"/>
      <c r="FSQ50" s="34"/>
      <c r="FSR50" s="34"/>
      <c r="FSS50" s="34"/>
      <c r="FST50" s="34"/>
      <c r="FSU50" s="34"/>
      <c r="FSV50" s="34"/>
      <c r="FSW50" s="34"/>
      <c r="FSX50" s="34"/>
      <c r="FSY50" s="34"/>
      <c r="FSZ50" s="34"/>
      <c r="FTA50" s="34"/>
      <c r="FTB50" s="34"/>
      <c r="FTC50" s="34"/>
      <c r="FTD50" s="34"/>
      <c r="FTE50" s="34"/>
      <c r="FTF50" s="34"/>
      <c r="FTG50" s="34"/>
      <c r="FTH50" s="34"/>
      <c r="FTI50" s="34"/>
      <c r="FTJ50" s="34"/>
      <c r="FTK50" s="34"/>
      <c r="FTL50" s="34"/>
      <c r="FTM50" s="34"/>
      <c r="FTN50" s="34"/>
      <c r="FTO50" s="34"/>
      <c r="FTP50" s="34"/>
      <c r="FTQ50" s="34"/>
      <c r="FTR50" s="34"/>
      <c r="FTS50" s="34"/>
      <c r="FTT50" s="34"/>
      <c r="FTU50" s="34"/>
      <c r="FTV50" s="34"/>
      <c r="FTW50" s="34"/>
      <c r="FTX50" s="34"/>
      <c r="FTY50" s="34"/>
      <c r="FTZ50" s="34"/>
      <c r="FUA50" s="34"/>
      <c r="FUB50" s="34"/>
      <c r="FUC50" s="34"/>
      <c r="FUD50" s="34"/>
      <c r="FUE50" s="34"/>
      <c r="FUF50" s="34"/>
      <c r="FUG50" s="34"/>
      <c r="FUH50" s="34"/>
      <c r="FUI50" s="34"/>
      <c r="FUJ50" s="34"/>
      <c r="FUK50" s="34"/>
      <c r="FUL50" s="34"/>
      <c r="FUM50" s="34"/>
      <c r="FUN50" s="34"/>
      <c r="FUO50" s="34"/>
      <c r="FUP50" s="34"/>
      <c r="FUQ50" s="34"/>
      <c r="FUR50" s="34"/>
      <c r="FUS50" s="34"/>
      <c r="FUT50" s="34"/>
      <c r="FUU50" s="34"/>
      <c r="FUV50" s="34"/>
      <c r="FUW50" s="34"/>
      <c r="FUX50" s="34"/>
      <c r="FUY50" s="34"/>
      <c r="FUZ50" s="34"/>
      <c r="FVA50" s="34"/>
      <c r="FVB50" s="34"/>
      <c r="FVC50" s="34"/>
      <c r="FVD50" s="34"/>
      <c r="FVE50" s="34"/>
      <c r="FVF50" s="34"/>
      <c r="FVG50" s="34"/>
      <c r="FVH50" s="34"/>
      <c r="FVI50" s="34"/>
      <c r="FVJ50" s="34"/>
      <c r="FVK50" s="34"/>
      <c r="FVL50" s="34"/>
      <c r="FVM50" s="34"/>
      <c r="FVN50" s="34"/>
      <c r="FVO50" s="34"/>
      <c r="FVP50" s="34"/>
      <c r="FVQ50" s="34"/>
      <c r="FVR50" s="34"/>
      <c r="FVS50" s="34"/>
      <c r="FVT50" s="34"/>
      <c r="FVU50" s="34"/>
      <c r="FVV50" s="34"/>
      <c r="FVW50" s="34"/>
      <c r="FVX50" s="34"/>
      <c r="FVY50" s="34"/>
      <c r="FVZ50" s="34"/>
      <c r="FWA50" s="34"/>
      <c r="FWB50" s="34"/>
      <c r="FWC50" s="34"/>
      <c r="FWD50" s="34"/>
      <c r="FWE50" s="34"/>
      <c r="FWF50" s="34"/>
      <c r="FWG50" s="34"/>
      <c r="FWH50" s="34"/>
      <c r="FWI50" s="34"/>
      <c r="FWJ50" s="34"/>
      <c r="FWK50" s="34"/>
      <c r="FWL50" s="34"/>
      <c r="FWM50" s="34"/>
      <c r="FWN50" s="34"/>
      <c r="FWO50" s="34"/>
      <c r="FWP50" s="34"/>
      <c r="FWQ50" s="34"/>
      <c r="FWR50" s="34"/>
      <c r="FWS50" s="34"/>
      <c r="FWT50" s="34"/>
      <c r="FWU50" s="34"/>
      <c r="FWV50" s="34"/>
      <c r="FWW50" s="34"/>
      <c r="FWX50" s="34"/>
      <c r="FWY50" s="34"/>
      <c r="FWZ50" s="34"/>
      <c r="FXA50" s="34"/>
      <c r="FXB50" s="34"/>
      <c r="FXC50" s="34"/>
      <c r="FXD50" s="34"/>
      <c r="FXE50" s="34"/>
      <c r="FXF50" s="34"/>
      <c r="FXG50" s="34"/>
      <c r="FXH50" s="34"/>
      <c r="FXI50" s="34"/>
      <c r="FXJ50" s="34"/>
      <c r="FXK50" s="34"/>
      <c r="FXL50" s="34"/>
      <c r="FXM50" s="34"/>
      <c r="FXN50" s="34"/>
      <c r="FXO50" s="34"/>
      <c r="FXP50" s="34"/>
      <c r="FXQ50" s="34"/>
      <c r="FXR50" s="34"/>
      <c r="FXS50" s="34"/>
      <c r="FXT50" s="34"/>
      <c r="FXU50" s="34"/>
      <c r="FXV50" s="34"/>
      <c r="FXW50" s="34"/>
      <c r="FXX50" s="34"/>
      <c r="FXY50" s="34"/>
      <c r="FXZ50" s="34"/>
      <c r="FYA50" s="34"/>
      <c r="FYB50" s="34"/>
      <c r="FYC50" s="34"/>
      <c r="FYD50" s="34"/>
      <c r="FYE50" s="34"/>
      <c r="FYF50" s="34"/>
      <c r="FYG50" s="34"/>
      <c r="FYH50" s="34"/>
      <c r="FYI50" s="34"/>
      <c r="FYJ50" s="34"/>
      <c r="FYK50" s="34"/>
      <c r="FYL50" s="34"/>
      <c r="FYM50" s="34"/>
      <c r="FYN50" s="34"/>
      <c r="FYO50" s="34"/>
      <c r="FYP50" s="34"/>
      <c r="FYQ50" s="34"/>
      <c r="FYR50" s="34"/>
      <c r="FYS50" s="34"/>
      <c r="FYT50" s="34"/>
      <c r="FYU50" s="34"/>
      <c r="FYV50" s="34"/>
      <c r="FYW50" s="34"/>
      <c r="FYX50" s="34"/>
      <c r="FYY50" s="34"/>
      <c r="FYZ50" s="34"/>
      <c r="FZA50" s="34"/>
      <c r="FZB50" s="34"/>
      <c r="FZC50" s="34"/>
      <c r="FZD50" s="34"/>
      <c r="FZE50" s="34"/>
      <c r="FZF50" s="34"/>
      <c r="FZG50" s="34"/>
      <c r="FZH50" s="34"/>
      <c r="FZI50" s="34"/>
      <c r="FZJ50" s="34"/>
      <c r="FZK50" s="34"/>
      <c r="FZL50" s="34"/>
      <c r="FZM50" s="34"/>
      <c r="FZN50" s="34"/>
      <c r="FZO50" s="34"/>
      <c r="FZP50" s="34"/>
      <c r="FZQ50" s="34"/>
      <c r="FZR50" s="34"/>
      <c r="FZS50" s="34"/>
      <c r="FZT50" s="34"/>
      <c r="FZU50" s="34"/>
      <c r="FZV50" s="34"/>
      <c r="FZW50" s="34"/>
      <c r="FZX50" s="34"/>
      <c r="FZY50" s="34"/>
      <c r="FZZ50" s="34"/>
      <c r="GAA50" s="34"/>
      <c r="GAB50" s="34"/>
      <c r="GAC50" s="34"/>
      <c r="GAD50" s="34"/>
      <c r="GAE50" s="34"/>
      <c r="GAF50" s="34"/>
      <c r="GAG50" s="34"/>
      <c r="GAH50" s="34"/>
      <c r="GAI50" s="34"/>
      <c r="GAJ50" s="34"/>
      <c r="GAK50" s="34"/>
      <c r="GAL50" s="34"/>
      <c r="GAM50" s="34"/>
      <c r="GAN50" s="34"/>
      <c r="GAO50" s="34"/>
      <c r="GAP50" s="34"/>
      <c r="GAQ50" s="34"/>
      <c r="GAR50" s="34"/>
      <c r="GAS50" s="34"/>
      <c r="GAT50" s="34"/>
      <c r="GAU50" s="34"/>
      <c r="GAV50" s="34"/>
      <c r="GAW50" s="34"/>
      <c r="GAX50" s="34"/>
      <c r="GAY50" s="34"/>
      <c r="GAZ50" s="34"/>
      <c r="GBA50" s="34"/>
      <c r="GBB50" s="34"/>
      <c r="GBC50" s="34"/>
      <c r="GBD50" s="34"/>
      <c r="GBE50" s="34"/>
      <c r="GBF50" s="34"/>
      <c r="GBG50" s="34"/>
      <c r="GBH50" s="34"/>
      <c r="GBI50" s="34"/>
      <c r="GBJ50" s="34"/>
      <c r="GBK50" s="34"/>
      <c r="GBL50" s="34"/>
      <c r="GBM50" s="34"/>
      <c r="GBN50" s="34"/>
      <c r="GBO50" s="34"/>
      <c r="GBP50" s="34"/>
      <c r="GBQ50" s="34"/>
      <c r="GBR50" s="34"/>
      <c r="GBS50" s="34"/>
      <c r="GBT50" s="34"/>
      <c r="GBU50" s="34"/>
      <c r="GBV50" s="34"/>
      <c r="GBW50" s="34"/>
      <c r="GBX50" s="34"/>
      <c r="GBY50" s="34"/>
      <c r="GBZ50" s="34"/>
      <c r="GCA50" s="34"/>
      <c r="GCB50" s="34"/>
      <c r="GCC50" s="34"/>
      <c r="GCD50" s="34"/>
      <c r="GCE50" s="34"/>
      <c r="GCF50" s="34"/>
      <c r="GCG50" s="34"/>
      <c r="GCH50" s="34"/>
      <c r="GCI50" s="34"/>
      <c r="GCJ50" s="34"/>
      <c r="GCK50" s="34"/>
      <c r="GCL50" s="34"/>
      <c r="GCM50" s="34"/>
      <c r="GCN50" s="34"/>
      <c r="GCO50" s="34"/>
      <c r="GCP50" s="34"/>
      <c r="GCQ50" s="34"/>
      <c r="GCR50" s="34"/>
      <c r="GCS50" s="34"/>
      <c r="GCT50" s="34"/>
      <c r="GCU50" s="34"/>
      <c r="GCV50" s="34"/>
      <c r="GCW50" s="34"/>
      <c r="GCX50" s="34"/>
      <c r="GCY50" s="34"/>
      <c r="GCZ50" s="34"/>
      <c r="GDA50" s="34"/>
      <c r="GDB50" s="34"/>
      <c r="GDC50" s="34"/>
      <c r="GDD50" s="34"/>
      <c r="GDE50" s="34"/>
      <c r="GDF50" s="34"/>
      <c r="GDG50" s="34"/>
      <c r="GDH50" s="34"/>
      <c r="GDI50" s="34"/>
      <c r="GDJ50" s="34"/>
      <c r="GDK50" s="34"/>
      <c r="GDL50" s="34"/>
      <c r="GDM50" s="34"/>
      <c r="GDN50" s="34"/>
      <c r="GDO50" s="34"/>
      <c r="GDP50" s="34"/>
      <c r="GDQ50" s="34"/>
      <c r="GDR50" s="34"/>
      <c r="GDS50" s="34"/>
      <c r="GDT50" s="34"/>
      <c r="GDU50" s="34"/>
      <c r="GDV50" s="34"/>
      <c r="GDW50" s="34"/>
      <c r="GDX50" s="34"/>
      <c r="GDY50" s="34"/>
      <c r="GDZ50" s="34"/>
      <c r="GEA50" s="34"/>
      <c r="GEB50" s="34"/>
      <c r="GEC50" s="34"/>
      <c r="GED50" s="34"/>
      <c r="GEE50" s="34"/>
      <c r="GEF50" s="34"/>
      <c r="GEG50" s="34"/>
      <c r="GEH50" s="34"/>
      <c r="GEI50" s="34"/>
      <c r="GEJ50" s="34"/>
      <c r="GEK50" s="34"/>
      <c r="GEL50" s="34"/>
      <c r="GEM50" s="34"/>
      <c r="GEN50" s="34"/>
      <c r="GEO50" s="34"/>
      <c r="GEP50" s="34"/>
      <c r="GEQ50" s="34"/>
      <c r="GER50" s="34"/>
      <c r="GES50" s="34"/>
      <c r="GET50" s="34"/>
      <c r="GEU50" s="34"/>
      <c r="GEV50" s="34"/>
      <c r="GEW50" s="34"/>
      <c r="GEX50" s="34"/>
      <c r="GEY50" s="34"/>
      <c r="GEZ50" s="34"/>
      <c r="GFA50" s="34"/>
      <c r="GFB50" s="34"/>
      <c r="GFC50" s="34"/>
      <c r="GFD50" s="34"/>
      <c r="GFE50" s="34"/>
      <c r="GFF50" s="34"/>
      <c r="GFG50" s="34"/>
      <c r="GFH50" s="34"/>
      <c r="GFI50" s="34"/>
      <c r="GFJ50" s="34"/>
      <c r="GFK50" s="34"/>
      <c r="GFL50" s="34"/>
      <c r="GFM50" s="34"/>
      <c r="GFN50" s="34"/>
      <c r="GFO50" s="34"/>
      <c r="GFP50" s="34"/>
      <c r="GFQ50" s="34"/>
      <c r="GFR50" s="34"/>
      <c r="GFS50" s="34"/>
      <c r="GFT50" s="34"/>
      <c r="GFU50" s="34"/>
      <c r="GFV50" s="34"/>
      <c r="GFW50" s="34"/>
      <c r="GFX50" s="34"/>
      <c r="GFY50" s="34"/>
      <c r="GFZ50" s="34"/>
      <c r="GGA50" s="34"/>
      <c r="GGB50" s="34"/>
      <c r="GGC50" s="34"/>
      <c r="GGD50" s="34"/>
      <c r="GGE50" s="34"/>
      <c r="GGF50" s="34"/>
      <c r="GGG50" s="34"/>
      <c r="GGH50" s="34"/>
      <c r="GGI50" s="34"/>
      <c r="GGJ50" s="34"/>
      <c r="GGK50" s="34"/>
      <c r="GGL50" s="34"/>
      <c r="GGM50" s="34"/>
      <c r="GGN50" s="34"/>
      <c r="GGO50" s="34"/>
      <c r="GGP50" s="34"/>
      <c r="GGQ50" s="34"/>
      <c r="GGR50" s="34"/>
      <c r="GGS50" s="34"/>
      <c r="GGT50" s="34"/>
      <c r="GGU50" s="34"/>
      <c r="GGV50" s="34"/>
      <c r="GGW50" s="34"/>
      <c r="GGX50" s="34"/>
      <c r="GGY50" s="34"/>
      <c r="GGZ50" s="34"/>
      <c r="GHA50" s="34"/>
      <c r="GHB50" s="34"/>
      <c r="GHC50" s="34"/>
      <c r="GHD50" s="34"/>
      <c r="GHE50" s="34"/>
      <c r="GHF50" s="34"/>
      <c r="GHG50" s="34"/>
      <c r="GHH50" s="34"/>
      <c r="GHI50" s="34"/>
      <c r="GHJ50" s="34"/>
      <c r="GHK50" s="34"/>
      <c r="GHL50" s="34"/>
      <c r="GHM50" s="34"/>
      <c r="GHN50" s="34"/>
      <c r="GHO50" s="34"/>
      <c r="GHP50" s="34"/>
      <c r="GHQ50" s="34"/>
      <c r="GHR50" s="34"/>
      <c r="GHS50" s="34"/>
      <c r="GHT50" s="34"/>
      <c r="GHU50" s="34"/>
      <c r="GHV50" s="34"/>
      <c r="GHW50" s="34"/>
      <c r="GHX50" s="34"/>
      <c r="GHY50" s="34"/>
      <c r="GHZ50" s="34"/>
      <c r="GIA50" s="34"/>
      <c r="GIB50" s="34"/>
      <c r="GIC50" s="34"/>
      <c r="GID50" s="34"/>
      <c r="GIE50" s="34"/>
      <c r="GIF50" s="34"/>
      <c r="GIG50" s="34"/>
      <c r="GIH50" s="34"/>
      <c r="GII50" s="34"/>
      <c r="GIJ50" s="34"/>
      <c r="GIK50" s="34"/>
      <c r="GIL50" s="34"/>
      <c r="GIM50" s="34"/>
      <c r="GIN50" s="34"/>
      <c r="GIO50" s="34"/>
      <c r="GIP50" s="34"/>
      <c r="GIQ50" s="34"/>
      <c r="GIR50" s="34"/>
      <c r="GIS50" s="34"/>
      <c r="GIT50" s="34"/>
      <c r="GIU50" s="34"/>
      <c r="GIV50" s="34"/>
      <c r="GIW50" s="34"/>
      <c r="GIX50" s="34"/>
      <c r="GIY50" s="34"/>
      <c r="GIZ50" s="34"/>
      <c r="GJA50" s="34"/>
      <c r="GJB50" s="34"/>
      <c r="GJC50" s="34"/>
      <c r="GJD50" s="34"/>
      <c r="GJE50" s="34"/>
      <c r="GJF50" s="34"/>
      <c r="GJG50" s="34"/>
      <c r="GJH50" s="34"/>
      <c r="GJI50" s="34"/>
      <c r="GJJ50" s="34"/>
      <c r="GJK50" s="34"/>
      <c r="GJL50" s="34"/>
      <c r="GJM50" s="34"/>
      <c r="GJN50" s="34"/>
      <c r="GJO50" s="34"/>
      <c r="GJP50" s="34"/>
      <c r="GJQ50" s="34"/>
      <c r="GJR50" s="34"/>
      <c r="GJS50" s="34"/>
      <c r="GJT50" s="34"/>
      <c r="GJU50" s="34"/>
      <c r="GJV50" s="34"/>
      <c r="GJW50" s="34"/>
      <c r="GJX50" s="34"/>
      <c r="GJY50" s="34"/>
      <c r="GJZ50" s="34"/>
      <c r="GKA50" s="34"/>
      <c r="GKB50" s="34"/>
      <c r="GKC50" s="34"/>
      <c r="GKD50" s="34"/>
      <c r="GKE50" s="34"/>
      <c r="GKF50" s="34"/>
      <c r="GKG50" s="34"/>
      <c r="GKH50" s="34"/>
      <c r="GKI50" s="34"/>
      <c r="GKJ50" s="34"/>
      <c r="GKK50" s="34"/>
      <c r="GKL50" s="34"/>
      <c r="GKM50" s="34"/>
      <c r="GKN50" s="34"/>
      <c r="GKO50" s="34"/>
      <c r="GKP50" s="34"/>
      <c r="GKQ50" s="34"/>
      <c r="GKR50" s="34"/>
      <c r="GKS50" s="34"/>
      <c r="GKT50" s="34"/>
      <c r="GKU50" s="34"/>
      <c r="GKV50" s="34"/>
      <c r="GKW50" s="34"/>
      <c r="GKX50" s="34"/>
      <c r="GKY50" s="34"/>
      <c r="GKZ50" s="34"/>
      <c r="GLA50" s="34"/>
      <c r="GLB50" s="34"/>
      <c r="GLC50" s="34"/>
      <c r="GLD50" s="34"/>
      <c r="GLE50" s="34"/>
      <c r="GLF50" s="34"/>
      <c r="GLG50" s="34"/>
      <c r="GLH50" s="34"/>
      <c r="GLI50" s="34"/>
      <c r="GLJ50" s="34"/>
      <c r="GLK50" s="34"/>
      <c r="GLL50" s="34"/>
      <c r="GLM50" s="34"/>
      <c r="GLN50" s="34"/>
      <c r="GLO50" s="34"/>
      <c r="GLP50" s="34"/>
      <c r="GLQ50" s="34"/>
      <c r="GLR50" s="34"/>
      <c r="GLS50" s="34"/>
      <c r="GLT50" s="34"/>
      <c r="GLU50" s="34"/>
      <c r="GLV50" s="34"/>
      <c r="GLW50" s="34"/>
      <c r="GLX50" s="34"/>
      <c r="GLY50" s="34"/>
      <c r="GLZ50" s="34"/>
      <c r="GMA50" s="34"/>
      <c r="GMB50" s="34"/>
      <c r="GMC50" s="34"/>
      <c r="GMD50" s="34"/>
      <c r="GME50" s="34"/>
      <c r="GMF50" s="34"/>
      <c r="GMG50" s="34"/>
      <c r="GMH50" s="34"/>
      <c r="GMI50" s="34"/>
      <c r="GMJ50" s="34"/>
      <c r="GMK50" s="34"/>
      <c r="GML50" s="34"/>
      <c r="GMM50" s="34"/>
      <c r="GMN50" s="34"/>
      <c r="GMO50" s="34"/>
      <c r="GMP50" s="34"/>
      <c r="GMQ50" s="34"/>
      <c r="GMR50" s="34"/>
      <c r="GMS50" s="34"/>
      <c r="GMT50" s="34"/>
      <c r="GMU50" s="34"/>
      <c r="GMV50" s="34"/>
      <c r="GMW50" s="34"/>
      <c r="GMX50" s="34"/>
    </row>
    <row r="51" spans="1:5094" s="37" customFormat="1" x14ac:dyDescent="0.25">
      <c r="A51" s="155"/>
      <c r="B51" s="79"/>
      <c r="C51" s="79"/>
      <c r="D51" s="126"/>
      <c r="E51" s="126"/>
      <c r="F51" s="126"/>
      <c r="G51" s="126"/>
      <c r="H51" s="127"/>
      <c r="I51" s="128"/>
      <c r="J51" s="128"/>
      <c r="K51" s="128"/>
      <c r="L51" s="128"/>
      <c r="M51" s="128"/>
      <c r="N51" s="128"/>
      <c r="O51" s="156"/>
      <c r="P51" s="142"/>
    </row>
    <row r="52" spans="1:5094" s="37" customFormat="1" x14ac:dyDescent="0.25">
      <c r="A52" s="155"/>
      <c r="B52" s="79"/>
      <c r="C52" s="79"/>
      <c r="D52" s="126"/>
      <c r="E52" s="126"/>
      <c r="F52" s="126"/>
      <c r="G52" s="126"/>
      <c r="H52" s="127"/>
      <c r="I52" s="128"/>
      <c r="J52" s="128"/>
      <c r="K52" s="128"/>
      <c r="L52" s="128"/>
      <c r="M52" s="128"/>
      <c r="N52" s="128"/>
      <c r="O52" s="156"/>
      <c r="P52" s="142"/>
    </row>
    <row r="53" spans="1:5094" s="29" customFormat="1" x14ac:dyDescent="0.25">
      <c r="A53" s="145" t="s">
        <v>118</v>
      </c>
      <c r="B53" s="100"/>
      <c r="C53" s="100"/>
      <c r="D53" s="107"/>
      <c r="E53" s="107"/>
      <c r="F53" s="108"/>
      <c r="G53" s="105"/>
      <c r="H53" s="110"/>
      <c r="I53" s="95"/>
      <c r="J53" s="101"/>
      <c r="K53" s="95"/>
      <c r="L53" s="96"/>
      <c r="M53" s="96"/>
      <c r="N53" s="96"/>
      <c r="O53" s="157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</row>
    <row r="54" spans="1:5094" s="21" customFormat="1" x14ac:dyDescent="0.25">
      <c r="A54" s="304"/>
      <c r="B54" s="305" t="s">
        <v>132</v>
      </c>
      <c r="C54" s="306"/>
      <c r="D54" s="307"/>
      <c r="E54" s="307"/>
      <c r="F54" s="308" t="s">
        <v>168</v>
      </c>
      <c r="G54" s="309">
        <f>SUM(G11)</f>
        <v>1.371E-3</v>
      </c>
      <c r="H54" s="310"/>
      <c r="I54" s="311">
        <v>1725367.86</v>
      </c>
      <c r="J54" s="311">
        <v>211.2</v>
      </c>
      <c r="K54" s="311">
        <v>-12503.07</v>
      </c>
      <c r="L54" s="311">
        <f t="shared" ref="L54" si="9">SUM(I54:K54)</f>
        <v>1713075.99</v>
      </c>
      <c r="M54" s="311">
        <f>SUM(I54)</f>
        <v>1725367.86</v>
      </c>
      <c r="N54" s="311">
        <f>SUM(L54)</f>
        <v>1713075.99</v>
      </c>
      <c r="O54" s="312"/>
      <c r="P54" s="35"/>
      <c r="Q54" s="36"/>
      <c r="R54" s="36"/>
      <c r="S54" s="36"/>
      <c r="T54" s="36"/>
      <c r="U54" s="36"/>
      <c r="V54" s="36"/>
      <c r="W54" s="36"/>
      <c r="X54" s="36"/>
      <c r="Y54" s="36"/>
      <c r="Z54" s="35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  <c r="IX54" s="36"/>
      <c r="IY54" s="36"/>
      <c r="IZ54" s="36"/>
      <c r="JA54" s="36"/>
      <c r="JB54" s="36"/>
      <c r="JC54" s="36"/>
      <c r="JD54" s="36"/>
      <c r="JE54" s="36"/>
      <c r="JF54" s="36"/>
      <c r="JG54" s="36"/>
      <c r="JH54" s="36"/>
      <c r="JI54" s="36"/>
      <c r="JJ54" s="36"/>
      <c r="JK54" s="36"/>
      <c r="JL54" s="36"/>
      <c r="JM54" s="36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6"/>
      <c r="KC54" s="36"/>
      <c r="KD54" s="36"/>
      <c r="KE54" s="36"/>
      <c r="KF54" s="36"/>
      <c r="KG54" s="36"/>
      <c r="KH54" s="36"/>
      <c r="KI54" s="36"/>
      <c r="KJ54" s="36"/>
      <c r="KK54" s="36"/>
      <c r="KL54" s="36"/>
      <c r="KM54" s="36"/>
      <c r="KN54" s="36"/>
      <c r="KO54" s="36"/>
      <c r="KP54" s="36"/>
      <c r="KQ54" s="36"/>
      <c r="KR54" s="36"/>
      <c r="KS54" s="36"/>
      <c r="KT54" s="36"/>
      <c r="KU54" s="36"/>
      <c r="KV54" s="36"/>
      <c r="KW54" s="36"/>
      <c r="KX54" s="36"/>
      <c r="KY54" s="36"/>
      <c r="KZ54" s="36"/>
      <c r="LA54" s="36"/>
      <c r="LB54" s="36"/>
      <c r="LC54" s="36"/>
      <c r="LD54" s="36"/>
      <c r="LE54" s="36"/>
      <c r="LF54" s="36"/>
      <c r="LG54" s="36"/>
      <c r="LH54" s="36"/>
      <c r="LI54" s="36"/>
      <c r="LJ54" s="36"/>
      <c r="LK54" s="36"/>
      <c r="LL54" s="36"/>
      <c r="LM54" s="36"/>
      <c r="LN54" s="36"/>
      <c r="LO54" s="36"/>
      <c r="LP54" s="36"/>
      <c r="LQ54" s="36"/>
      <c r="LR54" s="36"/>
      <c r="LS54" s="36"/>
      <c r="LT54" s="36"/>
      <c r="LU54" s="36"/>
      <c r="LV54" s="36"/>
      <c r="LW54" s="36"/>
      <c r="LX54" s="36"/>
      <c r="LY54" s="36"/>
      <c r="LZ54" s="36"/>
      <c r="MA54" s="36"/>
      <c r="MB54" s="36"/>
      <c r="MC54" s="36"/>
      <c r="MD54" s="36"/>
      <c r="ME54" s="36"/>
      <c r="MF54" s="36"/>
      <c r="MG54" s="36"/>
      <c r="MH54" s="36"/>
      <c r="MI54" s="36"/>
      <c r="MJ54" s="36"/>
      <c r="MK54" s="36"/>
      <c r="ML54" s="36"/>
      <c r="MM54" s="36"/>
      <c r="MN54" s="36"/>
      <c r="MO54" s="36"/>
      <c r="MP54" s="36"/>
      <c r="MQ54" s="36"/>
      <c r="MR54" s="36"/>
      <c r="MS54" s="36"/>
      <c r="MT54" s="36"/>
      <c r="MU54" s="36"/>
      <c r="MV54" s="36"/>
      <c r="MW54" s="36"/>
      <c r="MX54" s="36"/>
      <c r="MY54" s="36"/>
      <c r="MZ54" s="36"/>
      <c r="NA54" s="36"/>
      <c r="NB54" s="36"/>
      <c r="NC54" s="36"/>
      <c r="ND54" s="36"/>
      <c r="NE54" s="36"/>
      <c r="NF54" s="36"/>
      <c r="NG54" s="36"/>
      <c r="NH54" s="36"/>
      <c r="NI54" s="36"/>
      <c r="NJ54" s="36"/>
      <c r="NK54" s="36"/>
      <c r="NL54" s="36"/>
      <c r="NM54" s="36"/>
      <c r="NN54" s="36"/>
      <c r="NO54" s="36"/>
      <c r="NP54" s="36"/>
      <c r="NQ54" s="36"/>
      <c r="NR54" s="36"/>
      <c r="NS54" s="36"/>
      <c r="NT54" s="36"/>
      <c r="NU54" s="36"/>
      <c r="NV54" s="36"/>
      <c r="NW54" s="36"/>
      <c r="NX54" s="36"/>
      <c r="NY54" s="36"/>
      <c r="NZ54" s="36"/>
      <c r="OA54" s="36"/>
      <c r="OB54" s="36"/>
      <c r="OC54" s="36"/>
      <c r="OD54" s="36"/>
      <c r="OE54" s="36"/>
      <c r="OF54" s="36"/>
      <c r="OG54" s="36"/>
      <c r="OH54" s="36"/>
      <c r="OI54" s="36"/>
      <c r="OJ54" s="36"/>
      <c r="OK54" s="36"/>
      <c r="OL54" s="36"/>
      <c r="OM54" s="36"/>
      <c r="ON54" s="36"/>
      <c r="OO54" s="36"/>
      <c r="OP54" s="36"/>
      <c r="OQ54" s="36"/>
      <c r="OR54" s="36"/>
      <c r="OS54" s="36"/>
      <c r="OT54" s="36"/>
      <c r="OU54" s="36"/>
      <c r="OV54" s="36"/>
      <c r="OW54" s="36"/>
      <c r="OX54" s="36"/>
      <c r="OY54" s="36"/>
      <c r="OZ54" s="36"/>
      <c r="PA54" s="36"/>
      <c r="PB54" s="36"/>
      <c r="PC54" s="36"/>
      <c r="PD54" s="36"/>
      <c r="PE54" s="36"/>
      <c r="PF54" s="36"/>
      <c r="PG54" s="36"/>
      <c r="PH54" s="36"/>
      <c r="PI54" s="36"/>
      <c r="PJ54" s="36"/>
      <c r="PK54" s="36"/>
      <c r="PL54" s="36"/>
      <c r="PM54" s="36"/>
      <c r="PN54" s="36"/>
      <c r="PO54" s="36"/>
      <c r="PP54" s="36"/>
      <c r="PQ54" s="36"/>
      <c r="PR54" s="36"/>
      <c r="PS54" s="36"/>
      <c r="PT54" s="36"/>
      <c r="PU54" s="36"/>
      <c r="PV54" s="36"/>
      <c r="PW54" s="36"/>
      <c r="PX54" s="36"/>
      <c r="PY54" s="36"/>
      <c r="PZ54" s="36"/>
      <c r="QA54" s="36"/>
      <c r="QB54" s="36"/>
      <c r="QC54" s="36"/>
      <c r="QD54" s="36"/>
      <c r="QE54" s="36"/>
      <c r="QF54" s="36"/>
      <c r="QG54" s="36"/>
      <c r="QH54" s="36"/>
      <c r="QI54" s="36"/>
      <c r="QJ54" s="36"/>
      <c r="QK54" s="36"/>
      <c r="QL54" s="36"/>
      <c r="QM54" s="36"/>
      <c r="QN54" s="36"/>
      <c r="QO54" s="36"/>
      <c r="QP54" s="36"/>
      <c r="QQ54" s="36"/>
      <c r="QR54" s="36"/>
      <c r="QS54" s="36"/>
      <c r="QT54" s="36"/>
      <c r="QU54" s="36"/>
      <c r="QV54" s="36"/>
      <c r="QW54" s="36"/>
      <c r="QX54" s="36"/>
      <c r="QY54" s="36"/>
      <c r="QZ54" s="36"/>
      <c r="RA54" s="36"/>
      <c r="RB54" s="36"/>
      <c r="RC54" s="36"/>
      <c r="RD54" s="36"/>
      <c r="RE54" s="36"/>
      <c r="RF54" s="36"/>
      <c r="RG54" s="36"/>
      <c r="RH54" s="36"/>
      <c r="RI54" s="36"/>
      <c r="RJ54" s="36"/>
      <c r="RK54" s="36"/>
      <c r="RL54" s="36"/>
      <c r="RM54" s="36"/>
      <c r="RN54" s="36"/>
      <c r="RO54" s="36"/>
      <c r="RP54" s="36"/>
      <c r="RQ54" s="36"/>
      <c r="RR54" s="36"/>
      <c r="RS54" s="36"/>
      <c r="RT54" s="36"/>
      <c r="RU54" s="36"/>
      <c r="RV54" s="36"/>
      <c r="RW54" s="36"/>
      <c r="RX54" s="36"/>
      <c r="RY54" s="36"/>
      <c r="RZ54" s="36"/>
      <c r="SA54" s="36"/>
      <c r="SB54" s="36"/>
      <c r="SC54" s="36"/>
      <c r="SD54" s="36"/>
      <c r="SE54" s="36"/>
      <c r="SF54" s="36"/>
      <c r="SG54" s="36"/>
      <c r="SH54" s="36"/>
      <c r="SI54" s="36"/>
      <c r="SJ54" s="36"/>
      <c r="SK54" s="36"/>
      <c r="SL54" s="36"/>
      <c r="SM54" s="36"/>
      <c r="SN54" s="36"/>
      <c r="SO54" s="36"/>
      <c r="SP54" s="36"/>
      <c r="SQ54" s="36"/>
      <c r="SR54" s="36"/>
      <c r="SS54" s="36"/>
      <c r="ST54" s="36"/>
      <c r="SU54" s="36"/>
      <c r="SV54" s="36"/>
      <c r="SW54" s="36"/>
      <c r="SX54" s="36"/>
      <c r="SY54" s="36"/>
      <c r="SZ54" s="36"/>
      <c r="TA54" s="36"/>
      <c r="TB54" s="36"/>
      <c r="TC54" s="36"/>
      <c r="TD54" s="36"/>
      <c r="TE54" s="36"/>
      <c r="TF54" s="36"/>
      <c r="TG54" s="36"/>
      <c r="TH54" s="36"/>
      <c r="TI54" s="36"/>
      <c r="TJ54" s="36"/>
      <c r="TK54" s="36"/>
      <c r="TL54" s="36"/>
      <c r="TM54" s="36"/>
      <c r="TN54" s="36"/>
      <c r="TO54" s="36"/>
      <c r="TP54" s="36"/>
      <c r="TQ54" s="36"/>
      <c r="TR54" s="36"/>
      <c r="TS54" s="36"/>
      <c r="TT54" s="36"/>
      <c r="TU54" s="36"/>
      <c r="TV54" s="36"/>
      <c r="TW54" s="36"/>
      <c r="TX54" s="36"/>
      <c r="TY54" s="36"/>
      <c r="TZ54" s="36"/>
      <c r="UA54" s="36"/>
      <c r="UB54" s="36"/>
      <c r="UC54" s="36"/>
      <c r="UD54" s="36"/>
      <c r="UE54" s="36"/>
      <c r="UF54" s="36"/>
      <c r="UG54" s="36"/>
      <c r="UH54" s="36"/>
      <c r="UI54" s="36"/>
      <c r="UJ54" s="36"/>
      <c r="UK54" s="36"/>
      <c r="UL54" s="36"/>
      <c r="UM54" s="36"/>
      <c r="UN54" s="36"/>
      <c r="UO54" s="36"/>
      <c r="UP54" s="36"/>
      <c r="UQ54" s="36"/>
      <c r="UR54" s="36"/>
      <c r="US54" s="36"/>
      <c r="UT54" s="36"/>
      <c r="UU54" s="36"/>
      <c r="UV54" s="36"/>
      <c r="UW54" s="36"/>
      <c r="UX54" s="36"/>
      <c r="UY54" s="36"/>
      <c r="UZ54" s="36"/>
      <c r="VA54" s="36"/>
      <c r="VB54" s="36"/>
      <c r="VC54" s="36"/>
      <c r="VD54" s="36"/>
      <c r="VE54" s="36"/>
      <c r="VF54" s="36"/>
      <c r="VG54" s="36"/>
      <c r="VH54" s="36"/>
      <c r="VI54" s="36"/>
      <c r="VJ54" s="36"/>
      <c r="VK54" s="36"/>
      <c r="VL54" s="36"/>
      <c r="VM54" s="36"/>
      <c r="VN54" s="36"/>
      <c r="VO54" s="36"/>
      <c r="VP54" s="36"/>
      <c r="VQ54" s="36"/>
      <c r="VR54" s="36"/>
      <c r="VS54" s="36"/>
      <c r="VT54" s="36"/>
      <c r="VU54" s="36"/>
      <c r="VV54" s="36"/>
      <c r="VW54" s="36"/>
      <c r="VX54" s="36"/>
      <c r="VY54" s="36"/>
      <c r="VZ54" s="36"/>
      <c r="WA54" s="36"/>
      <c r="WB54" s="36"/>
      <c r="WC54" s="36"/>
      <c r="WD54" s="36"/>
      <c r="WE54" s="36"/>
      <c r="WF54" s="36"/>
      <c r="WG54" s="36"/>
      <c r="WH54" s="36"/>
      <c r="WI54" s="36"/>
      <c r="WJ54" s="36"/>
      <c r="WK54" s="36"/>
      <c r="WL54" s="36"/>
      <c r="WM54" s="36"/>
      <c r="WN54" s="36"/>
      <c r="WO54" s="36"/>
      <c r="WP54" s="36"/>
      <c r="WQ54" s="36"/>
      <c r="WR54" s="36"/>
      <c r="WS54" s="36"/>
      <c r="WT54" s="36"/>
      <c r="WU54" s="36"/>
      <c r="WV54" s="36"/>
      <c r="WW54" s="36"/>
      <c r="WX54" s="36"/>
      <c r="WY54" s="36"/>
      <c r="WZ54" s="36"/>
      <c r="XA54" s="36"/>
      <c r="XB54" s="36"/>
      <c r="XC54" s="36"/>
      <c r="XD54" s="36"/>
      <c r="XE54" s="36"/>
      <c r="XF54" s="36"/>
      <c r="XG54" s="36"/>
      <c r="XH54" s="36"/>
      <c r="XI54" s="36"/>
      <c r="XJ54" s="36"/>
      <c r="XK54" s="36"/>
      <c r="XL54" s="36"/>
      <c r="XM54" s="36"/>
      <c r="XN54" s="36"/>
      <c r="XO54" s="36"/>
      <c r="XP54" s="36"/>
      <c r="XQ54" s="36"/>
      <c r="XR54" s="36"/>
      <c r="XS54" s="36"/>
      <c r="XT54" s="36"/>
      <c r="XU54" s="36"/>
      <c r="XV54" s="36"/>
      <c r="XW54" s="36"/>
      <c r="XX54" s="36"/>
      <c r="XY54" s="36"/>
      <c r="XZ54" s="36"/>
      <c r="YA54" s="36"/>
      <c r="YB54" s="36"/>
      <c r="YC54" s="36"/>
      <c r="YD54" s="36"/>
      <c r="YE54" s="36"/>
      <c r="YF54" s="36"/>
      <c r="YG54" s="36"/>
      <c r="YH54" s="36"/>
      <c r="YI54" s="36"/>
      <c r="YJ54" s="36"/>
      <c r="YK54" s="36"/>
      <c r="YL54" s="36"/>
      <c r="YM54" s="36"/>
      <c r="YN54" s="36"/>
      <c r="YO54" s="36"/>
      <c r="YP54" s="36"/>
      <c r="YQ54" s="36"/>
      <c r="YR54" s="36"/>
      <c r="YS54" s="36"/>
      <c r="YT54" s="36"/>
      <c r="YU54" s="36"/>
      <c r="YV54" s="36"/>
      <c r="YW54" s="36"/>
      <c r="YX54" s="36"/>
      <c r="YY54" s="36"/>
      <c r="YZ54" s="36"/>
      <c r="ZA54" s="36"/>
      <c r="ZB54" s="36"/>
      <c r="ZC54" s="36"/>
      <c r="ZD54" s="36"/>
      <c r="ZE54" s="36"/>
      <c r="ZF54" s="36"/>
      <c r="ZG54" s="36"/>
      <c r="ZH54" s="36"/>
      <c r="ZI54" s="36"/>
      <c r="ZJ54" s="36"/>
      <c r="ZK54" s="36"/>
      <c r="ZL54" s="36"/>
      <c r="ZM54" s="36"/>
      <c r="ZN54" s="36"/>
      <c r="ZO54" s="36"/>
      <c r="ZP54" s="36"/>
      <c r="ZQ54" s="36"/>
      <c r="ZR54" s="36"/>
      <c r="ZS54" s="36"/>
      <c r="ZT54" s="36"/>
      <c r="ZU54" s="36"/>
      <c r="ZV54" s="36"/>
      <c r="ZW54" s="36"/>
      <c r="ZX54" s="36"/>
      <c r="ZY54" s="36"/>
      <c r="ZZ54" s="36"/>
      <c r="AAA54" s="36"/>
      <c r="AAB54" s="36"/>
      <c r="AAC54" s="36"/>
      <c r="AAD54" s="36"/>
      <c r="AAE54" s="36"/>
      <c r="AAF54" s="36"/>
      <c r="AAG54" s="36"/>
      <c r="AAH54" s="36"/>
      <c r="AAI54" s="36"/>
      <c r="AAJ54" s="36"/>
      <c r="AAK54" s="36"/>
      <c r="AAL54" s="36"/>
      <c r="AAM54" s="36"/>
      <c r="AAN54" s="36"/>
      <c r="AAO54" s="36"/>
      <c r="AAP54" s="36"/>
      <c r="AAQ54" s="36"/>
      <c r="AAR54" s="36"/>
      <c r="AAS54" s="36"/>
      <c r="AAT54" s="36"/>
      <c r="AAU54" s="36"/>
      <c r="AAV54" s="36"/>
      <c r="AAW54" s="36"/>
      <c r="AAX54" s="36"/>
      <c r="AAY54" s="36"/>
      <c r="AAZ54" s="36"/>
      <c r="ABA54" s="36"/>
      <c r="ABB54" s="36"/>
      <c r="ABC54" s="36"/>
      <c r="ABD54" s="36"/>
      <c r="ABE54" s="36"/>
      <c r="ABF54" s="36"/>
      <c r="ABG54" s="36"/>
      <c r="ABH54" s="36"/>
      <c r="ABI54" s="36"/>
      <c r="ABJ54" s="36"/>
      <c r="ABK54" s="36"/>
      <c r="ABL54" s="36"/>
      <c r="ABM54" s="36"/>
      <c r="ABN54" s="36"/>
      <c r="ABO54" s="36"/>
      <c r="ABP54" s="36"/>
      <c r="ABQ54" s="36"/>
      <c r="ABR54" s="36"/>
      <c r="ABS54" s="36"/>
      <c r="ABT54" s="36"/>
      <c r="ABU54" s="36"/>
      <c r="ABV54" s="36"/>
      <c r="ABW54" s="36"/>
      <c r="ABX54" s="36"/>
      <c r="ABY54" s="36"/>
      <c r="ABZ54" s="36"/>
      <c r="ACA54" s="36"/>
      <c r="ACB54" s="36"/>
      <c r="ACC54" s="36"/>
      <c r="ACD54" s="36"/>
      <c r="ACE54" s="36"/>
      <c r="ACF54" s="36"/>
      <c r="ACG54" s="36"/>
      <c r="ACH54" s="36"/>
      <c r="ACI54" s="36"/>
      <c r="ACJ54" s="36"/>
      <c r="ACK54" s="36"/>
      <c r="ACL54" s="36"/>
      <c r="ACM54" s="36"/>
      <c r="ACN54" s="36"/>
      <c r="ACO54" s="36"/>
      <c r="ACP54" s="36"/>
      <c r="ACQ54" s="36"/>
      <c r="ACR54" s="36"/>
      <c r="ACS54" s="36"/>
      <c r="ACT54" s="36"/>
      <c r="ACU54" s="36"/>
      <c r="ACV54" s="36"/>
      <c r="ACW54" s="36"/>
      <c r="ACX54" s="36"/>
      <c r="ACY54" s="36"/>
      <c r="ACZ54" s="36"/>
      <c r="ADA54" s="36"/>
      <c r="ADB54" s="36"/>
      <c r="ADC54" s="36"/>
      <c r="ADD54" s="36"/>
      <c r="ADE54" s="36"/>
      <c r="ADF54" s="36"/>
      <c r="ADG54" s="36"/>
      <c r="ADH54" s="36"/>
      <c r="ADI54" s="36"/>
      <c r="ADJ54" s="36"/>
      <c r="ADK54" s="36"/>
      <c r="ADL54" s="36"/>
      <c r="ADM54" s="36"/>
      <c r="ADN54" s="36"/>
      <c r="ADO54" s="36"/>
      <c r="ADP54" s="36"/>
      <c r="ADQ54" s="36"/>
      <c r="ADR54" s="36"/>
      <c r="ADS54" s="36"/>
      <c r="ADT54" s="36"/>
      <c r="ADU54" s="36"/>
      <c r="ADV54" s="36"/>
      <c r="ADW54" s="36"/>
      <c r="ADX54" s="36"/>
      <c r="ADY54" s="36"/>
      <c r="ADZ54" s="36"/>
      <c r="AEA54" s="36"/>
      <c r="AEB54" s="36"/>
      <c r="AEC54" s="36"/>
      <c r="AED54" s="36"/>
      <c r="AEE54" s="36"/>
      <c r="AEF54" s="36"/>
      <c r="AEG54" s="36"/>
      <c r="AEH54" s="36"/>
      <c r="AEI54" s="36"/>
      <c r="AEJ54" s="36"/>
      <c r="AEK54" s="36"/>
      <c r="AEL54" s="36"/>
      <c r="AEM54" s="36"/>
      <c r="AEN54" s="36"/>
      <c r="AEO54" s="36"/>
      <c r="AEP54" s="36"/>
      <c r="AEQ54" s="36"/>
      <c r="AER54" s="36"/>
      <c r="AES54" s="36"/>
      <c r="AET54" s="36"/>
      <c r="AEU54" s="36"/>
      <c r="AEV54" s="36"/>
      <c r="AEW54" s="36"/>
      <c r="AEX54" s="36"/>
      <c r="AEY54" s="36"/>
      <c r="AEZ54" s="36"/>
      <c r="AFA54" s="36"/>
      <c r="AFB54" s="36"/>
      <c r="AFC54" s="36"/>
      <c r="AFD54" s="36"/>
      <c r="AFE54" s="36"/>
      <c r="AFF54" s="36"/>
      <c r="AFG54" s="36"/>
      <c r="AFH54" s="36"/>
      <c r="AFI54" s="36"/>
      <c r="AFJ54" s="36"/>
      <c r="AFK54" s="36"/>
      <c r="AFL54" s="36"/>
      <c r="AFM54" s="36"/>
      <c r="AFN54" s="36"/>
      <c r="AFO54" s="36"/>
      <c r="AFP54" s="36"/>
      <c r="AFQ54" s="36"/>
      <c r="AFR54" s="36"/>
      <c r="AFS54" s="36"/>
      <c r="AFT54" s="36"/>
      <c r="AFU54" s="36"/>
      <c r="AFV54" s="36"/>
      <c r="AFW54" s="36"/>
      <c r="AFX54" s="36"/>
      <c r="AFY54" s="36"/>
      <c r="AFZ54" s="36"/>
      <c r="AGA54" s="36"/>
      <c r="AGB54" s="36"/>
      <c r="AGC54" s="36"/>
      <c r="AGD54" s="36"/>
      <c r="AGE54" s="36"/>
      <c r="AGF54" s="36"/>
      <c r="AGG54" s="36"/>
      <c r="AGH54" s="36"/>
      <c r="AGI54" s="36"/>
      <c r="AGJ54" s="36"/>
      <c r="AGK54" s="36"/>
      <c r="AGL54" s="36"/>
      <c r="AGM54" s="36"/>
      <c r="AGN54" s="36"/>
      <c r="AGO54" s="36"/>
      <c r="AGP54" s="36"/>
      <c r="AGQ54" s="36"/>
      <c r="AGR54" s="36"/>
      <c r="AGS54" s="36"/>
      <c r="AGT54" s="36"/>
      <c r="AGU54" s="36"/>
      <c r="AGV54" s="36"/>
      <c r="AGW54" s="36"/>
      <c r="AGX54" s="36"/>
      <c r="AGY54" s="36"/>
      <c r="AGZ54" s="36"/>
      <c r="AHA54" s="36"/>
      <c r="AHB54" s="36"/>
      <c r="AHC54" s="36"/>
      <c r="AHD54" s="36"/>
      <c r="AHE54" s="36"/>
      <c r="AHF54" s="36"/>
      <c r="AHG54" s="36"/>
      <c r="AHH54" s="36"/>
      <c r="AHI54" s="36"/>
      <c r="AHJ54" s="36"/>
      <c r="AHK54" s="36"/>
      <c r="AHL54" s="36"/>
      <c r="AHM54" s="36"/>
      <c r="AHN54" s="36"/>
      <c r="AHO54" s="36"/>
      <c r="AHP54" s="36"/>
      <c r="AHQ54" s="36"/>
      <c r="AHR54" s="36"/>
      <c r="AHS54" s="36"/>
      <c r="AHT54" s="36"/>
      <c r="AHU54" s="36"/>
      <c r="AHV54" s="36"/>
      <c r="AHW54" s="36"/>
      <c r="AHX54" s="36"/>
      <c r="AHY54" s="36"/>
      <c r="AHZ54" s="36"/>
      <c r="AIA54" s="36"/>
      <c r="AIB54" s="36"/>
      <c r="AIC54" s="36"/>
      <c r="AID54" s="36"/>
      <c r="AIE54" s="36"/>
      <c r="AIF54" s="36"/>
      <c r="AIG54" s="36"/>
      <c r="AIH54" s="36"/>
      <c r="AII54" s="36"/>
      <c r="AIJ54" s="36"/>
      <c r="AIK54" s="36"/>
      <c r="AIL54" s="36"/>
      <c r="AIM54" s="36"/>
      <c r="AIN54" s="36"/>
      <c r="AIO54" s="36"/>
      <c r="AIP54" s="36"/>
      <c r="AIQ54" s="36"/>
      <c r="AIR54" s="36"/>
      <c r="AIS54" s="36"/>
      <c r="AIT54" s="36"/>
      <c r="AIU54" s="36"/>
      <c r="AIV54" s="36"/>
      <c r="AIW54" s="36"/>
      <c r="AIX54" s="36"/>
      <c r="AIY54" s="36"/>
      <c r="AIZ54" s="36"/>
      <c r="AJA54" s="36"/>
      <c r="AJB54" s="36"/>
      <c r="AJC54" s="36"/>
      <c r="AJD54" s="36"/>
      <c r="AJE54" s="36"/>
      <c r="AJF54" s="36"/>
      <c r="AJG54" s="36"/>
      <c r="AJH54" s="36"/>
      <c r="AJI54" s="36"/>
      <c r="AJJ54" s="36"/>
      <c r="AJK54" s="36"/>
      <c r="AJL54" s="36"/>
      <c r="AJM54" s="36"/>
      <c r="AJN54" s="36"/>
      <c r="AJO54" s="36"/>
      <c r="AJP54" s="36"/>
      <c r="AJQ54" s="36"/>
      <c r="AJR54" s="36"/>
      <c r="AJS54" s="36"/>
      <c r="AJT54" s="36"/>
      <c r="AJU54" s="36"/>
      <c r="AJV54" s="36"/>
      <c r="AJW54" s="34"/>
      <c r="AJX54" s="34"/>
      <c r="AJY54" s="34"/>
      <c r="AJZ54" s="34"/>
      <c r="AKA54" s="34"/>
      <c r="AKB54" s="34"/>
      <c r="AKC54" s="34"/>
      <c r="AKD54" s="34"/>
      <c r="AKE54" s="34"/>
      <c r="AKF54" s="34"/>
      <c r="AKG54" s="34"/>
      <c r="AKH54" s="34"/>
      <c r="AKI54" s="34"/>
      <c r="AKJ54" s="34"/>
      <c r="AKK54" s="34"/>
      <c r="AKL54" s="34"/>
      <c r="AKM54" s="34"/>
      <c r="AKN54" s="34"/>
      <c r="AKO54" s="34"/>
      <c r="AKP54" s="34"/>
      <c r="AKQ54" s="34"/>
      <c r="AKR54" s="34"/>
      <c r="AKS54" s="34"/>
      <c r="AKT54" s="34"/>
      <c r="AKU54" s="34"/>
      <c r="AKV54" s="34"/>
      <c r="AKW54" s="34"/>
      <c r="AKX54" s="34"/>
      <c r="AKY54" s="34"/>
      <c r="AKZ54" s="34"/>
      <c r="ALA54" s="34"/>
      <c r="ALB54" s="34"/>
      <c r="ALC54" s="34"/>
      <c r="ALD54" s="34"/>
      <c r="ALE54" s="34"/>
      <c r="ALF54" s="34"/>
      <c r="ALG54" s="34"/>
      <c r="ALH54" s="34"/>
      <c r="ALI54" s="34"/>
      <c r="ALJ54" s="34"/>
      <c r="ALK54" s="34"/>
      <c r="ALL54" s="34"/>
      <c r="ALM54" s="34"/>
      <c r="ALN54" s="34"/>
      <c r="ALO54" s="34"/>
      <c r="ALP54" s="34"/>
      <c r="ALQ54" s="34"/>
      <c r="ALR54" s="34"/>
      <c r="ALS54" s="34"/>
      <c r="ALT54" s="34"/>
      <c r="ALU54" s="34"/>
      <c r="ALV54" s="34"/>
      <c r="ALW54" s="34"/>
      <c r="ALX54" s="34"/>
      <c r="ALY54" s="34"/>
      <c r="ALZ54" s="34"/>
      <c r="AMA54" s="34"/>
      <c r="AMB54" s="34"/>
      <c r="AMC54" s="34"/>
      <c r="AMD54" s="34"/>
      <c r="AME54" s="34"/>
      <c r="AMF54" s="34"/>
      <c r="AMG54" s="34"/>
      <c r="AMH54" s="34"/>
      <c r="AMI54" s="34"/>
      <c r="AMJ54" s="34"/>
      <c r="AMK54" s="34"/>
      <c r="AML54" s="34"/>
      <c r="AMM54" s="34"/>
      <c r="AMN54" s="34"/>
      <c r="AMO54" s="34"/>
      <c r="AMP54" s="34"/>
      <c r="AMQ54" s="34"/>
      <c r="AMR54" s="34"/>
      <c r="AMS54" s="34"/>
      <c r="AMT54" s="34"/>
      <c r="AMU54" s="34"/>
      <c r="AMV54" s="34"/>
      <c r="AMW54" s="34"/>
      <c r="AMX54" s="34"/>
      <c r="AMY54" s="34"/>
      <c r="AMZ54" s="34"/>
      <c r="ANA54" s="34"/>
      <c r="ANB54" s="34"/>
      <c r="ANC54" s="34"/>
      <c r="AND54" s="34"/>
      <c r="ANE54" s="34"/>
      <c r="ANF54" s="34"/>
      <c r="ANG54" s="34"/>
      <c r="ANH54" s="34"/>
      <c r="ANI54" s="34"/>
      <c r="ANJ54" s="34"/>
      <c r="ANK54" s="34"/>
      <c r="ANL54" s="34"/>
      <c r="ANM54" s="34"/>
      <c r="ANN54" s="34"/>
      <c r="ANO54" s="34"/>
      <c r="ANP54" s="34"/>
      <c r="ANQ54" s="34"/>
      <c r="ANR54" s="34"/>
      <c r="ANS54" s="34"/>
      <c r="ANT54" s="34"/>
      <c r="ANU54" s="34"/>
      <c r="ANV54" s="34"/>
      <c r="ANW54" s="34"/>
      <c r="ANX54" s="34"/>
      <c r="ANY54" s="34"/>
      <c r="ANZ54" s="34"/>
      <c r="AOA54" s="34"/>
      <c r="AOB54" s="34"/>
      <c r="AOC54" s="34"/>
      <c r="AOD54" s="34"/>
      <c r="AOE54" s="34"/>
      <c r="AOF54" s="34"/>
      <c r="AOG54" s="34"/>
      <c r="AOH54" s="34"/>
      <c r="AOI54" s="34"/>
      <c r="AOJ54" s="34"/>
      <c r="AOK54" s="34"/>
      <c r="AOL54" s="34"/>
      <c r="AOM54" s="34"/>
      <c r="AON54" s="34"/>
      <c r="AOO54" s="34"/>
      <c r="AOP54" s="34"/>
      <c r="AOQ54" s="34"/>
      <c r="AOR54" s="34"/>
      <c r="AOS54" s="34"/>
      <c r="AOT54" s="34"/>
      <c r="AOU54" s="34"/>
      <c r="AOV54" s="34"/>
      <c r="AOW54" s="34"/>
      <c r="AOX54" s="34"/>
      <c r="AOY54" s="34"/>
      <c r="AOZ54" s="34"/>
      <c r="APA54" s="34"/>
      <c r="APB54" s="34"/>
      <c r="APC54" s="34"/>
      <c r="APD54" s="34"/>
      <c r="APE54" s="34"/>
      <c r="APF54" s="34"/>
      <c r="APG54" s="34"/>
      <c r="APH54" s="34"/>
      <c r="API54" s="34"/>
      <c r="APJ54" s="34"/>
      <c r="APK54" s="34"/>
      <c r="APL54" s="34"/>
      <c r="APM54" s="34"/>
      <c r="APN54" s="34"/>
      <c r="APO54" s="34"/>
      <c r="APP54" s="34"/>
      <c r="APQ54" s="34"/>
      <c r="APR54" s="34"/>
      <c r="APS54" s="34"/>
      <c r="APT54" s="34"/>
      <c r="APU54" s="34"/>
      <c r="APV54" s="34"/>
      <c r="APW54" s="34"/>
      <c r="APX54" s="34"/>
      <c r="APY54" s="34"/>
      <c r="APZ54" s="34"/>
      <c r="AQA54" s="34"/>
      <c r="AQB54" s="34"/>
      <c r="AQC54" s="34"/>
      <c r="AQD54" s="34"/>
      <c r="AQE54" s="34"/>
      <c r="AQF54" s="34"/>
      <c r="AQG54" s="34"/>
      <c r="AQH54" s="34"/>
      <c r="AQI54" s="34"/>
      <c r="AQJ54" s="34"/>
      <c r="AQK54" s="34"/>
      <c r="AQL54" s="34"/>
      <c r="AQM54" s="34"/>
      <c r="AQN54" s="34"/>
      <c r="AQO54" s="34"/>
      <c r="AQP54" s="34"/>
      <c r="AQQ54" s="34"/>
      <c r="AQR54" s="34"/>
      <c r="AQS54" s="34"/>
      <c r="AQT54" s="34"/>
      <c r="AQU54" s="34"/>
      <c r="AQV54" s="34"/>
      <c r="AQW54" s="34"/>
      <c r="AQX54" s="34"/>
      <c r="AQY54" s="34"/>
      <c r="AQZ54" s="34"/>
      <c r="ARA54" s="34"/>
      <c r="ARB54" s="34"/>
      <c r="ARC54" s="34"/>
      <c r="ARD54" s="34"/>
      <c r="ARE54" s="34"/>
      <c r="ARF54" s="34"/>
      <c r="ARG54" s="34"/>
      <c r="ARH54" s="34"/>
      <c r="ARI54" s="34"/>
      <c r="ARJ54" s="34"/>
      <c r="ARK54" s="34"/>
      <c r="ARL54" s="34"/>
      <c r="ARM54" s="34"/>
      <c r="ARN54" s="34"/>
      <c r="ARO54" s="34"/>
      <c r="ARP54" s="34"/>
      <c r="ARQ54" s="34"/>
      <c r="ARR54" s="34"/>
      <c r="ARS54" s="34"/>
      <c r="ART54" s="34"/>
      <c r="ARU54" s="34"/>
      <c r="ARV54" s="34"/>
      <c r="ARW54" s="34"/>
      <c r="ARX54" s="34"/>
      <c r="ARY54" s="34"/>
      <c r="ARZ54" s="34"/>
      <c r="ASA54" s="34"/>
      <c r="ASB54" s="34"/>
      <c r="ASC54" s="34"/>
      <c r="ASD54" s="34"/>
      <c r="ASE54" s="34"/>
      <c r="ASF54" s="34"/>
      <c r="ASG54" s="34"/>
      <c r="ASH54" s="34"/>
      <c r="ASI54" s="34"/>
      <c r="ASJ54" s="34"/>
      <c r="ASK54" s="34"/>
      <c r="ASL54" s="34"/>
      <c r="ASM54" s="34"/>
      <c r="ASN54" s="34"/>
      <c r="ASO54" s="34"/>
      <c r="ASP54" s="34"/>
      <c r="ASQ54" s="34"/>
      <c r="ASR54" s="34"/>
      <c r="ASS54" s="34"/>
      <c r="AST54" s="34"/>
      <c r="ASU54" s="34"/>
      <c r="ASV54" s="34"/>
      <c r="ASW54" s="34"/>
      <c r="ASX54" s="34"/>
      <c r="ASY54" s="34"/>
      <c r="ASZ54" s="34"/>
      <c r="ATA54" s="34"/>
      <c r="ATB54" s="34"/>
      <c r="ATC54" s="34"/>
      <c r="ATD54" s="34"/>
      <c r="ATE54" s="34"/>
      <c r="ATF54" s="34"/>
      <c r="ATG54" s="34"/>
      <c r="ATH54" s="34"/>
      <c r="ATI54" s="34"/>
      <c r="ATJ54" s="34"/>
      <c r="ATK54" s="34"/>
      <c r="ATL54" s="34"/>
      <c r="ATM54" s="34"/>
      <c r="ATN54" s="34"/>
      <c r="ATO54" s="34"/>
      <c r="ATP54" s="34"/>
      <c r="ATQ54" s="34"/>
      <c r="ATR54" s="34"/>
      <c r="ATS54" s="34"/>
      <c r="ATT54" s="34"/>
      <c r="ATU54" s="34"/>
      <c r="ATV54" s="34"/>
      <c r="ATW54" s="34"/>
      <c r="ATX54" s="34"/>
      <c r="ATY54" s="34"/>
      <c r="ATZ54" s="34"/>
      <c r="AUA54" s="34"/>
      <c r="AUB54" s="34"/>
      <c r="AUC54" s="34"/>
      <c r="AUD54" s="34"/>
      <c r="AUE54" s="34"/>
      <c r="AUF54" s="34"/>
      <c r="AUG54" s="34"/>
      <c r="AUH54" s="34"/>
      <c r="AUI54" s="34"/>
      <c r="AUJ54" s="34"/>
      <c r="AUK54" s="34"/>
      <c r="AUL54" s="34"/>
      <c r="AUM54" s="34"/>
      <c r="AUN54" s="34"/>
      <c r="AUO54" s="34"/>
      <c r="AUP54" s="34"/>
      <c r="AUQ54" s="34"/>
      <c r="AUR54" s="34"/>
      <c r="AUS54" s="34"/>
      <c r="AUT54" s="34"/>
      <c r="AUU54" s="34"/>
      <c r="AUV54" s="34"/>
      <c r="AUW54" s="34"/>
      <c r="AUX54" s="34"/>
      <c r="AUY54" s="34"/>
      <c r="AUZ54" s="34"/>
      <c r="AVA54" s="34"/>
      <c r="AVB54" s="34"/>
      <c r="AVC54" s="34"/>
      <c r="AVD54" s="34"/>
      <c r="AVE54" s="34"/>
      <c r="AVF54" s="34"/>
      <c r="AVG54" s="34"/>
      <c r="AVH54" s="34"/>
      <c r="AVI54" s="34"/>
      <c r="AVJ54" s="34"/>
      <c r="AVK54" s="34"/>
      <c r="AVL54" s="34"/>
      <c r="AVM54" s="34"/>
      <c r="AVN54" s="34"/>
      <c r="AVO54" s="34"/>
      <c r="AVP54" s="34"/>
      <c r="AVQ54" s="34"/>
      <c r="AVR54" s="34"/>
      <c r="AVS54" s="34"/>
      <c r="AVT54" s="34"/>
      <c r="AVU54" s="34"/>
      <c r="AVV54" s="34"/>
      <c r="AVW54" s="34"/>
      <c r="AVX54" s="34"/>
      <c r="AVY54" s="34"/>
      <c r="AVZ54" s="34"/>
      <c r="AWA54" s="34"/>
      <c r="AWB54" s="34"/>
      <c r="AWC54" s="34"/>
      <c r="AWD54" s="34"/>
      <c r="AWE54" s="34"/>
      <c r="AWF54" s="34"/>
      <c r="AWG54" s="34"/>
      <c r="AWH54" s="34"/>
      <c r="AWI54" s="34"/>
      <c r="AWJ54" s="34"/>
      <c r="AWK54" s="34"/>
      <c r="AWL54" s="34"/>
      <c r="AWM54" s="34"/>
      <c r="AWN54" s="34"/>
      <c r="AWO54" s="34"/>
      <c r="AWP54" s="34"/>
      <c r="AWQ54" s="34"/>
      <c r="AWR54" s="34"/>
      <c r="AWS54" s="34"/>
      <c r="AWT54" s="34"/>
      <c r="AWU54" s="34"/>
      <c r="AWV54" s="34"/>
      <c r="AWW54" s="34"/>
      <c r="AWX54" s="34"/>
      <c r="AWY54" s="34"/>
      <c r="AWZ54" s="34"/>
      <c r="AXA54" s="34"/>
      <c r="AXB54" s="34"/>
      <c r="AXC54" s="34"/>
      <c r="AXD54" s="34"/>
      <c r="AXE54" s="34"/>
      <c r="AXF54" s="34"/>
      <c r="AXG54" s="34"/>
      <c r="AXH54" s="34"/>
      <c r="AXI54" s="34"/>
      <c r="AXJ54" s="34"/>
      <c r="AXK54" s="34"/>
      <c r="AXL54" s="34"/>
      <c r="AXM54" s="34"/>
      <c r="AXN54" s="34"/>
      <c r="AXO54" s="34"/>
      <c r="AXP54" s="34"/>
      <c r="AXQ54" s="34"/>
      <c r="AXR54" s="34"/>
      <c r="AXS54" s="34"/>
      <c r="AXT54" s="34"/>
      <c r="AXU54" s="34"/>
      <c r="AXV54" s="34"/>
      <c r="AXW54" s="34"/>
      <c r="AXX54" s="34"/>
      <c r="AXY54" s="34"/>
      <c r="AXZ54" s="34"/>
      <c r="AYA54" s="34"/>
      <c r="AYB54" s="34"/>
      <c r="AYC54" s="34"/>
      <c r="AYD54" s="34"/>
      <c r="AYE54" s="34"/>
      <c r="AYF54" s="34"/>
      <c r="AYG54" s="34"/>
      <c r="AYH54" s="34"/>
      <c r="AYI54" s="34"/>
      <c r="AYJ54" s="34"/>
      <c r="AYK54" s="34"/>
      <c r="AYL54" s="34"/>
      <c r="AYM54" s="34"/>
      <c r="AYN54" s="34"/>
      <c r="AYO54" s="34"/>
      <c r="AYP54" s="34"/>
      <c r="AYQ54" s="34"/>
      <c r="AYR54" s="34"/>
      <c r="AYS54" s="34"/>
      <c r="AYT54" s="34"/>
      <c r="AYU54" s="34"/>
      <c r="AYV54" s="34"/>
      <c r="AYW54" s="34"/>
      <c r="AYX54" s="34"/>
      <c r="AYY54" s="34"/>
      <c r="AYZ54" s="34"/>
      <c r="AZA54" s="34"/>
      <c r="AZB54" s="34"/>
      <c r="AZC54" s="34"/>
      <c r="AZD54" s="34"/>
      <c r="AZE54" s="34"/>
      <c r="AZF54" s="34"/>
      <c r="AZG54" s="34"/>
      <c r="AZH54" s="34"/>
      <c r="AZI54" s="34"/>
      <c r="AZJ54" s="34"/>
      <c r="AZK54" s="34"/>
      <c r="AZL54" s="34"/>
      <c r="AZM54" s="34"/>
      <c r="AZN54" s="34"/>
      <c r="AZO54" s="34"/>
      <c r="AZP54" s="34"/>
      <c r="AZQ54" s="34"/>
      <c r="AZR54" s="34"/>
      <c r="AZS54" s="34"/>
      <c r="AZT54" s="34"/>
      <c r="AZU54" s="34"/>
      <c r="AZV54" s="34"/>
      <c r="AZW54" s="34"/>
      <c r="AZX54" s="34"/>
      <c r="AZY54" s="34"/>
      <c r="AZZ54" s="34"/>
      <c r="BAA54" s="34"/>
      <c r="BAB54" s="34"/>
      <c r="BAC54" s="34"/>
      <c r="BAD54" s="34"/>
      <c r="BAE54" s="34"/>
      <c r="BAF54" s="34"/>
      <c r="BAG54" s="34"/>
      <c r="BAH54" s="34"/>
      <c r="BAI54" s="34"/>
      <c r="BAJ54" s="34"/>
      <c r="BAK54" s="34"/>
      <c r="BAL54" s="34"/>
      <c r="BAM54" s="34"/>
      <c r="BAN54" s="34"/>
      <c r="BAO54" s="34"/>
      <c r="BAP54" s="34"/>
      <c r="BAQ54" s="34"/>
      <c r="BAR54" s="34"/>
      <c r="BAS54" s="34"/>
      <c r="BAT54" s="34"/>
      <c r="BAU54" s="34"/>
      <c r="BAV54" s="34"/>
      <c r="BAW54" s="34"/>
      <c r="BAX54" s="34"/>
      <c r="BAY54" s="34"/>
      <c r="BAZ54" s="34"/>
      <c r="BBA54" s="34"/>
      <c r="BBB54" s="34"/>
      <c r="BBC54" s="34"/>
      <c r="BBD54" s="34"/>
      <c r="BBE54" s="34"/>
      <c r="BBF54" s="34"/>
      <c r="BBG54" s="34"/>
      <c r="BBH54" s="34"/>
      <c r="BBI54" s="34"/>
      <c r="BBJ54" s="34"/>
      <c r="BBK54" s="34"/>
      <c r="BBL54" s="34"/>
      <c r="BBM54" s="34"/>
      <c r="BBN54" s="34"/>
      <c r="BBO54" s="34"/>
      <c r="BBP54" s="34"/>
      <c r="BBQ54" s="34"/>
      <c r="BBR54" s="34"/>
      <c r="BBS54" s="34"/>
      <c r="BBT54" s="34"/>
      <c r="BBU54" s="34"/>
      <c r="BBV54" s="34"/>
      <c r="BBW54" s="34"/>
      <c r="BBX54" s="34"/>
      <c r="BBY54" s="34"/>
      <c r="BBZ54" s="34"/>
      <c r="BCA54" s="34"/>
      <c r="BCB54" s="34"/>
      <c r="BCC54" s="34"/>
      <c r="BCD54" s="34"/>
      <c r="BCE54" s="34"/>
      <c r="BCF54" s="34"/>
      <c r="BCG54" s="34"/>
      <c r="BCH54" s="34"/>
      <c r="BCI54" s="34"/>
      <c r="BCJ54" s="34"/>
      <c r="BCK54" s="34"/>
      <c r="BCL54" s="34"/>
      <c r="BCM54" s="34"/>
      <c r="BCN54" s="34"/>
      <c r="BCO54" s="34"/>
      <c r="BCP54" s="34"/>
      <c r="BCQ54" s="34"/>
      <c r="BCR54" s="34"/>
      <c r="BCS54" s="34"/>
      <c r="BCT54" s="34"/>
      <c r="BCU54" s="34"/>
      <c r="BCV54" s="34"/>
      <c r="BCW54" s="34"/>
      <c r="BCX54" s="34"/>
      <c r="BCY54" s="34"/>
      <c r="BCZ54" s="34"/>
      <c r="BDA54" s="34"/>
      <c r="BDB54" s="34"/>
      <c r="BDC54" s="34"/>
      <c r="BDD54" s="34"/>
      <c r="BDE54" s="34"/>
      <c r="BDF54" s="34"/>
      <c r="BDG54" s="34"/>
      <c r="BDH54" s="34"/>
      <c r="BDI54" s="34"/>
      <c r="BDJ54" s="34"/>
      <c r="BDK54" s="34"/>
      <c r="BDL54" s="34"/>
      <c r="BDM54" s="34"/>
      <c r="BDN54" s="34"/>
      <c r="BDO54" s="34"/>
      <c r="BDP54" s="34"/>
      <c r="BDQ54" s="34"/>
      <c r="BDR54" s="34"/>
      <c r="BDS54" s="34"/>
      <c r="BDT54" s="34"/>
      <c r="BDU54" s="34"/>
      <c r="BDV54" s="34"/>
      <c r="BDW54" s="34"/>
      <c r="BDX54" s="34"/>
      <c r="BDY54" s="34"/>
      <c r="BDZ54" s="34"/>
      <c r="BEA54" s="34"/>
      <c r="BEB54" s="34"/>
      <c r="BEC54" s="34"/>
      <c r="BED54" s="34"/>
      <c r="BEE54" s="34"/>
      <c r="BEF54" s="34"/>
      <c r="BEG54" s="34"/>
      <c r="BEH54" s="34"/>
      <c r="BEI54" s="34"/>
      <c r="BEJ54" s="34"/>
      <c r="BEK54" s="34"/>
      <c r="BEL54" s="34"/>
      <c r="BEM54" s="34"/>
      <c r="BEN54" s="34"/>
      <c r="BEO54" s="34"/>
      <c r="BEP54" s="34"/>
      <c r="BEQ54" s="34"/>
      <c r="BER54" s="34"/>
      <c r="BES54" s="34"/>
      <c r="BET54" s="34"/>
      <c r="BEU54" s="34"/>
      <c r="BEV54" s="34"/>
      <c r="BEW54" s="34"/>
      <c r="BEX54" s="34"/>
      <c r="BEY54" s="34"/>
      <c r="BEZ54" s="34"/>
      <c r="BFA54" s="34"/>
      <c r="BFB54" s="34"/>
      <c r="BFC54" s="34"/>
      <c r="BFD54" s="34"/>
      <c r="BFE54" s="34"/>
      <c r="BFF54" s="34"/>
      <c r="BFG54" s="34"/>
      <c r="BFH54" s="34"/>
      <c r="BFI54" s="34"/>
      <c r="BFJ54" s="34"/>
      <c r="BFK54" s="34"/>
      <c r="BFL54" s="34"/>
      <c r="BFM54" s="34"/>
      <c r="BFN54" s="34"/>
      <c r="BFO54" s="34"/>
      <c r="BFP54" s="34"/>
      <c r="BFQ54" s="34"/>
      <c r="BFR54" s="34"/>
      <c r="BFS54" s="34"/>
      <c r="BFT54" s="34"/>
      <c r="BFU54" s="34"/>
      <c r="BFV54" s="34"/>
      <c r="BFW54" s="34"/>
      <c r="BFX54" s="34"/>
      <c r="BFY54" s="34"/>
      <c r="BFZ54" s="34"/>
      <c r="BGA54" s="34"/>
      <c r="BGB54" s="34"/>
      <c r="BGC54" s="34"/>
      <c r="BGD54" s="34"/>
      <c r="BGE54" s="34"/>
      <c r="BGF54" s="34"/>
      <c r="BGG54" s="34"/>
      <c r="BGH54" s="34"/>
      <c r="BGI54" s="34"/>
      <c r="BGJ54" s="34"/>
      <c r="BGK54" s="34"/>
      <c r="BGL54" s="34"/>
      <c r="BGM54" s="34"/>
      <c r="BGN54" s="34"/>
      <c r="BGO54" s="34"/>
      <c r="BGP54" s="34"/>
      <c r="BGQ54" s="34"/>
      <c r="BGR54" s="34"/>
      <c r="BGS54" s="34"/>
      <c r="BGT54" s="34"/>
      <c r="BGU54" s="34"/>
      <c r="BGV54" s="34"/>
      <c r="BGW54" s="34"/>
      <c r="BGX54" s="34"/>
      <c r="BGY54" s="34"/>
      <c r="BGZ54" s="34"/>
      <c r="BHA54" s="34"/>
      <c r="BHB54" s="34"/>
      <c r="BHC54" s="34"/>
      <c r="BHD54" s="34"/>
      <c r="BHE54" s="34"/>
      <c r="BHF54" s="34"/>
      <c r="BHG54" s="34"/>
      <c r="BHH54" s="34"/>
      <c r="BHI54" s="34"/>
      <c r="BHJ54" s="34"/>
      <c r="BHK54" s="34"/>
      <c r="BHL54" s="34"/>
      <c r="BHM54" s="34"/>
      <c r="BHN54" s="34"/>
      <c r="BHO54" s="34"/>
      <c r="BHP54" s="34"/>
      <c r="BHQ54" s="34"/>
      <c r="BHR54" s="34"/>
      <c r="BHS54" s="34"/>
      <c r="BHT54" s="34"/>
      <c r="BHU54" s="34"/>
      <c r="BHV54" s="34"/>
      <c r="BHW54" s="34"/>
      <c r="BHX54" s="34"/>
      <c r="BHY54" s="34"/>
      <c r="BHZ54" s="34"/>
      <c r="BIA54" s="34"/>
      <c r="BIB54" s="34"/>
      <c r="BIC54" s="34"/>
      <c r="BID54" s="34"/>
      <c r="BIE54" s="34"/>
      <c r="BIF54" s="34"/>
      <c r="BIG54" s="34"/>
      <c r="BIH54" s="34"/>
      <c r="BII54" s="34"/>
      <c r="BIJ54" s="34"/>
      <c r="BIK54" s="34"/>
      <c r="BIL54" s="34"/>
      <c r="BIM54" s="34"/>
      <c r="BIN54" s="34"/>
      <c r="BIO54" s="34"/>
      <c r="BIP54" s="34"/>
      <c r="BIQ54" s="34"/>
      <c r="BIR54" s="34"/>
      <c r="BIS54" s="34"/>
      <c r="BIT54" s="34"/>
      <c r="BIU54" s="34"/>
      <c r="BIV54" s="34"/>
      <c r="BIW54" s="34"/>
      <c r="BIX54" s="34"/>
      <c r="BIY54" s="34"/>
      <c r="BIZ54" s="34"/>
      <c r="BJA54" s="34"/>
      <c r="BJB54" s="34"/>
      <c r="BJC54" s="34"/>
      <c r="BJD54" s="34"/>
      <c r="BJE54" s="34"/>
      <c r="BJF54" s="34"/>
      <c r="BJG54" s="34"/>
      <c r="BJH54" s="34"/>
      <c r="BJI54" s="34"/>
      <c r="BJJ54" s="34"/>
      <c r="BJK54" s="34"/>
      <c r="BJL54" s="34"/>
      <c r="BJM54" s="34"/>
      <c r="BJN54" s="34"/>
      <c r="BJO54" s="34"/>
      <c r="BJP54" s="34"/>
      <c r="BJQ54" s="34"/>
      <c r="BJR54" s="34"/>
      <c r="BJS54" s="34"/>
      <c r="BJT54" s="34"/>
      <c r="BJU54" s="34"/>
      <c r="BJV54" s="34"/>
      <c r="BJW54" s="34"/>
      <c r="BJX54" s="34"/>
      <c r="BJY54" s="34"/>
      <c r="BJZ54" s="34"/>
      <c r="BKA54" s="34"/>
      <c r="BKB54" s="34"/>
      <c r="BKC54" s="34"/>
      <c r="BKD54" s="34"/>
      <c r="BKE54" s="34"/>
      <c r="BKF54" s="34"/>
      <c r="BKG54" s="34"/>
      <c r="BKH54" s="34"/>
      <c r="BKI54" s="34"/>
      <c r="BKJ54" s="34"/>
      <c r="BKK54" s="34"/>
      <c r="BKL54" s="34"/>
      <c r="BKM54" s="34"/>
      <c r="BKN54" s="34"/>
      <c r="BKO54" s="34"/>
      <c r="BKP54" s="34"/>
      <c r="BKQ54" s="34"/>
      <c r="BKR54" s="34"/>
      <c r="BKS54" s="34"/>
      <c r="BKT54" s="34"/>
      <c r="BKU54" s="34"/>
      <c r="BKV54" s="34"/>
      <c r="BKW54" s="34"/>
      <c r="BKX54" s="34"/>
      <c r="BKY54" s="34"/>
      <c r="BKZ54" s="34"/>
      <c r="BLA54" s="34"/>
      <c r="BLB54" s="34"/>
      <c r="BLC54" s="34"/>
      <c r="BLD54" s="34"/>
      <c r="BLE54" s="34"/>
      <c r="BLF54" s="34"/>
      <c r="BLG54" s="34"/>
      <c r="BLH54" s="34"/>
      <c r="BLI54" s="34"/>
      <c r="BLJ54" s="34"/>
      <c r="BLK54" s="34"/>
      <c r="BLL54" s="34"/>
      <c r="BLM54" s="34"/>
      <c r="BLN54" s="34"/>
      <c r="BLO54" s="34"/>
      <c r="BLP54" s="34"/>
      <c r="BLQ54" s="34"/>
      <c r="BLR54" s="34"/>
      <c r="BLS54" s="34"/>
      <c r="BLT54" s="34"/>
      <c r="BLU54" s="34"/>
      <c r="BLV54" s="34"/>
      <c r="BLW54" s="34"/>
      <c r="BLX54" s="34"/>
      <c r="BLY54" s="34"/>
      <c r="BLZ54" s="34"/>
      <c r="BMA54" s="34"/>
      <c r="BMB54" s="34"/>
      <c r="BMC54" s="34"/>
      <c r="BMD54" s="34"/>
      <c r="BME54" s="34"/>
      <c r="BMF54" s="34"/>
      <c r="BMG54" s="34"/>
      <c r="BMH54" s="34"/>
      <c r="BMI54" s="34"/>
      <c r="BMJ54" s="34"/>
      <c r="BMK54" s="34"/>
      <c r="BML54" s="34"/>
      <c r="BMM54" s="34"/>
      <c r="BMN54" s="34"/>
      <c r="BMO54" s="34"/>
      <c r="BMP54" s="34"/>
      <c r="BMQ54" s="34"/>
      <c r="BMR54" s="34"/>
      <c r="BMS54" s="34"/>
      <c r="BMT54" s="34"/>
      <c r="BMU54" s="34"/>
      <c r="BMV54" s="34"/>
      <c r="BMW54" s="34"/>
      <c r="BMX54" s="34"/>
      <c r="BMY54" s="34"/>
      <c r="BMZ54" s="34"/>
      <c r="BNA54" s="34"/>
      <c r="BNB54" s="34"/>
      <c r="BNC54" s="34"/>
      <c r="BND54" s="34"/>
      <c r="BNE54" s="34"/>
      <c r="BNF54" s="34"/>
      <c r="BNG54" s="34"/>
      <c r="BNH54" s="34"/>
      <c r="BNI54" s="34"/>
      <c r="BNJ54" s="34"/>
      <c r="BNK54" s="34"/>
      <c r="BNL54" s="34"/>
      <c r="BNM54" s="34"/>
      <c r="BNN54" s="34"/>
      <c r="BNO54" s="34"/>
      <c r="BNP54" s="34"/>
      <c r="BNQ54" s="34"/>
      <c r="BNR54" s="34"/>
      <c r="BNS54" s="34"/>
      <c r="BNT54" s="34"/>
      <c r="BNU54" s="34"/>
      <c r="BNV54" s="34"/>
      <c r="BNW54" s="34"/>
      <c r="BNX54" s="34"/>
      <c r="BNY54" s="34"/>
      <c r="BNZ54" s="34"/>
      <c r="BOA54" s="34"/>
      <c r="BOB54" s="34"/>
      <c r="BOC54" s="34"/>
      <c r="BOD54" s="34"/>
      <c r="BOE54" s="34"/>
      <c r="BOF54" s="34"/>
      <c r="BOG54" s="34"/>
      <c r="BOH54" s="34"/>
      <c r="BOI54" s="34"/>
      <c r="BOJ54" s="34"/>
      <c r="BOK54" s="34"/>
      <c r="BOL54" s="34"/>
      <c r="BOM54" s="34"/>
      <c r="BON54" s="34"/>
      <c r="BOO54" s="34"/>
      <c r="BOP54" s="34"/>
      <c r="BOQ54" s="34"/>
      <c r="BOR54" s="34"/>
      <c r="BOS54" s="34"/>
      <c r="BOT54" s="34"/>
      <c r="BOU54" s="34"/>
      <c r="BOV54" s="34"/>
      <c r="BOW54" s="34"/>
      <c r="BOX54" s="34"/>
      <c r="BOY54" s="34"/>
      <c r="BOZ54" s="34"/>
      <c r="BPA54" s="34"/>
      <c r="BPB54" s="34"/>
      <c r="BPC54" s="34"/>
      <c r="BPD54" s="34"/>
      <c r="BPE54" s="34"/>
      <c r="BPF54" s="34"/>
      <c r="BPG54" s="34"/>
      <c r="BPH54" s="34"/>
      <c r="BPI54" s="34"/>
      <c r="BPJ54" s="34"/>
      <c r="BPK54" s="34"/>
      <c r="BPL54" s="34"/>
      <c r="BPM54" s="34"/>
      <c r="BPN54" s="34"/>
      <c r="BPO54" s="34"/>
      <c r="BPP54" s="34"/>
      <c r="BPQ54" s="34"/>
      <c r="BPR54" s="34"/>
      <c r="BPS54" s="34"/>
      <c r="BPT54" s="34"/>
      <c r="BPU54" s="34"/>
      <c r="BPV54" s="34"/>
      <c r="BPW54" s="34"/>
      <c r="BPX54" s="34"/>
      <c r="BPY54" s="34"/>
      <c r="BPZ54" s="34"/>
      <c r="BQA54" s="34"/>
      <c r="BQB54" s="34"/>
      <c r="BQC54" s="34"/>
      <c r="BQD54" s="34"/>
      <c r="BQE54" s="34"/>
      <c r="BQF54" s="34"/>
      <c r="BQG54" s="34"/>
      <c r="BQH54" s="34"/>
      <c r="BQI54" s="34"/>
      <c r="BQJ54" s="34"/>
      <c r="BQK54" s="34"/>
      <c r="BQL54" s="34"/>
      <c r="BQM54" s="34"/>
      <c r="BQN54" s="34"/>
      <c r="BQO54" s="34"/>
      <c r="BQP54" s="34"/>
      <c r="BQQ54" s="34"/>
      <c r="BQR54" s="34"/>
      <c r="BQS54" s="34"/>
      <c r="BQT54" s="34"/>
      <c r="BQU54" s="34"/>
      <c r="BQV54" s="34"/>
      <c r="BQW54" s="34"/>
      <c r="BQX54" s="34"/>
      <c r="BQY54" s="34"/>
      <c r="BQZ54" s="34"/>
      <c r="BRA54" s="34"/>
      <c r="BRB54" s="34"/>
      <c r="BRC54" s="34"/>
      <c r="BRD54" s="34"/>
      <c r="BRE54" s="34"/>
      <c r="BRF54" s="34"/>
      <c r="BRG54" s="34"/>
      <c r="BRH54" s="34"/>
      <c r="BRI54" s="34"/>
      <c r="BRJ54" s="34"/>
      <c r="BRK54" s="34"/>
      <c r="BRL54" s="34"/>
      <c r="BRM54" s="34"/>
      <c r="BRN54" s="34"/>
      <c r="BRO54" s="34"/>
      <c r="BRP54" s="34"/>
      <c r="BRQ54" s="34"/>
      <c r="BRR54" s="34"/>
      <c r="BRS54" s="34"/>
      <c r="BRT54" s="34"/>
      <c r="BRU54" s="34"/>
      <c r="BRV54" s="34"/>
      <c r="BRW54" s="34"/>
      <c r="BRX54" s="34"/>
      <c r="BRY54" s="34"/>
      <c r="BRZ54" s="34"/>
      <c r="BSA54" s="34"/>
      <c r="BSB54" s="34"/>
      <c r="BSC54" s="34"/>
      <c r="BSD54" s="34"/>
      <c r="BSE54" s="34"/>
      <c r="BSF54" s="34"/>
      <c r="BSG54" s="34"/>
      <c r="BSH54" s="34"/>
      <c r="BSI54" s="34"/>
      <c r="BSJ54" s="34"/>
      <c r="BSK54" s="34"/>
      <c r="BSL54" s="34"/>
      <c r="BSM54" s="34"/>
      <c r="BSN54" s="34"/>
      <c r="BSO54" s="34"/>
      <c r="BSP54" s="34"/>
      <c r="BSQ54" s="34"/>
      <c r="BSR54" s="34"/>
      <c r="BSS54" s="34"/>
      <c r="BST54" s="34"/>
      <c r="BSU54" s="34"/>
      <c r="BSV54" s="34"/>
      <c r="BSW54" s="34"/>
      <c r="BSX54" s="34"/>
      <c r="BSY54" s="34"/>
      <c r="BSZ54" s="34"/>
      <c r="BTA54" s="34"/>
      <c r="BTB54" s="34"/>
      <c r="BTC54" s="34"/>
      <c r="BTD54" s="34"/>
      <c r="BTE54" s="34"/>
      <c r="BTF54" s="34"/>
      <c r="BTG54" s="34"/>
      <c r="BTH54" s="34"/>
      <c r="BTI54" s="34"/>
      <c r="BTJ54" s="34"/>
      <c r="BTK54" s="34"/>
      <c r="BTL54" s="34"/>
      <c r="BTM54" s="34"/>
      <c r="BTN54" s="34"/>
      <c r="BTO54" s="34"/>
      <c r="BTP54" s="34"/>
      <c r="BTQ54" s="34"/>
      <c r="BTR54" s="34"/>
      <c r="BTS54" s="34"/>
      <c r="BTT54" s="34"/>
      <c r="BTU54" s="34"/>
      <c r="BTV54" s="34"/>
      <c r="BTW54" s="34"/>
      <c r="BTX54" s="34"/>
      <c r="BTY54" s="34"/>
      <c r="BTZ54" s="34"/>
      <c r="BUA54" s="34"/>
      <c r="BUB54" s="34"/>
      <c r="BUC54" s="34"/>
      <c r="BUD54" s="34"/>
      <c r="BUE54" s="34"/>
      <c r="BUF54" s="34"/>
      <c r="BUG54" s="34"/>
      <c r="BUH54" s="34"/>
      <c r="BUI54" s="34"/>
      <c r="BUJ54" s="34"/>
      <c r="BUK54" s="34"/>
      <c r="BUL54" s="34"/>
      <c r="BUM54" s="34"/>
      <c r="BUN54" s="34"/>
      <c r="BUO54" s="34"/>
      <c r="BUP54" s="34"/>
      <c r="BUQ54" s="34"/>
      <c r="BUR54" s="34"/>
      <c r="BUS54" s="34"/>
      <c r="BUT54" s="34"/>
      <c r="BUU54" s="34"/>
      <c r="BUV54" s="34"/>
      <c r="BUW54" s="34"/>
      <c r="BUX54" s="34"/>
      <c r="BUY54" s="34"/>
      <c r="BUZ54" s="34"/>
      <c r="BVA54" s="34"/>
      <c r="BVB54" s="34"/>
      <c r="BVC54" s="34"/>
      <c r="BVD54" s="34"/>
      <c r="BVE54" s="34"/>
      <c r="BVF54" s="34"/>
      <c r="BVG54" s="34"/>
      <c r="BVH54" s="34"/>
      <c r="BVI54" s="34"/>
      <c r="BVJ54" s="34"/>
      <c r="BVK54" s="34"/>
      <c r="BVL54" s="34"/>
      <c r="BVM54" s="34"/>
      <c r="BVN54" s="34"/>
      <c r="BVO54" s="34"/>
      <c r="BVP54" s="34"/>
      <c r="BVQ54" s="34"/>
      <c r="BVR54" s="34"/>
      <c r="BVS54" s="34"/>
      <c r="BVT54" s="34"/>
      <c r="BVU54" s="34"/>
      <c r="BVV54" s="34"/>
      <c r="BVW54" s="34"/>
      <c r="BVX54" s="34"/>
      <c r="BVY54" s="34"/>
      <c r="BVZ54" s="34"/>
      <c r="BWA54" s="34"/>
      <c r="BWB54" s="34"/>
      <c r="BWC54" s="34"/>
      <c r="BWD54" s="34"/>
      <c r="BWE54" s="34"/>
      <c r="BWF54" s="34"/>
      <c r="BWG54" s="34"/>
      <c r="BWH54" s="34"/>
      <c r="BWI54" s="34"/>
      <c r="BWJ54" s="34"/>
      <c r="BWK54" s="34"/>
      <c r="BWL54" s="34"/>
      <c r="BWM54" s="34"/>
      <c r="BWN54" s="34"/>
      <c r="BWO54" s="34"/>
      <c r="BWP54" s="34"/>
      <c r="BWQ54" s="34"/>
      <c r="BWR54" s="34"/>
      <c r="BWS54" s="34"/>
      <c r="BWT54" s="34"/>
      <c r="BWU54" s="34"/>
      <c r="BWV54" s="34"/>
      <c r="BWW54" s="34"/>
      <c r="BWX54" s="34"/>
      <c r="BWY54" s="34"/>
      <c r="BWZ54" s="34"/>
      <c r="BXA54" s="34"/>
      <c r="BXB54" s="34"/>
      <c r="BXC54" s="34"/>
      <c r="BXD54" s="34"/>
      <c r="BXE54" s="34"/>
      <c r="BXF54" s="34"/>
      <c r="BXG54" s="34"/>
      <c r="BXH54" s="34"/>
      <c r="BXI54" s="34"/>
      <c r="BXJ54" s="34"/>
      <c r="BXK54" s="34"/>
      <c r="BXL54" s="34"/>
      <c r="BXM54" s="34"/>
      <c r="BXN54" s="34"/>
      <c r="BXO54" s="34"/>
      <c r="BXP54" s="34"/>
      <c r="BXQ54" s="34"/>
      <c r="BXR54" s="34"/>
      <c r="BXS54" s="34"/>
      <c r="BXT54" s="34"/>
      <c r="BXU54" s="34"/>
      <c r="BXV54" s="34"/>
      <c r="BXW54" s="34"/>
      <c r="BXX54" s="34"/>
      <c r="BXY54" s="34"/>
      <c r="BXZ54" s="34"/>
      <c r="BYA54" s="34"/>
      <c r="BYB54" s="34"/>
      <c r="BYC54" s="34"/>
      <c r="BYD54" s="34"/>
      <c r="BYE54" s="34"/>
      <c r="BYF54" s="34"/>
      <c r="BYG54" s="34"/>
      <c r="BYH54" s="34"/>
      <c r="BYI54" s="34"/>
      <c r="BYJ54" s="34"/>
      <c r="BYK54" s="34"/>
      <c r="BYL54" s="34"/>
      <c r="BYM54" s="34"/>
      <c r="BYN54" s="34"/>
      <c r="BYO54" s="34"/>
      <c r="BYP54" s="34"/>
      <c r="BYQ54" s="34"/>
      <c r="BYR54" s="34"/>
      <c r="BYS54" s="34"/>
      <c r="BYT54" s="34"/>
      <c r="BYU54" s="34"/>
      <c r="BYV54" s="34"/>
      <c r="BYW54" s="34"/>
      <c r="BYX54" s="34"/>
      <c r="BYY54" s="34"/>
      <c r="BYZ54" s="34"/>
      <c r="BZA54" s="34"/>
      <c r="BZB54" s="34"/>
      <c r="BZC54" s="34"/>
      <c r="BZD54" s="34"/>
      <c r="BZE54" s="34"/>
      <c r="BZF54" s="34"/>
      <c r="BZG54" s="34"/>
      <c r="BZH54" s="34"/>
      <c r="BZI54" s="34"/>
      <c r="BZJ54" s="34"/>
      <c r="BZK54" s="34"/>
      <c r="BZL54" s="34"/>
      <c r="BZM54" s="34"/>
      <c r="BZN54" s="34"/>
      <c r="BZO54" s="34"/>
      <c r="BZP54" s="34"/>
      <c r="BZQ54" s="34"/>
      <c r="BZR54" s="34"/>
      <c r="BZS54" s="34"/>
      <c r="BZT54" s="34"/>
      <c r="BZU54" s="34"/>
      <c r="BZV54" s="34"/>
      <c r="BZW54" s="34"/>
      <c r="BZX54" s="34"/>
      <c r="BZY54" s="34"/>
      <c r="BZZ54" s="34"/>
      <c r="CAA54" s="34"/>
      <c r="CAB54" s="34"/>
      <c r="CAC54" s="34"/>
      <c r="CAD54" s="34"/>
      <c r="CAE54" s="34"/>
      <c r="CAF54" s="34"/>
      <c r="CAG54" s="34"/>
      <c r="CAH54" s="34"/>
      <c r="CAI54" s="34"/>
      <c r="CAJ54" s="34"/>
      <c r="CAK54" s="34"/>
      <c r="CAL54" s="34"/>
      <c r="CAM54" s="34"/>
      <c r="CAN54" s="34"/>
      <c r="CAO54" s="34"/>
      <c r="CAP54" s="34"/>
      <c r="CAQ54" s="34"/>
      <c r="CAR54" s="34"/>
      <c r="CAS54" s="34"/>
      <c r="CAT54" s="34"/>
      <c r="CAU54" s="34"/>
      <c r="CAV54" s="34"/>
      <c r="CAW54" s="34"/>
      <c r="CAX54" s="34"/>
      <c r="CAY54" s="34"/>
      <c r="CAZ54" s="34"/>
      <c r="CBA54" s="34"/>
      <c r="CBB54" s="34"/>
      <c r="CBC54" s="34"/>
      <c r="CBD54" s="34"/>
      <c r="CBE54" s="34"/>
      <c r="CBF54" s="34"/>
      <c r="CBG54" s="34"/>
      <c r="CBH54" s="34"/>
      <c r="CBI54" s="34"/>
      <c r="CBJ54" s="34"/>
      <c r="CBK54" s="34"/>
      <c r="CBL54" s="34"/>
      <c r="CBM54" s="34"/>
      <c r="CBN54" s="34"/>
      <c r="CBO54" s="34"/>
      <c r="CBP54" s="34"/>
      <c r="CBQ54" s="34"/>
      <c r="CBR54" s="34"/>
      <c r="CBS54" s="34"/>
      <c r="CBT54" s="34"/>
      <c r="CBU54" s="34"/>
      <c r="CBV54" s="34"/>
      <c r="CBW54" s="34"/>
      <c r="CBX54" s="34"/>
      <c r="CBY54" s="34"/>
      <c r="CBZ54" s="34"/>
      <c r="CCA54" s="34"/>
      <c r="CCB54" s="34"/>
      <c r="CCC54" s="34"/>
      <c r="CCD54" s="34"/>
      <c r="CCE54" s="34"/>
      <c r="CCF54" s="34"/>
      <c r="CCG54" s="34"/>
      <c r="CCH54" s="34"/>
      <c r="CCI54" s="34"/>
      <c r="CCJ54" s="34"/>
      <c r="CCK54" s="34"/>
      <c r="CCL54" s="34"/>
      <c r="CCM54" s="34"/>
      <c r="CCN54" s="34"/>
      <c r="CCO54" s="34"/>
      <c r="CCP54" s="34"/>
      <c r="CCQ54" s="34"/>
      <c r="CCR54" s="34"/>
      <c r="CCS54" s="34"/>
      <c r="CCT54" s="34"/>
      <c r="CCU54" s="34"/>
      <c r="CCV54" s="34"/>
      <c r="CCW54" s="34"/>
      <c r="CCX54" s="34"/>
      <c r="CCY54" s="34"/>
      <c r="CCZ54" s="34"/>
      <c r="CDA54" s="34"/>
      <c r="CDB54" s="34"/>
      <c r="CDC54" s="34"/>
      <c r="CDD54" s="34"/>
      <c r="CDE54" s="34"/>
      <c r="CDF54" s="34"/>
      <c r="CDG54" s="34"/>
      <c r="CDH54" s="34"/>
      <c r="CDI54" s="34"/>
      <c r="CDJ54" s="34"/>
      <c r="CDK54" s="34"/>
      <c r="CDL54" s="34"/>
      <c r="CDM54" s="34"/>
      <c r="CDN54" s="34"/>
      <c r="CDO54" s="34"/>
      <c r="CDP54" s="34"/>
      <c r="CDQ54" s="34"/>
      <c r="CDR54" s="34"/>
      <c r="CDS54" s="34"/>
      <c r="CDT54" s="34"/>
      <c r="CDU54" s="34"/>
      <c r="CDV54" s="34"/>
      <c r="CDW54" s="34"/>
      <c r="CDX54" s="34"/>
      <c r="CDY54" s="34"/>
      <c r="CDZ54" s="34"/>
      <c r="CEA54" s="34"/>
      <c r="CEB54" s="34"/>
      <c r="CEC54" s="34"/>
      <c r="CED54" s="34"/>
      <c r="CEE54" s="34"/>
      <c r="CEF54" s="34"/>
      <c r="CEG54" s="34"/>
      <c r="CEH54" s="34"/>
      <c r="CEI54" s="34"/>
      <c r="CEJ54" s="34"/>
      <c r="CEK54" s="34"/>
      <c r="CEL54" s="34"/>
      <c r="CEM54" s="34"/>
      <c r="CEN54" s="34"/>
      <c r="CEO54" s="34"/>
      <c r="CEP54" s="34"/>
      <c r="CEQ54" s="34"/>
      <c r="CER54" s="34"/>
      <c r="CES54" s="34"/>
      <c r="CET54" s="34"/>
      <c r="CEU54" s="34"/>
      <c r="CEV54" s="34"/>
      <c r="CEW54" s="34"/>
      <c r="CEX54" s="34"/>
      <c r="CEY54" s="34"/>
      <c r="CEZ54" s="34"/>
      <c r="CFA54" s="34"/>
      <c r="CFB54" s="34"/>
      <c r="CFC54" s="34"/>
      <c r="CFD54" s="34"/>
      <c r="CFE54" s="34"/>
      <c r="CFF54" s="34"/>
      <c r="CFG54" s="34"/>
      <c r="CFH54" s="34"/>
      <c r="CFI54" s="34"/>
      <c r="CFJ54" s="34"/>
      <c r="CFK54" s="34"/>
      <c r="CFL54" s="34"/>
      <c r="CFM54" s="34"/>
      <c r="CFN54" s="34"/>
      <c r="CFO54" s="34"/>
      <c r="CFP54" s="34"/>
      <c r="CFQ54" s="34"/>
      <c r="CFR54" s="34"/>
      <c r="CFS54" s="34"/>
      <c r="CFT54" s="34"/>
      <c r="CFU54" s="34"/>
      <c r="CFV54" s="34"/>
      <c r="CFW54" s="34"/>
      <c r="CFX54" s="34"/>
      <c r="CFY54" s="34"/>
      <c r="CFZ54" s="34"/>
      <c r="CGA54" s="34"/>
      <c r="CGB54" s="34"/>
      <c r="CGC54" s="34"/>
      <c r="CGD54" s="34"/>
      <c r="CGE54" s="34"/>
      <c r="CGF54" s="34"/>
      <c r="CGG54" s="34"/>
      <c r="CGH54" s="34"/>
      <c r="CGI54" s="34"/>
      <c r="CGJ54" s="34"/>
      <c r="CGK54" s="34"/>
      <c r="CGL54" s="34"/>
      <c r="CGM54" s="34"/>
      <c r="CGN54" s="34"/>
      <c r="CGO54" s="34"/>
      <c r="CGP54" s="34"/>
      <c r="CGQ54" s="34"/>
      <c r="CGR54" s="34"/>
      <c r="CGS54" s="34"/>
      <c r="CGT54" s="34"/>
      <c r="CGU54" s="34"/>
      <c r="CGV54" s="34"/>
      <c r="CGW54" s="34"/>
      <c r="CGX54" s="34"/>
      <c r="CGY54" s="34"/>
      <c r="CGZ54" s="34"/>
      <c r="CHA54" s="34"/>
      <c r="CHB54" s="34"/>
      <c r="CHC54" s="34"/>
      <c r="CHD54" s="34"/>
      <c r="CHE54" s="34"/>
      <c r="CHF54" s="34"/>
      <c r="CHG54" s="34"/>
      <c r="CHH54" s="34"/>
      <c r="CHI54" s="34"/>
      <c r="CHJ54" s="34"/>
      <c r="CHK54" s="34"/>
      <c r="CHL54" s="34"/>
      <c r="CHM54" s="34"/>
      <c r="CHN54" s="34"/>
      <c r="CHO54" s="34"/>
      <c r="CHP54" s="34"/>
      <c r="CHQ54" s="34"/>
      <c r="CHR54" s="34"/>
      <c r="CHS54" s="34"/>
      <c r="CHT54" s="34"/>
      <c r="CHU54" s="34"/>
      <c r="CHV54" s="34"/>
      <c r="CHW54" s="34"/>
      <c r="CHX54" s="34"/>
      <c r="CHY54" s="34"/>
      <c r="CHZ54" s="34"/>
      <c r="CIA54" s="34"/>
      <c r="CIB54" s="34"/>
      <c r="CIC54" s="34"/>
      <c r="CID54" s="34"/>
      <c r="CIE54" s="34"/>
      <c r="CIF54" s="34"/>
      <c r="CIG54" s="34"/>
      <c r="CIH54" s="34"/>
      <c r="CII54" s="34"/>
      <c r="CIJ54" s="34"/>
      <c r="CIK54" s="34"/>
      <c r="CIL54" s="34"/>
      <c r="CIM54" s="34"/>
      <c r="CIN54" s="34"/>
      <c r="CIO54" s="34"/>
      <c r="CIP54" s="34"/>
      <c r="CIQ54" s="34"/>
      <c r="CIR54" s="34"/>
      <c r="CIS54" s="34"/>
      <c r="CIT54" s="34"/>
      <c r="CIU54" s="34"/>
      <c r="CIV54" s="34"/>
      <c r="CIW54" s="34"/>
      <c r="CIX54" s="34"/>
      <c r="CIY54" s="34"/>
      <c r="CIZ54" s="34"/>
      <c r="CJA54" s="34"/>
      <c r="CJB54" s="34"/>
      <c r="CJC54" s="34"/>
      <c r="CJD54" s="34"/>
      <c r="CJE54" s="34"/>
      <c r="CJF54" s="34"/>
      <c r="CJG54" s="34"/>
      <c r="CJH54" s="34"/>
      <c r="CJI54" s="34"/>
      <c r="CJJ54" s="34"/>
      <c r="CJK54" s="34"/>
      <c r="CJL54" s="34"/>
      <c r="CJM54" s="34"/>
      <c r="CJN54" s="34"/>
      <c r="CJO54" s="34"/>
      <c r="CJP54" s="34"/>
      <c r="CJQ54" s="34"/>
      <c r="CJR54" s="34"/>
      <c r="CJS54" s="34"/>
      <c r="CJT54" s="34"/>
      <c r="CJU54" s="34"/>
      <c r="CJV54" s="34"/>
      <c r="CJW54" s="34"/>
      <c r="CJX54" s="34"/>
      <c r="CJY54" s="34"/>
      <c r="CJZ54" s="34"/>
      <c r="CKA54" s="34"/>
      <c r="CKB54" s="34"/>
      <c r="CKC54" s="34"/>
      <c r="CKD54" s="34"/>
      <c r="CKE54" s="34"/>
      <c r="CKF54" s="34"/>
      <c r="CKG54" s="34"/>
      <c r="CKH54" s="34"/>
      <c r="CKI54" s="34"/>
      <c r="CKJ54" s="34"/>
      <c r="CKK54" s="34"/>
      <c r="CKL54" s="34"/>
      <c r="CKM54" s="34"/>
      <c r="CKN54" s="34"/>
      <c r="CKO54" s="34"/>
      <c r="CKP54" s="34"/>
      <c r="CKQ54" s="34"/>
      <c r="CKR54" s="34"/>
      <c r="CKS54" s="34"/>
      <c r="CKT54" s="34"/>
      <c r="CKU54" s="34"/>
      <c r="CKV54" s="34"/>
      <c r="CKW54" s="34"/>
      <c r="CKX54" s="34"/>
      <c r="CKY54" s="34"/>
      <c r="CKZ54" s="34"/>
      <c r="CLA54" s="34"/>
      <c r="CLB54" s="34"/>
      <c r="CLC54" s="34"/>
      <c r="CLD54" s="34"/>
      <c r="CLE54" s="34"/>
      <c r="CLF54" s="34"/>
      <c r="CLG54" s="34"/>
      <c r="CLH54" s="34"/>
      <c r="CLI54" s="34"/>
      <c r="CLJ54" s="34"/>
      <c r="CLK54" s="34"/>
      <c r="CLL54" s="34"/>
      <c r="CLM54" s="34"/>
      <c r="CLN54" s="34"/>
      <c r="CLO54" s="34"/>
      <c r="CLP54" s="34"/>
      <c r="CLQ54" s="34"/>
      <c r="CLR54" s="34"/>
      <c r="CLS54" s="34"/>
      <c r="CLT54" s="34"/>
      <c r="CLU54" s="34"/>
      <c r="CLV54" s="34"/>
      <c r="CLW54" s="34"/>
      <c r="CLX54" s="34"/>
      <c r="CLY54" s="34"/>
      <c r="CLZ54" s="34"/>
      <c r="CMA54" s="34"/>
      <c r="CMB54" s="34"/>
      <c r="CMC54" s="34"/>
      <c r="CMD54" s="34"/>
      <c r="CME54" s="34"/>
      <c r="CMF54" s="34"/>
      <c r="CMG54" s="34"/>
      <c r="CMH54" s="34"/>
      <c r="CMI54" s="34"/>
      <c r="CMJ54" s="34"/>
      <c r="CMK54" s="34"/>
      <c r="CML54" s="34"/>
      <c r="CMM54" s="34"/>
      <c r="CMN54" s="34"/>
      <c r="CMO54" s="34"/>
      <c r="CMP54" s="34"/>
      <c r="CMQ54" s="34"/>
      <c r="CMR54" s="34"/>
      <c r="CMS54" s="34"/>
      <c r="CMT54" s="34"/>
      <c r="CMU54" s="34"/>
      <c r="CMV54" s="34"/>
      <c r="CMW54" s="34"/>
      <c r="CMX54" s="34"/>
      <c r="CMY54" s="34"/>
      <c r="CMZ54" s="34"/>
      <c r="CNA54" s="34"/>
      <c r="CNB54" s="34"/>
      <c r="CNC54" s="34"/>
      <c r="CND54" s="34"/>
      <c r="CNE54" s="34"/>
      <c r="CNF54" s="34"/>
      <c r="CNG54" s="34"/>
      <c r="CNH54" s="34"/>
      <c r="CNI54" s="34"/>
      <c r="CNJ54" s="34"/>
      <c r="CNK54" s="34"/>
      <c r="CNL54" s="34"/>
      <c r="CNM54" s="34"/>
      <c r="CNN54" s="34"/>
      <c r="CNO54" s="34"/>
      <c r="CNP54" s="34"/>
      <c r="CNQ54" s="34"/>
      <c r="CNR54" s="34"/>
      <c r="CNS54" s="34"/>
      <c r="CNT54" s="34"/>
      <c r="CNU54" s="34"/>
      <c r="CNV54" s="34"/>
      <c r="CNW54" s="34"/>
      <c r="CNX54" s="34"/>
      <c r="CNY54" s="34"/>
      <c r="CNZ54" s="34"/>
      <c r="COA54" s="34"/>
      <c r="COB54" s="34"/>
      <c r="COC54" s="34"/>
      <c r="COD54" s="34"/>
      <c r="COE54" s="34"/>
      <c r="COF54" s="34"/>
      <c r="COG54" s="34"/>
      <c r="COH54" s="34"/>
      <c r="COI54" s="34"/>
      <c r="COJ54" s="34"/>
      <c r="COK54" s="34"/>
      <c r="COL54" s="34"/>
      <c r="COM54" s="34"/>
      <c r="CON54" s="34"/>
      <c r="COO54" s="34"/>
      <c r="COP54" s="34"/>
      <c r="COQ54" s="34"/>
      <c r="COR54" s="34"/>
      <c r="COS54" s="34"/>
      <c r="COT54" s="34"/>
      <c r="COU54" s="34"/>
      <c r="COV54" s="34"/>
      <c r="COW54" s="34"/>
      <c r="COX54" s="34"/>
      <c r="COY54" s="34"/>
      <c r="COZ54" s="34"/>
      <c r="CPA54" s="34"/>
      <c r="CPB54" s="34"/>
      <c r="CPC54" s="34"/>
      <c r="CPD54" s="34"/>
      <c r="CPE54" s="34"/>
      <c r="CPF54" s="34"/>
      <c r="CPG54" s="34"/>
      <c r="CPH54" s="34"/>
      <c r="CPI54" s="34"/>
      <c r="CPJ54" s="34"/>
      <c r="CPK54" s="34"/>
      <c r="CPL54" s="34"/>
      <c r="CPM54" s="34"/>
      <c r="CPN54" s="34"/>
      <c r="CPO54" s="34"/>
      <c r="CPP54" s="34"/>
      <c r="CPQ54" s="34"/>
      <c r="CPR54" s="34"/>
      <c r="CPS54" s="34"/>
      <c r="CPT54" s="34"/>
      <c r="CPU54" s="34"/>
      <c r="CPV54" s="34"/>
      <c r="CPW54" s="34"/>
      <c r="CPX54" s="34"/>
      <c r="CPY54" s="34"/>
      <c r="CPZ54" s="34"/>
      <c r="CQA54" s="34"/>
      <c r="CQB54" s="34"/>
      <c r="CQC54" s="34"/>
      <c r="CQD54" s="34"/>
      <c r="CQE54" s="34"/>
      <c r="CQF54" s="34"/>
      <c r="CQG54" s="34"/>
      <c r="CQH54" s="34"/>
      <c r="CQI54" s="34"/>
      <c r="CQJ54" s="34"/>
      <c r="CQK54" s="34"/>
      <c r="CQL54" s="34"/>
      <c r="CQM54" s="34"/>
      <c r="CQN54" s="34"/>
      <c r="CQO54" s="34"/>
      <c r="CQP54" s="34"/>
      <c r="CQQ54" s="34"/>
      <c r="CQR54" s="34"/>
      <c r="CQS54" s="34"/>
      <c r="CQT54" s="34"/>
      <c r="CQU54" s="34"/>
      <c r="CQV54" s="34"/>
      <c r="CQW54" s="34"/>
      <c r="CQX54" s="34"/>
      <c r="CQY54" s="34"/>
      <c r="CQZ54" s="34"/>
      <c r="CRA54" s="34"/>
      <c r="CRB54" s="34"/>
      <c r="CRC54" s="34"/>
      <c r="CRD54" s="34"/>
      <c r="CRE54" s="34"/>
      <c r="CRF54" s="34"/>
      <c r="CRG54" s="34"/>
      <c r="CRH54" s="34"/>
      <c r="CRI54" s="34"/>
      <c r="CRJ54" s="34"/>
      <c r="CRK54" s="34"/>
      <c r="CRL54" s="34"/>
      <c r="CRM54" s="34"/>
      <c r="CRN54" s="34"/>
      <c r="CRO54" s="34"/>
      <c r="CRP54" s="34"/>
      <c r="CRQ54" s="34"/>
      <c r="CRR54" s="34"/>
      <c r="CRS54" s="34"/>
      <c r="CRT54" s="34"/>
      <c r="CRU54" s="34"/>
      <c r="CRV54" s="34"/>
      <c r="CRW54" s="34"/>
      <c r="CRX54" s="34"/>
      <c r="CRY54" s="34"/>
      <c r="CRZ54" s="34"/>
      <c r="CSA54" s="34"/>
      <c r="CSB54" s="34"/>
      <c r="CSC54" s="34"/>
      <c r="CSD54" s="34"/>
      <c r="CSE54" s="34"/>
      <c r="CSF54" s="34"/>
      <c r="CSG54" s="34"/>
      <c r="CSH54" s="34"/>
      <c r="CSI54" s="34"/>
      <c r="CSJ54" s="34"/>
      <c r="CSK54" s="34"/>
      <c r="CSL54" s="34"/>
      <c r="CSM54" s="34"/>
      <c r="CSN54" s="34"/>
      <c r="CSO54" s="34"/>
      <c r="CSP54" s="34"/>
      <c r="CSQ54" s="34"/>
      <c r="CSR54" s="34"/>
      <c r="CSS54" s="34"/>
      <c r="CST54" s="34"/>
      <c r="CSU54" s="34"/>
      <c r="CSV54" s="34"/>
      <c r="CSW54" s="34"/>
      <c r="CSX54" s="34"/>
      <c r="CSY54" s="34"/>
      <c r="CSZ54" s="34"/>
      <c r="CTA54" s="34"/>
      <c r="CTB54" s="34"/>
      <c r="CTC54" s="34"/>
      <c r="CTD54" s="34"/>
      <c r="CTE54" s="34"/>
      <c r="CTF54" s="34"/>
      <c r="CTG54" s="34"/>
      <c r="CTH54" s="34"/>
      <c r="CTI54" s="34"/>
      <c r="CTJ54" s="34"/>
      <c r="CTK54" s="34"/>
      <c r="CTL54" s="34"/>
      <c r="CTM54" s="34"/>
      <c r="CTN54" s="34"/>
      <c r="CTO54" s="34"/>
      <c r="CTP54" s="34"/>
      <c r="CTQ54" s="34"/>
      <c r="CTR54" s="34"/>
      <c r="CTS54" s="34"/>
      <c r="CTT54" s="34"/>
      <c r="CTU54" s="34"/>
      <c r="CTV54" s="34"/>
      <c r="CTW54" s="34"/>
      <c r="CTX54" s="34"/>
      <c r="CTY54" s="34"/>
      <c r="CTZ54" s="34"/>
      <c r="CUA54" s="34"/>
      <c r="CUB54" s="34"/>
      <c r="CUC54" s="34"/>
      <c r="CUD54" s="34"/>
      <c r="CUE54" s="34"/>
      <c r="CUF54" s="34"/>
      <c r="CUG54" s="34"/>
      <c r="CUH54" s="34"/>
      <c r="CUI54" s="34"/>
      <c r="CUJ54" s="34"/>
      <c r="CUK54" s="34"/>
      <c r="CUL54" s="34"/>
      <c r="CUM54" s="34"/>
      <c r="CUN54" s="34"/>
      <c r="CUO54" s="34"/>
      <c r="CUP54" s="34"/>
      <c r="CUQ54" s="34"/>
      <c r="CUR54" s="34"/>
      <c r="CUS54" s="34"/>
      <c r="CUT54" s="34"/>
      <c r="CUU54" s="34"/>
      <c r="CUV54" s="34"/>
      <c r="CUW54" s="34"/>
      <c r="CUX54" s="34"/>
      <c r="CUY54" s="34"/>
      <c r="CUZ54" s="34"/>
      <c r="CVA54" s="34"/>
      <c r="CVB54" s="34"/>
      <c r="CVC54" s="34"/>
      <c r="CVD54" s="34"/>
      <c r="CVE54" s="34"/>
      <c r="CVF54" s="34"/>
      <c r="CVG54" s="34"/>
      <c r="CVH54" s="34"/>
      <c r="CVI54" s="34"/>
      <c r="CVJ54" s="34"/>
      <c r="CVK54" s="34"/>
      <c r="CVL54" s="34"/>
      <c r="CVM54" s="34"/>
      <c r="CVN54" s="34"/>
      <c r="CVO54" s="34"/>
      <c r="CVP54" s="34"/>
      <c r="CVQ54" s="34"/>
      <c r="CVR54" s="34"/>
      <c r="CVS54" s="34"/>
      <c r="CVT54" s="34"/>
      <c r="CVU54" s="34"/>
      <c r="CVV54" s="34"/>
      <c r="CVW54" s="34"/>
      <c r="CVX54" s="34"/>
      <c r="CVY54" s="34"/>
      <c r="CVZ54" s="34"/>
      <c r="CWA54" s="34"/>
      <c r="CWB54" s="34"/>
      <c r="CWC54" s="34"/>
      <c r="CWD54" s="34"/>
      <c r="CWE54" s="34"/>
      <c r="CWF54" s="34"/>
      <c r="CWG54" s="34"/>
      <c r="CWH54" s="34"/>
      <c r="CWI54" s="34"/>
      <c r="CWJ54" s="34"/>
      <c r="CWK54" s="34"/>
      <c r="CWL54" s="34"/>
      <c r="CWM54" s="34"/>
      <c r="CWN54" s="34"/>
      <c r="CWO54" s="34"/>
      <c r="CWP54" s="34"/>
      <c r="CWQ54" s="34"/>
      <c r="CWR54" s="34"/>
      <c r="CWS54" s="34"/>
      <c r="CWT54" s="34"/>
      <c r="CWU54" s="34"/>
      <c r="CWV54" s="34"/>
      <c r="CWW54" s="34"/>
      <c r="CWX54" s="34"/>
      <c r="CWY54" s="34"/>
      <c r="CWZ54" s="34"/>
      <c r="CXA54" s="34"/>
      <c r="CXB54" s="34"/>
      <c r="CXC54" s="34"/>
      <c r="CXD54" s="34"/>
      <c r="CXE54" s="34"/>
      <c r="CXF54" s="34"/>
      <c r="CXG54" s="34"/>
      <c r="CXH54" s="34"/>
      <c r="CXI54" s="34"/>
      <c r="CXJ54" s="34"/>
      <c r="CXK54" s="34"/>
      <c r="CXL54" s="34"/>
      <c r="CXM54" s="34"/>
      <c r="CXN54" s="34"/>
      <c r="CXO54" s="34"/>
      <c r="CXP54" s="34"/>
      <c r="CXQ54" s="34"/>
      <c r="CXR54" s="34"/>
      <c r="CXS54" s="34"/>
      <c r="CXT54" s="34"/>
      <c r="CXU54" s="34"/>
      <c r="CXV54" s="34"/>
      <c r="CXW54" s="34"/>
      <c r="CXX54" s="34"/>
      <c r="CXY54" s="34"/>
      <c r="CXZ54" s="34"/>
      <c r="CYA54" s="34"/>
      <c r="CYB54" s="34"/>
      <c r="CYC54" s="34"/>
      <c r="CYD54" s="34"/>
      <c r="CYE54" s="34"/>
      <c r="CYF54" s="34"/>
      <c r="CYG54" s="34"/>
      <c r="CYH54" s="34"/>
      <c r="CYI54" s="34"/>
      <c r="CYJ54" s="34"/>
      <c r="CYK54" s="34"/>
      <c r="CYL54" s="34"/>
      <c r="CYM54" s="34"/>
      <c r="CYN54" s="34"/>
      <c r="CYO54" s="34"/>
      <c r="CYP54" s="34"/>
      <c r="CYQ54" s="34"/>
      <c r="CYR54" s="34"/>
      <c r="CYS54" s="34"/>
      <c r="CYT54" s="34"/>
      <c r="CYU54" s="34"/>
      <c r="CYV54" s="34"/>
      <c r="CYW54" s="34"/>
      <c r="CYX54" s="34"/>
      <c r="CYY54" s="34"/>
      <c r="CYZ54" s="34"/>
      <c r="CZA54" s="34"/>
      <c r="CZB54" s="34"/>
      <c r="CZC54" s="34"/>
      <c r="CZD54" s="34"/>
      <c r="CZE54" s="34"/>
      <c r="CZF54" s="34"/>
      <c r="CZG54" s="34"/>
      <c r="CZH54" s="34"/>
      <c r="CZI54" s="34"/>
      <c r="CZJ54" s="34"/>
      <c r="CZK54" s="34"/>
      <c r="CZL54" s="34"/>
      <c r="CZM54" s="34"/>
      <c r="CZN54" s="34"/>
      <c r="CZO54" s="34"/>
      <c r="CZP54" s="34"/>
      <c r="CZQ54" s="34"/>
      <c r="CZR54" s="34"/>
      <c r="CZS54" s="34"/>
      <c r="CZT54" s="34"/>
      <c r="CZU54" s="34"/>
      <c r="CZV54" s="34"/>
      <c r="CZW54" s="34"/>
      <c r="CZX54" s="34"/>
      <c r="CZY54" s="34"/>
      <c r="CZZ54" s="34"/>
      <c r="DAA54" s="34"/>
      <c r="DAB54" s="34"/>
      <c r="DAC54" s="34"/>
      <c r="DAD54" s="34"/>
      <c r="DAE54" s="34"/>
      <c r="DAF54" s="34"/>
      <c r="DAG54" s="34"/>
      <c r="DAH54" s="34"/>
      <c r="DAI54" s="34"/>
      <c r="DAJ54" s="34"/>
      <c r="DAK54" s="34"/>
      <c r="DAL54" s="34"/>
      <c r="DAM54" s="34"/>
      <c r="DAN54" s="34"/>
      <c r="DAO54" s="34"/>
      <c r="DAP54" s="34"/>
      <c r="DAQ54" s="34"/>
      <c r="DAR54" s="34"/>
      <c r="DAS54" s="34"/>
      <c r="DAT54" s="34"/>
      <c r="DAU54" s="34"/>
      <c r="DAV54" s="34"/>
      <c r="DAW54" s="34"/>
      <c r="DAX54" s="34"/>
      <c r="DAY54" s="34"/>
      <c r="DAZ54" s="34"/>
      <c r="DBA54" s="34"/>
      <c r="DBB54" s="34"/>
      <c r="DBC54" s="34"/>
      <c r="DBD54" s="34"/>
      <c r="DBE54" s="34"/>
      <c r="DBF54" s="34"/>
      <c r="DBG54" s="34"/>
      <c r="DBH54" s="34"/>
      <c r="DBI54" s="34"/>
      <c r="DBJ54" s="34"/>
      <c r="DBK54" s="34"/>
      <c r="DBL54" s="34"/>
      <c r="DBM54" s="34"/>
      <c r="DBN54" s="34"/>
      <c r="DBO54" s="34"/>
      <c r="DBP54" s="34"/>
      <c r="DBQ54" s="34"/>
      <c r="DBR54" s="34"/>
      <c r="DBS54" s="34"/>
      <c r="DBT54" s="34"/>
      <c r="DBU54" s="34"/>
      <c r="DBV54" s="34"/>
      <c r="DBW54" s="34"/>
      <c r="DBX54" s="34"/>
      <c r="DBY54" s="34"/>
      <c r="DBZ54" s="34"/>
      <c r="DCA54" s="34"/>
      <c r="DCB54" s="34"/>
      <c r="DCC54" s="34"/>
      <c r="DCD54" s="34"/>
      <c r="DCE54" s="34"/>
      <c r="DCF54" s="34"/>
      <c r="DCG54" s="34"/>
      <c r="DCH54" s="34"/>
      <c r="DCI54" s="34"/>
      <c r="DCJ54" s="34"/>
      <c r="DCK54" s="34"/>
      <c r="DCL54" s="34"/>
      <c r="DCM54" s="34"/>
      <c r="DCN54" s="34"/>
      <c r="DCO54" s="34"/>
      <c r="DCP54" s="34"/>
      <c r="DCQ54" s="34"/>
      <c r="DCR54" s="34"/>
      <c r="DCS54" s="34"/>
      <c r="DCT54" s="34"/>
      <c r="DCU54" s="34"/>
      <c r="DCV54" s="34"/>
      <c r="DCW54" s="34"/>
      <c r="DCX54" s="34"/>
      <c r="DCY54" s="34"/>
      <c r="DCZ54" s="34"/>
      <c r="DDA54" s="34"/>
      <c r="DDB54" s="34"/>
      <c r="DDC54" s="34"/>
      <c r="DDD54" s="34"/>
      <c r="DDE54" s="34"/>
      <c r="DDF54" s="34"/>
      <c r="DDG54" s="34"/>
      <c r="DDH54" s="34"/>
      <c r="DDI54" s="34"/>
      <c r="DDJ54" s="34"/>
      <c r="DDK54" s="34"/>
      <c r="DDL54" s="34"/>
      <c r="DDM54" s="34"/>
      <c r="DDN54" s="34"/>
      <c r="DDO54" s="34"/>
      <c r="DDP54" s="34"/>
      <c r="DDQ54" s="34"/>
      <c r="DDR54" s="34"/>
      <c r="DDS54" s="34"/>
      <c r="DDT54" s="34"/>
      <c r="DDU54" s="34"/>
      <c r="DDV54" s="34"/>
      <c r="DDW54" s="34"/>
      <c r="DDX54" s="34"/>
      <c r="DDY54" s="34"/>
      <c r="DDZ54" s="34"/>
      <c r="DEA54" s="34"/>
      <c r="DEB54" s="34"/>
      <c r="DEC54" s="34"/>
      <c r="DED54" s="34"/>
      <c r="DEE54" s="34"/>
      <c r="DEF54" s="34"/>
      <c r="DEG54" s="34"/>
      <c r="DEH54" s="34"/>
      <c r="DEI54" s="34"/>
      <c r="DEJ54" s="34"/>
      <c r="DEK54" s="34"/>
      <c r="DEL54" s="34"/>
      <c r="DEM54" s="34"/>
      <c r="DEN54" s="34"/>
      <c r="DEO54" s="34"/>
      <c r="DEP54" s="34"/>
      <c r="DEQ54" s="34"/>
      <c r="DER54" s="34"/>
      <c r="DES54" s="34"/>
      <c r="DET54" s="34"/>
      <c r="DEU54" s="34"/>
      <c r="DEV54" s="34"/>
      <c r="DEW54" s="34"/>
      <c r="DEX54" s="34"/>
      <c r="DEY54" s="34"/>
      <c r="DEZ54" s="34"/>
      <c r="DFA54" s="34"/>
      <c r="DFB54" s="34"/>
      <c r="DFC54" s="34"/>
      <c r="DFD54" s="34"/>
      <c r="DFE54" s="34"/>
      <c r="DFF54" s="34"/>
      <c r="DFG54" s="34"/>
      <c r="DFH54" s="34"/>
      <c r="DFI54" s="34"/>
      <c r="DFJ54" s="34"/>
      <c r="DFK54" s="34"/>
      <c r="DFL54" s="34"/>
      <c r="DFM54" s="34"/>
      <c r="DFN54" s="34"/>
      <c r="DFO54" s="34"/>
      <c r="DFP54" s="34"/>
      <c r="DFQ54" s="34"/>
      <c r="DFR54" s="34"/>
      <c r="DFS54" s="34"/>
      <c r="DFT54" s="34"/>
      <c r="DFU54" s="34"/>
      <c r="DFV54" s="34"/>
      <c r="DFW54" s="34"/>
      <c r="DFX54" s="34"/>
      <c r="DFY54" s="34"/>
      <c r="DFZ54" s="34"/>
      <c r="DGA54" s="34"/>
      <c r="DGB54" s="34"/>
      <c r="DGC54" s="34"/>
      <c r="DGD54" s="34"/>
      <c r="DGE54" s="34"/>
      <c r="DGF54" s="34"/>
      <c r="DGG54" s="34"/>
      <c r="DGH54" s="34"/>
      <c r="DGI54" s="34"/>
      <c r="DGJ54" s="34"/>
      <c r="DGK54" s="34"/>
      <c r="DGL54" s="34"/>
      <c r="DGM54" s="34"/>
      <c r="DGN54" s="34"/>
      <c r="DGO54" s="34"/>
      <c r="DGP54" s="34"/>
      <c r="DGQ54" s="34"/>
      <c r="DGR54" s="34"/>
      <c r="DGS54" s="34"/>
      <c r="DGT54" s="34"/>
      <c r="DGU54" s="34"/>
      <c r="DGV54" s="34"/>
      <c r="DGW54" s="34"/>
      <c r="DGX54" s="34"/>
      <c r="DGY54" s="34"/>
      <c r="DGZ54" s="34"/>
      <c r="DHA54" s="34"/>
      <c r="DHB54" s="34"/>
      <c r="DHC54" s="34"/>
      <c r="DHD54" s="34"/>
      <c r="DHE54" s="34"/>
      <c r="DHF54" s="34"/>
      <c r="DHG54" s="34"/>
      <c r="DHH54" s="34"/>
      <c r="DHI54" s="34"/>
      <c r="DHJ54" s="34"/>
      <c r="DHK54" s="34"/>
      <c r="DHL54" s="34"/>
      <c r="DHM54" s="34"/>
      <c r="DHN54" s="34"/>
      <c r="DHO54" s="34"/>
      <c r="DHP54" s="34"/>
      <c r="DHQ54" s="34"/>
      <c r="DHR54" s="34"/>
      <c r="DHS54" s="34"/>
      <c r="DHT54" s="34"/>
      <c r="DHU54" s="34"/>
      <c r="DHV54" s="34"/>
      <c r="DHW54" s="34"/>
      <c r="DHX54" s="34"/>
      <c r="DHY54" s="34"/>
      <c r="DHZ54" s="34"/>
      <c r="DIA54" s="34"/>
      <c r="DIB54" s="34"/>
      <c r="DIC54" s="34"/>
      <c r="DID54" s="34"/>
      <c r="DIE54" s="34"/>
      <c r="DIF54" s="34"/>
      <c r="DIG54" s="34"/>
      <c r="DIH54" s="34"/>
      <c r="DII54" s="34"/>
      <c r="DIJ54" s="34"/>
      <c r="DIK54" s="34"/>
      <c r="DIL54" s="34"/>
      <c r="DIM54" s="34"/>
      <c r="DIN54" s="34"/>
      <c r="DIO54" s="34"/>
      <c r="DIP54" s="34"/>
      <c r="DIQ54" s="34"/>
      <c r="DIR54" s="34"/>
      <c r="DIS54" s="34"/>
      <c r="DIT54" s="34"/>
      <c r="DIU54" s="34"/>
      <c r="DIV54" s="34"/>
      <c r="DIW54" s="34"/>
      <c r="DIX54" s="34"/>
      <c r="DIY54" s="34"/>
      <c r="DIZ54" s="34"/>
      <c r="DJA54" s="34"/>
      <c r="DJB54" s="34"/>
      <c r="DJC54" s="34"/>
      <c r="DJD54" s="34"/>
      <c r="DJE54" s="34"/>
      <c r="DJF54" s="34"/>
      <c r="DJG54" s="34"/>
      <c r="DJH54" s="34"/>
      <c r="DJI54" s="34"/>
      <c r="DJJ54" s="34"/>
      <c r="DJK54" s="34"/>
      <c r="DJL54" s="34"/>
      <c r="DJM54" s="34"/>
      <c r="DJN54" s="34"/>
      <c r="DJO54" s="34"/>
      <c r="DJP54" s="34"/>
      <c r="DJQ54" s="34"/>
      <c r="DJR54" s="34"/>
      <c r="DJS54" s="34"/>
      <c r="DJT54" s="34"/>
      <c r="DJU54" s="34"/>
      <c r="DJV54" s="34"/>
      <c r="DJW54" s="34"/>
      <c r="DJX54" s="34"/>
      <c r="DJY54" s="34"/>
      <c r="DJZ54" s="34"/>
      <c r="DKA54" s="34"/>
      <c r="DKB54" s="34"/>
      <c r="DKC54" s="34"/>
      <c r="DKD54" s="34"/>
      <c r="DKE54" s="34"/>
      <c r="DKF54" s="34"/>
      <c r="DKG54" s="34"/>
      <c r="DKH54" s="34"/>
      <c r="DKI54" s="34"/>
      <c r="DKJ54" s="34"/>
      <c r="DKK54" s="34"/>
      <c r="DKL54" s="34"/>
      <c r="DKM54" s="34"/>
      <c r="DKN54" s="34"/>
      <c r="DKO54" s="34"/>
      <c r="DKP54" s="34"/>
      <c r="DKQ54" s="34"/>
      <c r="DKR54" s="34"/>
      <c r="DKS54" s="34"/>
      <c r="DKT54" s="34"/>
      <c r="DKU54" s="34"/>
      <c r="DKV54" s="34"/>
      <c r="DKW54" s="34"/>
      <c r="DKX54" s="34"/>
      <c r="DKY54" s="34"/>
      <c r="DKZ54" s="34"/>
      <c r="DLA54" s="34"/>
      <c r="DLB54" s="34"/>
      <c r="DLC54" s="34"/>
      <c r="DLD54" s="34"/>
      <c r="DLE54" s="34"/>
      <c r="DLF54" s="34"/>
      <c r="DLG54" s="34"/>
      <c r="DLH54" s="34"/>
      <c r="DLI54" s="34"/>
      <c r="DLJ54" s="34"/>
      <c r="DLK54" s="34"/>
      <c r="DLL54" s="34"/>
      <c r="DLM54" s="34"/>
      <c r="DLN54" s="34"/>
      <c r="DLO54" s="34"/>
      <c r="DLP54" s="34"/>
      <c r="DLQ54" s="34"/>
      <c r="DLR54" s="34"/>
      <c r="DLS54" s="34"/>
      <c r="DLT54" s="34"/>
      <c r="DLU54" s="34"/>
      <c r="DLV54" s="34"/>
      <c r="DLW54" s="34"/>
      <c r="DLX54" s="34"/>
      <c r="DLY54" s="34"/>
      <c r="DLZ54" s="34"/>
      <c r="DMA54" s="34"/>
      <c r="DMB54" s="34"/>
      <c r="DMC54" s="34"/>
      <c r="DMD54" s="34"/>
      <c r="DME54" s="34"/>
      <c r="DMF54" s="34"/>
      <c r="DMG54" s="34"/>
      <c r="DMH54" s="34"/>
      <c r="DMI54" s="34"/>
      <c r="DMJ54" s="34"/>
      <c r="DMK54" s="34"/>
      <c r="DML54" s="34"/>
      <c r="DMM54" s="34"/>
      <c r="DMN54" s="34"/>
      <c r="DMO54" s="34"/>
      <c r="DMP54" s="34"/>
      <c r="DMQ54" s="34"/>
      <c r="DMR54" s="34"/>
      <c r="DMS54" s="34"/>
      <c r="DMT54" s="34"/>
      <c r="DMU54" s="34"/>
      <c r="DMV54" s="34"/>
      <c r="DMW54" s="34"/>
      <c r="DMX54" s="34"/>
      <c r="DMY54" s="34"/>
      <c r="DMZ54" s="34"/>
      <c r="DNA54" s="34"/>
      <c r="DNB54" s="34"/>
      <c r="DNC54" s="34"/>
      <c r="DND54" s="34"/>
      <c r="DNE54" s="34"/>
      <c r="DNF54" s="34"/>
      <c r="DNG54" s="34"/>
      <c r="DNH54" s="34"/>
      <c r="DNI54" s="34"/>
      <c r="DNJ54" s="34"/>
      <c r="DNK54" s="34"/>
      <c r="DNL54" s="34"/>
      <c r="DNM54" s="34"/>
      <c r="DNN54" s="34"/>
      <c r="DNO54" s="34"/>
      <c r="DNP54" s="34"/>
      <c r="DNQ54" s="34"/>
      <c r="DNR54" s="34"/>
      <c r="DNS54" s="34"/>
      <c r="DNT54" s="34"/>
      <c r="DNU54" s="34"/>
      <c r="DNV54" s="34"/>
      <c r="DNW54" s="34"/>
      <c r="DNX54" s="34"/>
      <c r="DNY54" s="34"/>
      <c r="DNZ54" s="34"/>
      <c r="DOA54" s="34"/>
      <c r="DOB54" s="34"/>
      <c r="DOC54" s="34"/>
      <c r="DOD54" s="34"/>
      <c r="DOE54" s="34"/>
      <c r="DOF54" s="34"/>
      <c r="DOG54" s="34"/>
      <c r="DOH54" s="34"/>
      <c r="DOI54" s="34"/>
      <c r="DOJ54" s="34"/>
      <c r="DOK54" s="34"/>
      <c r="DOL54" s="34"/>
      <c r="DOM54" s="34"/>
      <c r="DON54" s="34"/>
      <c r="DOO54" s="34"/>
      <c r="DOP54" s="34"/>
      <c r="DOQ54" s="34"/>
      <c r="DOR54" s="34"/>
      <c r="DOS54" s="34"/>
      <c r="DOT54" s="34"/>
      <c r="DOU54" s="34"/>
      <c r="DOV54" s="34"/>
      <c r="DOW54" s="34"/>
      <c r="DOX54" s="34"/>
      <c r="DOY54" s="34"/>
      <c r="DOZ54" s="34"/>
      <c r="DPA54" s="34"/>
      <c r="DPB54" s="34"/>
      <c r="DPC54" s="34"/>
      <c r="DPD54" s="34"/>
      <c r="DPE54" s="34"/>
      <c r="DPF54" s="34"/>
      <c r="DPG54" s="34"/>
      <c r="DPH54" s="34"/>
      <c r="DPI54" s="34"/>
      <c r="DPJ54" s="34"/>
      <c r="DPK54" s="34"/>
      <c r="DPL54" s="34"/>
      <c r="DPM54" s="34"/>
      <c r="DPN54" s="34"/>
      <c r="DPO54" s="34"/>
      <c r="DPP54" s="34"/>
      <c r="DPQ54" s="34"/>
      <c r="DPR54" s="34"/>
      <c r="DPS54" s="34"/>
      <c r="DPT54" s="34"/>
      <c r="DPU54" s="34"/>
      <c r="DPV54" s="34"/>
      <c r="DPW54" s="34"/>
      <c r="DPX54" s="34"/>
      <c r="DPY54" s="34"/>
      <c r="DPZ54" s="34"/>
      <c r="DQA54" s="34"/>
      <c r="DQB54" s="34"/>
      <c r="DQC54" s="34"/>
      <c r="DQD54" s="34"/>
      <c r="DQE54" s="34"/>
      <c r="DQF54" s="34"/>
      <c r="DQG54" s="34"/>
      <c r="DQH54" s="34"/>
      <c r="DQI54" s="34"/>
      <c r="DQJ54" s="34"/>
      <c r="DQK54" s="34"/>
      <c r="DQL54" s="34"/>
      <c r="DQM54" s="34"/>
      <c r="DQN54" s="34"/>
      <c r="DQO54" s="34"/>
      <c r="DQP54" s="34"/>
      <c r="DQQ54" s="34"/>
      <c r="DQR54" s="34"/>
      <c r="DQS54" s="34"/>
      <c r="DQT54" s="34"/>
      <c r="DQU54" s="34"/>
      <c r="DQV54" s="34"/>
      <c r="DQW54" s="34"/>
      <c r="DQX54" s="34"/>
      <c r="DQY54" s="34"/>
      <c r="DQZ54" s="34"/>
      <c r="DRA54" s="34"/>
      <c r="DRB54" s="34"/>
      <c r="DRC54" s="34"/>
      <c r="DRD54" s="34"/>
      <c r="DRE54" s="34"/>
      <c r="DRF54" s="34"/>
      <c r="DRG54" s="34"/>
      <c r="DRH54" s="34"/>
      <c r="DRI54" s="34"/>
      <c r="DRJ54" s="34"/>
      <c r="DRK54" s="34"/>
      <c r="DRL54" s="34"/>
      <c r="DRM54" s="34"/>
      <c r="DRN54" s="34"/>
      <c r="DRO54" s="34"/>
      <c r="DRP54" s="34"/>
      <c r="DRQ54" s="34"/>
      <c r="DRR54" s="34"/>
      <c r="DRS54" s="34"/>
      <c r="DRT54" s="34"/>
      <c r="DRU54" s="34"/>
      <c r="DRV54" s="34"/>
      <c r="DRW54" s="34"/>
      <c r="DRX54" s="34"/>
      <c r="DRY54" s="34"/>
      <c r="DRZ54" s="34"/>
      <c r="DSA54" s="34"/>
      <c r="DSB54" s="34"/>
      <c r="DSC54" s="34"/>
      <c r="DSD54" s="34"/>
      <c r="DSE54" s="34"/>
      <c r="DSF54" s="34"/>
      <c r="DSG54" s="34"/>
      <c r="DSH54" s="34"/>
      <c r="DSI54" s="34"/>
      <c r="DSJ54" s="34"/>
      <c r="DSK54" s="34"/>
      <c r="DSL54" s="34"/>
      <c r="DSM54" s="34"/>
      <c r="DSN54" s="34"/>
      <c r="DSO54" s="34"/>
      <c r="DSP54" s="34"/>
      <c r="DSQ54" s="34"/>
      <c r="DSR54" s="34"/>
      <c r="DSS54" s="34"/>
      <c r="DST54" s="34"/>
      <c r="DSU54" s="34"/>
      <c r="DSV54" s="34"/>
      <c r="DSW54" s="34"/>
      <c r="DSX54" s="34"/>
      <c r="DSY54" s="34"/>
      <c r="DSZ54" s="34"/>
      <c r="DTA54" s="34"/>
      <c r="DTB54" s="34"/>
      <c r="DTC54" s="34"/>
      <c r="DTD54" s="34"/>
      <c r="DTE54" s="34"/>
      <c r="DTF54" s="34"/>
      <c r="DTG54" s="34"/>
      <c r="DTH54" s="34"/>
      <c r="DTI54" s="34"/>
      <c r="DTJ54" s="34"/>
      <c r="DTK54" s="34"/>
      <c r="DTL54" s="34"/>
      <c r="DTM54" s="34"/>
      <c r="DTN54" s="34"/>
      <c r="DTO54" s="34"/>
      <c r="DTP54" s="34"/>
      <c r="DTQ54" s="34"/>
      <c r="DTR54" s="34"/>
      <c r="DTS54" s="34"/>
      <c r="DTT54" s="34"/>
      <c r="DTU54" s="34"/>
      <c r="DTV54" s="34"/>
      <c r="DTW54" s="34"/>
      <c r="DTX54" s="34"/>
      <c r="DTY54" s="34"/>
      <c r="DTZ54" s="34"/>
      <c r="DUA54" s="34"/>
      <c r="DUB54" s="34"/>
      <c r="DUC54" s="34"/>
      <c r="DUD54" s="34"/>
      <c r="DUE54" s="34"/>
      <c r="DUF54" s="34"/>
      <c r="DUG54" s="34"/>
      <c r="DUH54" s="34"/>
      <c r="DUI54" s="34"/>
      <c r="DUJ54" s="34"/>
      <c r="DUK54" s="34"/>
      <c r="DUL54" s="34"/>
      <c r="DUM54" s="34"/>
      <c r="DUN54" s="34"/>
      <c r="DUO54" s="34"/>
      <c r="DUP54" s="34"/>
      <c r="DUQ54" s="34"/>
      <c r="DUR54" s="34"/>
      <c r="DUS54" s="34"/>
      <c r="DUT54" s="34"/>
      <c r="DUU54" s="34"/>
      <c r="DUV54" s="34"/>
      <c r="DUW54" s="34"/>
      <c r="DUX54" s="34"/>
      <c r="DUY54" s="34"/>
      <c r="DUZ54" s="34"/>
      <c r="DVA54" s="34"/>
      <c r="DVB54" s="34"/>
      <c r="DVC54" s="34"/>
      <c r="DVD54" s="34"/>
      <c r="DVE54" s="34"/>
      <c r="DVF54" s="34"/>
      <c r="DVG54" s="34"/>
      <c r="DVH54" s="34"/>
      <c r="DVI54" s="34"/>
      <c r="DVJ54" s="34"/>
      <c r="DVK54" s="34"/>
      <c r="DVL54" s="34"/>
      <c r="DVM54" s="34"/>
      <c r="DVN54" s="34"/>
      <c r="DVO54" s="34"/>
      <c r="DVP54" s="34"/>
      <c r="DVQ54" s="34"/>
      <c r="DVR54" s="34"/>
      <c r="DVS54" s="34"/>
      <c r="DVT54" s="34"/>
      <c r="DVU54" s="34"/>
      <c r="DVV54" s="34"/>
      <c r="DVW54" s="34"/>
      <c r="DVX54" s="34"/>
      <c r="DVY54" s="34"/>
      <c r="DVZ54" s="34"/>
      <c r="DWA54" s="34"/>
      <c r="DWB54" s="34"/>
      <c r="DWC54" s="34"/>
      <c r="DWD54" s="34"/>
      <c r="DWE54" s="34"/>
      <c r="DWF54" s="34"/>
      <c r="DWG54" s="34"/>
      <c r="DWH54" s="34"/>
      <c r="DWI54" s="34"/>
      <c r="DWJ54" s="34"/>
      <c r="DWK54" s="34"/>
      <c r="DWL54" s="34"/>
      <c r="DWM54" s="34"/>
      <c r="DWN54" s="34"/>
      <c r="DWO54" s="34"/>
      <c r="DWP54" s="34"/>
      <c r="DWQ54" s="34"/>
      <c r="DWR54" s="34"/>
      <c r="DWS54" s="34"/>
      <c r="DWT54" s="34"/>
      <c r="DWU54" s="34"/>
      <c r="DWV54" s="34"/>
      <c r="DWW54" s="34"/>
      <c r="DWX54" s="34"/>
      <c r="DWY54" s="34"/>
      <c r="DWZ54" s="34"/>
      <c r="DXA54" s="34"/>
      <c r="DXB54" s="34"/>
      <c r="DXC54" s="34"/>
      <c r="DXD54" s="34"/>
      <c r="DXE54" s="34"/>
      <c r="DXF54" s="34"/>
      <c r="DXG54" s="34"/>
      <c r="DXH54" s="34"/>
      <c r="DXI54" s="34"/>
      <c r="DXJ54" s="34"/>
      <c r="DXK54" s="34"/>
      <c r="DXL54" s="34"/>
      <c r="DXM54" s="34"/>
      <c r="DXN54" s="34"/>
      <c r="DXO54" s="34"/>
      <c r="DXP54" s="34"/>
      <c r="DXQ54" s="34"/>
      <c r="DXR54" s="34"/>
      <c r="DXS54" s="34"/>
      <c r="DXT54" s="34"/>
      <c r="DXU54" s="34"/>
      <c r="DXV54" s="34"/>
      <c r="DXW54" s="34"/>
      <c r="DXX54" s="34"/>
      <c r="DXY54" s="34"/>
      <c r="DXZ54" s="34"/>
      <c r="DYA54" s="34"/>
      <c r="DYB54" s="34"/>
      <c r="DYC54" s="34"/>
      <c r="DYD54" s="34"/>
      <c r="DYE54" s="34"/>
      <c r="DYF54" s="34"/>
      <c r="DYG54" s="34"/>
      <c r="DYH54" s="34"/>
      <c r="DYI54" s="34"/>
      <c r="DYJ54" s="34"/>
      <c r="DYK54" s="34"/>
      <c r="DYL54" s="34"/>
      <c r="DYM54" s="34"/>
      <c r="DYN54" s="34"/>
      <c r="DYO54" s="34"/>
      <c r="DYP54" s="34"/>
      <c r="DYQ54" s="34"/>
      <c r="DYR54" s="34"/>
      <c r="DYS54" s="34"/>
      <c r="DYT54" s="34"/>
      <c r="DYU54" s="34"/>
      <c r="DYV54" s="34"/>
      <c r="DYW54" s="34"/>
      <c r="DYX54" s="34"/>
      <c r="DYY54" s="34"/>
      <c r="DYZ54" s="34"/>
      <c r="DZA54" s="34"/>
      <c r="DZB54" s="34"/>
      <c r="DZC54" s="34"/>
      <c r="DZD54" s="34"/>
      <c r="DZE54" s="34"/>
      <c r="DZF54" s="34"/>
      <c r="DZG54" s="34"/>
      <c r="DZH54" s="34"/>
      <c r="DZI54" s="34"/>
      <c r="DZJ54" s="34"/>
      <c r="DZK54" s="34"/>
      <c r="DZL54" s="34"/>
      <c r="DZM54" s="34"/>
      <c r="DZN54" s="34"/>
      <c r="DZO54" s="34"/>
      <c r="DZP54" s="34"/>
      <c r="DZQ54" s="34"/>
      <c r="DZR54" s="34"/>
      <c r="DZS54" s="34"/>
      <c r="DZT54" s="34"/>
      <c r="DZU54" s="34"/>
      <c r="DZV54" s="34"/>
      <c r="DZW54" s="34"/>
      <c r="DZX54" s="34"/>
      <c r="DZY54" s="34"/>
      <c r="DZZ54" s="34"/>
      <c r="EAA54" s="34"/>
      <c r="EAB54" s="34"/>
      <c r="EAC54" s="34"/>
      <c r="EAD54" s="34"/>
      <c r="EAE54" s="34"/>
      <c r="EAF54" s="34"/>
      <c r="EAG54" s="34"/>
      <c r="EAH54" s="34"/>
      <c r="EAI54" s="34"/>
      <c r="EAJ54" s="34"/>
      <c r="EAK54" s="34"/>
      <c r="EAL54" s="34"/>
      <c r="EAM54" s="34"/>
      <c r="EAN54" s="34"/>
      <c r="EAO54" s="34"/>
      <c r="EAP54" s="34"/>
      <c r="EAQ54" s="34"/>
      <c r="EAR54" s="34"/>
      <c r="EAS54" s="34"/>
      <c r="EAT54" s="34"/>
      <c r="EAU54" s="34"/>
      <c r="EAV54" s="34"/>
      <c r="EAW54" s="34"/>
      <c r="EAX54" s="34"/>
      <c r="EAY54" s="34"/>
      <c r="EAZ54" s="34"/>
      <c r="EBA54" s="34"/>
      <c r="EBB54" s="34"/>
      <c r="EBC54" s="34"/>
      <c r="EBD54" s="34"/>
      <c r="EBE54" s="34"/>
      <c r="EBF54" s="34"/>
      <c r="EBG54" s="34"/>
      <c r="EBH54" s="34"/>
      <c r="EBI54" s="34"/>
      <c r="EBJ54" s="34"/>
      <c r="EBK54" s="34"/>
      <c r="EBL54" s="34"/>
      <c r="EBM54" s="34"/>
      <c r="EBN54" s="34"/>
      <c r="EBO54" s="34"/>
      <c r="EBP54" s="34"/>
      <c r="EBQ54" s="34"/>
      <c r="EBR54" s="34"/>
      <c r="EBS54" s="34"/>
      <c r="EBT54" s="34"/>
      <c r="EBU54" s="34"/>
      <c r="EBV54" s="34"/>
      <c r="EBW54" s="34"/>
      <c r="EBX54" s="34"/>
      <c r="EBY54" s="34"/>
      <c r="EBZ54" s="34"/>
      <c r="ECA54" s="34"/>
      <c r="ECB54" s="34"/>
      <c r="ECC54" s="34"/>
      <c r="ECD54" s="34"/>
      <c r="ECE54" s="34"/>
      <c r="ECF54" s="34"/>
      <c r="ECG54" s="34"/>
      <c r="ECH54" s="34"/>
      <c r="ECI54" s="34"/>
      <c r="ECJ54" s="34"/>
      <c r="ECK54" s="34"/>
      <c r="ECL54" s="34"/>
      <c r="ECM54" s="34"/>
      <c r="ECN54" s="34"/>
      <c r="ECO54" s="34"/>
      <c r="ECP54" s="34"/>
      <c r="ECQ54" s="34"/>
      <c r="ECR54" s="34"/>
      <c r="ECS54" s="34"/>
      <c r="ECT54" s="34"/>
      <c r="ECU54" s="34"/>
      <c r="ECV54" s="34"/>
      <c r="ECW54" s="34"/>
      <c r="ECX54" s="34"/>
      <c r="ECY54" s="34"/>
      <c r="ECZ54" s="34"/>
      <c r="EDA54" s="34"/>
      <c r="EDB54" s="34"/>
      <c r="EDC54" s="34"/>
      <c r="EDD54" s="34"/>
      <c r="EDE54" s="34"/>
      <c r="EDF54" s="34"/>
      <c r="EDG54" s="34"/>
      <c r="EDH54" s="34"/>
      <c r="EDI54" s="34"/>
      <c r="EDJ54" s="34"/>
      <c r="EDK54" s="34"/>
      <c r="EDL54" s="34"/>
      <c r="EDM54" s="34"/>
      <c r="EDN54" s="34"/>
      <c r="EDO54" s="34"/>
      <c r="EDP54" s="34"/>
      <c r="EDQ54" s="34"/>
      <c r="EDR54" s="34"/>
      <c r="EDS54" s="34"/>
      <c r="EDT54" s="34"/>
      <c r="EDU54" s="34"/>
      <c r="EDV54" s="34"/>
      <c r="EDW54" s="34"/>
      <c r="EDX54" s="34"/>
      <c r="EDY54" s="34"/>
      <c r="EDZ54" s="34"/>
      <c r="EEA54" s="34"/>
      <c r="EEB54" s="34"/>
      <c r="EEC54" s="34"/>
      <c r="EED54" s="34"/>
      <c r="EEE54" s="34"/>
      <c r="EEF54" s="34"/>
      <c r="EEG54" s="34"/>
      <c r="EEH54" s="34"/>
      <c r="EEI54" s="34"/>
      <c r="EEJ54" s="34"/>
      <c r="EEK54" s="34"/>
      <c r="EEL54" s="34"/>
      <c r="EEM54" s="34"/>
      <c r="EEN54" s="34"/>
      <c r="EEO54" s="34"/>
      <c r="EEP54" s="34"/>
      <c r="EEQ54" s="34"/>
      <c r="EER54" s="34"/>
      <c r="EES54" s="34"/>
      <c r="EET54" s="34"/>
      <c r="EEU54" s="34"/>
      <c r="EEV54" s="34"/>
      <c r="EEW54" s="34"/>
      <c r="EEX54" s="34"/>
      <c r="EEY54" s="34"/>
      <c r="EEZ54" s="34"/>
      <c r="EFA54" s="34"/>
      <c r="EFB54" s="34"/>
      <c r="EFC54" s="34"/>
      <c r="EFD54" s="34"/>
      <c r="EFE54" s="34"/>
      <c r="EFF54" s="34"/>
      <c r="EFG54" s="34"/>
      <c r="EFH54" s="34"/>
      <c r="EFI54" s="34"/>
      <c r="EFJ54" s="34"/>
      <c r="EFK54" s="34"/>
      <c r="EFL54" s="34"/>
      <c r="EFM54" s="34"/>
      <c r="EFN54" s="34"/>
      <c r="EFO54" s="34"/>
      <c r="EFP54" s="34"/>
      <c r="EFQ54" s="34"/>
      <c r="EFR54" s="34"/>
      <c r="EFS54" s="34"/>
      <c r="EFT54" s="34"/>
      <c r="EFU54" s="34"/>
      <c r="EFV54" s="34"/>
      <c r="EFW54" s="34"/>
      <c r="EFX54" s="34"/>
      <c r="EFY54" s="34"/>
      <c r="EFZ54" s="34"/>
      <c r="EGA54" s="34"/>
      <c r="EGB54" s="34"/>
      <c r="EGC54" s="34"/>
      <c r="EGD54" s="34"/>
      <c r="EGE54" s="34"/>
      <c r="EGF54" s="34"/>
      <c r="EGG54" s="34"/>
      <c r="EGH54" s="34"/>
      <c r="EGI54" s="34"/>
      <c r="EGJ54" s="34"/>
      <c r="EGK54" s="34"/>
      <c r="EGL54" s="34"/>
      <c r="EGM54" s="34"/>
      <c r="EGN54" s="34"/>
      <c r="EGO54" s="34"/>
      <c r="EGP54" s="34"/>
      <c r="EGQ54" s="34"/>
      <c r="EGR54" s="34"/>
      <c r="EGS54" s="34"/>
      <c r="EGT54" s="34"/>
      <c r="EGU54" s="34"/>
      <c r="EGV54" s="34"/>
      <c r="EGW54" s="34"/>
      <c r="EGX54" s="34"/>
      <c r="EGY54" s="34"/>
      <c r="EGZ54" s="34"/>
      <c r="EHA54" s="34"/>
      <c r="EHB54" s="34"/>
      <c r="EHC54" s="34"/>
      <c r="EHD54" s="34"/>
      <c r="EHE54" s="34"/>
      <c r="EHF54" s="34"/>
      <c r="EHG54" s="34"/>
      <c r="EHH54" s="34"/>
      <c r="EHI54" s="34"/>
      <c r="EHJ54" s="34"/>
      <c r="EHK54" s="34"/>
      <c r="EHL54" s="34"/>
      <c r="EHM54" s="34"/>
      <c r="EHN54" s="34"/>
      <c r="EHO54" s="34"/>
      <c r="EHP54" s="34"/>
      <c r="EHQ54" s="34"/>
      <c r="EHR54" s="34"/>
      <c r="EHS54" s="34"/>
      <c r="EHT54" s="34"/>
      <c r="EHU54" s="34"/>
      <c r="EHV54" s="34"/>
      <c r="EHW54" s="34"/>
      <c r="EHX54" s="34"/>
      <c r="EHY54" s="34"/>
      <c r="EHZ54" s="34"/>
      <c r="EIA54" s="34"/>
      <c r="EIB54" s="34"/>
      <c r="EIC54" s="34"/>
      <c r="EID54" s="34"/>
      <c r="EIE54" s="34"/>
      <c r="EIF54" s="34"/>
      <c r="EIG54" s="34"/>
      <c r="EIH54" s="34"/>
      <c r="EII54" s="34"/>
      <c r="EIJ54" s="34"/>
      <c r="EIK54" s="34"/>
      <c r="EIL54" s="34"/>
      <c r="EIM54" s="34"/>
      <c r="EIN54" s="34"/>
      <c r="EIO54" s="34"/>
      <c r="EIP54" s="34"/>
      <c r="EIQ54" s="34"/>
      <c r="EIR54" s="34"/>
      <c r="EIS54" s="34"/>
      <c r="EIT54" s="34"/>
      <c r="EIU54" s="34"/>
      <c r="EIV54" s="34"/>
      <c r="EIW54" s="34"/>
      <c r="EIX54" s="34"/>
      <c r="EIY54" s="34"/>
      <c r="EIZ54" s="34"/>
      <c r="EJA54" s="34"/>
      <c r="EJB54" s="34"/>
      <c r="EJC54" s="34"/>
      <c r="EJD54" s="34"/>
      <c r="EJE54" s="34"/>
      <c r="EJF54" s="34"/>
      <c r="EJG54" s="34"/>
      <c r="EJH54" s="34"/>
      <c r="EJI54" s="34"/>
      <c r="EJJ54" s="34"/>
      <c r="EJK54" s="34"/>
      <c r="EJL54" s="34"/>
      <c r="EJM54" s="34"/>
      <c r="EJN54" s="34"/>
      <c r="EJO54" s="34"/>
      <c r="EJP54" s="34"/>
      <c r="EJQ54" s="34"/>
      <c r="EJR54" s="34"/>
      <c r="EJS54" s="34"/>
      <c r="EJT54" s="34"/>
      <c r="EJU54" s="34"/>
      <c r="EJV54" s="34"/>
      <c r="EJW54" s="34"/>
      <c r="EJX54" s="34"/>
      <c r="EJY54" s="34"/>
      <c r="EJZ54" s="34"/>
      <c r="EKA54" s="34"/>
      <c r="EKB54" s="34"/>
      <c r="EKC54" s="34"/>
      <c r="EKD54" s="34"/>
      <c r="EKE54" s="34"/>
      <c r="EKF54" s="34"/>
      <c r="EKG54" s="34"/>
      <c r="EKH54" s="34"/>
      <c r="EKI54" s="34"/>
      <c r="EKJ54" s="34"/>
      <c r="EKK54" s="34"/>
      <c r="EKL54" s="34"/>
      <c r="EKM54" s="34"/>
      <c r="EKN54" s="34"/>
      <c r="EKO54" s="34"/>
      <c r="EKP54" s="34"/>
      <c r="EKQ54" s="34"/>
      <c r="EKR54" s="34"/>
      <c r="EKS54" s="34"/>
      <c r="EKT54" s="34"/>
      <c r="EKU54" s="34"/>
      <c r="EKV54" s="34"/>
      <c r="EKW54" s="34"/>
      <c r="EKX54" s="34"/>
      <c r="EKY54" s="34"/>
      <c r="EKZ54" s="34"/>
      <c r="ELA54" s="34"/>
      <c r="ELB54" s="34"/>
      <c r="ELC54" s="34"/>
      <c r="ELD54" s="34"/>
      <c r="ELE54" s="34"/>
      <c r="ELF54" s="34"/>
      <c r="ELG54" s="34"/>
      <c r="ELH54" s="34"/>
      <c r="ELI54" s="34"/>
      <c r="ELJ54" s="34"/>
      <c r="ELK54" s="34"/>
      <c r="ELL54" s="34"/>
      <c r="ELM54" s="34"/>
      <c r="ELN54" s="34"/>
      <c r="ELO54" s="34"/>
      <c r="ELP54" s="34"/>
      <c r="ELQ54" s="34"/>
      <c r="ELR54" s="34"/>
      <c r="ELS54" s="34"/>
      <c r="ELT54" s="34"/>
      <c r="ELU54" s="34"/>
      <c r="ELV54" s="34"/>
      <c r="ELW54" s="34"/>
      <c r="ELX54" s="34"/>
      <c r="ELY54" s="34"/>
      <c r="ELZ54" s="34"/>
      <c r="EMA54" s="34"/>
      <c r="EMB54" s="34"/>
      <c r="EMC54" s="34"/>
      <c r="EMD54" s="34"/>
      <c r="EME54" s="34"/>
      <c r="EMF54" s="34"/>
      <c r="EMG54" s="34"/>
      <c r="EMH54" s="34"/>
      <c r="EMI54" s="34"/>
      <c r="EMJ54" s="34"/>
      <c r="EMK54" s="34"/>
      <c r="EML54" s="34"/>
      <c r="EMM54" s="34"/>
      <c r="EMN54" s="34"/>
      <c r="EMO54" s="34"/>
      <c r="EMP54" s="34"/>
      <c r="EMQ54" s="34"/>
      <c r="EMR54" s="34"/>
      <c r="EMS54" s="34"/>
      <c r="EMT54" s="34"/>
      <c r="EMU54" s="34"/>
      <c r="EMV54" s="34"/>
      <c r="EMW54" s="34"/>
      <c r="EMX54" s="34"/>
      <c r="EMY54" s="34"/>
      <c r="EMZ54" s="34"/>
      <c r="ENA54" s="34"/>
      <c r="ENB54" s="34"/>
      <c r="ENC54" s="34"/>
      <c r="END54" s="34"/>
      <c r="ENE54" s="34"/>
      <c r="ENF54" s="34"/>
      <c r="ENG54" s="34"/>
      <c r="ENH54" s="34"/>
      <c r="ENI54" s="34"/>
      <c r="ENJ54" s="34"/>
      <c r="ENK54" s="34"/>
      <c r="ENL54" s="34"/>
      <c r="ENM54" s="34"/>
      <c r="ENN54" s="34"/>
      <c r="ENO54" s="34"/>
      <c r="ENP54" s="34"/>
      <c r="ENQ54" s="34"/>
      <c r="ENR54" s="34"/>
      <c r="ENS54" s="34"/>
      <c r="ENT54" s="34"/>
      <c r="ENU54" s="34"/>
      <c r="ENV54" s="34"/>
      <c r="ENW54" s="34"/>
      <c r="ENX54" s="34"/>
      <c r="ENY54" s="34"/>
      <c r="ENZ54" s="34"/>
      <c r="EOA54" s="34"/>
      <c r="EOB54" s="34"/>
      <c r="EOC54" s="34"/>
      <c r="EOD54" s="34"/>
      <c r="EOE54" s="34"/>
      <c r="EOF54" s="34"/>
      <c r="EOG54" s="34"/>
      <c r="EOH54" s="34"/>
      <c r="EOI54" s="34"/>
      <c r="EOJ54" s="34"/>
      <c r="EOK54" s="34"/>
      <c r="EOL54" s="34"/>
      <c r="EOM54" s="34"/>
      <c r="EON54" s="34"/>
      <c r="EOO54" s="34"/>
      <c r="EOP54" s="34"/>
      <c r="EOQ54" s="34"/>
      <c r="EOR54" s="34"/>
      <c r="EOS54" s="34"/>
      <c r="EOT54" s="34"/>
      <c r="EOU54" s="34"/>
      <c r="EOV54" s="34"/>
      <c r="EOW54" s="34"/>
      <c r="EOX54" s="34"/>
      <c r="EOY54" s="34"/>
      <c r="EOZ54" s="34"/>
      <c r="EPA54" s="34"/>
      <c r="EPB54" s="34"/>
      <c r="EPC54" s="34"/>
      <c r="EPD54" s="34"/>
      <c r="EPE54" s="34"/>
      <c r="EPF54" s="34"/>
      <c r="EPG54" s="34"/>
      <c r="EPH54" s="34"/>
      <c r="EPI54" s="34"/>
      <c r="EPJ54" s="34"/>
      <c r="EPK54" s="34"/>
      <c r="EPL54" s="34"/>
      <c r="EPM54" s="34"/>
      <c r="EPN54" s="34"/>
      <c r="EPO54" s="34"/>
      <c r="EPP54" s="34"/>
      <c r="EPQ54" s="34"/>
      <c r="EPR54" s="34"/>
      <c r="EPS54" s="34"/>
      <c r="EPT54" s="34"/>
      <c r="EPU54" s="34"/>
      <c r="EPV54" s="34"/>
      <c r="EPW54" s="34"/>
      <c r="EPX54" s="34"/>
      <c r="EPY54" s="34"/>
      <c r="EPZ54" s="34"/>
      <c r="EQA54" s="34"/>
      <c r="EQB54" s="34"/>
      <c r="EQC54" s="34"/>
      <c r="EQD54" s="34"/>
      <c r="EQE54" s="34"/>
      <c r="EQF54" s="34"/>
      <c r="EQG54" s="34"/>
      <c r="EQH54" s="34"/>
      <c r="EQI54" s="34"/>
      <c r="EQJ54" s="34"/>
      <c r="EQK54" s="34"/>
      <c r="EQL54" s="34"/>
      <c r="EQM54" s="34"/>
      <c r="EQN54" s="34"/>
      <c r="EQO54" s="34"/>
      <c r="EQP54" s="34"/>
      <c r="EQQ54" s="34"/>
      <c r="EQR54" s="34"/>
      <c r="EQS54" s="34"/>
      <c r="EQT54" s="34"/>
      <c r="EQU54" s="34"/>
      <c r="EQV54" s="34"/>
      <c r="EQW54" s="34"/>
      <c r="EQX54" s="34"/>
      <c r="EQY54" s="34"/>
      <c r="EQZ54" s="34"/>
      <c r="ERA54" s="34"/>
      <c r="ERB54" s="34"/>
      <c r="ERC54" s="34"/>
      <c r="ERD54" s="34"/>
      <c r="ERE54" s="34"/>
      <c r="ERF54" s="34"/>
      <c r="ERG54" s="34"/>
      <c r="ERH54" s="34"/>
      <c r="ERI54" s="34"/>
      <c r="ERJ54" s="34"/>
      <c r="ERK54" s="34"/>
      <c r="ERL54" s="34"/>
      <c r="ERM54" s="34"/>
      <c r="ERN54" s="34"/>
      <c r="ERO54" s="34"/>
      <c r="ERP54" s="34"/>
      <c r="ERQ54" s="34"/>
      <c r="ERR54" s="34"/>
      <c r="ERS54" s="34"/>
      <c r="ERT54" s="34"/>
      <c r="ERU54" s="34"/>
      <c r="ERV54" s="34"/>
      <c r="ERW54" s="34"/>
      <c r="ERX54" s="34"/>
      <c r="ERY54" s="34"/>
      <c r="ERZ54" s="34"/>
      <c r="ESA54" s="34"/>
      <c r="ESB54" s="34"/>
      <c r="ESC54" s="34"/>
      <c r="ESD54" s="34"/>
      <c r="ESE54" s="34"/>
      <c r="ESF54" s="34"/>
      <c r="ESG54" s="34"/>
      <c r="ESH54" s="34"/>
      <c r="ESI54" s="34"/>
      <c r="ESJ54" s="34"/>
      <c r="ESK54" s="34"/>
      <c r="ESL54" s="34"/>
      <c r="ESM54" s="34"/>
      <c r="ESN54" s="34"/>
      <c r="ESO54" s="34"/>
      <c r="ESP54" s="34"/>
      <c r="ESQ54" s="34"/>
      <c r="ESR54" s="34"/>
      <c r="ESS54" s="34"/>
      <c r="EST54" s="34"/>
      <c r="ESU54" s="34"/>
      <c r="ESV54" s="34"/>
      <c r="ESW54" s="34"/>
      <c r="ESX54" s="34"/>
      <c r="ESY54" s="34"/>
      <c r="ESZ54" s="34"/>
      <c r="ETA54" s="34"/>
      <c r="ETB54" s="34"/>
      <c r="ETC54" s="34"/>
      <c r="ETD54" s="34"/>
      <c r="ETE54" s="34"/>
      <c r="ETF54" s="34"/>
      <c r="ETG54" s="34"/>
      <c r="ETH54" s="34"/>
      <c r="ETI54" s="34"/>
      <c r="ETJ54" s="34"/>
      <c r="ETK54" s="34"/>
      <c r="ETL54" s="34"/>
      <c r="ETM54" s="34"/>
      <c r="ETN54" s="34"/>
      <c r="ETO54" s="34"/>
      <c r="ETP54" s="34"/>
      <c r="ETQ54" s="34"/>
      <c r="ETR54" s="34"/>
      <c r="ETS54" s="34"/>
      <c r="ETT54" s="34"/>
      <c r="ETU54" s="34"/>
      <c r="ETV54" s="34"/>
      <c r="ETW54" s="34"/>
      <c r="ETX54" s="34"/>
      <c r="ETY54" s="34"/>
      <c r="ETZ54" s="34"/>
      <c r="EUA54" s="34"/>
      <c r="EUB54" s="34"/>
      <c r="EUC54" s="34"/>
      <c r="EUD54" s="34"/>
      <c r="EUE54" s="34"/>
      <c r="EUF54" s="34"/>
      <c r="EUG54" s="34"/>
      <c r="EUH54" s="34"/>
      <c r="EUI54" s="34"/>
      <c r="EUJ54" s="34"/>
      <c r="EUK54" s="34"/>
      <c r="EUL54" s="34"/>
      <c r="EUM54" s="34"/>
      <c r="EUN54" s="34"/>
      <c r="EUO54" s="34"/>
      <c r="EUP54" s="34"/>
      <c r="EUQ54" s="34"/>
      <c r="EUR54" s="34"/>
      <c r="EUS54" s="34"/>
      <c r="EUT54" s="34"/>
      <c r="EUU54" s="34"/>
      <c r="EUV54" s="34"/>
      <c r="EUW54" s="34"/>
      <c r="EUX54" s="34"/>
      <c r="EUY54" s="34"/>
      <c r="EUZ54" s="34"/>
      <c r="EVA54" s="34"/>
      <c r="EVB54" s="34"/>
      <c r="EVC54" s="34"/>
      <c r="EVD54" s="34"/>
      <c r="EVE54" s="34"/>
      <c r="EVF54" s="34"/>
      <c r="EVG54" s="34"/>
      <c r="EVH54" s="34"/>
      <c r="EVI54" s="34"/>
      <c r="EVJ54" s="34"/>
      <c r="EVK54" s="34"/>
      <c r="EVL54" s="34"/>
      <c r="EVM54" s="34"/>
      <c r="EVN54" s="34"/>
      <c r="EVO54" s="34"/>
      <c r="EVP54" s="34"/>
      <c r="EVQ54" s="34"/>
      <c r="EVR54" s="34"/>
      <c r="EVS54" s="34"/>
      <c r="EVT54" s="34"/>
      <c r="EVU54" s="34"/>
      <c r="EVV54" s="34"/>
      <c r="EVW54" s="34"/>
      <c r="EVX54" s="34"/>
      <c r="EVY54" s="34"/>
      <c r="EVZ54" s="34"/>
      <c r="EWA54" s="34"/>
      <c r="EWB54" s="34"/>
      <c r="EWC54" s="34"/>
      <c r="EWD54" s="34"/>
      <c r="EWE54" s="34"/>
      <c r="EWF54" s="34"/>
      <c r="EWG54" s="34"/>
      <c r="EWH54" s="34"/>
      <c r="EWI54" s="34"/>
      <c r="EWJ54" s="34"/>
      <c r="EWK54" s="34"/>
      <c r="EWL54" s="34"/>
      <c r="EWM54" s="34"/>
      <c r="EWN54" s="34"/>
      <c r="EWO54" s="34"/>
      <c r="EWP54" s="34"/>
      <c r="EWQ54" s="34"/>
      <c r="EWR54" s="34"/>
      <c r="EWS54" s="34"/>
      <c r="EWT54" s="34"/>
      <c r="EWU54" s="34"/>
      <c r="EWV54" s="34"/>
      <c r="EWW54" s="34"/>
      <c r="EWX54" s="34"/>
      <c r="EWY54" s="34"/>
      <c r="EWZ54" s="34"/>
      <c r="EXA54" s="34"/>
      <c r="EXB54" s="34"/>
      <c r="EXC54" s="34"/>
      <c r="EXD54" s="34"/>
      <c r="EXE54" s="34"/>
      <c r="EXF54" s="34"/>
      <c r="EXG54" s="34"/>
      <c r="EXH54" s="34"/>
      <c r="EXI54" s="34"/>
      <c r="EXJ54" s="34"/>
      <c r="EXK54" s="34"/>
      <c r="EXL54" s="34"/>
      <c r="EXM54" s="34"/>
      <c r="EXN54" s="34"/>
      <c r="EXO54" s="34"/>
      <c r="EXP54" s="34"/>
      <c r="EXQ54" s="34"/>
      <c r="EXR54" s="34"/>
      <c r="EXS54" s="34"/>
      <c r="EXT54" s="34"/>
      <c r="EXU54" s="34"/>
      <c r="EXV54" s="34"/>
      <c r="EXW54" s="34"/>
      <c r="EXX54" s="34"/>
      <c r="EXY54" s="34"/>
      <c r="EXZ54" s="34"/>
      <c r="EYA54" s="34"/>
      <c r="EYB54" s="34"/>
      <c r="EYC54" s="34"/>
      <c r="EYD54" s="34"/>
      <c r="EYE54" s="34"/>
      <c r="EYF54" s="34"/>
      <c r="EYG54" s="34"/>
      <c r="EYH54" s="34"/>
      <c r="EYI54" s="34"/>
      <c r="EYJ54" s="34"/>
      <c r="EYK54" s="34"/>
      <c r="EYL54" s="34"/>
      <c r="EYM54" s="34"/>
      <c r="EYN54" s="34"/>
      <c r="EYO54" s="34"/>
      <c r="EYP54" s="34"/>
      <c r="EYQ54" s="34"/>
      <c r="EYR54" s="34"/>
      <c r="EYS54" s="34"/>
      <c r="EYT54" s="34"/>
      <c r="EYU54" s="34"/>
      <c r="EYV54" s="34"/>
      <c r="EYW54" s="34"/>
      <c r="EYX54" s="34"/>
      <c r="EYY54" s="34"/>
      <c r="EYZ54" s="34"/>
      <c r="EZA54" s="34"/>
      <c r="EZB54" s="34"/>
      <c r="EZC54" s="34"/>
      <c r="EZD54" s="34"/>
      <c r="EZE54" s="34"/>
      <c r="EZF54" s="34"/>
      <c r="EZG54" s="34"/>
      <c r="EZH54" s="34"/>
      <c r="EZI54" s="34"/>
      <c r="EZJ54" s="34"/>
      <c r="EZK54" s="34"/>
      <c r="EZL54" s="34"/>
      <c r="EZM54" s="34"/>
      <c r="EZN54" s="34"/>
      <c r="EZO54" s="34"/>
      <c r="EZP54" s="34"/>
      <c r="EZQ54" s="34"/>
      <c r="EZR54" s="34"/>
      <c r="EZS54" s="34"/>
      <c r="EZT54" s="34"/>
      <c r="EZU54" s="34"/>
      <c r="EZV54" s="34"/>
      <c r="EZW54" s="34"/>
      <c r="EZX54" s="34"/>
      <c r="EZY54" s="34"/>
      <c r="EZZ54" s="34"/>
      <c r="FAA54" s="34"/>
      <c r="FAB54" s="34"/>
      <c r="FAC54" s="34"/>
      <c r="FAD54" s="34"/>
      <c r="FAE54" s="34"/>
      <c r="FAF54" s="34"/>
      <c r="FAG54" s="34"/>
      <c r="FAH54" s="34"/>
      <c r="FAI54" s="34"/>
      <c r="FAJ54" s="34"/>
      <c r="FAK54" s="34"/>
      <c r="FAL54" s="34"/>
      <c r="FAM54" s="34"/>
      <c r="FAN54" s="34"/>
      <c r="FAO54" s="34"/>
      <c r="FAP54" s="34"/>
      <c r="FAQ54" s="34"/>
      <c r="FAR54" s="34"/>
      <c r="FAS54" s="34"/>
      <c r="FAT54" s="34"/>
      <c r="FAU54" s="34"/>
      <c r="FAV54" s="34"/>
      <c r="FAW54" s="34"/>
      <c r="FAX54" s="34"/>
      <c r="FAY54" s="34"/>
      <c r="FAZ54" s="34"/>
      <c r="FBA54" s="34"/>
      <c r="FBB54" s="34"/>
      <c r="FBC54" s="34"/>
      <c r="FBD54" s="34"/>
      <c r="FBE54" s="34"/>
      <c r="FBF54" s="34"/>
      <c r="FBG54" s="34"/>
      <c r="FBH54" s="34"/>
      <c r="FBI54" s="34"/>
      <c r="FBJ54" s="34"/>
      <c r="FBK54" s="34"/>
      <c r="FBL54" s="34"/>
      <c r="FBM54" s="34"/>
      <c r="FBN54" s="34"/>
      <c r="FBO54" s="34"/>
      <c r="FBP54" s="34"/>
      <c r="FBQ54" s="34"/>
      <c r="FBR54" s="34"/>
      <c r="FBS54" s="34"/>
      <c r="FBT54" s="34"/>
      <c r="FBU54" s="34"/>
      <c r="FBV54" s="34"/>
      <c r="FBW54" s="34"/>
      <c r="FBX54" s="34"/>
      <c r="FBY54" s="34"/>
      <c r="FBZ54" s="34"/>
      <c r="FCA54" s="34"/>
      <c r="FCB54" s="34"/>
      <c r="FCC54" s="34"/>
      <c r="FCD54" s="34"/>
      <c r="FCE54" s="34"/>
      <c r="FCF54" s="34"/>
      <c r="FCG54" s="34"/>
      <c r="FCH54" s="34"/>
      <c r="FCI54" s="34"/>
      <c r="FCJ54" s="34"/>
      <c r="FCK54" s="34"/>
      <c r="FCL54" s="34"/>
      <c r="FCM54" s="34"/>
      <c r="FCN54" s="34"/>
      <c r="FCO54" s="34"/>
      <c r="FCP54" s="34"/>
      <c r="FCQ54" s="34"/>
      <c r="FCR54" s="34"/>
      <c r="FCS54" s="34"/>
      <c r="FCT54" s="34"/>
      <c r="FCU54" s="34"/>
      <c r="FCV54" s="34"/>
      <c r="FCW54" s="34"/>
      <c r="FCX54" s="34"/>
      <c r="FCY54" s="34"/>
      <c r="FCZ54" s="34"/>
      <c r="FDA54" s="34"/>
      <c r="FDB54" s="34"/>
      <c r="FDC54" s="34"/>
      <c r="FDD54" s="34"/>
      <c r="FDE54" s="34"/>
      <c r="FDF54" s="34"/>
      <c r="FDG54" s="34"/>
      <c r="FDH54" s="34"/>
      <c r="FDI54" s="34"/>
      <c r="FDJ54" s="34"/>
      <c r="FDK54" s="34"/>
      <c r="FDL54" s="34"/>
      <c r="FDM54" s="34"/>
      <c r="FDN54" s="34"/>
      <c r="FDO54" s="34"/>
      <c r="FDP54" s="34"/>
      <c r="FDQ54" s="34"/>
      <c r="FDR54" s="34"/>
      <c r="FDS54" s="34"/>
      <c r="FDT54" s="34"/>
      <c r="FDU54" s="34"/>
      <c r="FDV54" s="34"/>
      <c r="FDW54" s="34"/>
      <c r="FDX54" s="34"/>
      <c r="FDY54" s="34"/>
      <c r="FDZ54" s="34"/>
      <c r="FEA54" s="34"/>
      <c r="FEB54" s="34"/>
      <c r="FEC54" s="34"/>
      <c r="FED54" s="34"/>
      <c r="FEE54" s="34"/>
      <c r="FEF54" s="34"/>
      <c r="FEG54" s="34"/>
      <c r="FEH54" s="34"/>
      <c r="FEI54" s="34"/>
      <c r="FEJ54" s="34"/>
      <c r="FEK54" s="34"/>
      <c r="FEL54" s="34"/>
      <c r="FEM54" s="34"/>
      <c r="FEN54" s="34"/>
      <c r="FEO54" s="34"/>
      <c r="FEP54" s="34"/>
      <c r="FEQ54" s="34"/>
      <c r="FER54" s="34"/>
      <c r="FES54" s="34"/>
      <c r="FET54" s="34"/>
      <c r="FEU54" s="34"/>
      <c r="FEV54" s="34"/>
      <c r="FEW54" s="34"/>
      <c r="FEX54" s="34"/>
      <c r="FEY54" s="34"/>
      <c r="FEZ54" s="34"/>
      <c r="FFA54" s="34"/>
      <c r="FFB54" s="34"/>
      <c r="FFC54" s="34"/>
      <c r="FFD54" s="34"/>
      <c r="FFE54" s="34"/>
      <c r="FFF54" s="34"/>
      <c r="FFG54" s="34"/>
      <c r="FFH54" s="34"/>
      <c r="FFI54" s="34"/>
      <c r="FFJ54" s="34"/>
      <c r="FFK54" s="34"/>
      <c r="FFL54" s="34"/>
      <c r="FFM54" s="34"/>
      <c r="FFN54" s="34"/>
      <c r="FFO54" s="34"/>
      <c r="FFP54" s="34"/>
      <c r="FFQ54" s="34"/>
      <c r="FFR54" s="34"/>
      <c r="FFS54" s="34"/>
      <c r="FFT54" s="34"/>
      <c r="FFU54" s="34"/>
      <c r="FFV54" s="34"/>
      <c r="FFW54" s="34"/>
      <c r="FFX54" s="34"/>
      <c r="FFY54" s="34"/>
      <c r="FFZ54" s="34"/>
      <c r="FGA54" s="34"/>
      <c r="FGB54" s="34"/>
      <c r="FGC54" s="34"/>
      <c r="FGD54" s="34"/>
      <c r="FGE54" s="34"/>
      <c r="FGF54" s="34"/>
      <c r="FGG54" s="34"/>
      <c r="FGH54" s="34"/>
      <c r="FGI54" s="34"/>
      <c r="FGJ54" s="34"/>
      <c r="FGK54" s="34"/>
      <c r="FGL54" s="34"/>
      <c r="FGM54" s="34"/>
      <c r="FGN54" s="34"/>
      <c r="FGO54" s="34"/>
      <c r="FGP54" s="34"/>
      <c r="FGQ54" s="34"/>
      <c r="FGR54" s="34"/>
      <c r="FGS54" s="34"/>
      <c r="FGT54" s="34"/>
      <c r="FGU54" s="34"/>
      <c r="FGV54" s="34"/>
      <c r="FGW54" s="34"/>
      <c r="FGX54" s="34"/>
      <c r="FGY54" s="34"/>
      <c r="FGZ54" s="34"/>
      <c r="FHA54" s="34"/>
      <c r="FHB54" s="34"/>
      <c r="FHC54" s="34"/>
      <c r="FHD54" s="34"/>
      <c r="FHE54" s="34"/>
      <c r="FHF54" s="34"/>
      <c r="FHG54" s="34"/>
      <c r="FHH54" s="34"/>
      <c r="FHI54" s="34"/>
      <c r="FHJ54" s="34"/>
      <c r="FHK54" s="34"/>
      <c r="FHL54" s="34"/>
      <c r="FHM54" s="34"/>
      <c r="FHN54" s="34"/>
      <c r="FHO54" s="34"/>
      <c r="FHP54" s="34"/>
      <c r="FHQ54" s="34"/>
      <c r="FHR54" s="34"/>
      <c r="FHS54" s="34"/>
      <c r="FHT54" s="34"/>
      <c r="FHU54" s="34"/>
      <c r="FHV54" s="34"/>
      <c r="FHW54" s="34"/>
      <c r="FHX54" s="34"/>
      <c r="FHY54" s="34"/>
      <c r="FHZ54" s="34"/>
      <c r="FIA54" s="34"/>
      <c r="FIB54" s="34"/>
      <c r="FIC54" s="34"/>
      <c r="FID54" s="34"/>
      <c r="FIE54" s="34"/>
      <c r="FIF54" s="34"/>
      <c r="FIG54" s="34"/>
      <c r="FIH54" s="34"/>
      <c r="FII54" s="34"/>
      <c r="FIJ54" s="34"/>
      <c r="FIK54" s="34"/>
      <c r="FIL54" s="34"/>
      <c r="FIM54" s="34"/>
      <c r="FIN54" s="34"/>
      <c r="FIO54" s="34"/>
      <c r="FIP54" s="34"/>
      <c r="FIQ54" s="34"/>
      <c r="FIR54" s="34"/>
      <c r="FIS54" s="34"/>
      <c r="FIT54" s="34"/>
      <c r="FIU54" s="34"/>
      <c r="FIV54" s="34"/>
      <c r="FIW54" s="34"/>
      <c r="FIX54" s="34"/>
      <c r="FIY54" s="34"/>
      <c r="FIZ54" s="34"/>
      <c r="FJA54" s="34"/>
      <c r="FJB54" s="34"/>
      <c r="FJC54" s="34"/>
      <c r="FJD54" s="34"/>
      <c r="FJE54" s="34"/>
      <c r="FJF54" s="34"/>
      <c r="FJG54" s="34"/>
      <c r="FJH54" s="34"/>
      <c r="FJI54" s="34"/>
      <c r="FJJ54" s="34"/>
      <c r="FJK54" s="34"/>
      <c r="FJL54" s="34"/>
      <c r="FJM54" s="34"/>
      <c r="FJN54" s="34"/>
      <c r="FJO54" s="34"/>
      <c r="FJP54" s="34"/>
      <c r="FJQ54" s="34"/>
      <c r="FJR54" s="34"/>
      <c r="FJS54" s="34"/>
      <c r="FJT54" s="34"/>
      <c r="FJU54" s="34"/>
      <c r="FJV54" s="34"/>
      <c r="FJW54" s="34"/>
      <c r="FJX54" s="34"/>
      <c r="FJY54" s="34"/>
      <c r="FJZ54" s="34"/>
      <c r="FKA54" s="34"/>
      <c r="FKB54" s="34"/>
      <c r="FKC54" s="34"/>
      <c r="FKD54" s="34"/>
      <c r="FKE54" s="34"/>
      <c r="FKF54" s="34"/>
      <c r="FKG54" s="34"/>
      <c r="FKH54" s="34"/>
      <c r="FKI54" s="34"/>
      <c r="FKJ54" s="34"/>
      <c r="FKK54" s="34"/>
      <c r="FKL54" s="34"/>
      <c r="FKM54" s="34"/>
      <c r="FKN54" s="34"/>
      <c r="FKO54" s="34"/>
      <c r="FKP54" s="34"/>
      <c r="FKQ54" s="34"/>
      <c r="FKR54" s="34"/>
      <c r="FKS54" s="34"/>
      <c r="FKT54" s="34"/>
      <c r="FKU54" s="34"/>
      <c r="FKV54" s="34"/>
      <c r="FKW54" s="34"/>
      <c r="FKX54" s="34"/>
      <c r="FKY54" s="34"/>
      <c r="FKZ54" s="34"/>
      <c r="FLA54" s="34"/>
      <c r="FLB54" s="34"/>
      <c r="FLC54" s="34"/>
      <c r="FLD54" s="34"/>
      <c r="FLE54" s="34"/>
      <c r="FLF54" s="34"/>
      <c r="FLG54" s="34"/>
      <c r="FLH54" s="34"/>
      <c r="FLI54" s="34"/>
      <c r="FLJ54" s="34"/>
      <c r="FLK54" s="34"/>
      <c r="FLL54" s="34"/>
      <c r="FLM54" s="34"/>
      <c r="FLN54" s="34"/>
      <c r="FLO54" s="34"/>
      <c r="FLP54" s="34"/>
      <c r="FLQ54" s="34"/>
      <c r="FLR54" s="34"/>
      <c r="FLS54" s="34"/>
      <c r="FLT54" s="34"/>
      <c r="FLU54" s="34"/>
      <c r="FLV54" s="34"/>
      <c r="FLW54" s="34"/>
      <c r="FLX54" s="34"/>
      <c r="FLY54" s="34"/>
      <c r="FLZ54" s="34"/>
      <c r="FMA54" s="34"/>
      <c r="FMB54" s="34"/>
      <c r="FMC54" s="34"/>
      <c r="FMD54" s="34"/>
      <c r="FME54" s="34"/>
      <c r="FMF54" s="34"/>
      <c r="FMG54" s="34"/>
      <c r="FMH54" s="34"/>
      <c r="FMI54" s="34"/>
      <c r="FMJ54" s="34"/>
      <c r="FMK54" s="34"/>
      <c r="FML54" s="34"/>
      <c r="FMM54" s="34"/>
      <c r="FMN54" s="34"/>
      <c r="FMO54" s="34"/>
      <c r="FMP54" s="34"/>
      <c r="FMQ54" s="34"/>
      <c r="FMR54" s="34"/>
      <c r="FMS54" s="34"/>
      <c r="FMT54" s="34"/>
      <c r="FMU54" s="34"/>
      <c r="FMV54" s="34"/>
      <c r="FMW54" s="34"/>
      <c r="FMX54" s="34"/>
      <c r="FMY54" s="34"/>
      <c r="FMZ54" s="34"/>
      <c r="FNA54" s="34"/>
      <c r="FNB54" s="34"/>
      <c r="FNC54" s="34"/>
      <c r="FND54" s="34"/>
      <c r="FNE54" s="34"/>
      <c r="FNF54" s="34"/>
      <c r="FNG54" s="34"/>
      <c r="FNH54" s="34"/>
      <c r="FNI54" s="34"/>
      <c r="FNJ54" s="34"/>
      <c r="FNK54" s="34"/>
      <c r="FNL54" s="34"/>
      <c r="FNM54" s="34"/>
      <c r="FNN54" s="34"/>
      <c r="FNO54" s="34"/>
      <c r="FNP54" s="34"/>
      <c r="FNQ54" s="34"/>
      <c r="FNR54" s="34"/>
      <c r="FNS54" s="34"/>
      <c r="FNT54" s="34"/>
      <c r="FNU54" s="34"/>
      <c r="FNV54" s="34"/>
      <c r="FNW54" s="34"/>
      <c r="FNX54" s="34"/>
      <c r="FNY54" s="34"/>
      <c r="FNZ54" s="34"/>
      <c r="FOA54" s="34"/>
      <c r="FOB54" s="34"/>
      <c r="FOC54" s="34"/>
      <c r="FOD54" s="34"/>
      <c r="FOE54" s="34"/>
      <c r="FOF54" s="34"/>
      <c r="FOG54" s="34"/>
      <c r="FOH54" s="34"/>
      <c r="FOI54" s="34"/>
      <c r="FOJ54" s="34"/>
      <c r="FOK54" s="34"/>
      <c r="FOL54" s="34"/>
      <c r="FOM54" s="34"/>
      <c r="FON54" s="34"/>
      <c r="FOO54" s="34"/>
      <c r="FOP54" s="34"/>
      <c r="FOQ54" s="34"/>
      <c r="FOR54" s="34"/>
      <c r="FOS54" s="34"/>
      <c r="FOT54" s="34"/>
      <c r="FOU54" s="34"/>
      <c r="FOV54" s="34"/>
      <c r="FOW54" s="34"/>
      <c r="FOX54" s="34"/>
      <c r="FOY54" s="34"/>
      <c r="FOZ54" s="34"/>
      <c r="FPA54" s="34"/>
      <c r="FPB54" s="34"/>
      <c r="FPC54" s="34"/>
      <c r="FPD54" s="34"/>
      <c r="FPE54" s="34"/>
      <c r="FPF54" s="34"/>
      <c r="FPG54" s="34"/>
      <c r="FPH54" s="34"/>
      <c r="FPI54" s="34"/>
      <c r="FPJ54" s="34"/>
      <c r="FPK54" s="34"/>
      <c r="FPL54" s="34"/>
      <c r="FPM54" s="34"/>
      <c r="FPN54" s="34"/>
      <c r="FPO54" s="34"/>
      <c r="FPP54" s="34"/>
      <c r="FPQ54" s="34"/>
      <c r="FPR54" s="34"/>
      <c r="FPS54" s="34"/>
      <c r="FPT54" s="34"/>
      <c r="FPU54" s="34"/>
      <c r="FPV54" s="34"/>
      <c r="FPW54" s="34"/>
      <c r="FPX54" s="34"/>
      <c r="FPY54" s="34"/>
      <c r="FPZ54" s="34"/>
      <c r="FQA54" s="34"/>
      <c r="FQB54" s="34"/>
      <c r="FQC54" s="34"/>
      <c r="FQD54" s="34"/>
      <c r="FQE54" s="34"/>
      <c r="FQF54" s="34"/>
      <c r="FQG54" s="34"/>
      <c r="FQH54" s="34"/>
      <c r="FQI54" s="34"/>
      <c r="FQJ54" s="34"/>
      <c r="FQK54" s="34"/>
      <c r="FQL54" s="34"/>
      <c r="FQM54" s="34"/>
      <c r="FQN54" s="34"/>
      <c r="FQO54" s="34"/>
      <c r="FQP54" s="34"/>
      <c r="FQQ54" s="34"/>
      <c r="FQR54" s="34"/>
      <c r="FQS54" s="34"/>
      <c r="FQT54" s="34"/>
      <c r="FQU54" s="34"/>
      <c r="FQV54" s="34"/>
      <c r="FQW54" s="34"/>
      <c r="FQX54" s="34"/>
      <c r="FQY54" s="34"/>
      <c r="FQZ54" s="34"/>
      <c r="FRA54" s="34"/>
      <c r="FRB54" s="34"/>
      <c r="FRC54" s="34"/>
      <c r="FRD54" s="34"/>
      <c r="FRE54" s="34"/>
      <c r="FRF54" s="34"/>
      <c r="FRG54" s="34"/>
      <c r="FRH54" s="34"/>
      <c r="FRI54" s="34"/>
      <c r="FRJ54" s="34"/>
      <c r="FRK54" s="34"/>
      <c r="FRL54" s="34"/>
      <c r="FRM54" s="34"/>
      <c r="FRN54" s="34"/>
      <c r="FRO54" s="34"/>
      <c r="FRP54" s="34"/>
      <c r="FRQ54" s="34"/>
      <c r="FRR54" s="34"/>
      <c r="FRS54" s="34"/>
      <c r="FRT54" s="34"/>
      <c r="FRU54" s="34"/>
      <c r="FRV54" s="34"/>
      <c r="FRW54" s="34"/>
      <c r="FRX54" s="34"/>
      <c r="FRY54" s="34"/>
      <c r="FRZ54" s="34"/>
      <c r="FSA54" s="34"/>
      <c r="FSB54" s="34"/>
      <c r="FSC54" s="34"/>
      <c r="FSD54" s="34"/>
      <c r="FSE54" s="34"/>
      <c r="FSF54" s="34"/>
      <c r="FSG54" s="34"/>
      <c r="FSH54" s="34"/>
      <c r="FSI54" s="34"/>
      <c r="FSJ54" s="34"/>
      <c r="FSK54" s="34"/>
      <c r="FSL54" s="34"/>
      <c r="FSM54" s="34"/>
      <c r="FSN54" s="34"/>
      <c r="FSO54" s="34"/>
      <c r="FSP54" s="34"/>
      <c r="FSQ54" s="34"/>
      <c r="FSR54" s="34"/>
      <c r="FSS54" s="34"/>
      <c r="FST54" s="34"/>
      <c r="FSU54" s="34"/>
      <c r="FSV54" s="34"/>
      <c r="FSW54" s="34"/>
      <c r="FSX54" s="34"/>
      <c r="FSY54" s="34"/>
      <c r="FSZ54" s="34"/>
      <c r="FTA54" s="34"/>
      <c r="FTB54" s="34"/>
      <c r="FTC54" s="34"/>
      <c r="FTD54" s="34"/>
      <c r="FTE54" s="34"/>
      <c r="FTF54" s="34"/>
      <c r="FTG54" s="34"/>
      <c r="FTH54" s="34"/>
      <c r="FTI54" s="34"/>
      <c r="FTJ54" s="34"/>
      <c r="FTK54" s="34"/>
      <c r="FTL54" s="34"/>
      <c r="FTM54" s="34"/>
      <c r="FTN54" s="34"/>
      <c r="FTO54" s="34"/>
      <c r="FTP54" s="34"/>
      <c r="FTQ54" s="34"/>
      <c r="FTR54" s="34"/>
      <c r="FTS54" s="34"/>
      <c r="FTT54" s="34"/>
      <c r="FTU54" s="34"/>
      <c r="FTV54" s="34"/>
      <c r="FTW54" s="34"/>
      <c r="FTX54" s="34"/>
      <c r="FTY54" s="34"/>
      <c r="FTZ54" s="34"/>
      <c r="FUA54" s="34"/>
      <c r="FUB54" s="34"/>
      <c r="FUC54" s="34"/>
      <c r="FUD54" s="34"/>
      <c r="FUE54" s="34"/>
      <c r="FUF54" s="34"/>
      <c r="FUG54" s="34"/>
      <c r="FUH54" s="34"/>
      <c r="FUI54" s="34"/>
      <c r="FUJ54" s="34"/>
      <c r="FUK54" s="34"/>
      <c r="FUL54" s="34"/>
      <c r="FUM54" s="34"/>
      <c r="FUN54" s="34"/>
      <c r="FUO54" s="34"/>
      <c r="FUP54" s="34"/>
      <c r="FUQ54" s="34"/>
      <c r="FUR54" s="34"/>
      <c r="FUS54" s="34"/>
      <c r="FUT54" s="34"/>
      <c r="FUU54" s="34"/>
      <c r="FUV54" s="34"/>
      <c r="FUW54" s="34"/>
      <c r="FUX54" s="34"/>
      <c r="FUY54" s="34"/>
      <c r="FUZ54" s="34"/>
      <c r="FVA54" s="34"/>
      <c r="FVB54" s="34"/>
      <c r="FVC54" s="34"/>
      <c r="FVD54" s="34"/>
      <c r="FVE54" s="34"/>
      <c r="FVF54" s="34"/>
      <c r="FVG54" s="34"/>
      <c r="FVH54" s="34"/>
      <c r="FVI54" s="34"/>
      <c r="FVJ54" s="34"/>
      <c r="FVK54" s="34"/>
      <c r="FVL54" s="34"/>
      <c r="FVM54" s="34"/>
      <c r="FVN54" s="34"/>
      <c r="FVO54" s="34"/>
      <c r="FVP54" s="34"/>
      <c r="FVQ54" s="34"/>
      <c r="FVR54" s="34"/>
      <c r="FVS54" s="34"/>
      <c r="FVT54" s="34"/>
      <c r="FVU54" s="34"/>
      <c r="FVV54" s="34"/>
      <c r="FVW54" s="34"/>
      <c r="FVX54" s="34"/>
      <c r="FVY54" s="34"/>
      <c r="FVZ54" s="34"/>
      <c r="FWA54" s="34"/>
      <c r="FWB54" s="34"/>
      <c r="FWC54" s="34"/>
      <c r="FWD54" s="34"/>
      <c r="FWE54" s="34"/>
      <c r="FWF54" s="34"/>
      <c r="FWG54" s="34"/>
      <c r="FWH54" s="34"/>
      <c r="FWI54" s="34"/>
      <c r="FWJ54" s="34"/>
      <c r="FWK54" s="34"/>
      <c r="FWL54" s="34"/>
      <c r="FWM54" s="34"/>
      <c r="FWN54" s="34"/>
      <c r="FWO54" s="34"/>
      <c r="FWP54" s="34"/>
      <c r="FWQ54" s="34"/>
      <c r="FWR54" s="34"/>
      <c r="FWS54" s="34"/>
      <c r="FWT54" s="34"/>
      <c r="FWU54" s="34"/>
      <c r="FWV54" s="34"/>
      <c r="FWW54" s="34"/>
      <c r="FWX54" s="34"/>
      <c r="FWY54" s="34"/>
      <c r="FWZ54" s="34"/>
      <c r="FXA54" s="34"/>
      <c r="FXB54" s="34"/>
      <c r="FXC54" s="34"/>
      <c r="FXD54" s="34"/>
      <c r="FXE54" s="34"/>
      <c r="FXF54" s="34"/>
      <c r="FXG54" s="34"/>
      <c r="FXH54" s="34"/>
      <c r="FXI54" s="34"/>
      <c r="FXJ54" s="34"/>
      <c r="FXK54" s="34"/>
      <c r="FXL54" s="34"/>
      <c r="FXM54" s="34"/>
      <c r="FXN54" s="34"/>
      <c r="FXO54" s="34"/>
      <c r="FXP54" s="34"/>
      <c r="FXQ54" s="34"/>
      <c r="FXR54" s="34"/>
      <c r="FXS54" s="34"/>
      <c r="FXT54" s="34"/>
      <c r="FXU54" s="34"/>
      <c r="FXV54" s="34"/>
      <c r="FXW54" s="34"/>
      <c r="FXX54" s="34"/>
      <c r="FXY54" s="34"/>
      <c r="FXZ54" s="34"/>
      <c r="FYA54" s="34"/>
      <c r="FYB54" s="34"/>
      <c r="FYC54" s="34"/>
      <c r="FYD54" s="34"/>
      <c r="FYE54" s="34"/>
      <c r="FYF54" s="34"/>
      <c r="FYG54" s="34"/>
      <c r="FYH54" s="34"/>
      <c r="FYI54" s="34"/>
      <c r="FYJ54" s="34"/>
      <c r="FYK54" s="34"/>
      <c r="FYL54" s="34"/>
      <c r="FYM54" s="34"/>
      <c r="FYN54" s="34"/>
      <c r="FYO54" s="34"/>
      <c r="FYP54" s="34"/>
      <c r="FYQ54" s="34"/>
      <c r="FYR54" s="34"/>
      <c r="FYS54" s="34"/>
      <c r="FYT54" s="34"/>
      <c r="FYU54" s="34"/>
      <c r="FYV54" s="34"/>
      <c r="FYW54" s="34"/>
      <c r="FYX54" s="34"/>
      <c r="FYY54" s="34"/>
      <c r="FYZ54" s="34"/>
      <c r="FZA54" s="34"/>
      <c r="FZB54" s="34"/>
      <c r="FZC54" s="34"/>
      <c r="FZD54" s="34"/>
      <c r="FZE54" s="34"/>
      <c r="FZF54" s="34"/>
      <c r="FZG54" s="34"/>
      <c r="FZH54" s="34"/>
      <c r="FZI54" s="34"/>
      <c r="FZJ54" s="34"/>
      <c r="FZK54" s="34"/>
      <c r="FZL54" s="34"/>
      <c r="FZM54" s="34"/>
      <c r="FZN54" s="34"/>
      <c r="FZO54" s="34"/>
      <c r="FZP54" s="34"/>
      <c r="FZQ54" s="34"/>
      <c r="FZR54" s="34"/>
      <c r="FZS54" s="34"/>
      <c r="FZT54" s="34"/>
      <c r="FZU54" s="34"/>
      <c r="FZV54" s="34"/>
      <c r="FZW54" s="34"/>
      <c r="FZX54" s="34"/>
      <c r="FZY54" s="34"/>
      <c r="FZZ54" s="34"/>
      <c r="GAA54" s="34"/>
      <c r="GAB54" s="34"/>
      <c r="GAC54" s="34"/>
      <c r="GAD54" s="34"/>
      <c r="GAE54" s="34"/>
      <c r="GAF54" s="34"/>
      <c r="GAG54" s="34"/>
      <c r="GAH54" s="34"/>
      <c r="GAI54" s="34"/>
      <c r="GAJ54" s="34"/>
      <c r="GAK54" s="34"/>
      <c r="GAL54" s="34"/>
      <c r="GAM54" s="34"/>
      <c r="GAN54" s="34"/>
      <c r="GAO54" s="34"/>
      <c r="GAP54" s="34"/>
      <c r="GAQ54" s="34"/>
      <c r="GAR54" s="34"/>
      <c r="GAS54" s="34"/>
      <c r="GAT54" s="34"/>
      <c r="GAU54" s="34"/>
      <c r="GAV54" s="34"/>
      <c r="GAW54" s="34"/>
      <c r="GAX54" s="34"/>
      <c r="GAY54" s="34"/>
      <c r="GAZ54" s="34"/>
      <c r="GBA54" s="34"/>
      <c r="GBB54" s="34"/>
      <c r="GBC54" s="34"/>
      <c r="GBD54" s="34"/>
      <c r="GBE54" s="34"/>
      <c r="GBF54" s="34"/>
      <c r="GBG54" s="34"/>
      <c r="GBH54" s="34"/>
      <c r="GBI54" s="34"/>
      <c r="GBJ54" s="34"/>
      <c r="GBK54" s="34"/>
      <c r="GBL54" s="34"/>
      <c r="GBM54" s="34"/>
      <c r="GBN54" s="34"/>
      <c r="GBO54" s="34"/>
      <c r="GBP54" s="34"/>
      <c r="GBQ54" s="34"/>
      <c r="GBR54" s="34"/>
      <c r="GBS54" s="34"/>
      <c r="GBT54" s="34"/>
      <c r="GBU54" s="34"/>
      <c r="GBV54" s="34"/>
      <c r="GBW54" s="34"/>
      <c r="GBX54" s="34"/>
      <c r="GBY54" s="34"/>
      <c r="GBZ54" s="34"/>
      <c r="GCA54" s="34"/>
      <c r="GCB54" s="34"/>
      <c r="GCC54" s="34"/>
      <c r="GCD54" s="34"/>
      <c r="GCE54" s="34"/>
      <c r="GCF54" s="34"/>
      <c r="GCG54" s="34"/>
      <c r="GCH54" s="34"/>
      <c r="GCI54" s="34"/>
      <c r="GCJ54" s="34"/>
      <c r="GCK54" s="34"/>
      <c r="GCL54" s="34"/>
      <c r="GCM54" s="34"/>
      <c r="GCN54" s="34"/>
      <c r="GCO54" s="34"/>
      <c r="GCP54" s="34"/>
      <c r="GCQ54" s="34"/>
      <c r="GCR54" s="34"/>
      <c r="GCS54" s="34"/>
      <c r="GCT54" s="34"/>
      <c r="GCU54" s="34"/>
      <c r="GCV54" s="34"/>
      <c r="GCW54" s="34"/>
      <c r="GCX54" s="34"/>
      <c r="GCY54" s="34"/>
      <c r="GCZ54" s="34"/>
      <c r="GDA54" s="34"/>
      <c r="GDB54" s="34"/>
      <c r="GDC54" s="34"/>
      <c r="GDD54" s="34"/>
      <c r="GDE54" s="34"/>
      <c r="GDF54" s="34"/>
      <c r="GDG54" s="34"/>
      <c r="GDH54" s="34"/>
      <c r="GDI54" s="34"/>
      <c r="GDJ54" s="34"/>
      <c r="GDK54" s="34"/>
      <c r="GDL54" s="34"/>
      <c r="GDM54" s="34"/>
      <c r="GDN54" s="34"/>
      <c r="GDO54" s="34"/>
      <c r="GDP54" s="34"/>
      <c r="GDQ54" s="34"/>
      <c r="GDR54" s="34"/>
      <c r="GDS54" s="34"/>
      <c r="GDT54" s="34"/>
      <c r="GDU54" s="34"/>
      <c r="GDV54" s="34"/>
      <c r="GDW54" s="34"/>
      <c r="GDX54" s="34"/>
      <c r="GDY54" s="34"/>
      <c r="GDZ54" s="34"/>
      <c r="GEA54" s="34"/>
      <c r="GEB54" s="34"/>
      <c r="GEC54" s="34"/>
      <c r="GED54" s="34"/>
      <c r="GEE54" s="34"/>
      <c r="GEF54" s="34"/>
      <c r="GEG54" s="34"/>
      <c r="GEH54" s="34"/>
      <c r="GEI54" s="34"/>
      <c r="GEJ54" s="34"/>
      <c r="GEK54" s="34"/>
      <c r="GEL54" s="34"/>
      <c r="GEM54" s="34"/>
      <c r="GEN54" s="34"/>
      <c r="GEO54" s="34"/>
      <c r="GEP54" s="34"/>
      <c r="GEQ54" s="34"/>
      <c r="GER54" s="34"/>
      <c r="GES54" s="34"/>
      <c r="GET54" s="34"/>
      <c r="GEU54" s="34"/>
      <c r="GEV54" s="34"/>
      <c r="GEW54" s="34"/>
      <c r="GEX54" s="34"/>
      <c r="GEY54" s="34"/>
      <c r="GEZ54" s="34"/>
      <c r="GFA54" s="34"/>
      <c r="GFB54" s="34"/>
      <c r="GFC54" s="34"/>
      <c r="GFD54" s="34"/>
      <c r="GFE54" s="34"/>
      <c r="GFF54" s="34"/>
      <c r="GFG54" s="34"/>
      <c r="GFH54" s="34"/>
      <c r="GFI54" s="34"/>
      <c r="GFJ54" s="34"/>
      <c r="GFK54" s="34"/>
      <c r="GFL54" s="34"/>
      <c r="GFM54" s="34"/>
      <c r="GFN54" s="34"/>
      <c r="GFO54" s="34"/>
      <c r="GFP54" s="34"/>
      <c r="GFQ54" s="34"/>
      <c r="GFR54" s="34"/>
      <c r="GFS54" s="34"/>
      <c r="GFT54" s="34"/>
      <c r="GFU54" s="34"/>
      <c r="GFV54" s="34"/>
      <c r="GFW54" s="34"/>
      <c r="GFX54" s="34"/>
      <c r="GFY54" s="34"/>
      <c r="GFZ54" s="34"/>
      <c r="GGA54" s="34"/>
      <c r="GGB54" s="34"/>
      <c r="GGC54" s="34"/>
      <c r="GGD54" s="34"/>
      <c r="GGE54" s="34"/>
      <c r="GGF54" s="34"/>
      <c r="GGG54" s="34"/>
      <c r="GGH54" s="34"/>
      <c r="GGI54" s="34"/>
      <c r="GGJ54" s="34"/>
      <c r="GGK54" s="34"/>
      <c r="GGL54" s="34"/>
      <c r="GGM54" s="34"/>
      <c r="GGN54" s="34"/>
      <c r="GGO54" s="34"/>
      <c r="GGP54" s="34"/>
      <c r="GGQ54" s="34"/>
      <c r="GGR54" s="34"/>
      <c r="GGS54" s="34"/>
      <c r="GGT54" s="34"/>
      <c r="GGU54" s="34"/>
      <c r="GGV54" s="34"/>
      <c r="GGW54" s="34"/>
      <c r="GGX54" s="34"/>
      <c r="GGY54" s="34"/>
      <c r="GGZ54" s="34"/>
      <c r="GHA54" s="34"/>
      <c r="GHB54" s="34"/>
      <c r="GHC54" s="34"/>
      <c r="GHD54" s="34"/>
      <c r="GHE54" s="34"/>
      <c r="GHF54" s="34"/>
      <c r="GHG54" s="34"/>
      <c r="GHH54" s="34"/>
      <c r="GHI54" s="34"/>
      <c r="GHJ54" s="34"/>
      <c r="GHK54" s="34"/>
      <c r="GHL54" s="34"/>
      <c r="GHM54" s="34"/>
      <c r="GHN54" s="34"/>
      <c r="GHO54" s="34"/>
      <c r="GHP54" s="34"/>
      <c r="GHQ54" s="34"/>
      <c r="GHR54" s="34"/>
      <c r="GHS54" s="34"/>
      <c r="GHT54" s="34"/>
      <c r="GHU54" s="34"/>
      <c r="GHV54" s="34"/>
      <c r="GHW54" s="34"/>
      <c r="GHX54" s="34"/>
      <c r="GHY54" s="34"/>
      <c r="GHZ54" s="34"/>
      <c r="GIA54" s="34"/>
      <c r="GIB54" s="34"/>
      <c r="GIC54" s="34"/>
      <c r="GID54" s="34"/>
      <c r="GIE54" s="34"/>
      <c r="GIF54" s="34"/>
      <c r="GIG54" s="34"/>
      <c r="GIH54" s="34"/>
      <c r="GII54" s="34"/>
      <c r="GIJ54" s="34"/>
      <c r="GIK54" s="34"/>
      <c r="GIL54" s="34"/>
      <c r="GIM54" s="34"/>
      <c r="GIN54" s="34"/>
      <c r="GIO54" s="34"/>
      <c r="GIP54" s="34"/>
      <c r="GIQ54" s="34"/>
      <c r="GIR54" s="34"/>
      <c r="GIS54" s="34"/>
      <c r="GIT54" s="34"/>
      <c r="GIU54" s="34"/>
      <c r="GIV54" s="34"/>
      <c r="GIW54" s="34"/>
      <c r="GIX54" s="34"/>
      <c r="GIY54" s="34"/>
      <c r="GIZ54" s="34"/>
      <c r="GJA54" s="34"/>
      <c r="GJB54" s="34"/>
      <c r="GJC54" s="34"/>
      <c r="GJD54" s="34"/>
      <c r="GJE54" s="34"/>
      <c r="GJF54" s="34"/>
      <c r="GJG54" s="34"/>
      <c r="GJH54" s="34"/>
      <c r="GJI54" s="34"/>
      <c r="GJJ54" s="34"/>
      <c r="GJK54" s="34"/>
      <c r="GJL54" s="34"/>
      <c r="GJM54" s="34"/>
      <c r="GJN54" s="34"/>
      <c r="GJO54" s="34"/>
      <c r="GJP54" s="34"/>
      <c r="GJQ54" s="34"/>
      <c r="GJR54" s="34"/>
      <c r="GJS54" s="34"/>
      <c r="GJT54" s="34"/>
      <c r="GJU54" s="34"/>
      <c r="GJV54" s="34"/>
      <c r="GJW54" s="34"/>
      <c r="GJX54" s="34"/>
      <c r="GJY54" s="34"/>
      <c r="GJZ54" s="34"/>
      <c r="GKA54" s="34"/>
      <c r="GKB54" s="34"/>
      <c r="GKC54" s="34"/>
      <c r="GKD54" s="34"/>
      <c r="GKE54" s="34"/>
      <c r="GKF54" s="34"/>
      <c r="GKG54" s="34"/>
      <c r="GKH54" s="34"/>
      <c r="GKI54" s="34"/>
      <c r="GKJ54" s="34"/>
      <c r="GKK54" s="34"/>
      <c r="GKL54" s="34"/>
      <c r="GKM54" s="34"/>
      <c r="GKN54" s="34"/>
      <c r="GKO54" s="34"/>
      <c r="GKP54" s="34"/>
      <c r="GKQ54" s="34"/>
      <c r="GKR54" s="34"/>
      <c r="GKS54" s="34"/>
      <c r="GKT54" s="34"/>
      <c r="GKU54" s="34"/>
      <c r="GKV54" s="34"/>
      <c r="GKW54" s="34"/>
      <c r="GKX54" s="34"/>
      <c r="GKY54" s="34"/>
      <c r="GKZ54" s="34"/>
      <c r="GLA54" s="34"/>
      <c r="GLB54" s="34"/>
      <c r="GLC54" s="34"/>
      <c r="GLD54" s="34"/>
      <c r="GLE54" s="34"/>
      <c r="GLF54" s="34"/>
      <c r="GLG54" s="34"/>
      <c r="GLH54" s="34"/>
      <c r="GLI54" s="34"/>
      <c r="GLJ54" s="34"/>
      <c r="GLK54" s="34"/>
      <c r="GLL54" s="34"/>
      <c r="GLM54" s="34"/>
      <c r="GLN54" s="34"/>
      <c r="GLO54" s="34"/>
      <c r="GLP54" s="34"/>
      <c r="GLQ54" s="34"/>
      <c r="GLR54" s="34"/>
      <c r="GLS54" s="34"/>
      <c r="GLT54" s="34"/>
      <c r="GLU54" s="34"/>
      <c r="GLV54" s="34"/>
      <c r="GLW54" s="34"/>
      <c r="GLX54" s="34"/>
      <c r="GLY54" s="34"/>
      <c r="GLZ54" s="34"/>
      <c r="GMA54" s="34"/>
      <c r="GMB54" s="34"/>
      <c r="GMC54" s="34"/>
      <c r="GMD54" s="34"/>
      <c r="GME54" s="34"/>
      <c r="GMF54" s="34"/>
      <c r="GMG54" s="34"/>
      <c r="GMH54" s="34"/>
      <c r="GMI54" s="34"/>
      <c r="GMJ54" s="34"/>
      <c r="GMK54" s="34"/>
      <c r="GML54" s="34"/>
      <c r="GMM54" s="34"/>
      <c r="GMN54" s="34"/>
      <c r="GMO54" s="34"/>
      <c r="GMP54" s="34"/>
      <c r="GMQ54" s="34"/>
      <c r="GMR54" s="34"/>
      <c r="GMS54" s="34"/>
      <c r="GMT54" s="34"/>
      <c r="GMU54" s="34"/>
      <c r="GMV54" s="34"/>
      <c r="GMW54" s="34"/>
      <c r="GMX54" s="34"/>
    </row>
    <row r="55" spans="1:5094" s="37" customFormat="1" x14ac:dyDescent="0.25">
      <c r="A55" s="155"/>
      <c r="B55" s="79"/>
      <c r="C55" s="79"/>
      <c r="D55" s="126"/>
      <c r="E55" s="126"/>
      <c r="F55" s="126"/>
      <c r="G55" s="126"/>
      <c r="H55" s="127"/>
      <c r="I55" s="128"/>
      <c r="J55" s="128"/>
      <c r="K55" s="128"/>
      <c r="L55" s="128"/>
      <c r="M55" s="128"/>
      <c r="N55" s="128"/>
      <c r="O55" s="156"/>
      <c r="P55" s="142"/>
    </row>
    <row r="56" spans="1:5094" s="37" customFormat="1" x14ac:dyDescent="0.25">
      <c r="A56" s="155"/>
      <c r="B56" s="79"/>
      <c r="C56" s="79"/>
      <c r="D56" s="126"/>
      <c r="E56" s="126"/>
      <c r="F56" s="126"/>
      <c r="G56" s="126"/>
      <c r="H56" s="127"/>
      <c r="I56" s="128"/>
      <c r="J56" s="128"/>
      <c r="K56" s="128"/>
      <c r="L56" s="128"/>
      <c r="M56" s="128"/>
      <c r="N56" s="128"/>
      <c r="O56" s="156"/>
      <c r="P56" s="142"/>
    </row>
    <row r="57" spans="1:5094" s="29" customFormat="1" x14ac:dyDescent="0.25">
      <c r="A57" s="145" t="s">
        <v>51</v>
      </c>
      <c r="B57" s="85"/>
      <c r="C57" s="85"/>
      <c r="D57" s="87"/>
      <c r="E57" s="87"/>
      <c r="F57" s="88"/>
      <c r="G57" s="97"/>
      <c r="H57" s="90"/>
      <c r="I57" s="98"/>
      <c r="J57" s="98"/>
      <c r="K57" s="98"/>
      <c r="L57" s="92"/>
      <c r="M57" s="92"/>
      <c r="N57" s="92"/>
      <c r="O57" s="152"/>
      <c r="P57" s="32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  <c r="IT57" s="28"/>
      <c r="IU57" s="28"/>
      <c r="IV57" s="28"/>
      <c r="IW57" s="28"/>
      <c r="IX57" s="28"/>
      <c r="IY57" s="28"/>
      <c r="IZ57" s="28"/>
      <c r="JA57" s="28"/>
      <c r="JB57" s="28"/>
      <c r="JC57" s="28"/>
      <c r="JD57" s="28"/>
      <c r="JE57" s="28"/>
      <c r="JF57" s="28"/>
      <c r="JG57" s="28"/>
      <c r="JH57" s="28"/>
      <c r="JI57" s="28"/>
      <c r="JJ57" s="28"/>
      <c r="JK57" s="28"/>
      <c r="JL57" s="28"/>
      <c r="JM57" s="28"/>
      <c r="JN57" s="28"/>
      <c r="JO57" s="28"/>
      <c r="JP57" s="28"/>
      <c r="JQ57" s="28"/>
      <c r="JR57" s="28"/>
      <c r="JS57" s="28"/>
      <c r="JT57" s="28"/>
      <c r="JU57" s="28"/>
      <c r="JV57" s="28"/>
      <c r="JW57" s="28"/>
      <c r="JX57" s="28"/>
      <c r="JY57" s="28"/>
      <c r="JZ57" s="28"/>
      <c r="KA57" s="28"/>
      <c r="KB57" s="28"/>
      <c r="KC57" s="28"/>
      <c r="KD57" s="28"/>
      <c r="KE57" s="28"/>
      <c r="KF57" s="28"/>
      <c r="KG57" s="28"/>
      <c r="KH57" s="28"/>
      <c r="KI57" s="28"/>
      <c r="KJ57" s="28"/>
      <c r="KK57" s="28"/>
      <c r="KL57" s="28"/>
      <c r="KM57" s="28"/>
      <c r="KN57" s="28"/>
      <c r="KO57" s="28"/>
      <c r="KP57" s="28"/>
      <c r="KQ57" s="28"/>
      <c r="KR57" s="28"/>
      <c r="KS57" s="28"/>
      <c r="KT57" s="28"/>
      <c r="KU57" s="28"/>
      <c r="KV57" s="28"/>
      <c r="KW57" s="28"/>
      <c r="KX57" s="28"/>
      <c r="KY57" s="28"/>
      <c r="KZ57" s="28"/>
      <c r="LA57" s="28"/>
      <c r="LB57" s="28"/>
      <c r="LC57" s="28"/>
      <c r="LD57" s="28"/>
      <c r="LE57" s="28"/>
      <c r="LF57" s="28"/>
      <c r="LG57" s="28"/>
      <c r="LH57" s="28"/>
      <c r="LI57" s="28"/>
      <c r="LJ57" s="28"/>
      <c r="LK57" s="28"/>
      <c r="LL57" s="28"/>
      <c r="LM57" s="28"/>
      <c r="LN57" s="28"/>
      <c r="LO57" s="28"/>
      <c r="LP57" s="28"/>
      <c r="LQ57" s="28"/>
      <c r="LR57" s="28"/>
      <c r="LS57" s="28"/>
      <c r="LT57" s="28"/>
      <c r="LU57" s="28"/>
      <c r="LV57" s="28"/>
      <c r="LW57" s="28"/>
      <c r="LX57" s="28"/>
      <c r="LY57" s="28"/>
      <c r="LZ57" s="28"/>
      <c r="MA57" s="28"/>
      <c r="MB57" s="28"/>
      <c r="MC57" s="28"/>
      <c r="MD57" s="28"/>
      <c r="ME57" s="28"/>
      <c r="MF57" s="28"/>
      <c r="MG57" s="28"/>
      <c r="MH57" s="28"/>
      <c r="MI57" s="28"/>
      <c r="MJ57" s="28"/>
      <c r="MK57" s="28"/>
      <c r="ML57" s="28"/>
      <c r="MM57" s="28"/>
      <c r="MN57" s="28"/>
      <c r="MO57" s="28"/>
      <c r="MP57" s="28"/>
      <c r="MQ57" s="28"/>
      <c r="MR57" s="28"/>
      <c r="MS57" s="28"/>
      <c r="MT57" s="28"/>
      <c r="MU57" s="28"/>
      <c r="MV57" s="28"/>
      <c r="MW57" s="28"/>
      <c r="MX57" s="28"/>
      <c r="MY57" s="28"/>
      <c r="MZ57" s="28"/>
      <c r="NA57" s="28"/>
      <c r="NB57" s="28"/>
      <c r="NC57" s="28"/>
      <c r="ND57" s="28"/>
      <c r="NE57" s="28"/>
      <c r="NF57" s="28"/>
      <c r="NG57" s="28"/>
      <c r="NH57" s="28"/>
      <c r="NI57" s="28"/>
      <c r="NJ57" s="28"/>
      <c r="NK57" s="28"/>
      <c r="NL57" s="28"/>
      <c r="NM57" s="28"/>
      <c r="NN57" s="28"/>
      <c r="NO57" s="28"/>
      <c r="NP57" s="28"/>
      <c r="NQ57" s="28"/>
      <c r="NR57" s="28"/>
      <c r="NS57" s="28"/>
      <c r="NT57" s="28"/>
      <c r="NU57" s="28"/>
      <c r="NV57" s="28"/>
      <c r="NW57" s="28"/>
      <c r="NX57" s="28"/>
      <c r="NY57" s="28"/>
      <c r="NZ57" s="28"/>
      <c r="OA57" s="28"/>
      <c r="OB57" s="28"/>
      <c r="OC57" s="28"/>
      <c r="OD57" s="28"/>
      <c r="OE57" s="28"/>
      <c r="OF57" s="28"/>
      <c r="OG57" s="28"/>
      <c r="OH57" s="28"/>
      <c r="OI57" s="28"/>
      <c r="OJ57" s="28"/>
      <c r="OK57" s="28"/>
      <c r="OL57" s="28"/>
      <c r="OM57" s="28"/>
      <c r="ON57" s="28"/>
      <c r="OO57" s="28"/>
      <c r="OP57" s="28"/>
      <c r="OQ57" s="28"/>
      <c r="OR57" s="28"/>
      <c r="OS57" s="28"/>
      <c r="OT57" s="28"/>
      <c r="OU57" s="28"/>
      <c r="OV57" s="28"/>
      <c r="OW57" s="28"/>
      <c r="OX57" s="28"/>
      <c r="OY57" s="28"/>
      <c r="OZ57" s="28"/>
      <c r="PA57" s="28"/>
      <c r="PB57" s="28"/>
      <c r="PC57" s="28"/>
      <c r="PD57" s="28"/>
      <c r="PE57" s="28"/>
      <c r="PF57" s="28"/>
      <c r="PG57" s="28"/>
      <c r="PH57" s="28"/>
      <c r="PI57" s="28"/>
      <c r="PJ57" s="28"/>
      <c r="PK57" s="28"/>
      <c r="PL57" s="28"/>
      <c r="PM57" s="28"/>
      <c r="PN57" s="28"/>
      <c r="PO57" s="28"/>
      <c r="PP57" s="28"/>
      <c r="PQ57" s="28"/>
      <c r="PR57" s="28"/>
      <c r="PS57" s="28"/>
      <c r="PT57" s="28"/>
      <c r="PU57" s="28"/>
      <c r="PV57" s="28"/>
      <c r="PW57" s="28"/>
      <c r="PX57" s="28"/>
      <c r="PY57" s="28"/>
      <c r="PZ57" s="28"/>
      <c r="QA57" s="28"/>
      <c r="QB57" s="28"/>
      <c r="QC57" s="28"/>
      <c r="QD57" s="28"/>
      <c r="QE57" s="28"/>
      <c r="QF57" s="28"/>
      <c r="QG57" s="28"/>
      <c r="QH57" s="28"/>
      <c r="QI57" s="28"/>
      <c r="QJ57" s="28"/>
      <c r="QK57" s="28"/>
      <c r="QL57" s="28"/>
      <c r="QM57" s="28"/>
      <c r="QN57" s="28"/>
      <c r="QO57" s="28"/>
      <c r="QP57" s="28"/>
      <c r="QQ57" s="28"/>
      <c r="QR57" s="28"/>
      <c r="QS57" s="28"/>
      <c r="QT57" s="28"/>
      <c r="QU57" s="28"/>
      <c r="QV57" s="28"/>
      <c r="QW57" s="28"/>
      <c r="QX57" s="28"/>
      <c r="QY57" s="28"/>
      <c r="QZ57" s="28"/>
      <c r="RA57" s="28"/>
      <c r="RB57" s="28"/>
      <c r="RC57" s="28"/>
      <c r="RD57" s="28"/>
      <c r="RE57" s="28"/>
      <c r="RF57" s="28"/>
      <c r="RG57" s="28"/>
      <c r="RH57" s="28"/>
      <c r="RI57" s="28"/>
      <c r="RJ57" s="28"/>
      <c r="RK57" s="28"/>
      <c r="RL57" s="28"/>
      <c r="RM57" s="28"/>
      <c r="RN57" s="28"/>
      <c r="RO57" s="28"/>
      <c r="RP57" s="28"/>
      <c r="RQ57" s="28"/>
      <c r="RR57" s="28"/>
      <c r="RS57" s="28"/>
      <c r="RT57" s="28"/>
      <c r="RU57" s="28"/>
      <c r="RV57" s="28"/>
      <c r="RW57" s="28"/>
      <c r="RX57" s="28"/>
      <c r="RY57" s="28"/>
      <c r="RZ57" s="28"/>
      <c r="SA57" s="28"/>
      <c r="SB57" s="28"/>
      <c r="SC57" s="28"/>
      <c r="SD57" s="28"/>
      <c r="SE57" s="28"/>
      <c r="SF57" s="28"/>
      <c r="SG57" s="28"/>
      <c r="SH57" s="28"/>
      <c r="SI57" s="28"/>
      <c r="SJ57" s="28"/>
      <c r="SK57" s="28"/>
      <c r="SL57" s="28"/>
      <c r="SM57" s="28"/>
      <c r="SN57" s="28"/>
      <c r="SO57" s="28"/>
      <c r="SP57" s="28"/>
      <c r="SQ57" s="28"/>
      <c r="SR57" s="28"/>
      <c r="SS57" s="28"/>
      <c r="ST57" s="28"/>
      <c r="SU57" s="28"/>
      <c r="SV57" s="28"/>
      <c r="SW57" s="28"/>
      <c r="SX57" s="28"/>
      <c r="SY57" s="28"/>
      <c r="SZ57" s="28"/>
      <c r="TA57" s="28"/>
      <c r="TB57" s="28"/>
      <c r="TC57" s="28"/>
      <c r="TD57" s="28"/>
      <c r="TE57" s="28"/>
      <c r="TF57" s="28"/>
      <c r="TG57" s="28"/>
      <c r="TH57" s="28"/>
      <c r="TI57" s="28"/>
      <c r="TJ57" s="28"/>
      <c r="TK57" s="28"/>
      <c r="TL57" s="28"/>
      <c r="TM57" s="28"/>
      <c r="TN57" s="28"/>
      <c r="TO57" s="28"/>
      <c r="TP57" s="28"/>
      <c r="TQ57" s="28"/>
      <c r="TR57" s="28"/>
      <c r="TS57" s="28"/>
      <c r="TT57" s="28"/>
      <c r="TU57" s="28"/>
      <c r="TV57" s="28"/>
      <c r="TW57" s="28"/>
      <c r="TX57" s="28"/>
      <c r="TY57" s="28"/>
      <c r="TZ57" s="28"/>
      <c r="UA57" s="28"/>
      <c r="UB57" s="28"/>
      <c r="UC57" s="28"/>
      <c r="UD57" s="28"/>
      <c r="UE57" s="28"/>
      <c r="UF57" s="28"/>
      <c r="UG57" s="28"/>
      <c r="UH57" s="28"/>
      <c r="UI57" s="28"/>
      <c r="UJ57" s="28"/>
      <c r="UK57" s="28"/>
      <c r="UL57" s="28"/>
      <c r="UM57" s="28"/>
      <c r="UN57" s="28"/>
      <c r="UO57" s="28"/>
      <c r="UP57" s="28"/>
      <c r="UQ57" s="28"/>
      <c r="UR57" s="28"/>
      <c r="US57" s="28"/>
      <c r="UT57" s="28"/>
      <c r="UU57" s="28"/>
      <c r="UV57" s="28"/>
      <c r="UW57" s="28"/>
      <c r="UX57" s="28"/>
      <c r="UY57" s="28"/>
      <c r="UZ57" s="28"/>
      <c r="VA57" s="28"/>
      <c r="VB57" s="28"/>
      <c r="VC57" s="28"/>
      <c r="VD57" s="28"/>
      <c r="VE57" s="28"/>
      <c r="VF57" s="28"/>
      <c r="VG57" s="28"/>
      <c r="VH57" s="28"/>
      <c r="VI57" s="28"/>
      <c r="VJ57" s="28"/>
      <c r="VK57" s="28"/>
      <c r="VL57" s="28"/>
      <c r="VM57" s="28"/>
      <c r="VN57" s="28"/>
      <c r="VO57" s="28"/>
      <c r="VP57" s="28"/>
      <c r="VQ57" s="28"/>
      <c r="VR57" s="28"/>
      <c r="VS57" s="28"/>
      <c r="VT57" s="28"/>
      <c r="VU57" s="28"/>
      <c r="VV57" s="28"/>
      <c r="VW57" s="28"/>
      <c r="VX57" s="28"/>
      <c r="VY57" s="28"/>
      <c r="VZ57" s="28"/>
      <c r="WA57" s="28"/>
      <c r="WB57" s="28"/>
      <c r="WC57" s="28"/>
      <c r="WD57" s="28"/>
      <c r="WE57" s="28"/>
      <c r="WF57" s="28"/>
      <c r="WG57" s="28"/>
      <c r="WH57" s="28"/>
      <c r="WI57" s="28"/>
      <c r="WJ57" s="28"/>
      <c r="WK57" s="28"/>
      <c r="WL57" s="28"/>
      <c r="WM57" s="28"/>
      <c r="WN57" s="28"/>
      <c r="WO57" s="28"/>
      <c r="WP57" s="28"/>
      <c r="WQ57" s="28"/>
      <c r="WR57" s="28"/>
      <c r="WS57" s="28"/>
      <c r="WT57" s="28"/>
      <c r="WU57" s="28"/>
      <c r="WV57" s="28"/>
      <c r="WW57" s="28"/>
      <c r="WX57" s="28"/>
      <c r="WY57" s="28"/>
      <c r="WZ57" s="28"/>
      <c r="XA57" s="28"/>
      <c r="XB57" s="28"/>
      <c r="XC57" s="28"/>
      <c r="XD57" s="28"/>
      <c r="XE57" s="28"/>
      <c r="XF57" s="28"/>
      <c r="XG57" s="28"/>
      <c r="XH57" s="28"/>
      <c r="XI57" s="28"/>
      <c r="XJ57" s="28"/>
      <c r="XK57" s="28"/>
      <c r="XL57" s="28"/>
      <c r="XM57" s="28"/>
      <c r="XN57" s="28"/>
      <c r="XO57" s="28"/>
      <c r="XP57" s="28"/>
      <c r="XQ57" s="28"/>
      <c r="XR57" s="28"/>
      <c r="XS57" s="28"/>
      <c r="XT57" s="28"/>
      <c r="XU57" s="28"/>
      <c r="XV57" s="28"/>
      <c r="XW57" s="28"/>
      <c r="XX57" s="28"/>
      <c r="XY57" s="28"/>
      <c r="XZ57" s="28"/>
      <c r="YA57" s="28"/>
      <c r="YB57" s="28"/>
      <c r="YC57" s="28"/>
      <c r="YD57" s="28"/>
      <c r="YE57" s="28"/>
      <c r="YF57" s="28"/>
      <c r="YG57" s="28"/>
      <c r="YH57" s="28"/>
      <c r="YI57" s="28"/>
      <c r="YJ57" s="28"/>
      <c r="YK57" s="28"/>
      <c r="YL57" s="28"/>
      <c r="YM57" s="28"/>
      <c r="YN57" s="28"/>
      <c r="YO57" s="28"/>
      <c r="YP57" s="28"/>
      <c r="YQ57" s="28"/>
      <c r="YR57" s="28"/>
      <c r="YS57" s="28"/>
      <c r="YT57" s="28"/>
      <c r="YU57" s="28"/>
      <c r="YV57" s="28"/>
      <c r="YW57" s="28"/>
      <c r="YX57" s="28"/>
      <c r="YY57" s="28"/>
      <c r="YZ57" s="28"/>
      <c r="ZA57" s="28"/>
      <c r="ZB57" s="28"/>
      <c r="ZC57" s="28"/>
      <c r="ZD57" s="28"/>
      <c r="ZE57" s="28"/>
      <c r="ZF57" s="28"/>
      <c r="ZG57" s="28"/>
      <c r="ZH57" s="28"/>
      <c r="ZI57" s="28"/>
      <c r="ZJ57" s="28"/>
      <c r="ZK57" s="28"/>
      <c r="ZL57" s="28"/>
      <c r="ZM57" s="28"/>
      <c r="ZN57" s="28"/>
      <c r="ZO57" s="28"/>
      <c r="ZP57" s="28"/>
      <c r="ZQ57" s="28"/>
      <c r="ZR57" s="28"/>
      <c r="ZS57" s="28"/>
      <c r="ZT57" s="28"/>
      <c r="ZU57" s="28"/>
      <c r="ZV57" s="28"/>
      <c r="ZW57" s="28"/>
      <c r="ZX57" s="28"/>
      <c r="ZY57" s="28"/>
      <c r="ZZ57" s="28"/>
      <c r="AAA57" s="28"/>
      <c r="AAB57" s="28"/>
      <c r="AAC57" s="28"/>
      <c r="AAD57" s="28"/>
      <c r="AAE57" s="28"/>
      <c r="AAF57" s="28"/>
      <c r="AAG57" s="28"/>
      <c r="AAH57" s="28"/>
      <c r="AAI57" s="28"/>
      <c r="AAJ57" s="28"/>
      <c r="AAK57" s="28"/>
      <c r="AAL57" s="28"/>
      <c r="AAM57" s="28"/>
      <c r="AAN57" s="28"/>
      <c r="AAO57" s="28"/>
      <c r="AAP57" s="28"/>
      <c r="AAQ57" s="28"/>
      <c r="AAR57" s="28"/>
      <c r="AAS57" s="28"/>
      <c r="AAT57" s="28"/>
      <c r="AAU57" s="28"/>
      <c r="AAV57" s="28"/>
      <c r="AAW57" s="28"/>
      <c r="AAX57" s="28"/>
      <c r="AAY57" s="28"/>
      <c r="AAZ57" s="28"/>
      <c r="ABA57" s="28"/>
      <c r="ABB57" s="28"/>
      <c r="ABC57" s="28"/>
      <c r="ABD57" s="28"/>
      <c r="ABE57" s="28"/>
      <c r="ABF57" s="28"/>
      <c r="ABG57" s="28"/>
      <c r="ABH57" s="28"/>
      <c r="ABI57" s="28"/>
      <c r="ABJ57" s="28"/>
      <c r="ABK57" s="28"/>
      <c r="ABL57" s="28"/>
      <c r="ABM57" s="28"/>
      <c r="ABN57" s="28"/>
      <c r="ABO57" s="28"/>
      <c r="ABP57" s="28"/>
      <c r="ABQ57" s="28"/>
      <c r="ABR57" s="28"/>
      <c r="ABS57" s="28"/>
      <c r="ABT57" s="28"/>
      <c r="ABU57" s="28"/>
      <c r="ABV57" s="28"/>
      <c r="ABW57" s="28"/>
      <c r="ABX57" s="28"/>
      <c r="ABY57" s="28"/>
      <c r="ABZ57" s="28"/>
      <c r="ACA57" s="28"/>
      <c r="ACB57" s="28"/>
      <c r="ACC57" s="28"/>
      <c r="ACD57" s="28"/>
      <c r="ACE57" s="28"/>
      <c r="ACF57" s="28"/>
      <c r="ACG57" s="28"/>
      <c r="ACH57" s="28"/>
      <c r="ACI57" s="28"/>
      <c r="ACJ57" s="28"/>
      <c r="ACK57" s="28"/>
      <c r="ACL57" s="28"/>
      <c r="ACM57" s="28"/>
      <c r="ACN57" s="28"/>
      <c r="ACO57" s="28"/>
      <c r="ACP57" s="28"/>
      <c r="ACQ57" s="28"/>
      <c r="ACR57" s="28"/>
      <c r="ACS57" s="28"/>
      <c r="ACT57" s="28"/>
      <c r="ACU57" s="28"/>
      <c r="ACV57" s="28"/>
      <c r="ACW57" s="28"/>
      <c r="ACX57" s="28"/>
      <c r="ACY57" s="28"/>
      <c r="ACZ57" s="28"/>
      <c r="ADA57" s="28"/>
      <c r="ADB57" s="28"/>
      <c r="ADC57" s="28"/>
      <c r="ADD57" s="28"/>
      <c r="ADE57" s="28"/>
      <c r="ADF57" s="28"/>
      <c r="ADG57" s="28"/>
      <c r="ADH57" s="28"/>
      <c r="ADI57" s="28"/>
      <c r="ADJ57" s="28"/>
      <c r="ADK57" s="28"/>
      <c r="ADL57" s="28"/>
      <c r="ADM57" s="28"/>
      <c r="ADN57" s="28"/>
      <c r="ADO57" s="28"/>
      <c r="ADP57" s="28"/>
      <c r="ADQ57" s="28"/>
      <c r="ADR57" s="28"/>
      <c r="ADS57" s="28"/>
      <c r="ADT57" s="28"/>
      <c r="ADU57" s="28"/>
      <c r="ADV57" s="28"/>
      <c r="ADW57" s="28"/>
      <c r="ADX57" s="28"/>
      <c r="ADY57" s="28"/>
      <c r="ADZ57" s="28"/>
      <c r="AEA57" s="28"/>
      <c r="AEB57" s="28"/>
      <c r="AEC57" s="28"/>
      <c r="AED57" s="28"/>
      <c r="AEE57" s="28"/>
      <c r="AEF57" s="28"/>
      <c r="AEG57" s="28"/>
      <c r="AEH57" s="28"/>
      <c r="AEI57" s="28"/>
      <c r="AEJ57" s="28"/>
      <c r="AEK57" s="28"/>
      <c r="AEL57" s="28"/>
      <c r="AEM57" s="28"/>
      <c r="AEN57" s="28"/>
      <c r="AEO57" s="28"/>
      <c r="AEP57" s="28"/>
      <c r="AEQ57" s="28"/>
      <c r="AER57" s="28"/>
      <c r="AES57" s="28"/>
      <c r="AET57" s="28"/>
      <c r="AEU57" s="28"/>
      <c r="AEV57" s="28"/>
      <c r="AEW57" s="28"/>
      <c r="AEX57" s="28"/>
      <c r="AEY57" s="28"/>
      <c r="AEZ57" s="28"/>
      <c r="AFA57" s="28"/>
      <c r="AFB57" s="28"/>
      <c r="AFC57" s="28"/>
      <c r="AFD57" s="28"/>
      <c r="AFE57" s="28"/>
      <c r="AFF57" s="28"/>
      <c r="AFG57" s="28"/>
      <c r="AFH57" s="28"/>
      <c r="AFI57" s="28"/>
      <c r="AFJ57" s="28"/>
      <c r="AFK57" s="28"/>
      <c r="AFL57" s="28"/>
      <c r="AFM57" s="28"/>
      <c r="AFN57" s="28"/>
      <c r="AFO57" s="28"/>
      <c r="AFP57" s="28"/>
      <c r="AFQ57" s="28"/>
      <c r="AFR57" s="28"/>
      <c r="AFS57" s="28"/>
      <c r="AFT57" s="28"/>
      <c r="AFU57" s="28"/>
      <c r="AFV57" s="28"/>
      <c r="AFW57" s="28"/>
      <c r="AFX57" s="28"/>
      <c r="AFY57" s="28"/>
      <c r="AFZ57" s="28"/>
      <c r="AGA57" s="28"/>
      <c r="AGB57" s="28"/>
      <c r="AGC57" s="28"/>
      <c r="AGD57" s="28"/>
      <c r="AGE57" s="28"/>
      <c r="AGF57" s="28"/>
      <c r="AGG57" s="28"/>
      <c r="AGH57" s="28"/>
      <c r="AGI57" s="28"/>
      <c r="AGJ57" s="28"/>
      <c r="AGK57" s="28"/>
      <c r="AGL57" s="28"/>
      <c r="AGM57" s="28"/>
      <c r="AGN57" s="28"/>
      <c r="AGO57" s="28"/>
      <c r="AGP57" s="28"/>
      <c r="AGQ57" s="28"/>
      <c r="AGR57" s="28"/>
      <c r="AGS57" s="28"/>
      <c r="AGT57" s="28"/>
      <c r="AGU57" s="28"/>
      <c r="AGV57" s="28"/>
      <c r="AGW57" s="28"/>
      <c r="AGX57" s="28"/>
      <c r="AGY57" s="28"/>
      <c r="AGZ57" s="28"/>
      <c r="AHA57" s="28"/>
      <c r="AHB57" s="28"/>
      <c r="AHC57" s="28"/>
      <c r="AHD57" s="28"/>
      <c r="AHE57" s="28"/>
      <c r="AHF57" s="28"/>
      <c r="AHG57" s="28"/>
      <c r="AHH57" s="28"/>
      <c r="AHI57" s="28"/>
      <c r="AHJ57" s="28"/>
      <c r="AHK57" s="28"/>
      <c r="AHL57" s="28"/>
      <c r="AHM57" s="28"/>
      <c r="AHN57" s="28"/>
      <c r="AHO57" s="28"/>
      <c r="AHP57" s="28"/>
      <c r="AHQ57" s="28"/>
      <c r="AHR57" s="28"/>
      <c r="AHS57" s="28"/>
      <c r="AHT57" s="28"/>
      <c r="AHU57" s="28"/>
      <c r="AHV57" s="28"/>
      <c r="AHW57" s="28"/>
      <c r="AHX57" s="28"/>
      <c r="AHY57" s="28"/>
      <c r="AHZ57" s="28"/>
      <c r="AIA57" s="28"/>
      <c r="AIB57" s="28"/>
      <c r="AIC57" s="28"/>
      <c r="AID57" s="28"/>
      <c r="AIE57" s="28"/>
      <c r="AIF57" s="28"/>
      <c r="AIG57" s="28"/>
      <c r="AIH57" s="28"/>
      <c r="AII57" s="28"/>
      <c r="AIJ57" s="28"/>
      <c r="AIK57" s="28"/>
      <c r="AIL57" s="28"/>
      <c r="AIM57" s="28"/>
      <c r="AIN57" s="28"/>
      <c r="AIO57" s="28"/>
      <c r="AIP57" s="28"/>
      <c r="AIQ57" s="28"/>
      <c r="AIR57" s="28"/>
      <c r="AIS57" s="28"/>
      <c r="AIT57" s="28"/>
      <c r="AIU57" s="28"/>
      <c r="AIV57" s="28"/>
      <c r="AIW57" s="28"/>
      <c r="AIX57" s="28"/>
      <c r="AIY57" s="28"/>
      <c r="AIZ57" s="28"/>
      <c r="AJA57" s="28"/>
      <c r="AJB57" s="28"/>
      <c r="AJC57" s="28"/>
      <c r="AJD57" s="28"/>
      <c r="AJE57" s="28"/>
      <c r="AJF57" s="28"/>
      <c r="AJG57" s="28"/>
      <c r="AJH57" s="28"/>
      <c r="AJI57" s="28"/>
      <c r="AJJ57" s="28"/>
      <c r="AJK57" s="28"/>
      <c r="AJL57" s="28"/>
      <c r="AJM57" s="28"/>
      <c r="AJN57" s="28"/>
      <c r="AJO57" s="28"/>
      <c r="AJP57" s="28"/>
      <c r="AJQ57" s="28"/>
      <c r="AJR57" s="28"/>
      <c r="AJS57" s="28"/>
      <c r="AJT57" s="28"/>
      <c r="AJU57" s="28"/>
      <c r="AJV57" s="28"/>
    </row>
    <row r="58" spans="1:5094" s="21" customFormat="1" x14ac:dyDescent="0.25">
      <c r="A58" s="304"/>
      <c r="B58" s="305" t="s">
        <v>132</v>
      </c>
      <c r="C58" s="306"/>
      <c r="D58" s="307"/>
      <c r="E58" s="307"/>
      <c r="F58" s="308" t="s">
        <v>168</v>
      </c>
      <c r="G58" s="309">
        <f>SUM(G11)</f>
        <v>1.371E-3</v>
      </c>
      <c r="H58" s="310"/>
      <c r="I58" s="311">
        <v>6319.41</v>
      </c>
      <c r="J58" s="311">
        <v>187.2</v>
      </c>
      <c r="K58" s="311">
        <v>-4000</v>
      </c>
      <c r="L58" s="311">
        <f t="shared" ref="L58" si="10">SUM(I58:K58)</f>
        <v>2506.6099999999997</v>
      </c>
      <c r="M58" s="311">
        <f>SUM(I58)</f>
        <v>6319.41</v>
      </c>
      <c r="N58" s="311">
        <f>SUM(L58)</f>
        <v>2506.6099999999997</v>
      </c>
      <c r="O58" s="312"/>
      <c r="P58" s="35"/>
      <c r="Q58" s="36"/>
      <c r="R58" s="36"/>
      <c r="S58" s="36"/>
      <c r="T58" s="36"/>
      <c r="U58" s="36"/>
      <c r="V58" s="36"/>
      <c r="W58" s="36"/>
      <c r="X58" s="36"/>
      <c r="Y58" s="36"/>
      <c r="Z58" s="35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  <c r="IQ58" s="36"/>
      <c r="IR58" s="36"/>
      <c r="IS58" s="36"/>
      <c r="IT58" s="36"/>
      <c r="IU58" s="36"/>
      <c r="IV58" s="36"/>
      <c r="IW58" s="36"/>
      <c r="IX58" s="36"/>
      <c r="IY58" s="36"/>
      <c r="IZ58" s="36"/>
      <c r="JA58" s="36"/>
      <c r="JB58" s="36"/>
      <c r="JC58" s="36"/>
      <c r="JD58" s="36"/>
      <c r="JE58" s="36"/>
      <c r="JF58" s="36"/>
      <c r="JG58" s="36"/>
      <c r="JH58" s="36"/>
      <c r="JI58" s="36"/>
      <c r="JJ58" s="36"/>
      <c r="JK58" s="36"/>
      <c r="JL58" s="36"/>
      <c r="JM58" s="36"/>
      <c r="JN58" s="36"/>
      <c r="JO58" s="36"/>
      <c r="JP58" s="36"/>
      <c r="JQ58" s="36"/>
      <c r="JR58" s="36"/>
      <c r="JS58" s="36"/>
      <c r="JT58" s="36"/>
      <c r="JU58" s="36"/>
      <c r="JV58" s="36"/>
      <c r="JW58" s="36"/>
      <c r="JX58" s="36"/>
      <c r="JY58" s="36"/>
      <c r="JZ58" s="36"/>
      <c r="KA58" s="36"/>
      <c r="KB58" s="36"/>
      <c r="KC58" s="36"/>
      <c r="KD58" s="36"/>
      <c r="KE58" s="36"/>
      <c r="KF58" s="36"/>
      <c r="KG58" s="36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  <c r="KU58" s="36"/>
      <c r="KV58" s="36"/>
      <c r="KW58" s="36"/>
      <c r="KX58" s="36"/>
      <c r="KY58" s="36"/>
      <c r="KZ58" s="36"/>
      <c r="LA58" s="36"/>
      <c r="LB58" s="36"/>
      <c r="LC58" s="36"/>
      <c r="LD58" s="36"/>
      <c r="LE58" s="36"/>
      <c r="LF58" s="36"/>
      <c r="LG58" s="36"/>
      <c r="LH58" s="36"/>
      <c r="LI58" s="36"/>
      <c r="LJ58" s="36"/>
      <c r="LK58" s="36"/>
      <c r="LL58" s="36"/>
      <c r="LM58" s="36"/>
      <c r="LN58" s="36"/>
      <c r="LO58" s="36"/>
      <c r="LP58" s="36"/>
      <c r="LQ58" s="36"/>
      <c r="LR58" s="36"/>
      <c r="LS58" s="36"/>
      <c r="LT58" s="36"/>
      <c r="LU58" s="36"/>
      <c r="LV58" s="36"/>
      <c r="LW58" s="36"/>
      <c r="LX58" s="36"/>
      <c r="LY58" s="36"/>
      <c r="LZ58" s="36"/>
      <c r="MA58" s="36"/>
      <c r="MB58" s="36"/>
      <c r="MC58" s="36"/>
      <c r="MD58" s="36"/>
      <c r="ME58" s="36"/>
      <c r="MF58" s="36"/>
      <c r="MG58" s="36"/>
      <c r="MH58" s="36"/>
      <c r="MI58" s="36"/>
      <c r="MJ58" s="36"/>
      <c r="MK58" s="36"/>
      <c r="ML58" s="36"/>
      <c r="MM58" s="36"/>
      <c r="MN58" s="36"/>
      <c r="MO58" s="36"/>
      <c r="MP58" s="36"/>
      <c r="MQ58" s="36"/>
      <c r="MR58" s="36"/>
      <c r="MS58" s="36"/>
      <c r="MT58" s="36"/>
      <c r="MU58" s="36"/>
      <c r="MV58" s="36"/>
      <c r="MW58" s="36"/>
      <c r="MX58" s="36"/>
      <c r="MY58" s="36"/>
      <c r="MZ58" s="36"/>
      <c r="NA58" s="36"/>
      <c r="NB58" s="36"/>
      <c r="NC58" s="36"/>
      <c r="ND58" s="36"/>
      <c r="NE58" s="36"/>
      <c r="NF58" s="36"/>
      <c r="NG58" s="36"/>
      <c r="NH58" s="36"/>
      <c r="NI58" s="36"/>
      <c r="NJ58" s="36"/>
      <c r="NK58" s="36"/>
      <c r="NL58" s="36"/>
      <c r="NM58" s="36"/>
      <c r="NN58" s="36"/>
      <c r="NO58" s="36"/>
      <c r="NP58" s="36"/>
      <c r="NQ58" s="36"/>
      <c r="NR58" s="36"/>
      <c r="NS58" s="36"/>
      <c r="NT58" s="36"/>
      <c r="NU58" s="36"/>
      <c r="NV58" s="36"/>
      <c r="NW58" s="36"/>
      <c r="NX58" s="36"/>
      <c r="NY58" s="36"/>
      <c r="NZ58" s="36"/>
      <c r="OA58" s="36"/>
      <c r="OB58" s="36"/>
      <c r="OC58" s="36"/>
      <c r="OD58" s="36"/>
      <c r="OE58" s="36"/>
      <c r="OF58" s="36"/>
      <c r="OG58" s="36"/>
      <c r="OH58" s="36"/>
      <c r="OI58" s="36"/>
      <c r="OJ58" s="36"/>
      <c r="OK58" s="36"/>
      <c r="OL58" s="36"/>
      <c r="OM58" s="36"/>
      <c r="ON58" s="36"/>
      <c r="OO58" s="36"/>
      <c r="OP58" s="36"/>
      <c r="OQ58" s="36"/>
      <c r="OR58" s="36"/>
      <c r="OS58" s="36"/>
      <c r="OT58" s="36"/>
      <c r="OU58" s="36"/>
      <c r="OV58" s="36"/>
      <c r="OW58" s="36"/>
      <c r="OX58" s="36"/>
      <c r="OY58" s="36"/>
      <c r="OZ58" s="36"/>
      <c r="PA58" s="36"/>
      <c r="PB58" s="36"/>
      <c r="PC58" s="36"/>
      <c r="PD58" s="36"/>
      <c r="PE58" s="36"/>
      <c r="PF58" s="36"/>
      <c r="PG58" s="36"/>
      <c r="PH58" s="36"/>
      <c r="PI58" s="36"/>
      <c r="PJ58" s="36"/>
      <c r="PK58" s="36"/>
      <c r="PL58" s="36"/>
      <c r="PM58" s="36"/>
      <c r="PN58" s="36"/>
      <c r="PO58" s="36"/>
      <c r="PP58" s="36"/>
      <c r="PQ58" s="36"/>
      <c r="PR58" s="36"/>
      <c r="PS58" s="36"/>
      <c r="PT58" s="36"/>
      <c r="PU58" s="36"/>
      <c r="PV58" s="36"/>
      <c r="PW58" s="36"/>
      <c r="PX58" s="36"/>
      <c r="PY58" s="36"/>
      <c r="PZ58" s="36"/>
      <c r="QA58" s="36"/>
      <c r="QB58" s="36"/>
      <c r="QC58" s="36"/>
      <c r="QD58" s="36"/>
      <c r="QE58" s="36"/>
      <c r="QF58" s="36"/>
      <c r="QG58" s="36"/>
      <c r="QH58" s="36"/>
      <c r="QI58" s="36"/>
      <c r="QJ58" s="36"/>
      <c r="QK58" s="36"/>
      <c r="QL58" s="36"/>
      <c r="QM58" s="36"/>
      <c r="QN58" s="36"/>
      <c r="QO58" s="36"/>
      <c r="QP58" s="36"/>
      <c r="QQ58" s="36"/>
      <c r="QR58" s="36"/>
      <c r="QS58" s="36"/>
      <c r="QT58" s="36"/>
      <c r="QU58" s="36"/>
      <c r="QV58" s="36"/>
      <c r="QW58" s="36"/>
      <c r="QX58" s="36"/>
      <c r="QY58" s="36"/>
      <c r="QZ58" s="36"/>
      <c r="RA58" s="36"/>
      <c r="RB58" s="36"/>
      <c r="RC58" s="36"/>
      <c r="RD58" s="36"/>
      <c r="RE58" s="36"/>
      <c r="RF58" s="36"/>
      <c r="RG58" s="36"/>
      <c r="RH58" s="36"/>
      <c r="RI58" s="36"/>
      <c r="RJ58" s="36"/>
      <c r="RK58" s="36"/>
      <c r="RL58" s="36"/>
      <c r="RM58" s="36"/>
      <c r="RN58" s="36"/>
      <c r="RO58" s="36"/>
      <c r="RP58" s="36"/>
      <c r="RQ58" s="36"/>
      <c r="RR58" s="36"/>
      <c r="RS58" s="36"/>
      <c r="RT58" s="36"/>
      <c r="RU58" s="36"/>
      <c r="RV58" s="36"/>
      <c r="RW58" s="36"/>
      <c r="RX58" s="36"/>
      <c r="RY58" s="36"/>
      <c r="RZ58" s="36"/>
      <c r="SA58" s="36"/>
      <c r="SB58" s="36"/>
      <c r="SC58" s="36"/>
      <c r="SD58" s="36"/>
      <c r="SE58" s="36"/>
      <c r="SF58" s="36"/>
      <c r="SG58" s="36"/>
      <c r="SH58" s="36"/>
      <c r="SI58" s="36"/>
      <c r="SJ58" s="36"/>
      <c r="SK58" s="36"/>
      <c r="SL58" s="36"/>
      <c r="SM58" s="36"/>
      <c r="SN58" s="36"/>
      <c r="SO58" s="36"/>
      <c r="SP58" s="36"/>
      <c r="SQ58" s="36"/>
      <c r="SR58" s="36"/>
      <c r="SS58" s="36"/>
      <c r="ST58" s="36"/>
      <c r="SU58" s="36"/>
      <c r="SV58" s="36"/>
      <c r="SW58" s="36"/>
      <c r="SX58" s="36"/>
      <c r="SY58" s="36"/>
      <c r="SZ58" s="36"/>
      <c r="TA58" s="36"/>
      <c r="TB58" s="36"/>
      <c r="TC58" s="36"/>
      <c r="TD58" s="36"/>
      <c r="TE58" s="36"/>
      <c r="TF58" s="36"/>
      <c r="TG58" s="36"/>
      <c r="TH58" s="36"/>
      <c r="TI58" s="36"/>
      <c r="TJ58" s="36"/>
      <c r="TK58" s="36"/>
      <c r="TL58" s="36"/>
      <c r="TM58" s="36"/>
      <c r="TN58" s="36"/>
      <c r="TO58" s="36"/>
      <c r="TP58" s="36"/>
      <c r="TQ58" s="36"/>
      <c r="TR58" s="36"/>
      <c r="TS58" s="36"/>
      <c r="TT58" s="36"/>
      <c r="TU58" s="36"/>
      <c r="TV58" s="36"/>
      <c r="TW58" s="36"/>
      <c r="TX58" s="36"/>
      <c r="TY58" s="36"/>
      <c r="TZ58" s="36"/>
      <c r="UA58" s="36"/>
      <c r="UB58" s="36"/>
      <c r="UC58" s="36"/>
      <c r="UD58" s="36"/>
      <c r="UE58" s="36"/>
      <c r="UF58" s="36"/>
      <c r="UG58" s="36"/>
      <c r="UH58" s="36"/>
      <c r="UI58" s="36"/>
      <c r="UJ58" s="36"/>
      <c r="UK58" s="36"/>
      <c r="UL58" s="36"/>
      <c r="UM58" s="36"/>
      <c r="UN58" s="36"/>
      <c r="UO58" s="36"/>
      <c r="UP58" s="36"/>
      <c r="UQ58" s="36"/>
      <c r="UR58" s="36"/>
      <c r="US58" s="36"/>
      <c r="UT58" s="36"/>
      <c r="UU58" s="36"/>
      <c r="UV58" s="36"/>
      <c r="UW58" s="36"/>
      <c r="UX58" s="36"/>
      <c r="UY58" s="36"/>
      <c r="UZ58" s="36"/>
      <c r="VA58" s="36"/>
      <c r="VB58" s="36"/>
      <c r="VC58" s="36"/>
      <c r="VD58" s="36"/>
      <c r="VE58" s="36"/>
      <c r="VF58" s="36"/>
      <c r="VG58" s="36"/>
      <c r="VH58" s="36"/>
      <c r="VI58" s="36"/>
      <c r="VJ58" s="36"/>
      <c r="VK58" s="36"/>
      <c r="VL58" s="36"/>
      <c r="VM58" s="36"/>
      <c r="VN58" s="36"/>
      <c r="VO58" s="36"/>
      <c r="VP58" s="36"/>
      <c r="VQ58" s="36"/>
      <c r="VR58" s="36"/>
      <c r="VS58" s="36"/>
      <c r="VT58" s="36"/>
      <c r="VU58" s="36"/>
      <c r="VV58" s="36"/>
      <c r="VW58" s="36"/>
      <c r="VX58" s="36"/>
      <c r="VY58" s="36"/>
      <c r="VZ58" s="36"/>
      <c r="WA58" s="36"/>
      <c r="WB58" s="36"/>
      <c r="WC58" s="36"/>
      <c r="WD58" s="36"/>
      <c r="WE58" s="36"/>
      <c r="WF58" s="36"/>
      <c r="WG58" s="36"/>
      <c r="WH58" s="36"/>
      <c r="WI58" s="36"/>
      <c r="WJ58" s="36"/>
      <c r="WK58" s="36"/>
      <c r="WL58" s="36"/>
      <c r="WM58" s="36"/>
      <c r="WN58" s="36"/>
      <c r="WO58" s="36"/>
      <c r="WP58" s="36"/>
      <c r="WQ58" s="36"/>
      <c r="WR58" s="36"/>
      <c r="WS58" s="36"/>
      <c r="WT58" s="36"/>
      <c r="WU58" s="36"/>
      <c r="WV58" s="36"/>
      <c r="WW58" s="36"/>
      <c r="WX58" s="36"/>
      <c r="WY58" s="36"/>
      <c r="WZ58" s="36"/>
      <c r="XA58" s="36"/>
      <c r="XB58" s="36"/>
      <c r="XC58" s="36"/>
      <c r="XD58" s="36"/>
      <c r="XE58" s="36"/>
      <c r="XF58" s="36"/>
      <c r="XG58" s="36"/>
      <c r="XH58" s="36"/>
      <c r="XI58" s="36"/>
      <c r="XJ58" s="36"/>
      <c r="XK58" s="36"/>
      <c r="XL58" s="36"/>
      <c r="XM58" s="36"/>
      <c r="XN58" s="36"/>
      <c r="XO58" s="36"/>
      <c r="XP58" s="36"/>
      <c r="XQ58" s="36"/>
      <c r="XR58" s="36"/>
      <c r="XS58" s="36"/>
      <c r="XT58" s="36"/>
      <c r="XU58" s="36"/>
      <c r="XV58" s="36"/>
      <c r="XW58" s="36"/>
      <c r="XX58" s="36"/>
      <c r="XY58" s="36"/>
      <c r="XZ58" s="36"/>
      <c r="YA58" s="36"/>
      <c r="YB58" s="36"/>
      <c r="YC58" s="36"/>
      <c r="YD58" s="36"/>
      <c r="YE58" s="36"/>
      <c r="YF58" s="36"/>
      <c r="YG58" s="36"/>
      <c r="YH58" s="36"/>
      <c r="YI58" s="36"/>
      <c r="YJ58" s="36"/>
      <c r="YK58" s="36"/>
      <c r="YL58" s="36"/>
      <c r="YM58" s="36"/>
      <c r="YN58" s="36"/>
      <c r="YO58" s="36"/>
      <c r="YP58" s="36"/>
      <c r="YQ58" s="36"/>
      <c r="YR58" s="36"/>
      <c r="YS58" s="36"/>
      <c r="YT58" s="36"/>
      <c r="YU58" s="36"/>
      <c r="YV58" s="36"/>
      <c r="YW58" s="36"/>
      <c r="YX58" s="36"/>
      <c r="YY58" s="36"/>
      <c r="YZ58" s="36"/>
      <c r="ZA58" s="36"/>
      <c r="ZB58" s="36"/>
      <c r="ZC58" s="36"/>
      <c r="ZD58" s="36"/>
      <c r="ZE58" s="36"/>
      <c r="ZF58" s="36"/>
      <c r="ZG58" s="36"/>
      <c r="ZH58" s="36"/>
      <c r="ZI58" s="36"/>
      <c r="ZJ58" s="36"/>
      <c r="ZK58" s="36"/>
      <c r="ZL58" s="36"/>
      <c r="ZM58" s="36"/>
      <c r="ZN58" s="36"/>
      <c r="ZO58" s="36"/>
      <c r="ZP58" s="36"/>
      <c r="ZQ58" s="36"/>
      <c r="ZR58" s="36"/>
      <c r="ZS58" s="36"/>
      <c r="ZT58" s="36"/>
      <c r="ZU58" s="36"/>
      <c r="ZV58" s="36"/>
      <c r="ZW58" s="36"/>
      <c r="ZX58" s="36"/>
      <c r="ZY58" s="36"/>
      <c r="ZZ58" s="36"/>
      <c r="AAA58" s="36"/>
      <c r="AAB58" s="36"/>
      <c r="AAC58" s="36"/>
      <c r="AAD58" s="36"/>
      <c r="AAE58" s="36"/>
      <c r="AAF58" s="36"/>
      <c r="AAG58" s="36"/>
      <c r="AAH58" s="36"/>
      <c r="AAI58" s="36"/>
      <c r="AAJ58" s="36"/>
      <c r="AAK58" s="36"/>
      <c r="AAL58" s="36"/>
      <c r="AAM58" s="36"/>
      <c r="AAN58" s="36"/>
      <c r="AAO58" s="36"/>
      <c r="AAP58" s="36"/>
      <c r="AAQ58" s="36"/>
      <c r="AAR58" s="36"/>
      <c r="AAS58" s="36"/>
      <c r="AAT58" s="36"/>
      <c r="AAU58" s="36"/>
      <c r="AAV58" s="36"/>
      <c r="AAW58" s="36"/>
      <c r="AAX58" s="36"/>
      <c r="AAY58" s="36"/>
      <c r="AAZ58" s="36"/>
      <c r="ABA58" s="36"/>
      <c r="ABB58" s="36"/>
      <c r="ABC58" s="36"/>
      <c r="ABD58" s="36"/>
      <c r="ABE58" s="36"/>
      <c r="ABF58" s="36"/>
      <c r="ABG58" s="36"/>
      <c r="ABH58" s="36"/>
      <c r="ABI58" s="36"/>
      <c r="ABJ58" s="36"/>
      <c r="ABK58" s="36"/>
      <c r="ABL58" s="36"/>
      <c r="ABM58" s="36"/>
      <c r="ABN58" s="36"/>
      <c r="ABO58" s="36"/>
      <c r="ABP58" s="36"/>
      <c r="ABQ58" s="36"/>
      <c r="ABR58" s="36"/>
      <c r="ABS58" s="36"/>
      <c r="ABT58" s="36"/>
      <c r="ABU58" s="36"/>
      <c r="ABV58" s="36"/>
      <c r="ABW58" s="36"/>
      <c r="ABX58" s="36"/>
      <c r="ABY58" s="36"/>
      <c r="ABZ58" s="36"/>
      <c r="ACA58" s="36"/>
      <c r="ACB58" s="36"/>
      <c r="ACC58" s="36"/>
      <c r="ACD58" s="36"/>
      <c r="ACE58" s="36"/>
      <c r="ACF58" s="36"/>
      <c r="ACG58" s="36"/>
      <c r="ACH58" s="36"/>
      <c r="ACI58" s="36"/>
      <c r="ACJ58" s="36"/>
      <c r="ACK58" s="36"/>
      <c r="ACL58" s="36"/>
      <c r="ACM58" s="36"/>
      <c r="ACN58" s="36"/>
      <c r="ACO58" s="36"/>
      <c r="ACP58" s="36"/>
      <c r="ACQ58" s="36"/>
      <c r="ACR58" s="36"/>
      <c r="ACS58" s="36"/>
      <c r="ACT58" s="36"/>
      <c r="ACU58" s="36"/>
      <c r="ACV58" s="36"/>
      <c r="ACW58" s="36"/>
      <c r="ACX58" s="36"/>
      <c r="ACY58" s="36"/>
      <c r="ACZ58" s="36"/>
      <c r="ADA58" s="36"/>
      <c r="ADB58" s="36"/>
      <c r="ADC58" s="36"/>
      <c r="ADD58" s="36"/>
      <c r="ADE58" s="36"/>
      <c r="ADF58" s="36"/>
      <c r="ADG58" s="36"/>
      <c r="ADH58" s="36"/>
      <c r="ADI58" s="36"/>
      <c r="ADJ58" s="36"/>
      <c r="ADK58" s="36"/>
      <c r="ADL58" s="36"/>
      <c r="ADM58" s="36"/>
      <c r="ADN58" s="36"/>
      <c r="ADO58" s="36"/>
      <c r="ADP58" s="36"/>
      <c r="ADQ58" s="36"/>
      <c r="ADR58" s="36"/>
      <c r="ADS58" s="36"/>
      <c r="ADT58" s="36"/>
      <c r="ADU58" s="36"/>
      <c r="ADV58" s="36"/>
      <c r="ADW58" s="36"/>
      <c r="ADX58" s="36"/>
      <c r="ADY58" s="36"/>
      <c r="ADZ58" s="36"/>
      <c r="AEA58" s="36"/>
      <c r="AEB58" s="36"/>
      <c r="AEC58" s="36"/>
      <c r="AED58" s="36"/>
      <c r="AEE58" s="36"/>
      <c r="AEF58" s="36"/>
      <c r="AEG58" s="36"/>
      <c r="AEH58" s="36"/>
      <c r="AEI58" s="36"/>
      <c r="AEJ58" s="36"/>
      <c r="AEK58" s="36"/>
      <c r="AEL58" s="36"/>
      <c r="AEM58" s="36"/>
      <c r="AEN58" s="36"/>
      <c r="AEO58" s="36"/>
      <c r="AEP58" s="36"/>
      <c r="AEQ58" s="36"/>
      <c r="AER58" s="36"/>
      <c r="AES58" s="36"/>
      <c r="AET58" s="36"/>
      <c r="AEU58" s="36"/>
      <c r="AEV58" s="36"/>
      <c r="AEW58" s="36"/>
      <c r="AEX58" s="36"/>
      <c r="AEY58" s="36"/>
      <c r="AEZ58" s="36"/>
      <c r="AFA58" s="36"/>
      <c r="AFB58" s="36"/>
      <c r="AFC58" s="36"/>
      <c r="AFD58" s="36"/>
      <c r="AFE58" s="36"/>
      <c r="AFF58" s="36"/>
      <c r="AFG58" s="36"/>
      <c r="AFH58" s="36"/>
      <c r="AFI58" s="36"/>
      <c r="AFJ58" s="36"/>
      <c r="AFK58" s="36"/>
      <c r="AFL58" s="36"/>
      <c r="AFM58" s="36"/>
      <c r="AFN58" s="36"/>
      <c r="AFO58" s="36"/>
      <c r="AFP58" s="36"/>
      <c r="AFQ58" s="36"/>
      <c r="AFR58" s="36"/>
      <c r="AFS58" s="36"/>
      <c r="AFT58" s="36"/>
      <c r="AFU58" s="36"/>
      <c r="AFV58" s="36"/>
      <c r="AFW58" s="36"/>
      <c r="AFX58" s="36"/>
      <c r="AFY58" s="36"/>
      <c r="AFZ58" s="36"/>
      <c r="AGA58" s="36"/>
      <c r="AGB58" s="36"/>
      <c r="AGC58" s="36"/>
      <c r="AGD58" s="36"/>
      <c r="AGE58" s="36"/>
      <c r="AGF58" s="36"/>
      <c r="AGG58" s="36"/>
      <c r="AGH58" s="36"/>
      <c r="AGI58" s="36"/>
      <c r="AGJ58" s="36"/>
      <c r="AGK58" s="36"/>
      <c r="AGL58" s="36"/>
      <c r="AGM58" s="36"/>
      <c r="AGN58" s="36"/>
      <c r="AGO58" s="36"/>
      <c r="AGP58" s="36"/>
      <c r="AGQ58" s="36"/>
      <c r="AGR58" s="36"/>
      <c r="AGS58" s="36"/>
      <c r="AGT58" s="36"/>
      <c r="AGU58" s="36"/>
      <c r="AGV58" s="36"/>
      <c r="AGW58" s="36"/>
      <c r="AGX58" s="36"/>
      <c r="AGY58" s="36"/>
      <c r="AGZ58" s="36"/>
      <c r="AHA58" s="36"/>
      <c r="AHB58" s="36"/>
      <c r="AHC58" s="36"/>
      <c r="AHD58" s="36"/>
      <c r="AHE58" s="36"/>
      <c r="AHF58" s="36"/>
      <c r="AHG58" s="36"/>
      <c r="AHH58" s="36"/>
      <c r="AHI58" s="36"/>
      <c r="AHJ58" s="36"/>
      <c r="AHK58" s="36"/>
      <c r="AHL58" s="36"/>
      <c r="AHM58" s="36"/>
      <c r="AHN58" s="36"/>
      <c r="AHO58" s="36"/>
      <c r="AHP58" s="36"/>
      <c r="AHQ58" s="36"/>
      <c r="AHR58" s="36"/>
      <c r="AHS58" s="36"/>
      <c r="AHT58" s="36"/>
      <c r="AHU58" s="36"/>
      <c r="AHV58" s="36"/>
      <c r="AHW58" s="36"/>
      <c r="AHX58" s="36"/>
      <c r="AHY58" s="36"/>
      <c r="AHZ58" s="36"/>
      <c r="AIA58" s="36"/>
      <c r="AIB58" s="36"/>
      <c r="AIC58" s="36"/>
      <c r="AID58" s="36"/>
      <c r="AIE58" s="36"/>
      <c r="AIF58" s="36"/>
      <c r="AIG58" s="36"/>
      <c r="AIH58" s="36"/>
      <c r="AII58" s="36"/>
      <c r="AIJ58" s="36"/>
      <c r="AIK58" s="36"/>
      <c r="AIL58" s="36"/>
      <c r="AIM58" s="36"/>
      <c r="AIN58" s="36"/>
      <c r="AIO58" s="36"/>
      <c r="AIP58" s="36"/>
      <c r="AIQ58" s="36"/>
      <c r="AIR58" s="36"/>
      <c r="AIS58" s="36"/>
      <c r="AIT58" s="36"/>
      <c r="AIU58" s="36"/>
      <c r="AIV58" s="36"/>
      <c r="AIW58" s="36"/>
      <c r="AIX58" s="36"/>
      <c r="AIY58" s="36"/>
      <c r="AIZ58" s="36"/>
      <c r="AJA58" s="36"/>
      <c r="AJB58" s="36"/>
      <c r="AJC58" s="36"/>
      <c r="AJD58" s="36"/>
      <c r="AJE58" s="36"/>
      <c r="AJF58" s="36"/>
      <c r="AJG58" s="36"/>
      <c r="AJH58" s="36"/>
      <c r="AJI58" s="36"/>
      <c r="AJJ58" s="36"/>
      <c r="AJK58" s="36"/>
      <c r="AJL58" s="36"/>
      <c r="AJM58" s="36"/>
      <c r="AJN58" s="36"/>
      <c r="AJO58" s="36"/>
      <c r="AJP58" s="36"/>
      <c r="AJQ58" s="36"/>
      <c r="AJR58" s="36"/>
      <c r="AJS58" s="36"/>
      <c r="AJT58" s="36"/>
      <c r="AJU58" s="36"/>
      <c r="AJV58" s="36"/>
      <c r="AJW58" s="34"/>
      <c r="AJX58" s="34"/>
      <c r="AJY58" s="34"/>
      <c r="AJZ58" s="34"/>
      <c r="AKA58" s="34"/>
      <c r="AKB58" s="34"/>
      <c r="AKC58" s="34"/>
      <c r="AKD58" s="34"/>
      <c r="AKE58" s="34"/>
      <c r="AKF58" s="34"/>
      <c r="AKG58" s="34"/>
      <c r="AKH58" s="34"/>
      <c r="AKI58" s="34"/>
      <c r="AKJ58" s="34"/>
      <c r="AKK58" s="34"/>
      <c r="AKL58" s="34"/>
      <c r="AKM58" s="34"/>
      <c r="AKN58" s="34"/>
      <c r="AKO58" s="34"/>
      <c r="AKP58" s="34"/>
      <c r="AKQ58" s="34"/>
      <c r="AKR58" s="34"/>
      <c r="AKS58" s="34"/>
      <c r="AKT58" s="34"/>
      <c r="AKU58" s="34"/>
      <c r="AKV58" s="34"/>
      <c r="AKW58" s="34"/>
      <c r="AKX58" s="34"/>
      <c r="AKY58" s="34"/>
      <c r="AKZ58" s="34"/>
      <c r="ALA58" s="34"/>
      <c r="ALB58" s="34"/>
      <c r="ALC58" s="34"/>
      <c r="ALD58" s="34"/>
      <c r="ALE58" s="34"/>
      <c r="ALF58" s="34"/>
      <c r="ALG58" s="34"/>
      <c r="ALH58" s="34"/>
      <c r="ALI58" s="34"/>
      <c r="ALJ58" s="34"/>
      <c r="ALK58" s="34"/>
      <c r="ALL58" s="34"/>
      <c r="ALM58" s="34"/>
      <c r="ALN58" s="34"/>
      <c r="ALO58" s="34"/>
      <c r="ALP58" s="34"/>
      <c r="ALQ58" s="34"/>
      <c r="ALR58" s="34"/>
      <c r="ALS58" s="34"/>
      <c r="ALT58" s="34"/>
      <c r="ALU58" s="34"/>
      <c r="ALV58" s="34"/>
      <c r="ALW58" s="34"/>
      <c r="ALX58" s="34"/>
      <c r="ALY58" s="34"/>
      <c r="ALZ58" s="34"/>
      <c r="AMA58" s="34"/>
      <c r="AMB58" s="34"/>
      <c r="AMC58" s="34"/>
      <c r="AMD58" s="34"/>
      <c r="AME58" s="34"/>
      <c r="AMF58" s="34"/>
      <c r="AMG58" s="34"/>
      <c r="AMH58" s="34"/>
      <c r="AMI58" s="34"/>
      <c r="AMJ58" s="34"/>
      <c r="AMK58" s="34"/>
      <c r="AML58" s="34"/>
      <c r="AMM58" s="34"/>
      <c r="AMN58" s="34"/>
      <c r="AMO58" s="34"/>
      <c r="AMP58" s="34"/>
      <c r="AMQ58" s="34"/>
      <c r="AMR58" s="34"/>
      <c r="AMS58" s="34"/>
      <c r="AMT58" s="34"/>
      <c r="AMU58" s="34"/>
      <c r="AMV58" s="34"/>
      <c r="AMW58" s="34"/>
      <c r="AMX58" s="34"/>
      <c r="AMY58" s="34"/>
      <c r="AMZ58" s="34"/>
      <c r="ANA58" s="34"/>
      <c r="ANB58" s="34"/>
      <c r="ANC58" s="34"/>
      <c r="AND58" s="34"/>
      <c r="ANE58" s="34"/>
      <c r="ANF58" s="34"/>
      <c r="ANG58" s="34"/>
      <c r="ANH58" s="34"/>
      <c r="ANI58" s="34"/>
      <c r="ANJ58" s="34"/>
      <c r="ANK58" s="34"/>
      <c r="ANL58" s="34"/>
      <c r="ANM58" s="34"/>
      <c r="ANN58" s="34"/>
      <c r="ANO58" s="34"/>
      <c r="ANP58" s="34"/>
      <c r="ANQ58" s="34"/>
      <c r="ANR58" s="34"/>
      <c r="ANS58" s="34"/>
      <c r="ANT58" s="34"/>
      <c r="ANU58" s="34"/>
      <c r="ANV58" s="34"/>
      <c r="ANW58" s="34"/>
      <c r="ANX58" s="34"/>
      <c r="ANY58" s="34"/>
      <c r="ANZ58" s="34"/>
      <c r="AOA58" s="34"/>
      <c r="AOB58" s="34"/>
      <c r="AOC58" s="34"/>
      <c r="AOD58" s="34"/>
      <c r="AOE58" s="34"/>
      <c r="AOF58" s="34"/>
      <c r="AOG58" s="34"/>
      <c r="AOH58" s="34"/>
      <c r="AOI58" s="34"/>
      <c r="AOJ58" s="34"/>
      <c r="AOK58" s="34"/>
      <c r="AOL58" s="34"/>
      <c r="AOM58" s="34"/>
      <c r="AON58" s="34"/>
      <c r="AOO58" s="34"/>
      <c r="AOP58" s="34"/>
      <c r="AOQ58" s="34"/>
      <c r="AOR58" s="34"/>
      <c r="AOS58" s="34"/>
      <c r="AOT58" s="34"/>
      <c r="AOU58" s="34"/>
      <c r="AOV58" s="34"/>
      <c r="AOW58" s="34"/>
      <c r="AOX58" s="34"/>
      <c r="AOY58" s="34"/>
      <c r="AOZ58" s="34"/>
      <c r="APA58" s="34"/>
      <c r="APB58" s="34"/>
      <c r="APC58" s="34"/>
      <c r="APD58" s="34"/>
      <c r="APE58" s="34"/>
      <c r="APF58" s="34"/>
      <c r="APG58" s="34"/>
      <c r="APH58" s="34"/>
      <c r="API58" s="34"/>
      <c r="APJ58" s="34"/>
      <c r="APK58" s="34"/>
      <c r="APL58" s="34"/>
      <c r="APM58" s="34"/>
      <c r="APN58" s="34"/>
      <c r="APO58" s="34"/>
      <c r="APP58" s="34"/>
      <c r="APQ58" s="34"/>
      <c r="APR58" s="34"/>
      <c r="APS58" s="34"/>
      <c r="APT58" s="34"/>
      <c r="APU58" s="34"/>
      <c r="APV58" s="34"/>
      <c r="APW58" s="34"/>
      <c r="APX58" s="34"/>
      <c r="APY58" s="34"/>
      <c r="APZ58" s="34"/>
      <c r="AQA58" s="34"/>
      <c r="AQB58" s="34"/>
      <c r="AQC58" s="34"/>
      <c r="AQD58" s="34"/>
      <c r="AQE58" s="34"/>
      <c r="AQF58" s="34"/>
      <c r="AQG58" s="34"/>
      <c r="AQH58" s="34"/>
      <c r="AQI58" s="34"/>
      <c r="AQJ58" s="34"/>
      <c r="AQK58" s="34"/>
      <c r="AQL58" s="34"/>
      <c r="AQM58" s="34"/>
      <c r="AQN58" s="34"/>
      <c r="AQO58" s="34"/>
      <c r="AQP58" s="34"/>
      <c r="AQQ58" s="34"/>
      <c r="AQR58" s="34"/>
      <c r="AQS58" s="34"/>
      <c r="AQT58" s="34"/>
      <c r="AQU58" s="34"/>
      <c r="AQV58" s="34"/>
      <c r="AQW58" s="34"/>
      <c r="AQX58" s="34"/>
      <c r="AQY58" s="34"/>
      <c r="AQZ58" s="34"/>
      <c r="ARA58" s="34"/>
      <c r="ARB58" s="34"/>
      <c r="ARC58" s="34"/>
      <c r="ARD58" s="34"/>
      <c r="ARE58" s="34"/>
      <c r="ARF58" s="34"/>
      <c r="ARG58" s="34"/>
      <c r="ARH58" s="34"/>
      <c r="ARI58" s="34"/>
      <c r="ARJ58" s="34"/>
      <c r="ARK58" s="34"/>
      <c r="ARL58" s="34"/>
      <c r="ARM58" s="34"/>
      <c r="ARN58" s="34"/>
      <c r="ARO58" s="34"/>
      <c r="ARP58" s="34"/>
      <c r="ARQ58" s="34"/>
      <c r="ARR58" s="34"/>
      <c r="ARS58" s="34"/>
      <c r="ART58" s="34"/>
      <c r="ARU58" s="34"/>
      <c r="ARV58" s="34"/>
      <c r="ARW58" s="34"/>
      <c r="ARX58" s="34"/>
      <c r="ARY58" s="34"/>
      <c r="ARZ58" s="34"/>
      <c r="ASA58" s="34"/>
      <c r="ASB58" s="34"/>
      <c r="ASC58" s="34"/>
      <c r="ASD58" s="34"/>
      <c r="ASE58" s="34"/>
      <c r="ASF58" s="34"/>
      <c r="ASG58" s="34"/>
      <c r="ASH58" s="34"/>
      <c r="ASI58" s="34"/>
      <c r="ASJ58" s="34"/>
      <c r="ASK58" s="34"/>
      <c r="ASL58" s="34"/>
      <c r="ASM58" s="34"/>
      <c r="ASN58" s="34"/>
      <c r="ASO58" s="34"/>
      <c r="ASP58" s="34"/>
      <c r="ASQ58" s="34"/>
      <c r="ASR58" s="34"/>
      <c r="ASS58" s="34"/>
      <c r="AST58" s="34"/>
      <c r="ASU58" s="34"/>
      <c r="ASV58" s="34"/>
      <c r="ASW58" s="34"/>
      <c r="ASX58" s="34"/>
      <c r="ASY58" s="34"/>
      <c r="ASZ58" s="34"/>
      <c r="ATA58" s="34"/>
      <c r="ATB58" s="34"/>
      <c r="ATC58" s="34"/>
      <c r="ATD58" s="34"/>
      <c r="ATE58" s="34"/>
      <c r="ATF58" s="34"/>
      <c r="ATG58" s="34"/>
      <c r="ATH58" s="34"/>
      <c r="ATI58" s="34"/>
      <c r="ATJ58" s="34"/>
      <c r="ATK58" s="34"/>
      <c r="ATL58" s="34"/>
      <c r="ATM58" s="34"/>
      <c r="ATN58" s="34"/>
      <c r="ATO58" s="34"/>
      <c r="ATP58" s="34"/>
      <c r="ATQ58" s="34"/>
      <c r="ATR58" s="34"/>
      <c r="ATS58" s="34"/>
      <c r="ATT58" s="34"/>
      <c r="ATU58" s="34"/>
      <c r="ATV58" s="34"/>
      <c r="ATW58" s="34"/>
      <c r="ATX58" s="34"/>
      <c r="ATY58" s="34"/>
      <c r="ATZ58" s="34"/>
      <c r="AUA58" s="34"/>
      <c r="AUB58" s="34"/>
      <c r="AUC58" s="34"/>
      <c r="AUD58" s="34"/>
      <c r="AUE58" s="34"/>
      <c r="AUF58" s="34"/>
      <c r="AUG58" s="34"/>
      <c r="AUH58" s="34"/>
      <c r="AUI58" s="34"/>
      <c r="AUJ58" s="34"/>
      <c r="AUK58" s="34"/>
      <c r="AUL58" s="34"/>
      <c r="AUM58" s="34"/>
      <c r="AUN58" s="34"/>
      <c r="AUO58" s="34"/>
      <c r="AUP58" s="34"/>
      <c r="AUQ58" s="34"/>
      <c r="AUR58" s="34"/>
      <c r="AUS58" s="34"/>
      <c r="AUT58" s="34"/>
      <c r="AUU58" s="34"/>
      <c r="AUV58" s="34"/>
      <c r="AUW58" s="34"/>
      <c r="AUX58" s="34"/>
      <c r="AUY58" s="34"/>
      <c r="AUZ58" s="34"/>
      <c r="AVA58" s="34"/>
      <c r="AVB58" s="34"/>
      <c r="AVC58" s="34"/>
      <c r="AVD58" s="34"/>
      <c r="AVE58" s="34"/>
      <c r="AVF58" s="34"/>
      <c r="AVG58" s="34"/>
      <c r="AVH58" s="34"/>
      <c r="AVI58" s="34"/>
      <c r="AVJ58" s="34"/>
      <c r="AVK58" s="34"/>
      <c r="AVL58" s="34"/>
      <c r="AVM58" s="34"/>
      <c r="AVN58" s="34"/>
      <c r="AVO58" s="34"/>
      <c r="AVP58" s="34"/>
      <c r="AVQ58" s="34"/>
      <c r="AVR58" s="34"/>
      <c r="AVS58" s="34"/>
      <c r="AVT58" s="34"/>
      <c r="AVU58" s="34"/>
      <c r="AVV58" s="34"/>
      <c r="AVW58" s="34"/>
      <c r="AVX58" s="34"/>
      <c r="AVY58" s="34"/>
      <c r="AVZ58" s="34"/>
      <c r="AWA58" s="34"/>
      <c r="AWB58" s="34"/>
      <c r="AWC58" s="34"/>
      <c r="AWD58" s="34"/>
      <c r="AWE58" s="34"/>
      <c r="AWF58" s="34"/>
      <c r="AWG58" s="34"/>
      <c r="AWH58" s="34"/>
      <c r="AWI58" s="34"/>
      <c r="AWJ58" s="34"/>
      <c r="AWK58" s="34"/>
      <c r="AWL58" s="34"/>
      <c r="AWM58" s="34"/>
      <c r="AWN58" s="34"/>
      <c r="AWO58" s="34"/>
      <c r="AWP58" s="34"/>
      <c r="AWQ58" s="34"/>
      <c r="AWR58" s="34"/>
      <c r="AWS58" s="34"/>
      <c r="AWT58" s="34"/>
      <c r="AWU58" s="34"/>
      <c r="AWV58" s="34"/>
      <c r="AWW58" s="34"/>
      <c r="AWX58" s="34"/>
      <c r="AWY58" s="34"/>
      <c r="AWZ58" s="34"/>
      <c r="AXA58" s="34"/>
      <c r="AXB58" s="34"/>
      <c r="AXC58" s="34"/>
      <c r="AXD58" s="34"/>
      <c r="AXE58" s="34"/>
      <c r="AXF58" s="34"/>
      <c r="AXG58" s="34"/>
      <c r="AXH58" s="34"/>
      <c r="AXI58" s="34"/>
      <c r="AXJ58" s="34"/>
      <c r="AXK58" s="34"/>
      <c r="AXL58" s="34"/>
      <c r="AXM58" s="34"/>
      <c r="AXN58" s="34"/>
      <c r="AXO58" s="34"/>
      <c r="AXP58" s="34"/>
      <c r="AXQ58" s="34"/>
      <c r="AXR58" s="34"/>
      <c r="AXS58" s="34"/>
      <c r="AXT58" s="34"/>
      <c r="AXU58" s="34"/>
      <c r="AXV58" s="34"/>
      <c r="AXW58" s="34"/>
      <c r="AXX58" s="34"/>
      <c r="AXY58" s="34"/>
      <c r="AXZ58" s="34"/>
      <c r="AYA58" s="34"/>
      <c r="AYB58" s="34"/>
      <c r="AYC58" s="34"/>
      <c r="AYD58" s="34"/>
      <c r="AYE58" s="34"/>
      <c r="AYF58" s="34"/>
      <c r="AYG58" s="34"/>
      <c r="AYH58" s="34"/>
      <c r="AYI58" s="34"/>
      <c r="AYJ58" s="34"/>
      <c r="AYK58" s="34"/>
      <c r="AYL58" s="34"/>
      <c r="AYM58" s="34"/>
      <c r="AYN58" s="34"/>
      <c r="AYO58" s="34"/>
      <c r="AYP58" s="34"/>
      <c r="AYQ58" s="34"/>
      <c r="AYR58" s="34"/>
      <c r="AYS58" s="34"/>
      <c r="AYT58" s="34"/>
      <c r="AYU58" s="34"/>
      <c r="AYV58" s="34"/>
      <c r="AYW58" s="34"/>
      <c r="AYX58" s="34"/>
      <c r="AYY58" s="34"/>
      <c r="AYZ58" s="34"/>
      <c r="AZA58" s="34"/>
      <c r="AZB58" s="34"/>
      <c r="AZC58" s="34"/>
      <c r="AZD58" s="34"/>
      <c r="AZE58" s="34"/>
      <c r="AZF58" s="34"/>
      <c r="AZG58" s="34"/>
      <c r="AZH58" s="34"/>
      <c r="AZI58" s="34"/>
      <c r="AZJ58" s="34"/>
      <c r="AZK58" s="34"/>
      <c r="AZL58" s="34"/>
      <c r="AZM58" s="34"/>
      <c r="AZN58" s="34"/>
      <c r="AZO58" s="34"/>
      <c r="AZP58" s="34"/>
      <c r="AZQ58" s="34"/>
      <c r="AZR58" s="34"/>
      <c r="AZS58" s="34"/>
      <c r="AZT58" s="34"/>
      <c r="AZU58" s="34"/>
      <c r="AZV58" s="34"/>
      <c r="AZW58" s="34"/>
      <c r="AZX58" s="34"/>
      <c r="AZY58" s="34"/>
      <c r="AZZ58" s="34"/>
      <c r="BAA58" s="34"/>
      <c r="BAB58" s="34"/>
      <c r="BAC58" s="34"/>
      <c r="BAD58" s="34"/>
      <c r="BAE58" s="34"/>
      <c r="BAF58" s="34"/>
      <c r="BAG58" s="34"/>
      <c r="BAH58" s="34"/>
      <c r="BAI58" s="34"/>
      <c r="BAJ58" s="34"/>
      <c r="BAK58" s="34"/>
      <c r="BAL58" s="34"/>
      <c r="BAM58" s="34"/>
      <c r="BAN58" s="34"/>
      <c r="BAO58" s="34"/>
      <c r="BAP58" s="34"/>
      <c r="BAQ58" s="34"/>
      <c r="BAR58" s="34"/>
      <c r="BAS58" s="34"/>
      <c r="BAT58" s="34"/>
      <c r="BAU58" s="34"/>
      <c r="BAV58" s="34"/>
      <c r="BAW58" s="34"/>
      <c r="BAX58" s="34"/>
      <c r="BAY58" s="34"/>
      <c r="BAZ58" s="34"/>
      <c r="BBA58" s="34"/>
      <c r="BBB58" s="34"/>
      <c r="BBC58" s="34"/>
      <c r="BBD58" s="34"/>
      <c r="BBE58" s="34"/>
      <c r="BBF58" s="34"/>
      <c r="BBG58" s="34"/>
      <c r="BBH58" s="34"/>
      <c r="BBI58" s="34"/>
      <c r="BBJ58" s="34"/>
      <c r="BBK58" s="34"/>
      <c r="BBL58" s="34"/>
      <c r="BBM58" s="34"/>
      <c r="BBN58" s="34"/>
      <c r="BBO58" s="34"/>
      <c r="BBP58" s="34"/>
      <c r="BBQ58" s="34"/>
      <c r="BBR58" s="34"/>
      <c r="BBS58" s="34"/>
      <c r="BBT58" s="34"/>
      <c r="BBU58" s="34"/>
      <c r="BBV58" s="34"/>
      <c r="BBW58" s="34"/>
      <c r="BBX58" s="34"/>
      <c r="BBY58" s="34"/>
      <c r="BBZ58" s="34"/>
      <c r="BCA58" s="34"/>
      <c r="BCB58" s="34"/>
      <c r="BCC58" s="34"/>
      <c r="BCD58" s="34"/>
      <c r="BCE58" s="34"/>
      <c r="BCF58" s="34"/>
      <c r="BCG58" s="34"/>
      <c r="BCH58" s="34"/>
      <c r="BCI58" s="34"/>
      <c r="BCJ58" s="34"/>
      <c r="BCK58" s="34"/>
      <c r="BCL58" s="34"/>
      <c r="BCM58" s="34"/>
      <c r="BCN58" s="34"/>
      <c r="BCO58" s="34"/>
      <c r="BCP58" s="34"/>
      <c r="BCQ58" s="34"/>
      <c r="BCR58" s="34"/>
      <c r="BCS58" s="34"/>
      <c r="BCT58" s="34"/>
      <c r="BCU58" s="34"/>
      <c r="BCV58" s="34"/>
      <c r="BCW58" s="34"/>
      <c r="BCX58" s="34"/>
      <c r="BCY58" s="34"/>
      <c r="BCZ58" s="34"/>
      <c r="BDA58" s="34"/>
      <c r="BDB58" s="34"/>
      <c r="BDC58" s="34"/>
      <c r="BDD58" s="34"/>
      <c r="BDE58" s="34"/>
      <c r="BDF58" s="34"/>
      <c r="BDG58" s="34"/>
      <c r="BDH58" s="34"/>
      <c r="BDI58" s="34"/>
      <c r="BDJ58" s="34"/>
      <c r="BDK58" s="34"/>
      <c r="BDL58" s="34"/>
      <c r="BDM58" s="34"/>
      <c r="BDN58" s="34"/>
      <c r="BDO58" s="34"/>
      <c r="BDP58" s="34"/>
      <c r="BDQ58" s="34"/>
      <c r="BDR58" s="34"/>
      <c r="BDS58" s="34"/>
      <c r="BDT58" s="34"/>
      <c r="BDU58" s="34"/>
      <c r="BDV58" s="34"/>
      <c r="BDW58" s="34"/>
      <c r="BDX58" s="34"/>
      <c r="BDY58" s="34"/>
      <c r="BDZ58" s="34"/>
      <c r="BEA58" s="34"/>
      <c r="BEB58" s="34"/>
      <c r="BEC58" s="34"/>
      <c r="BED58" s="34"/>
      <c r="BEE58" s="34"/>
      <c r="BEF58" s="34"/>
      <c r="BEG58" s="34"/>
      <c r="BEH58" s="34"/>
      <c r="BEI58" s="34"/>
      <c r="BEJ58" s="34"/>
      <c r="BEK58" s="34"/>
      <c r="BEL58" s="34"/>
      <c r="BEM58" s="34"/>
      <c r="BEN58" s="34"/>
      <c r="BEO58" s="34"/>
      <c r="BEP58" s="34"/>
      <c r="BEQ58" s="34"/>
      <c r="BER58" s="34"/>
      <c r="BES58" s="34"/>
      <c r="BET58" s="34"/>
      <c r="BEU58" s="34"/>
      <c r="BEV58" s="34"/>
      <c r="BEW58" s="34"/>
      <c r="BEX58" s="34"/>
      <c r="BEY58" s="34"/>
      <c r="BEZ58" s="34"/>
      <c r="BFA58" s="34"/>
      <c r="BFB58" s="34"/>
      <c r="BFC58" s="34"/>
      <c r="BFD58" s="34"/>
      <c r="BFE58" s="34"/>
      <c r="BFF58" s="34"/>
      <c r="BFG58" s="34"/>
      <c r="BFH58" s="34"/>
      <c r="BFI58" s="34"/>
      <c r="BFJ58" s="34"/>
      <c r="BFK58" s="34"/>
      <c r="BFL58" s="34"/>
      <c r="BFM58" s="34"/>
      <c r="BFN58" s="34"/>
      <c r="BFO58" s="34"/>
      <c r="BFP58" s="34"/>
      <c r="BFQ58" s="34"/>
      <c r="BFR58" s="34"/>
      <c r="BFS58" s="34"/>
      <c r="BFT58" s="34"/>
      <c r="BFU58" s="34"/>
      <c r="BFV58" s="34"/>
      <c r="BFW58" s="34"/>
      <c r="BFX58" s="34"/>
      <c r="BFY58" s="34"/>
      <c r="BFZ58" s="34"/>
      <c r="BGA58" s="34"/>
      <c r="BGB58" s="34"/>
      <c r="BGC58" s="34"/>
      <c r="BGD58" s="34"/>
      <c r="BGE58" s="34"/>
      <c r="BGF58" s="34"/>
      <c r="BGG58" s="34"/>
      <c r="BGH58" s="34"/>
      <c r="BGI58" s="34"/>
      <c r="BGJ58" s="34"/>
      <c r="BGK58" s="34"/>
      <c r="BGL58" s="34"/>
      <c r="BGM58" s="34"/>
      <c r="BGN58" s="34"/>
      <c r="BGO58" s="34"/>
      <c r="BGP58" s="34"/>
      <c r="BGQ58" s="34"/>
      <c r="BGR58" s="34"/>
      <c r="BGS58" s="34"/>
      <c r="BGT58" s="34"/>
      <c r="BGU58" s="34"/>
      <c r="BGV58" s="34"/>
      <c r="BGW58" s="34"/>
      <c r="BGX58" s="34"/>
      <c r="BGY58" s="34"/>
      <c r="BGZ58" s="34"/>
      <c r="BHA58" s="34"/>
      <c r="BHB58" s="34"/>
      <c r="BHC58" s="34"/>
      <c r="BHD58" s="34"/>
      <c r="BHE58" s="34"/>
      <c r="BHF58" s="34"/>
      <c r="BHG58" s="34"/>
      <c r="BHH58" s="34"/>
      <c r="BHI58" s="34"/>
      <c r="BHJ58" s="34"/>
      <c r="BHK58" s="34"/>
      <c r="BHL58" s="34"/>
      <c r="BHM58" s="34"/>
      <c r="BHN58" s="34"/>
      <c r="BHO58" s="34"/>
      <c r="BHP58" s="34"/>
      <c r="BHQ58" s="34"/>
      <c r="BHR58" s="34"/>
      <c r="BHS58" s="34"/>
      <c r="BHT58" s="34"/>
      <c r="BHU58" s="34"/>
      <c r="BHV58" s="34"/>
      <c r="BHW58" s="34"/>
      <c r="BHX58" s="34"/>
      <c r="BHY58" s="34"/>
      <c r="BHZ58" s="34"/>
      <c r="BIA58" s="34"/>
      <c r="BIB58" s="34"/>
      <c r="BIC58" s="34"/>
      <c r="BID58" s="34"/>
      <c r="BIE58" s="34"/>
      <c r="BIF58" s="34"/>
      <c r="BIG58" s="34"/>
      <c r="BIH58" s="34"/>
      <c r="BII58" s="34"/>
      <c r="BIJ58" s="34"/>
      <c r="BIK58" s="34"/>
      <c r="BIL58" s="34"/>
      <c r="BIM58" s="34"/>
      <c r="BIN58" s="34"/>
      <c r="BIO58" s="34"/>
      <c r="BIP58" s="34"/>
      <c r="BIQ58" s="34"/>
      <c r="BIR58" s="34"/>
      <c r="BIS58" s="34"/>
      <c r="BIT58" s="34"/>
      <c r="BIU58" s="34"/>
      <c r="BIV58" s="34"/>
      <c r="BIW58" s="34"/>
      <c r="BIX58" s="34"/>
      <c r="BIY58" s="34"/>
      <c r="BIZ58" s="34"/>
      <c r="BJA58" s="34"/>
      <c r="BJB58" s="34"/>
      <c r="BJC58" s="34"/>
      <c r="BJD58" s="34"/>
      <c r="BJE58" s="34"/>
      <c r="BJF58" s="34"/>
      <c r="BJG58" s="34"/>
      <c r="BJH58" s="34"/>
      <c r="BJI58" s="34"/>
      <c r="BJJ58" s="34"/>
      <c r="BJK58" s="34"/>
      <c r="BJL58" s="34"/>
      <c r="BJM58" s="34"/>
      <c r="BJN58" s="34"/>
      <c r="BJO58" s="34"/>
      <c r="BJP58" s="34"/>
      <c r="BJQ58" s="34"/>
      <c r="BJR58" s="34"/>
      <c r="BJS58" s="34"/>
      <c r="BJT58" s="34"/>
      <c r="BJU58" s="34"/>
      <c r="BJV58" s="34"/>
      <c r="BJW58" s="34"/>
      <c r="BJX58" s="34"/>
      <c r="BJY58" s="34"/>
      <c r="BJZ58" s="34"/>
      <c r="BKA58" s="34"/>
      <c r="BKB58" s="34"/>
      <c r="BKC58" s="34"/>
      <c r="BKD58" s="34"/>
      <c r="BKE58" s="34"/>
      <c r="BKF58" s="34"/>
      <c r="BKG58" s="34"/>
      <c r="BKH58" s="34"/>
      <c r="BKI58" s="34"/>
      <c r="BKJ58" s="34"/>
      <c r="BKK58" s="34"/>
      <c r="BKL58" s="34"/>
      <c r="BKM58" s="34"/>
      <c r="BKN58" s="34"/>
      <c r="BKO58" s="34"/>
      <c r="BKP58" s="34"/>
      <c r="BKQ58" s="34"/>
      <c r="BKR58" s="34"/>
      <c r="BKS58" s="34"/>
      <c r="BKT58" s="34"/>
      <c r="BKU58" s="34"/>
      <c r="BKV58" s="34"/>
      <c r="BKW58" s="34"/>
      <c r="BKX58" s="34"/>
      <c r="BKY58" s="34"/>
      <c r="BKZ58" s="34"/>
      <c r="BLA58" s="34"/>
      <c r="BLB58" s="34"/>
      <c r="BLC58" s="34"/>
      <c r="BLD58" s="34"/>
      <c r="BLE58" s="34"/>
      <c r="BLF58" s="34"/>
      <c r="BLG58" s="34"/>
      <c r="BLH58" s="34"/>
      <c r="BLI58" s="34"/>
      <c r="BLJ58" s="34"/>
      <c r="BLK58" s="34"/>
      <c r="BLL58" s="34"/>
      <c r="BLM58" s="34"/>
      <c r="BLN58" s="34"/>
      <c r="BLO58" s="34"/>
      <c r="BLP58" s="34"/>
      <c r="BLQ58" s="34"/>
      <c r="BLR58" s="34"/>
      <c r="BLS58" s="34"/>
      <c r="BLT58" s="34"/>
      <c r="BLU58" s="34"/>
      <c r="BLV58" s="34"/>
      <c r="BLW58" s="34"/>
      <c r="BLX58" s="34"/>
      <c r="BLY58" s="34"/>
      <c r="BLZ58" s="34"/>
      <c r="BMA58" s="34"/>
      <c r="BMB58" s="34"/>
      <c r="BMC58" s="34"/>
      <c r="BMD58" s="34"/>
      <c r="BME58" s="34"/>
      <c r="BMF58" s="34"/>
      <c r="BMG58" s="34"/>
      <c r="BMH58" s="34"/>
      <c r="BMI58" s="34"/>
      <c r="BMJ58" s="34"/>
      <c r="BMK58" s="34"/>
      <c r="BML58" s="34"/>
      <c r="BMM58" s="34"/>
      <c r="BMN58" s="34"/>
      <c r="BMO58" s="34"/>
      <c r="BMP58" s="34"/>
      <c r="BMQ58" s="34"/>
      <c r="BMR58" s="34"/>
      <c r="BMS58" s="34"/>
      <c r="BMT58" s="34"/>
      <c r="BMU58" s="34"/>
      <c r="BMV58" s="34"/>
      <c r="BMW58" s="34"/>
      <c r="BMX58" s="34"/>
      <c r="BMY58" s="34"/>
      <c r="BMZ58" s="34"/>
      <c r="BNA58" s="34"/>
      <c r="BNB58" s="34"/>
      <c r="BNC58" s="34"/>
      <c r="BND58" s="34"/>
      <c r="BNE58" s="34"/>
      <c r="BNF58" s="34"/>
      <c r="BNG58" s="34"/>
      <c r="BNH58" s="34"/>
      <c r="BNI58" s="34"/>
      <c r="BNJ58" s="34"/>
      <c r="BNK58" s="34"/>
      <c r="BNL58" s="34"/>
      <c r="BNM58" s="34"/>
      <c r="BNN58" s="34"/>
      <c r="BNO58" s="34"/>
      <c r="BNP58" s="34"/>
      <c r="BNQ58" s="34"/>
      <c r="BNR58" s="34"/>
      <c r="BNS58" s="34"/>
      <c r="BNT58" s="34"/>
      <c r="BNU58" s="34"/>
      <c r="BNV58" s="34"/>
      <c r="BNW58" s="34"/>
      <c r="BNX58" s="34"/>
      <c r="BNY58" s="34"/>
      <c r="BNZ58" s="34"/>
      <c r="BOA58" s="34"/>
      <c r="BOB58" s="34"/>
      <c r="BOC58" s="34"/>
      <c r="BOD58" s="34"/>
      <c r="BOE58" s="34"/>
      <c r="BOF58" s="34"/>
      <c r="BOG58" s="34"/>
      <c r="BOH58" s="34"/>
      <c r="BOI58" s="34"/>
      <c r="BOJ58" s="34"/>
      <c r="BOK58" s="34"/>
      <c r="BOL58" s="34"/>
      <c r="BOM58" s="34"/>
      <c r="BON58" s="34"/>
      <c r="BOO58" s="34"/>
      <c r="BOP58" s="34"/>
      <c r="BOQ58" s="34"/>
      <c r="BOR58" s="34"/>
      <c r="BOS58" s="34"/>
      <c r="BOT58" s="34"/>
      <c r="BOU58" s="34"/>
      <c r="BOV58" s="34"/>
      <c r="BOW58" s="34"/>
      <c r="BOX58" s="34"/>
      <c r="BOY58" s="34"/>
      <c r="BOZ58" s="34"/>
      <c r="BPA58" s="34"/>
      <c r="BPB58" s="34"/>
      <c r="BPC58" s="34"/>
      <c r="BPD58" s="34"/>
      <c r="BPE58" s="34"/>
      <c r="BPF58" s="34"/>
      <c r="BPG58" s="34"/>
      <c r="BPH58" s="34"/>
      <c r="BPI58" s="34"/>
      <c r="BPJ58" s="34"/>
      <c r="BPK58" s="34"/>
      <c r="BPL58" s="34"/>
      <c r="BPM58" s="34"/>
      <c r="BPN58" s="34"/>
      <c r="BPO58" s="34"/>
      <c r="BPP58" s="34"/>
      <c r="BPQ58" s="34"/>
      <c r="BPR58" s="34"/>
      <c r="BPS58" s="34"/>
      <c r="BPT58" s="34"/>
      <c r="BPU58" s="34"/>
      <c r="BPV58" s="34"/>
      <c r="BPW58" s="34"/>
      <c r="BPX58" s="34"/>
      <c r="BPY58" s="34"/>
      <c r="BPZ58" s="34"/>
      <c r="BQA58" s="34"/>
      <c r="BQB58" s="34"/>
      <c r="BQC58" s="34"/>
      <c r="BQD58" s="34"/>
      <c r="BQE58" s="34"/>
      <c r="BQF58" s="34"/>
      <c r="BQG58" s="34"/>
      <c r="BQH58" s="34"/>
      <c r="BQI58" s="34"/>
      <c r="BQJ58" s="34"/>
      <c r="BQK58" s="34"/>
      <c r="BQL58" s="34"/>
      <c r="BQM58" s="34"/>
      <c r="BQN58" s="34"/>
      <c r="BQO58" s="34"/>
      <c r="BQP58" s="34"/>
      <c r="BQQ58" s="34"/>
      <c r="BQR58" s="34"/>
      <c r="BQS58" s="34"/>
      <c r="BQT58" s="34"/>
      <c r="BQU58" s="34"/>
      <c r="BQV58" s="34"/>
      <c r="BQW58" s="34"/>
      <c r="BQX58" s="34"/>
      <c r="BQY58" s="34"/>
      <c r="BQZ58" s="34"/>
      <c r="BRA58" s="34"/>
      <c r="BRB58" s="34"/>
      <c r="BRC58" s="34"/>
      <c r="BRD58" s="34"/>
      <c r="BRE58" s="34"/>
      <c r="BRF58" s="34"/>
      <c r="BRG58" s="34"/>
      <c r="BRH58" s="34"/>
      <c r="BRI58" s="34"/>
      <c r="BRJ58" s="34"/>
      <c r="BRK58" s="34"/>
      <c r="BRL58" s="34"/>
      <c r="BRM58" s="34"/>
      <c r="BRN58" s="34"/>
      <c r="BRO58" s="34"/>
      <c r="BRP58" s="34"/>
      <c r="BRQ58" s="34"/>
      <c r="BRR58" s="34"/>
      <c r="BRS58" s="34"/>
      <c r="BRT58" s="34"/>
      <c r="BRU58" s="34"/>
      <c r="BRV58" s="34"/>
      <c r="BRW58" s="34"/>
      <c r="BRX58" s="34"/>
      <c r="BRY58" s="34"/>
      <c r="BRZ58" s="34"/>
      <c r="BSA58" s="34"/>
      <c r="BSB58" s="34"/>
      <c r="BSC58" s="34"/>
      <c r="BSD58" s="34"/>
      <c r="BSE58" s="34"/>
      <c r="BSF58" s="34"/>
      <c r="BSG58" s="34"/>
      <c r="BSH58" s="34"/>
      <c r="BSI58" s="34"/>
      <c r="BSJ58" s="34"/>
      <c r="BSK58" s="34"/>
      <c r="BSL58" s="34"/>
      <c r="BSM58" s="34"/>
      <c r="BSN58" s="34"/>
      <c r="BSO58" s="34"/>
      <c r="BSP58" s="34"/>
      <c r="BSQ58" s="34"/>
      <c r="BSR58" s="34"/>
      <c r="BSS58" s="34"/>
      <c r="BST58" s="34"/>
      <c r="BSU58" s="34"/>
      <c r="BSV58" s="34"/>
      <c r="BSW58" s="34"/>
      <c r="BSX58" s="34"/>
      <c r="BSY58" s="34"/>
      <c r="BSZ58" s="34"/>
      <c r="BTA58" s="34"/>
      <c r="BTB58" s="34"/>
      <c r="BTC58" s="34"/>
      <c r="BTD58" s="34"/>
      <c r="BTE58" s="34"/>
      <c r="BTF58" s="34"/>
      <c r="BTG58" s="34"/>
      <c r="BTH58" s="34"/>
      <c r="BTI58" s="34"/>
      <c r="BTJ58" s="34"/>
      <c r="BTK58" s="34"/>
      <c r="BTL58" s="34"/>
      <c r="BTM58" s="34"/>
      <c r="BTN58" s="34"/>
      <c r="BTO58" s="34"/>
      <c r="BTP58" s="34"/>
      <c r="BTQ58" s="34"/>
      <c r="BTR58" s="34"/>
      <c r="BTS58" s="34"/>
      <c r="BTT58" s="34"/>
      <c r="BTU58" s="34"/>
      <c r="BTV58" s="34"/>
      <c r="BTW58" s="34"/>
      <c r="BTX58" s="34"/>
      <c r="BTY58" s="34"/>
      <c r="BTZ58" s="34"/>
      <c r="BUA58" s="34"/>
      <c r="BUB58" s="34"/>
      <c r="BUC58" s="34"/>
      <c r="BUD58" s="34"/>
      <c r="BUE58" s="34"/>
      <c r="BUF58" s="34"/>
      <c r="BUG58" s="34"/>
      <c r="BUH58" s="34"/>
      <c r="BUI58" s="34"/>
      <c r="BUJ58" s="34"/>
      <c r="BUK58" s="34"/>
      <c r="BUL58" s="34"/>
      <c r="BUM58" s="34"/>
      <c r="BUN58" s="34"/>
      <c r="BUO58" s="34"/>
      <c r="BUP58" s="34"/>
      <c r="BUQ58" s="34"/>
      <c r="BUR58" s="34"/>
      <c r="BUS58" s="34"/>
      <c r="BUT58" s="34"/>
      <c r="BUU58" s="34"/>
      <c r="BUV58" s="34"/>
      <c r="BUW58" s="34"/>
      <c r="BUX58" s="34"/>
      <c r="BUY58" s="34"/>
      <c r="BUZ58" s="34"/>
      <c r="BVA58" s="34"/>
      <c r="BVB58" s="34"/>
      <c r="BVC58" s="34"/>
      <c r="BVD58" s="34"/>
      <c r="BVE58" s="34"/>
      <c r="BVF58" s="34"/>
      <c r="BVG58" s="34"/>
      <c r="BVH58" s="34"/>
      <c r="BVI58" s="34"/>
      <c r="BVJ58" s="34"/>
      <c r="BVK58" s="34"/>
      <c r="BVL58" s="34"/>
      <c r="BVM58" s="34"/>
      <c r="BVN58" s="34"/>
      <c r="BVO58" s="34"/>
      <c r="BVP58" s="34"/>
      <c r="BVQ58" s="34"/>
      <c r="BVR58" s="34"/>
      <c r="BVS58" s="34"/>
      <c r="BVT58" s="34"/>
      <c r="BVU58" s="34"/>
      <c r="BVV58" s="34"/>
      <c r="BVW58" s="34"/>
      <c r="BVX58" s="34"/>
      <c r="BVY58" s="34"/>
      <c r="BVZ58" s="34"/>
      <c r="BWA58" s="34"/>
      <c r="BWB58" s="34"/>
      <c r="BWC58" s="34"/>
      <c r="BWD58" s="34"/>
      <c r="BWE58" s="34"/>
      <c r="BWF58" s="34"/>
      <c r="BWG58" s="34"/>
      <c r="BWH58" s="34"/>
      <c r="BWI58" s="34"/>
      <c r="BWJ58" s="34"/>
      <c r="BWK58" s="34"/>
      <c r="BWL58" s="34"/>
      <c r="BWM58" s="34"/>
      <c r="BWN58" s="34"/>
      <c r="BWO58" s="34"/>
      <c r="BWP58" s="34"/>
      <c r="BWQ58" s="34"/>
      <c r="BWR58" s="34"/>
      <c r="BWS58" s="34"/>
      <c r="BWT58" s="34"/>
      <c r="BWU58" s="34"/>
      <c r="BWV58" s="34"/>
      <c r="BWW58" s="34"/>
      <c r="BWX58" s="34"/>
      <c r="BWY58" s="34"/>
      <c r="BWZ58" s="34"/>
      <c r="BXA58" s="34"/>
      <c r="BXB58" s="34"/>
      <c r="BXC58" s="34"/>
      <c r="BXD58" s="34"/>
      <c r="BXE58" s="34"/>
      <c r="BXF58" s="34"/>
      <c r="BXG58" s="34"/>
      <c r="BXH58" s="34"/>
      <c r="BXI58" s="34"/>
      <c r="BXJ58" s="34"/>
      <c r="BXK58" s="34"/>
      <c r="BXL58" s="34"/>
      <c r="BXM58" s="34"/>
      <c r="BXN58" s="34"/>
      <c r="BXO58" s="34"/>
      <c r="BXP58" s="34"/>
      <c r="BXQ58" s="34"/>
      <c r="BXR58" s="34"/>
      <c r="BXS58" s="34"/>
      <c r="BXT58" s="34"/>
      <c r="BXU58" s="34"/>
      <c r="BXV58" s="34"/>
      <c r="BXW58" s="34"/>
      <c r="BXX58" s="34"/>
      <c r="BXY58" s="34"/>
      <c r="BXZ58" s="34"/>
      <c r="BYA58" s="34"/>
      <c r="BYB58" s="34"/>
      <c r="BYC58" s="34"/>
      <c r="BYD58" s="34"/>
      <c r="BYE58" s="34"/>
      <c r="BYF58" s="34"/>
      <c r="BYG58" s="34"/>
      <c r="BYH58" s="34"/>
      <c r="BYI58" s="34"/>
      <c r="BYJ58" s="34"/>
      <c r="BYK58" s="34"/>
      <c r="BYL58" s="34"/>
      <c r="BYM58" s="34"/>
      <c r="BYN58" s="34"/>
      <c r="BYO58" s="34"/>
      <c r="BYP58" s="34"/>
      <c r="BYQ58" s="34"/>
      <c r="BYR58" s="34"/>
      <c r="BYS58" s="34"/>
      <c r="BYT58" s="34"/>
      <c r="BYU58" s="34"/>
      <c r="BYV58" s="34"/>
      <c r="BYW58" s="34"/>
      <c r="BYX58" s="34"/>
      <c r="BYY58" s="34"/>
      <c r="BYZ58" s="34"/>
      <c r="BZA58" s="34"/>
      <c r="BZB58" s="34"/>
      <c r="BZC58" s="34"/>
      <c r="BZD58" s="34"/>
      <c r="BZE58" s="34"/>
      <c r="BZF58" s="34"/>
      <c r="BZG58" s="34"/>
      <c r="BZH58" s="34"/>
      <c r="BZI58" s="34"/>
      <c r="BZJ58" s="34"/>
      <c r="BZK58" s="34"/>
      <c r="BZL58" s="34"/>
      <c r="BZM58" s="34"/>
      <c r="BZN58" s="34"/>
      <c r="BZO58" s="34"/>
      <c r="BZP58" s="34"/>
      <c r="BZQ58" s="34"/>
      <c r="BZR58" s="34"/>
      <c r="BZS58" s="34"/>
      <c r="BZT58" s="34"/>
      <c r="BZU58" s="34"/>
      <c r="BZV58" s="34"/>
      <c r="BZW58" s="34"/>
      <c r="BZX58" s="34"/>
      <c r="BZY58" s="34"/>
      <c r="BZZ58" s="34"/>
      <c r="CAA58" s="34"/>
      <c r="CAB58" s="34"/>
      <c r="CAC58" s="34"/>
      <c r="CAD58" s="34"/>
      <c r="CAE58" s="34"/>
      <c r="CAF58" s="34"/>
      <c r="CAG58" s="34"/>
      <c r="CAH58" s="34"/>
      <c r="CAI58" s="34"/>
      <c r="CAJ58" s="34"/>
      <c r="CAK58" s="34"/>
      <c r="CAL58" s="34"/>
      <c r="CAM58" s="34"/>
      <c r="CAN58" s="34"/>
      <c r="CAO58" s="34"/>
      <c r="CAP58" s="34"/>
      <c r="CAQ58" s="34"/>
      <c r="CAR58" s="34"/>
      <c r="CAS58" s="34"/>
      <c r="CAT58" s="34"/>
      <c r="CAU58" s="34"/>
      <c r="CAV58" s="34"/>
      <c r="CAW58" s="34"/>
      <c r="CAX58" s="34"/>
      <c r="CAY58" s="34"/>
      <c r="CAZ58" s="34"/>
      <c r="CBA58" s="34"/>
      <c r="CBB58" s="34"/>
      <c r="CBC58" s="34"/>
      <c r="CBD58" s="34"/>
      <c r="CBE58" s="34"/>
      <c r="CBF58" s="34"/>
      <c r="CBG58" s="34"/>
      <c r="CBH58" s="34"/>
      <c r="CBI58" s="34"/>
      <c r="CBJ58" s="34"/>
      <c r="CBK58" s="34"/>
      <c r="CBL58" s="34"/>
      <c r="CBM58" s="34"/>
      <c r="CBN58" s="34"/>
      <c r="CBO58" s="34"/>
      <c r="CBP58" s="34"/>
      <c r="CBQ58" s="34"/>
      <c r="CBR58" s="34"/>
      <c r="CBS58" s="34"/>
      <c r="CBT58" s="34"/>
      <c r="CBU58" s="34"/>
      <c r="CBV58" s="34"/>
      <c r="CBW58" s="34"/>
      <c r="CBX58" s="34"/>
      <c r="CBY58" s="34"/>
      <c r="CBZ58" s="34"/>
      <c r="CCA58" s="34"/>
      <c r="CCB58" s="34"/>
      <c r="CCC58" s="34"/>
      <c r="CCD58" s="34"/>
      <c r="CCE58" s="34"/>
      <c r="CCF58" s="34"/>
      <c r="CCG58" s="34"/>
      <c r="CCH58" s="34"/>
      <c r="CCI58" s="34"/>
      <c r="CCJ58" s="34"/>
      <c r="CCK58" s="34"/>
      <c r="CCL58" s="34"/>
      <c r="CCM58" s="34"/>
      <c r="CCN58" s="34"/>
      <c r="CCO58" s="34"/>
      <c r="CCP58" s="34"/>
      <c r="CCQ58" s="34"/>
      <c r="CCR58" s="34"/>
      <c r="CCS58" s="34"/>
      <c r="CCT58" s="34"/>
      <c r="CCU58" s="34"/>
      <c r="CCV58" s="34"/>
      <c r="CCW58" s="34"/>
      <c r="CCX58" s="34"/>
      <c r="CCY58" s="34"/>
      <c r="CCZ58" s="34"/>
      <c r="CDA58" s="34"/>
      <c r="CDB58" s="34"/>
      <c r="CDC58" s="34"/>
      <c r="CDD58" s="34"/>
      <c r="CDE58" s="34"/>
      <c r="CDF58" s="34"/>
      <c r="CDG58" s="34"/>
      <c r="CDH58" s="34"/>
      <c r="CDI58" s="34"/>
      <c r="CDJ58" s="34"/>
      <c r="CDK58" s="34"/>
      <c r="CDL58" s="34"/>
      <c r="CDM58" s="34"/>
      <c r="CDN58" s="34"/>
      <c r="CDO58" s="34"/>
      <c r="CDP58" s="34"/>
      <c r="CDQ58" s="34"/>
      <c r="CDR58" s="34"/>
      <c r="CDS58" s="34"/>
      <c r="CDT58" s="34"/>
      <c r="CDU58" s="34"/>
      <c r="CDV58" s="34"/>
      <c r="CDW58" s="34"/>
      <c r="CDX58" s="34"/>
      <c r="CDY58" s="34"/>
      <c r="CDZ58" s="34"/>
      <c r="CEA58" s="34"/>
      <c r="CEB58" s="34"/>
      <c r="CEC58" s="34"/>
      <c r="CED58" s="34"/>
      <c r="CEE58" s="34"/>
      <c r="CEF58" s="34"/>
      <c r="CEG58" s="34"/>
      <c r="CEH58" s="34"/>
      <c r="CEI58" s="34"/>
      <c r="CEJ58" s="34"/>
      <c r="CEK58" s="34"/>
      <c r="CEL58" s="34"/>
      <c r="CEM58" s="34"/>
      <c r="CEN58" s="34"/>
      <c r="CEO58" s="34"/>
      <c r="CEP58" s="34"/>
      <c r="CEQ58" s="34"/>
      <c r="CER58" s="34"/>
      <c r="CES58" s="34"/>
      <c r="CET58" s="34"/>
      <c r="CEU58" s="34"/>
      <c r="CEV58" s="34"/>
      <c r="CEW58" s="34"/>
      <c r="CEX58" s="34"/>
      <c r="CEY58" s="34"/>
      <c r="CEZ58" s="34"/>
      <c r="CFA58" s="34"/>
      <c r="CFB58" s="34"/>
      <c r="CFC58" s="34"/>
      <c r="CFD58" s="34"/>
      <c r="CFE58" s="34"/>
      <c r="CFF58" s="34"/>
      <c r="CFG58" s="34"/>
      <c r="CFH58" s="34"/>
      <c r="CFI58" s="34"/>
      <c r="CFJ58" s="34"/>
      <c r="CFK58" s="34"/>
      <c r="CFL58" s="34"/>
      <c r="CFM58" s="34"/>
      <c r="CFN58" s="34"/>
      <c r="CFO58" s="34"/>
      <c r="CFP58" s="34"/>
      <c r="CFQ58" s="34"/>
      <c r="CFR58" s="34"/>
      <c r="CFS58" s="34"/>
      <c r="CFT58" s="34"/>
      <c r="CFU58" s="34"/>
      <c r="CFV58" s="34"/>
      <c r="CFW58" s="34"/>
      <c r="CFX58" s="34"/>
      <c r="CFY58" s="34"/>
      <c r="CFZ58" s="34"/>
      <c r="CGA58" s="34"/>
      <c r="CGB58" s="34"/>
      <c r="CGC58" s="34"/>
      <c r="CGD58" s="34"/>
      <c r="CGE58" s="34"/>
      <c r="CGF58" s="34"/>
      <c r="CGG58" s="34"/>
      <c r="CGH58" s="34"/>
      <c r="CGI58" s="34"/>
      <c r="CGJ58" s="34"/>
      <c r="CGK58" s="34"/>
      <c r="CGL58" s="34"/>
      <c r="CGM58" s="34"/>
      <c r="CGN58" s="34"/>
      <c r="CGO58" s="34"/>
      <c r="CGP58" s="34"/>
      <c r="CGQ58" s="34"/>
      <c r="CGR58" s="34"/>
      <c r="CGS58" s="34"/>
      <c r="CGT58" s="34"/>
      <c r="CGU58" s="34"/>
      <c r="CGV58" s="34"/>
      <c r="CGW58" s="34"/>
      <c r="CGX58" s="34"/>
      <c r="CGY58" s="34"/>
      <c r="CGZ58" s="34"/>
      <c r="CHA58" s="34"/>
      <c r="CHB58" s="34"/>
      <c r="CHC58" s="34"/>
      <c r="CHD58" s="34"/>
      <c r="CHE58" s="34"/>
      <c r="CHF58" s="34"/>
      <c r="CHG58" s="34"/>
      <c r="CHH58" s="34"/>
      <c r="CHI58" s="34"/>
      <c r="CHJ58" s="34"/>
      <c r="CHK58" s="34"/>
      <c r="CHL58" s="34"/>
      <c r="CHM58" s="34"/>
      <c r="CHN58" s="34"/>
      <c r="CHO58" s="34"/>
      <c r="CHP58" s="34"/>
      <c r="CHQ58" s="34"/>
      <c r="CHR58" s="34"/>
      <c r="CHS58" s="34"/>
      <c r="CHT58" s="34"/>
      <c r="CHU58" s="34"/>
      <c r="CHV58" s="34"/>
      <c r="CHW58" s="34"/>
      <c r="CHX58" s="34"/>
      <c r="CHY58" s="34"/>
      <c r="CHZ58" s="34"/>
      <c r="CIA58" s="34"/>
      <c r="CIB58" s="34"/>
      <c r="CIC58" s="34"/>
      <c r="CID58" s="34"/>
      <c r="CIE58" s="34"/>
      <c r="CIF58" s="34"/>
      <c r="CIG58" s="34"/>
      <c r="CIH58" s="34"/>
      <c r="CII58" s="34"/>
      <c r="CIJ58" s="34"/>
      <c r="CIK58" s="34"/>
      <c r="CIL58" s="34"/>
      <c r="CIM58" s="34"/>
      <c r="CIN58" s="34"/>
      <c r="CIO58" s="34"/>
      <c r="CIP58" s="34"/>
      <c r="CIQ58" s="34"/>
      <c r="CIR58" s="34"/>
      <c r="CIS58" s="34"/>
      <c r="CIT58" s="34"/>
      <c r="CIU58" s="34"/>
      <c r="CIV58" s="34"/>
      <c r="CIW58" s="34"/>
      <c r="CIX58" s="34"/>
      <c r="CIY58" s="34"/>
      <c r="CIZ58" s="34"/>
      <c r="CJA58" s="34"/>
      <c r="CJB58" s="34"/>
      <c r="CJC58" s="34"/>
      <c r="CJD58" s="34"/>
      <c r="CJE58" s="34"/>
      <c r="CJF58" s="34"/>
      <c r="CJG58" s="34"/>
      <c r="CJH58" s="34"/>
      <c r="CJI58" s="34"/>
      <c r="CJJ58" s="34"/>
      <c r="CJK58" s="34"/>
      <c r="CJL58" s="34"/>
      <c r="CJM58" s="34"/>
      <c r="CJN58" s="34"/>
      <c r="CJO58" s="34"/>
      <c r="CJP58" s="34"/>
      <c r="CJQ58" s="34"/>
      <c r="CJR58" s="34"/>
      <c r="CJS58" s="34"/>
      <c r="CJT58" s="34"/>
      <c r="CJU58" s="34"/>
      <c r="CJV58" s="34"/>
      <c r="CJW58" s="34"/>
      <c r="CJX58" s="34"/>
      <c r="CJY58" s="34"/>
      <c r="CJZ58" s="34"/>
      <c r="CKA58" s="34"/>
      <c r="CKB58" s="34"/>
      <c r="CKC58" s="34"/>
      <c r="CKD58" s="34"/>
      <c r="CKE58" s="34"/>
      <c r="CKF58" s="34"/>
      <c r="CKG58" s="34"/>
      <c r="CKH58" s="34"/>
      <c r="CKI58" s="34"/>
      <c r="CKJ58" s="34"/>
      <c r="CKK58" s="34"/>
      <c r="CKL58" s="34"/>
      <c r="CKM58" s="34"/>
      <c r="CKN58" s="34"/>
      <c r="CKO58" s="34"/>
      <c r="CKP58" s="34"/>
      <c r="CKQ58" s="34"/>
      <c r="CKR58" s="34"/>
      <c r="CKS58" s="34"/>
      <c r="CKT58" s="34"/>
      <c r="CKU58" s="34"/>
      <c r="CKV58" s="34"/>
      <c r="CKW58" s="34"/>
      <c r="CKX58" s="34"/>
      <c r="CKY58" s="34"/>
      <c r="CKZ58" s="34"/>
      <c r="CLA58" s="34"/>
      <c r="CLB58" s="34"/>
      <c r="CLC58" s="34"/>
      <c r="CLD58" s="34"/>
      <c r="CLE58" s="34"/>
      <c r="CLF58" s="34"/>
      <c r="CLG58" s="34"/>
      <c r="CLH58" s="34"/>
      <c r="CLI58" s="34"/>
      <c r="CLJ58" s="34"/>
      <c r="CLK58" s="34"/>
      <c r="CLL58" s="34"/>
      <c r="CLM58" s="34"/>
      <c r="CLN58" s="34"/>
      <c r="CLO58" s="34"/>
      <c r="CLP58" s="34"/>
      <c r="CLQ58" s="34"/>
      <c r="CLR58" s="34"/>
      <c r="CLS58" s="34"/>
      <c r="CLT58" s="34"/>
      <c r="CLU58" s="34"/>
      <c r="CLV58" s="34"/>
      <c r="CLW58" s="34"/>
      <c r="CLX58" s="34"/>
      <c r="CLY58" s="34"/>
      <c r="CLZ58" s="34"/>
      <c r="CMA58" s="34"/>
      <c r="CMB58" s="34"/>
      <c r="CMC58" s="34"/>
      <c r="CMD58" s="34"/>
      <c r="CME58" s="34"/>
      <c r="CMF58" s="34"/>
      <c r="CMG58" s="34"/>
      <c r="CMH58" s="34"/>
      <c r="CMI58" s="34"/>
      <c r="CMJ58" s="34"/>
      <c r="CMK58" s="34"/>
      <c r="CML58" s="34"/>
      <c r="CMM58" s="34"/>
      <c r="CMN58" s="34"/>
      <c r="CMO58" s="34"/>
      <c r="CMP58" s="34"/>
      <c r="CMQ58" s="34"/>
      <c r="CMR58" s="34"/>
      <c r="CMS58" s="34"/>
      <c r="CMT58" s="34"/>
      <c r="CMU58" s="34"/>
      <c r="CMV58" s="34"/>
      <c r="CMW58" s="34"/>
      <c r="CMX58" s="34"/>
      <c r="CMY58" s="34"/>
      <c r="CMZ58" s="34"/>
      <c r="CNA58" s="34"/>
      <c r="CNB58" s="34"/>
      <c r="CNC58" s="34"/>
      <c r="CND58" s="34"/>
      <c r="CNE58" s="34"/>
      <c r="CNF58" s="34"/>
      <c r="CNG58" s="34"/>
      <c r="CNH58" s="34"/>
      <c r="CNI58" s="34"/>
      <c r="CNJ58" s="34"/>
      <c r="CNK58" s="34"/>
      <c r="CNL58" s="34"/>
      <c r="CNM58" s="34"/>
      <c r="CNN58" s="34"/>
      <c r="CNO58" s="34"/>
      <c r="CNP58" s="34"/>
      <c r="CNQ58" s="34"/>
      <c r="CNR58" s="34"/>
      <c r="CNS58" s="34"/>
      <c r="CNT58" s="34"/>
      <c r="CNU58" s="34"/>
      <c r="CNV58" s="34"/>
      <c r="CNW58" s="34"/>
      <c r="CNX58" s="34"/>
      <c r="CNY58" s="34"/>
      <c r="CNZ58" s="34"/>
      <c r="COA58" s="34"/>
      <c r="COB58" s="34"/>
      <c r="COC58" s="34"/>
      <c r="COD58" s="34"/>
      <c r="COE58" s="34"/>
      <c r="COF58" s="34"/>
      <c r="COG58" s="34"/>
      <c r="COH58" s="34"/>
      <c r="COI58" s="34"/>
      <c r="COJ58" s="34"/>
      <c r="COK58" s="34"/>
      <c r="COL58" s="34"/>
      <c r="COM58" s="34"/>
      <c r="CON58" s="34"/>
      <c r="COO58" s="34"/>
      <c r="COP58" s="34"/>
      <c r="COQ58" s="34"/>
      <c r="COR58" s="34"/>
      <c r="COS58" s="34"/>
      <c r="COT58" s="34"/>
      <c r="COU58" s="34"/>
      <c r="COV58" s="34"/>
      <c r="COW58" s="34"/>
      <c r="COX58" s="34"/>
      <c r="COY58" s="34"/>
      <c r="COZ58" s="34"/>
      <c r="CPA58" s="34"/>
      <c r="CPB58" s="34"/>
      <c r="CPC58" s="34"/>
      <c r="CPD58" s="34"/>
      <c r="CPE58" s="34"/>
      <c r="CPF58" s="34"/>
      <c r="CPG58" s="34"/>
      <c r="CPH58" s="34"/>
      <c r="CPI58" s="34"/>
      <c r="CPJ58" s="34"/>
      <c r="CPK58" s="34"/>
      <c r="CPL58" s="34"/>
      <c r="CPM58" s="34"/>
      <c r="CPN58" s="34"/>
      <c r="CPO58" s="34"/>
      <c r="CPP58" s="34"/>
      <c r="CPQ58" s="34"/>
      <c r="CPR58" s="34"/>
      <c r="CPS58" s="34"/>
      <c r="CPT58" s="34"/>
      <c r="CPU58" s="34"/>
      <c r="CPV58" s="34"/>
      <c r="CPW58" s="34"/>
      <c r="CPX58" s="34"/>
      <c r="CPY58" s="34"/>
      <c r="CPZ58" s="34"/>
      <c r="CQA58" s="34"/>
      <c r="CQB58" s="34"/>
      <c r="CQC58" s="34"/>
      <c r="CQD58" s="34"/>
      <c r="CQE58" s="34"/>
      <c r="CQF58" s="34"/>
      <c r="CQG58" s="34"/>
      <c r="CQH58" s="34"/>
      <c r="CQI58" s="34"/>
      <c r="CQJ58" s="34"/>
      <c r="CQK58" s="34"/>
      <c r="CQL58" s="34"/>
      <c r="CQM58" s="34"/>
      <c r="CQN58" s="34"/>
      <c r="CQO58" s="34"/>
      <c r="CQP58" s="34"/>
      <c r="CQQ58" s="34"/>
      <c r="CQR58" s="34"/>
      <c r="CQS58" s="34"/>
      <c r="CQT58" s="34"/>
      <c r="CQU58" s="34"/>
      <c r="CQV58" s="34"/>
      <c r="CQW58" s="34"/>
      <c r="CQX58" s="34"/>
      <c r="CQY58" s="34"/>
      <c r="CQZ58" s="34"/>
      <c r="CRA58" s="34"/>
      <c r="CRB58" s="34"/>
      <c r="CRC58" s="34"/>
      <c r="CRD58" s="34"/>
      <c r="CRE58" s="34"/>
      <c r="CRF58" s="34"/>
      <c r="CRG58" s="34"/>
      <c r="CRH58" s="34"/>
      <c r="CRI58" s="34"/>
      <c r="CRJ58" s="34"/>
      <c r="CRK58" s="34"/>
      <c r="CRL58" s="34"/>
      <c r="CRM58" s="34"/>
      <c r="CRN58" s="34"/>
      <c r="CRO58" s="34"/>
      <c r="CRP58" s="34"/>
      <c r="CRQ58" s="34"/>
      <c r="CRR58" s="34"/>
      <c r="CRS58" s="34"/>
      <c r="CRT58" s="34"/>
      <c r="CRU58" s="34"/>
      <c r="CRV58" s="34"/>
      <c r="CRW58" s="34"/>
      <c r="CRX58" s="34"/>
      <c r="CRY58" s="34"/>
      <c r="CRZ58" s="34"/>
      <c r="CSA58" s="34"/>
      <c r="CSB58" s="34"/>
      <c r="CSC58" s="34"/>
      <c r="CSD58" s="34"/>
      <c r="CSE58" s="34"/>
      <c r="CSF58" s="34"/>
      <c r="CSG58" s="34"/>
      <c r="CSH58" s="34"/>
      <c r="CSI58" s="34"/>
      <c r="CSJ58" s="34"/>
      <c r="CSK58" s="34"/>
      <c r="CSL58" s="34"/>
      <c r="CSM58" s="34"/>
      <c r="CSN58" s="34"/>
      <c r="CSO58" s="34"/>
      <c r="CSP58" s="34"/>
      <c r="CSQ58" s="34"/>
      <c r="CSR58" s="34"/>
      <c r="CSS58" s="34"/>
      <c r="CST58" s="34"/>
      <c r="CSU58" s="34"/>
      <c r="CSV58" s="34"/>
      <c r="CSW58" s="34"/>
      <c r="CSX58" s="34"/>
      <c r="CSY58" s="34"/>
      <c r="CSZ58" s="34"/>
      <c r="CTA58" s="34"/>
      <c r="CTB58" s="34"/>
      <c r="CTC58" s="34"/>
      <c r="CTD58" s="34"/>
      <c r="CTE58" s="34"/>
      <c r="CTF58" s="34"/>
      <c r="CTG58" s="34"/>
      <c r="CTH58" s="34"/>
      <c r="CTI58" s="34"/>
      <c r="CTJ58" s="34"/>
      <c r="CTK58" s="34"/>
      <c r="CTL58" s="34"/>
      <c r="CTM58" s="34"/>
      <c r="CTN58" s="34"/>
      <c r="CTO58" s="34"/>
      <c r="CTP58" s="34"/>
      <c r="CTQ58" s="34"/>
      <c r="CTR58" s="34"/>
      <c r="CTS58" s="34"/>
      <c r="CTT58" s="34"/>
      <c r="CTU58" s="34"/>
      <c r="CTV58" s="34"/>
      <c r="CTW58" s="34"/>
      <c r="CTX58" s="34"/>
      <c r="CTY58" s="34"/>
      <c r="CTZ58" s="34"/>
      <c r="CUA58" s="34"/>
      <c r="CUB58" s="34"/>
      <c r="CUC58" s="34"/>
      <c r="CUD58" s="34"/>
      <c r="CUE58" s="34"/>
      <c r="CUF58" s="34"/>
      <c r="CUG58" s="34"/>
      <c r="CUH58" s="34"/>
      <c r="CUI58" s="34"/>
      <c r="CUJ58" s="34"/>
      <c r="CUK58" s="34"/>
      <c r="CUL58" s="34"/>
      <c r="CUM58" s="34"/>
      <c r="CUN58" s="34"/>
      <c r="CUO58" s="34"/>
      <c r="CUP58" s="34"/>
      <c r="CUQ58" s="34"/>
      <c r="CUR58" s="34"/>
      <c r="CUS58" s="34"/>
      <c r="CUT58" s="34"/>
      <c r="CUU58" s="34"/>
      <c r="CUV58" s="34"/>
      <c r="CUW58" s="34"/>
      <c r="CUX58" s="34"/>
      <c r="CUY58" s="34"/>
      <c r="CUZ58" s="34"/>
      <c r="CVA58" s="34"/>
      <c r="CVB58" s="34"/>
      <c r="CVC58" s="34"/>
      <c r="CVD58" s="34"/>
      <c r="CVE58" s="34"/>
      <c r="CVF58" s="34"/>
      <c r="CVG58" s="34"/>
      <c r="CVH58" s="34"/>
      <c r="CVI58" s="34"/>
      <c r="CVJ58" s="34"/>
      <c r="CVK58" s="34"/>
      <c r="CVL58" s="34"/>
      <c r="CVM58" s="34"/>
      <c r="CVN58" s="34"/>
      <c r="CVO58" s="34"/>
      <c r="CVP58" s="34"/>
      <c r="CVQ58" s="34"/>
      <c r="CVR58" s="34"/>
      <c r="CVS58" s="34"/>
      <c r="CVT58" s="34"/>
      <c r="CVU58" s="34"/>
      <c r="CVV58" s="34"/>
      <c r="CVW58" s="34"/>
      <c r="CVX58" s="34"/>
      <c r="CVY58" s="34"/>
      <c r="CVZ58" s="34"/>
      <c r="CWA58" s="34"/>
      <c r="CWB58" s="34"/>
      <c r="CWC58" s="34"/>
      <c r="CWD58" s="34"/>
      <c r="CWE58" s="34"/>
      <c r="CWF58" s="34"/>
      <c r="CWG58" s="34"/>
      <c r="CWH58" s="34"/>
      <c r="CWI58" s="34"/>
      <c r="CWJ58" s="34"/>
      <c r="CWK58" s="34"/>
      <c r="CWL58" s="34"/>
      <c r="CWM58" s="34"/>
      <c r="CWN58" s="34"/>
      <c r="CWO58" s="34"/>
      <c r="CWP58" s="34"/>
      <c r="CWQ58" s="34"/>
      <c r="CWR58" s="34"/>
      <c r="CWS58" s="34"/>
      <c r="CWT58" s="34"/>
      <c r="CWU58" s="34"/>
      <c r="CWV58" s="34"/>
      <c r="CWW58" s="34"/>
      <c r="CWX58" s="34"/>
      <c r="CWY58" s="34"/>
      <c r="CWZ58" s="34"/>
      <c r="CXA58" s="34"/>
      <c r="CXB58" s="34"/>
      <c r="CXC58" s="34"/>
      <c r="CXD58" s="34"/>
      <c r="CXE58" s="34"/>
      <c r="CXF58" s="34"/>
      <c r="CXG58" s="34"/>
      <c r="CXH58" s="34"/>
      <c r="CXI58" s="34"/>
      <c r="CXJ58" s="34"/>
      <c r="CXK58" s="34"/>
      <c r="CXL58" s="34"/>
      <c r="CXM58" s="34"/>
      <c r="CXN58" s="34"/>
      <c r="CXO58" s="34"/>
      <c r="CXP58" s="34"/>
      <c r="CXQ58" s="34"/>
      <c r="CXR58" s="34"/>
      <c r="CXS58" s="34"/>
      <c r="CXT58" s="34"/>
      <c r="CXU58" s="34"/>
      <c r="CXV58" s="34"/>
      <c r="CXW58" s="34"/>
      <c r="CXX58" s="34"/>
      <c r="CXY58" s="34"/>
      <c r="CXZ58" s="34"/>
      <c r="CYA58" s="34"/>
      <c r="CYB58" s="34"/>
      <c r="CYC58" s="34"/>
      <c r="CYD58" s="34"/>
      <c r="CYE58" s="34"/>
      <c r="CYF58" s="34"/>
      <c r="CYG58" s="34"/>
      <c r="CYH58" s="34"/>
      <c r="CYI58" s="34"/>
      <c r="CYJ58" s="34"/>
      <c r="CYK58" s="34"/>
      <c r="CYL58" s="34"/>
      <c r="CYM58" s="34"/>
      <c r="CYN58" s="34"/>
      <c r="CYO58" s="34"/>
      <c r="CYP58" s="34"/>
      <c r="CYQ58" s="34"/>
      <c r="CYR58" s="34"/>
      <c r="CYS58" s="34"/>
      <c r="CYT58" s="34"/>
      <c r="CYU58" s="34"/>
      <c r="CYV58" s="34"/>
      <c r="CYW58" s="34"/>
      <c r="CYX58" s="34"/>
      <c r="CYY58" s="34"/>
      <c r="CYZ58" s="34"/>
      <c r="CZA58" s="34"/>
      <c r="CZB58" s="34"/>
      <c r="CZC58" s="34"/>
      <c r="CZD58" s="34"/>
      <c r="CZE58" s="34"/>
      <c r="CZF58" s="34"/>
      <c r="CZG58" s="34"/>
      <c r="CZH58" s="34"/>
      <c r="CZI58" s="34"/>
      <c r="CZJ58" s="34"/>
      <c r="CZK58" s="34"/>
      <c r="CZL58" s="34"/>
      <c r="CZM58" s="34"/>
      <c r="CZN58" s="34"/>
      <c r="CZO58" s="34"/>
      <c r="CZP58" s="34"/>
      <c r="CZQ58" s="34"/>
      <c r="CZR58" s="34"/>
      <c r="CZS58" s="34"/>
      <c r="CZT58" s="34"/>
      <c r="CZU58" s="34"/>
      <c r="CZV58" s="34"/>
      <c r="CZW58" s="34"/>
      <c r="CZX58" s="34"/>
      <c r="CZY58" s="34"/>
      <c r="CZZ58" s="34"/>
      <c r="DAA58" s="34"/>
      <c r="DAB58" s="34"/>
      <c r="DAC58" s="34"/>
      <c r="DAD58" s="34"/>
      <c r="DAE58" s="34"/>
      <c r="DAF58" s="34"/>
      <c r="DAG58" s="34"/>
      <c r="DAH58" s="34"/>
      <c r="DAI58" s="34"/>
      <c r="DAJ58" s="34"/>
      <c r="DAK58" s="34"/>
      <c r="DAL58" s="34"/>
      <c r="DAM58" s="34"/>
      <c r="DAN58" s="34"/>
      <c r="DAO58" s="34"/>
      <c r="DAP58" s="34"/>
      <c r="DAQ58" s="34"/>
      <c r="DAR58" s="34"/>
      <c r="DAS58" s="34"/>
      <c r="DAT58" s="34"/>
      <c r="DAU58" s="34"/>
      <c r="DAV58" s="34"/>
      <c r="DAW58" s="34"/>
      <c r="DAX58" s="34"/>
      <c r="DAY58" s="34"/>
      <c r="DAZ58" s="34"/>
      <c r="DBA58" s="34"/>
      <c r="DBB58" s="34"/>
      <c r="DBC58" s="34"/>
      <c r="DBD58" s="34"/>
      <c r="DBE58" s="34"/>
      <c r="DBF58" s="34"/>
      <c r="DBG58" s="34"/>
      <c r="DBH58" s="34"/>
      <c r="DBI58" s="34"/>
      <c r="DBJ58" s="34"/>
      <c r="DBK58" s="34"/>
      <c r="DBL58" s="34"/>
      <c r="DBM58" s="34"/>
      <c r="DBN58" s="34"/>
      <c r="DBO58" s="34"/>
      <c r="DBP58" s="34"/>
      <c r="DBQ58" s="34"/>
      <c r="DBR58" s="34"/>
      <c r="DBS58" s="34"/>
      <c r="DBT58" s="34"/>
      <c r="DBU58" s="34"/>
      <c r="DBV58" s="34"/>
      <c r="DBW58" s="34"/>
      <c r="DBX58" s="34"/>
      <c r="DBY58" s="34"/>
      <c r="DBZ58" s="34"/>
      <c r="DCA58" s="34"/>
      <c r="DCB58" s="34"/>
      <c r="DCC58" s="34"/>
      <c r="DCD58" s="34"/>
      <c r="DCE58" s="34"/>
      <c r="DCF58" s="34"/>
      <c r="DCG58" s="34"/>
      <c r="DCH58" s="34"/>
      <c r="DCI58" s="34"/>
      <c r="DCJ58" s="34"/>
      <c r="DCK58" s="34"/>
      <c r="DCL58" s="34"/>
      <c r="DCM58" s="34"/>
      <c r="DCN58" s="34"/>
      <c r="DCO58" s="34"/>
      <c r="DCP58" s="34"/>
      <c r="DCQ58" s="34"/>
      <c r="DCR58" s="34"/>
      <c r="DCS58" s="34"/>
      <c r="DCT58" s="34"/>
      <c r="DCU58" s="34"/>
      <c r="DCV58" s="34"/>
      <c r="DCW58" s="34"/>
      <c r="DCX58" s="34"/>
      <c r="DCY58" s="34"/>
      <c r="DCZ58" s="34"/>
      <c r="DDA58" s="34"/>
      <c r="DDB58" s="34"/>
      <c r="DDC58" s="34"/>
      <c r="DDD58" s="34"/>
      <c r="DDE58" s="34"/>
      <c r="DDF58" s="34"/>
      <c r="DDG58" s="34"/>
      <c r="DDH58" s="34"/>
      <c r="DDI58" s="34"/>
      <c r="DDJ58" s="34"/>
      <c r="DDK58" s="34"/>
      <c r="DDL58" s="34"/>
      <c r="DDM58" s="34"/>
      <c r="DDN58" s="34"/>
      <c r="DDO58" s="34"/>
      <c r="DDP58" s="34"/>
      <c r="DDQ58" s="34"/>
      <c r="DDR58" s="34"/>
      <c r="DDS58" s="34"/>
      <c r="DDT58" s="34"/>
      <c r="DDU58" s="34"/>
      <c r="DDV58" s="34"/>
      <c r="DDW58" s="34"/>
      <c r="DDX58" s="34"/>
      <c r="DDY58" s="34"/>
      <c r="DDZ58" s="34"/>
      <c r="DEA58" s="34"/>
      <c r="DEB58" s="34"/>
      <c r="DEC58" s="34"/>
      <c r="DED58" s="34"/>
      <c r="DEE58" s="34"/>
      <c r="DEF58" s="34"/>
      <c r="DEG58" s="34"/>
      <c r="DEH58" s="34"/>
      <c r="DEI58" s="34"/>
      <c r="DEJ58" s="34"/>
      <c r="DEK58" s="34"/>
      <c r="DEL58" s="34"/>
      <c r="DEM58" s="34"/>
      <c r="DEN58" s="34"/>
      <c r="DEO58" s="34"/>
      <c r="DEP58" s="34"/>
      <c r="DEQ58" s="34"/>
      <c r="DER58" s="34"/>
      <c r="DES58" s="34"/>
      <c r="DET58" s="34"/>
      <c r="DEU58" s="34"/>
      <c r="DEV58" s="34"/>
      <c r="DEW58" s="34"/>
      <c r="DEX58" s="34"/>
      <c r="DEY58" s="34"/>
      <c r="DEZ58" s="34"/>
      <c r="DFA58" s="34"/>
      <c r="DFB58" s="34"/>
      <c r="DFC58" s="34"/>
      <c r="DFD58" s="34"/>
      <c r="DFE58" s="34"/>
      <c r="DFF58" s="34"/>
      <c r="DFG58" s="34"/>
      <c r="DFH58" s="34"/>
      <c r="DFI58" s="34"/>
      <c r="DFJ58" s="34"/>
      <c r="DFK58" s="34"/>
      <c r="DFL58" s="34"/>
      <c r="DFM58" s="34"/>
      <c r="DFN58" s="34"/>
      <c r="DFO58" s="34"/>
      <c r="DFP58" s="34"/>
      <c r="DFQ58" s="34"/>
      <c r="DFR58" s="34"/>
      <c r="DFS58" s="34"/>
      <c r="DFT58" s="34"/>
      <c r="DFU58" s="34"/>
      <c r="DFV58" s="34"/>
      <c r="DFW58" s="34"/>
      <c r="DFX58" s="34"/>
      <c r="DFY58" s="34"/>
      <c r="DFZ58" s="34"/>
      <c r="DGA58" s="34"/>
      <c r="DGB58" s="34"/>
      <c r="DGC58" s="34"/>
      <c r="DGD58" s="34"/>
      <c r="DGE58" s="34"/>
      <c r="DGF58" s="34"/>
      <c r="DGG58" s="34"/>
      <c r="DGH58" s="34"/>
      <c r="DGI58" s="34"/>
      <c r="DGJ58" s="34"/>
      <c r="DGK58" s="34"/>
      <c r="DGL58" s="34"/>
      <c r="DGM58" s="34"/>
      <c r="DGN58" s="34"/>
      <c r="DGO58" s="34"/>
      <c r="DGP58" s="34"/>
      <c r="DGQ58" s="34"/>
      <c r="DGR58" s="34"/>
      <c r="DGS58" s="34"/>
      <c r="DGT58" s="34"/>
      <c r="DGU58" s="34"/>
      <c r="DGV58" s="34"/>
      <c r="DGW58" s="34"/>
      <c r="DGX58" s="34"/>
      <c r="DGY58" s="34"/>
      <c r="DGZ58" s="34"/>
      <c r="DHA58" s="34"/>
      <c r="DHB58" s="34"/>
      <c r="DHC58" s="34"/>
      <c r="DHD58" s="34"/>
      <c r="DHE58" s="34"/>
      <c r="DHF58" s="34"/>
      <c r="DHG58" s="34"/>
      <c r="DHH58" s="34"/>
      <c r="DHI58" s="34"/>
      <c r="DHJ58" s="34"/>
      <c r="DHK58" s="34"/>
      <c r="DHL58" s="34"/>
      <c r="DHM58" s="34"/>
      <c r="DHN58" s="34"/>
      <c r="DHO58" s="34"/>
      <c r="DHP58" s="34"/>
      <c r="DHQ58" s="34"/>
      <c r="DHR58" s="34"/>
      <c r="DHS58" s="34"/>
      <c r="DHT58" s="34"/>
      <c r="DHU58" s="34"/>
      <c r="DHV58" s="34"/>
      <c r="DHW58" s="34"/>
      <c r="DHX58" s="34"/>
      <c r="DHY58" s="34"/>
      <c r="DHZ58" s="34"/>
      <c r="DIA58" s="34"/>
      <c r="DIB58" s="34"/>
      <c r="DIC58" s="34"/>
      <c r="DID58" s="34"/>
      <c r="DIE58" s="34"/>
      <c r="DIF58" s="34"/>
      <c r="DIG58" s="34"/>
      <c r="DIH58" s="34"/>
      <c r="DII58" s="34"/>
      <c r="DIJ58" s="34"/>
      <c r="DIK58" s="34"/>
      <c r="DIL58" s="34"/>
      <c r="DIM58" s="34"/>
      <c r="DIN58" s="34"/>
      <c r="DIO58" s="34"/>
      <c r="DIP58" s="34"/>
      <c r="DIQ58" s="34"/>
      <c r="DIR58" s="34"/>
      <c r="DIS58" s="34"/>
      <c r="DIT58" s="34"/>
      <c r="DIU58" s="34"/>
      <c r="DIV58" s="34"/>
      <c r="DIW58" s="34"/>
      <c r="DIX58" s="34"/>
      <c r="DIY58" s="34"/>
      <c r="DIZ58" s="34"/>
      <c r="DJA58" s="34"/>
      <c r="DJB58" s="34"/>
      <c r="DJC58" s="34"/>
      <c r="DJD58" s="34"/>
      <c r="DJE58" s="34"/>
      <c r="DJF58" s="34"/>
      <c r="DJG58" s="34"/>
      <c r="DJH58" s="34"/>
      <c r="DJI58" s="34"/>
      <c r="DJJ58" s="34"/>
      <c r="DJK58" s="34"/>
      <c r="DJL58" s="34"/>
      <c r="DJM58" s="34"/>
      <c r="DJN58" s="34"/>
      <c r="DJO58" s="34"/>
      <c r="DJP58" s="34"/>
      <c r="DJQ58" s="34"/>
      <c r="DJR58" s="34"/>
      <c r="DJS58" s="34"/>
      <c r="DJT58" s="34"/>
      <c r="DJU58" s="34"/>
      <c r="DJV58" s="34"/>
      <c r="DJW58" s="34"/>
      <c r="DJX58" s="34"/>
      <c r="DJY58" s="34"/>
      <c r="DJZ58" s="34"/>
      <c r="DKA58" s="34"/>
      <c r="DKB58" s="34"/>
      <c r="DKC58" s="34"/>
      <c r="DKD58" s="34"/>
      <c r="DKE58" s="34"/>
      <c r="DKF58" s="34"/>
      <c r="DKG58" s="34"/>
      <c r="DKH58" s="34"/>
      <c r="DKI58" s="34"/>
      <c r="DKJ58" s="34"/>
      <c r="DKK58" s="34"/>
      <c r="DKL58" s="34"/>
      <c r="DKM58" s="34"/>
      <c r="DKN58" s="34"/>
      <c r="DKO58" s="34"/>
      <c r="DKP58" s="34"/>
      <c r="DKQ58" s="34"/>
      <c r="DKR58" s="34"/>
      <c r="DKS58" s="34"/>
      <c r="DKT58" s="34"/>
      <c r="DKU58" s="34"/>
      <c r="DKV58" s="34"/>
      <c r="DKW58" s="34"/>
      <c r="DKX58" s="34"/>
      <c r="DKY58" s="34"/>
      <c r="DKZ58" s="34"/>
      <c r="DLA58" s="34"/>
      <c r="DLB58" s="34"/>
      <c r="DLC58" s="34"/>
      <c r="DLD58" s="34"/>
      <c r="DLE58" s="34"/>
      <c r="DLF58" s="34"/>
      <c r="DLG58" s="34"/>
      <c r="DLH58" s="34"/>
      <c r="DLI58" s="34"/>
      <c r="DLJ58" s="34"/>
      <c r="DLK58" s="34"/>
      <c r="DLL58" s="34"/>
      <c r="DLM58" s="34"/>
      <c r="DLN58" s="34"/>
      <c r="DLO58" s="34"/>
      <c r="DLP58" s="34"/>
      <c r="DLQ58" s="34"/>
      <c r="DLR58" s="34"/>
      <c r="DLS58" s="34"/>
      <c r="DLT58" s="34"/>
      <c r="DLU58" s="34"/>
      <c r="DLV58" s="34"/>
      <c r="DLW58" s="34"/>
      <c r="DLX58" s="34"/>
      <c r="DLY58" s="34"/>
      <c r="DLZ58" s="34"/>
      <c r="DMA58" s="34"/>
      <c r="DMB58" s="34"/>
      <c r="DMC58" s="34"/>
      <c r="DMD58" s="34"/>
      <c r="DME58" s="34"/>
      <c r="DMF58" s="34"/>
      <c r="DMG58" s="34"/>
      <c r="DMH58" s="34"/>
      <c r="DMI58" s="34"/>
      <c r="DMJ58" s="34"/>
      <c r="DMK58" s="34"/>
      <c r="DML58" s="34"/>
      <c r="DMM58" s="34"/>
      <c r="DMN58" s="34"/>
      <c r="DMO58" s="34"/>
      <c r="DMP58" s="34"/>
      <c r="DMQ58" s="34"/>
      <c r="DMR58" s="34"/>
      <c r="DMS58" s="34"/>
      <c r="DMT58" s="34"/>
      <c r="DMU58" s="34"/>
      <c r="DMV58" s="34"/>
      <c r="DMW58" s="34"/>
      <c r="DMX58" s="34"/>
      <c r="DMY58" s="34"/>
      <c r="DMZ58" s="34"/>
      <c r="DNA58" s="34"/>
      <c r="DNB58" s="34"/>
      <c r="DNC58" s="34"/>
      <c r="DND58" s="34"/>
      <c r="DNE58" s="34"/>
      <c r="DNF58" s="34"/>
      <c r="DNG58" s="34"/>
      <c r="DNH58" s="34"/>
      <c r="DNI58" s="34"/>
      <c r="DNJ58" s="34"/>
      <c r="DNK58" s="34"/>
      <c r="DNL58" s="34"/>
      <c r="DNM58" s="34"/>
      <c r="DNN58" s="34"/>
      <c r="DNO58" s="34"/>
      <c r="DNP58" s="34"/>
      <c r="DNQ58" s="34"/>
      <c r="DNR58" s="34"/>
      <c r="DNS58" s="34"/>
      <c r="DNT58" s="34"/>
      <c r="DNU58" s="34"/>
      <c r="DNV58" s="34"/>
      <c r="DNW58" s="34"/>
      <c r="DNX58" s="34"/>
      <c r="DNY58" s="34"/>
      <c r="DNZ58" s="34"/>
      <c r="DOA58" s="34"/>
      <c r="DOB58" s="34"/>
      <c r="DOC58" s="34"/>
      <c r="DOD58" s="34"/>
      <c r="DOE58" s="34"/>
      <c r="DOF58" s="34"/>
      <c r="DOG58" s="34"/>
      <c r="DOH58" s="34"/>
      <c r="DOI58" s="34"/>
      <c r="DOJ58" s="34"/>
      <c r="DOK58" s="34"/>
      <c r="DOL58" s="34"/>
      <c r="DOM58" s="34"/>
      <c r="DON58" s="34"/>
      <c r="DOO58" s="34"/>
      <c r="DOP58" s="34"/>
      <c r="DOQ58" s="34"/>
      <c r="DOR58" s="34"/>
      <c r="DOS58" s="34"/>
      <c r="DOT58" s="34"/>
      <c r="DOU58" s="34"/>
      <c r="DOV58" s="34"/>
      <c r="DOW58" s="34"/>
      <c r="DOX58" s="34"/>
      <c r="DOY58" s="34"/>
      <c r="DOZ58" s="34"/>
      <c r="DPA58" s="34"/>
      <c r="DPB58" s="34"/>
      <c r="DPC58" s="34"/>
      <c r="DPD58" s="34"/>
      <c r="DPE58" s="34"/>
      <c r="DPF58" s="34"/>
      <c r="DPG58" s="34"/>
      <c r="DPH58" s="34"/>
      <c r="DPI58" s="34"/>
      <c r="DPJ58" s="34"/>
      <c r="DPK58" s="34"/>
      <c r="DPL58" s="34"/>
      <c r="DPM58" s="34"/>
      <c r="DPN58" s="34"/>
      <c r="DPO58" s="34"/>
      <c r="DPP58" s="34"/>
      <c r="DPQ58" s="34"/>
      <c r="DPR58" s="34"/>
      <c r="DPS58" s="34"/>
      <c r="DPT58" s="34"/>
      <c r="DPU58" s="34"/>
      <c r="DPV58" s="34"/>
      <c r="DPW58" s="34"/>
      <c r="DPX58" s="34"/>
      <c r="DPY58" s="34"/>
      <c r="DPZ58" s="34"/>
      <c r="DQA58" s="34"/>
      <c r="DQB58" s="34"/>
      <c r="DQC58" s="34"/>
      <c r="DQD58" s="34"/>
      <c r="DQE58" s="34"/>
      <c r="DQF58" s="34"/>
      <c r="DQG58" s="34"/>
      <c r="DQH58" s="34"/>
      <c r="DQI58" s="34"/>
      <c r="DQJ58" s="34"/>
      <c r="DQK58" s="34"/>
      <c r="DQL58" s="34"/>
      <c r="DQM58" s="34"/>
      <c r="DQN58" s="34"/>
      <c r="DQO58" s="34"/>
      <c r="DQP58" s="34"/>
      <c r="DQQ58" s="34"/>
      <c r="DQR58" s="34"/>
      <c r="DQS58" s="34"/>
      <c r="DQT58" s="34"/>
      <c r="DQU58" s="34"/>
      <c r="DQV58" s="34"/>
      <c r="DQW58" s="34"/>
      <c r="DQX58" s="34"/>
      <c r="DQY58" s="34"/>
      <c r="DQZ58" s="34"/>
      <c r="DRA58" s="34"/>
      <c r="DRB58" s="34"/>
      <c r="DRC58" s="34"/>
      <c r="DRD58" s="34"/>
      <c r="DRE58" s="34"/>
      <c r="DRF58" s="34"/>
      <c r="DRG58" s="34"/>
      <c r="DRH58" s="34"/>
      <c r="DRI58" s="34"/>
      <c r="DRJ58" s="34"/>
      <c r="DRK58" s="34"/>
      <c r="DRL58" s="34"/>
      <c r="DRM58" s="34"/>
      <c r="DRN58" s="34"/>
      <c r="DRO58" s="34"/>
      <c r="DRP58" s="34"/>
      <c r="DRQ58" s="34"/>
      <c r="DRR58" s="34"/>
      <c r="DRS58" s="34"/>
      <c r="DRT58" s="34"/>
      <c r="DRU58" s="34"/>
      <c r="DRV58" s="34"/>
      <c r="DRW58" s="34"/>
      <c r="DRX58" s="34"/>
      <c r="DRY58" s="34"/>
      <c r="DRZ58" s="34"/>
      <c r="DSA58" s="34"/>
      <c r="DSB58" s="34"/>
      <c r="DSC58" s="34"/>
      <c r="DSD58" s="34"/>
      <c r="DSE58" s="34"/>
      <c r="DSF58" s="34"/>
      <c r="DSG58" s="34"/>
      <c r="DSH58" s="34"/>
      <c r="DSI58" s="34"/>
      <c r="DSJ58" s="34"/>
      <c r="DSK58" s="34"/>
      <c r="DSL58" s="34"/>
      <c r="DSM58" s="34"/>
      <c r="DSN58" s="34"/>
      <c r="DSO58" s="34"/>
      <c r="DSP58" s="34"/>
      <c r="DSQ58" s="34"/>
      <c r="DSR58" s="34"/>
      <c r="DSS58" s="34"/>
      <c r="DST58" s="34"/>
      <c r="DSU58" s="34"/>
      <c r="DSV58" s="34"/>
      <c r="DSW58" s="34"/>
      <c r="DSX58" s="34"/>
      <c r="DSY58" s="34"/>
      <c r="DSZ58" s="34"/>
      <c r="DTA58" s="34"/>
      <c r="DTB58" s="34"/>
      <c r="DTC58" s="34"/>
      <c r="DTD58" s="34"/>
      <c r="DTE58" s="34"/>
      <c r="DTF58" s="34"/>
      <c r="DTG58" s="34"/>
      <c r="DTH58" s="34"/>
      <c r="DTI58" s="34"/>
      <c r="DTJ58" s="34"/>
      <c r="DTK58" s="34"/>
      <c r="DTL58" s="34"/>
      <c r="DTM58" s="34"/>
      <c r="DTN58" s="34"/>
      <c r="DTO58" s="34"/>
      <c r="DTP58" s="34"/>
      <c r="DTQ58" s="34"/>
      <c r="DTR58" s="34"/>
      <c r="DTS58" s="34"/>
      <c r="DTT58" s="34"/>
      <c r="DTU58" s="34"/>
      <c r="DTV58" s="34"/>
      <c r="DTW58" s="34"/>
      <c r="DTX58" s="34"/>
      <c r="DTY58" s="34"/>
      <c r="DTZ58" s="34"/>
      <c r="DUA58" s="34"/>
      <c r="DUB58" s="34"/>
      <c r="DUC58" s="34"/>
      <c r="DUD58" s="34"/>
      <c r="DUE58" s="34"/>
      <c r="DUF58" s="34"/>
      <c r="DUG58" s="34"/>
      <c r="DUH58" s="34"/>
      <c r="DUI58" s="34"/>
      <c r="DUJ58" s="34"/>
      <c r="DUK58" s="34"/>
      <c r="DUL58" s="34"/>
      <c r="DUM58" s="34"/>
      <c r="DUN58" s="34"/>
      <c r="DUO58" s="34"/>
      <c r="DUP58" s="34"/>
      <c r="DUQ58" s="34"/>
      <c r="DUR58" s="34"/>
      <c r="DUS58" s="34"/>
      <c r="DUT58" s="34"/>
      <c r="DUU58" s="34"/>
      <c r="DUV58" s="34"/>
      <c r="DUW58" s="34"/>
      <c r="DUX58" s="34"/>
      <c r="DUY58" s="34"/>
      <c r="DUZ58" s="34"/>
      <c r="DVA58" s="34"/>
      <c r="DVB58" s="34"/>
      <c r="DVC58" s="34"/>
      <c r="DVD58" s="34"/>
      <c r="DVE58" s="34"/>
      <c r="DVF58" s="34"/>
      <c r="DVG58" s="34"/>
      <c r="DVH58" s="34"/>
      <c r="DVI58" s="34"/>
      <c r="DVJ58" s="34"/>
      <c r="DVK58" s="34"/>
      <c r="DVL58" s="34"/>
      <c r="DVM58" s="34"/>
      <c r="DVN58" s="34"/>
      <c r="DVO58" s="34"/>
      <c r="DVP58" s="34"/>
      <c r="DVQ58" s="34"/>
      <c r="DVR58" s="34"/>
      <c r="DVS58" s="34"/>
      <c r="DVT58" s="34"/>
      <c r="DVU58" s="34"/>
      <c r="DVV58" s="34"/>
      <c r="DVW58" s="34"/>
      <c r="DVX58" s="34"/>
      <c r="DVY58" s="34"/>
      <c r="DVZ58" s="34"/>
      <c r="DWA58" s="34"/>
      <c r="DWB58" s="34"/>
      <c r="DWC58" s="34"/>
      <c r="DWD58" s="34"/>
      <c r="DWE58" s="34"/>
      <c r="DWF58" s="34"/>
      <c r="DWG58" s="34"/>
      <c r="DWH58" s="34"/>
      <c r="DWI58" s="34"/>
      <c r="DWJ58" s="34"/>
      <c r="DWK58" s="34"/>
      <c r="DWL58" s="34"/>
      <c r="DWM58" s="34"/>
      <c r="DWN58" s="34"/>
      <c r="DWO58" s="34"/>
      <c r="DWP58" s="34"/>
      <c r="DWQ58" s="34"/>
      <c r="DWR58" s="34"/>
      <c r="DWS58" s="34"/>
      <c r="DWT58" s="34"/>
      <c r="DWU58" s="34"/>
      <c r="DWV58" s="34"/>
      <c r="DWW58" s="34"/>
      <c r="DWX58" s="34"/>
      <c r="DWY58" s="34"/>
      <c r="DWZ58" s="34"/>
      <c r="DXA58" s="34"/>
      <c r="DXB58" s="34"/>
      <c r="DXC58" s="34"/>
      <c r="DXD58" s="34"/>
      <c r="DXE58" s="34"/>
      <c r="DXF58" s="34"/>
      <c r="DXG58" s="34"/>
      <c r="DXH58" s="34"/>
      <c r="DXI58" s="34"/>
      <c r="DXJ58" s="34"/>
      <c r="DXK58" s="34"/>
      <c r="DXL58" s="34"/>
      <c r="DXM58" s="34"/>
      <c r="DXN58" s="34"/>
      <c r="DXO58" s="34"/>
      <c r="DXP58" s="34"/>
      <c r="DXQ58" s="34"/>
      <c r="DXR58" s="34"/>
      <c r="DXS58" s="34"/>
      <c r="DXT58" s="34"/>
      <c r="DXU58" s="34"/>
      <c r="DXV58" s="34"/>
      <c r="DXW58" s="34"/>
      <c r="DXX58" s="34"/>
      <c r="DXY58" s="34"/>
      <c r="DXZ58" s="34"/>
      <c r="DYA58" s="34"/>
      <c r="DYB58" s="34"/>
      <c r="DYC58" s="34"/>
      <c r="DYD58" s="34"/>
      <c r="DYE58" s="34"/>
      <c r="DYF58" s="34"/>
      <c r="DYG58" s="34"/>
      <c r="DYH58" s="34"/>
      <c r="DYI58" s="34"/>
      <c r="DYJ58" s="34"/>
      <c r="DYK58" s="34"/>
      <c r="DYL58" s="34"/>
      <c r="DYM58" s="34"/>
      <c r="DYN58" s="34"/>
      <c r="DYO58" s="34"/>
      <c r="DYP58" s="34"/>
      <c r="DYQ58" s="34"/>
      <c r="DYR58" s="34"/>
      <c r="DYS58" s="34"/>
      <c r="DYT58" s="34"/>
      <c r="DYU58" s="34"/>
      <c r="DYV58" s="34"/>
      <c r="DYW58" s="34"/>
      <c r="DYX58" s="34"/>
      <c r="DYY58" s="34"/>
      <c r="DYZ58" s="34"/>
      <c r="DZA58" s="34"/>
      <c r="DZB58" s="34"/>
      <c r="DZC58" s="34"/>
      <c r="DZD58" s="34"/>
      <c r="DZE58" s="34"/>
      <c r="DZF58" s="34"/>
      <c r="DZG58" s="34"/>
      <c r="DZH58" s="34"/>
      <c r="DZI58" s="34"/>
      <c r="DZJ58" s="34"/>
      <c r="DZK58" s="34"/>
      <c r="DZL58" s="34"/>
      <c r="DZM58" s="34"/>
      <c r="DZN58" s="34"/>
      <c r="DZO58" s="34"/>
      <c r="DZP58" s="34"/>
      <c r="DZQ58" s="34"/>
      <c r="DZR58" s="34"/>
      <c r="DZS58" s="34"/>
      <c r="DZT58" s="34"/>
      <c r="DZU58" s="34"/>
      <c r="DZV58" s="34"/>
      <c r="DZW58" s="34"/>
      <c r="DZX58" s="34"/>
      <c r="DZY58" s="34"/>
      <c r="DZZ58" s="34"/>
      <c r="EAA58" s="34"/>
      <c r="EAB58" s="34"/>
      <c r="EAC58" s="34"/>
      <c r="EAD58" s="34"/>
      <c r="EAE58" s="34"/>
      <c r="EAF58" s="34"/>
      <c r="EAG58" s="34"/>
      <c r="EAH58" s="34"/>
      <c r="EAI58" s="34"/>
      <c r="EAJ58" s="34"/>
      <c r="EAK58" s="34"/>
      <c r="EAL58" s="34"/>
      <c r="EAM58" s="34"/>
      <c r="EAN58" s="34"/>
      <c r="EAO58" s="34"/>
      <c r="EAP58" s="34"/>
      <c r="EAQ58" s="34"/>
      <c r="EAR58" s="34"/>
      <c r="EAS58" s="34"/>
      <c r="EAT58" s="34"/>
      <c r="EAU58" s="34"/>
      <c r="EAV58" s="34"/>
      <c r="EAW58" s="34"/>
      <c r="EAX58" s="34"/>
      <c r="EAY58" s="34"/>
      <c r="EAZ58" s="34"/>
      <c r="EBA58" s="34"/>
      <c r="EBB58" s="34"/>
      <c r="EBC58" s="34"/>
      <c r="EBD58" s="34"/>
      <c r="EBE58" s="34"/>
      <c r="EBF58" s="34"/>
      <c r="EBG58" s="34"/>
      <c r="EBH58" s="34"/>
      <c r="EBI58" s="34"/>
      <c r="EBJ58" s="34"/>
      <c r="EBK58" s="34"/>
      <c r="EBL58" s="34"/>
      <c r="EBM58" s="34"/>
      <c r="EBN58" s="34"/>
      <c r="EBO58" s="34"/>
      <c r="EBP58" s="34"/>
      <c r="EBQ58" s="34"/>
      <c r="EBR58" s="34"/>
      <c r="EBS58" s="34"/>
      <c r="EBT58" s="34"/>
      <c r="EBU58" s="34"/>
      <c r="EBV58" s="34"/>
      <c r="EBW58" s="34"/>
      <c r="EBX58" s="34"/>
      <c r="EBY58" s="34"/>
      <c r="EBZ58" s="34"/>
      <c r="ECA58" s="34"/>
      <c r="ECB58" s="34"/>
      <c r="ECC58" s="34"/>
      <c r="ECD58" s="34"/>
      <c r="ECE58" s="34"/>
      <c r="ECF58" s="34"/>
      <c r="ECG58" s="34"/>
      <c r="ECH58" s="34"/>
      <c r="ECI58" s="34"/>
      <c r="ECJ58" s="34"/>
      <c r="ECK58" s="34"/>
      <c r="ECL58" s="34"/>
      <c r="ECM58" s="34"/>
      <c r="ECN58" s="34"/>
      <c r="ECO58" s="34"/>
      <c r="ECP58" s="34"/>
      <c r="ECQ58" s="34"/>
      <c r="ECR58" s="34"/>
      <c r="ECS58" s="34"/>
      <c r="ECT58" s="34"/>
      <c r="ECU58" s="34"/>
      <c r="ECV58" s="34"/>
      <c r="ECW58" s="34"/>
      <c r="ECX58" s="34"/>
      <c r="ECY58" s="34"/>
      <c r="ECZ58" s="34"/>
      <c r="EDA58" s="34"/>
      <c r="EDB58" s="34"/>
      <c r="EDC58" s="34"/>
      <c r="EDD58" s="34"/>
      <c r="EDE58" s="34"/>
      <c r="EDF58" s="34"/>
      <c r="EDG58" s="34"/>
      <c r="EDH58" s="34"/>
      <c r="EDI58" s="34"/>
      <c r="EDJ58" s="34"/>
      <c r="EDK58" s="34"/>
      <c r="EDL58" s="34"/>
      <c r="EDM58" s="34"/>
      <c r="EDN58" s="34"/>
      <c r="EDO58" s="34"/>
      <c r="EDP58" s="34"/>
      <c r="EDQ58" s="34"/>
      <c r="EDR58" s="34"/>
      <c r="EDS58" s="34"/>
      <c r="EDT58" s="34"/>
      <c r="EDU58" s="34"/>
      <c r="EDV58" s="34"/>
      <c r="EDW58" s="34"/>
      <c r="EDX58" s="34"/>
      <c r="EDY58" s="34"/>
      <c r="EDZ58" s="34"/>
      <c r="EEA58" s="34"/>
      <c r="EEB58" s="34"/>
      <c r="EEC58" s="34"/>
      <c r="EED58" s="34"/>
      <c r="EEE58" s="34"/>
      <c r="EEF58" s="34"/>
      <c r="EEG58" s="34"/>
      <c r="EEH58" s="34"/>
      <c r="EEI58" s="34"/>
      <c r="EEJ58" s="34"/>
      <c r="EEK58" s="34"/>
      <c r="EEL58" s="34"/>
      <c r="EEM58" s="34"/>
      <c r="EEN58" s="34"/>
      <c r="EEO58" s="34"/>
      <c r="EEP58" s="34"/>
      <c r="EEQ58" s="34"/>
      <c r="EER58" s="34"/>
      <c r="EES58" s="34"/>
      <c r="EET58" s="34"/>
      <c r="EEU58" s="34"/>
      <c r="EEV58" s="34"/>
      <c r="EEW58" s="34"/>
      <c r="EEX58" s="34"/>
      <c r="EEY58" s="34"/>
      <c r="EEZ58" s="34"/>
      <c r="EFA58" s="34"/>
      <c r="EFB58" s="34"/>
      <c r="EFC58" s="34"/>
      <c r="EFD58" s="34"/>
      <c r="EFE58" s="34"/>
      <c r="EFF58" s="34"/>
      <c r="EFG58" s="34"/>
      <c r="EFH58" s="34"/>
      <c r="EFI58" s="34"/>
      <c r="EFJ58" s="34"/>
      <c r="EFK58" s="34"/>
      <c r="EFL58" s="34"/>
      <c r="EFM58" s="34"/>
      <c r="EFN58" s="34"/>
      <c r="EFO58" s="34"/>
      <c r="EFP58" s="34"/>
      <c r="EFQ58" s="34"/>
      <c r="EFR58" s="34"/>
      <c r="EFS58" s="34"/>
      <c r="EFT58" s="34"/>
      <c r="EFU58" s="34"/>
      <c r="EFV58" s="34"/>
      <c r="EFW58" s="34"/>
      <c r="EFX58" s="34"/>
      <c r="EFY58" s="34"/>
      <c r="EFZ58" s="34"/>
      <c r="EGA58" s="34"/>
      <c r="EGB58" s="34"/>
      <c r="EGC58" s="34"/>
      <c r="EGD58" s="34"/>
      <c r="EGE58" s="34"/>
      <c r="EGF58" s="34"/>
      <c r="EGG58" s="34"/>
      <c r="EGH58" s="34"/>
      <c r="EGI58" s="34"/>
      <c r="EGJ58" s="34"/>
      <c r="EGK58" s="34"/>
      <c r="EGL58" s="34"/>
      <c r="EGM58" s="34"/>
      <c r="EGN58" s="34"/>
      <c r="EGO58" s="34"/>
      <c r="EGP58" s="34"/>
      <c r="EGQ58" s="34"/>
      <c r="EGR58" s="34"/>
      <c r="EGS58" s="34"/>
      <c r="EGT58" s="34"/>
      <c r="EGU58" s="34"/>
      <c r="EGV58" s="34"/>
      <c r="EGW58" s="34"/>
      <c r="EGX58" s="34"/>
      <c r="EGY58" s="34"/>
      <c r="EGZ58" s="34"/>
      <c r="EHA58" s="34"/>
      <c r="EHB58" s="34"/>
      <c r="EHC58" s="34"/>
      <c r="EHD58" s="34"/>
      <c r="EHE58" s="34"/>
      <c r="EHF58" s="34"/>
      <c r="EHG58" s="34"/>
      <c r="EHH58" s="34"/>
      <c r="EHI58" s="34"/>
      <c r="EHJ58" s="34"/>
      <c r="EHK58" s="34"/>
      <c r="EHL58" s="34"/>
      <c r="EHM58" s="34"/>
      <c r="EHN58" s="34"/>
      <c r="EHO58" s="34"/>
      <c r="EHP58" s="34"/>
      <c r="EHQ58" s="34"/>
      <c r="EHR58" s="34"/>
      <c r="EHS58" s="34"/>
      <c r="EHT58" s="34"/>
      <c r="EHU58" s="34"/>
      <c r="EHV58" s="34"/>
      <c r="EHW58" s="34"/>
      <c r="EHX58" s="34"/>
      <c r="EHY58" s="34"/>
      <c r="EHZ58" s="34"/>
      <c r="EIA58" s="34"/>
      <c r="EIB58" s="34"/>
      <c r="EIC58" s="34"/>
      <c r="EID58" s="34"/>
      <c r="EIE58" s="34"/>
      <c r="EIF58" s="34"/>
      <c r="EIG58" s="34"/>
      <c r="EIH58" s="34"/>
      <c r="EII58" s="34"/>
      <c r="EIJ58" s="34"/>
      <c r="EIK58" s="34"/>
      <c r="EIL58" s="34"/>
      <c r="EIM58" s="34"/>
      <c r="EIN58" s="34"/>
      <c r="EIO58" s="34"/>
      <c r="EIP58" s="34"/>
      <c r="EIQ58" s="34"/>
      <c r="EIR58" s="34"/>
      <c r="EIS58" s="34"/>
      <c r="EIT58" s="34"/>
      <c r="EIU58" s="34"/>
      <c r="EIV58" s="34"/>
      <c r="EIW58" s="34"/>
      <c r="EIX58" s="34"/>
      <c r="EIY58" s="34"/>
      <c r="EIZ58" s="34"/>
      <c r="EJA58" s="34"/>
      <c r="EJB58" s="34"/>
      <c r="EJC58" s="34"/>
      <c r="EJD58" s="34"/>
      <c r="EJE58" s="34"/>
      <c r="EJF58" s="34"/>
      <c r="EJG58" s="34"/>
      <c r="EJH58" s="34"/>
      <c r="EJI58" s="34"/>
      <c r="EJJ58" s="34"/>
      <c r="EJK58" s="34"/>
      <c r="EJL58" s="34"/>
      <c r="EJM58" s="34"/>
      <c r="EJN58" s="34"/>
      <c r="EJO58" s="34"/>
      <c r="EJP58" s="34"/>
      <c r="EJQ58" s="34"/>
      <c r="EJR58" s="34"/>
      <c r="EJS58" s="34"/>
      <c r="EJT58" s="34"/>
      <c r="EJU58" s="34"/>
      <c r="EJV58" s="34"/>
      <c r="EJW58" s="34"/>
      <c r="EJX58" s="34"/>
      <c r="EJY58" s="34"/>
      <c r="EJZ58" s="34"/>
      <c r="EKA58" s="34"/>
      <c r="EKB58" s="34"/>
      <c r="EKC58" s="34"/>
      <c r="EKD58" s="34"/>
      <c r="EKE58" s="34"/>
      <c r="EKF58" s="34"/>
      <c r="EKG58" s="34"/>
      <c r="EKH58" s="34"/>
      <c r="EKI58" s="34"/>
      <c r="EKJ58" s="34"/>
      <c r="EKK58" s="34"/>
      <c r="EKL58" s="34"/>
      <c r="EKM58" s="34"/>
      <c r="EKN58" s="34"/>
      <c r="EKO58" s="34"/>
      <c r="EKP58" s="34"/>
      <c r="EKQ58" s="34"/>
      <c r="EKR58" s="34"/>
      <c r="EKS58" s="34"/>
      <c r="EKT58" s="34"/>
      <c r="EKU58" s="34"/>
      <c r="EKV58" s="34"/>
      <c r="EKW58" s="34"/>
      <c r="EKX58" s="34"/>
      <c r="EKY58" s="34"/>
      <c r="EKZ58" s="34"/>
      <c r="ELA58" s="34"/>
      <c r="ELB58" s="34"/>
      <c r="ELC58" s="34"/>
      <c r="ELD58" s="34"/>
      <c r="ELE58" s="34"/>
      <c r="ELF58" s="34"/>
      <c r="ELG58" s="34"/>
      <c r="ELH58" s="34"/>
      <c r="ELI58" s="34"/>
      <c r="ELJ58" s="34"/>
      <c r="ELK58" s="34"/>
      <c r="ELL58" s="34"/>
      <c r="ELM58" s="34"/>
      <c r="ELN58" s="34"/>
      <c r="ELO58" s="34"/>
      <c r="ELP58" s="34"/>
      <c r="ELQ58" s="34"/>
      <c r="ELR58" s="34"/>
      <c r="ELS58" s="34"/>
      <c r="ELT58" s="34"/>
      <c r="ELU58" s="34"/>
      <c r="ELV58" s="34"/>
      <c r="ELW58" s="34"/>
      <c r="ELX58" s="34"/>
      <c r="ELY58" s="34"/>
      <c r="ELZ58" s="34"/>
      <c r="EMA58" s="34"/>
      <c r="EMB58" s="34"/>
      <c r="EMC58" s="34"/>
      <c r="EMD58" s="34"/>
      <c r="EME58" s="34"/>
      <c r="EMF58" s="34"/>
      <c r="EMG58" s="34"/>
      <c r="EMH58" s="34"/>
      <c r="EMI58" s="34"/>
      <c r="EMJ58" s="34"/>
      <c r="EMK58" s="34"/>
      <c r="EML58" s="34"/>
      <c r="EMM58" s="34"/>
      <c r="EMN58" s="34"/>
      <c r="EMO58" s="34"/>
      <c r="EMP58" s="34"/>
      <c r="EMQ58" s="34"/>
      <c r="EMR58" s="34"/>
      <c r="EMS58" s="34"/>
      <c r="EMT58" s="34"/>
      <c r="EMU58" s="34"/>
      <c r="EMV58" s="34"/>
      <c r="EMW58" s="34"/>
      <c r="EMX58" s="34"/>
      <c r="EMY58" s="34"/>
      <c r="EMZ58" s="34"/>
      <c r="ENA58" s="34"/>
      <c r="ENB58" s="34"/>
      <c r="ENC58" s="34"/>
      <c r="END58" s="34"/>
      <c r="ENE58" s="34"/>
      <c r="ENF58" s="34"/>
      <c r="ENG58" s="34"/>
      <c r="ENH58" s="34"/>
      <c r="ENI58" s="34"/>
      <c r="ENJ58" s="34"/>
      <c r="ENK58" s="34"/>
      <c r="ENL58" s="34"/>
      <c r="ENM58" s="34"/>
      <c r="ENN58" s="34"/>
      <c r="ENO58" s="34"/>
      <c r="ENP58" s="34"/>
      <c r="ENQ58" s="34"/>
      <c r="ENR58" s="34"/>
      <c r="ENS58" s="34"/>
      <c r="ENT58" s="34"/>
      <c r="ENU58" s="34"/>
      <c r="ENV58" s="34"/>
      <c r="ENW58" s="34"/>
      <c r="ENX58" s="34"/>
      <c r="ENY58" s="34"/>
      <c r="ENZ58" s="34"/>
      <c r="EOA58" s="34"/>
      <c r="EOB58" s="34"/>
      <c r="EOC58" s="34"/>
      <c r="EOD58" s="34"/>
      <c r="EOE58" s="34"/>
      <c r="EOF58" s="34"/>
      <c r="EOG58" s="34"/>
      <c r="EOH58" s="34"/>
      <c r="EOI58" s="34"/>
      <c r="EOJ58" s="34"/>
      <c r="EOK58" s="34"/>
      <c r="EOL58" s="34"/>
      <c r="EOM58" s="34"/>
      <c r="EON58" s="34"/>
      <c r="EOO58" s="34"/>
      <c r="EOP58" s="34"/>
      <c r="EOQ58" s="34"/>
      <c r="EOR58" s="34"/>
      <c r="EOS58" s="34"/>
      <c r="EOT58" s="34"/>
      <c r="EOU58" s="34"/>
      <c r="EOV58" s="34"/>
      <c r="EOW58" s="34"/>
      <c r="EOX58" s="34"/>
      <c r="EOY58" s="34"/>
      <c r="EOZ58" s="34"/>
      <c r="EPA58" s="34"/>
      <c r="EPB58" s="34"/>
      <c r="EPC58" s="34"/>
      <c r="EPD58" s="34"/>
      <c r="EPE58" s="34"/>
      <c r="EPF58" s="34"/>
      <c r="EPG58" s="34"/>
      <c r="EPH58" s="34"/>
      <c r="EPI58" s="34"/>
      <c r="EPJ58" s="34"/>
      <c r="EPK58" s="34"/>
      <c r="EPL58" s="34"/>
      <c r="EPM58" s="34"/>
      <c r="EPN58" s="34"/>
      <c r="EPO58" s="34"/>
      <c r="EPP58" s="34"/>
      <c r="EPQ58" s="34"/>
      <c r="EPR58" s="34"/>
      <c r="EPS58" s="34"/>
      <c r="EPT58" s="34"/>
      <c r="EPU58" s="34"/>
      <c r="EPV58" s="34"/>
      <c r="EPW58" s="34"/>
      <c r="EPX58" s="34"/>
      <c r="EPY58" s="34"/>
      <c r="EPZ58" s="34"/>
      <c r="EQA58" s="34"/>
      <c r="EQB58" s="34"/>
      <c r="EQC58" s="34"/>
      <c r="EQD58" s="34"/>
      <c r="EQE58" s="34"/>
      <c r="EQF58" s="34"/>
      <c r="EQG58" s="34"/>
      <c r="EQH58" s="34"/>
      <c r="EQI58" s="34"/>
      <c r="EQJ58" s="34"/>
      <c r="EQK58" s="34"/>
      <c r="EQL58" s="34"/>
      <c r="EQM58" s="34"/>
      <c r="EQN58" s="34"/>
      <c r="EQO58" s="34"/>
      <c r="EQP58" s="34"/>
      <c r="EQQ58" s="34"/>
      <c r="EQR58" s="34"/>
      <c r="EQS58" s="34"/>
      <c r="EQT58" s="34"/>
      <c r="EQU58" s="34"/>
      <c r="EQV58" s="34"/>
      <c r="EQW58" s="34"/>
      <c r="EQX58" s="34"/>
      <c r="EQY58" s="34"/>
      <c r="EQZ58" s="34"/>
      <c r="ERA58" s="34"/>
      <c r="ERB58" s="34"/>
      <c r="ERC58" s="34"/>
      <c r="ERD58" s="34"/>
      <c r="ERE58" s="34"/>
      <c r="ERF58" s="34"/>
      <c r="ERG58" s="34"/>
      <c r="ERH58" s="34"/>
      <c r="ERI58" s="34"/>
      <c r="ERJ58" s="34"/>
      <c r="ERK58" s="34"/>
      <c r="ERL58" s="34"/>
      <c r="ERM58" s="34"/>
      <c r="ERN58" s="34"/>
      <c r="ERO58" s="34"/>
      <c r="ERP58" s="34"/>
      <c r="ERQ58" s="34"/>
      <c r="ERR58" s="34"/>
      <c r="ERS58" s="34"/>
      <c r="ERT58" s="34"/>
      <c r="ERU58" s="34"/>
      <c r="ERV58" s="34"/>
      <c r="ERW58" s="34"/>
      <c r="ERX58" s="34"/>
      <c r="ERY58" s="34"/>
      <c r="ERZ58" s="34"/>
      <c r="ESA58" s="34"/>
      <c r="ESB58" s="34"/>
      <c r="ESC58" s="34"/>
      <c r="ESD58" s="34"/>
      <c r="ESE58" s="34"/>
      <c r="ESF58" s="34"/>
      <c r="ESG58" s="34"/>
      <c r="ESH58" s="34"/>
      <c r="ESI58" s="34"/>
      <c r="ESJ58" s="34"/>
      <c r="ESK58" s="34"/>
      <c r="ESL58" s="34"/>
      <c r="ESM58" s="34"/>
      <c r="ESN58" s="34"/>
      <c r="ESO58" s="34"/>
      <c r="ESP58" s="34"/>
      <c r="ESQ58" s="34"/>
      <c r="ESR58" s="34"/>
      <c r="ESS58" s="34"/>
      <c r="EST58" s="34"/>
      <c r="ESU58" s="34"/>
      <c r="ESV58" s="34"/>
      <c r="ESW58" s="34"/>
      <c r="ESX58" s="34"/>
      <c r="ESY58" s="34"/>
      <c r="ESZ58" s="34"/>
      <c r="ETA58" s="34"/>
      <c r="ETB58" s="34"/>
      <c r="ETC58" s="34"/>
      <c r="ETD58" s="34"/>
      <c r="ETE58" s="34"/>
      <c r="ETF58" s="34"/>
      <c r="ETG58" s="34"/>
      <c r="ETH58" s="34"/>
      <c r="ETI58" s="34"/>
      <c r="ETJ58" s="34"/>
      <c r="ETK58" s="34"/>
      <c r="ETL58" s="34"/>
      <c r="ETM58" s="34"/>
      <c r="ETN58" s="34"/>
      <c r="ETO58" s="34"/>
      <c r="ETP58" s="34"/>
      <c r="ETQ58" s="34"/>
      <c r="ETR58" s="34"/>
      <c r="ETS58" s="34"/>
      <c r="ETT58" s="34"/>
      <c r="ETU58" s="34"/>
      <c r="ETV58" s="34"/>
      <c r="ETW58" s="34"/>
      <c r="ETX58" s="34"/>
      <c r="ETY58" s="34"/>
      <c r="ETZ58" s="34"/>
      <c r="EUA58" s="34"/>
      <c r="EUB58" s="34"/>
      <c r="EUC58" s="34"/>
      <c r="EUD58" s="34"/>
      <c r="EUE58" s="34"/>
      <c r="EUF58" s="34"/>
      <c r="EUG58" s="34"/>
      <c r="EUH58" s="34"/>
      <c r="EUI58" s="34"/>
      <c r="EUJ58" s="34"/>
      <c r="EUK58" s="34"/>
      <c r="EUL58" s="34"/>
      <c r="EUM58" s="34"/>
      <c r="EUN58" s="34"/>
      <c r="EUO58" s="34"/>
      <c r="EUP58" s="34"/>
      <c r="EUQ58" s="34"/>
      <c r="EUR58" s="34"/>
      <c r="EUS58" s="34"/>
      <c r="EUT58" s="34"/>
      <c r="EUU58" s="34"/>
      <c r="EUV58" s="34"/>
      <c r="EUW58" s="34"/>
      <c r="EUX58" s="34"/>
      <c r="EUY58" s="34"/>
      <c r="EUZ58" s="34"/>
      <c r="EVA58" s="34"/>
      <c r="EVB58" s="34"/>
      <c r="EVC58" s="34"/>
      <c r="EVD58" s="34"/>
      <c r="EVE58" s="34"/>
      <c r="EVF58" s="34"/>
      <c r="EVG58" s="34"/>
      <c r="EVH58" s="34"/>
      <c r="EVI58" s="34"/>
      <c r="EVJ58" s="34"/>
      <c r="EVK58" s="34"/>
      <c r="EVL58" s="34"/>
      <c r="EVM58" s="34"/>
      <c r="EVN58" s="34"/>
      <c r="EVO58" s="34"/>
      <c r="EVP58" s="34"/>
      <c r="EVQ58" s="34"/>
      <c r="EVR58" s="34"/>
      <c r="EVS58" s="34"/>
      <c r="EVT58" s="34"/>
      <c r="EVU58" s="34"/>
      <c r="EVV58" s="34"/>
      <c r="EVW58" s="34"/>
      <c r="EVX58" s="34"/>
      <c r="EVY58" s="34"/>
      <c r="EVZ58" s="34"/>
      <c r="EWA58" s="34"/>
      <c r="EWB58" s="34"/>
      <c r="EWC58" s="34"/>
      <c r="EWD58" s="34"/>
      <c r="EWE58" s="34"/>
      <c r="EWF58" s="34"/>
      <c r="EWG58" s="34"/>
      <c r="EWH58" s="34"/>
      <c r="EWI58" s="34"/>
      <c r="EWJ58" s="34"/>
      <c r="EWK58" s="34"/>
      <c r="EWL58" s="34"/>
      <c r="EWM58" s="34"/>
      <c r="EWN58" s="34"/>
      <c r="EWO58" s="34"/>
      <c r="EWP58" s="34"/>
      <c r="EWQ58" s="34"/>
      <c r="EWR58" s="34"/>
      <c r="EWS58" s="34"/>
      <c r="EWT58" s="34"/>
      <c r="EWU58" s="34"/>
      <c r="EWV58" s="34"/>
      <c r="EWW58" s="34"/>
      <c r="EWX58" s="34"/>
      <c r="EWY58" s="34"/>
      <c r="EWZ58" s="34"/>
      <c r="EXA58" s="34"/>
      <c r="EXB58" s="34"/>
      <c r="EXC58" s="34"/>
      <c r="EXD58" s="34"/>
      <c r="EXE58" s="34"/>
      <c r="EXF58" s="34"/>
      <c r="EXG58" s="34"/>
      <c r="EXH58" s="34"/>
      <c r="EXI58" s="34"/>
      <c r="EXJ58" s="34"/>
      <c r="EXK58" s="34"/>
      <c r="EXL58" s="34"/>
      <c r="EXM58" s="34"/>
      <c r="EXN58" s="34"/>
      <c r="EXO58" s="34"/>
      <c r="EXP58" s="34"/>
      <c r="EXQ58" s="34"/>
      <c r="EXR58" s="34"/>
      <c r="EXS58" s="34"/>
      <c r="EXT58" s="34"/>
      <c r="EXU58" s="34"/>
      <c r="EXV58" s="34"/>
      <c r="EXW58" s="34"/>
      <c r="EXX58" s="34"/>
      <c r="EXY58" s="34"/>
      <c r="EXZ58" s="34"/>
      <c r="EYA58" s="34"/>
      <c r="EYB58" s="34"/>
      <c r="EYC58" s="34"/>
      <c r="EYD58" s="34"/>
      <c r="EYE58" s="34"/>
      <c r="EYF58" s="34"/>
      <c r="EYG58" s="34"/>
      <c r="EYH58" s="34"/>
      <c r="EYI58" s="34"/>
      <c r="EYJ58" s="34"/>
      <c r="EYK58" s="34"/>
      <c r="EYL58" s="34"/>
      <c r="EYM58" s="34"/>
      <c r="EYN58" s="34"/>
      <c r="EYO58" s="34"/>
      <c r="EYP58" s="34"/>
      <c r="EYQ58" s="34"/>
      <c r="EYR58" s="34"/>
      <c r="EYS58" s="34"/>
      <c r="EYT58" s="34"/>
      <c r="EYU58" s="34"/>
      <c r="EYV58" s="34"/>
      <c r="EYW58" s="34"/>
      <c r="EYX58" s="34"/>
      <c r="EYY58" s="34"/>
      <c r="EYZ58" s="34"/>
      <c r="EZA58" s="34"/>
      <c r="EZB58" s="34"/>
      <c r="EZC58" s="34"/>
      <c r="EZD58" s="34"/>
      <c r="EZE58" s="34"/>
      <c r="EZF58" s="34"/>
      <c r="EZG58" s="34"/>
      <c r="EZH58" s="34"/>
      <c r="EZI58" s="34"/>
      <c r="EZJ58" s="34"/>
      <c r="EZK58" s="34"/>
      <c r="EZL58" s="34"/>
      <c r="EZM58" s="34"/>
      <c r="EZN58" s="34"/>
      <c r="EZO58" s="34"/>
      <c r="EZP58" s="34"/>
      <c r="EZQ58" s="34"/>
      <c r="EZR58" s="34"/>
      <c r="EZS58" s="34"/>
      <c r="EZT58" s="34"/>
      <c r="EZU58" s="34"/>
      <c r="EZV58" s="34"/>
      <c r="EZW58" s="34"/>
      <c r="EZX58" s="34"/>
      <c r="EZY58" s="34"/>
      <c r="EZZ58" s="34"/>
      <c r="FAA58" s="34"/>
      <c r="FAB58" s="34"/>
      <c r="FAC58" s="34"/>
      <c r="FAD58" s="34"/>
      <c r="FAE58" s="34"/>
      <c r="FAF58" s="34"/>
      <c r="FAG58" s="34"/>
      <c r="FAH58" s="34"/>
      <c r="FAI58" s="34"/>
      <c r="FAJ58" s="34"/>
      <c r="FAK58" s="34"/>
      <c r="FAL58" s="34"/>
      <c r="FAM58" s="34"/>
      <c r="FAN58" s="34"/>
      <c r="FAO58" s="34"/>
      <c r="FAP58" s="34"/>
      <c r="FAQ58" s="34"/>
      <c r="FAR58" s="34"/>
      <c r="FAS58" s="34"/>
      <c r="FAT58" s="34"/>
      <c r="FAU58" s="34"/>
      <c r="FAV58" s="34"/>
      <c r="FAW58" s="34"/>
      <c r="FAX58" s="34"/>
      <c r="FAY58" s="34"/>
      <c r="FAZ58" s="34"/>
      <c r="FBA58" s="34"/>
      <c r="FBB58" s="34"/>
      <c r="FBC58" s="34"/>
      <c r="FBD58" s="34"/>
      <c r="FBE58" s="34"/>
      <c r="FBF58" s="34"/>
      <c r="FBG58" s="34"/>
      <c r="FBH58" s="34"/>
      <c r="FBI58" s="34"/>
      <c r="FBJ58" s="34"/>
      <c r="FBK58" s="34"/>
      <c r="FBL58" s="34"/>
      <c r="FBM58" s="34"/>
      <c r="FBN58" s="34"/>
      <c r="FBO58" s="34"/>
      <c r="FBP58" s="34"/>
      <c r="FBQ58" s="34"/>
      <c r="FBR58" s="34"/>
      <c r="FBS58" s="34"/>
      <c r="FBT58" s="34"/>
      <c r="FBU58" s="34"/>
      <c r="FBV58" s="34"/>
      <c r="FBW58" s="34"/>
      <c r="FBX58" s="34"/>
      <c r="FBY58" s="34"/>
      <c r="FBZ58" s="34"/>
      <c r="FCA58" s="34"/>
      <c r="FCB58" s="34"/>
      <c r="FCC58" s="34"/>
      <c r="FCD58" s="34"/>
      <c r="FCE58" s="34"/>
      <c r="FCF58" s="34"/>
      <c r="FCG58" s="34"/>
      <c r="FCH58" s="34"/>
      <c r="FCI58" s="34"/>
      <c r="FCJ58" s="34"/>
      <c r="FCK58" s="34"/>
      <c r="FCL58" s="34"/>
      <c r="FCM58" s="34"/>
      <c r="FCN58" s="34"/>
      <c r="FCO58" s="34"/>
      <c r="FCP58" s="34"/>
      <c r="FCQ58" s="34"/>
      <c r="FCR58" s="34"/>
      <c r="FCS58" s="34"/>
      <c r="FCT58" s="34"/>
      <c r="FCU58" s="34"/>
      <c r="FCV58" s="34"/>
      <c r="FCW58" s="34"/>
      <c r="FCX58" s="34"/>
      <c r="FCY58" s="34"/>
      <c r="FCZ58" s="34"/>
      <c r="FDA58" s="34"/>
      <c r="FDB58" s="34"/>
      <c r="FDC58" s="34"/>
      <c r="FDD58" s="34"/>
      <c r="FDE58" s="34"/>
      <c r="FDF58" s="34"/>
      <c r="FDG58" s="34"/>
      <c r="FDH58" s="34"/>
      <c r="FDI58" s="34"/>
      <c r="FDJ58" s="34"/>
      <c r="FDK58" s="34"/>
      <c r="FDL58" s="34"/>
      <c r="FDM58" s="34"/>
      <c r="FDN58" s="34"/>
      <c r="FDO58" s="34"/>
      <c r="FDP58" s="34"/>
      <c r="FDQ58" s="34"/>
      <c r="FDR58" s="34"/>
      <c r="FDS58" s="34"/>
      <c r="FDT58" s="34"/>
      <c r="FDU58" s="34"/>
      <c r="FDV58" s="34"/>
      <c r="FDW58" s="34"/>
      <c r="FDX58" s="34"/>
      <c r="FDY58" s="34"/>
      <c r="FDZ58" s="34"/>
      <c r="FEA58" s="34"/>
      <c r="FEB58" s="34"/>
      <c r="FEC58" s="34"/>
      <c r="FED58" s="34"/>
      <c r="FEE58" s="34"/>
      <c r="FEF58" s="34"/>
      <c r="FEG58" s="34"/>
      <c r="FEH58" s="34"/>
      <c r="FEI58" s="34"/>
      <c r="FEJ58" s="34"/>
      <c r="FEK58" s="34"/>
      <c r="FEL58" s="34"/>
      <c r="FEM58" s="34"/>
      <c r="FEN58" s="34"/>
      <c r="FEO58" s="34"/>
      <c r="FEP58" s="34"/>
      <c r="FEQ58" s="34"/>
      <c r="FER58" s="34"/>
      <c r="FES58" s="34"/>
      <c r="FET58" s="34"/>
      <c r="FEU58" s="34"/>
      <c r="FEV58" s="34"/>
      <c r="FEW58" s="34"/>
      <c r="FEX58" s="34"/>
      <c r="FEY58" s="34"/>
      <c r="FEZ58" s="34"/>
      <c r="FFA58" s="34"/>
      <c r="FFB58" s="34"/>
      <c r="FFC58" s="34"/>
      <c r="FFD58" s="34"/>
      <c r="FFE58" s="34"/>
      <c r="FFF58" s="34"/>
      <c r="FFG58" s="34"/>
      <c r="FFH58" s="34"/>
      <c r="FFI58" s="34"/>
      <c r="FFJ58" s="34"/>
      <c r="FFK58" s="34"/>
      <c r="FFL58" s="34"/>
      <c r="FFM58" s="34"/>
      <c r="FFN58" s="34"/>
      <c r="FFO58" s="34"/>
      <c r="FFP58" s="34"/>
      <c r="FFQ58" s="34"/>
      <c r="FFR58" s="34"/>
      <c r="FFS58" s="34"/>
      <c r="FFT58" s="34"/>
      <c r="FFU58" s="34"/>
      <c r="FFV58" s="34"/>
      <c r="FFW58" s="34"/>
      <c r="FFX58" s="34"/>
      <c r="FFY58" s="34"/>
      <c r="FFZ58" s="34"/>
      <c r="FGA58" s="34"/>
      <c r="FGB58" s="34"/>
      <c r="FGC58" s="34"/>
      <c r="FGD58" s="34"/>
      <c r="FGE58" s="34"/>
      <c r="FGF58" s="34"/>
      <c r="FGG58" s="34"/>
      <c r="FGH58" s="34"/>
      <c r="FGI58" s="34"/>
      <c r="FGJ58" s="34"/>
      <c r="FGK58" s="34"/>
      <c r="FGL58" s="34"/>
      <c r="FGM58" s="34"/>
      <c r="FGN58" s="34"/>
      <c r="FGO58" s="34"/>
      <c r="FGP58" s="34"/>
      <c r="FGQ58" s="34"/>
      <c r="FGR58" s="34"/>
      <c r="FGS58" s="34"/>
      <c r="FGT58" s="34"/>
      <c r="FGU58" s="34"/>
      <c r="FGV58" s="34"/>
      <c r="FGW58" s="34"/>
      <c r="FGX58" s="34"/>
      <c r="FGY58" s="34"/>
      <c r="FGZ58" s="34"/>
      <c r="FHA58" s="34"/>
      <c r="FHB58" s="34"/>
      <c r="FHC58" s="34"/>
      <c r="FHD58" s="34"/>
      <c r="FHE58" s="34"/>
      <c r="FHF58" s="34"/>
      <c r="FHG58" s="34"/>
      <c r="FHH58" s="34"/>
      <c r="FHI58" s="34"/>
      <c r="FHJ58" s="34"/>
      <c r="FHK58" s="34"/>
      <c r="FHL58" s="34"/>
      <c r="FHM58" s="34"/>
      <c r="FHN58" s="34"/>
      <c r="FHO58" s="34"/>
      <c r="FHP58" s="34"/>
      <c r="FHQ58" s="34"/>
      <c r="FHR58" s="34"/>
      <c r="FHS58" s="34"/>
      <c r="FHT58" s="34"/>
      <c r="FHU58" s="34"/>
      <c r="FHV58" s="34"/>
      <c r="FHW58" s="34"/>
      <c r="FHX58" s="34"/>
      <c r="FHY58" s="34"/>
      <c r="FHZ58" s="34"/>
      <c r="FIA58" s="34"/>
      <c r="FIB58" s="34"/>
      <c r="FIC58" s="34"/>
      <c r="FID58" s="34"/>
      <c r="FIE58" s="34"/>
      <c r="FIF58" s="34"/>
      <c r="FIG58" s="34"/>
      <c r="FIH58" s="34"/>
      <c r="FII58" s="34"/>
      <c r="FIJ58" s="34"/>
      <c r="FIK58" s="34"/>
      <c r="FIL58" s="34"/>
      <c r="FIM58" s="34"/>
      <c r="FIN58" s="34"/>
      <c r="FIO58" s="34"/>
      <c r="FIP58" s="34"/>
      <c r="FIQ58" s="34"/>
      <c r="FIR58" s="34"/>
      <c r="FIS58" s="34"/>
      <c r="FIT58" s="34"/>
      <c r="FIU58" s="34"/>
      <c r="FIV58" s="34"/>
      <c r="FIW58" s="34"/>
      <c r="FIX58" s="34"/>
      <c r="FIY58" s="34"/>
      <c r="FIZ58" s="34"/>
      <c r="FJA58" s="34"/>
      <c r="FJB58" s="34"/>
      <c r="FJC58" s="34"/>
      <c r="FJD58" s="34"/>
      <c r="FJE58" s="34"/>
      <c r="FJF58" s="34"/>
      <c r="FJG58" s="34"/>
      <c r="FJH58" s="34"/>
      <c r="FJI58" s="34"/>
      <c r="FJJ58" s="34"/>
      <c r="FJK58" s="34"/>
      <c r="FJL58" s="34"/>
      <c r="FJM58" s="34"/>
      <c r="FJN58" s="34"/>
      <c r="FJO58" s="34"/>
      <c r="FJP58" s="34"/>
      <c r="FJQ58" s="34"/>
      <c r="FJR58" s="34"/>
      <c r="FJS58" s="34"/>
      <c r="FJT58" s="34"/>
      <c r="FJU58" s="34"/>
      <c r="FJV58" s="34"/>
      <c r="FJW58" s="34"/>
      <c r="FJX58" s="34"/>
      <c r="FJY58" s="34"/>
      <c r="FJZ58" s="34"/>
      <c r="FKA58" s="34"/>
      <c r="FKB58" s="34"/>
      <c r="FKC58" s="34"/>
      <c r="FKD58" s="34"/>
      <c r="FKE58" s="34"/>
      <c r="FKF58" s="34"/>
      <c r="FKG58" s="34"/>
      <c r="FKH58" s="34"/>
      <c r="FKI58" s="34"/>
      <c r="FKJ58" s="34"/>
      <c r="FKK58" s="34"/>
      <c r="FKL58" s="34"/>
      <c r="FKM58" s="34"/>
      <c r="FKN58" s="34"/>
      <c r="FKO58" s="34"/>
      <c r="FKP58" s="34"/>
      <c r="FKQ58" s="34"/>
      <c r="FKR58" s="34"/>
      <c r="FKS58" s="34"/>
      <c r="FKT58" s="34"/>
      <c r="FKU58" s="34"/>
      <c r="FKV58" s="34"/>
      <c r="FKW58" s="34"/>
      <c r="FKX58" s="34"/>
      <c r="FKY58" s="34"/>
      <c r="FKZ58" s="34"/>
      <c r="FLA58" s="34"/>
      <c r="FLB58" s="34"/>
      <c r="FLC58" s="34"/>
      <c r="FLD58" s="34"/>
      <c r="FLE58" s="34"/>
      <c r="FLF58" s="34"/>
      <c r="FLG58" s="34"/>
      <c r="FLH58" s="34"/>
      <c r="FLI58" s="34"/>
      <c r="FLJ58" s="34"/>
      <c r="FLK58" s="34"/>
      <c r="FLL58" s="34"/>
      <c r="FLM58" s="34"/>
      <c r="FLN58" s="34"/>
      <c r="FLO58" s="34"/>
      <c r="FLP58" s="34"/>
      <c r="FLQ58" s="34"/>
      <c r="FLR58" s="34"/>
      <c r="FLS58" s="34"/>
      <c r="FLT58" s="34"/>
      <c r="FLU58" s="34"/>
      <c r="FLV58" s="34"/>
      <c r="FLW58" s="34"/>
      <c r="FLX58" s="34"/>
      <c r="FLY58" s="34"/>
      <c r="FLZ58" s="34"/>
      <c r="FMA58" s="34"/>
      <c r="FMB58" s="34"/>
      <c r="FMC58" s="34"/>
      <c r="FMD58" s="34"/>
      <c r="FME58" s="34"/>
      <c r="FMF58" s="34"/>
      <c r="FMG58" s="34"/>
      <c r="FMH58" s="34"/>
      <c r="FMI58" s="34"/>
      <c r="FMJ58" s="34"/>
      <c r="FMK58" s="34"/>
      <c r="FML58" s="34"/>
      <c r="FMM58" s="34"/>
      <c r="FMN58" s="34"/>
      <c r="FMO58" s="34"/>
      <c r="FMP58" s="34"/>
      <c r="FMQ58" s="34"/>
      <c r="FMR58" s="34"/>
      <c r="FMS58" s="34"/>
      <c r="FMT58" s="34"/>
      <c r="FMU58" s="34"/>
      <c r="FMV58" s="34"/>
      <c r="FMW58" s="34"/>
      <c r="FMX58" s="34"/>
      <c r="FMY58" s="34"/>
      <c r="FMZ58" s="34"/>
      <c r="FNA58" s="34"/>
      <c r="FNB58" s="34"/>
      <c r="FNC58" s="34"/>
      <c r="FND58" s="34"/>
      <c r="FNE58" s="34"/>
      <c r="FNF58" s="34"/>
      <c r="FNG58" s="34"/>
      <c r="FNH58" s="34"/>
      <c r="FNI58" s="34"/>
      <c r="FNJ58" s="34"/>
      <c r="FNK58" s="34"/>
      <c r="FNL58" s="34"/>
      <c r="FNM58" s="34"/>
      <c r="FNN58" s="34"/>
      <c r="FNO58" s="34"/>
      <c r="FNP58" s="34"/>
      <c r="FNQ58" s="34"/>
      <c r="FNR58" s="34"/>
      <c r="FNS58" s="34"/>
      <c r="FNT58" s="34"/>
      <c r="FNU58" s="34"/>
      <c r="FNV58" s="34"/>
      <c r="FNW58" s="34"/>
      <c r="FNX58" s="34"/>
      <c r="FNY58" s="34"/>
      <c r="FNZ58" s="34"/>
      <c r="FOA58" s="34"/>
      <c r="FOB58" s="34"/>
      <c r="FOC58" s="34"/>
      <c r="FOD58" s="34"/>
      <c r="FOE58" s="34"/>
      <c r="FOF58" s="34"/>
      <c r="FOG58" s="34"/>
      <c r="FOH58" s="34"/>
      <c r="FOI58" s="34"/>
      <c r="FOJ58" s="34"/>
      <c r="FOK58" s="34"/>
      <c r="FOL58" s="34"/>
      <c r="FOM58" s="34"/>
      <c r="FON58" s="34"/>
      <c r="FOO58" s="34"/>
      <c r="FOP58" s="34"/>
      <c r="FOQ58" s="34"/>
      <c r="FOR58" s="34"/>
      <c r="FOS58" s="34"/>
      <c r="FOT58" s="34"/>
      <c r="FOU58" s="34"/>
      <c r="FOV58" s="34"/>
      <c r="FOW58" s="34"/>
      <c r="FOX58" s="34"/>
      <c r="FOY58" s="34"/>
      <c r="FOZ58" s="34"/>
      <c r="FPA58" s="34"/>
      <c r="FPB58" s="34"/>
      <c r="FPC58" s="34"/>
      <c r="FPD58" s="34"/>
      <c r="FPE58" s="34"/>
      <c r="FPF58" s="34"/>
      <c r="FPG58" s="34"/>
      <c r="FPH58" s="34"/>
      <c r="FPI58" s="34"/>
      <c r="FPJ58" s="34"/>
      <c r="FPK58" s="34"/>
      <c r="FPL58" s="34"/>
      <c r="FPM58" s="34"/>
      <c r="FPN58" s="34"/>
      <c r="FPO58" s="34"/>
      <c r="FPP58" s="34"/>
      <c r="FPQ58" s="34"/>
      <c r="FPR58" s="34"/>
      <c r="FPS58" s="34"/>
      <c r="FPT58" s="34"/>
      <c r="FPU58" s="34"/>
      <c r="FPV58" s="34"/>
      <c r="FPW58" s="34"/>
      <c r="FPX58" s="34"/>
      <c r="FPY58" s="34"/>
      <c r="FPZ58" s="34"/>
      <c r="FQA58" s="34"/>
      <c r="FQB58" s="34"/>
      <c r="FQC58" s="34"/>
      <c r="FQD58" s="34"/>
      <c r="FQE58" s="34"/>
      <c r="FQF58" s="34"/>
      <c r="FQG58" s="34"/>
      <c r="FQH58" s="34"/>
      <c r="FQI58" s="34"/>
      <c r="FQJ58" s="34"/>
      <c r="FQK58" s="34"/>
      <c r="FQL58" s="34"/>
      <c r="FQM58" s="34"/>
      <c r="FQN58" s="34"/>
      <c r="FQO58" s="34"/>
      <c r="FQP58" s="34"/>
      <c r="FQQ58" s="34"/>
      <c r="FQR58" s="34"/>
      <c r="FQS58" s="34"/>
      <c r="FQT58" s="34"/>
      <c r="FQU58" s="34"/>
      <c r="FQV58" s="34"/>
      <c r="FQW58" s="34"/>
      <c r="FQX58" s="34"/>
      <c r="FQY58" s="34"/>
      <c r="FQZ58" s="34"/>
      <c r="FRA58" s="34"/>
      <c r="FRB58" s="34"/>
      <c r="FRC58" s="34"/>
      <c r="FRD58" s="34"/>
      <c r="FRE58" s="34"/>
      <c r="FRF58" s="34"/>
      <c r="FRG58" s="34"/>
      <c r="FRH58" s="34"/>
      <c r="FRI58" s="34"/>
      <c r="FRJ58" s="34"/>
      <c r="FRK58" s="34"/>
      <c r="FRL58" s="34"/>
      <c r="FRM58" s="34"/>
      <c r="FRN58" s="34"/>
      <c r="FRO58" s="34"/>
      <c r="FRP58" s="34"/>
      <c r="FRQ58" s="34"/>
      <c r="FRR58" s="34"/>
      <c r="FRS58" s="34"/>
      <c r="FRT58" s="34"/>
      <c r="FRU58" s="34"/>
      <c r="FRV58" s="34"/>
      <c r="FRW58" s="34"/>
      <c r="FRX58" s="34"/>
      <c r="FRY58" s="34"/>
      <c r="FRZ58" s="34"/>
      <c r="FSA58" s="34"/>
      <c r="FSB58" s="34"/>
      <c r="FSC58" s="34"/>
      <c r="FSD58" s="34"/>
      <c r="FSE58" s="34"/>
      <c r="FSF58" s="34"/>
      <c r="FSG58" s="34"/>
      <c r="FSH58" s="34"/>
      <c r="FSI58" s="34"/>
      <c r="FSJ58" s="34"/>
      <c r="FSK58" s="34"/>
      <c r="FSL58" s="34"/>
      <c r="FSM58" s="34"/>
      <c r="FSN58" s="34"/>
      <c r="FSO58" s="34"/>
      <c r="FSP58" s="34"/>
      <c r="FSQ58" s="34"/>
      <c r="FSR58" s="34"/>
      <c r="FSS58" s="34"/>
      <c r="FST58" s="34"/>
      <c r="FSU58" s="34"/>
      <c r="FSV58" s="34"/>
      <c r="FSW58" s="34"/>
      <c r="FSX58" s="34"/>
      <c r="FSY58" s="34"/>
      <c r="FSZ58" s="34"/>
      <c r="FTA58" s="34"/>
      <c r="FTB58" s="34"/>
      <c r="FTC58" s="34"/>
      <c r="FTD58" s="34"/>
      <c r="FTE58" s="34"/>
      <c r="FTF58" s="34"/>
      <c r="FTG58" s="34"/>
      <c r="FTH58" s="34"/>
      <c r="FTI58" s="34"/>
      <c r="FTJ58" s="34"/>
      <c r="FTK58" s="34"/>
      <c r="FTL58" s="34"/>
      <c r="FTM58" s="34"/>
      <c r="FTN58" s="34"/>
      <c r="FTO58" s="34"/>
      <c r="FTP58" s="34"/>
      <c r="FTQ58" s="34"/>
      <c r="FTR58" s="34"/>
      <c r="FTS58" s="34"/>
      <c r="FTT58" s="34"/>
      <c r="FTU58" s="34"/>
      <c r="FTV58" s="34"/>
      <c r="FTW58" s="34"/>
      <c r="FTX58" s="34"/>
      <c r="FTY58" s="34"/>
      <c r="FTZ58" s="34"/>
      <c r="FUA58" s="34"/>
      <c r="FUB58" s="34"/>
      <c r="FUC58" s="34"/>
      <c r="FUD58" s="34"/>
      <c r="FUE58" s="34"/>
      <c r="FUF58" s="34"/>
      <c r="FUG58" s="34"/>
      <c r="FUH58" s="34"/>
      <c r="FUI58" s="34"/>
      <c r="FUJ58" s="34"/>
      <c r="FUK58" s="34"/>
      <c r="FUL58" s="34"/>
      <c r="FUM58" s="34"/>
      <c r="FUN58" s="34"/>
      <c r="FUO58" s="34"/>
      <c r="FUP58" s="34"/>
      <c r="FUQ58" s="34"/>
      <c r="FUR58" s="34"/>
      <c r="FUS58" s="34"/>
      <c r="FUT58" s="34"/>
      <c r="FUU58" s="34"/>
      <c r="FUV58" s="34"/>
      <c r="FUW58" s="34"/>
      <c r="FUX58" s="34"/>
      <c r="FUY58" s="34"/>
      <c r="FUZ58" s="34"/>
      <c r="FVA58" s="34"/>
      <c r="FVB58" s="34"/>
      <c r="FVC58" s="34"/>
      <c r="FVD58" s="34"/>
      <c r="FVE58" s="34"/>
      <c r="FVF58" s="34"/>
      <c r="FVG58" s="34"/>
      <c r="FVH58" s="34"/>
      <c r="FVI58" s="34"/>
      <c r="FVJ58" s="34"/>
      <c r="FVK58" s="34"/>
      <c r="FVL58" s="34"/>
      <c r="FVM58" s="34"/>
      <c r="FVN58" s="34"/>
      <c r="FVO58" s="34"/>
      <c r="FVP58" s="34"/>
      <c r="FVQ58" s="34"/>
      <c r="FVR58" s="34"/>
      <c r="FVS58" s="34"/>
      <c r="FVT58" s="34"/>
      <c r="FVU58" s="34"/>
      <c r="FVV58" s="34"/>
      <c r="FVW58" s="34"/>
      <c r="FVX58" s="34"/>
      <c r="FVY58" s="34"/>
      <c r="FVZ58" s="34"/>
      <c r="FWA58" s="34"/>
      <c r="FWB58" s="34"/>
      <c r="FWC58" s="34"/>
      <c r="FWD58" s="34"/>
      <c r="FWE58" s="34"/>
      <c r="FWF58" s="34"/>
      <c r="FWG58" s="34"/>
      <c r="FWH58" s="34"/>
      <c r="FWI58" s="34"/>
      <c r="FWJ58" s="34"/>
      <c r="FWK58" s="34"/>
      <c r="FWL58" s="34"/>
      <c r="FWM58" s="34"/>
      <c r="FWN58" s="34"/>
      <c r="FWO58" s="34"/>
      <c r="FWP58" s="34"/>
      <c r="FWQ58" s="34"/>
      <c r="FWR58" s="34"/>
      <c r="FWS58" s="34"/>
      <c r="FWT58" s="34"/>
      <c r="FWU58" s="34"/>
      <c r="FWV58" s="34"/>
      <c r="FWW58" s="34"/>
      <c r="FWX58" s="34"/>
      <c r="FWY58" s="34"/>
      <c r="FWZ58" s="34"/>
      <c r="FXA58" s="34"/>
      <c r="FXB58" s="34"/>
      <c r="FXC58" s="34"/>
      <c r="FXD58" s="34"/>
      <c r="FXE58" s="34"/>
      <c r="FXF58" s="34"/>
      <c r="FXG58" s="34"/>
      <c r="FXH58" s="34"/>
      <c r="FXI58" s="34"/>
      <c r="FXJ58" s="34"/>
      <c r="FXK58" s="34"/>
      <c r="FXL58" s="34"/>
      <c r="FXM58" s="34"/>
      <c r="FXN58" s="34"/>
      <c r="FXO58" s="34"/>
      <c r="FXP58" s="34"/>
      <c r="FXQ58" s="34"/>
      <c r="FXR58" s="34"/>
      <c r="FXS58" s="34"/>
      <c r="FXT58" s="34"/>
      <c r="FXU58" s="34"/>
      <c r="FXV58" s="34"/>
      <c r="FXW58" s="34"/>
      <c r="FXX58" s="34"/>
      <c r="FXY58" s="34"/>
      <c r="FXZ58" s="34"/>
      <c r="FYA58" s="34"/>
      <c r="FYB58" s="34"/>
      <c r="FYC58" s="34"/>
      <c r="FYD58" s="34"/>
      <c r="FYE58" s="34"/>
      <c r="FYF58" s="34"/>
      <c r="FYG58" s="34"/>
      <c r="FYH58" s="34"/>
      <c r="FYI58" s="34"/>
      <c r="FYJ58" s="34"/>
      <c r="FYK58" s="34"/>
      <c r="FYL58" s="34"/>
      <c r="FYM58" s="34"/>
      <c r="FYN58" s="34"/>
      <c r="FYO58" s="34"/>
      <c r="FYP58" s="34"/>
      <c r="FYQ58" s="34"/>
      <c r="FYR58" s="34"/>
      <c r="FYS58" s="34"/>
      <c r="FYT58" s="34"/>
      <c r="FYU58" s="34"/>
      <c r="FYV58" s="34"/>
      <c r="FYW58" s="34"/>
      <c r="FYX58" s="34"/>
      <c r="FYY58" s="34"/>
      <c r="FYZ58" s="34"/>
      <c r="FZA58" s="34"/>
      <c r="FZB58" s="34"/>
      <c r="FZC58" s="34"/>
      <c r="FZD58" s="34"/>
      <c r="FZE58" s="34"/>
      <c r="FZF58" s="34"/>
      <c r="FZG58" s="34"/>
      <c r="FZH58" s="34"/>
      <c r="FZI58" s="34"/>
      <c r="FZJ58" s="34"/>
      <c r="FZK58" s="34"/>
      <c r="FZL58" s="34"/>
      <c r="FZM58" s="34"/>
      <c r="FZN58" s="34"/>
      <c r="FZO58" s="34"/>
      <c r="FZP58" s="34"/>
      <c r="FZQ58" s="34"/>
      <c r="FZR58" s="34"/>
      <c r="FZS58" s="34"/>
      <c r="FZT58" s="34"/>
      <c r="FZU58" s="34"/>
      <c r="FZV58" s="34"/>
      <c r="FZW58" s="34"/>
      <c r="FZX58" s="34"/>
      <c r="FZY58" s="34"/>
      <c r="FZZ58" s="34"/>
      <c r="GAA58" s="34"/>
      <c r="GAB58" s="34"/>
      <c r="GAC58" s="34"/>
      <c r="GAD58" s="34"/>
      <c r="GAE58" s="34"/>
      <c r="GAF58" s="34"/>
      <c r="GAG58" s="34"/>
      <c r="GAH58" s="34"/>
      <c r="GAI58" s="34"/>
      <c r="GAJ58" s="34"/>
      <c r="GAK58" s="34"/>
      <c r="GAL58" s="34"/>
      <c r="GAM58" s="34"/>
      <c r="GAN58" s="34"/>
      <c r="GAO58" s="34"/>
      <c r="GAP58" s="34"/>
      <c r="GAQ58" s="34"/>
      <c r="GAR58" s="34"/>
      <c r="GAS58" s="34"/>
      <c r="GAT58" s="34"/>
      <c r="GAU58" s="34"/>
      <c r="GAV58" s="34"/>
      <c r="GAW58" s="34"/>
      <c r="GAX58" s="34"/>
      <c r="GAY58" s="34"/>
      <c r="GAZ58" s="34"/>
      <c r="GBA58" s="34"/>
      <c r="GBB58" s="34"/>
      <c r="GBC58" s="34"/>
      <c r="GBD58" s="34"/>
      <c r="GBE58" s="34"/>
      <c r="GBF58" s="34"/>
      <c r="GBG58" s="34"/>
      <c r="GBH58" s="34"/>
      <c r="GBI58" s="34"/>
      <c r="GBJ58" s="34"/>
      <c r="GBK58" s="34"/>
      <c r="GBL58" s="34"/>
      <c r="GBM58" s="34"/>
      <c r="GBN58" s="34"/>
      <c r="GBO58" s="34"/>
      <c r="GBP58" s="34"/>
      <c r="GBQ58" s="34"/>
      <c r="GBR58" s="34"/>
      <c r="GBS58" s="34"/>
      <c r="GBT58" s="34"/>
      <c r="GBU58" s="34"/>
      <c r="GBV58" s="34"/>
      <c r="GBW58" s="34"/>
      <c r="GBX58" s="34"/>
      <c r="GBY58" s="34"/>
      <c r="GBZ58" s="34"/>
      <c r="GCA58" s="34"/>
      <c r="GCB58" s="34"/>
      <c r="GCC58" s="34"/>
      <c r="GCD58" s="34"/>
      <c r="GCE58" s="34"/>
      <c r="GCF58" s="34"/>
      <c r="GCG58" s="34"/>
      <c r="GCH58" s="34"/>
      <c r="GCI58" s="34"/>
      <c r="GCJ58" s="34"/>
      <c r="GCK58" s="34"/>
      <c r="GCL58" s="34"/>
      <c r="GCM58" s="34"/>
      <c r="GCN58" s="34"/>
      <c r="GCO58" s="34"/>
      <c r="GCP58" s="34"/>
      <c r="GCQ58" s="34"/>
      <c r="GCR58" s="34"/>
      <c r="GCS58" s="34"/>
      <c r="GCT58" s="34"/>
      <c r="GCU58" s="34"/>
      <c r="GCV58" s="34"/>
      <c r="GCW58" s="34"/>
      <c r="GCX58" s="34"/>
      <c r="GCY58" s="34"/>
      <c r="GCZ58" s="34"/>
      <c r="GDA58" s="34"/>
      <c r="GDB58" s="34"/>
      <c r="GDC58" s="34"/>
      <c r="GDD58" s="34"/>
      <c r="GDE58" s="34"/>
      <c r="GDF58" s="34"/>
      <c r="GDG58" s="34"/>
      <c r="GDH58" s="34"/>
      <c r="GDI58" s="34"/>
      <c r="GDJ58" s="34"/>
      <c r="GDK58" s="34"/>
      <c r="GDL58" s="34"/>
      <c r="GDM58" s="34"/>
      <c r="GDN58" s="34"/>
      <c r="GDO58" s="34"/>
      <c r="GDP58" s="34"/>
      <c r="GDQ58" s="34"/>
      <c r="GDR58" s="34"/>
      <c r="GDS58" s="34"/>
      <c r="GDT58" s="34"/>
      <c r="GDU58" s="34"/>
      <c r="GDV58" s="34"/>
      <c r="GDW58" s="34"/>
      <c r="GDX58" s="34"/>
      <c r="GDY58" s="34"/>
      <c r="GDZ58" s="34"/>
      <c r="GEA58" s="34"/>
      <c r="GEB58" s="34"/>
      <c r="GEC58" s="34"/>
      <c r="GED58" s="34"/>
      <c r="GEE58" s="34"/>
      <c r="GEF58" s="34"/>
      <c r="GEG58" s="34"/>
      <c r="GEH58" s="34"/>
      <c r="GEI58" s="34"/>
      <c r="GEJ58" s="34"/>
      <c r="GEK58" s="34"/>
      <c r="GEL58" s="34"/>
      <c r="GEM58" s="34"/>
      <c r="GEN58" s="34"/>
      <c r="GEO58" s="34"/>
      <c r="GEP58" s="34"/>
      <c r="GEQ58" s="34"/>
      <c r="GER58" s="34"/>
      <c r="GES58" s="34"/>
      <c r="GET58" s="34"/>
      <c r="GEU58" s="34"/>
      <c r="GEV58" s="34"/>
      <c r="GEW58" s="34"/>
      <c r="GEX58" s="34"/>
      <c r="GEY58" s="34"/>
      <c r="GEZ58" s="34"/>
      <c r="GFA58" s="34"/>
      <c r="GFB58" s="34"/>
      <c r="GFC58" s="34"/>
      <c r="GFD58" s="34"/>
      <c r="GFE58" s="34"/>
      <c r="GFF58" s="34"/>
      <c r="GFG58" s="34"/>
      <c r="GFH58" s="34"/>
      <c r="GFI58" s="34"/>
      <c r="GFJ58" s="34"/>
      <c r="GFK58" s="34"/>
      <c r="GFL58" s="34"/>
      <c r="GFM58" s="34"/>
      <c r="GFN58" s="34"/>
      <c r="GFO58" s="34"/>
      <c r="GFP58" s="34"/>
      <c r="GFQ58" s="34"/>
      <c r="GFR58" s="34"/>
      <c r="GFS58" s="34"/>
      <c r="GFT58" s="34"/>
      <c r="GFU58" s="34"/>
      <c r="GFV58" s="34"/>
      <c r="GFW58" s="34"/>
      <c r="GFX58" s="34"/>
      <c r="GFY58" s="34"/>
      <c r="GFZ58" s="34"/>
      <c r="GGA58" s="34"/>
      <c r="GGB58" s="34"/>
      <c r="GGC58" s="34"/>
      <c r="GGD58" s="34"/>
      <c r="GGE58" s="34"/>
      <c r="GGF58" s="34"/>
      <c r="GGG58" s="34"/>
      <c r="GGH58" s="34"/>
      <c r="GGI58" s="34"/>
      <c r="GGJ58" s="34"/>
      <c r="GGK58" s="34"/>
      <c r="GGL58" s="34"/>
      <c r="GGM58" s="34"/>
      <c r="GGN58" s="34"/>
      <c r="GGO58" s="34"/>
      <c r="GGP58" s="34"/>
      <c r="GGQ58" s="34"/>
      <c r="GGR58" s="34"/>
      <c r="GGS58" s="34"/>
      <c r="GGT58" s="34"/>
      <c r="GGU58" s="34"/>
      <c r="GGV58" s="34"/>
      <c r="GGW58" s="34"/>
      <c r="GGX58" s="34"/>
      <c r="GGY58" s="34"/>
      <c r="GGZ58" s="34"/>
      <c r="GHA58" s="34"/>
      <c r="GHB58" s="34"/>
      <c r="GHC58" s="34"/>
      <c r="GHD58" s="34"/>
      <c r="GHE58" s="34"/>
      <c r="GHF58" s="34"/>
      <c r="GHG58" s="34"/>
      <c r="GHH58" s="34"/>
      <c r="GHI58" s="34"/>
      <c r="GHJ58" s="34"/>
      <c r="GHK58" s="34"/>
      <c r="GHL58" s="34"/>
      <c r="GHM58" s="34"/>
      <c r="GHN58" s="34"/>
      <c r="GHO58" s="34"/>
      <c r="GHP58" s="34"/>
      <c r="GHQ58" s="34"/>
      <c r="GHR58" s="34"/>
      <c r="GHS58" s="34"/>
      <c r="GHT58" s="34"/>
      <c r="GHU58" s="34"/>
      <c r="GHV58" s="34"/>
      <c r="GHW58" s="34"/>
      <c r="GHX58" s="34"/>
      <c r="GHY58" s="34"/>
      <c r="GHZ58" s="34"/>
      <c r="GIA58" s="34"/>
      <c r="GIB58" s="34"/>
      <c r="GIC58" s="34"/>
      <c r="GID58" s="34"/>
      <c r="GIE58" s="34"/>
      <c r="GIF58" s="34"/>
      <c r="GIG58" s="34"/>
      <c r="GIH58" s="34"/>
      <c r="GII58" s="34"/>
      <c r="GIJ58" s="34"/>
      <c r="GIK58" s="34"/>
      <c r="GIL58" s="34"/>
      <c r="GIM58" s="34"/>
      <c r="GIN58" s="34"/>
      <c r="GIO58" s="34"/>
      <c r="GIP58" s="34"/>
      <c r="GIQ58" s="34"/>
      <c r="GIR58" s="34"/>
      <c r="GIS58" s="34"/>
      <c r="GIT58" s="34"/>
      <c r="GIU58" s="34"/>
      <c r="GIV58" s="34"/>
      <c r="GIW58" s="34"/>
      <c r="GIX58" s="34"/>
      <c r="GIY58" s="34"/>
      <c r="GIZ58" s="34"/>
      <c r="GJA58" s="34"/>
      <c r="GJB58" s="34"/>
      <c r="GJC58" s="34"/>
      <c r="GJD58" s="34"/>
      <c r="GJE58" s="34"/>
      <c r="GJF58" s="34"/>
      <c r="GJG58" s="34"/>
      <c r="GJH58" s="34"/>
      <c r="GJI58" s="34"/>
      <c r="GJJ58" s="34"/>
      <c r="GJK58" s="34"/>
      <c r="GJL58" s="34"/>
      <c r="GJM58" s="34"/>
      <c r="GJN58" s="34"/>
      <c r="GJO58" s="34"/>
      <c r="GJP58" s="34"/>
      <c r="GJQ58" s="34"/>
      <c r="GJR58" s="34"/>
      <c r="GJS58" s="34"/>
      <c r="GJT58" s="34"/>
      <c r="GJU58" s="34"/>
      <c r="GJV58" s="34"/>
      <c r="GJW58" s="34"/>
      <c r="GJX58" s="34"/>
      <c r="GJY58" s="34"/>
      <c r="GJZ58" s="34"/>
      <c r="GKA58" s="34"/>
      <c r="GKB58" s="34"/>
      <c r="GKC58" s="34"/>
      <c r="GKD58" s="34"/>
      <c r="GKE58" s="34"/>
      <c r="GKF58" s="34"/>
      <c r="GKG58" s="34"/>
      <c r="GKH58" s="34"/>
      <c r="GKI58" s="34"/>
      <c r="GKJ58" s="34"/>
      <c r="GKK58" s="34"/>
      <c r="GKL58" s="34"/>
      <c r="GKM58" s="34"/>
      <c r="GKN58" s="34"/>
      <c r="GKO58" s="34"/>
      <c r="GKP58" s="34"/>
      <c r="GKQ58" s="34"/>
      <c r="GKR58" s="34"/>
      <c r="GKS58" s="34"/>
      <c r="GKT58" s="34"/>
      <c r="GKU58" s="34"/>
      <c r="GKV58" s="34"/>
      <c r="GKW58" s="34"/>
      <c r="GKX58" s="34"/>
      <c r="GKY58" s="34"/>
      <c r="GKZ58" s="34"/>
      <c r="GLA58" s="34"/>
      <c r="GLB58" s="34"/>
      <c r="GLC58" s="34"/>
      <c r="GLD58" s="34"/>
      <c r="GLE58" s="34"/>
      <c r="GLF58" s="34"/>
      <c r="GLG58" s="34"/>
      <c r="GLH58" s="34"/>
      <c r="GLI58" s="34"/>
      <c r="GLJ58" s="34"/>
      <c r="GLK58" s="34"/>
      <c r="GLL58" s="34"/>
      <c r="GLM58" s="34"/>
      <c r="GLN58" s="34"/>
      <c r="GLO58" s="34"/>
      <c r="GLP58" s="34"/>
      <c r="GLQ58" s="34"/>
      <c r="GLR58" s="34"/>
      <c r="GLS58" s="34"/>
      <c r="GLT58" s="34"/>
      <c r="GLU58" s="34"/>
      <c r="GLV58" s="34"/>
      <c r="GLW58" s="34"/>
      <c r="GLX58" s="34"/>
      <c r="GLY58" s="34"/>
      <c r="GLZ58" s="34"/>
      <c r="GMA58" s="34"/>
      <c r="GMB58" s="34"/>
      <c r="GMC58" s="34"/>
      <c r="GMD58" s="34"/>
      <c r="GME58" s="34"/>
      <c r="GMF58" s="34"/>
      <c r="GMG58" s="34"/>
      <c r="GMH58" s="34"/>
      <c r="GMI58" s="34"/>
      <c r="GMJ58" s="34"/>
      <c r="GMK58" s="34"/>
      <c r="GML58" s="34"/>
      <c r="GMM58" s="34"/>
      <c r="GMN58" s="34"/>
      <c r="GMO58" s="34"/>
      <c r="GMP58" s="34"/>
      <c r="GMQ58" s="34"/>
      <c r="GMR58" s="34"/>
      <c r="GMS58" s="34"/>
      <c r="GMT58" s="34"/>
      <c r="GMU58" s="34"/>
      <c r="GMV58" s="34"/>
      <c r="GMW58" s="34"/>
      <c r="GMX58" s="34"/>
    </row>
    <row r="59" spans="1:5094" s="37" customFormat="1" x14ac:dyDescent="0.25">
      <c r="A59" s="155"/>
      <c r="B59" s="79"/>
      <c r="C59" s="79"/>
      <c r="D59" s="126"/>
      <c r="E59" s="126"/>
      <c r="F59" s="126"/>
      <c r="G59" s="126"/>
      <c r="H59" s="127"/>
      <c r="I59" s="128"/>
      <c r="J59" s="128"/>
      <c r="K59" s="128"/>
      <c r="L59" s="128"/>
      <c r="M59" s="128"/>
      <c r="N59" s="128"/>
      <c r="O59" s="156"/>
      <c r="P59" s="142"/>
    </row>
    <row r="60" spans="1:5094" s="37" customFormat="1" x14ac:dyDescent="0.25">
      <c r="A60" s="155"/>
      <c r="B60" s="79"/>
      <c r="C60" s="79"/>
      <c r="D60" s="126"/>
      <c r="E60" s="126"/>
      <c r="F60" s="126"/>
      <c r="G60" s="126"/>
      <c r="H60" s="127"/>
      <c r="I60" s="128"/>
      <c r="J60" s="128"/>
      <c r="K60" s="128"/>
      <c r="L60" s="128"/>
      <c r="M60" s="128"/>
      <c r="N60" s="128"/>
      <c r="O60" s="156"/>
      <c r="P60" s="142"/>
    </row>
    <row r="61" spans="1:5094" s="29" customFormat="1" x14ac:dyDescent="0.25">
      <c r="A61" s="145" t="s">
        <v>75</v>
      </c>
      <c r="B61" s="100"/>
      <c r="C61" s="100"/>
      <c r="D61" s="107"/>
      <c r="E61" s="107"/>
      <c r="F61" s="108"/>
      <c r="G61" s="105"/>
      <c r="H61" s="110"/>
      <c r="I61" s="95"/>
      <c r="J61" s="95"/>
      <c r="K61" s="95"/>
      <c r="L61" s="96"/>
      <c r="M61" s="96"/>
      <c r="N61" s="96"/>
      <c r="O61" s="152"/>
      <c r="P61" s="32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  <c r="IT61" s="28"/>
      <c r="IU61" s="28"/>
      <c r="IV61" s="28"/>
      <c r="IW61" s="28"/>
      <c r="IX61" s="28"/>
      <c r="IY61" s="28"/>
      <c r="IZ61" s="28"/>
      <c r="JA61" s="28"/>
      <c r="JB61" s="28"/>
      <c r="JC61" s="28"/>
      <c r="JD61" s="28"/>
      <c r="JE61" s="28"/>
      <c r="JF61" s="28"/>
      <c r="JG61" s="28"/>
      <c r="JH61" s="28"/>
      <c r="JI61" s="28"/>
      <c r="JJ61" s="28"/>
      <c r="JK61" s="28"/>
      <c r="JL61" s="28"/>
      <c r="JM61" s="28"/>
      <c r="JN61" s="28"/>
      <c r="JO61" s="28"/>
      <c r="JP61" s="28"/>
      <c r="JQ61" s="28"/>
      <c r="JR61" s="28"/>
      <c r="JS61" s="28"/>
      <c r="JT61" s="28"/>
      <c r="JU61" s="28"/>
      <c r="JV61" s="28"/>
      <c r="JW61" s="28"/>
      <c r="JX61" s="28"/>
      <c r="JY61" s="28"/>
      <c r="JZ61" s="28"/>
      <c r="KA61" s="28"/>
      <c r="KB61" s="28"/>
      <c r="KC61" s="28"/>
      <c r="KD61" s="28"/>
      <c r="KE61" s="28"/>
      <c r="KF61" s="28"/>
      <c r="KG61" s="28"/>
      <c r="KH61" s="28"/>
      <c r="KI61" s="28"/>
      <c r="KJ61" s="28"/>
      <c r="KK61" s="28"/>
      <c r="KL61" s="28"/>
      <c r="KM61" s="28"/>
      <c r="KN61" s="28"/>
      <c r="KO61" s="28"/>
      <c r="KP61" s="28"/>
      <c r="KQ61" s="28"/>
      <c r="KR61" s="28"/>
      <c r="KS61" s="28"/>
      <c r="KT61" s="28"/>
      <c r="KU61" s="28"/>
      <c r="KV61" s="28"/>
      <c r="KW61" s="28"/>
      <c r="KX61" s="28"/>
      <c r="KY61" s="28"/>
      <c r="KZ61" s="28"/>
      <c r="LA61" s="28"/>
      <c r="LB61" s="28"/>
      <c r="LC61" s="28"/>
      <c r="LD61" s="28"/>
      <c r="LE61" s="28"/>
      <c r="LF61" s="28"/>
      <c r="LG61" s="28"/>
      <c r="LH61" s="28"/>
      <c r="LI61" s="28"/>
      <c r="LJ61" s="28"/>
      <c r="LK61" s="28"/>
      <c r="LL61" s="28"/>
      <c r="LM61" s="28"/>
      <c r="LN61" s="28"/>
      <c r="LO61" s="28"/>
      <c r="LP61" s="28"/>
      <c r="LQ61" s="28"/>
      <c r="LR61" s="28"/>
      <c r="LS61" s="28"/>
      <c r="LT61" s="28"/>
      <c r="LU61" s="28"/>
      <c r="LV61" s="28"/>
      <c r="LW61" s="28"/>
      <c r="LX61" s="28"/>
      <c r="LY61" s="28"/>
      <c r="LZ61" s="28"/>
      <c r="MA61" s="28"/>
      <c r="MB61" s="28"/>
      <c r="MC61" s="28"/>
      <c r="MD61" s="28"/>
      <c r="ME61" s="28"/>
      <c r="MF61" s="28"/>
      <c r="MG61" s="28"/>
      <c r="MH61" s="28"/>
      <c r="MI61" s="28"/>
      <c r="MJ61" s="28"/>
      <c r="MK61" s="28"/>
      <c r="ML61" s="28"/>
      <c r="MM61" s="28"/>
      <c r="MN61" s="28"/>
      <c r="MO61" s="28"/>
      <c r="MP61" s="28"/>
      <c r="MQ61" s="28"/>
      <c r="MR61" s="28"/>
      <c r="MS61" s="28"/>
      <c r="MT61" s="28"/>
      <c r="MU61" s="28"/>
      <c r="MV61" s="28"/>
      <c r="MW61" s="28"/>
      <c r="MX61" s="28"/>
      <c r="MY61" s="28"/>
      <c r="MZ61" s="28"/>
      <c r="NA61" s="28"/>
      <c r="NB61" s="28"/>
      <c r="NC61" s="28"/>
      <c r="ND61" s="28"/>
      <c r="NE61" s="28"/>
      <c r="NF61" s="28"/>
      <c r="NG61" s="28"/>
      <c r="NH61" s="28"/>
      <c r="NI61" s="28"/>
      <c r="NJ61" s="28"/>
      <c r="NK61" s="28"/>
      <c r="NL61" s="28"/>
      <c r="NM61" s="28"/>
      <c r="NN61" s="28"/>
      <c r="NO61" s="28"/>
      <c r="NP61" s="28"/>
      <c r="NQ61" s="28"/>
      <c r="NR61" s="28"/>
      <c r="NS61" s="28"/>
      <c r="NT61" s="28"/>
      <c r="NU61" s="28"/>
      <c r="NV61" s="28"/>
      <c r="NW61" s="28"/>
      <c r="NX61" s="28"/>
      <c r="NY61" s="28"/>
      <c r="NZ61" s="28"/>
      <c r="OA61" s="28"/>
      <c r="OB61" s="28"/>
      <c r="OC61" s="28"/>
      <c r="OD61" s="28"/>
      <c r="OE61" s="28"/>
      <c r="OF61" s="28"/>
      <c r="OG61" s="28"/>
      <c r="OH61" s="28"/>
      <c r="OI61" s="28"/>
      <c r="OJ61" s="28"/>
      <c r="OK61" s="28"/>
      <c r="OL61" s="28"/>
      <c r="OM61" s="28"/>
      <c r="ON61" s="28"/>
      <c r="OO61" s="28"/>
      <c r="OP61" s="28"/>
      <c r="OQ61" s="28"/>
      <c r="OR61" s="28"/>
      <c r="OS61" s="28"/>
      <c r="OT61" s="28"/>
      <c r="OU61" s="28"/>
      <c r="OV61" s="28"/>
      <c r="OW61" s="28"/>
      <c r="OX61" s="28"/>
      <c r="OY61" s="28"/>
      <c r="OZ61" s="28"/>
      <c r="PA61" s="28"/>
      <c r="PB61" s="28"/>
      <c r="PC61" s="28"/>
      <c r="PD61" s="28"/>
      <c r="PE61" s="28"/>
      <c r="PF61" s="28"/>
      <c r="PG61" s="28"/>
      <c r="PH61" s="28"/>
      <c r="PI61" s="28"/>
      <c r="PJ61" s="28"/>
      <c r="PK61" s="28"/>
      <c r="PL61" s="28"/>
      <c r="PM61" s="28"/>
      <c r="PN61" s="28"/>
      <c r="PO61" s="28"/>
      <c r="PP61" s="28"/>
      <c r="PQ61" s="28"/>
      <c r="PR61" s="28"/>
      <c r="PS61" s="28"/>
      <c r="PT61" s="28"/>
      <c r="PU61" s="28"/>
      <c r="PV61" s="28"/>
      <c r="PW61" s="28"/>
      <c r="PX61" s="28"/>
      <c r="PY61" s="28"/>
      <c r="PZ61" s="28"/>
      <c r="QA61" s="28"/>
      <c r="QB61" s="28"/>
      <c r="QC61" s="28"/>
      <c r="QD61" s="28"/>
      <c r="QE61" s="28"/>
      <c r="QF61" s="28"/>
      <c r="QG61" s="28"/>
      <c r="QH61" s="28"/>
      <c r="QI61" s="28"/>
      <c r="QJ61" s="28"/>
      <c r="QK61" s="28"/>
      <c r="QL61" s="28"/>
      <c r="QM61" s="28"/>
      <c r="QN61" s="28"/>
      <c r="QO61" s="28"/>
      <c r="QP61" s="28"/>
      <c r="QQ61" s="28"/>
      <c r="QR61" s="28"/>
      <c r="QS61" s="28"/>
      <c r="QT61" s="28"/>
      <c r="QU61" s="28"/>
      <c r="QV61" s="28"/>
      <c r="QW61" s="28"/>
      <c r="QX61" s="28"/>
      <c r="QY61" s="28"/>
      <c r="QZ61" s="28"/>
      <c r="RA61" s="28"/>
      <c r="RB61" s="28"/>
      <c r="RC61" s="28"/>
      <c r="RD61" s="28"/>
      <c r="RE61" s="28"/>
      <c r="RF61" s="28"/>
      <c r="RG61" s="28"/>
      <c r="RH61" s="28"/>
      <c r="RI61" s="28"/>
      <c r="RJ61" s="28"/>
      <c r="RK61" s="28"/>
      <c r="RL61" s="28"/>
      <c r="RM61" s="28"/>
      <c r="RN61" s="28"/>
      <c r="RO61" s="28"/>
      <c r="RP61" s="28"/>
      <c r="RQ61" s="28"/>
      <c r="RR61" s="28"/>
      <c r="RS61" s="28"/>
      <c r="RT61" s="28"/>
      <c r="RU61" s="28"/>
      <c r="RV61" s="28"/>
      <c r="RW61" s="28"/>
      <c r="RX61" s="28"/>
      <c r="RY61" s="28"/>
      <c r="RZ61" s="28"/>
      <c r="SA61" s="28"/>
      <c r="SB61" s="28"/>
      <c r="SC61" s="28"/>
      <c r="SD61" s="28"/>
      <c r="SE61" s="28"/>
      <c r="SF61" s="28"/>
      <c r="SG61" s="28"/>
      <c r="SH61" s="28"/>
      <c r="SI61" s="28"/>
      <c r="SJ61" s="28"/>
      <c r="SK61" s="28"/>
      <c r="SL61" s="28"/>
      <c r="SM61" s="28"/>
      <c r="SN61" s="28"/>
      <c r="SO61" s="28"/>
      <c r="SP61" s="28"/>
      <c r="SQ61" s="28"/>
      <c r="SR61" s="28"/>
      <c r="SS61" s="28"/>
      <c r="ST61" s="28"/>
      <c r="SU61" s="28"/>
      <c r="SV61" s="28"/>
      <c r="SW61" s="28"/>
      <c r="SX61" s="28"/>
      <c r="SY61" s="28"/>
      <c r="SZ61" s="28"/>
      <c r="TA61" s="28"/>
      <c r="TB61" s="28"/>
      <c r="TC61" s="28"/>
      <c r="TD61" s="28"/>
      <c r="TE61" s="28"/>
      <c r="TF61" s="28"/>
      <c r="TG61" s="28"/>
      <c r="TH61" s="28"/>
      <c r="TI61" s="28"/>
      <c r="TJ61" s="28"/>
      <c r="TK61" s="28"/>
      <c r="TL61" s="28"/>
      <c r="TM61" s="28"/>
      <c r="TN61" s="28"/>
      <c r="TO61" s="28"/>
      <c r="TP61" s="28"/>
      <c r="TQ61" s="28"/>
      <c r="TR61" s="28"/>
      <c r="TS61" s="28"/>
      <c r="TT61" s="28"/>
      <c r="TU61" s="28"/>
      <c r="TV61" s="28"/>
      <c r="TW61" s="28"/>
      <c r="TX61" s="28"/>
      <c r="TY61" s="28"/>
      <c r="TZ61" s="28"/>
      <c r="UA61" s="28"/>
      <c r="UB61" s="28"/>
      <c r="UC61" s="28"/>
      <c r="UD61" s="28"/>
      <c r="UE61" s="28"/>
      <c r="UF61" s="28"/>
      <c r="UG61" s="28"/>
      <c r="UH61" s="28"/>
      <c r="UI61" s="28"/>
      <c r="UJ61" s="28"/>
      <c r="UK61" s="28"/>
      <c r="UL61" s="28"/>
      <c r="UM61" s="28"/>
      <c r="UN61" s="28"/>
      <c r="UO61" s="28"/>
      <c r="UP61" s="28"/>
      <c r="UQ61" s="28"/>
      <c r="UR61" s="28"/>
      <c r="US61" s="28"/>
      <c r="UT61" s="28"/>
      <c r="UU61" s="28"/>
      <c r="UV61" s="28"/>
      <c r="UW61" s="28"/>
      <c r="UX61" s="28"/>
      <c r="UY61" s="28"/>
      <c r="UZ61" s="28"/>
      <c r="VA61" s="28"/>
      <c r="VB61" s="28"/>
      <c r="VC61" s="28"/>
      <c r="VD61" s="28"/>
      <c r="VE61" s="28"/>
      <c r="VF61" s="28"/>
      <c r="VG61" s="28"/>
      <c r="VH61" s="28"/>
      <c r="VI61" s="28"/>
      <c r="VJ61" s="28"/>
      <c r="VK61" s="28"/>
      <c r="VL61" s="28"/>
      <c r="VM61" s="28"/>
      <c r="VN61" s="28"/>
      <c r="VO61" s="28"/>
      <c r="VP61" s="28"/>
      <c r="VQ61" s="28"/>
      <c r="VR61" s="28"/>
      <c r="VS61" s="28"/>
      <c r="VT61" s="28"/>
      <c r="VU61" s="28"/>
      <c r="VV61" s="28"/>
      <c r="VW61" s="28"/>
      <c r="VX61" s="28"/>
      <c r="VY61" s="28"/>
      <c r="VZ61" s="28"/>
      <c r="WA61" s="28"/>
      <c r="WB61" s="28"/>
      <c r="WC61" s="28"/>
      <c r="WD61" s="28"/>
      <c r="WE61" s="28"/>
      <c r="WF61" s="28"/>
      <c r="WG61" s="28"/>
      <c r="WH61" s="28"/>
      <c r="WI61" s="28"/>
      <c r="WJ61" s="28"/>
      <c r="WK61" s="28"/>
      <c r="WL61" s="28"/>
      <c r="WM61" s="28"/>
      <c r="WN61" s="28"/>
      <c r="WO61" s="28"/>
      <c r="WP61" s="28"/>
      <c r="WQ61" s="28"/>
      <c r="WR61" s="28"/>
      <c r="WS61" s="28"/>
      <c r="WT61" s="28"/>
      <c r="WU61" s="28"/>
      <c r="WV61" s="28"/>
      <c r="WW61" s="28"/>
      <c r="WX61" s="28"/>
      <c r="WY61" s="28"/>
      <c r="WZ61" s="28"/>
      <c r="XA61" s="28"/>
      <c r="XB61" s="28"/>
      <c r="XC61" s="28"/>
      <c r="XD61" s="28"/>
      <c r="XE61" s="28"/>
      <c r="XF61" s="28"/>
      <c r="XG61" s="28"/>
      <c r="XH61" s="28"/>
      <c r="XI61" s="28"/>
      <c r="XJ61" s="28"/>
      <c r="XK61" s="28"/>
      <c r="XL61" s="28"/>
      <c r="XM61" s="28"/>
      <c r="XN61" s="28"/>
      <c r="XO61" s="28"/>
      <c r="XP61" s="28"/>
      <c r="XQ61" s="28"/>
      <c r="XR61" s="28"/>
      <c r="XS61" s="28"/>
      <c r="XT61" s="28"/>
      <c r="XU61" s="28"/>
      <c r="XV61" s="28"/>
      <c r="XW61" s="28"/>
      <c r="XX61" s="28"/>
      <c r="XY61" s="28"/>
      <c r="XZ61" s="28"/>
      <c r="YA61" s="28"/>
      <c r="YB61" s="28"/>
      <c r="YC61" s="28"/>
      <c r="YD61" s="28"/>
      <c r="YE61" s="28"/>
      <c r="YF61" s="28"/>
      <c r="YG61" s="28"/>
      <c r="YH61" s="28"/>
      <c r="YI61" s="28"/>
      <c r="YJ61" s="28"/>
      <c r="YK61" s="28"/>
      <c r="YL61" s="28"/>
      <c r="YM61" s="28"/>
      <c r="YN61" s="28"/>
      <c r="YO61" s="28"/>
      <c r="YP61" s="28"/>
      <c r="YQ61" s="28"/>
      <c r="YR61" s="28"/>
      <c r="YS61" s="28"/>
      <c r="YT61" s="28"/>
      <c r="YU61" s="28"/>
      <c r="YV61" s="28"/>
      <c r="YW61" s="28"/>
      <c r="YX61" s="28"/>
      <c r="YY61" s="28"/>
      <c r="YZ61" s="28"/>
      <c r="ZA61" s="28"/>
      <c r="ZB61" s="28"/>
      <c r="ZC61" s="28"/>
      <c r="ZD61" s="28"/>
      <c r="ZE61" s="28"/>
      <c r="ZF61" s="28"/>
      <c r="ZG61" s="28"/>
      <c r="ZH61" s="28"/>
      <c r="ZI61" s="28"/>
      <c r="ZJ61" s="28"/>
      <c r="ZK61" s="28"/>
      <c r="ZL61" s="28"/>
      <c r="ZM61" s="28"/>
      <c r="ZN61" s="28"/>
      <c r="ZO61" s="28"/>
      <c r="ZP61" s="28"/>
      <c r="ZQ61" s="28"/>
      <c r="ZR61" s="28"/>
      <c r="ZS61" s="28"/>
      <c r="ZT61" s="28"/>
      <c r="ZU61" s="28"/>
      <c r="ZV61" s="28"/>
      <c r="ZW61" s="28"/>
      <c r="ZX61" s="28"/>
      <c r="ZY61" s="28"/>
      <c r="ZZ61" s="28"/>
      <c r="AAA61" s="28"/>
      <c r="AAB61" s="28"/>
      <c r="AAC61" s="28"/>
      <c r="AAD61" s="28"/>
      <c r="AAE61" s="28"/>
      <c r="AAF61" s="28"/>
      <c r="AAG61" s="28"/>
      <c r="AAH61" s="28"/>
      <c r="AAI61" s="28"/>
      <c r="AAJ61" s="28"/>
      <c r="AAK61" s="28"/>
      <c r="AAL61" s="28"/>
      <c r="AAM61" s="28"/>
      <c r="AAN61" s="28"/>
      <c r="AAO61" s="28"/>
      <c r="AAP61" s="28"/>
      <c r="AAQ61" s="28"/>
      <c r="AAR61" s="28"/>
      <c r="AAS61" s="28"/>
      <c r="AAT61" s="28"/>
      <c r="AAU61" s="28"/>
      <c r="AAV61" s="28"/>
      <c r="AAW61" s="28"/>
      <c r="AAX61" s="28"/>
      <c r="AAY61" s="28"/>
      <c r="AAZ61" s="28"/>
      <c r="ABA61" s="28"/>
      <c r="ABB61" s="28"/>
      <c r="ABC61" s="28"/>
      <c r="ABD61" s="28"/>
      <c r="ABE61" s="28"/>
      <c r="ABF61" s="28"/>
      <c r="ABG61" s="28"/>
      <c r="ABH61" s="28"/>
      <c r="ABI61" s="28"/>
      <c r="ABJ61" s="28"/>
      <c r="ABK61" s="28"/>
      <c r="ABL61" s="28"/>
      <c r="ABM61" s="28"/>
      <c r="ABN61" s="28"/>
      <c r="ABO61" s="28"/>
      <c r="ABP61" s="28"/>
      <c r="ABQ61" s="28"/>
      <c r="ABR61" s="28"/>
      <c r="ABS61" s="28"/>
      <c r="ABT61" s="28"/>
      <c r="ABU61" s="28"/>
      <c r="ABV61" s="28"/>
      <c r="ABW61" s="28"/>
      <c r="ABX61" s="28"/>
      <c r="ABY61" s="28"/>
      <c r="ABZ61" s="28"/>
      <c r="ACA61" s="28"/>
      <c r="ACB61" s="28"/>
      <c r="ACC61" s="28"/>
      <c r="ACD61" s="28"/>
      <c r="ACE61" s="28"/>
      <c r="ACF61" s="28"/>
      <c r="ACG61" s="28"/>
      <c r="ACH61" s="28"/>
      <c r="ACI61" s="28"/>
      <c r="ACJ61" s="28"/>
      <c r="ACK61" s="28"/>
      <c r="ACL61" s="28"/>
      <c r="ACM61" s="28"/>
      <c r="ACN61" s="28"/>
      <c r="ACO61" s="28"/>
      <c r="ACP61" s="28"/>
      <c r="ACQ61" s="28"/>
      <c r="ACR61" s="28"/>
      <c r="ACS61" s="28"/>
      <c r="ACT61" s="28"/>
      <c r="ACU61" s="28"/>
      <c r="ACV61" s="28"/>
      <c r="ACW61" s="28"/>
      <c r="ACX61" s="28"/>
      <c r="ACY61" s="28"/>
      <c r="ACZ61" s="28"/>
      <c r="ADA61" s="28"/>
      <c r="ADB61" s="28"/>
      <c r="ADC61" s="28"/>
      <c r="ADD61" s="28"/>
      <c r="ADE61" s="28"/>
      <c r="ADF61" s="28"/>
      <c r="ADG61" s="28"/>
      <c r="ADH61" s="28"/>
      <c r="ADI61" s="28"/>
      <c r="ADJ61" s="28"/>
      <c r="ADK61" s="28"/>
      <c r="ADL61" s="28"/>
      <c r="ADM61" s="28"/>
      <c r="ADN61" s="28"/>
      <c r="ADO61" s="28"/>
      <c r="ADP61" s="28"/>
      <c r="ADQ61" s="28"/>
      <c r="ADR61" s="28"/>
      <c r="ADS61" s="28"/>
      <c r="ADT61" s="28"/>
      <c r="ADU61" s="28"/>
      <c r="ADV61" s="28"/>
      <c r="ADW61" s="28"/>
      <c r="ADX61" s="28"/>
      <c r="ADY61" s="28"/>
      <c r="ADZ61" s="28"/>
      <c r="AEA61" s="28"/>
      <c r="AEB61" s="28"/>
      <c r="AEC61" s="28"/>
      <c r="AED61" s="28"/>
      <c r="AEE61" s="28"/>
      <c r="AEF61" s="28"/>
      <c r="AEG61" s="28"/>
      <c r="AEH61" s="28"/>
      <c r="AEI61" s="28"/>
      <c r="AEJ61" s="28"/>
      <c r="AEK61" s="28"/>
      <c r="AEL61" s="28"/>
      <c r="AEM61" s="28"/>
      <c r="AEN61" s="28"/>
      <c r="AEO61" s="28"/>
      <c r="AEP61" s="28"/>
      <c r="AEQ61" s="28"/>
      <c r="AER61" s="28"/>
      <c r="AES61" s="28"/>
      <c r="AET61" s="28"/>
      <c r="AEU61" s="28"/>
      <c r="AEV61" s="28"/>
      <c r="AEW61" s="28"/>
      <c r="AEX61" s="28"/>
      <c r="AEY61" s="28"/>
      <c r="AEZ61" s="28"/>
      <c r="AFA61" s="28"/>
      <c r="AFB61" s="28"/>
      <c r="AFC61" s="28"/>
      <c r="AFD61" s="28"/>
      <c r="AFE61" s="28"/>
      <c r="AFF61" s="28"/>
      <c r="AFG61" s="28"/>
      <c r="AFH61" s="28"/>
      <c r="AFI61" s="28"/>
      <c r="AFJ61" s="28"/>
      <c r="AFK61" s="28"/>
      <c r="AFL61" s="28"/>
      <c r="AFM61" s="28"/>
      <c r="AFN61" s="28"/>
      <c r="AFO61" s="28"/>
      <c r="AFP61" s="28"/>
      <c r="AFQ61" s="28"/>
      <c r="AFR61" s="28"/>
      <c r="AFS61" s="28"/>
      <c r="AFT61" s="28"/>
      <c r="AFU61" s="28"/>
      <c r="AFV61" s="28"/>
      <c r="AFW61" s="28"/>
      <c r="AFX61" s="28"/>
      <c r="AFY61" s="28"/>
      <c r="AFZ61" s="28"/>
      <c r="AGA61" s="28"/>
      <c r="AGB61" s="28"/>
      <c r="AGC61" s="28"/>
      <c r="AGD61" s="28"/>
      <c r="AGE61" s="28"/>
      <c r="AGF61" s="28"/>
      <c r="AGG61" s="28"/>
      <c r="AGH61" s="28"/>
      <c r="AGI61" s="28"/>
      <c r="AGJ61" s="28"/>
      <c r="AGK61" s="28"/>
      <c r="AGL61" s="28"/>
      <c r="AGM61" s="28"/>
      <c r="AGN61" s="28"/>
      <c r="AGO61" s="28"/>
      <c r="AGP61" s="28"/>
      <c r="AGQ61" s="28"/>
      <c r="AGR61" s="28"/>
      <c r="AGS61" s="28"/>
      <c r="AGT61" s="28"/>
      <c r="AGU61" s="28"/>
      <c r="AGV61" s="28"/>
      <c r="AGW61" s="28"/>
      <c r="AGX61" s="28"/>
      <c r="AGY61" s="28"/>
      <c r="AGZ61" s="28"/>
      <c r="AHA61" s="28"/>
      <c r="AHB61" s="28"/>
      <c r="AHC61" s="28"/>
      <c r="AHD61" s="28"/>
      <c r="AHE61" s="28"/>
      <c r="AHF61" s="28"/>
      <c r="AHG61" s="28"/>
      <c r="AHH61" s="28"/>
      <c r="AHI61" s="28"/>
      <c r="AHJ61" s="28"/>
      <c r="AHK61" s="28"/>
      <c r="AHL61" s="28"/>
      <c r="AHM61" s="28"/>
      <c r="AHN61" s="28"/>
      <c r="AHO61" s="28"/>
      <c r="AHP61" s="28"/>
      <c r="AHQ61" s="28"/>
      <c r="AHR61" s="28"/>
      <c r="AHS61" s="28"/>
      <c r="AHT61" s="28"/>
      <c r="AHU61" s="28"/>
      <c r="AHV61" s="28"/>
      <c r="AHW61" s="28"/>
      <c r="AHX61" s="28"/>
      <c r="AHY61" s="28"/>
      <c r="AHZ61" s="28"/>
      <c r="AIA61" s="28"/>
      <c r="AIB61" s="28"/>
      <c r="AIC61" s="28"/>
      <c r="AID61" s="28"/>
      <c r="AIE61" s="28"/>
      <c r="AIF61" s="28"/>
      <c r="AIG61" s="28"/>
      <c r="AIH61" s="28"/>
      <c r="AII61" s="28"/>
      <c r="AIJ61" s="28"/>
      <c r="AIK61" s="28"/>
      <c r="AIL61" s="28"/>
      <c r="AIM61" s="28"/>
      <c r="AIN61" s="28"/>
      <c r="AIO61" s="28"/>
      <c r="AIP61" s="28"/>
      <c r="AIQ61" s="28"/>
      <c r="AIR61" s="28"/>
      <c r="AIS61" s="28"/>
      <c r="AIT61" s="28"/>
      <c r="AIU61" s="28"/>
      <c r="AIV61" s="28"/>
      <c r="AIW61" s="28"/>
      <c r="AIX61" s="28"/>
      <c r="AIY61" s="28"/>
      <c r="AIZ61" s="28"/>
      <c r="AJA61" s="28"/>
      <c r="AJB61" s="28"/>
      <c r="AJC61" s="28"/>
      <c r="AJD61" s="28"/>
      <c r="AJE61" s="28"/>
      <c r="AJF61" s="28"/>
      <c r="AJG61" s="28"/>
      <c r="AJH61" s="28"/>
      <c r="AJI61" s="28"/>
      <c r="AJJ61" s="28"/>
      <c r="AJK61" s="28"/>
      <c r="AJL61" s="28"/>
      <c r="AJM61" s="28"/>
      <c r="AJN61" s="28"/>
      <c r="AJO61" s="28"/>
      <c r="AJP61" s="28"/>
      <c r="AJQ61" s="28"/>
      <c r="AJR61" s="28"/>
      <c r="AJS61" s="28"/>
      <c r="AJT61" s="28"/>
      <c r="AJU61" s="28"/>
      <c r="AJV61" s="28"/>
    </row>
    <row r="62" spans="1:5094" s="21" customFormat="1" x14ac:dyDescent="0.25">
      <c r="A62" s="304"/>
      <c r="B62" s="305" t="s">
        <v>132</v>
      </c>
      <c r="C62" s="306"/>
      <c r="D62" s="307"/>
      <c r="E62" s="307"/>
      <c r="F62" s="308" t="s">
        <v>168</v>
      </c>
      <c r="G62" s="309">
        <f>SUM(G11)</f>
        <v>1.371E-3</v>
      </c>
      <c r="H62" s="310"/>
      <c r="I62" s="311">
        <v>1498591.93</v>
      </c>
      <c r="J62" s="311">
        <v>183.64</v>
      </c>
      <c r="K62" s="311">
        <v>0</v>
      </c>
      <c r="L62" s="311">
        <f t="shared" ref="L62" si="11">SUM(I62:K62)</f>
        <v>1498775.5699999998</v>
      </c>
      <c r="M62" s="311">
        <f>SUM(I62)</f>
        <v>1498591.93</v>
      </c>
      <c r="N62" s="311">
        <f>SUM(L62)</f>
        <v>1498775.5699999998</v>
      </c>
      <c r="O62" s="312"/>
      <c r="P62" s="35"/>
      <c r="Q62" s="36"/>
      <c r="R62" s="36"/>
      <c r="S62" s="36"/>
      <c r="T62" s="36"/>
      <c r="U62" s="36"/>
      <c r="V62" s="36"/>
      <c r="W62" s="36"/>
      <c r="X62" s="36"/>
      <c r="Y62" s="36"/>
      <c r="Z62" s="35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  <c r="IS62" s="36"/>
      <c r="IT62" s="36"/>
      <c r="IU62" s="36"/>
      <c r="IV62" s="36"/>
      <c r="IW62" s="36"/>
      <c r="IX62" s="36"/>
      <c r="IY62" s="36"/>
      <c r="IZ62" s="36"/>
      <c r="JA62" s="36"/>
      <c r="JB62" s="36"/>
      <c r="JC62" s="36"/>
      <c r="JD62" s="36"/>
      <c r="JE62" s="36"/>
      <c r="JF62" s="36"/>
      <c r="JG62" s="36"/>
      <c r="JH62" s="36"/>
      <c r="JI62" s="36"/>
      <c r="JJ62" s="36"/>
      <c r="JK62" s="36"/>
      <c r="JL62" s="36"/>
      <c r="JM62" s="36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6"/>
      <c r="KC62" s="36"/>
      <c r="KD62" s="36"/>
      <c r="KE62" s="36"/>
      <c r="KF62" s="36"/>
      <c r="KG62" s="36"/>
      <c r="KH62" s="36"/>
      <c r="KI62" s="36"/>
      <c r="KJ62" s="36"/>
      <c r="KK62" s="36"/>
      <c r="KL62" s="36"/>
      <c r="KM62" s="36"/>
      <c r="KN62" s="36"/>
      <c r="KO62" s="36"/>
      <c r="KP62" s="36"/>
      <c r="KQ62" s="36"/>
      <c r="KR62" s="36"/>
      <c r="KS62" s="36"/>
      <c r="KT62" s="36"/>
      <c r="KU62" s="36"/>
      <c r="KV62" s="36"/>
      <c r="KW62" s="36"/>
      <c r="KX62" s="36"/>
      <c r="KY62" s="36"/>
      <c r="KZ62" s="36"/>
      <c r="LA62" s="36"/>
      <c r="LB62" s="36"/>
      <c r="LC62" s="36"/>
      <c r="LD62" s="36"/>
      <c r="LE62" s="36"/>
      <c r="LF62" s="36"/>
      <c r="LG62" s="36"/>
      <c r="LH62" s="36"/>
      <c r="LI62" s="36"/>
      <c r="LJ62" s="36"/>
      <c r="LK62" s="36"/>
      <c r="LL62" s="36"/>
      <c r="LM62" s="36"/>
      <c r="LN62" s="36"/>
      <c r="LO62" s="36"/>
      <c r="LP62" s="36"/>
      <c r="LQ62" s="36"/>
      <c r="LR62" s="36"/>
      <c r="LS62" s="36"/>
      <c r="LT62" s="36"/>
      <c r="LU62" s="36"/>
      <c r="LV62" s="36"/>
      <c r="LW62" s="36"/>
      <c r="LX62" s="36"/>
      <c r="LY62" s="36"/>
      <c r="LZ62" s="36"/>
      <c r="MA62" s="36"/>
      <c r="MB62" s="36"/>
      <c r="MC62" s="36"/>
      <c r="MD62" s="36"/>
      <c r="ME62" s="36"/>
      <c r="MF62" s="36"/>
      <c r="MG62" s="36"/>
      <c r="MH62" s="36"/>
      <c r="MI62" s="36"/>
      <c r="MJ62" s="36"/>
      <c r="MK62" s="36"/>
      <c r="ML62" s="36"/>
      <c r="MM62" s="36"/>
      <c r="MN62" s="36"/>
      <c r="MO62" s="36"/>
      <c r="MP62" s="36"/>
      <c r="MQ62" s="36"/>
      <c r="MR62" s="36"/>
      <c r="MS62" s="36"/>
      <c r="MT62" s="36"/>
      <c r="MU62" s="36"/>
      <c r="MV62" s="36"/>
      <c r="MW62" s="36"/>
      <c r="MX62" s="36"/>
      <c r="MY62" s="36"/>
      <c r="MZ62" s="36"/>
      <c r="NA62" s="36"/>
      <c r="NB62" s="36"/>
      <c r="NC62" s="36"/>
      <c r="ND62" s="36"/>
      <c r="NE62" s="36"/>
      <c r="NF62" s="36"/>
      <c r="NG62" s="36"/>
      <c r="NH62" s="36"/>
      <c r="NI62" s="36"/>
      <c r="NJ62" s="36"/>
      <c r="NK62" s="36"/>
      <c r="NL62" s="36"/>
      <c r="NM62" s="36"/>
      <c r="NN62" s="36"/>
      <c r="NO62" s="36"/>
      <c r="NP62" s="36"/>
      <c r="NQ62" s="36"/>
      <c r="NR62" s="36"/>
      <c r="NS62" s="36"/>
      <c r="NT62" s="36"/>
      <c r="NU62" s="36"/>
      <c r="NV62" s="36"/>
      <c r="NW62" s="36"/>
      <c r="NX62" s="36"/>
      <c r="NY62" s="36"/>
      <c r="NZ62" s="36"/>
      <c r="OA62" s="36"/>
      <c r="OB62" s="36"/>
      <c r="OC62" s="36"/>
      <c r="OD62" s="36"/>
      <c r="OE62" s="36"/>
      <c r="OF62" s="36"/>
      <c r="OG62" s="36"/>
      <c r="OH62" s="36"/>
      <c r="OI62" s="36"/>
      <c r="OJ62" s="36"/>
      <c r="OK62" s="36"/>
      <c r="OL62" s="36"/>
      <c r="OM62" s="36"/>
      <c r="ON62" s="36"/>
      <c r="OO62" s="36"/>
      <c r="OP62" s="36"/>
      <c r="OQ62" s="36"/>
      <c r="OR62" s="36"/>
      <c r="OS62" s="36"/>
      <c r="OT62" s="36"/>
      <c r="OU62" s="36"/>
      <c r="OV62" s="36"/>
      <c r="OW62" s="36"/>
      <c r="OX62" s="36"/>
      <c r="OY62" s="36"/>
      <c r="OZ62" s="36"/>
      <c r="PA62" s="36"/>
      <c r="PB62" s="36"/>
      <c r="PC62" s="36"/>
      <c r="PD62" s="36"/>
      <c r="PE62" s="36"/>
      <c r="PF62" s="36"/>
      <c r="PG62" s="36"/>
      <c r="PH62" s="36"/>
      <c r="PI62" s="36"/>
      <c r="PJ62" s="36"/>
      <c r="PK62" s="36"/>
      <c r="PL62" s="36"/>
      <c r="PM62" s="36"/>
      <c r="PN62" s="36"/>
      <c r="PO62" s="36"/>
      <c r="PP62" s="36"/>
      <c r="PQ62" s="36"/>
      <c r="PR62" s="36"/>
      <c r="PS62" s="36"/>
      <c r="PT62" s="36"/>
      <c r="PU62" s="36"/>
      <c r="PV62" s="36"/>
      <c r="PW62" s="36"/>
      <c r="PX62" s="36"/>
      <c r="PY62" s="36"/>
      <c r="PZ62" s="36"/>
      <c r="QA62" s="36"/>
      <c r="QB62" s="36"/>
      <c r="QC62" s="36"/>
      <c r="QD62" s="36"/>
      <c r="QE62" s="36"/>
      <c r="QF62" s="36"/>
      <c r="QG62" s="36"/>
      <c r="QH62" s="36"/>
      <c r="QI62" s="36"/>
      <c r="QJ62" s="36"/>
      <c r="QK62" s="36"/>
      <c r="QL62" s="36"/>
      <c r="QM62" s="36"/>
      <c r="QN62" s="36"/>
      <c r="QO62" s="36"/>
      <c r="QP62" s="36"/>
      <c r="QQ62" s="36"/>
      <c r="QR62" s="36"/>
      <c r="QS62" s="36"/>
      <c r="QT62" s="36"/>
      <c r="QU62" s="36"/>
      <c r="QV62" s="36"/>
      <c r="QW62" s="36"/>
      <c r="QX62" s="36"/>
      <c r="QY62" s="36"/>
      <c r="QZ62" s="36"/>
      <c r="RA62" s="36"/>
      <c r="RB62" s="36"/>
      <c r="RC62" s="36"/>
      <c r="RD62" s="36"/>
      <c r="RE62" s="36"/>
      <c r="RF62" s="36"/>
      <c r="RG62" s="36"/>
      <c r="RH62" s="36"/>
      <c r="RI62" s="36"/>
      <c r="RJ62" s="36"/>
      <c r="RK62" s="36"/>
      <c r="RL62" s="36"/>
      <c r="RM62" s="36"/>
      <c r="RN62" s="36"/>
      <c r="RO62" s="36"/>
      <c r="RP62" s="36"/>
      <c r="RQ62" s="36"/>
      <c r="RR62" s="36"/>
      <c r="RS62" s="36"/>
      <c r="RT62" s="36"/>
      <c r="RU62" s="36"/>
      <c r="RV62" s="36"/>
      <c r="RW62" s="36"/>
      <c r="RX62" s="36"/>
      <c r="RY62" s="36"/>
      <c r="RZ62" s="36"/>
      <c r="SA62" s="36"/>
      <c r="SB62" s="36"/>
      <c r="SC62" s="36"/>
      <c r="SD62" s="36"/>
      <c r="SE62" s="36"/>
      <c r="SF62" s="36"/>
      <c r="SG62" s="36"/>
      <c r="SH62" s="36"/>
      <c r="SI62" s="36"/>
      <c r="SJ62" s="36"/>
      <c r="SK62" s="36"/>
      <c r="SL62" s="36"/>
      <c r="SM62" s="36"/>
      <c r="SN62" s="36"/>
      <c r="SO62" s="36"/>
      <c r="SP62" s="36"/>
      <c r="SQ62" s="36"/>
      <c r="SR62" s="36"/>
      <c r="SS62" s="36"/>
      <c r="ST62" s="36"/>
      <c r="SU62" s="36"/>
      <c r="SV62" s="36"/>
      <c r="SW62" s="36"/>
      <c r="SX62" s="36"/>
      <c r="SY62" s="36"/>
      <c r="SZ62" s="36"/>
      <c r="TA62" s="36"/>
      <c r="TB62" s="36"/>
      <c r="TC62" s="36"/>
      <c r="TD62" s="36"/>
      <c r="TE62" s="36"/>
      <c r="TF62" s="36"/>
      <c r="TG62" s="36"/>
      <c r="TH62" s="36"/>
      <c r="TI62" s="36"/>
      <c r="TJ62" s="36"/>
      <c r="TK62" s="36"/>
      <c r="TL62" s="36"/>
      <c r="TM62" s="36"/>
      <c r="TN62" s="36"/>
      <c r="TO62" s="36"/>
      <c r="TP62" s="36"/>
      <c r="TQ62" s="36"/>
      <c r="TR62" s="36"/>
      <c r="TS62" s="36"/>
      <c r="TT62" s="36"/>
      <c r="TU62" s="36"/>
      <c r="TV62" s="36"/>
      <c r="TW62" s="36"/>
      <c r="TX62" s="36"/>
      <c r="TY62" s="36"/>
      <c r="TZ62" s="36"/>
      <c r="UA62" s="36"/>
      <c r="UB62" s="36"/>
      <c r="UC62" s="36"/>
      <c r="UD62" s="36"/>
      <c r="UE62" s="36"/>
      <c r="UF62" s="36"/>
      <c r="UG62" s="36"/>
      <c r="UH62" s="36"/>
      <c r="UI62" s="36"/>
      <c r="UJ62" s="36"/>
      <c r="UK62" s="36"/>
      <c r="UL62" s="36"/>
      <c r="UM62" s="36"/>
      <c r="UN62" s="36"/>
      <c r="UO62" s="36"/>
      <c r="UP62" s="36"/>
      <c r="UQ62" s="36"/>
      <c r="UR62" s="36"/>
      <c r="US62" s="36"/>
      <c r="UT62" s="36"/>
      <c r="UU62" s="36"/>
      <c r="UV62" s="36"/>
      <c r="UW62" s="36"/>
      <c r="UX62" s="36"/>
      <c r="UY62" s="36"/>
      <c r="UZ62" s="36"/>
      <c r="VA62" s="36"/>
      <c r="VB62" s="36"/>
      <c r="VC62" s="36"/>
      <c r="VD62" s="36"/>
      <c r="VE62" s="36"/>
      <c r="VF62" s="36"/>
      <c r="VG62" s="36"/>
      <c r="VH62" s="36"/>
      <c r="VI62" s="36"/>
      <c r="VJ62" s="36"/>
      <c r="VK62" s="36"/>
      <c r="VL62" s="36"/>
      <c r="VM62" s="36"/>
      <c r="VN62" s="36"/>
      <c r="VO62" s="36"/>
      <c r="VP62" s="36"/>
      <c r="VQ62" s="36"/>
      <c r="VR62" s="36"/>
      <c r="VS62" s="36"/>
      <c r="VT62" s="36"/>
      <c r="VU62" s="36"/>
      <c r="VV62" s="36"/>
      <c r="VW62" s="36"/>
      <c r="VX62" s="36"/>
      <c r="VY62" s="36"/>
      <c r="VZ62" s="36"/>
      <c r="WA62" s="36"/>
      <c r="WB62" s="36"/>
      <c r="WC62" s="36"/>
      <c r="WD62" s="36"/>
      <c r="WE62" s="36"/>
      <c r="WF62" s="36"/>
      <c r="WG62" s="36"/>
      <c r="WH62" s="36"/>
      <c r="WI62" s="36"/>
      <c r="WJ62" s="36"/>
      <c r="WK62" s="36"/>
      <c r="WL62" s="36"/>
      <c r="WM62" s="36"/>
      <c r="WN62" s="36"/>
      <c r="WO62" s="36"/>
      <c r="WP62" s="36"/>
      <c r="WQ62" s="36"/>
      <c r="WR62" s="36"/>
      <c r="WS62" s="36"/>
      <c r="WT62" s="36"/>
      <c r="WU62" s="36"/>
      <c r="WV62" s="36"/>
      <c r="WW62" s="36"/>
      <c r="WX62" s="36"/>
      <c r="WY62" s="36"/>
      <c r="WZ62" s="36"/>
      <c r="XA62" s="36"/>
      <c r="XB62" s="36"/>
      <c r="XC62" s="36"/>
      <c r="XD62" s="36"/>
      <c r="XE62" s="36"/>
      <c r="XF62" s="36"/>
      <c r="XG62" s="36"/>
      <c r="XH62" s="36"/>
      <c r="XI62" s="36"/>
      <c r="XJ62" s="36"/>
      <c r="XK62" s="36"/>
      <c r="XL62" s="36"/>
      <c r="XM62" s="36"/>
      <c r="XN62" s="36"/>
      <c r="XO62" s="36"/>
      <c r="XP62" s="36"/>
      <c r="XQ62" s="36"/>
      <c r="XR62" s="36"/>
      <c r="XS62" s="36"/>
      <c r="XT62" s="36"/>
      <c r="XU62" s="36"/>
      <c r="XV62" s="36"/>
      <c r="XW62" s="36"/>
      <c r="XX62" s="36"/>
      <c r="XY62" s="36"/>
      <c r="XZ62" s="36"/>
      <c r="YA62" s="36"/>
      <c r="YB62" s="36"/>
      <c r="YC62" s="36"/>
      <c r="YD62" s="36"/>
      <c r="YE62" s="36"/>
      <c r="YF62" s="36"/>
      <c r="YG62" s="36"/>
      <c r="YH62" s="36"/>
      <c r="YI62" s="36"/>
      <c r="YJ62" s="36"/>
      <c r="YK62" s="36"/>
      <c r="YL62" s="36"/>
      <c r="YM62" s="36"/>
      <c r="YN62" s="36"/>
      <c r="YO62" s="36"/>
      <c r="YP62" s="36"/>
      <c r="YQ62" s="36"/>
      <c r="YR62" s="36"/>
      <c r="YS62" s="36"/>
      <c r="YT62" s="36"/>
      <c r="YU62" s="36"/>
      <c r="YV62" s="36"/>
      <c r="YW62" s="36"/>
      <c r="YX62" s="36"/>
      <c r="YY62" s="36"/>
      <c r="YZ62" s="36"/>
      <c r="ZA62" s="36"/>
      <c r="ZB62" s="36"/>
      <c r="ZC62" s="36"/>
      <c r="ZD62" s="36"/>
      <c r="ZE62" s="36"/>
      <c r="ZF62" s="36"/>
      <c r="ZG62" s="36"/>
      <c r="ZH62" s="36"/>
      <c r="ZI62" s="36"/>
      <c r="ZJ62" s="36"/>
      <c r="ZK62" s="36"/>
      <c r="ZL62" s="36"/>
      <c r="ZM62" s="36"/>
      <c r="ZN62" s="36"/>
      <c r="ZO62" s="36"/>
      <c r="ZP62" s="36"/>
      <c r="ZQ62" s="36"/>
      <c r="ZR62" s="36"/>
      <c r="ZS62" s="36"/>
      <c r="ZT62" s="36"/>
      <c r="ZU62" s="36"/>
      <c r="ZV62" s="36"/>
      <c r="ZW62" s="36"/>
      <c r="ZX62" s="36"/>
      <c r="ZY62" s="36"/>
      <c r="ZZ62" s="36"/>
      <c r="AAA62" s="36"/>
      <c r="AAB62" s="36"/>
      <c r="AAC62" s="36"/>
      <c r="AAD62" s="36"/>
      <c r="AAE62" s="36"/>
      <c r="AAF62" s="36"/>
      <c r="AAG62" s="36"/>
      <c r="AAH62" s="36"/>
      <c r="AAI62" s="36"/>
      <c r="AAJ62" s="36"/>
      <c r="AAK62" s="36"/>
      <c r="AAL62" s="36"/>
      <c r="AAM62" s="36"/>
      <c r="AAN62" s="36"/>
      <c r="AAO62" s="36"/>
      <c r="AAP62" s="36"/>
      <c r="AAQ62" s="36"/>
      <c r="AAR62" s="36"/>
      <c r="AAS62" s="36"/>
      <c r="AAT62" s="36"/>
      <c r="AAU62" s="36"/>
      <c r="AAV62" s="36"/>
      <c r="AAW62" s="36"/>
      <c r="AAX62" s="36"/>
      <c r="AAY62" s="36"/>
      <c r="AAZ62" s="36"/>
      <c r="ABA62" s="36"/>
      <c r="ABB62" s="36"/>
      <c r="ABC62" s="36"/>
      <c r="ABD62" s="36"/>
      <c r="ABE62" s="36"/>
      <c r="ABF62" s="36"/>
      <c r="ABG62" s="36"/>
      <c r="ABH62" s="36"/>
      <c r="ABI62" s="36"/>
      <c r="ABJ62" s="36"/>
      <c r="ABK62" s="36"/>
      <c r="ABL62" s="36"/>
      <c r="ABM62" s="36"/>
      <c r="ABN62" s="36"/>
      <c r="ABO62" s="36"/>
      <c r="ABP62" s="36"/>
      <c r="ABQ62" s="36"/>
      <c r="ABR62" s="36"/>
      <c r="ABS62" s="36"/>
      <c r="ABT62" s="36"/>
      <c r="ABU62" s="36"/>
      <c r="ABV62" s="36"/>
      <c r="ABW62" s="36"/>
      <c r="ABX62" s="36"/>
      <c r="ABY62" s="36"/>
      <c r="ABZ62" s="36"/>
      <c r="ACA62" s="36"/>
      <c r="ACB62" s="36"/>
      <c r="ACC62" s="36"/>
      <c r="ACD62" s="36"/>
      <c r="ACE62" s="36"/>
      <c r="ACF62" s="36"/>
      <c r="ACG62" s="36"/>
      <c r="ACH62" s="36"/>
      <c r="ACI62" s="36"/>
      <c r="ACJ62" s="36"/>
      <c r="ACK62" s="36"/>
      <c r="ACL62" s="36"/>
      <c r="ACM62" s="36"/>
      <c r="ACN62" s="36"/>
      <c r="ACO62" s="36"/>
      <c r="ACP62" s="36"/>
      <c r="ACQ62" s="36"/>
      <c r="ACR62" s="36"/>
      <c r="ACS62" s="36"/>
      <c r="ACT62" s="36"/>
      <c r="ACU62" s="36"/>
      <c r="ACV62" s="36"/>
      <c r="ACW62" s="36"/>
      <c r="ACX62" s="36"/>
      <c r="ACY62" s="36"/>
      <c r="ACZ62" s="36"/>
      <c r="ADA62" s="36"/>
      <c r="ADB62" s="36"/>
      <c r="ADC62" s="36"/>
      <c r="ADD62" s="36"/>
      <c r="ADE62" s="36"/>
      <c r="ADF62" s="36"/>
      <c r="ADG62" s="36"/>
      <c r="ADH62" s="36"/>
      <c r="ADI62" s="36"/>
      <c r="ADJ62" s="36"/>
      <c r="ADK62" s="36"/>
      <c r="ADL62" s="36"/>
      <c r="ADM62" s="36"/>
      <c r="ADN62" s="36"/>
      <c r="ADO62" s="36"/>
      <c r="ADP62" s="36"/>
      <c r="ADQ62" s="36"/>
      <c r="ADR62" s="36"/>
      <c r="ADS62" s="36"/>
      <c r="ADT62" s="36"/>
      <c r="ADU62" s="36"/>
      <c r="ADV62" s="36"/>
      <c r="ADW62" s="36"/>
      <c r="ADX62" s="36"/>
      <c r="ADY62" s="36"/>
      <c r="ADZ62" s="36"/>
      <c r="AEA62" s="36"/>
      <c r="AEB62" s="36"/>
      <c r="AEC62" s="36"/>
      <c r="AED62" s="36"/>
      <c r="AEE62" s="36"/>
      <c r="AEF62" s="36"/>
      <c r="AEG62" s="36"/>
      <c r="AEH62" s="36"/>
      <c r="AEI62" s="36"/>
      <c r="AEJ62" s="36"/>
      <c r="AEK62" s="36"/>
      <c r="AEL62" s="36"/>
      <c r="AEM62" s="36"/>
      <c r="AEN62" s="36"/>
      <c r="AEO62" s="36"/>
      <c r="AEP62" s="36"/>
      <c r="AEQ62" s="36"/>
      <c r="AER62" s="36"/>
      <c r="AES62" s="36"/>
      <c r="AET62" s="36"/>
      <c r="AEU62" s="36"/>
      <c r="AEV62" s="36"/>
      <c r="AEW62" s="36"/>
      <c r="AEX62" s="36"/>
      <c r="AEY62" s="36"/>
      <c r="AEZ62" s="36"/>
      <c r="AFA62" s="36"/>
      <c r="AFB62" s="36"/>
      <c r="AFC62" s="36"/>
      <c r="AFD62" s="36"/>
      <c r="AFE62" s="36"/>
      <c r="AFF62" s="36"/>
      <c r="AFG62" s="36"/>
      <c r="AFH62" s="36"/>
      <c r="AFI62" s="36"/>
      <c r="AFJ62" s="36"/>
      <c r="AFK62" s="36"/>
      <c r="AFL62" s="36"/>
      <c r="AFM62" s="36"/>
      <c r="AFN62" s="36"/>
      <c r="AFO62" s="36"/>
      <c r="AFP62" s="36"/>
      <c r="AFQ62" s="36"/>
      <c r="AFR62" s="36"/>
      <c r="AFS62" s="36"/>
      <c r="AFT62" s="36"/>
      <c r="AFU62" s="36"/>
      <c r="AFV62" s="36"/>
      <c r="AFW62" s="36"/>
      <c r="AFX62" s="36"/>
      <c r="AFY62" s="36"/>
      <c r="AFZ62" s="36"/>
      <c r="AGA62" s="36"/>
      <c r="AGB62" s="36"/>
      <c r="AGC62" s="36"/>
      <c r="AGD62" s="36"/>
      <c r="AGE62" s="36"/>
      <c r="AGF62" s="36"/>
      <c r="AGG62" s="36"/>
      <c r="AGH62" s="36"/>
      <c r="AGI62" s="36"/>
      <c r="AGJ62" s="36"/>
      <c r="AGK62" s="36"/>
      <c r="AGL62" s="36"/>
      <c r="AGM62" s="36"/>
      <c r="AGN62" s="36"/>
      <c r="AGO62" s="36"/>
      <c r="AGP62" s="36"/>
      <c r="AGQ62" s="36"/>
      <c r="AGR62" s="36"/>
      <c r="AGS62" s="36"/>
      <c r="AGT62" s="36"/>
      <c r="AGU62" s="36"/>
      <c r="AGV62" s="36"/>
      <c r="AGW62" s="36"/>
      <c r="AGX62" s="36"/>
      <c r="AGY62" s="36"/>
      <c r="AGZ62" s="36"/>
      <c r="AHA62" s="36"/>
      <c r="AHB62" s="36"/>
      <c r="AHC62" s="36"/>
      <c r="AHD62" s="36"/>
      <c r="AHE62" s="36"/>
      <c r="AHF62" s="36"/>
      <c r="AHG62" s="36"/>
      <c r="AHH62" s="36"/>
      <c r="AHI62" s="36"/>
      <c r="AHJ62" s="36"/>
      <c r="AHK62" s="36"/>
      <c r="AHL62" s="36"/>
      <c r="AHM62" s="36"/>
      <c r="AHN62" s="36"/>
      <c r="AHO62" s="36"/>
      <c r="AHP62" s="36"/>
      <c r="AHQ62" s="36"/>
      <c r="AHR62" s="36"/>
      <c r="AHS62" s="36"/>
      <c r="AHT62" s="36"/>
      <c r="AHU62" s="36"/>
      <c r="AHV62" s="36"/>
      <c r="AHW62" s="36"/>
      <c r="AHX62" s="36"/>
      <c r="AHY62" s="36"/>
      <c r="AHZ62" s="36"/>
      <c r="AIA62" s="36"/>
      <c r="AIB62" s="36"/>
      <c r="AIC62" s="36"/>
      <c r="AID62" s="36"/>
      <c r="AIE62" s="36"/>
      <c r="AIF62" s="36"/>
      <c r="AIG62" s="36"/>
      <c r="AIH62" s="36"/>
      <c r="AII62" s="36"/>
      <c r="AIJ62" s="36"/>
      <c r="AIK62" s="36"/>
      <c r="AIL62" s="36"/>
      <c r="AIM62" s="36"/>
      <c r="AIN62" s="36"/>
      <c r="AIO62" s="36"/>
      <c r="AIP62" s="36"/>
      <c r="AIQ62" s="36"/>
      <c r="AIR62" s="36"/>
      <c r="AIS62" s="36"/>
      <c r="AIT62" s="36"/>
      <c r="AIU62" s="36"/>
      <c r="AIV62" s="36"/>
      <c r="AIW62" s="36"/>
      <c r="AIX62" s="36"/>
      <c r="AIY62" s="36"/>
      <c r="AIZ62" s="36"/>
      <c r="AJA62" s="36"/>
      <c r="AJB62" s="36"/>
      <c r="AJC62" s="36"/>
      <c r="AJD62" s="36"/>
      <c r="AJE62" s="36"/>
      <c r="AJF62" s="36"/>
      <c r="AJG62" s="36"/>
      <c r="AJH62" s="36"/>
      <c r="AJI62" s="36"/>
      <c r="AJJ62" s="36"/>
      <c r="AJK62" s="36"/>
      <c r="AJL62" s="36"/>
      <c r="AJM62" s="36"/>
      <c r="AJN62" s="36"/>
      <c r="AJO62" s="36"/>
      <c r="AJP62" s="36"/>
      <c r="AJQ62" s="36"/>
      <c r="AJR62" s="36"/>
      <c r="AJS62" s="36"/>
      <c r="AJT62" s="36"/>
      <c r="AJU62" s="36"/>
      <c r="AJV62" s="36"/>
      <c r="AJW62" s="34"/>
      <c r="AJX62" s="34"/>
      <c r="AJY62" s="34"/>
      <c r="AJZ62" s="34"/>
      <c r="AKA62" s="34"/>
      <c r="AKB62" s="34"/>
      <c r="AKC62" s="34"/>
      <c r="AKD62" s="34"/>
      <c r="AKE62" s="34"/>
      <c r="AKF62" s="34"/>
      <c r="AKG62" s="34"/>
      <c r="AKH62" s="34"/>
      <c r="AKI62" s="34"/>
      <c r="AKJ62" s="34"/>
      <c r="AKK62" s="34"/>
      <c r="AKL62" s="34"/>
      <c r="AKM62" s="34"/>
      <c r="AKN62" s="34"/>
      <c r="AKO62" s="34"/>
      <c r="AKP62" s="34"/>
      <c r="AKQ62" s="34"/>
      <c r="AKR62" s="34"/>
      <c r="AKS62" s="34"/>
      <c r="AKT62" s="34"/>
      <c r="AKU62" s="34"/>
      <c r="AKV62" s="34"/>
      <c r="AKW62" s="34"/>
      <c r="AKX62" s="34"/>
      <c r="AKY62" s="34"/>
      <c r="AKZ62" s="34"/>
      <c r="ALA62" s="34"/>
      <c r="ALB62" s="34"/>
      <c r="ALC62" s="34"/>
      <c r="ALD62" s="34"/>
      <c r="ALE62" s="34"/>
      <c r="ALF62" s="34"/>
      <c r="ALG62" s="34"/>
      <c r="ALH62" s="34"/>
      <c r="ALI62" s="34"/>
      <c r="ALJ62" s="34"/>
      <c r="ALK62" s="34"/>
      <c r="ALL62" s="34"/>
      <c r="ALM62" s="34"/>
      <c r="ALN62" s="34"/>
      <c r="ALO62" s="34"/>
      <c r="ALP62" s="34"/>
      <c r="ALQ62" s="34"/>
      <c r="ALR62" s="34"/>
      <c r="ALS62" s="34"/>
      <c r="ALT62" s="34"/>
      <c r="ALU62" s="34"/>
      <c r="ALV62" s="34"/>
      <c r="ALW62" s="34"/>
      <c r="ALX62" s="34"/>
      <c r="ALY62" s="34"/>
      <c r="ALZ62" s="34"/>
      <c r="AMA62" s="34"/>
      <c r="AMB62" s="34"/>
      <c r="AMC62" s="34"/>
      <c r="AMD62" s="34"/>
      <c r="AME62" s="34"/>
      <c r="AMF62" s="34"/>
      <c r="AMG62" s="34"/>
      <c r="AMH62" s="34"/>
      <c r="AMI62" s="34"/>
      <c r="AMJ62" s="34"/>
      <c r="AMK62" s="34"/>
      <c r="AML62" s="34"/>
      <c r="AMM62" s="34"/>
      <c r="AMN62" s="34"/>
      <c r="AMO62" s="34"/>
      <c r="AMP62" s="34"/>
      <c r="AMQ62" s="34"/>
      <c r="AMR62" s="34"/>
      <c r="AMS62" s="34"/>
      <c r="AMT62" s="34"/>
      <c r="AMU62" s="34"/>
      <c r="AMV62" s="34"/>
      <c r="AMW62" s="34"/>
      <c r="AMX62" s="34"/>
      <c r="AMY62" s="34"/>
      <c r="AMZ62" s="34"/>
      <c r="ANA62" s="34"/>
      <c r="ANB62" s="34"/>
      <c r="ANC62" s="34"/>
      <c r="AND62" s="34"/>
      <c r="ANE62" s="34"/>
      <c r="ANF62" s="34"/>
      <c r="ANG62" s="34"/>
      <c r="ANH62" s="34"/>
      <c r="ANI62" s="34"/>
      <c r="ANJ62" s="34"/>
      <c r="ANK62" s="34"/>
      <c r="ANL62" s="34"/>
      <c r="ANM62" s="34"/>
      <c r="ANN62" s="34"/>
      <c r="ANO62" s="34"/>
      <c r="ANP62" s="34"/>
      <c r="ANQ62" s="34"/>
      <c r="ANR62" s="34"/>
      <c r="ANS62" s="34"/>
      <c r="ANT62" s="34"/>
      <c r="ANU62" s="34"/>
      <c r="ANV62" s="34"/>
      <c r="ANW62" s="34"/>
      <c r="ANX62" s="34"/>
      <c r="ANY62" s="34"/>
      <c r="ANZ62" s="34"/>
      <c r="AOA62" s="34"/>
      <c r="AOB62" s="34"/>
      <c r="AOC62" s="34"/>
      <c r="AOD62" s="34"/>
      <c r="AOE62" s="34"/>
      <c r="AOF62" s="34"/>
      <c r="AOG62" s="34"/>
      <c r="AOH62" s="34"/>
      <c r="AOI62" s="34"/>
      <c r="AOJ62" s="34"/>
      <c r="AOK62" s="34"/>
      <c r="AOL62" s="34"/>
      <c r="AOM62" s="34"/>
      <c r="AON62" s="34"/>
      <c r="AOO62" s="34"/>
      <c r="AOP62" s="34"/>
      <c r="AOQ62" s="34"/>
      <c r="AOR62" s="34"/>
      <c r="AOS62" s="34"/>
      <c r="AOT62" s="34"/>
      <c r="AOU62" s="34"/>
      <c r="AOV62" s="34"/>
      <c r="AOW62" s="34"/>
      <c r="AOX62" s="34"/>
      <c r="AOY62" s="34"/>
      <c r="AOZ62" s="34"/>
      <c r="APA62" s="34"/>
      <c r="APB62" s="34"/>
      <c r="APC62" s="34"/>
      <c r="APD62" s="34"/>
      <c r="APE62" s="34"/>
      <c r="APF62" s="34"/>
      <c r="APG62" s="34"/>
      <c r="APH62" s="34"/>
      <c r="API62" s="34"/>
      <c r="APJ62" s="34"/>
      <c r="APK62" s="34"/>
      <c r="APL62" s="34"/>
      <c r="APM62" s="34"/>
      <c r="APN62" s="34"/>
      <c r="APO62" s="34"/>
      <c r="APP62" s="34"/>
      <c r="APQ62" s="34"/>
      <c r="APR62" s="34"/>
      <c r="APS62" s="34"/>
      <c r="APT62" s="34"/>
      <c r="APU62" s="34"/>
      <c r="APV62" s="34"/>
      <c r="APW62" s="34"/>
      <c r="APX62" s="34"/>
      <c r="APY62" s="34"/>
      <c r="APZ62" s="34"/>
      <c r="AQA62" s="34"/>
      <c r="AQB62" s="34"/>
      <c r="AQC62" s="34"/>
      <c r="AQD62" s="34"/>
      <c r="AQE62" s="34"/>
      <c r="AQF62" s="34"/>
      <c r="AQG62" s="34"/>
      <c r="AQH62" s="34"/>
      <c r="AQI62" s="34"/>
      <c r="AQJ62" s="34"/>
      <c r="AQK62" s="34"/>
      <c r="AQL62" s="34"/>
      <c r="AQM62" s="34"/>
      <c r="AQN62" s="34"/>
      <c r="AQO62" s="34"/>
      <c r="AQP62" s="34"/>
      <c r="AQQ62" s="34"/>
      <c r="AQR62" s="34"/>
      <c r="AQS62" s="34"/>
      <c r="AQT62" s="34"/>
      <c r="AQU62" s="34"/>
      <c r="AQV62" s="34"/>
      <c r="AQW62" s="34"/>
      <c r="AQX62" s="34"/>
      <c r="AQY62" s="34"/>
      <c r="AQZ62" s="34"/>
      <c r="ARA62" s="34"/>
      <c r="ARB62" s="34"/>
      <c r="ARC62" s="34"/>
      <c r="ARD62" s="34"/>
      <c r="ARE62" s="34"/>
      <c r="ARF62" s="34"/>
      <c r="ARG62" s="34"/>
      <c r="ARH62" s="34"/>
      <c r="ARI62" s="34"/>
      <c r="ARJ62" s="34"/>
      <c r="ARK62" s="34"/>
      <c r="ARL62" s="34"/>
      <c r="ARM62" s="34"/>
      <c r="ARN62" s="34"/>
      <c r="ARO62" s="34"/>
      <c r="ARP62" s="34"/>
      <c r="ARQ62" s="34"/>
      <c r="ARR62" s="34"/>
      <c r="ARS62" s="34"/>
      <c r="ART62" s="34"/>
      <c r="ARU62" s="34"/>
      <c r="ARV62" s="34"/>
      <c r="ARW62" s="34"/>
      <c r="ARX62" s="34"/>
      <c r="ARY62" s="34"/>
      <c r="ARZ62" s="34"/>
      <c r="ASA62" s="34"/>
      <c r="ASB62" s="34"/>
      <c r="ASC62" s="34"/>
      <c r="ASD62" s="34"/>
      <c r="ASE62" s="34"/>
      <c r="ASF62" s="34"/>
      <c r="ASG62" s="34"/>
      <c r="ASH62" s="34"/>
      <c r="ASI62" s="34"/>
      <c r="ASJ62" s="34"/>
      <c r="ASK62" s="34"/>
      <c r="ASL62" s="34"/>
      <c r="ASM62" s="34"/>
      <c r="ASN62" s="34"/>
      <c r="ASO62" s="34"/>
      <c r="ASP62" s="34"/>
      <c r="ASQ62" s="34"/>
      <c r="ASR62" s="34"/>
      <c r="ASS62" s="34"/>
      <c r="AST62" s="34"/>
      <c r="ASU62" s="34"/>
      <c r="ASV62" s="34"/>
      <c r="ASW62" s="34"/>
      <c r="ASX62" s="34"/>
      <c r="ASY62" s="34"/>
      <c r="ASZ62" s="34"/>
      <c r="ATA62" s="34"/>
      <c r="ATB62" s="34"/>
      <c r="ATC62" s="34"/>
      <c r="ATD62" s="34"/>
      <c r="ATE62" s="34"/>
      <c r="ATF62" s="34"/>
      <c r="ATG62" s="34"/>
      <c r="ATH62" s="34"/>
      <c r="ATI62" s="34"/>
      <c r="ATJ62" s="34"/>
      <c r="ATK62" s="34"/>
      <c r="ATL62" s="34"/>
      <c r="ATM62" s="34"/>
      <c r="ATN62" s="34"/>
      <c r="ATO62" s="34"/>
      <c r="ATP62" s="34"/>
      <c r="ATQ62" s="34"/>
      <c r="ATR62" s="34"/>
      <c r="ATS62" s="34"/>
      <c r="ATT62" s="34"/>
      <c r="ATU62" s="34"/>
      <c r="ATV62" s="34"/>
      <c r="ATW62" s="34"/>
      <c r="ATX62" s="34"/>
      <c r="ATY62" s="34"/>
      <c r="ATZ62" s="34"/>
      <c r="AUA62" s="34"/>
      <c r="AUB62" s="34"/>
      <c r="AUC62" s="34"/>
      <c r="AUD62" s="34"/>
      <c r="AUE62" s="34"/>
      <c r="AUF62" s="34"/>
      <c r="AUG62" s="34"/>
      <c r="AUH62" s="34"/>
      <c r="AUI62" s="34"/>
      <c r="AUJ62" s="34"/>
      <c r="AUK62" s="34"/>
      <c r="AUL62" s="34"/>
      <c r="AUM62" s="34"/>
      <c r="AUN62" s="34"/>
      <c r="AUO62" s="34"/>
      <c r="AUP62" s="34"/>
      <c r="AUQ62" s="34"/>
      <c r="AUR62" s="34"/>
      <c r="AUS62" s="34"/>
      <c r="AUT62" s="34"/>
      <c r="AUU62" s="34"/>
      <c r="AUV62" s="34"/>
      <c r="AUW62" s="34"/>
      <c r="AUX62" s="34"/>
      <c r="AUY62" s="34"/>
      <c r="AUZ62" s="34"/>
      <c r="AVA62" s="34"/>
      <c r="AVB62" s="34"/>
      <c r="AVC62" s="34"/>
      <c r="AVD62" s="34"/>
      <c r="AVE62" s="34"/>
      <c r="AVF62" s="34"/>
      <c r="AVG62" s="34"/>
      <c r="AVH62" s="34"/>
      <c r="AVI62" s="34"/>
      <c r="AVJ62" s="34"/>
      <c r="AVK62" s="34"/>
      <c r="AVL62" s="34"/>
      <c r="AVM62" s="34"/>
      <c r="AVN62" s="34"/>
      <c r="AVO62" s="34"/>
      <c r="AVP62" s="34"/>
      <c r="AVQ62" s="34"/>
      <c r="AVR62" s="34"/>
      <c r="AVS62" s="34"/>
      <c r="AVT62" s="34"/>
      <c r="AVU62" s="34"/>
      <c r="AVV62" s="34"/>
      <c r="AVW62" s="34"/>
      <c r="AVX62" s="34"/>
      <c r="AVY62" s="34"/>
      <c r="AVZ62" s="34"/>
      <c r="AWA62" s="34"/>
      <c r="AWB62" s="34"/>
      <c r="AWC62" s="34"/>
      <c r="AWD62" s="34"/>
      <c r="AWE62" s="34"/>
      <c r="AWF62" s="34"/>
      <c r="AWG62" s="34"/>
      <c r="AWH62" s="34"/>
      <c r="AWI62" s="34"/>
      <c r="AWJ62" s="34"/>
      <c r="AWK62" s="34"/>
      <c r="AWL62" s="34"/>
      <c r="AWM62" s="34"/>
      <c r="AWN62" s="34"/>
      <c r="AWO62" s="34"/>
      <c r="AWP62" s="34"/>
      <c r="AWQ62" s="34"/>
      <c r="AWR62" s="34"/>
      <c r="AWS62" s="34"/>
      <c r="AWT62" s="34"/>
      <c r="AWU62" s="34"/>
      <c r="AWV62" s="34"/>
      <c r="AWW62" s="34"/>
      <c r="AWX62" s="34"/>
      <c r="AWY62" s="34"/>
      <c r="AWZ62" s="34"/>
      <c r="AXA62" s="34"/>
      <c r="AXB62" s="34"/>
      <c r="AXC62" s="34"/>
      <c r="AXD62" s="34"/>
      <c r="AXE62" s="34"/>
      <c r="AXF62" s="34"/>
      <c r="AXG62" s="34"/>
      <c r="AXH62" s="34"/>
      <c r="AXI62" s="34"/>
      <c r="AXJ62" s="34"/>
      <c r="AXK62" s="34"/>
      <c r="AXL62" s="34"/>
      <c r="AXM62" s="34"/>
      <c r="AXN62" s="34"/>
      <c r="AXO62" s="34"/>
      <c r="AXP62" s="34"/>
      <c r="AXQ62" s="34"/>
      <c r="AXR62" s="34"/>
      <c r="AXS62" s="34"/>
      <c r="AXT62" s="34"/>
      <c r="AXU62" s="34"/>
      <c r="AXV62" s="34"/>
      <c r="AXW62" s="34"/>
      <c r="AXX62" s="34"/>
      <c r="AXY62" s="34"/>
      <c r="AXZ62" s="34"/>
      <c r="AYA62" s="34"/>
      <c r="AYB62" s="34"/>
      <c r="AYC62" s="34"/>
      <c r="AYD62" s="34"/>
      <c r="AYE62" s="34"/>
      <c r="AYF62" s="34"/>
      <c r="AYG62" s="34"/>
      <c r="AYH62" s="34"/>
      <c r="AYI62" s="34"/>
      <c r="AYJ62" s="34"/>
      <c r="AYK62" s="34"/>
      <c r="AYL62" s="34"/>
      <c r="AYM62" s="34"/>
      <c r="AYN62" s="34"/>
      <c r="AYO62" s="34"/>
      <c r="AYP62" s="34"/>
      <c r="AYQ62" s="34"/>
      <c r="AYR62" s="34"/>
      <c r="AYS62" s="34"/>
      <c r="AYT62" s="34"/>
      <c r="AYU62" s="34"/>
      <c r="AYV62" s="34"/>
      <c r="AYW62" s="34"/>
      <c r="AYX62" s="34"/>
      <c r="AYY62" s="34"/>
      <c r="AYZ62" s="34"/>
      <c r="AZA62" s="34"/>
      <c r="AZB62" s="34"/>
      <c r="AZC62" s="34"/>
      <c r="AZD62" s="34"/>
      <c r="AZE62" s="34"/>
      <c r="AZF62" s="34"/>
      <c r="AZG62" s="34"/>
      <c r="AZH62" s="34"/>
      <c r="AZI62" s="34"/>
      <c r="AZJ62" s="34"/>
      <c r="AZK62" s="34"/>
      <c r="AZL62" s="34"/>
      <c r="AZM62" s="34"/>
      <c r="AZN62" s="34"/>
      <c r="AZO62" s="34"/>
      <c r="AZP62" s="34"/>
      <c r="AZQ62" s="34"/>
      <c r="AZR62" s="34"/>
      <c r="AZS62" s="34"/>
      <c r="AZT62" s="34"/>
      <c r="AZU62" s="34"/>
      <c r="AZV62" s="34"/>
      <c r="AZW62" s="34"/>
      <c r="AZX62" s="34"/>
      <c r="AZY62" s="34"/>
      <c r="AZZ62" s="34"/>
      <c r="BAA62" s="34"/>
      <c r="BAB62" s="34"/>
      <c r="BAC62" s="34"/>
      <c r="BAD62" s="34"/>
      <c r="BAE62" s="34"/>
      <c r="BAF62" s="34"/>
      <c r="BAG62" s="34"/>
      <c r="BAH62" s="34"/>
      <c r="BAI62" s="34"/>
      <c r="BAJ62" s="34"/>
      <c r="BAK62" s="34"/>
      <c r="BAL62" s="34"/>
      <c r="BAM62" s="34"/>
      <c r="BAN62" s="34"/>
      <c r="BAO62" s="34"/>
      <c r="BAP62" s="34"/>
      <c r="BAQ62" s="34"/>
      <c r="BAR62" s="34"/>
      <c r="BAS62" s="34"/>
      <c r="BAT62" s="34"/>
      <c r="BAU62" s="34"/>
      <c r="BAV62" s="34"/>
      <c r="BAW62" s="34"/>
      <c r="BAX62" s="34"/>
      <c r="BAY62" s="34"/>
      <c r="BAZ62" s="34"/>
      <c r="BBA62" s="34"/>
      <c r="BBB62" s="34"/>
      <c r="BBC62" s="34"/>
      <c r="BBD62" s="34"/>
      <c r="BBE62" s="34"/>
      <c r="BBF62" s="34"/>
      <c r="BBG62" s="34"/>
      <c r="BBH62" s="34"/>
      <c r="BBI62" s="34"/>
      <c r="BBJ62" s="34"/>
      <c r="BBK62" s="34"/>
      <c r="BBL62" s="34"/>
      <c r="BBM62" s="34"/>
      <c r="BBN62" s="34"/>
      <c r="BBO62" s="34"/>
      <c r="BBP62" s="34"/>
      <c r="BBQ62" s="34"/>
      <c r="BBR62" s="34"/>
      <c r="BBS62" s="34"/>
      <c r="BBT62" s="34"/>
      <c r="BBU62" s="34"/>
      <c r="BBV62" s="34"/>
      <c r="BBW62" s="34"/>
      <c r="BBX62" s="34"/>
      <c r="BBY62" s="34"/>
      <c r="BBZ62" s="34"/>
      <c r="BCA62" s="34"/>
      <c r="BCB62" s="34"/>
      <c r="BCC62" s="34"/>
      <c r="BCD62" s="34"/>
      <c r="BCE62" s="34"/>
      <c r="BCF62" s="34"/>
      <c r="BCG62" s="34"/>
      <c r="BCH62" s="34"/>
      <c r="BCI62" s="34"/>
      <c r="BCJ62" s="34"/>
      <c r="BCK62" s="34"/>
      <c r="BCL62" s="34"/>
      <c r="BCM62" s="34"/>
      <c r="BCN62" s="34"/>
      <c r="BCO62" s="34"/>
      <c r="BCP62" s="34"/>
      <c r="BCQ62" s="34"/>
      <c r="BCR62" s="34"/>
      <c r="BCS62" s="34"/>
      <c r="BCT62" s="34"/>
      <c r="BCU62" s="34"/>
      <c r="BCV62" s="34"/>
      <c r="BCW62" s="34"/>
      <c r="BCX62" s="34"/>
      <c r="BCY62" s="34"/>
      <c r="BCZ62" s="34"/>
      <c r="BDA62" s="34"/>
      <c r="BDB62" s="34"/>
      <c r="BDC62" s="34"/>
      <c r="BDD62" s="34"/>
      <c r="BDE62" s="34"/>
      <c r="BDF62" s="34"/>
      <c r="BDG62" s="34"/>
      <c r="BDH62" s="34"/>
      <c r="BDI62" s="34"/>
      <c r="BDJ62" s="34"/>
      <c r="BDK62" s="34"/>
      <c r="BDL62" s="34"/>
      <c r="BDM62" s="34"/>
      <c r="BDN62" s="34"/>
      <c r="BDO62" s="34"/>
      <c r="BDP62" s="34"/>
      <c r="BDQ62" s="34"/>
      <c r="BDR62" s="34"/>
      <c r="BDS62" s="34"/>
      <c r="BDT62" s="34"/>
      <c r="BDU62" s="34"/>
      <c r="BDV62" s="34"/>
      <c r="BDW62" s="34"/>
      <c r="BDX62" s="34"/>
      <c r="BDY62" s="34"/>
      <c r="BDZ62" s="34"/>
      <c r="BEA62" s="34"/>
      <c r="BEB62" s="34"/>
      <c r="BEC62" s="34"/>
      <c r="BED62" s="34"/>
      <c r="BEE62" s="34"/>
      <c r="BEF62" s="34"/>
      <c r="BEG62" s="34"/>
      <c r="BEH62" s="34"/>
      <c r="BEI62" s="34"/>
      <c r="BEJ62" s="34"/>
      <c r="BEK62" s="34"/>
      <c r="BEL62" s="34"/>
      <c r="BEM62" s="34"/>
      <c r="BEN62" s="34"/>
      <c r="BEO62" s="34"/>
      <c r="BEP62" s="34"/>
      <c r="BEQ62" s="34"/>
      <c r="BER62" s="34"/>
      <c r="BES62" s="34"/>
      <c r="BET62" s="34"/>
      <c r="BEU62" s="34"/>
      <c r="BEV62" s="34"/>
      <c r="BEW62" s="34"/>
      <c r="BEX62" s="34"/>
      <c r="BEY62" s="34"/>
      <c r="BEZ62" s="34"/>
      <c r="BFA62" s="34"/>
      <c r="BFB62" s="34"/>
      <c r="BFC62" s="34"/>
      <c r="BFD62" s="34"/>
      <c r="BFE62" s="34"/>
      <c r="BFF62" s="34"/>
      <c r="BFG62" s="34"/>
      <c r="BFH62" s="34"/>
      <c r="BFI62" s="34"/>
      <c r="BFJ62" s="34"/>
      <c r="BFK62" s="34"/>
      <c r="BFL62" s="34"/>
      <c r="BFM62" s="34"/>
      <c r="BFN62" s="34"/>
      <c r="BFO62" s="34"/>
      <c r="BFP62" s="34"/>
      <c r="BFQ62" s="34"/>
      <c r="BFR62" s="34"/>
      <c r="BFS62" s="34"/>
      <c r="BFT62" s="34"/>
      <c r="BFU62" s="34"/>
      <c r="BFV62" s="34"/>
      <c r="BFW62" s="34"/>
      <c r="BFX62" s="34"/>
      <c r="BFY62" s="34"/>
      <c r="BFZ62" s="34"/>
      <c r="BGA62" s="34"/>
      <c r="BGB62" s="34"/>
      <c r="BGC62" s="34"/>
      <c r="BGD62" s="34"/>
      <c r="BGE62" s="34"/>
      <c r="BGF62" s="34"/>
      <c r="BGG62" s="34"/>
      <c r="BGH62" s="34"/>
      <c r="BGI62" s="34"/>
      <c r="BGJ62" s="34"/>
      <c r="BGK62" s="34"/>
      <c r="BGL62" s="34"/>
      <c r="BGM62" s="34"/>
      <c r="BGN62" s="34"/>
      <c r="BGO62" s="34"/>
      <c r="BGP62" s="34"/>
      <c r="BGQ62" s="34"/>
      <c r="BGR62" s="34"/>
      <c r="BGS62" s="34"/>
      <c r="BGT62" s="34"/>
      <c r="BGU62" s="34"/>
      <c r="BGV62" s="34"/>
      <c r="BGW62" s="34"/>
      <c r="BGX62" s="34"/>
      <c r="BGY62" s="34"/>
      <c r="BGZ62" s="34"/>
      <c r="BHA62" s="34"/>
      <c r="BHB62" s="34"/>
      <c r="BHC62" s="34"/>
      <c r="BHD62" s="34"/>
      <c r="BHE62" s="34"/>
      <c r="BHF62" s="34"/>
      <c r="BHG62" s="34"/>
      <c r="BHH62" s="34"/>
      <c r="BHI62" s="34"/>
      <c r="BHJ62" s="34"/>
      <c r="BHK62" s="34"/>
      <c r="BHL62" s="34"/>
      <c r="BHM62" s="34"/>
      <c r="BHN62" s="34"/>
      <c r="BHO62" s="34"/>
      <c r="BHP62" s="34"/>
      <c r="BHQ62" s="34"/>
      <c r="BHR62" s="34"/>
      <c r="BHS62" s="34"/>
      <c r="BHT62" s="34"/>
      <c r="BHU62" s="34"/>
      <c r="BHV62" s="34"/>
      <c r="BHW62" s="34"/>
      <c r="BHX62" s="34"/>
      <c r="BHY62" s="34"/>
      <c r="BHZ62" s="34"/>
      <c r="BIA62" s="34"/>
      <c r="BIB62" s="34"/>
      <c r="BIC62" s="34"/>
      <c r="BID62" s="34"/>
      <c r="BIE62" s="34"/>
      <c r="BIF62" s="34"/>
      <c r="BIG62" s="34"/>
      <c r="BIH62" s="34"/>
      <c r="BII62" s="34"/>
      <c r="BIJ62" s="34"/>
      <c r="BIK62" s="34"/>
      <c r="BIL62" s="34"/>
      <c r="BIM62" s="34"/>
      <c r="BIN62" s="34"/>
      <c r="BIO62" s="34"/>
      <c r="BIP62" s="34"/>
      <c r="BIQ62" s="34"/>
      <c r="BIR62" s="34"/>
      <c r="BIS62" s="34"/>
      <c r="BIT62" s="34"/>
      <c r="BIU62" s="34"/>
      <c r="BIV62" s="34"/>
      <c r="BIW62" s="34"/>
      <c r="BIX62" s="34"/>
      <c r="BIY62" s="34"/>
      <c r="BIZ62" s="34"/>
      <c r="BJA62" s="34"/>
      <c r="BJB62" s="34"/>
      <c r="BJC62" s="34"/>
      <c r="BJD62" s="34"/>
      <c r="BJE62" s="34"/>
      <c r="BJF62" s="34"/>
      <c r="BJG62" s="34"/>
      <c r="BJH62" s="34"/>
      <c r="BJI62" s="34"/>
      <c r="BJJ62" s="34"/>
      <c r="BJK62" s="34"/>
      <c r="BJL62" s="34"/>
      <c r="BJM62" s="34"/>
      <c r="BJN62" s="34"/>
      <c r="BJO62" s="34"/>
      <c r="BJP62" s="34"/>
      <c r="BJQ62" s="34"/>
      <c r="BJR62" s="34"/>
      <c r="BJS62" s="34"/>
      <c r="BJT62" s="34"/>
      <c r="BJU62" s="34"/>
      <c r="BJV62" s="34"/>
      <c r="BJW62" s="34"/>
      <c r="BJX62" s="34"/>
      <c r="BJY62" s="34"/>
      <c r="BJZ62" s="34"/>
      <c r="BKA62" s="34"/>
      <c r="BKB62" s="34"/>
      <c r="BKC62" s="34"/>
      <c r="BKD62" s="34"/>
      <c r="BKE62" s="34"/>
      <c r="BKF62" s="34"/>
      <c r="BKG62" s="34"/>
      <c r="BKH62" s="34"/>
      <c r="BKI62" s="34"/>
      <c r="BKJ62" s="34"/>
      <c r="BKK62" s="34"/>
      <c r="BKL62" s="34"/>
      <c r="BKM62" s="34"/>
      <c r="BKN62" s="34"/>
      <c r="BKO62" s="34"/>
      <c r="BKP62" s="34"/>
      <c r="BKQ62" s="34"/>
      <c r="BKR62" s="34"/>
      <c r="BKS62" s="34"/>
      <c r="BKT62" s="34"/>
      <c r="BKU62" s="34"/>
      <c r="BKV62" s="34"/>
      <c r="BKW62" s="34"/>
      <c r="BKX62" s="34"/>
      <c r="BKY62" s="34"/>
      <c r="BKZ62" s="34"/>
      <c r="BLA62" s="34"/>
      <c r="BLB62" s="34"/>
      <c r="BLC62" s="34"/>
      <c r="BLD62" s="34"/>
      <c r="BLE62" s="34"/>
      <c r="BLF62" s="34"/>
      <c r="BLG62" s="34"/>
      <c r="BLH62" s="34"/>
      <c r="BLI62" s="34"/>
      <c r="BLJ62" s="34"/>
      <c r="BLK62" s="34"/>
      <c r="BLL62" s="34"/>
      <c r="BLM62" s="34"/>
      <c r="BLN62" s="34"/>
      <c r="BLO62" s="34"/>
      <c r="BLP62" s="34"/>
      <c r="BLQ62" s="34"/>
      <c r="BLR62" s="34"/>
      <c r="BLS62" s="34"/>
      <c r="BLT62" s="34"/>
      <c r="BLU62" s="34"/>
      <c r="BLV62" s="34"/>
      <c r="BLW62" s="34"/>
      <c r="BLX62" s="34"/>
      <c r="BLY62" s="34"/>
      <c r="BLZ62" s="34"/>
      <c r="BMA62" s="34"/>
      <c r="BMB62" s="34"/>
      <c r="BMC62" s="34"/>
      <c r="BMD62" s="34"/>
      <c r="BME62" s="34"/>
      <c r="BMF62" s="34"/>
      <c r="BMG62" s="34"/>
      <c r="BMH62" s="34"/>
      <c r="BMI62" s="34"/>
      <c r="BMJ62" s="34"/>
      <c r="BMK62" s="34"/>
      <c r="BML62" s="34"/>
      <c r="BMM62" s="34"/>
      <c r="BMN62" s="34"/>
      <c r="BMO62" s="34"/>
      <c r="BMP62" s="34"/>
      <c r="BMQ62" s="34"/>
      <c r="BMR62" s="34"/>
      <c r="BMS62" s="34"/>
      <c r="BMT62" s="34"/>
      <c r="BMU62" s="34"/>
      <c r="BMV62" s="34"/>
      <c r="BMW62" s="34"/>
      <c r="BMX62" s="34"/>
      <c r="BMY62" s="34"/>
      <c r="BMZ62" s="34"/>
      <c r="BNA62" s="34"/>
      <c r="BNB62" s="34"/>
      <c r="BNC62" s="34"/>
      <c r="BND62" s="34"/>
      <c r="BNE62" s="34"/>
      <c r="BNF62" s="34"/>
      <c r="BNG62" s="34"/>
      <c r="BNH62" s="34"/>
      <c r="BNI62" s="34"/>
      <c r="BNJ62" s="34"/>
      <c r="BNK62" s="34"/>
      <c r="BNL62" s="34"/>
      <c r="BNM62" s="34"/>
      <c r="BNN62" s="34"/>
      <c r="BNO62" s="34"/>
      <c r="BNP62" s="34"/>
      <c r="BNQ62" s="34"/>
      <c r="BNR62" s="34"/>
      <c r="BNS62" s="34"/>
      <c r="BNT62" s="34"/>
      <c r="BNU62" s="34"/>
      <c r="BNV62" s="34"/>
      <c r="BNW62" s="34"/>
      <c r="BNX62" s="34"/>
      <c r="BNY62" s="34"/>
      <c r="BNZ62" s="34"/>
      <c r="BOA62" s="34"/>
      <c r="BOB62" s="34"/>
      <c r="BOC62" s="34"/>
      <c r="BOD62" s="34"/>
      <c r="BOE62" s="34"/>
      <c r="BOF62" s="34"/>
      <c r="BOG62" s="34"/>
      <c r="BOH62" s="34"/>
      <c r="BOI62" s="34"/>
      <c r="BOJ62" s="34"/>
      <c r="BOK62" s="34"/>
      <c r="BOL62" s="34"/>
      <c r="BOM62" s="34"/>
      <c r="BON62" s="34"/>
      <c r="BOO62" s="34"/>
      <c r="BOP62" s="34"/>
      <c r="BOQ62" s="34"/>
      <c r="BOR62" s="34"/>
      <c r="BOS62" s="34"/>
      <c r="BOT62" s="34"/>
      <c r="BOU62" s="34"/>
      <c r="BOV62" s="34"/>
      <c r="BOW62" s="34"/>
      <c r="BOX62" s="34"/>
      <c r="BOY62" s="34"/>
      <c r="BOZ62" s="34"/>
      <c r="BPA62" s="34"/>
      <c r="BPB62" s="34"/>
      <c r="BPC62" s="34"/>
      <c r="BPD62" s="34"/>
      <c r="BPE62" s="34"/>
      <c r="BPF62" s="34"/>
      <c r="BPG62" s="34"/>
      <c r="BPH62" s="34"/>
      <c r="BPI62" s="34"/>
      <c r="BPJ62" s="34"/>
      <c r="BPK62" s="34"/>
      <c r="BPL62" s="34"/>
      <c r="BPM62" s="34"/>
      <c r="BPN62" s="34"/>
      <c r="BPO62" s="34"/>
      <c r="BPP62" s="34"/>
      <c r="BPQ62" s="34"/>
      <c r="BPR62" s="34"/>
      <c r="BPS62" s="34"/>
      <c r="BPT62" s="34"/>
      <c r="BPU62" s="34"/>
      <c r="BPV62" s="34"/>
      <c r="BPW62" s="34"/>
      <c r="BPX62" s="34"/>
      <c r="BPY62" s="34"/>
      <c r="BPZ62" s="34"/>
      <c r="BQA62" s="34"/>
      <c r="BQB62" s="34"/>
      <c r="BQC62" s="34"/>
      <c r="BQD62" s="34"/>
      <c r="BQE62" s="34"/>
      <c r="BQF62" s="34"/>
      <c r="BQG62" s="34"/>
      <c r="BQH62" s="34"/>
      <c r="BQI62" s="34"/>
      <c r="BQJ62" s="34"/>
      <c r="BQK62" s="34"/>
      <c r="BQL62" s="34"/>
      <c r="BQM62" s="34"/>
      <c r="BQN62" s="34"/>
      <c r="BQO62" s="34"/>
      <c r="BQP62" s="34"/>
      <c r="BQQ62" s="34"/>
      <c r="BQR62" s="34"/>
      <c r="BQS62" s="34"/>
      <c r="BQT62" s="34"/>
      <c r="BQU62" s="34"/>
      <c r="BQV62" s="34"/>
      <c r="BQW62" s="34"/>
      <c r="BQX62" s="34"/>
      <c r="BQY62" s="34"/>
      <c r="BQZ62" s="34"/>
      <c r="BRA62" s="34"/>
      <c r="BRB62" s="34"/>
      <c r="BRC62" s="34"/>
      <c r="BRD62" s="34"/>
      <c r="BRE62" s="34"/>
      <c r="BRF62" s="34"/>
      <c r="BRG62" s="34"/>
      <c r="BRH62" s="34"/>
      <c r="BRI62" s="34"/>
      <c r="BRJ62" s="34"/>
      <c r="BRK62" s="34"/>
      <c r="BRL62" s="34"/>
      <c r="BRM62" s="34"/>
      <c r="BRN62" s="34"/>
      <c r="BRO62" s="34"/>
      <c r="BRP62" s="34"/>
      <c r="BRQ62" s="34"/>
      <c r="BRR62" s="34"/>
      <c r="BRS62" s="34"/>
      <c r="BRT62" s="34"/>
      <c r="BRU62" s="34"/>
      <c r="BRV62" s="34"/>
      <c r="BRW62" s="34"/>
      <c r="BRX62" s="34"/>
      <c r="BRY62" s="34"/>
      <c r="BRZ62" s="34"/>
      <c r="BSA62" s="34"/>
      <c r="BSB62" s="34"/>
      <c r="BSC62" s="34"/>
      <c r="BSD62" s="34"/>
      <c r="BSE62" s="34"/>
      <c r="BSF62" s="34"/>
      <c r="BSG62" s="34"/>
      <c r="BSH62" s="34"/>
      <c r="BSI62" s="34"/>
      <c r="BSJ62" s="34"/>
      <c r="BSK62" s="34"/>
      <c r="BSL62" s="34"/>
      <c r="BSM62" s="34"/>
      <c r="BSN62" s="34"/>
      <c r="BSO62" s="34"/>
      <c r="BSP62" s="34"/>
      <c r="BSQ62" s="34"/>
      <c r="BSR62" s="34"/>
      <c r="BSS62" s="34"/>
      <c r="BST62" s="34"/>
      <c r="BSU62" s="34"/>
      <c r="BSV62" s="34"/>
      <c r="BSW62" s="34"/>
      <c r="BSX62" s="34"/>
      <c r="BSY62" s="34"/>
      <c r="BSZ62" s="34"/>
      <c r="BTA62" s="34"/>
      <c r="BTB62" s="34"/>
      <c r="BTC62" s="34"/>
      <c r="BTD62" s="34"/>
      <c r="BTE62" s="34"/>
      <c r="BTF62" s="34"/>
      <c r="BTG62" s="34"/>
      <c r="BTH62" s="34"/>
      <c r="BTI62" s="34"/>
      <c r="BTJ62" s="34"/>
      <c r="BTK62" s="34"/>
      <c r="BTL62" s="34"/>
      <c r="BTM62" s="34"/>
      <c r="BTN62" s="34"/>
      <c r="BTO62" s="34"/>
      <c r="BTP62" s="34"/>
      <c r="BTQ62" s="34"/>
      <c r="BTR62" s="34"/>
      <c r="BTS62" s="34"/>
      <c r="BTT62" s="34"/>
      <c r="BTU62" s="34"/>
      <c r="BTV62" s="34"/>
      <c r="BTW62" s="34"/>
      <c r="BTX62" s="34"/>
      <c r="BTY62" s="34"/>
      <c r="BTZ62" s="34"/>
      <c r="BUA62" s="34"/>
      <c r="BUB62" s="34"/>
      <c r="BUC62" s="34"/>
      <c r="BUD62" s="34"/>
      <c r="BUE62" s="34"/>
      <c r="BUF62" s="34"/>
      <c r="BUG62" s="34"/>
      <c r="BUH62" s="34"/>
      <c r="BUI62" s="34"/>
      <c r="BUJ62" s="34"/>
      <c r="BUK62" s="34"/>
      <c r="BUL62" s="34"/>
      <c r="BUM62" s="34"/>
      <c r="BUN62" s="34"/>
      <c r="BUO62" s="34"/>
      <c r="BUP62" s="34"/>
      <c r="BUQ62" s="34"/>
      <c r="BUR62" s="34"/>
      <c r="BUS62" s="34"/>
      <c r="BUT62" s="34"/>
      <c r="BUU62" s="34"/>
      <c r="BUV62" s="34"/>
      <c r="BUW62" s="34"/>
      <c r="BUX62" s="34"/>
      <c r="BUY62" s="34"/>
      <c r="BUZ62" s="34"/>
      <c r="BVA62" s="34"/>
      <c r="BVB62" s="34"/>
      <c r="BVC62" s="34"/>
      <c r="BVD62" s="34"/>
      <c r="BVE62" s="34"/>
      <c r="BVF62" s="34"/>
      <c r="BVG62" s="34"/>
      <c r="BVH62" s="34"/>
      <c r="BVI62" s="34"/>
      <c r="BVJ62" s="34"/>
      <c r="BVK62" s="34"/>
      <c r="BVL62" s="34"/>
      <c r="BVM62" s="34"/>
      <c r="BVN62" s="34"/>
      <c r="BVO62" s="34"/>
      <c r="BVP62" s="34"/>
      <c r="BVQ62" s="34"/>
      <c r="BVR62" s="34"/>
      <c r="BVS62" s="34"/>
      <c r="BVT62" s="34"/>
      <c r="BVU62" s="34"/>
      <c r="BVV62" s="34"/>
      <c r="BVW62" s="34"/>
      <c r="BVX62" s="34"/>
      <c r="BVY62" s="34"/>
      <c r="BVZ62" s="34"/>
      <c r="BWA62" s="34"/>
      <c r="BWB62" s="34"/>
      <c r="BWC62" s="34"/>
      <c r="BWD62" s="34"/>
      <c r="BWE62" s="34"/>
      <c r="BWF62" s="34"/>
      <c r="BWG62" s="34"/>
      <c r="BWH62" s="34"/>
      <c r="BWI62" s="34"/>
      <c r="BWJ62" s="34"/>
      <c r="BWK62" s="34"/>
      <c r="BWL62" s="34"/>
      <c r="BWM62" s="34"/>
      <c r="BWN62" s="34"/>
      <c r="BWO62" s="34"/>
      <c r="BWP62" s="34"/>
      <c r="BWQ62" s="34"/>
      <c r="BWR62" s="34"/>
      <c r="BWS62" s="34"/>
      <c r="BWT62" s="34"/>
      <c r="BWU62" s="34"/>
      <c r="BWV62" s="34"/>
      <c r="BWW62" s="34"/>
      <c r="BWX62" s="34"/>
      <c r="BWY62" s="34"/>
      <c r="BWZ62" s="34"/>
      <c r="BXA62" s="34"/>
      <c r="BXB62" s="34"/>
      <c r="BXC62" s="34"/>
      <c r="BXD62" s="34"/>
      <c r="BXE62" s="34"/>
      <c r="BXF62" s="34"/>
      <c r="BXG62" s="34"/>
      <c r="BXH62" s="34"/>
      <c r="BXI62" s="34"/>
      <c r="BXJ62" s="34"/>
      <c r="BXK62" s="34"/>
      <c r="BXL62" s="34"/>
      <c r="BXM62" s="34"/>
      <c r="BXN62" s="34"/>
      <c r="BXO62" s="34"/>
      <c r="BXP62" s="34"/>
      <c r="BXQ62" s="34"/>
      <c r="BXR62" s="34"/>
      <c r="BXS62" s="34"/>
      <c r="BXT62" s="34"/>
      <c r="BXU62" s="34"/>
      <c r="BXV62" s="34"/>
      <c r="BXW62" s="34"/>
      <c r="BXX62" s="34"/>
      <c r="BXY62" s="34"/>
      <c r="BXZ62" s="34"/>
      <c r="BYA62" s="34"/>
      <c r="BYB62" s="34"/>
      <c r="BYC62" s="34"/>
      <c r="BYD62" s="34"/>
      <c r="BYE62" s="34"/>
      <c r="BYF62" s="34"/>
      <c r="BYG62" s="34"/>
      <c r="BYH62" s="34"/>
      <c r="BYI62" s="34"/>
      <c r="BYJ62" s="34"/>
      <c r="BYK62" s="34"/>
      <c r="BYL62" s="34"/>
      <c r="BYM62" s="34"/>
      <c r="BYN62" s="34"/>
      <c r="BYO62" s="34"/>
      <c r="BYP62" s="34"/>
      <c r="BYQ62" s="34"/>
      <c r="BYR62" s="34"/>
      <c r="BYS62" s="34"/>
      <c r="BYT62" s="34"/>
      <c r="BYU62" s="34"/>
      <c r="BYV62" s="34"/>
      <c r="BYW62" s="34"/>
      <c r="BYX62" s="34"/>
      <c r="BYY62" s="34"/>
      <c r="BYZ62" s="34"/>
      <c r="BZA62" s="34"/>
      <c r="BZB62" s="34"/>
      <c r="BZC62" s="34"/>
      <c r="BZD62" s="34"/>
      <c r="BZE62" s="34"/>
      <c r="BZF62" s="34"/>
      <c r="BZG62" s="34"/>
      <c r="BZH62" s="34"/>
      <c r="BZI62" s="34"/>
      <c r="BZJ62" s="34"/>
      <c r="BZK62" s="34"/>
      <c r="BZL62" s="34"/>
      <c r="BZM62" s="34"/>
      <c r="BZN62" s="34"/>
      <c r="BZO62" s="34"/>
      <c r="BZP62" s="34"/>
      <c r="BZQ62" s="34"/>
      <c r="BZR62" s="34"/>
      <c r="BZS62" s="34"/>
      <c r="BZT62" s="34"/>
      <c r="BZU62" s="34"/>
      <c r="BZV62" s="34"/>
      <c r="BZW62" s="34"/>
      <c r="BZX62" s="34"/>
      <c r="BZY62" s="34"/>
      <c r="BZZ62" s="34"/>
      <c r="CAA62" s="34"/>
      <c r="CAB62" s="34"/>
      <c r="CAC62" s="34"/>
      <c r="CAD62" s="34"/>
      <c r="CAE62" s="34"/>
      <c r="CAF62" s="34"/>
      <c r="CAG62" s="34"/>
      <c r="CAH62" s="34"/>
      <c r="CAI62" s="34"/>
      <c r="CAJ62" s="34"/>
      <c r="CAK62" s="34"/>
      <c r="CAL62" s="34"/>
      <c r="CAM62" s="34"/>
      <c r="CAN62" s="34"/>
      <c r="CAO62" s="34"/>
      <c r="CAP62" s="34"/>
      <c r="CAQ62" s="34"/>
      <c r="CAR62" s="34"/>
      <c r="CAS62" s="34"/>
      <c r="CAT62" s="34"/>
      <c r="CAU62" s="34"/>
      <c r="CAV62" s="34"/>
      <c r="CAW62" s="34"/>
      <c r="CAX62" s="34"/>
      <c r="CAY62" s="34"/>
      <c r="CAZ62" s="34"/>
      <c r="CBA62" s="34"/>
      <c r="CBB62" s="34"/>
      <c r="CBC62" s="34"/>
      <c r="CBD62" s="34"/>
      <c r="CBE62" s="34"/>
      <c r="CBF62" s="34"/>
      <c r="CBG62" s="34"/>
      <c r="CBH62" s="34"/>
      <c r="CBI62" s="34"/>
      <c r="CBJ62" s="34"/>
      <c r="CBK62" s="34"/>
      <c r="CBL62" s="34"/>
      <c r="CBM62" s="34"/>
      <c r="CBN62" s="34"/>
      <c r="CBO62" s="34"/>
      <c r="CBP62" s="34"/>
      <c r="CBQ62" s="34"/>
      <c r="CBR62" s="34"/>
      <c r="CBS62" s="34"/>
      <c r="CBT62" s="34"/>
      <c r="CBU62" s="34"/>
      <c r="CBV62" s="34"/>
      <c r="CBW62" s="34"/>
      <c r="CBX62" s="34"/>
      <c r="CBY62" s="34"/>
      <c r="CBZ62" s="34"/>
      <c r="CCA62" s="34"/>
      <c r="CCB62" s="34"/>
      <c r="CCC62" s="34"/>
      <c r="CCD62" s="34"/>
      <c r="CCE62" s="34"/>
      <c r="CCF62" s="34"/>
      <c r="CCG62" s="34"/>
      <c r="CCH62" s="34"/>
      <c r="CCI62" s="34"/>
      <c r="CCJ62" s="34"/>
      <c r="CCK62" s="34"/>
      <c r="CCL62" s="34"/>
      <c r="CCM62" s="34"/>
      <c r="CCN62" s="34"/>
      <c r="CCO62" s="34"/>
      <c r="CCP62" s="34"/>
      <c r="CCQ62" s="34"/>
      <c r="CCR62" s="34"/>
      <c r="CCS62" s="34"/>
      <c r="CCT62" s="34"/>
      <c r="CCU62" s="34"/>
      <c r="CCV62" s="34"/>
      <c r="CCW62" s="34"/>
      <c r="CCX62" s="34"/>
      <c r="CCY62" s="34"/>
      <c r="CCZ62" s="34"/>
      <c r="CDA62" s="34"/>
      <c r="CDB62" s="34"/>
      <c r="CDC62" s="34"/>
      <c r="CDD62" s="34"/>
      <c r="CDE62" s="34"/>
      <c r="CDF62" s="34"/>
      <c r="CDG62" s="34"/>
      <c r="CDH62" s="34"/>
      <c r="CDI62" s="34"/>
      <c r="CDJ62" s="34"/>
      <c r="CDK62" s="34"/>
      <c r="CDL62" s="34"/>
      <c r="CDM62" s="34"/>
      <c r="CDN62" s="34"/>
      <c r="CDO62" s="34"/>
      <c r="CDP62" s="34"/>
      <c r="CDQ62" s="34"/>
      <c r="CDR62" s="34"/>
      <c r="CDS62" s="34"/>
      <c r="CDT62" s="34"/>
      <c r="CDU62" s="34"/>
      <c r="CDV62" s="34"/>
      <c r="CDW62" s="34"/>
      <c r="CDX62" s="34"/>
      <c r="CDY62" s="34"/>
      <c r="CDZ62" s="34"/>
      <c r="CEA62" s="34"/>
      <c r="CEB62" s="34"/>
      <c r="CEC62" s="34"/>
      <c r="CED62" s="34"/>
      <c r="CEE62" s="34"/>
      <c r="CEF62" s="34"/>
      <c r="CEG62" s="34"/>
      <c r="CEH62" s="34"/>
      <c r="CEI62" s="34"/>
      <c r="CEJ62" s="34"/>
      <c r="CEK62" s="34"/>
      <c r="CEL62" s="34"/>
      <c r="CEM62" s="34"/>
      <c r="CEN62" s="34"/>
      <c r="CEO62" s="34"/>
      <c r="CEP62" s="34"/>
      <c r="CEQ62" s="34"/>
      <c r="CER62" s="34"/>
      <c r="CES62" s="34"/>
      <c r="CET62" s="34"/>
      <c r="CEU62" s="34"/>
      <c r="CEV62" s="34"/>
      <c r="CEW62" s="34"/>
      <c r="CEX62" s="34"/>
      <c r="CEY62" s="34"/>
      <c r="CEZ62" s="34"/>
      <c r="CFA62" s="34"/>
      <c r="CFB62" s="34"/>
      <c r="CFC62" s="34"/>
      <c r="CFD62" s="34"/>
      <c r="CFE62" s="34"/>
      <c r="CFF62" s="34"/>
      <c r="CFG62" s="34"/>
      <c r="CFH62" s="34"/>
      <c r="CFI62" s="34"/>
      <c r="CFJ62" s="34"/>
      <c r="CFK62" s="34"/>
      <c r="CFL62" s="34"/>
      <c r="CFM62" s="34"/>
      <c r="CFN62" s="34"/>
      <c r="CFO62" s="34"/>
      <c r="CFP62" s="34"/>
      <c r="CFQ62" s="34"/>
      <c r="CFR62" s="34"/>
      <c r="CFS62" s="34"/>
      <c r="CFT62" s="34"/>
      <c r="CFU62" s="34"/>
      <c r="CFV62" s="34"/>
      <c r="CFW62" s="34"/>
      <c r="CFX62" s="34"/>
      <c r="CFY62" s="34"/>
      <c r="CFZ62" s="34"/>
      <c r="CGA62" s="34"/>
      <c r="CGB62" s="34"/>
      <c r="CGC62" s="34"/>
      <c r="CGD62" s="34"/>
      <c r="CGE62" s="34"/>
      <c r="CGF62" s="34"/>
      <c r="CGG62" s="34"/>
      <c r="CGH62" s="34"/>
      <c r="CGI62" s="34"/>
      <c r="CGJ62" s="34"/>
      <c r="CGK62" s="34"/>
      <c r="CGL62" s="34"/>
      <c r="CGM62" s="34"/>
      <c r="CGN62" s="34"/>
      <c r="CGO62" s="34"/>
      <c r="CGP62" s="34"/>
      <c r="CGQ62" s="34"/>
      <c r="CGR62" s="34"/>
      <c r="CGS62" s="34"/>
      <c r="CGT62" s="34"/>
      <c r="CGU62" s="34"/>
      <c r="CGV62" s="34"/>
      <c r="CGW62" s="34"/>
      <c r="CGX62" s="34"/>
      <c r="CGY62" s="34"/>
      <c r="CGZ62" s="34"/>
      <c r="CHA62" s="34"/>
      <c r="CHB62" s="34"/>
      <c r="CHC62" s="34"/>
      <c r="CHD62" s="34"/>
      <c r="CHE62" s="34"/>
      <c r="CHF62" s="34"/>
      <c r="CHG62" s="34"/>
      <c r="CHH62" s="34"/>
      <c r="CHI62" s="34"/>
      <c r="CHJ62" s="34"/>
      <c r="CHK62" s="34"/>
      <c r="CHL62" s="34"/>
      <c r="CHM62" s="34"/>
      <c r="CHN62" s="34"/>
      <c r="CHO62" s="34"/>
      <c r="CHP62" s="34"/>
      <c r="CHQ62" s="34"/>
      <c r="CHR62" s="34"/>
      <c r="CHS62" s="34"/>
      <c r="CHT62" s="34"/>
      <c r="CHU62" s="34"/>
      <c r="CHV62" s="34"/>
      <c r="CHW62" s="34"/>
      <c r="CHX62" s="34"/>
      <c r="CHY62" s="34"/>
      <c r="CHZ62" s="34"/>
      <c r="CIA62" s="34"/>
      <c r="CIB62" s="34"/>
      <c r="CIC62" s="34"/>
      <c r="CID62" s="34"/>
      <c r="CIE62" s="34"/>
      <c r="CIF62" s="34"/>
      <c r="CIG62" s="34"/>
      <c r="CIH62" s="34"/>
      <c r="CII62" s="34"/>
      <c r="CIJ62" s="34"/>
      <c r="CIK62" s="34"/>
      <c r="CIL62" s="34"/>
      <c r="CIM62" s="34"/>
      <c r="CIN62" s="34"/>
      <c r="CIO62" s="34"/>
      <c r="CIP62" s="34"/>
      <c r="CIQ62" s="34"/>
      <c r="CIR62" s="34"/>
      <c r="CIS62" s="34"/>
      <c r="CIT62" s="34"/>
      <c r="CIU62" s="34"/>
      <c r="CIV62" s="34"/>
      <c r="CIW62" s="34"/>
      <c r="CIX62" s="34"/>
      <c r="CIY62" s="34"/>
      <c r="CIZ62" s="34"/>
      <c r="CJA62" s="34"/>
      <c r="CJB62" s="34"/>
      <c r="CJC62" s="34"/>
      <c r="CJD62" s="34"/>
      <c r="CJE62" s="34"/>
      <c r="CJF62" s="34"/>
      <c r="CJG62" s="34"/>
      <c r="CJH62" s="34"/>
      <c r="CJI62" s="34"/>
      <c r="CJJ62" s="34"/>
      <c r="CJK62" s="34"/>
      <c r="CJL62" s="34"/>
      <c r="CJM62" s="34"/>
      <c r="CJN62" s="34"/>
      <c r="CJO62" s="34"/>
      <c r="CJP62" s="34"/>
      <c r="CJQ62" s="34"/>
      <c r="CJR62" s="34"/>
      <c r="CJS62" s="34"/>
      <c r="CJT62" s="34"/>
      <c r="CJU62" s="34"/>
      <c r="CJV62" s="34"/>
      <c r="CJW62" s="34"/>
      <c r="CJX62" s="34"/>
      <c r="CJY62" s="34"/>
      <c r="CJZ62" s="34"/>
      <c r="CKA62" s="34"/>
      <c r="CKB62" s="34"/>
      <c r="CKC62" s="34"/>
      <c r="CKD62" s="34"/>
      <c r="CKE62" s="34"/>
      <c r="CKF62" s="34"/>
      <c r="CKG62" s="34"/>
      <c r="CKH62" s="34"/>
      <c r="CKI62" s="34"/>
      <c r="CKJ62" s="34"/>
      <c r="CKK62" s="34"/>
      <c r="CKL62" s="34"/>
      <c r="CKM62" s="34"/>
      <c r="CKN62" s="34"/>
      <c r="CKO62" s="34"/>
      <c r="CKP62" s="34"/>
      <c r="CKQ62" s="34"/>
      <c r="CKR62" s="34"/>
      <c r="CKS62" s="34"/>
      <c r="CKT62" s="34"/>
      <c r="CKU62" s="34"/>
      <c r="CKV62" s="34"/>
      <c r="CKW62" s="34"/>
      <c r="CKX62" s="34"/>
      <c r="CKY62" s="34"/>
      <c r="CKZ62" s="34"/>
      <c r="CLA62" s="34"/>
      <c r="CLB62" s="34"/>
      <c r="CLC62" s="34"/>
      <c r="CLD62" s="34"/>
      <c r="CLE62" s="34"/>
      <c r="CLF62" s="34"/>
      <c r="CLG62" s="34"/>
      <c r="CLH62" s="34"/>
      <c r="CLI62" s="34"/>
      <c r="CLJ62" s="34"/>
      <c r="CLK62" s="34"/>
      <c r="CLL62" s="34"/>
      <c r="CLM62" s="34"/>
      <c r="CLN62" s="34"/>
      <c r="CLO62" s="34"/>
      <c r="CLP62" s="34"/>
      <c r="CLQ62" s="34"/>
      <c r="CLR62" s="34"/>
      <c r="CLS62" s="34"/>
      <c r="CLT62" s="34"/>
      <c r="CLU62" s="34"/>
      <c r="CLV62" s="34"/>
      <c r="CLW62" s="34"/>
      <c r="CLX62" s="34"/>
      <c r="CLY62" s="34"/>
      <c r="CLZ62" s="34"/>
      <c r="CMA62" s="34"/>
      <c r="CMB62" s="34"/>
      <c r="CMC62" s="34"/>
      <c r="CMD62" s="34"/>
      <c r="CME62" s="34"/>
      <c r="CMF62" s="34"/>
      <c r="CMG62" s="34"/>
      <c r="CMH62" s="34"/>
      <c r="CMI62" s="34"/>
      <c r="CMJ62" s="34"/>
      <c r="CMK62" s="34"/>
      <c r="CML62" s="34"/>
      <c r="CMM62" s="34"/>
      <c r="CMN62" s="34"/>
      <c r="CMO62" s="34"/>
      <c r="CMP62" s="34"/>
      <c r="CMQ62" s="34"/>
      <c r="CMR62" s="34"/>
      <c r="CMS62" s="34"/>
      <c r="CMT62" s="34"/>
      <c r="CMU62" s="34"/>
      <c r="CMV62" s="34"/>
      <c r="CMW62" s="34"/>
      <c r="CMX62" s="34"/>
      <c r="CMY62" s="34"/>
      <c r="CMZ62" s="34"/>
      <c r="CNA62" s="34"/>
      <c r="CNB62" s="34"/>
      <c r="CNC62" s="34"/>
      <c r="CND62" s="34"/>
      <c r="CNE62" s="34"/>
      <c r="CNF62" s="34"/>
      <c r="CNG62" s="34"/>
      <c r="CNH62" s="34"/>
      <c r="CNI62" s="34"/>
      <c r="CNJ62" s="34"/>
      <c r="CNK62" s="34"/>
      <c r="CNL62" s="34"/>
      <c r="CNM62" s="34"/>
      <c r="CNN62" s="34"/>
      <c r="CNO62" s="34"/>
      <c r="CNP62" s="34"/>
      <c r="CNQ62" s="34"/>
      <c r="CNR62" s="34"/>
      <c r="CNS62" s="34"/>
      <c r="CNT62" s="34"/>
      <c r="CNU62" s="34"/>
      <c r="CNV62" s="34"/>
      <c r="CNW62" s="34"/>
      <c r="CNX62" s="34"/>
      <c r="CNY62" s="34"/>
      <c r="CNZ62" s="34"/>
      <c r="COA62" s="34"/>
      <c r="COB62" s="34"/>
      <c r="COC62" s="34"/>
      <c r="COD62" s="34"/>
      <c r="COE62" s="34"/>
      <c r="COF62" s="34"/>
      <c r="COG62" s="34"/>
      <c r="COH62" s="34"/>
      <c r="COI62" s="34"/>
      <c r="COJ62" s="34"/>
      <c r="COK62" s="34"/>
      <c r="COL62" s="34"/>
      <c r="COM62" s="34"/>
      <c r="CON62" s="34"/>
      <c r="COO62" s="34"/>
      <c r="COP62" s="34"/>
      <c r="COQ62" s="34"/>
      <c r="COR62" s="34"/>
      <c r="COS62" s="34"/>
      <c r="COT62" s="34"/>
      <c r="COU62" s="34"/>
      <c r="COV62" s="34"/>
      <c r="COW62" s="34"/>
      <c r="COX62" s="34"/>
      <c r="COY62" s="34"/>
      <c r="COZ62" s="34"/>
      <c r="CPA62" s="34"/>
      <c r="CPB62" s="34"/>
      <c r="CPC62" s="34"/>
      <c r="CPD62" s="34"/>
      <c r="CPE62" s="34"/>
      <c r="CPF62" s="34"/>
      <c r="CPG62" s="34"/>
      <c r="CPH62" s="34"/>
      <c r="CPI62" s="34"/>
      <c r="CPJ62" s="34"/>
      <c r="CPK62" s="34"/>
      <c r="CPL62" s="34"/>
      <c r="CPM62" s="34"/>
      <c r="CPN62" s="34"/>
      <c r="CPO62" s="34"/>
      <c r="CPP62" s="34"/>
      <c r="CPQ62" s="34"/>
      <c r="CPR62" s="34"/>
      <c r="CPS62" s="34"/>
      <c r="CPT62" s="34"/>
      <c r="CPU62" s="34"/>
      <c r="CPV62" s="34"/>
      <c r="CPW62" s="34"/>
      <c r="CPX62" s="34"/>
      <c r="CPY62" s="34"/>
      <c r="CPZ62" s="34"/>
      <c r="CQA62" s="34"/>
      <c r="CQB62" s="34"/>
      <c r="CQC62" s="34"/>
      <c r="CQD62" s="34"/>
      <c r="CQE62" s="34"/>
      <c r="CQF62" s="34"/>
      <c r="CQG62" s="34"/>
      <c r="CQH62" s="34"/>
      <c r="CQI62" s="34"/>
      <c r="CQJ62" s="34"/>
      <c r="CQK62" s="34"/>
      <c r="CQL62" s="34"/>
      <c r="CQM62" s="34"/>
      <c r="CQN62" s="34"/>
      <c r="CQO62" s="34"/>
      <c r="CQP62" s="34"/>
      <c r="CQQ62" s="34"/>
      <c r="CQR62" s="34"/>
      <c r="CQS62" s="34"/>
      <c r="CQT62" s="34"/>
      <c r="CQU62" s="34"/>
      <c r="CQV62" s="34"/>
      <c r="CQW62" s="34"/>
      <c r="CQX62" s="34"/>
      <c r="CQY62" s="34"/>
      <c r="CQZ62" s="34"/>
      <c r="CRA62" s="34"/>
      <c r="CRB62" s="34"/>
      <c r="CRC62" s="34"/>
      <c r="CRD62" s="34"/>
      <c r="CRE62" s="34"/>
      <c r="CRF62" s="34"/>
      <c r="CRG62" s="34"/>
      <c r="CRH62" s="34"/>
      <c r="CRI62" s="34"/>
      <c r="CRJ62" s="34"/>
      <c r="CRK62" s="34"/>
      <c r="CRL62" s="34"/>
      <c r="CRM62" s="34"/>
      <c r="CRN62" s="34"/>
      <c r="CRO62" s="34"/>
      <c r="CRP62" s="34"/>
      <c r="CRQ62" s="34"/>
      <c r="CRR62" s="34"/>
      <c r="CRS62" s="34"/>
      <c r="CRT62" s="34"/>
      <c r="CRU62" s="34"/>
      <c r="CRV62" s="34"/>
      <c r="CRW62" s="34"/>
      <c r="CRX62" s="34"/>
      <c r="CRY62" s="34"/>
      <c r="CRZ62" s="34"/>
      <c r="CSA62" s="34"/>
      <c r="CSB62" s="34"/>
      <c r="CSC62" s="34"/>
      <c r="CSD62" s="34"/>
      <c r="CSE62" s="34"/>
      <c r="CSF62" s="34"/>
      <c r="CSG62" s="34"/>
      <c r="CSH62" s="34"/>
      <c r="CSI62" s="34"/>
      <c r="CSJ62" s="34"/>
      <c r="CSK62" s="34"/>
      <c r="CSL62" s="34"/>
      <c r="CSM62" s="34"/>
      <c r="CSN62" s="34"/>
      <c r="CSO62" s="34"/>
      <c r="CSP62" s="34"/>
      <c r="CSQ62" s="34"/>
      <c r="CSR62" s="34"/>
      <c r="CSS62" s="34"/>
      <c r="CST62" s="34"/>
      <c r="CSU62" s="34"/>
      <c r="CSV62" s="34"/>
      <c r="CSW62" s="34"/>
      <c r="CSX62" s="34"/>
      <c r="CSY62" s="34"/>
      <c r="CSZ62" s="34"/>
      <c r="CTA62" s="34"/>
      <c r="CTB62" s="34"/>
      <c r="CTC62" s="34"/>
      <c r="CTD62" s="34"/>
      <c r="CTE62" s="34"/>
      <c r="CTF62" s="34"/>
      <c r="CTG62" s="34"/>
      <c r="CTH62" s="34"/>
      <c r="CTI62" s="34"/>
      <c r="CTJ62" s="34"/>
      <c r="CTK62" s="34"/>
      <c r="CTL62" s="34"/>
      <c r="CTM62" s="34"/>
      <c r="CTN62" s="34"/>
      <c r="CTO62" s="34"/>
      <c r="CTP62" s="34"/>
      <c r="CTQ62" s="34"/>
      <c r="CTR62" s="34"/>
      <c r="CTS62" s="34"/>
      <c r="CTT62" s="34"/>
      <c r="CTU62" s="34"/>
      <c r="CTV62" s="34"/>
      <c r="CTW62" s="34"/>
      <c r="CTX62" s="34"/>
      <c r="CTY62" s="34"/>
      <c r="CTZ62" s="34"/>
      <c r="CUA62" s="34"/>
      <c r="CUB62" s="34"/>
      <c r="CUC62" s="34"/>
      <c r="CUD62" s="34"/>
      <c r="CUE62" s="34"/>
      <c r="CUF62" s="34"/>
      <c r="CUG62" s="34"/>
      <c r="CUH62" s="34"/>
      <c r="CUI62" s="34"/>
      <c r="CUJ62" s="34"/>
      <c r="CUK62" s="34"/>
      <c r="CUL62" s="34"/>
      <c r="CUM62" s="34"/>
      <c r="CUN62" s="34"/>
      <c r="CUO62" s="34"/>
      <c r="CUP62" s="34"/>
      <c r="CUQ62" s="34"/>
      <c r="CUR62" s="34"/>
      <c r="CUS62" s="34"/>
      <c r="CUT62" s="34"/>
      <c r="CUU62" s="34"/>
      <c r="CUV62" s="34"/>
      <c r="CUW62" s="34"/>
      <c r="CUX62" s="34"/>
      <c r="CUY62" s="34"/>
      <c r="CUZ62" s="34"/>
      <c r="CVA62" s="34"/>
      <c r="CVB62" s="34"/>
      <c r="CVC62" s="34"/>
      <c r="CVD62" s="34"/>
      <c r="CVE62" s="34"/>
      <c r="CVF62" s="34"/>
      <c r="CVG62" s="34"/>
      <c r="CVH62" s="34"/>
      <c r="CVI62" s="34"/>
      <c r="CVJ62" s="34"/>
      <c r="CVK62" s="34"/>
      <c r="CVL62" s="34"/>
      <c r="CVM62" s="34"/>
      <c r="CVN62" s="34"/>
      <c r="CVO62" s="34"/>
      <c r="CVP62" s="34"/>
      <c r="CVQ62" s="34"/>
      <c r="CVR62" s="34"/>
      <c r="CVS62" s="34"/>
      <c r="CVT62" s="34"/>
      <c r="CVU62" s="34"/>
      <c r="CVV62" s="34"/>
      <c r="CVW62" s="34"/>
      <c r="CVX62" s="34"/>
      <c r="CVY62" s="34"/>
      <c r="CVZ62" s="34"/>
      <c r="CWA62" s="34"/>
      <c r="CWB62" s="34"/>
      <c r="CWC62" s="34"/>
      <c r="CWD62" s="34"/>
      <c r="CWE62" s="34"/>
      <c r="CWF62" s="34"/>
      <c r="CWG62" s="34"/>
      <c r="CWH62" s="34"/>
      <c r="CWI62" s="34"/>
      <c r="CWJ62" s="34"/>
      <c r="CWK62" s="34"/>
      <c r="CWL62" s="34"/>
      <c r="CWM62" s="34"/>
      <c r="CWN62" s="34"/>
      <c r="CWO62" s="34"/>
      <c r="CWP62" s="34"/>
      <c r="CWQ62" s="34"/>
      <c r="CWR62" s="34"/>
      <c r="CWS62" s="34"/>
      <c r="CWT62" s="34"/>
      <c r="CWU62" s="34"/>
      <c r="CWV62" s="34"/>
      <c r="CWW62" s="34"/>
      <c r="CWX62" s="34"/>
      <c r="CWY62" s="34"/>
      <c r="CWZ62" s="34"/>
      <c r="CXA62" s="34"/>
      <c r="CXB62" s="34"/>
      <c r="CXC62" s="34"/>
      <c r="CXD62" s="34"/>
      <c r="CXE62" s="34"/>
      <c r="CXF62" s="34"/>
      <c r="CXG62" s="34"/>
      <c r="CXH62" s="34"/>
      <c r="CXI62" s="34"/>
      <c r="CXJ62" s="34"/>
      <c r="CXK62" s="34"/>
      <c r="CXL62" s="34"/>
      <c r="CXM62" s="34"/>
      <c r="CXN62" s="34"/>
      <c r="CXO62" s="34"/>
      <c r="CXP62" s="34"/>
      <c r="CXQ62" s="34"/>
      <c r="CXR62" s="34"/>
      <c r="CXS62" s="34"/>
      <c r="CXT62" s="34"/>
      <c r="CXU62" s="34"/>
      <c r="CXV62" s="34"/>
      <c r="CXW62" s="34"/>
      <c r="CXX62" s="34"/>
      <c r="CXY62" s="34"/>
      <c r="CXZ62" s="34"/>
      <c r="CYA62" s="34"/>
      <c r="CYB62" s="34"/>
      <c r="CYC62" s="34"/>
      <c r="CYD62" s="34"/>
      <c r="CYE62" s="34"/>
      <c r="CYF62" s="34"/>
      <c r="CYG62" s="34"/>
      <c r="CYH62" s="34"/>
      <c r="CYI62" s="34"/>
      <c r="CYJ62" s="34"/>
      <c r="CYK62" s="34"/>
      <c r="CYL62" s="34"/>
      <c r="CYM62" s="34"/>
      <c r="CYN62" s="34"/>
      <c r="CYO62" s="34"/>
      <c r="CYP62" s="34"/>
      <c r="CYQ62" s="34"/>
      <c r="CYR62" s="34"/>
      <c r="CYS62" s="34"/>
      <c r="CYT62" s="34"/>
      <c r="CYU62" s="34"/>
      <c r="CYV62" s="34"/>
      <c r="CYW62" s="34"/>
      <c r="CYX62" s="34"/>
      <c r="CYY62" s="34"/>
      <c r="CYZ62" s="34"/>
      <c r="CZA62" s="34"/>
      <c r="CZB62" s="34"/>
      <c r="CZC62" s="34"/>
      <c r="CZD62" s="34"/>
      <c r="CZE62" s="34"/>
      <c r="CZF62" s="34"/>
      <c r="CZG62" s="34"/>
      <c r="CZH62" s="34"/>
      <c r="CZI62" s="34"/>
      <c r="CZJ62" s="34"/>
      <c r="CZK62" s="34"/>
      <c r="CZL62" s="34"/>
      <c r="CZM62" s="34"/>
      <c r="CZN62" s="34"/>
      <c r="CZO62" s="34"/>
      <c r="CZP62" s="34"/>
      <c r="CZQ62" s="34"/>
      <c r="CZR62" s="34"/>
      <c r="CZS62" s="34"/>
      <c r="CZT62" s="34"/>
      <c r="CZU62" s="34"/>
      <c r="CZV62" s="34"/>
      <c r="CZW62" s="34"/>
      <c r="CZX62" s="34"/>
      <c r="CZY62" s="34"/>
      <c r="CZZ62" s="34"/>
      <c r="DAA62" s="34"/>
      <c r="DAB62" s="34"/>
      <c r="DAC62" s="34"/>
      <c r="DAD62" s="34"/>
      <c r="DAE62" s="34"/>
      <c r="DAF62" s="34"/>
      <c r="DAG62" s="34"/>
      <c r="DAH62" s="34"/>
      <c r="DAI62" s="34"/>
      <c r="DAJ62" s="34"/>
      <c r="DAK62" s="34"/>
      <c r="DAL62" s="34"/>
      <c r="DAM62" s="34"/>
      <c r="DAN62" s="34"/>
      <c r="DAO62" s="34"/>
      <c r="DAP62" s="34"/>
      <c r="DAQ62" s="34"/>
      <c r="DAR62" s="34"/>
      <c r="DAS62" s="34"/>
      <c r="DAT62" s="34"/>
      <c r="DAU62" s="34"/>
      <c r="DAV62" s="34"/>
      <c r="DAW62" s="34"/>
      <c r="DAX62" s="34"/>
      <c r="DAY62" s="34"/>
      <c r="DAZ62" s="34"/>
      <c r="DBA62" s="34"/>
      <c r="DBB62" s="34"/>
      <c r="DBC62" s="34"/>
      <c r="DBD62" s="34"/>
      <c r="DBE62" s="34"/>
      <c r="DBF62" s="34"/>
      <c r="DBG62" s="34"/>
      <c r="DBH62" s="34"/>
      <c r="DBI62" s="34"/>
      <c r="DBJ62" s="34"/>
      <c r="DBK62" s="34"/>
      <c r="DBL62" s="34"/>
      <c r="DBM62" s="34"/>
      <c r="DBN62" s="34"/>
      <c r="DBO62" s="34"/>
      <c r="DBP62" s="34"/>
      <c r="DBQ62" s="34"/>
      <c r="DBR62" s="34"/>
      <c r="DBS62" s="34"/>
      <c r="DBT62" s="34"/>
      <c r="DBU62" s="34"/>
      <c r="DBV62" s="34"/>
      <c r="DBW62" s="34"/>
      <c r="DBX62" s="34"/>
      <c r="DBY62" s="34"/>
      <c r="DBZ62" s="34"/>
      <c r="DCA62" s="34"/>
      <c r="DCB62" s="34"/>
      <c r="DCC62" s="34"/>
      <c r="DCD62" s="34"/>
      <c r="DCE62" s="34"/>
      <c r="DCF62" s="34"/>
      <c r="DCG62" s="34"/>
      <c r="DCH62" s="34"/>
      <c r="DCI62" s="34"/>
      <c r="DCJ62" s="34"/>
      <c r="DCK62" s="34"/>
      <c r="DCL62" s="34"/>
      <c r="DCM62" s="34"/>
      <c r="DCN62" s="34"/>
      <c r="DCO62" s="34"/>
      <c r="DCP62" s="34"/>
      <c r="DCQ62" s="34"/>
      <c r="DCR62" s="34"/>
      <c r="DCS62" s="34"/>
      <c r="DCT62" s="34"/>
      <c r="DCU62" s="34"/>
      <c r="DCV62" s="34"/>
      <c r="DCW62" s="34"/>
      <c r="DCX62" s="34"/>
      <c r="DCY62" s="34"/>
      <c r="DCZ62" s="34"/>
      <c r="DDA62" s="34"/>
      <c r="DDB62" s="34"/>
      <c r="DDC62" s="34"/>
      <c r="DDD62" s="34"/>
      <c r="DDE62" s="34"/>
      <c r="DDF62" s="34"/>
      <c r="DDG62" s="34"/>
      <c r="DDH62" s="34"/>
      <c r="DDI62" s="34"/>
      <c r="DDJ62" s="34"/>
      <c r="DDK62" s="34"/>
      <c r="DDL62" s="34"/>
      <c r="DDM62" s="34"/>
      <c r="DDN62" s="34"/>
      <c r="DDO62" s="34"/>
      <c r="DDP62" s="34"/>
      <c r="DDQ62" s="34"/>
      <c r="DDR62" s="34"/>
      <c r="DDS62" s="34"/>
      <c r="DDT62" s="34"/>
      <c r="DDU62" s="34"/>
      <c r="DDV62" s="34"/>
      <c r="DDW62" s="34"/>
      <c r="DDX62" s="34"/>
      <c r="DDY62" s="34"/>
      <c r="DDZ62" s="34"/>
      <c r="DEA62" s="34"/>
      <c r="DEB62" s="34"/>
      <c r="DEC62" s="34"/>
      <c r="DED62" s="34"/>
      <c r="DEE62" s="34"/>
      <c r="DEF62" s="34"/>
      <c r="DEG62" s="34"/>
      <c r="DEH62" s="34"/>
      <c r="DEI62" s="34"/>
      <c r="DEJ62" s="34"/>
      <c r="DEK62" s="34"/>
      <c r="DEL62" s="34"/>
      <c r="DEM62" s="34"/>
      <c r="DEN62" s="34"/>
      <c r="DEO62" s="34"/>
      <c r="DEP62" s="34"/>
      <c r="DEQ62" s="34"/>
      <c r="DER62" s="34"/>
      <c r="DES62" s="34"/>
      <c r="DET62" s="34"/>
      <c r="DEU62" s="34"/>
      <c r="DEV62" s="34"/>
      <c r="DEW62" s="34"/>
      <c r="DEX62" s="34"/>
      <c r="DEY62" s="34"/>
      <c r="DEZ62" s="34"/>
      <c r="DFA62" s="34"/>
      <c r="DFB62" s="34"/>
      <c r="DFC62" s="34"/>
      <c r="DFD62" s="34"/>
      <c r="DFE62" s="34"/>
      <c r="DFF62" s="34"/>
      <c r="DFG62" s="34"/>
      <c r="DFH62" s="34"/>
      <c r="DFI62" s="34"/>
      <c r="DFJ62" s="34"/>
      <c r="DFK62" s="34"/>
      <c r="DFL62" s="34"/>
      <c r="DFM62" s="34"/>
      <c r="DFN62" s="34"/>
      <c r="DFO62" s="34"/>
      <c r="DFP62" s="34"/>
      <c r="DFQ62" s="34"/>
      <c r="DFR62" s="34"/>
      <c r="DFS62" s="34"/>
      <c r="DFT62" s="34"/>
      <c r="DFU62" s="34"/>
      <c r="DFV62" s="34"/>
      <c r="DFW62" s="34"/>
      <c r="DFX62" s="34"/>
      <c r="DFY62" s="34"/>
      <c r="DFZ62" s="34"/>
      <c r="DGA62" s="34"/>
      <c r="DGB62" s="34"/>
      <c r="DGC62" s="34"/>
      <c r="DGD62" s="34"/>
      <c r="DGE62" s="34"/>
      <c r="DGF62" s="34"/>
      <c r="DGG62" s="34"/>
      <c r="DGH62" s="34"/>
      <c r="DGI62" s="34"/>
      <c r="DGJ62" s="34"/>
      <c r="DGK62" s="34"/>
      <c r="DGL62" s="34"/>
      <c r="DGM62" s="34"/>
      <c r="DGN62" s="34"/>
      <c r="DGO62" s="34"/>
      <c r="DGP62" s="34"/>
      <c r="DGQ62" s="34"/>
      <c r="DGR62" s="34"/>
      <c r="DGS62" s="34"/>
      <c r="DGT62" s="34"/>
      <c r="DGU62" s="34"/>
      <c r="DGV62" s="34"/>
      <c r="DGW62" s="34"/>
      <c r="DGX62" s="34"/>
      <c r="DGY62" s="34"/>
      <c r="DGZ62" s="34"/>
      <c r="DHA62" s="34"/>
      <c r="DHB62" s="34"/>
      <c r="DHC62" s="34"/>
      <c r="DHD62" s="34"/>
      <c r="DHE62" s="34"/>
      <c r="DHF62" s="34"/>
      <c r="DHG62" s="34"/>
      <c r="DHH62" s="34"/>
      <c r="DHI62" s="34"/>
      <c r="DHJ62" s="34"/>
      <c r="DHK62" s="34"/>
      <c r="DHL62" s="34"/>
      <c r="DHM62" s="34"/>
      <c r="DHN62" s="34"/>
      <c r="DHO62" s="34"/>
      <c r="DHP62" s="34"/>
      <c r="DHQ62" s="34"/>
      <c r="DHR62" s="34"/>
      <c r="DHS62" s="34"/>
      <c r="DHT62" s="34"/>
      <c r="DHU62" s="34"/>
      <c r="DHV62" s="34"/>
      <c r="DHW62" s="34"/>
      <c r="DHX62" s="34"/>
      <c r="DHY62" s="34"/>
      <c r="DHZ62" s="34"/>
      <c r="DIA62" s="34"/>
      <c r="DIB62" s="34"/>
      <c r="DIC62" s="34"/>
      <c r="DID62" s="34"/>
      <c r="DIE62" s="34"/>
      <c r="DIF62" s="34"/>
      <c r="DIG62" s="34"/>
      <c r="DIH62" s="34"/>
      <c r="DII62" s="34"/>
      <c r="DIJ62" s="34"/>
      <c r="DIK62" s="34"/>
      <c r="DIL62" s="34"/>
      <c r="DIM62" s="34"/>
      <c r="DIN62" s="34"/>
      <c r="DIO62" s="34"/>
      <c r="DIP62" s="34"/>
      <c r="DIQ62" s="34"/>
      <c r="DIR62" s="34"/>
      <c r="DIS62" s="34"/>
      <c r="DIT62" s="34"/>
      <c r="DIU62" s="34"/>
      <c r="DIV62" s="34"/>
      <c r="DIW62" s="34"/>
      <c r="DIX62" s="34"/>
      <c r="DIY62" s="34"/>
      <c r="DIZ62" s="34"/>
      <c r="DJA62" s="34"/>
      <c r="DJB62" s="34"/>
      <c r="DJC62" s="34"/>
      <c r="DJD62" s="34"/>
      <c r="DJE62" s="34"/>
      <c r="DJF62" s="34"/>
      <c r="DJG62" s="34"/>
      <c r="DJH62" s="34"/>
      <c r="DJI62" s="34"/>
      <c r="DJJ62" s="34"/>
      <c r="DJK62" s="34"/>
      <c r="DJL62" s="34"/>
      <c r="DJM62" s="34"/>
      <c r="DJN62" s="34"/>
      <c r="DJO62" s="34"/>
      <c r="DJP62" s="34"/>
      <c r="DJQ62" s="34"/>
      <c r="DJR62" s="34"/>
      <c r="DJS62" s="34"/>
      <c r="DJT62" s="34"/>
      <c r="DJU62" s="34"/>
      <c r="DJV62" s="34"/>
      <c r="DJW62" s="34"/>
      <c r="DJX62" s="34"/>
      <c r="DJY62" s="34"/>
      <c r="DJZ62" s="34"/>
      <c r="DKA62" s="34"/>
      <c r="DKB62" s="34"/>
      <c r="DKC62" s="34"/>
      <c r="DKD62" s="34"/>
      <c r="DKE62" s="34"/>
      <c r="DKF62" s="34"/>
      <c r="DKG62" s="34"/>
      <c r="DKH62" s="34"/>
      <c r="DKI62" s="34"/>
      <c r="DKJ62" s="34"/>
      <c r="DKK62" s="34"/>
      <c r="DKL62" s="34"/>
      <c r="DKM62" s="34"/>
      <c r="DKN62" s="34"/>
      <c r="DKO62" s="34"/>
      <c r="DKP62" s="34"/>
      <c r="DKQ62" s="34"/>
      <c r="DKR62" s="34"/>
      <c r="DKS62" s="34"/>
      <c r="DKT62" s="34"/>
      <c r="DKU62" s="34"/>
      <c r="DKV62" s="34"/>
      <c r="DKW62" s="34"/>
      <c r="DKX62" s="34"/>
      <c r="DKY62" s="34"/>
      <c r="DKZ62" s="34"/>
      <c r="DLA62" s="34"/>
      <c r="DLB62" s="34"/>
      <c r="DLC62" s="34"/>
      <c r="DLD62" s="34"/>
      <c r="DLE62" s="34"/>
      <c r="DLF62" s="34"/>
      <c r="DLG62" s="34"/>
      <c r="DLH62" s="34"/>
      <c r="DLI62" s="34"/>
      <c r="DLJ62" s="34"/>
      <c r="DLK62" s="34"/>
      <c r="DLL62" s="34"/>
      <c r="DLM62" s="34"/>
      <c r="DLN62" s="34"/>
      <c r="DLO62" s="34"/>
      <c r="DLP62" s="34"/>
      <c r="DLQ62" s="34"/>
      <c r="DLR62" s="34"/>
      <c r="DLS62" s="34"/>
      <c r="DLT62" s="34"/>
      <c r="DLU62" s="34"/>
      <c r="DLV62" s="34"/>
      <c r="DLW62" s="34"/>
      <c r="DLX62" s="34"/>
      <c r="DLY62" s="34"/>
      <c r="DLZ62" s="34"/>
      <c r="DMA62" s="34"/>
      <c r="DMB62" s="34"/>
      <c r="DMC62" s="34"/>
      <c r="DMD62" s="34"/>
      <c r="DME62" s="34"/>
      <c r="DMF62" s="34"/>
      <c r="DMG62" s="34"/>
      <c r="DMH62" s="34"/>
      <c r="DMI62" s="34"/>
      <c r="DMJ62" s="34"/>
      <c r="DMK62" s="34"/>
      <c r="DML62" s="34"/>
      <c r="DMM62" s="34"/>
      <c r="DMN62" s="34"/>
      <c r="DMO62" s="34"/>
      <c r="DMP62" s="34"/>
      <c r="DMQ62" s="34"/>
      <c r="DMR62" s="34"/>
      <c r="DMS62" s="34"/>
      <c r="DMT62" s="34"/>
      <c r="DMU62" s="34"/>
      <c r="DMV62" s="34"/>
      <c r="DMW62" s="34"/>
      <c r="DMX62" s="34"/>
      <c r="DMY62" s="34"/>
      <c r="DMZ62" s="34"/>
      <c r="DNA62" s="34"/>
      <c r="DNB62" s="34"/>
      <c r="DNC62" s="34"/>
      <c r="DND62" s="34"/>
      <c r="DNE62" s="34"/>
      <c r="DNF62" s="34"/>
      <c r="DNG62" s="34"/>
      <c r="DNH62" s="34"/>
      <c r="DNI62" s="34"/>
      <c r="DNJ62" s="34"/>
      <c r="DNK62" s="34"/>
      <c r="DNL62" s="34"/>
      <c r="DNM62" s="34"/>
      <c r="DNN62" s="34"/>
      <c r="DNO62" s="34"/>
      <c r="DNP62" s="34"/>
      <c r="DNQ62" s="34"/>
      <c r="DNR62" s="34"/>
      <c r="DNS62" s="34"/>
      <c r="DNT62" s="34"/>
      <c r="DNU62" s="34"/>
      <c r="DNV62" s="34"/>
      <c r="DNW62" s="34"/>
      <c r="DNX62" s="34"/>
      <c r="DNY62" s="34"/>
      <c r="DNZ62" s="34"/>
      <c r="DOA62" s="34"/>
      <c r="DOB62" s="34"/>
      <c r="DOC62" s="34"/>
      <c r="DOD62" s="34"/>
      <c r="DOE62" s="34"/>
      <c r="DOF62" s="34"/>
      <c r="DOG62" s="34"/>
      <c r="DOH62" s="34"/>
      <c r="DOI62" s="34"/>
      <c r="DOJ62" s="34"/>
      <c r="DOK62" s="34"/>
      <c r="DOL62" s="34"/>
      <c r="DOM62" s="34"/>
      <c r="DON62" s="34"/>
      <c r="DOO62" s="34"/>
      <c r="DOP62" s="34"/>
      <c r="DOQ62" s="34"/>
      <c r="DOR62" s="34"/>
      <c r="DOS62" s="34"/>
      <c r="DOT62" s="34"/>
      <c r="DOU62" s="34"/>
      <c r="DOV62" s="34"/>
      <c r="DOW62" s="34"/>
      <c r="DOX62" s="34"/>
      <c r="DOY62" s="34"/>
      <c r="DOZ62" s="34"/>
      <c r="DPA62" s="34"/>
      <c r="DPB62" s="34"/>
      <c r="DPC62" s="34"/>
      <c r="DPD62" s="34"/>
      <c r="DPE62" s="34"/>
      <c r="DPF62" s="34"/>
      <c r="DPG62" s="34"/>
      <c r="DPH62" s="34"/>
      <c r="DPI62" s="34"/>
      <c r="DPJ62" s="34"/>
      <c r="DPK62" s="34"/>
      <c r="DPL62" s="34"/>
      <c r="DPM62" s="34"/>
      <c r="DPN62" s="34"/>
      <c r="DPO62" s="34"/>
      <c r="DPP62" s="34"/>
      <c r="DPQ62" s="34"/>
      <c r="DPR62" s="34"/>
      <c r="DPS62" s="34"/>
      <c r="DPT62" s="34"/>
      <c r="DPU62" s="34"/>
      <c r="DPV62" s="34"/>
      <c r="DPW62" s="34"/>
      <c r="DPX62" s="34"/>
      <c r="DPY62" s="34"/>
      <c r="DPZ62" s="34"/>
      <c r="DQA62" s="34"/>
      <c r="DQB62" s="34"/>
      <c r="DQC62" s="34"/>
      <c r="DQD62" s="34"/>
      <c r="DQE62" s="34"/>
      <c r="DQF62" s="34"/>
      <c r="DQG62" s="34"/>
      <c r="DQH62" s="34"/>
      <c r="DQI62" s="34"/>
      <c r="DQJ62" s="34"/>
      <c r="DQK62" s="34"/>
      <c r="DQL62" s="34"/>
      <c r="DQM62" s="34"/>
      <c r="DQN62" s="34"/>
      <c r="DQO62" s="34"/>
      <c r="DQP62" s="34"/>
      <c r="DQQ62" s="34"/>
      <c r="DQR62" s="34"/>
      <c r="DQS62" s="34"/>
      <c r="DQT62" s="34"/>
      <c r="DQU62" s="34"/>
      <c r="DQV62" s="34"/>
      <c r="DQW62" s="34"/>
      <c r="DQX62" s="34"/>
      <c r="DQY62" s="34"/>
      <c r="DQZ62" s="34"/>
      <c r="DRA62" s="34"/>
      <c r="DRB62" s="34"/>
      <c r="DRC62" s="34"/>
      <c r="DRD62" s="34"/>
      <c r="DRE62" s="34"/>
      <c r="DRF62" s="34"/>
      <c r="DRG62" s="34"/>
      <c r="DRH62" s="34"/>
      <c r="DRI62" s="34"/>
      <c r="DRJ62" s="34"/>
      <c r="DRK62" s="34"/>
      <c r="DRL62" s="34"/>
      <c r="DRM62" s="34"/>
      <c r="DRN62" s="34"/>
      <c r="DRO62" s="34"/>
      <c r="DRP62" s="34"/>
      <c r="DRQ62" s="34"/>
      <c r="DRR62" s="34"/>
      <c r="DRS62" s="34"/>
      <c r="DRT62" s="34"/>
      <c r="DRU62" s="34"/>
      <c r="DRV62" s="34"/>
      <c r="DRW62" s="34"/>
      <c r="DRX62" s="34"/>
      <c r="DRY62" s="34"/>
      <c r="DRZ62" s="34"/>
      <c r="DSA62" s="34"/>
      <c r="DSB62" s="34"/>
      <c r="DSC62" s="34"/>
      <c r="DSD62" s="34"/>
      <c r="DSE62" s="34"/>
      <c r="DSF62" s="34"/>
      <c r="DSG62" s="34"/>
      <c r="DSH62" s="34"/>
      <c r="DSI62" s="34"/>
      <c r="DSJ62" s="34"/>
      <c r="DSK62" s="34"/>
      <c r="DSL62" s="34"/>
      <c r="DSM62" s="34"/>
      <c r="DSN62" s="34"/>
      <c r="DSO62" s="34"/>
      <c r="DSP62" s="34"/>
      <c r="DSQ62" s="34"/>
      <c r="DSR62" s="34"/>
      <c r="DSS62" s="34"/>
      <c r="DST62" s="34"/>
      <c r="DSU62" s="34"/>
      <c r="DSV62" s="34"/>
      <c r="DSW62" s="34"/>
      <c r="DSX62" s="34"/>
      <c r="DSY62" s="34"/>
      <c r="DSZ62" s="34"/>
      <c r="DTA62" s="34"/>
      <c r="DTB62" s="34"/>
      <c r="DTC62" s="34"/>
      <c r="DTD62" s="34"/>
      <c r="DTE62" s="34"/>
      <c r="DTF62" s="34"/>
      <c r="DTG62" s="34"/>
      <c r="DTH62" s="34"/>
      <c r="DTI62" s="34"/>
      <c r="DTJ62" s="34"/>
      <c r="DTK62" s="34"/>
      <c r="DTL62" s="34"/>
      <c r="DTM62" s="34"/>
      <c r="DTN62" s="34"/>
      <c r="DTO62" s="34"/>
      <c r="DTP62" s="34"/>
      <c r="DTQ62" s="34"/>
      <c r="DTR62" s="34"/>
      <c r="DTS62" s="34"/>
      <c r="DTT62" s="34"/>
      <c r="DTU62" s="34"/>
      <c r="DTV62" s="34"/>
      <c r="DTW62" s="34"/>
      <c r="DTX62" s="34"/>
      <c r="DTY62" s="34"/>
      <c r="DTZ62" s="34"/>
      <c r="DUA62" s="34"/>
      <c r="DUB62" s="34"/>
      <c r="DUC62" s="34"/>
      <c r="DUD62" s="34"/>
      <c r="DUE62" s="34"/>
      <c r="DUF62" s="34"/>
      <c r="DUG62" s="34"/>
      <c r="DUH62" s="34"/>
      <c r="DUI62" s="34"/>
      <c r="DUJ62" s="34"/>
      <c r="DUK62" s="34"/>
      <c r="DUL62" s="34"/>
      <c r="DUM62" s="34"/>
      <c r="DUN62" s="34"/>
      <c r="DUO62" s="34"/>
      <c r="DUP62" s="34"/>
      <c r="DUQ62" s="34"/>
      <c r="DUR62" s="34"/>
      <c r="DUS62" s="34"/>
      <c r="DUT62" s="34"/>
      <c r="DUU62" s="34"/>
      <c r="DUV62" s="34"/>
      <c r="DUW62" s="34"/>
      <c r="DUX62" s="34"/>
      <c r="DUY62" s="34"/>
      <c r="DUZ62" s="34"/>
      <c r="DVA62" s="34"/>
      <c r="DVB62" s="34"/>
      <c r="DVC62" s="34"/>
      <c r="DVD62" s="34"/>
      <c r="DVE62" s="34"/>
      <c r="DVF62" s="34"/>
      <c r="DVG62" s="34"/>
      <c r="DVH62" s="34"/>
      <c r="DVI62" s="34"/>
      <c r="DVJ62" s="34"/>
      <c r="DVK62" s="34"/>
      <c r="DVL62" s="34"/>
      <c r="DVM62" s="34"/>
      <c r="DVN62" s="34"/>
      <c r="DVO62" s="34"/>
      <c r="DVP62" s="34"/>
      <c r="DVQ62" s="34"/>
      <c r="DVR62" s="34"/>
      <c r="DVS62" s="34"/>
      <c r="DVT62" s="34"/>
      <c r="DVU62" s="34"/>
      <c r="DVV62" s="34"/>
      <c r="DVW62" s="34"/>
      <c r="DVX62" s="34"/>
      <c r="DVY62" s="34"/>
      <c r="DVZ62" s="34"/>
      <c r="DWA62" s="34"/>
      <c r="DWB62" s="34"/>
      <c r="DWC62" s="34"/>
      <c r="DWD62" s="34"/>
      <c r="DWE62" s="34"/>
      <c r="DWF62" s="34"/>
      <c r="DWG62" s="34"/>
      <c r="DWH62" s="34"/>
      <c r="DWI62" s="34"/>
      <c r="DWJ62" s="34"/>
      <c r="DWK62" s="34"/>
      <c r="DWL62" s="34"/>
      <c r="DWM62" s="34"/>
      <c r="DWN62" s="34"/>
      <c r="DWO62" s="34"/>
      <c r="DWP62" s="34"/>
      <c r="DWQ62" s="34"/>
      <c r="DWR62" s="34"/>
      <c r="DWS62" s="34"/>
      <c r="DWT62" s="34"/>
      <c r="DWU62" s="34"/>
      <c r="DWV62" s="34"/>
      <c r="DWW62" s="34"/>
      <c r="DWX62" s="34"/>
      <c r="DWY62" s="34"/>
      <c r="DWZ62" s="34"/>
      <c r="DXA62" s="34"/>
      <c r="DXB62" s="34"/>
      <c r="DXC62" s="34"/>
      <c r="DXD62" s="34"/>
      <c r="DXE62" s="34"/>
      <c r="DXF62" s="34"/>
      <c r="DXG62" s="34"/>
      <c r="DXH62" s="34"/>
      <c r="DXI62" s="34"/>
      <c r="DXJ62" s="34"/>
      <c r="DXK62" s="34"/>
      <c r="DXL62" s="34"/>
      <c r="DXM62" s="34"/>
      <c r="DXN62" s="34"/>
      <c r="DXO62" s="34"/>
      <c r="DXP62" s="34"/>
      <c r="DXQ62" s="34"/>
      <c r="DXR62" s="34"/>
      <c r="DXS62" s="34"/>
      <c r="DXT62" s="34"/>
      <c r="DXU62" s="34"/>
      <c r="DXV62" s="34"/>
      <c r="DXW62" s="34"/>
      <c r="DXX62" s="34"/>
      <c r="DXY62" s="34"/>
      <c r="DXZ62" s="34"/>
      <c r="DYA62" s="34"/>
      <c r="DYB62" s="34"/>
      <c r="DYC62" s="34"/>
      <c r="DYD62" s="34"/>
      <c r="DYE62" s="34"/>
      <c r="DYF62" s="34"/>
      <c r="DYG62" s="34"/>
      <c r="DYH62" s="34"/>
      <c r="DYI62" s="34"/>
      <c r="DYJ62" s="34"/>
      <c r="DYK62" s="34"/>
      <c r="DYL62" s="34"/>
      <c r="DYM62" s="34"/>
      <c r="DYN62" s="34"/>
      <c r="DYO62" s="34"/>
      <c r="DYP62" s="34"/>
      <c r="DYQ62" s="34"/>
      <c r="DYR62" s="34"/>
      <c r="DYS62" s="34"/>
      <c r="DYT62" s="34"/>
      <c r="DYU62" s="34"/>
      <c r="DYV62" s="34"/>
      <c r="DYW62" s="34"/>
      <c r="DYX62" s="34"/>
      <c r="DYY62" s="34"/>
      <c r="DYZ62" s="34"/>
      <c r="DZA62" s="34"/>
      <c r="DZB62" s="34"/>
      <c r="DZC62" s="34"/>
      <c r="DZD62" s="34"/>
      <c r="DZE62" s="34"/>
      <c r="DZF62" s="34"/>
      <c r="DZG62" s="34"/>
      <c r="DZH62" s="34"/>
      <c r="DZI62" s="34"/>
      <c r="DZJ62" s="34"/>
      <c r="DZK62" s="34"/>
      <c r="DZL62" s="34"/>
      <c r="DZM62" s="34"/>
      <c r="DZN62" s="34"/>
      <c r="DZO62" s="34"/>
      <c r="DZP62" s="34"/>
      <c r="DZQ62" s="34"/>
      <c r="DZR62" s="34"/>
      <c r="DZS62" s="34"/>
      <c r="DZT62" s="34"/>
      <c r="DZU62" s="34"/>
      <c r="DZV62" s="34"/>
      <c r="DZW62" s="34"/>
      <c r="DZX62" s="34"/>
      <c r="DZY62" s="34"/>
      <c r="DZZ62" s="34"/>
      <c r="EAA62" s="34"/>
      <c r="EAB62" s="34"/>
      <c r="EAC62" s="34"/>
      <c r="EAD62" s="34"/>
      <c r="EAE62" s="34"/>
      <c r="EAF62" s="34"/>
      <c r="EAG62" s="34"/>
      <c r="EAH62" s="34"/>
      <c r="EAI62" s="34"/>
      <c r="EAJ62" s="34"/>
      <c r="EAK62" s="34"/>
      <c r="EAL62" s="34"/>
      <c r="EAM62" s="34"/>
      <c r="EAN62" s="34"/>
      <c r="EAO62" s="34"/>
      <c r="EAP62" s="34"/>
      <c r="EAQ62" s="34"/>
      <c r="EAR62" s="34"/>
      <c r="EAS62" s="34"/>
      <c r="EAT62" s="34"/>
      <c r="EAU62" s="34"/>
      <c r="EAV62" s="34"/>
      <c r="EAW62" s="34"/>
      <c r="EAX62" s="34"/>
      <c r="EAY62" s="34"/>
      <c r="EAZ62" s="34"/>
      <c r="EBA62" s="34"/>
      <c r="EBB62" s="34"/>
      <c r="EBC62" s="34"/>
      <c r="EBD62" s="34"/>
      <c r="EBE62" s="34"/>
      <c r="EBF62" s="34"/>
      <c r="EBG62" s="34"/>
      <c r="EBH62" s="34"/>
      <c r="EBI62" s="34"/>
      <c r="EBJ62" s="34"/>
      <c r="EBK62" s="34"/>
      <c r="EBL62" s="34"/>
      <c r="EBM62" s="34"/>
      <c r="EBN62" s="34"/>
      <c r="EBO62" s="34"/>
      <c r="EBP62" s="34"/>
      <c r="EBQ62" s="34"/>
      <c r="EBR62" s="34"/>
      <c r="EBS62" s="34"/>
      <c r="EBT62" s="34"/>
      <c r="EBU62" s="34"/>
      <c r="EBV62" s="34"/>
      <c r="EBW62" s="34"/>
      <c r="EBX62" s="34"/>
      <c r="EBY62" s="34"/>
      <c r="EBZ62" s="34"/>
      <c r="ECA62" s="34"/>
      <c r="ECB62" s="34"/>
      <c r="ECC62" s="34"/>
      <c r="ECD62" s="34"/>
      <c r="ECE62" s="34"/>
      <c r="ECF62" s="34"/>
      <c r="ECG62" s="34"/>
      <c r="ECH62" s="34"/>
      <c r="ECI62" s="34"/>
      <c r="ECJ62" s="34"/>
      <c r="ECK62" s="34"/>
      <c r="ECL62" s="34"/>
      <c r="ECM62" s="34"/>
      <c r="ECN62" s="34"/>
      <c r="ECO62" s="34"/>
      <c r="ECP62" s="34"/>
      <c r="ECQ62" s="34"/>
      <c r="ECR62" s="34"/>
      <c r="ECS62" s="34"/>
      <c r="ECT62" s="34"/>
      <c r="ECU62" s="34"/>
      <c r="ECV62" s="34"/>
      <c r="ECW62" s="34"/>
      <c r="ECX62" s="34"/>
      <c r="ECY62" s="34"/>
      <c r="ECZ62" s="34"/>
      <c r="EDA62" s="34"/>
      <c r="EDB62" s="34"/>
      <c r="EDC62" s="34"/>
      <c r="EDD62" s="34"/>
      <c r="EDE62" s="34"/>
      <c r="EDF62" s="34"/>
      <c r="EDG62" s="34"/>
      <c r="EDH62" s="34"/>
      <c r="EDI62" s="34"/>
      <c r="EDJ62" s="34"/>
      <c r="EDK62" s="34"/>
      <c r="EDL62" s="34"/>
      <c r="EDM62" s="34"/>
      <c r="EDN62" s="34"/>
      <c r="EDO62" s="34"/>
      <c r="EDP62" s="34"/>
      <c r="EDQ62" s="34"/>
      <c r="EDR62" s="34"/>
      <c r="EDS62" s="34"/>
      <c r="EDT62" s="34"/>
      <c r="EDU62" s="34"/>
      <c r="EDV62" s="34"/>
      <c r="EDW62" s="34"/>
      <c r="EDX62" s="34"/>
      <c r="EDY62" s="34"/>
      <c r="EDZ62" s="34"/>
      <c r="EEA62" s="34"/>
      <c r="EEB62" s="34"/>
      <c r="EEC62" s="34"/>
      <c r="EED62" s="34"/>
      <c r="EEE62" s="34"/>
      <c r="EEF62" s="34"/>
      <c r="EEG62" s="34"/>
      <c r="EEH62" s="34"/>
      <c r="EEI62" s="34"/>
      <c r="EEJ62" s="34"/>
      <c r="EEK62" s="34"/>
      <c r="EEL62" s="34"/>
      <c r="EEM62" s="34"/>
      <c r="EEN62" s="34"/>
      <c r="EEO62" s="34"/>
      <c r="EEP62" s="34"/>
      <c r="EEQ62" s="34"/>
      <c r="EER62" s="34"/>
      <c r="EES62" s="34"/>
      <c r="EET62" s="34"/>
      <c r="EEU62" s="34"/>
      <c r="EEV62" s="34"/>
      <c r="EEW62" s="34"/>
      <c r="EEX62" s="34"/>
      <c r="EEY62" s="34"/>
      <c r="EEZ62" s="34"/>
      <c r="EFA62" s="34"/>
      <c r="EFB62" s="34"/>
      <c r="EFC62" s="34"/>
      <c r="EFD62" s="34"/>
      <c r="EFE62" s="34"/>
      <c r="EFF62" s="34"/>
      <c r="EFG62" s="34"/>
      <c r="EFH62" s="34"/>
      <c r="EFI62" s="34"/>
      <c r="EFJ62" s="34"/>
      <c r="EFK62" s="34"/>
      <c r="EFL62" s="34"/>
      <c r="EFM62" s="34"/>
      <c r="EFN62" s="34"/>
      <c r="EFO62" s="34"/>
      <c r="EFP62" s="34"/>
      <c r="EFQ62" s="34"/>
      <c r="EFR62" s="34"/>
      <c r="EFS62" s="34"/>
      <c r="EFT62" s="34"/>
      <c r="EFU62" s="34"/>
      <c r="EFV62" s="34"/>
      <c r="EFW62" s="34"/>
      <c r="EFX62" s="34"/>
      <c r="EFY62" s="34"/>
      <c r="EFZ62" s="34"/>
      <c r="EGA62" s="34"/>
      <c r="EGB62" s="34"/>
      <c r="EGC62" s="34"/>
      <c r="EGD62" s="34"/>
      <c r="EGE62" s="34"/>
      <c r="EGF62" s="34"/>
      <c r="EGG62" s="34"/>
      <c r="EGH62" s="34"/>
      <c r="EGI62" s="34"/>
      <c r="EGJ62" s="34"/>
      <c r="EGK62" s="34"/>
      <c r="EGL62" s="34"/>
      <c r="EGM62" s="34"/>
      <c r="EGN62" s="34"/>
      <c r="EGO62" s="34"/>
      <c r="EGP62" s="34"/>
      <c r="EGQ62" s="34"/>
      <c r="EGR62" s="34"/>
      <c r="EGS62" s="34"/>
      <c r="EGT62" s="34"/>
      <c r="EGU62" s="34"/>
      <c r="EGV62" s="34"/>
      <c r="EGW62" s="34"/>
      <c r="EGX62" s="34"/>
      <c r="EGY62" s="34"/>
      <c r="EGZ62" s="34"/>
      <c r="EHA62" s="34"/>
      <c r="EHB62" s="34"/>
      <c r="EHC62" s="34"/>
      <c r="EHD62" s="34"/>
      <c r="EHE62" s="34"/>
      <c r="EHF62" s="34"/>
      <c r="EHG62" s="34"/>
      <c r="EHH62" s="34"/>
      <c r="EHI62" s="34"/>
      <c r="EHJ62" s="34"/>
      <c r="EHK62" s="34"/>
      <c r="EHL62" s="34"/>
      <c r="EHM62" s="34"/>
      <c r="EHN62" s="34"/>
      <c r="EHO62" s="34"/>
      <c r="EHP62" s="34"/>
      <c r="EHQ62" s="34"/>
      <c r="EHR62" s="34"/>
      <c r="EHS62" s="34"/>
      <c r="EHT62" s="34"/>
      <c r="EHU62" s="34"/>
      <c r="EHV62" s="34"/>
      <c r="EHW62" s="34"/>
      <c r="EHX62" s="34"/>
      <c r="EHY62" s="34"/>
      <c r="EHZ62" s="34"/>
      <c r="EIA62" s="34"/>
      <c r="EIB62" s="34"/>
      <c r="EIC62" s="34"/>
      <c r="EID62" s="34"/>
      <c r="EIE62" s="34"/>
      <c r="EIF62" s="34"/>
      <c r="EIG62" s="34"/>
      <c r="EIH62" s="34"/>
      <c r="EII62" s="34"/>
      <c r="EIJ62" s="34"/>
      <c r="EIK62" s="34"/>
      <c r="EIL62" s="34"/>
      <c r="EIM62" s="34"/>
      <c r="EIN62" s="34"/>
      <c r="EIO62" s="34"/>
      <c r="EIP62" s="34"/>
      <c r="EIQ62" s="34"/>
      <c r="EIR62" s="34"/>
      <c r="EIS62" s="34"/>
      <c r="EIT62" s="34"/>
      <c r="EIU62" s="34"/>
      <c r="EIV62" s="34"/>
      <c r="EIW62" s="34"/>
      <c r="EIX62" s="34"/>
      <c r="EIY62" s="34"/>
      <c r="EIZ62" s="34"/>
      <c r="EJA62" s="34"/>
      <c r="EJB62" s="34"/>
      <c r="EJC62" s="34"/>
      <c r="EJD62" s="34"/>
      <c r="EJE62" s="34"/>
      <c r="EJF62" s="34"/>
      <c r="EJG62" s="34"/>
      <c r="EJH62" s="34"/>
      <c r="EJI62" s="34"/>
      <c r="EJJ62" s="34"/>
      <c r="EJK62" s="34"/>
      <c r="EJL62" s="34"/>
      <c r="EJM62" s="34"/>
      <c r="EJN62" s="34"/>
      <c r="EJO62" s="34"/>
      <c r="EJP62" s="34"/>
      <c r="EJQ62" s="34"/>
      <c r="EJR62" s="34"/>
      <c r="EJS62" s="34"/>
      <c r="EJT62" s="34"/>
      <c r="EJU62" s="34"/>
      <c r="EJV62" s="34"/>
      <c r="EJW62" s="34"/>
      <c r="EJX62" s="34"/>
      <c r="EJY62" s="34"/>
      <c r="EJZ62" s="34"/>
      <c r="EKA62" s="34"/>
      <c r="EKB62" s="34"/>
      <c r="EKC62" s="34"/>
      <c r="EKD62" s="34"/>
      <c r="EKE62" s="34"/>
      <c r="EKF62" s="34"/>
      <c r="EKG62" s="34"/>
      <c r="EKH62" s="34"/>
      <c r="EKI62" s="34"/>
      <c r="EKJ62" s="34"/>
      <c r="EKK62" s="34"/>
      <c r="EKL62" s="34"/>
      <c r="EKM62" s="34"/>
      <c r="EKN62" s="34"/>
      <c r="EKO62" s="34"/>
      <c r="EKP62" s="34"/>
      <c r="EKQ62" s="34"/>
      <c r="EKR62" s="34"/>
      <c r="EKS62" s="34"/>
      <c r="EKT62" s="34"/>
      <c r="EKU62" s="34"/>
      <c r="EKV62" s="34"/>
      <c r="EKW62" s="34"/>
      <c r="EKX62" s="34"/>
      <c r="EKY62" s="34"/>
      <c r="EKZ62" s="34"/>
      <c r="ELA62" s="34"/>
      <c r="ELB62" s="34"/>
      <c r="ELC62" s="34"/>
      <c r="ELD62" s="34"/>
      <c r="ELE62" s="34"/>
      <c r="ELF62" s="34"/>
      <c r="ELG62" s="34"/>
      <c r="ELH62" s="34"/>
      <c r="ELI62" s="34"/>
      <c r="ELJ62" s="34"/>
      <c r="ELK62" s="34"/>
      <c r="ELL62" s="34"/>
      <c r="ELM62" s="34"/>
      <c r="ELN62" s="34"/>
      <c r="ELO62" s="34"/>
      <c r="ELP62" s="34"/>
      <c r="ELQ62" s="34"/>
      <c r="ELR62" s="34"/>
      <c r="ELS62" s="34"/>
      <c r="ELT62" s="34"/>
      <c r="ELU62" s="34"/>
      <c r="ELV62" s="34"/>
      <c r="ELW62" s="34"/>
      <c r="ELX62" s="34"/>
      <c r="ELY62" s="34"/>
      <c r="ELZ62" s="34"/>
      <c r="EMA62" s="34"/>
      <c r="EMB62" s="34"/>
      <c r="EMC62" s="34"/>
      <c r="EMD62" s="34"/>
      <c r="EME62" s="34"/>
      <c r="EMF62" s="34"/>
      <c r="EMG62" s="34"/>
      <c r="EMH62" s="34"/>
      <c r="EMI62" s="34"/>
      <c r="EMJ62" s="34"/>
      <c r="EMK62" s="34"/>
      <c r="EML62" s="34"/>
      <c r="EMM62" s="34"/>
      <c r="EMN62" s="34"/>
      <c r="EMO62" s="34"/>
      <c r="EMP62" s="34"/>
      <c r="EMQ62" s="34"/>
      <c r="EMR62" s="34"/>
      <c r="EMS62" s="34"/>
      <c r="EMT62" s="34"/>
      <c r="EMU62" s="34"/>
      <c r="EMV62" s="34"/>
      <c r="EMW62" s="34"/>
      <c r="EMX62" s="34"/>
      <c r="EMY62" s="34"/>
      <c r="EMZ62" s="34"/>
      <c r="ENA62" s="34"/>
      <c r="ENB62" s="34"/>
      <c r="ENC62" s="34"/>
      <c r="END62" s="34"/>
      <c r="ENE62" s="34"/>
      <c r="ENF62" s="34"/>
      <c r="ENG62" s="34"/>
      <c r="ENH62" s="34"/>
      <c r="ENI62" s="34"/>
      <c r="ENJ62" s="34"/>
      <c r="ENK62" s="34"/>
      <c r="ENL62" s="34"/>
      <c r="ENM62" s="34"/>
      <c r="ENN62" s="34"/>
      <c r="ENO62" s="34"/>
      <c r="ENP62" s="34"/>
      <c r="ENQ62" s="34"/>
      <c r="ENR62" s="34"/>
      <c r="ENS62" s="34"/>
      <c r="ENT62" s="34"/>
      <c r="ENU62" s="34"/>
      <c r="ENV62" s="34"/>
      <c r="ENW62" s="34"/>
      <c r="ENX62" s="34"/>
      <c r="ENY62" s="34"/>
      <c r="ENZ62" s="34"/>
      <c r="EOA62" s="34"/>
      <c r="EOB62" s="34"/>
      <c r="EOC62" s="34"/>
      <c r="EOD62" s="34"/>
      <c r="EOE62" s="34"/>
      <c r="EOF62" s="34"/>
      <c r="EOG62" s="34"/>
      <c r="EOH62" s="34"/>
      <c r="EOI62" s="34"/>
      <c r="EOJ62" s="34"/>
      <c r="EOK62" s="34"/>
      <c r="EOL62" s="34"/>
      <c r="EOM62" s="34"/>
      <c r="EON62" s="34"/>
      <c r="EOO62" s="34"/>
      <c r="EOP62" s="34"/>
      <c r="EOQ62" s="34"/>
      <c r="EOR62" s="34"/>
      <c r="EOS62" s="34"/>
      <c r="EOT62" s="34"/>
      <c r="EOU62" s="34"/>
      <c r="EOV62" s="34"/>
      <c r="EOW62" s="34"/>
      <c r="EOX62" s="34"/>
      <c r="EOY62" s="34"/>
      <c r="EOZ62" s="34"/>
      <c r="EPA62" s="34"/>
      <c r="EPB62" s="34"/>
      <c r="EPC62" s="34"/>
      <c r="EPD62" s="34"/>
      <c r="EPE62" s="34"/>
      <c r="EPF62" s="34"/>
      <c r="EPG62" s="34"/>
      <c r="EPH62" s="34"/>
      <c r="EPI62" s="34"/>
      <c r="EPJ62" s="34"/>
      <c r="EPK62" s="34"/>
      <c r="EPL62" s="34"/>
      <c r="EPM62" s="34"/>
      <c r="EPN62" s="34"/>
      <c r="EPO62" s="34"/>
      <c r="EPP62" s="34"/>
      <c r="EPQ62" s="34"/>
      <c r="EPR62" s="34"/>
      <c r="EPS62" s="34"/>
      <c r="EPT62" s="34"/>
      <c r="EPU62" s="34"/>
      <c r="EPV62" s="34"/>
      <c r="EPW62" s="34"/>
      <c r="EPX62" s="34"/>
      <c r="EPY62" s="34"/>
      <c r="EPZ62" s="34"/>
      <c r="EQA62" s="34"/>
      <c r="EQB62" s="34"/>
      <c r="EQC62" s="34"/>
      <c r="EQD62" s="34"/>
      <c r="EQE62" s="34"/>
      <c r="EQF62" s="34"/>
      <c r="EQG62" s="34"/>
      <c r="EQH62" s="34"/>
      <c r="EQI62" s="34"/>
      <c r="EQJ62" s="34"/>
      <c r="EQK62" s="34"/>
      <c r="EQL62" s="34"/>
      <c r="EQM62" s="34"/>
      <c r="EQN62" s="34"/>
      <c r="EQO62" s="34"/>
      <c r="EQP62" s="34"/>
      <c r="EQQ62" s="34"/>
      <c r="EQR62" s="34"/>
      <c r="EQS62" s="34"/>
      <c r="EQT62" s="34"/>
      <c r="EQU62" s="34"/>
      <c r="EQV62" s="34"/>
      <c r="EQW62" s="34"/>
      <c r="EQX62" s="34"/>
      <c r="EQY62" s="34"/>
      <c r="EQZ62" s="34"/>
      <c r="ERA62" s="34"/>
      <c r="ERB62" s="34"/>
      <c r="ERC62" s="34"/>
      <c r="ERD62" s="34"/>
      <c r="ERE62" s="34"/>
      <c r="ERF62" s="34"/>
      <c r="ERG62" s="34"/>
      <c r="ERH62" s="34"/>
      <c r="ERI62" s="34"/>
      <c r="ERJ62" s="34"/>
      <c r="ERK62" s="34"/>
      <c r="ERL62" s="34"/>
      <c r="ERM62" s="34"/>
      <c r="ERN62" s="34"/>
      <c r="ERO62" s="34"/>
      <c r="ERP62" s="34"/>
      <c r="ERQ62" s="34"/>
      <c r="ERR62" s="34"/>
      <c r="ERS62" s="34"/>
      <c r="ERT62" s="34"/>
      <c r="ERU62" s="34"/>
      <c r="ERV62" s="34"/>
      <c r="ERW62" s="34"/>
      <c r="ERX62" s="34"/>
      <c r="ERY62" s="34"/>
      <c r="ERZ62" s="34"/>
      <c r="ESA62" s="34"/>
      <c r="ESB62" s="34"/>
      <c r="ESC62" s="34"/>
      <c r="ESD62" s="34"/>
      <c r="ESE62" s="34"/>
      <c r="ESF62" s="34"/>
      <c r="ESG62" s="34"/>
      <c r="ESH62" s="34"/>
      <c r="ESI62" s="34"/>
      <c r="ESJ62" s="34"/>
      <c r="ESK62" s="34"/>
      <c r="ESL62" s="34"/>
      <c r="ESM62" s="34"/>
      <c r="ESN62" s="34"/>
      <c r="ESO62" s="34"/>
      <c r="ESP62" s="34"/>
      <c r="ESQ62" s="34"/>
      <c r="ESR62" s="34"/>
      <c r="ESS62" s="34"/>
      <c r="EST62" s="34"/>
      <c r="ESU62" s="34"/>
      <c r="ESV62" s="34"/>
      <c r="ESW62" s="34"/>
      <c r="ESX62" s="34"/>
      <c r="ESY62" s="34"/>
      <c r="ESZ62" s="34"/>
      <c r="ETA62" s="34"/>
      <c r="ETB62" s="34"/>
      <c r="ETC62" s="34"/>
      <c r="ETD62" s="34"/>
      <c r="ETE62" s="34"/>
      <c r="ETF62" s="34"/>
      <c r="ETG62" s="34"/>
      <c r="ETH62" s="34"/>
      <c r="ETI62" s="34"/>
      <c r="ETJ62" s="34"/>
      <c r="ETK62" s="34"/>
      <c r="ETL62" s="34"/>
      <c r="ETM62" s="34"/>
      <c r="ETN62" s="34"/>
      <c r="ETO62" s="34"/>
      <c r="ETP62" s="34"/>
      <c r="ETQ62" s="34"/>
      <c r="ETR62" s="34"/>
      <c r="ETS62" s="34"/>
      <c r="ETT62" s="34"/>
      <c r="ETU62" s="34"/>
      <c r="ETV62" s="34"/>
      <c r="ETW62" s="34"/>
      <c r="ETX62" s="34"/>
      <c r="ETY62" s="34"/>
      <c r="ETZ62" s="34"/>
      <c r="EUA62" s="34"/>
      <c r="EUB62" s="34"/>
      <c r="EUC62" s="34"/>
      <c r="EUD62" s="34"/>
      <c r="EUE62" s="34"/>
      <c r="EUF62" s="34"/>
      <c r="EUG62" s="34"/>
      <c r="EUH62" s="34"/>
      <c r="EUI62" s="34"/>
      <c r="EUJ62" s="34"/>
      <c r="EUK62" s="34"/>
      <c r="EUL62" s="34"/>
      <c r="EUM62" s="34"/>
      <c r="EUN62" s="34"/>
      <c r="EUO62" s="34"/>
      <c r="EUP62" s="34"/>
      <c r="EUQ62" s="34"/>
      <c r="EUR62" s="34"/>
      <c r="EUS62" s="34"/>
      <c r="EUT62" s="34"/>
      <c r="EUU62" s="34"/>
      <c r="EUV62" s="34"/>
      <c r="EUW62" s="34"/>
      <c r="EUX62" s="34"/>
      <c r="EUY62" s="34"/>
      <c r="EUZ62" s="34"/>
      <c r="EVA62" s="34"/>
      <c r="EVB62" s="34"/>
      <c r="EVC62" s="34"/>
      <c r="EVD62" s="34"/>
      <c r="EVE62" s="34"/>
      <c r="EVF62" s="34"/>
      <c r="EVG62" s="34"/>
      <c r="EVH62" s="34"/>
      <c r="EVI62" s="34"/>
      <c r="EVJ62" s="34"/>
      <c r="EVK62" s="34"/>
      <c r="EVL62" s="34"/>
      <c r="EVM62" s="34"/>
      <c r="EVN62" s="34"/>
      <c r="EVO62" s="34"/>
      <c r="EVP62" s="34"/>
      <c r="EVQ62" s="34"/>
      <c r="EVR62" s="34"/>
      <c r="EVS62" s="34"/>
      <c r="EVT62" s="34"/>
      <c r="EVU62" s="34"/>
      <c r="EVV62" s="34"/>
      <c r="EVW62" s="34"/>
      <c r="EVX62" s="34"/>
      <c r="EVY62" s="34"/>
      <c r="EVZ62" s="34"/>
      <c r="EWA62" s="34"/>
      <c r="EWB62" s="34"/>
      <c r="EWC62" s="34"/>
      <c r="EWD62" s="34"/>
      <c r="EWE62" s="34"/>
      <c r="EWF62" s="34"/>
      <c r="EWG62" s="34"/>
      <c r="EWH62" s="34"/>
      <c r="EWI62" s="34"/>
      <c r="EWJ62" s="34"/>
      <c r="EWK62" s="34"/>
      <c r="EWL62" s="34"/>
      <c r="EWM62" s="34"/>
      <c r="EWN62" s="34"/>
      <c r="EWO62" s="34"/>
      <c r="EWP62" s="34"/>
      <c r="EWQ62" s="34"/>
      <c r="EWR62" s="34"/>
      <c r="EWS62" s="34"/>
      <c r="EWT62" s="34"/>
      <c r="EWU62" s="34"/>
      <c r="EWV62" s="34"/>
      <c r="EWW62" s="34"/>
      <c r="EWX62" s="34"/>
      <c r="EWY62" s="34"/>
      <c r="EWZ62" s="34"/>
      <c r="EXA62" s="34"/>
      <c r="EXB62" s="34"/>
      <c r="EXC62" s="34"/>
      <c r="EXD62" s="34"/>
      <c r="EXE62" s="34"/>
      <c r="EXF62" s="34"/>
      <c r="EXG62" s="34"/>
      <c r="EXH62" s="34"/>
      <c r="EXI62" s="34"/>
      <c r="EXJ62" s="34"/>
      <c r="EXK62" s="34"/>
      <c r="EXL62" s="34"/>
      <c r="EXM62" s="34"/>
      <c r="EXN62" s="34"/>
      <c r="EXO62" s="34"/>
      <c r="EXP62" s="34"/>
      <c r="EXQ62" s="34"/>
      <c r="EXR62" s="34"/>
      <c r="EXS62" s="34"/>
      <c r="EXT62" s="34"/>
      <c r="EXU62" s="34"/>
      <c r="EXV62" s="34"/>
      <c r="EXW62" s="34"/>
      <c r="EXX62" s="34"/>
      <c r="EXY62" s="34"/>
      <c r="EXZ62" s="34"/>
      <c r="EYA62" s="34"/>
      <c r="EYB62" s="34"/>
      <c r="EYC62" s="34"/>
      <c r="EYD62" s="34"/>
      <c r="EYE62" s="34"/>
      <c r="EYF62" s="34"/>
      <c r="EYG62" s="34"/>
      <c r="EYH62" s="34"/>
      <c r="EYI62" s="34"/>
      <c r="EYJ62" s="34"/>
      <c r="EYK62" s="34"/>
      <c r="EYL62" s="34"/>
      <c r="EYM62" s="34"/>
      <c r="EYN62" s="34"/>
      <c r="EYO62" s="34"/>
      <c r="EYP62" s="34"/>
      <c r="EYQ62" s="34"/>
      <c r="EYR62" s="34"/>
      <c r="EYS62" s="34"/>
      <c r="EYT62" s="34"/>
      <c r="EYU62" s="34"/>
      <c r="EYV62" s="34"/>
      <c r="EYW62" s="34"/>
      <c r="EYX62" s="34"/>
      <c r="EYY62" s="34"/>
      <c r="EYZ62" s="34"/>
      <c r="EZA62" s="34"/>
      <c r="EZB62" s="34"/>
      <c r="EZC62" s="34"/>
      <c r="EZD62" s="34"/>
      <c r="EZE62" s="34"/>
      <c r="EZF62" s="34"/>
      <c r="EZG62" s="34"/>
      <c r="EZH62" s="34"/>
      <c r="EZI62" s="34"/>
      <c r="EZJ62" s="34"/>
      <c r="EZK62" s="34"/>
      <c r="EZL62" s="34"/>
      <c r="EZM62" s="34"/>
      <c r="EZN62" s="34"/>
      <c r="EZO62" s="34"/>
      <c r="EZP62" s="34"/>
      <c r="EZQ62" s="34"/>
      <c r="EZR62" s="34"/>
      <c r="EZS62" s="34"/>
      <c r="EZT62" s="34"/>
      <c r="EZU62" s="34"/>
      <c r="EZV62" s="34"/>
      <c r="EZW62" s="34"/>
      <c r="EZX62" s="34"/>
      <c r="EZY62" s="34"/>
      <c r="EZZ62" s="34"/>
      <c r="FAA62" s="34"/>
      <c r="FAB62" s="34"/>
      <c r="FAC62" s="34"/>
      <c r="FAD62" s="34"/>
      <c r="FAE62" s="34"/>
      <c r="FAF62" s="34"/>
      <c r="FAG62" s="34"/>
      <c r="FAH62" s="34"/>
      <c r="FAI62" s="34"/>
      <c r="FAJ62" s="34"/>
      <c r="FAK62" s="34"/>
      <c r="FAL62" s="34"/>
      <c r="FAM62" s="34"/>
      <c r="FAN62" s="34"/>
      <c r="FAO62" s="34"/>
      <c r="FAP62" s="34"/>
      <c r="FAQ62" s="34"/>
      <c r="FAR62" s="34"/>
      <c r="FAS62" s="34"/>
      <c r="FAT62" s="34"/>
      <c r="FAU62" s="34"/>
      <c r="FAV62" s="34"/>
      <c r="FAW62" s="34"/>
      <c r="FAX62" s="34"/>
      <c r="FAY62" s="34"/>
      <c r="FAZ62" s="34"/>
      <c r="FBA62" s="34"/>
      <c r="FBB62" s="34"/>
      <c r="FBC62" s="34"/>
      <c r="FBD62" s="34"/>
      <c r="FBE62" s="34"/>
      <c r="FBF62" s="34"/>
      <c r="FBG62" s="34"/>
      <c r="FBH62" s="34"/>
      <c r="FBI62" s="34"/>
      <c r="FBJ62" s="34"/>
      <c r="FBK62" s="34"/>
      <c r="FBL62" s="34"/>
      <c r="FBM62" s="34"/>
      <c r="FBN62" s="34"/>
      <c r="FBO62" s="34"/>
      <c r="FBP62" s="34"/>
      <c r="FBQ62" s="34"/>
      <c r="FBR62" s="34"/>
      <c r="FBS62" s="34"/>
      <c r="FBT62" s="34"/>
      <c r="FBU62" s="34"/>
      <c r="FBV62" s="34"/>
      <c r="FBW62" s="34"/>
      <c r="FBX62" s="34"/>
      <c r="FBY62" s="34"/>
      <c r="FBZ62" s="34"/>
      <c r="FCA62" s="34"/>
      <c r="FCB62" s="34"/>
      <c r="FCC62" s="34"/>
      <c r="FCD62" s="34"/>
      <c r="FCE62" s="34"/>
      <c r="FCF62" s="34"/>
      <c r="FCG62" s="34"/>
      <c r="FCH62" s="34"/>
      <c r="FCI62" s="34"/>
      <c r="FCJ62" s="34"/>
      <c r="FCK62" s="34"/>
      <c r="FCL62" s="34"/>
      <c r="FCM62" s="34"/>
      <c r="FCN62" s="34"/>
      <c r="FCO62" s="34"/>
      <c r="FCP62" s="34"/>
      <c r="FCQ62" s="34"/>
      <c r="FCR62" s="34"/>
      <c r="FCS62" s="34"/>
      <c r="FCT62" s="34"/>
      <c r="FCU62" s="34"/>
      <c r="FCV62" s="34"/>
      <c r="FCW62" s="34"/>
      <c r="FCX62" s="34"/>
      <c r="FCY62" s="34"/>
      <c r="FCZ62" s="34"/>
      <c r="FDA62" s="34"/>
      <c r="FDB62" s="34"/>
      <c r="FDC62" s="34"/>
      <c r="FDD62" s="34"/>
      <c r="FDE62" s="34"/>
      <c r="FDF62" s="34"/>
      <c r="FDG62" s="34"/>
      <c r="FDH62" s="34"/>
      <c r="FDI62" s="34"/>
      <c r="FDJ62" s="34"/>
      <c r="FDK62" s="34"/>
      <c r="FDL62" s="34"/>
      <c r="FDM62" s="34"/>
      <c r="FDN62" s="34"/>
      <c r="FDO62" s="34"/>
      <c r="FDP62" s="34"/>
      <c r="FDQ62" s="34"/>
      <c r="FDR62" s="34"/>
      <c r="FDS62" s="34"/>
      <c r="FDT62" s="34"/>
      <c r="FDU62" s="34"/>
      <c r="FDV62" s="34"/>
      <c r="FDW62" s="34"/>
      <c r="FDX62" s="34"/>
      <c r="FDY62" s="34"/>
      <c r="FDZ62" s="34"/>
      <c r="FEA62" s="34"/>
      <c r="FEB62" s="34"/>
      <c r="FEC62" s="34"/>
      <c r="FED62" s="34"/>
      <c r="FEE62" s="34"/>
      <c r="FEF62" s="34"/>
      <c r="FEG62" s="34"/>
      <c r="FEH62" s="34"/>
      <c r="FEI62" s="34"/>
      <c r="FEJ62" s="34"/>
      <c r="FEK62" s="34"/>
      <c r="FEL62" s="34"/>
      <c r="FEM62" s="34"/>
      <c r="FEN62" s="34"/>
      <c r="FEO62" s="34"/>
      <c r="FEP62" s="34"/>
      <c r="FEQ62" s="34"/>
      <c r="FER62" s="34"/>
      <c r="FES62" s="34"/>
      <c r="FET62" s="34"/>
      <c r="FEU62" s="34"/>
      <c r="FEV62" s="34"/>
      <c r="FEW62" s="34"/>
      <c r="FEX62" s="34"/>
      <c r="FEY62" s="34"/>
      <c r="FEZ62" s="34"/>
      <c r="FFA62" s="34"/>
      <c r="FFB62" s="34"/>
      <c r="FFC62" s="34"/>
      <c r="FFD62" s="34"/>
      <c r="FFE62" s="34"/>
      <c r="FFF62" s="34"/>
      <c r="FFG62" s="34"/>
      <c r="FFH62" s="34"/>
      <c r="FFI62" s="34"/>
      <c r="FFJ62" s="34"/>
      <c r="FFK62" s="34"/>
      <c r="FFL62" s="34"/>
      <c r="FFM62" s="34"/>
      <c r="FFN62" s="34"/>
      <c r="FFO62" s="34"/>
      <c r="FFP62" s="34"/>
      <c r="FFQ62" s="34"/>
      <c r="FFR62" s="34"/>
      <c r="FFS62" s="34"/>
      <c r="FFT62" s="34"/>
      <c r="FFU62" s="34"/>
      <c r="FFV62" s="34"/>
      <c r="FFW62" s="34"/>
      <c r="FFX62" s="34"/>
      <c r="FFY62" s="34"/>
      <c r="FFZ62" s="34"/>
      <c r="FGA62" s="34"/>
      <c r="FGB62" s="34"/>
      <c r="FGC62" s="34"/>
      <c r="FGD62" s="34"/>
      <c r="FGE62" s="34"/>
      <c r="FGF62" s="34"/>
      <c r="FGG62" s="34"/>
      <c r="FGH62" s="34"/>
      <c r="FGI62" s="34"/>
      <c r="FGJ62" s="34"/>
      <c r="FGK62" s="34"/>
      <c r="FGL62" s="34"/>
      <c r="FGM62" s="34"/>
      <c r="FGN62" s="34"/>
      <c r="FGO62" s="34"/>
      <c r="FGP62" s="34"/>
      <c r="FGQ62" s="34"/>
      <c r="FGR62" s="34"/>
      <c r="FGS62" s="34"/>
      <c r="FGT62" s="34"/>
      <c r="FGU62" s="34"/>
      <c r="FGV62" s="34"/>
      <c r="FGW62" s="34"/>
      <c r="FGX62" s="34"/>
      <c r="FGY62" s="34"/>
      <c r="FGZ62" s="34"/>
      <c r="FHA62" s="34"/>
      <c r="FHB62" s="34"/>
      <c r="FHC62" s="34"/>
      <c r="FHD62" s="34"/>
      <c r="FHE62" s="34"/>
      <c r="FHF62" s="34"/>
      <c r="FHG62" s="34"/>
      <c r="FHH62" s="34"/>
      <c r="FHI62" s="34"/>
      <c r="FHJ62" s="34"/>
      <c r="FHK62" s="34"/>
      <c r="FHL62" s="34"/>
      <c r="FHM62" s="34"/>
      <c r="FHN62" s="34"/>
      <c r="FHO62" s="34"/>
      <c r="FHP62" s="34"/>
      <c r="FHQ62" s="34"/>
      <c r="FHR62" s="34"/>
      <c r="FHS62" s="34"/>
      <c r="FHT62" s="34"/>
      <c r="FHU62" s="34"/>
      <c r="FHV62" s="34"/>
      <c r="FHW62" s="34"/>
      <c r="FHX62" s="34"/>
      <c r="FHY62" s="34"/>
      <c r="FHZ62" s="34"/>
      <c r="FIA62" s="34"/>
      <c r="FIB62" s="34"/>
      <c r="FIC62" s="34"/>
      <c r="FID62" s="34"/>
      <c r="FIE62" s="34"/>
      <c r="FIF62" s="34"/>
      <c r="FIG62" s="34"/>
      <c r="FIH62" s="34"/>
      <c r="FII62" s="34"/>
      <c r="FIJ62" s="34"/>
      <c r="FIK62" s="34"/>
      <c r="FIL62" s="34"/>
      <c r="FIM62" s="34"/>
      <c r="FIN62" s="34"/>
      <c r="FIO62" s="34"/>
      <c r="FIP62" s="34"/>
      <c r="FIQ62" s="34"/>
      <c r="FIR62" s="34"/>
      <c r="FIS62" s="34"/>
      <c r="FIT62" s="34"/>
      <c r="FIU62" s="34"/>
      <c r="FIV62" s="34"/>
      <c r="FIW62" s="34"/>
      <c r="FIX62" s="34"/>
      <c r="FIY62" s="34"/>
      <c r="FIZ62" s="34"/>
      <c r="FJA62" s="34"/>
      <c r="FJB62" s="34"/>
      <c r="FJC62" s="34"/>
      <c r="FJD62" s="34"/>
      <c r="FJE62" s="34"/>
      <c r="FJF62" s="34"/>
      <c r="FJG62" s="34"/>
      <c r="FJH62" s="34"/>
      <c r="FJI62" s="34"/>
      <c r="FJJ62" s="34"/>
      <c r="FJK62" s="34"/>
      <c r="FJL62" s="34"/>
      <c r="FJM62" s="34"/>
      <c r="FJN62" s="34"/>
      <c r="FJO62" s="34"/>
      <c r="FJP62" s="34"/>
      <c r="FJQ62" s="34"/>
      <c r="FJR62" s="34"/>
      <c r="FJS62" s="34"/>
      <c r="FJT62" s="34"/>
      <c r="FJU62" s="34"/>
      <c r="FJV62" s="34"/>
      <c r="FJW62" s="34"/>
      <c r="FJX62" s="34"/>
      <c r="FJY62" s="34"/>
      <c r="FJZ62" s="34"/>
      <c r="FKA62" s="34"/>
      <c r="FKB62" s="34"/>
      <c r="FKC62" s="34"/>
      <c r="FKD62" s="34"/>
      <c r="FKE62" s="34"/>
      <c r="FKF62" s="34"/>
      <c r="FKG62" s="34"/>
      <c r="FKH62" s="34"/>
      <c r="FKI62" s="34"/>
      <c r="FKJ62" s="34"/>
      <c r="FKK62" s="34"/>
      <c r="FKL62" s="34"/>
      <c r="FKM62" s="34"/>
      <c r="FKN62" s="34"/>
      <c r="FKO62" s="34"/>
      <c r="FKP62" s="34"/>
      <c r="FKQ62" s="34"/>
      <c r="FKR62" s="34"/>
      <c r="FKS62" s="34"/>
      <c r="FKT62" s="34"/>
      <c r="FKU62" s="34"/>
      <c r="FKV62" s="34"/>
      <c r="FKW62" s="34"/>
      <c r="FKX62" s="34"/>
      <c r="FKY62" s="34"/>
      <c r="FKZ62" s="34"/>
      <c r="FLA62" s="34"/>
      <c r="FLB62" s="34"/>
      <c r="FLC62" s="34"/>
      <c r="FLD62" s="34"/>
      <c r="FLE62" s="34"/>
      <c r="FLF62" s="34"/>
      <c r="FLG62" s="34"/>
      <c r="FLH62" s="34"/>
      <c r="FLI62" s="34"/>
      <c r="FLJ62" s="34"/>
      <c r="FLK62" s="34"/>
      <c r="FLL62" s="34"/>
      <c r="FLM62" s="34"/>
      <c r="FLN62" s="34"/>
      <c r="FLO62" s="34"/>
      <c r="FLP62" s="34"/>
      <c r="FLQ62" s="34"/>
      <c r="FLR62" s="34"/>
      <c r="FLS62" s="34"/>
      <c r="FLT62" s="34"/>
      <c r="FLU62" s="34"/>
      <c r="FLV62" s="34"/>
      <c r="FLW62" s="34"/>
      <c r="FLX62" s="34"/>
      <c r="FLY62" s="34"/>
      <c r="FLZ62" s="34"/>
      <c r="FMA62" s="34"/>
      <c r="FMB62" s="34"/>
      <c r="FMC62" s="34"/>
      <c r="FMD62" s="34"/>
      <c r="FME62" s="34"/>
      <c r="FMF62" s="34"/>
      <c r="FMG62" s="34"/>
      <c r="FMH62" s="34"/>
      <c r="FMI62" s="34"/>
      <c r="FMJ62" s="34"/>
      <c r="FMK62" s="34"/>
      <c r="FML62" s="34"/>
      <c r="FMM62" s="34"/>
      <c r="FMN62" s="34"/>
      <c r="FMO62" s="34"/>
      <c r="FMP62" s="34"/>
      <c r="FMQ62" s="34"/>
      <c r="FMR62" s="34"/>
      <c r="FMS62" s="34"/>
      <c r="FMT62" s="34"/>
      <c r="FMU62" s="34"/>
      <c r="FMV62" s="34"/>
      <c r="FMW62" s="34"/>
      <c r="FMX62" s="34"/>
      <c r="FMY62" s="34"/>
      <c r="FMZ62" s="34"/>
      <c r="FNA62" s="34"/>
      <c r="FNB62" s="34"/>
      <c r="FNC62" s="34"/>
      <c r="FND62" s="34"/>
      <c r="FNE62" s="34"/>
      <c r="FNF62" s="34"/>
      <c r="FNG62" s="34"/>
      <c r="FNH62" s="34"/>
      <c r="FNI62" s="34"/>
      <c r="FNJ62" s="34"/>
      <c r="FNK62" s="34"/>
      <c r="FNL62" s="34"/>
      <c r="FNM62" s="34"/>
      <c r="FNN62" s="34"/>
      <c r="FNO62" s="34"/>
      <c r="FNP62" s="34"/>
      <c r="FNQ62" s="34"/>
      <c r="FNR62" s="34"/>
      <c r="FNS62" s="34"/>
      <c r="FNT62" s="34"/>
      <c r="FNU62" s="34"/>
      <c r="FNV62" s="34"/>
      <c r="FNW62" s="34"/>
      <c r="FNX62" s="34"/>
      <c r="FNY62" s="34"/>
      <c r="FNZ62" s="34"/>
      <c r="FOA62" s="34"/>
      <c r="FOB62" s="34"/>
      <c r="FOC62" s="34"/>
      <c r="FOD62" s="34"/>
      <c r="FOE62" s="34"/>
      <c r="FOF62" s="34"/>
      <c r="FOG62" s="34"/>
      <c r="FOH62" s="34"/>
      <c r="FOI62" s="34"/>
      <c r="FOJ62" s="34"/>
      <c r="FOK62" s="34"/>
      <c r="FOL62" s="34"/>
      <c r="FOM62" s="34"/>
      <c r="FON62" s="34"/>
      <c r="FOO62" s="34"/>
      <c r="FOP62" s="34"/>
      <c r="FOQ62" s="34"/>
      <c r="FOR62" s="34"/>
      <c r="FOS62" s="34"/>
      <c r="FOT62" s="34"/>
      <c r="FOU62" s="34"/>
      <c r="FOV62" s="34"/>
      <c r="FOW62" s="34"/>
      <c r="FOX62" s="34"/>
      <c r="FOY62" s="34"/>
      <c r="FOZ62" s="34"/>
      <c r="FPA62" s="34"/>
      <c r="FPB62" s="34"/>
      <c r="FPC62" s="34"/>
      <c r="FPD62" s="34"/>
      <c r="FPE62" s="34"/>
      <c r="FPF62" s="34"/>
      <c r="FPG62" s="34"/>
      <c r="FPH62" s="34"/>
      <c r="FPI62" s="34"/>
      <c r="FPJ62" s="34"/>
      <c r="FPK62" s="34"/>
      <c r="FPL62" s="34"/>
      <c r="FPM62" s="34"/>
      <c r="FPN62" s="34"/>
      <c r="FPO62" s="34"/>
      <c r="FPP62" s="34"/>
      <c r="FPQ62" s="34"/>
      <c r="FPR62" s="34"/>
      <c r="FPS62" s="34"/>
      <c r="FPT62" s="34"/>
      <c r="FPU62" s="34"/>
      <c r="FPV62" s="34"/>
      <c r="FPW62" s="34"/>
      <c r="FPX62" s="34"/>
      <c r="FPY62" s="34"/>
      <c r="FPZ62" s="34"/>
      <c r="FQA62" s="34"/>
      <c r="FQB62" s="34"/>
      <c r="FQC62" s="34"/>
      <c r="FQD62" s="34"/>
      <c r="FQE62" s="34"/>
      <c r="FQF62" s="34"/>
      <c r="FQG62" s="34"/>
      <c r="FQH62" s="34"/>
      <c r="FQI62" s="34"/>
      <c r="FQJ62" s="34"/>
      <c r="FQK62" s="34"/>
      <c r="FQL62" s="34"/>
      <c r="FQM62" s="34"/>
      <c r="FQN62" s="34"/>
      <c r="FQO62" s="34"/>
      <c r="FQP62" s="34"/>
      <c r="FQQ62" s="34"/>
      <c r="FQR62" s="34"/>
      <c r="FQS62" s="34"/>
      <c r="FQT62" s="34"/>
      <c r="FQU62" s="34"/>
      <c r="FQV62" s="34"/>
      <c r="FQW62" s="34"/>
      <c r="FQX62" s="34"/>
      <c r="FQY62" s="34"/>
      <c r="FQZ62" s="34"/>
      <c r="FRA62" s="34"/>
      <c r="FRB62" s="34"/>
      <c r="FRC62" s="34"/>
      <c r="FRD62" s="34"/>
      <c r="FRE62" s="34"/>
      <c r="FRF62" s="34"/>
      <c r="FRG62" s="34"/>
      <c r="FRH62" s="34"/>
      <c r="FRI62" s="34"/>
      <c r="FRJ62" s="34"/>
      <c r="FRK62" s="34"/>
      <c r="FRL62" s="34"/>
      <c r="FRM62" s="34"/>
      <c r="FRN62" s="34"/>
      <c r="FRO62" s="34"/>
      <c r="FRP62" s="34"/>
      <c r="FRQ62" s="34"/>
      <c r="FRR62" s="34"/>
      <c r="FRS62" s="34"/>
      <c r="FRT62" s="34"/>
      <c r="FRU62" s="34"/>
      <c r="FRV62" s="34"/>
      <c r="FRW62" s="34"/>
      <c r="FRX62" s="34"/>
      <c r="FRY62" s="34"/>
      <c r="FRZ62" s="34"/>
      <c r="FSA62" s="34"/>
      <c r="FSB62" s="34"/>
      <c r="FSC62" s="34"/>
      <c r="FSD62" s="34"/>
      <c r="FSE62" s="34"/>
      <c r="FSF62" s="34"/>
      <c r="FSG62" s="34"/>
      <c r="FSH62" s="34"/>
      <c r="FSI62" s="34"/>
      <c r="FSJ62" s="34"/>
      <c r="FSK62" s="34"/>
      <c r="FSL62" s="34"/>
      <c r="FSM62" s="34"/>
      <c r="FSN62" s="34"/>
      <c r="FSO62" s="34"/>
      <c r="FSP62" s="34"/>
      <c r="FSQ62" s="34"/>
      <c r="FSR62" s="34"/>
      <c r="FSS62" s="34"/>
      <c r="FST62" s="34"/>
      <c r="FSU62" s="34"/>
      <c r="FSV62" s="34"/>
      <c r="FSW62" s="34"/>
      <c r="FSX62" s="34"/>
      <c r="FSY62" s="34"/>
      <c r="FSZ62" s="34"/>
      <c r="FTA62" s="34"/>
      <c r="FTB62" s="34"/>
      <c r="FTC62" s="34"/>
      <c r="FTD62" s="34"/>
      <c r="FTE62" s="34"/>
      <c r="FTF62" s="34"/>
      <c r="FTG62" s="34"/>
      <c r="FTH62" s="34"/>
      <c r="FTI62" s="34"/>
      <c r="FTJ62" s="34"/>
      <c r="FTK62" s="34"/>
      <c r="FTL62" s="34"/>
      <c r="FTM62" s="34"/>
      <c r="FTN62" s="34"/>
      <c r="FTO62" s="34"/>
      <c r="FTP62" s="34"/>
      <c r="FTQ62" s="34"/>
      <c r="FTR62" s="34"/>
      <c r="FTS62" s="34"/>
      <c r="FTT62" s="34"/>
      <c r="FTU62" s="34"/>
      <c r="FTV62" s="34"/>
      <c r="FTW62" s="34"/>
      <c r="FTX62" s="34"/>
      <c r="FTY62" s="34"/>
      <c r="FTZ62" s="34"/>
      <c r="FUA62" s="34"/>
      <c r="FUB62" s="34"/>
      <c r="FUC62" s="34"/>
      <c r="FUD62" s="34"/>
      <c r="FUE62" s="34"/>
      <c r="FUF62" s="34"/>
      <c r="FUG62" s="34"/>
      <c r="FUH62" s="34"/>
      <c r="FUI62" s="34"/>
      <c r="FUJ62" s="34"/>
      <c r="FUK62" s="34"/>
      <c r="FUL62" s="34"/>
      <c r="FUM62" s="34"/>
      <c r="FUN62" s="34"/>
      <c r="FUO62" s="34"/>
      <c r="FUP62" s="34"/>
      <c r="FUQ62" s="34"/>
      <c r="FUR62" s="34"/>
      <c r="FUS62" s="34"/>
      <c r="FUT62" s="34"/>
      <c r="FUU62" s="34"/>
      <c r="FUV62" s="34"/>
      <c r="FUW62" s="34"/>
      <c r="FUX62" s="34"/>
      <c r="FUY62" s="34"/>
      <c r="FUZ62" s="34"/>
      <c r="FVA62" s="34"/>
      <c r="FVB62" s="34"/>
      <c r="FVC62" s="34"/>
      <c r="FVD62" s="34"/>
      <c r="FVE62" s="34"/>
      <c r="FVF62" s="34"/>
      <c r="FVG62" s="34"/>
      <c r="FVH62" s="34"/>
      <c r="FVI62" s="34"/>
      <c r="FVJ62" s="34"/>
      <c r="FVK62" s="34"/>
      <c r="FVL62" s="34"/>
      <c r="FVM62" s="34"/>
      <c r="FVN62" s="34"/>
      <c r="FVO62" s="34"/>
      <c r="FVP62" s="34"/>
      <c r="FVQ62" s="34"/>
      <c r="FVR62" s="34"/>
      <c r="FVS62" s="34"/>
      <c r="FVT62" s="34"/>
      <c r="FVU62" s="34"/>
      <c r="FVV62" s="34"/>
      <c r="FVW62" s="34"/>
      <c r="FVX62" s="34"/>
      <c r="FVY62" s="34"/>
      <c r="FVZ62" s="34"/>
      <c r="FWA62" s="34"/>
      <c r="FWB62" s="34"/>
      <c r="FWC62" s="34"/>
      <c r="FWD62" s="34"/>
      <c r="FWE62" s="34"/>
      <c r="FWF62" s="34"/>
      <c r="FWG62" s="34"/>
      <c r="FWH62" s="34"/>
      <c r="FWI62" s="34"/>
      <c r="FWJ62" s="34"/>
      <c r="FWK62" s="34"/>
      <c r="FWL62" s="34"/>
      <c r="FWM62" s="34"/>
      <c r="FWN62" s="34"/>
      <c r="FWO62" s="34"/>
      <c r="FWP62" s="34"/>
      <c r="FWQ62" s="34"/>
      <c r="FWR62" s="34"/>
      <c r="FWS62" s="34"/>
      <c r="FWT62" s="34"/>
      <c r="FWU62" s="34"/>
      <c r="FWV62" s="34"/>
      <c r="FWW62" s="34"/>
      <c r="FWX62" s="34"/>
      <c r="FWY62" s="34"/>
      <c r="FWZ62" s="34"/>
      <c r="FXA62" s="34"/>
      <c r="FXB62" s="34"/>
      <c r="FXC62" s="34"/>
      <c r="FXD62" s="34"/>
      <c r="FXE62" s="34"/>
      <c r="FXF62" s="34"/>
      <c r="FXG62" s="34"/>
      <c r="FXH62" s="34"/>
      <c r="FXI62" s="34"/>
      <c r="FXJ62" s="34"/>
      <c r="FXK62" s="34"/>
      <c r="FXL62" s="34"/>
      <c r="FXM62" s="34"/>
      <c r="FXN62" s="34"/>
      <c r="FXO62" s="34"/>
      <c r="FXP62" s="34"/>
      <c r="FXQ62" s="34"/>
      <c r="FXR62" s="34"/>
      <c r="FXS62" s="34"/>
      <c r="FXT62" s="34"/>
      <c r="FXU62" s="34"/>
      <c r="FXV62" s="34"/>
      <c r="FXW62" s="34"/>
      <c r="FXX62" s="34"/>
      <c r="FXY62" s="34"/>
      <c r="FXZ62" s="34"/>
      <c r="FYA62" s="34"/>
      <c r="FYB62" s="34"/>
      <c r="FYC62" s="34"/>
      <c r="FYD62" s="34"/>
      <c r="FYE62" s="34"/>
      <c r="FYF62" s="34"/>
      <c r="FYG62" s="34"/>
      <c r="FYH62" s="34"/>
      <c r="FYI62" s="34"/>
      <c r="FYJ62" s="34"/>
      <c r="FYK62" s="34"/>
      <c r="FYL62" s="34"/>
      <c r="FYM62" s="34"/>
      <c r="FYN62" s="34"/>
      <c r="FYO62" s="34"/>
      <c r="FYP62" s="34"/>
      <c r="FYQ62" s="34"/>
      <c r="FYR62" s="34"/>
      <c r="FYS62" s="34"/>
      <c r="FYT62" s="34"/>
      <c r="FYU62" s="34"/>
      <c r="FYV62" s="34"/>
      <c r="FYW62" s="34"/>
      <c r="FYX62" s="34"/>
      <c r="FYY62" s="34"/>
      <c r="FYZ62" s="34"/>
      <c r="FZA62" s="34"/>
      <c r="FZB62" s="34"/>
      <c r="FZC62" s="34"/>
      <c r="FZD62" s="34"/>
      <c r="FZE62" s="34"/>
      <c r="FZF62" s="34"/>
      <c r="FZG62" s="34"/>
      <c r="FZH62" s="34"/>
      <c r="FZI62" s="34"/>
      <c r="FZJ62" s="34"/>
      <c r="FZK62" s="34"/>
      <c r="FZL62" s="34"/>
      <c r="FZM62" s="34"/>
      <c r="FZN62" s="34"/>
      <c r="FZO62" s="34"/>
      <c r="FZP62" s="34"/>
      <c r="FZQ62" s="34"/>
      <c r="FZR62" s="34"/>
      <c r="FZS62" s="34"/>
      <c r="FZT62" s="34"/>
      <c r="FZU62" s="34"/>
      <c r="FZV62" s="34"/>
      <c r="FZW62" s="34"/>
      <c r="FZX62" s="34"/>
      <c r="FZY62" s="34"/>
      <c r="FZZ62" s="34"/>
      <c r="GAA62" s="34"/>
      <c r="GAB62" s="34"/>
      <c r="GAC62" s="34"/>
      <c r="GAD62" s="34"/>
      <c r="GAE62" s="34"/>
      <c r="GAF62" s="34"/>
      <c r="GAG62" s="34"/>
      <c r="GAH62" s="34"/>
      <c r="GAI62" s="34"/>
      <c r="GAJ62" s="34"/>
      <c r="GAK62" s="34"/>
      <c r="GAL62" s="34"/>
      <c r="GAM62" s="34"/>
      <c r="GAN62" s="34"/>
      <c r="GAO62" s="34"/>
      <c r="GAP62" s="34"/>
      <c r="GAQ62" s="34"/>
      <c r="GAR62" s="34"/>
      <c r="GAS62" s="34"/>
      <c r="GAT62" s="34"/>
      <c r="GAU62" s="34"/>
      <c r="GAV62" s="34"/>
      <c r="GAW62" s="34"/>
      <c r="GAX62" s="34"/>
      <c r="GAY62" s="34"/>
      <c r="GAZ62" s="34"/>
      <c r="GBA62" s="34"/>
      <c r="GBB62" s="34"/>
      <c r="GBC62" s="34"/>
      <c r="GBD62" s="34"/>
      <c r="GBE62" s="34"/>
      <c r="GBF62" s="34"/>
      <c r="GBG62" s="34"/>
      <c r="GBH62" s="34"/>
      <c r="GBI62" s="34"/>
      <c r="GBJ62" s="34"/>
      <c r="GBK62" s="34"/>
      <c r="GBL62" s="34"/>
      <c r="GBM62" s="34"/>
      <c r="GBN62" s="34"/>
      <c r="GBO62" s="34"/>
      <c r="GBP62" s="34"/>
      <c r="GBQ62" s="34"/>
      <c r="GBR62" s="34"/>
      <c r="GBS62" s="34"/>
      <c r="GBT62" s="34"/>
      <c r="GBU62" s="34"/>
      <c r="GBV62" s="34"/>
      <c r="GBW62" s="34"/>
      <c r="GBX62" s="34"/>
      <c r="GBY62" s="34"/>
      <c r="GBZ62" s="34"/>
      <c r="GCA62" s="34"/>
      <c r="GCB62" s="34"/>
      <c r="GCC62" s="34"/>
      <c r="GCD62" s="34"/>
      <c r="GCE62" s="34"/>
      <c r="GCF62" s="34"/>
      <c r="GCG62" s="34"/>
      <c r="GCH62" s="34"/>
      <c r="GCI62" s="34"/>
      <c r="GCJ62" s="34"/>
      <c r="GCK62" s="34"/>
      <c r="GCL62" s="34"/>
      <c r="GCM62" s="34"/>
      <c r="GCN62" s="34"/>
      <c r="GCO62" s="34"/>
      <c r="GCP62" s="34"/>
      <c r="GCQ62" s="34"/>
      <c r="GCR62" s="34"/>
      <c r="GCS62" s="34"/>
      <c r="GCT62" s="34"/>
      <c r="GCU62" s="34"/>
      <c r="GCV62" s="34"/>
      <c r="GCW62" s="34"/>
      <c r="GCX62" s="34"/>
      <c r="GCY62" s="34"/>
      <c r="GCZ62" s="34"/>
      <c r="GDA62" s="34"/>
      <c r="GDB62" s="34"/>
      <c r="GDC62" s="34"/>
      <c r="GDD62" s="34"/>
      <c r="GDE62" s="34"/>
      <c r="GDF62" s="34"/>
      <c r="GDG62" s="34"/>
      <c r="GDH62" s="34"/>
      <c r="GDI62" s="34"/>
      <c r="GDJ62" s="34"/>
      <c r="GDK62" s="34"/>
      <c r="GDL62" s="34"/>
      <c r="GDM62" s="34"/>
      <c r="GDN62" s="34"/>
      <c r="GDO62" s="34"/>
      <c r="GDP62" s="34"/>
      <c r="GDQ62" s="34"/>
      <c r="GDR62" s="34"/>
      <c r="GDS62" s="34"/>
      <c r="GDT62" s="34"/>
      <c r="GDU62" s="34"/>
      <c r="GDV62" s="34"/>
      <c r="GDW62" s="34"/>
      <c r="GDX62" s="34"/>
      <c r="GDY62" s="34"/>
      <c r="GDZ62" s="34"/>
      <c r="GEA62" s="34"/>
      <c r="GEB62" s="34"/>
      <c r="GEC62" s="34"/>
      <c r="GED62" s="34"/>
      <c r="GEE62" s="34"/>
      <c r="GEF62" s="34"/>
      <c r="GEG62" s="34"/>
      <c r="GEH62" s="34"/>
      <c r="GEI62" s="34"/>
      <c r="GEJ62" s="34"/>
      <c r="GEK62" s="34"/>
      <c r="GEL62" s="34"/>
      <c r="GEM62" s="34"/>
      <c r="GEN62" s="34"/>
      <c r="GEO62" s="34"/>
      <c r="GEP62" s="34"/>
      <c r="GEQ62" s="34"/>
      <c r="GER62" s="34"/>
      <c r="GES62" s="34"/>
      <c r="GET62" s="34"/>
      <c r="GEU62" s="34"/>
      <c r="GEV62" s="34"/>
      <c r="GEW62" s="34"/>
      <c r="GEX62" s="34"/>
      <c r="GEY62" s="34"/>
      <c r="GEZ62" s="34"/>
      <c r="GFA62" s="34"/>
      <c r="GFB62" s="34"/>
      <c r="GFC62" s="34"/>
      <c r="GFD62" s="34"/>
      <c r="GFE62" s="34"/>
      <c r="GFF62" s="34"/>
      <c r="GFG62" s="34"/>
      <c r="GFH62" s="34"/>
      <c r="GFI62" s="34"/>
      <c r="GFJ62" s="34"/>
      <c r="GFK62" s="34"/>
      <c r="GFL62" s="34"/>
      <c r="GFM62" s="34"/>
      <c r="GFN62" s="34"/>
      <c r="GFO62" s="34"/>
      <c r="GFP62" s="34"/>
      <c r="GFQ62" s="34"/>
      <c r="GFR62" s="34"/>
      <c r="GFS62" s="34"/>
      <c r="GFT62" s="34"/>
      <c r="GFU62" s="34"/>
      <c r="GFV62" s="34"/>
      <c r="GFW62" s="34"/>
      <c r="GFX62" s="34"/>
      <c r="GFY62" s="34"/>
      <c r="GFZ62" s="34"/>
      <c r="GGA62" s="34"/>
      <c r="GGB62" s="34"/>
      <c r="GGC62" s="34"/>
      <c r="GGD62" s="34"/>
      <c r="GGE62" s="34"/>
      <c r="GGF62" s="34"/>
      <c r="GGG62" s="34"/>
      <c r="GGH62" s="34"/>
      <c r="GGI62" s="34"/>
      <c r="GGJ62" s="34"/>
      <c r="GGK62" s="34"/>
      <c r="GGL62" s="34"/>
      <c r="GGM62" s="34"/>
      <c r="GGN62" s="34"/>
      <c r="GGO62" s="34"/>
      <c r="GGP62" s="34"/>
      <c r="GGQ62" s="34"/>
      <c r="GGR62" s="34"/>
      <c r="GGS62" s="34"/>
      <c r="GGT62" s="34"/>
      <c r="GGU62" s="34"/>
      <c r="GGV62" s="34"/>
      <c r="GGW62" s="34"/>
      <c r="GGX62" s="34"/>
      <c r="GGY62" s="34"/>
      <c r="GGZ62" s="34"/>
      <c r="GHA62" s="34"/>
      <c r="GHB62" s="34"/>
      <c r="GHC62" s="34"/>
      <c r="GHD62" s="34"/>
      <c r="GHE62" s="34"/>
      <c r="GHF62" s="34"/>
      <c r="GHG62" s="34"/>
      <c r="GHH62" s="34"/>
      <c r="GHI62" s="34"/>
      <c r="GHJ62" s="34"/>
      <c r="GHK62" s="34"/>
      <c r="GHL62" s="34"/>
      <c r="GHM62" s="34"/>
      <c r="GHN62" s="34"/>
      <c r="GHO62" s="34"/>
      <c r="GHP62" s="34"/>
      <c r="GHQ62" s="34"/>
      <c r="GHR62" s="34"/>
      <c r="GHS62" s="34"/>
      <c r="GHT62" s="34"/>
      <c r="GHU62" s="34"/>
      <c r="GHV62" s="34"/>
      <c r="GHW62" s="34"/>
      <c r="GHX62" s="34"/>
      <c r="GHY62" s="34"/>
      <c r="GHZ62" s="34"/>
      <c r="GIA62" s="34"/>
      <c r="GIB62" s="34"/>
      <c r="GIC62" s="34"/>
      <c r="GID62" s="34"/>
      <c r="GIE62" s="34"/>
      <c r="GIF62" s="34"/>
      <c r="GIG62" s="34"/>
      <c r="GIH62" s="34"/>
      <c r="GII62" s="34"/>
      <c r="GIJ62" s="34"/>
      <c r="GIK62" s="34"/>
      <c r="GIL62" s="34"/>
      <c r="GIM62" s="34"/>
      <c r="GIN62" s="34"/>
      <c r="GIO62" s="34"/>
      <c r="GIP62" s="34"/>
      <c r="GIQ62" s="34"/>
      <c r="GIR62" s="34"/>
      <c r="GIS62" s="34"/>
      <c r="GIT62" s="34"/>
      <c r="GIU62" s="34"/>
      <c r="GIV62" s="34"/>
      <c r="GIW62" s="34"/>
      <c r="GIX62" s="34"/>
      <c r="GIY62" s="34"/>
      <c r="GIZ62" s="34"/>
      <c r="GJA62" s="34"/>
      <c r="GJB62" s="34"/>
      <c r="GJC62" s="34"/>
      <c r="GJD62" s="34"/>
      <c r="GJE62" s="34"/>
      <c r="GJF62" s="34"/>
      <c r="GJG62" s="34"/>
      <c r="GJH62" s="34"/>
      <c r="GJI62" s="34"/>
      <c r="GJJ62" s="34"/>
      <c r="GJK62" s="34"/>
      <c r="GJL62" s="34"/>
      <c r="GJM62" s="34"/>
      <c r="GJN62" s="34"/>
      <c r="GJO62" s="34"/>
      <c r="GJP62" s="34"/>
      <c r="GJQ62" s="34"/>
      <c r="GJR62" s="34"/>
      <c r="GJS62" s="34"/>
      <c r="GJT62" s="34"/>
      <c r="GJU62" s="34"/>
      <c r="GJV62" s="34"/>
      <c r="GJW62" s="34"/>
      <c r="GJX62" s="34"/>
      <c r="GJY62" s="34"/>
      <c r="GJZ62" s="34"/>
      <c r="GKA62" s="34"/>
      <c r="GKB62" s="34"/>
      <c r="GKC62" s="34"/>
      <c r="GKD62" s="34"/>
      <c r="GKE62" s="34"/>
      <c r="GKF62" s="34"/>
      <c r="GKG62" s="34"/>
      <c r="GKH62" s="34"/>
      <c r="GKI62" s="34"/>
      <c r="GKJ62" s="34"/>
      <c r="GKK62" s="34"/>
      <c r="GKL62" s="34"/>
      <c r="GKM62" s="34"/>
      <c r="GKN62" s="34"/>
      <c r="GKO62" s="34"/>
      <c r="GKP62" s="34"/>
      <c r="GKQ62" s="34"/>
      <c r="GKR62" s="34"/>
      <c r="GKS62" s="34"/>
      <c r="GKT62" s="34"/>
      <c r="GKU62" s="34"/>
      <c r="GKV62" s="34"/>
      <c r="GKW62" s="34"/>
      <c r="GKX62" s="34"/>
      <c r="GKY62" s="34"/>
      <c r="GKZ62" s="34"/>
      <c r="GLA62" s="34"/>
      <c r="GLB62" s="34"/>
      <c r="GLC62" s="34"/>
      <c r="GLD62" s="34"/>
      <c r="GLE62" s="34"/>
      <c r="GLF62" s="34"/>
      <c r="GLG62" s="34"/>
      <c r="GLH62" s="34"/>
      <c r="GLI62" s="34"/>
      <c r="GLJ62" s="34"/>
      <c r="GLK62" s="34"/>
      <c r="GLL62" s="34"/>
      <c r="GLM62" s="34"/>
      <c r="GLN62" s="34"/>
      <c r="GLO62" s="34"/>
      <c r="GLP62" s="34"/>
      <c r="GLQ62" s="34"/>
      <c r="GLR62" s="34"/>
      <c r="GLS62" s="34"/>
      <c r="GLT62" s="34"/>
      <c r="GLU62" s="34"/>
      <c r="GLV62" s="34"/>
      <c r="GLW62" s="34"/>
      <c r="GLX62" s="34"/>
      <c r="GLY62" s="34"/>
      <c r="GLZ62" s="34"/>
      <c r="GMA62" s="34"/>
      <c r="GMB62" s="34"/>
      <c r="GMC62" s="34"/>
      <c r="GMD62" s="34"/>
      <c r="GME62" s="34"/>
      <c r="GMF62" s="34"/>
      <c r="GMG62" s="34"/>
      <c r="GMH62" s="34"/>
      <c r="GMI62" s="34"/>
      <c r="GMJ62" s="34"/>
      <c r="GMK62" s="34"/>
      <c r="GML62" s="34"/>
      <c r="GMM62" s="34"/>
      <c r="GMN62" s="34"/>
      <c r="GMO62" s="34"/>
      <c r="GMP62" s="34"/>
      <c r="GMQ62" s="34"/>
      <c r="GMR62" s="34"/>
      <c r="GMS62" s="34"/>
      <c r="GMT62" s="34"/>
      <c r="GMU62" s="34"/>
      <c r="GMV62" s="34"/>
      <c r="GMW62" s="34"/>
      <c r="GMX62" s="34"/>
    </row>
    <row r="63" spans="1:5094" s="28" customFormat="1" x14ac:dyDescent="0.25">
      <c r="A63" s="158"/>
      <c r="B63" s="78"/>
      <c r="C63" s="79"/>
      <c r="D63" s="80"/>
      <c r="E63" s="80"/>
      <c r="F63" s="108"/>
      <c r="G63" s="81"/>
      <c r="H63" s="82"/>
      <c r="I63" s="83"/>
      <c r="J63" s="83"/>
      <c r="K63" s="83"/>
      <c r="L63" s="84"/>
      <c r="M63" s="84"/>
      <c r="N63" s="84"/>
      <c r="O63" s="152"/>
      <c r="P63" s="32"/>
    </row>
    <row r="64" spans="1:5094" s="28" customFormat="1" x14ac:dyDescent="0.25">
      <c r="A64" s="158"/>
      <c r="B64" s="78"/>
      <c r="C64" s="79"/>
      <c r="D64" s="80"/>
      <c r="E64" s="80"/>
      <c r="F64" s="108"/>
      <c r="G64" s="81"/>
      <c r="H64" s="82"/>
      <c r="I64" s="83"/>
      <c r="J64" s="83"/>
      <c r="K64" s="83"/>
      <c r="L64" s="84"/>
      <c r="M64" s="84"/>
      <c r="N64" s="84"/>
      <c r="O64" s="152"/>
      <c r="P64" s="32"/>
    </row>
    <row r="65" spans="1:5094" s="33" customFormat="1" x14ac:dyDescent="0.25">
      <c r="A65" s="145" t="s">
        <v>52</v>
      </c>
      <c r="B65" s="85"/>
      <c r="C65" s="85"/>
      <c r="D65" s="87"/>
      <c r="E65" s="87"/>
      <c r="F65" s="88"/>
      <c r="G65" s="97"/>
      <c r="H65" s="90"/>
      <c r="I65" s="98"/>
      <c r="J65" s="98"/>
      <c r="K65" s="98"/>
      <c r="L65" s="92"/>
      <c r="M65" s="92"/>
      <c r="N65" s="92"/>
      <c r="O65" s="152"/>
      <c r="P65" s="32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  <c r="IT65" s="28"/>
      <c r="IU65" s="28"/>
      <c r="IV65" s="28"/>
      <c r="IW65" s="28"/>
      <c r="IX65" s="28"/>
      <c r="IY65" s="28"/>
      <c r="IZ65" s="28"/>
      <c r="JA65" s="28"/>
      <c r="JB65" s="28"/>
      <c r="JC65" s="28"/>
      <c r="JD65" s="28"/>
      <c r="JE65" s="28"/>
      <c r="JF65" s="28"/>
      <c r="JG65" s="28"/>
      <c r="JH65" s="28"/>
      <c r="JI65" s="28"/>
      <c r="JJ65" s="28"/>
      <c r="JK65" s="28"/>
      <c r="JL65" s="28"/>
      <c r="JM65" s="28"/>
      <c r="JN65" s="28"/>
      <c r="JO65" s="28"/>
      <c r="JP65" s="28"/>
      <c r="JQ65" s="28"/>
      <c r="JR65" s="28"/>
      <c r="JS65" s="28"/>
      <c r="JT65" s="28"/>
      <c r="JU65" s="28"/>
      <c r="JV65" s="28"/>
      <c r="JW65" s="28"/>
      <c r="JX65" s="28"/>
      <c r="JY65" s="28"/>
      <c r="JZ65" s="28"/>
      <c r="KA65" s="28"/>
      <c r="KB65" s="28"/>
      <c r="KC65" s="28"/>
      <c r="KD65" s="28"/>
      <c r="KE65" s="28"/>
      <c r="KF65" s="28"/>
      <c r="KG65" s="28"/>
      <c r="KH65" s="28"/>
      <c r="KI65" s="28"/>
      <c r="KJ65" s="28"/>
      <c r="KK65" s="28"/>
      <c r="KL65" s="28"/>
      <c r="KM65" s="28"/>
      <c r="KN65" s="28"/>
      <c r="KO65" s="28"/>
      <c r="KP65" s="28"/>
      <c r="KQ65" s="28"/>
      <c r="KR65" s="28"/>
      <c r="KS65" s="28"/>
      <c r="KT65" s="28"/>
      <c r="KU65" s="28"/>
      <c r="KV65" s="28"/>
      <c r="KW65" s="28"/>
      <c r="KX65" s="28"/>
      <c r="KY65" s="28"/>
      <c r="KZ65" s="28"/>
      <c r="LA65" s="28"/>
      <c r="LB65" s="28"/>
      <c r="LC65" s="28"/>
      <c r="LD65" s="28"/>
      <c r="LE65" s="28"/>
      <c r="LF65" s="28"/>
      <c r="LG65" s="28"/>
      <c r="LH65" s="28"/>
      <c r="LI65" s="28"/>
      <c r="LJ65" s="28"/>
      <c r="LK65" s="28"/>
      <c r="LL65" s="28"/>
      <c r="LM65" s="28"/>
      <c r="LN65" s="28"/>
      <c r="LO65" s="28"/>
      <c r="LP65" s="28"/>
      <c r="LQ65" s="28"/>
      <c r="LR65" s="28"/>
      <c r="LS65" s="28"/>
      <c r="LT65" s="28"/>
      <c r="LU65" s="28"/>
      <c r="LV65" s="28"/>
      <c r="LW65" s="28"/>
      <c r="LX65" s="28"/>
      <c r="LY65" s="28"/>
      <c r="LZ65" s="28"/>
      <c r="MA65" s="28"/>
      <c r="MB65" s="28"/>
      <c r="MC65" s="28"/>
      <c r="MD65" s="28"/>
      <c r="ME65" s="28"/>
      <c r="MF65" s="28"/>
      <c r="MG65" s="28"/>
      <c r="MH65" s="28"/>
      <c r="MI65" s="28"/>
      <c r="MJ65" s="28"/>
      <c r="MK65" s="28"/>
      <c r="ML65" s="28"/>
      <c r="MM65" s="28"/>
      <c r="MN65" s="28"/>
      <c r="MO65" s="28"/>
      <c r="MP65" s="28"/>
      <c r="MQ65" s="28"/>
      <c r="MR65" s="28"/>
      <c r="MS65" s="28"/>
      <c r="MT65" s="28"/>
      <c r="MU65" s="28"/>
      <c r="MV65" s="28"/>
      <c r="MW65" s="28"/>
      <c r="MX65" s="28"/>
      <c r="MY65" s="28"/>
      <c r="MZ65" s="28"/>
      <c r="NA65" s="28"/>
      <c r="NB65" s="28"/>
      <c r="NC65" s="28"/>
      <c r="ND65" s="28"/>
      <c r="NE65" s="28"/>
      <c r="NF65" s="28"/>
      <c r="NG65" s="28"/>
      <c r="NH65" s="28"/>
      <c r="NI65" s="28"/>
      <c r="NJ65" s="28"/>
      <c r="NK65" s="28"/>
      <c r="NL65" s="28"/>
      <c r="NM65" s="28"/>
      <c r="NN65" s="28"/>
      <c r="NO65" s="28"/>
      <c r="NP65" s="28"/>
      <c r="NQ65" s="28"/>
      <c r="NR65" s="28"/>
      <c r="NS65" s="28"/>
      <c r="NT65" s="28"/>
      <c r="NU65" s="28"/>
      <c r="NV65" s="28"/>
      <c r="NW65" s="28"/>
      <c r="NX65" s="28"/>
      <c r="NY65" s="28"/>
      <c r="NZ65" s="28"/>
      <c r="OA65" s="28"/>
      <c r="OB65" s="28"/>
      <c r="OC65" s="28"/>
      <c r="OD65" s="28"/>
      <c r="OE65" s="28"/>
      <c r="OF65" s="28"/>
      <c r="OG65" s="28"/>
      <c r="OH65" s="28"/>
      <c r="OI65" s="28"/>
      <c r="OJ65" s="28"/>
      <c r="OK65" s="28"/>
      <c r="OL65" s="28"/>
      <c r="OM65" s="28"/>
      <c r="ON65" s="28"/>
      <c r="OO65" s="28"/>
      <c r="OP65" s="28"/>
      <c r="OQ65" s="28"/>
      <c r="OR65" s="28"/>
      <c r="OS65" s="28"/>
      <c r="OT65" s="28"/>
      <c r="OU65" s="28"/>
      <c r="OV65" s="28"/>
      <c r="OW65" s="28"/>
      <c r="OX65" s="28"/>
      <c r="OY65" s="28"/>
      <c r="OZ65" s="28"/>
      <c r="PA65" s="28"/>
      <c r="PB65" s="28"/>
      <c r="PC65" s="28"/>
      <c r="PD65" s="28"/>
      <c r="PE65" s="28"/>
      <c r="PF65" s="28"/>
      <c r="PG65" s="28"/>
      <c r="PH65" s="28"/>
      <c r="PI65" s="28"/>
      <c r="PJ65" s="28"/>
      <c r="PK65" s="28"/>
      <c r="PL65" s="28"/>
      <c r="PM65" s="28"/>
      <c r="PN65" s="28"/>
      <c r="PO65" s="28"/>
      <c r="PP65" s="28"/>
      <c r="PQ65" s="28"/>
      <c r="PR65" s="28"/>
      <c r="PS65" s="28"/>
      <c r="PT65" s="28"/>
      <c r="PU65" s="28"/>
      <c r="PV65" s="28"/>
      <c r="PW65" s="28"/>
      <c r="PX65" s="28"/>
      <c r="PY65" s="28"/>
      <c r="PZ65" s="28"/>
      <c r="QA65" s="28"/>
      <c r="QB65" s="28"/>
      <c r="QC65" s="28"/>
      <c r="QD65" s="28"/>
      <c r="QE65" s="28"/>
      <c r="QF65" s="28"/>
      <c r="QG65" s="28"/>
      <c r="QH65" s="28"/>
      <c r="QI65" s="28"/>
      <c r="QJ65" s="28"/>
      <c r="QK65" s="28"/>
      <c r="QL65" s="28"/>
      <c r="QM65" s="28"/>
      <c r="QN65" s="28"/>
      <c r="QO65" s="28"/>
      <c r="QP65" s="28"/>
      <c r="QQ65" s="28"/>
      <c r="QR65" s="28"/>
      <c r="QS65" s="28"/>
      <c r="QT65" s="28"/>
      <c r="QU65" s="28"/>
      <c r="QV65" s="28"/>
      <c r="QW65" s="28"/>
      <c r="QX65" s="28"/>
      <c r="QY65" s="28"/>
      <c r="QZ65" s="28"/>
      <c r="RA65" s="28"/>
      <c r="RB65" s="28"/>
      <c r="RC65" s="28"/>
      <c r="RD65" s="28"/>
      <c r="RE65" s="28"/>
      <c r="RF65" s="28"/>
      <c r="RG65" s="28"/>
      <c r="RH65" s="28"/>
      <c r="RI65" s="28"/>
      <c r="RJ65" s="28"/>
      <c r="RK65" s="28"/>
      <c r="RL65" s="28"/>
      <c r="RM65" s="28"/>
      <c r="RN65" s="28"/>
      <c r="RO65" s="28"/>
      <c r="RP65" s="28"/>
      <c r="RQ65" s="28"/>
      <c r="RR65" s="28"/>
      <c r="RS65" s="28"/>
      <c r="RT65" s="28"/>
      <c r="RU65" s="28"/>
      <c r="RV65" s="28"/>
      <c r="RW65" s="28"/>
      <c r="RX65" s="28"/>
      <c r="RY65" s="28"/>
      <c r="RZ65" s="28"/>
      <c r="SA65" s="28"/>
      <c r="SB65" s="28"/>
      <c r="SC65" s="28"/>
      <c r="SD65" s="28"/>
      <c r="SE65" s="28"/>
      <c r="SF65" s="28"/>
      <c r="SG65" s="28"/>
      <c r="SH65" s="28"/>
      <c r="SI65" s="28"/>
      <c r="SJ65" s="28"/>
      <c r="SK65" s="28"/>
      <c r="SL65" s="28"/>
      <c r="SM65" s="28"/>
      <c r="SN65" s="28"/>
      <c r="SO65" s="28"/>
      <c r="SP65" s="28"/>
      <c r="SQ65" s="28"/>
      <c r="SR65" s="28"/>
      <c r="SS65" s="28"/>
      <c r="ST65" s="28"/>
      <c r="SU65" s="28"/>
      <c r="SV65" s="28"/>
      <c r="SW65" s="28"/>
      <c r="SX65" s="28"/>
      <c r="SY65" s="28"/>
      <c r="SZ65" s="28"/>
      <c r="TA65" s="28"/>
      <c r="TB65" s="28"/>
      <c r="TC65" s="28"/>
      <c r="TD65" s="28"/>
      <c r="TE65" s="28"/>
      <c r="TF65" s="28"/>
      <c r="TG65" s="28"/>
      <c r="TH65" s="28"/>
      <c r="TI65" s="28"/>
      <c r="TJ65" s="28"/>
      <c r="TK65" s="28"/>
      <c r="TL65" s="28"/>
      <c r="TM65" s="28"/>
      <c r="TN65" s="28"/>
      <c r="TO65" s="28"/>
      <c r="TP65" s="28"/>
      <c r="TQ65" s="28"/>
      <c r="TR65" s="28"/>
      <c r="TS65" s="28"/>
      <c r="TT65" s="28"/>
      <c r="TU65" s="28"/>
      <c r="TV65" s="28"/>
      <c r="TW65" s="28"/>
      <c r="TX65" s="28"/>
      <c r="TY65" s="28"/>
      <c r="TZ65" s="28"/>
      <c r="UA65" s="28"/>
      <c r="UB65" s="28"/>
      <c r="UC65" s="28"/>
      <c r="UD65" s="28"/>
      <c r="UE65" s="28"/>
      <c r="UF65" s="28"/>
      <c r="UG65" s="28"/>
      <c r="UH65" s="28"/>
      <c r="UI65" s="28"/>
      <c r="UJ65" s="28"/>
      <c r="UK65" s="28"/>
      <c r="UL65" s="28"/>
      <c r="UM65" s="28"/>
      <c r="UN65" s="28"/>
      <c r="UO65" s="28"/>
      <c r="UP65" s="28"/>
      <c r="UQ65" s="28"/>
      <c r="UR65" s="28"/>
      <c r="US65" s="28"/>
      <c r="UT65" s="28"/>
      <c r="UU65" s="28"/>
      <c r="UV65" s="28"/>
      <c r="UW65" s="28"/>
      <c r="UX65" s="28"/>
      <c r="UY65" s="28"/>
      <c r="UZ65" s="28"/>
      <c r="VA65" s="28"/>
      <c r="VB65" s="28"/>
      <c r="VC65" s="28"/>
      <c r="VD65" s="28"/>
      <c r="VE65" s="28"/>
      <c r="VF65" s="28"/>
      <c r="VG65" s="28"/>
      <c r="VH65" s="28"/>
      <c r="VI65" s="28"/>
      <c r="VJ65" s="28"/>
      <c r="VK65" s="28"/>
      <c r="VL65" s="28"/>
      <c r="VM65" s="28"/>
      <c r="VN65" s="28"/>
      <c r="VO65" s="28"/>
      <c r="VP65" s="28"/>
      <c r="VQ65" s="28"/>
      <c r="VR65" s="28"/>
      <c r="VS65" s="28"/>
      <c r="VT65" s="28"/>
      <c r="VU65" s="28"/>
      <c r="VV65" s="28"/>
      <c r="VW65" s="28"/>
      <c r="VX65" s="28"/>
      <c r="VY65" s="28"/>
      <c r="VZ65" s="28"/>
      <c r="WA65" s="28"/>
      <c r="WB65" s="28"/>
      <c r="WC65" s="28"/>
      <c r="WD65" s="28"/>
      <c r="WE65" s="28"/>
      <c r="WF65" s="28"/>
      <c r="WG65" s="28"/>
      <c r="WH65" s="28"/>
      <c r="WI65" s="28"/>
      <c r="WJ65" s="28"/>
      <c r="WK65" s="28"/>
      <c r="WL65" s="28"/>
      <c r="WM65" s="28"/>
      <c r="WN65" s="28"/>
      <c r="WO65" s="28"/>
      <c r="WP65" s="28"/>
      <c r="WQ65" s="28"/>
      <c r="WR65" s="28"/>
      <c r="WS65" s="28"/>
      <c r="WT65" s="28"/>
      <c r="WU65" s="28"/>
      <c r="WV65" s="28"/>
      <c r="WW65" s="28"/>
      <c r="WX65" s="28"/>
      <c r="WY65" s="28"/>
      <c r="WZ65" s="28"/>
      <c r="XA65" s="28"/>
      <c r="XB65" s="28"/>
      <c r="XC65" s="28"/>
      <c r="XD65" s="28"/>
      <c r="XE65" s="28"/>
      <c r="XF65" s="28"/>
      <c r="XG65" s="28"/>
      <c r="XH65" s="28"/>
      <c r="XI65" s="28"/>
      <c r="XJ65" s="28"/>
      <c r="XK65" s="28"/>
      <c r="XL65" s="28"/>
      <c r="XM65" s="28"/>
      <c r="XN65" s="28"/>
      <c r="XO65" s="28"/>
      <c r="XP65" s="28"/>
      <c r="XQ65" s="28"/>
      <c r="XR65" s="28"/>
      <c r="XS65" s="28"/>
      <c r="XT65" s="28"/>
      <c r="XU65" s="28"/>
      <c r="XV65" s="28"/>
      <c r="XW65" s="28"/>
      <c r="XX65" s="28"/>
      <c r="XY65" s="28"/>
      <c r="XZ65" s="28"/>
      <c r="YA65" s="28"/>
      <c r="YB65" s="28"/>
      <c r="YC65" s="28"/>
      <c r="YD65" s="28"/>
      <c r="YE65" s="28"/>
      <c r="YF65" s="28"/>
      <c r="YG65" s="28"/>
      <c r="YH65" s="28"/>
      <c r="YI65" s="28"/>
      <c r="YJ65" s="28"/>
      <c r="YK65" s="28"/>
      <c r="YL65" s="28"/>
      <c r="YM65" s="28"/>
      <c r="YN65" s="28"/>
      <c r="YO65" s="28"/>
      <c r="YP65" s="28"/>
      <c r="YQ65" s="28"/>
      <c r="YR65" s="28"/>
      <c r="YS65" s="28"/>
      <c r="YT65" s="28"/>
      <c r="YU65" s="28"/>
      <c r="YV65" s="28"/>
      <c r="YW65" s="28"/>
      <c r="YX65" s="28"/>
      <c r="YY65" s="28"/>
      <c r="YZ65" s="28"/>
      <c r="ZA65" s="28"/>
      <c r="ZB65" s="28"/>
      <c r="ZC65" s="28"/>
      <c r="ZD65" s="28"/>
      <c r="ZE65" s="28"/>
      <c r="ZF65" s="28"/>
      <c r="ZG65" s="28"/>
      <c r="ZH65" s="28"/>
      <c r="ZI65" s="28"/>
      <c r="ZJ65" s="28"/>
      <c r="ZK65" s="28"/>
      <c r="ZL65" s="28"/>
      <c r="ZM65" s="28"/>
      <c r="ZN65" s="28"/>
      <c r="ZO65" s="28"/>
      <c r="ZP65" s="28"/>
      <c r="ZQ65" s="28"/>
      <c r="ZR65" s="28"/>
      <c r="ZS65" s="28"/>
      <c r="ZT65" s="28"/>
      <c r="ZU65" s="28"/>
      <c r="ZV65" s="28"/>
      <c r="ZW65" s="28"/>
      <c r="ZX65" s="28"/>
      <c r="ZY65" s="28"/>
      <c r="ZZ65" s="28"/>
      <c r="AAA65" s="28"/>
      <c r="AAB65" s="28"/>
      <c r="AAC65" s="28"/>
      <c r="AAD65" s="28"/>
      <c r="AAE65" s="28"/>
      <c r="AAF65" s="28"/>
      <c r="AAG65" s="28"/>
      <c r="AAH65" s="28"/>
      <c r="AAI65" s="28"/>
      <c r="AAJ65" s="28"/>
      <c r="AAK65" s="28"/>
      <c r="AAL65" s="28"/>
      <c r="AAM65" s="28"/>
      <c r="AAN65" s="28"/>
      <c r="AAO65" s="28"/>
      <c r="AAP65" s="28"/>
      <c r="AAQ65" s="28"/>
      <c r="AAR65" s="28"/>
      <c r="AAS65" s="28"/>
      <c r="AAT65" s="28"/>
      <c r="AAU65" s="28"/>
      <c r="AAV65" s="28"/>
      <c r="AAW65" s="28"/>
      <c r="AAX65" s="28"/>
      <c r="AAY65" s="28"/>
      <c r="AAZ65" s="28"/>
      <c r="ABA65" s="28"/>
      <c r="ABB65" s="28"/>
      <c r="ABC65" s="28"/>
      <c r="ABD65" s="28"/>
      <c r="ABE65" s="28"/>
      <c r="ABF65" s="28"/>
      <c r="ABG65" s="28"/>
      <c r="ABH65" s="28"/>
      <c r="ABI65" s="28"/>
      <c r="ABJ65" s="28"/>
      <c r="ABK65" s="28"/>
      <c r="ABL65" s="28"/>
      <c r="ABM65" s="28"/>
      <c r="ABN65" s="28"/>
      <c r="ABO65" s="28"/>
      <c r="ABP65" s="28"/>
      <c r="ABQ65" s="28"/>
      <c r="ABR65" s="28"/>
      <c r="ABS65" s="28"/>
      <c r="ABT65" s="28"/>
      <c r="ABU65" s="28"/>
      <c r="ABV65" s="28"/>
      <c r="ABW65" s="28"/>
      <c r="ABX65" s="28"/>
      <c r="ABY65" s="28"/>
      <c r="ABZ65" s="28"/>
      <c r="ACA65" s="28"/>
      <c r="ACB65" s="28"/>
      <c r="ACC65" s="28"/>
      <c r="ACD65" s="28"/>
      <c r="ACE65" s="28"/>
      <c r="ACF65" s="28"/>
      <c r="ACG65" s="28"/>
      <c r="ACH65" s="28"/>
      <c r="ACI65" s="28"/>
      <c r="ACJ65" s="28"/>
      <c r="ACK65" s="28"/>
      <c r="ACL65" s="28"/>
      <c r="ACM65" s="28"/>
      <c r="ACN65" s="28"/>
      <c r="ACO65" s="28"/>
      <c r="ACP65" s="28"/>
      <c r="ACQ65" s="28"/>
      <c r="ACR65" s="28"/>
      <c r="ACS65" s="28"/>
      <c r="ACT65" s="28"/>
      <c r="ACU65" s="28"/>
      <c r="ACV65" s="28"/>
      <c r="ACW65" s="28"/>
      <c r="ACX65" s="28"/>
      <c r="ACY65" s="28"/>
      <c r="ACZ65" s="28"/>
      <c r="ADA65" s="28"/>
      <c r="ADB65" s="28"/>
      <c r="ADC65" s="28"/>
      <c r="ADD65" s="28"/>
      <c r="ADE65" s="28"/>
      <c r="ADF65" s="28"/>
      <c r="ADG65" s="28"/>
      <c r="ADH65" s="28"/>
      <c r="ADI65" s="28"/>
      <c r="ADJ65" s="28"/>
      <c r="ADK65" s="28"/>
      <c r="ADL65" s="28"/>
      <c r="ADM65" s="28"/>
      <c r="ADN65" s="28"/>
      <c r="ADO65" s="28"/>
      <c r="ADP65" s="28"/>
      <c r="ADQ65" s="28"/>
      <c r="ADR65" s="28"/>
      <c r="ADS65" s="28"/>
      <c r="ADT65" s="28"/>
      <c r="ADU65" s="28"/>
      <c r="ADV65" s="28"/>
      <c r="ADW65" s="28"/>
      <c r="ADX65" s="28"/>
      <c r="ADY65" s="28"/>
      <c r="ADZ65" s="28"/>
      <c r="AEA65" s="28"/>
      <c r="AEB65" s="28"/>
      <c r="AEC65" s="28"/>
      <c r="AED65" s="28"/>
      <c r="AEE65" s="28"/>
      <c r="AEF65" s="28"/>
      <c r="AEG65" s="28"/>
      <c r="AEH65" s="28"/>
      <c r="AEI65" s="28"/>
      <c r="AEJ65" s="28"/>
      <c r="AEK65" s="28"/>
      <c r="AEL65" s="28"/>
      <c r="AEM65" s="28"/>
      <c r="AEN65" s="28"/>
      <c r="AEO65" s="28"/>
      <c r="AEP65" s="28"/>
      <c r="AEQ65" s="28"/>
      <c r="AER65" s="28"/>
      <c r="AES65" s="28"/>
      <c r="AET65" s="28"/>
      <c r="AEU65" s="28"/>
      <c r="AEV65" s="28"/>
      <c r="AEW65" s="28"/>
      <c r="AEX65" s="28"/>
      <c r="AEY65" s="28"/>
      <c r="AEZ65" s="28"/>
      <c r="AFA65" s="28"/>
      <c r="AFB65" s="28"/>
      <c r="AFC65" s="28"/>
      <c r="AFD65" s="28"/>
      <c r="AFE65" s="28"/>
      <c r="AFF65" s="28"/>
      <c r="AFG65" s="28"/>
      <c r="AFH65" s="28"/>
      <c r="AFI65" s="28"/>
      <c r="AFJ65" s="28"/>
      <c r="AFK65" s="28"/>
      <c r="AFL65" s="28"/>
      <c r="AFM65" s="28"/>
      <c r="AFN65" s="28"/>
      <c r="AFO65" s="28"/>
      <c r="AFP65" s="28"/>
      <c r="AFQ65" s="28"/>
      <c r="AFR65" s="28"/>
      <c r="AFS65" s="28"/>
      <c r="AFT65" s="28"/>
      <c r="AFU65" s="28"/>
      <c r="AFV65" s="28"/>
      <c r="AFW65" s="28"/>
      <c r="AFX65" s="28"/>
      <c r="AFY65" s="28"/>
      <c r="AFZ65" s="28"/>
      <c r="AGA65" s="28"/>
      <c r="AGB65" s="28"/>
      <c r="AGC65" s="28"/>
      <c r="AGD65" s="28"/>
      <c r="AGE65" s="28"/>
      <c r="AGF65" s="28"/>
      <c r="AGG65" s="28"/>
      <c r="AGH65" s="28"/>
      <c r="AGI65" s="28"/>
      <c r="AGJ65" s="28"/>
      <c r="AGK65" s="28"/>
      <c r="AGL65" s="28"/>
      <c r="AGM65" s="28"/>
      <c r="AGN65" s="28"/>
      <c r="AGO65" s="28"/>
      <c r="AGP65" s="28"/>
      <c r="AGQ65" s="28"/>
      <c r="AGR65" s="28"/>
      <c r="AGS65" s="28"/>
      <c r="AGT65" s="28"/>
      <c r="AGU65" s="28"/>
      <c r="AGV65" s="28"/>
      <c r="AGW65" s="28"/>
      <c r="AGX65" s="28"/>
      <c r="AGY65" s="28"/>
      <c r="AGZ65" s="28"/>
      <c r="AHA65" s="28"/>
      <c r="AHB65" s="28"/>
      <c r="AHC65" s="28"/>
      <c r="AHD65" s="28"/>
      <c r="AHE65" s="28"/>
      <c r="AHF65" s="28"/>
      <c r="AHG65" s="28"/>
      <c r="AHH65" s="28"/>
      <c r="AHI65" s="28"/>
      <c r="AHJ65" s="28"/>
      <c r="AHK65" s="28"/>
      <c r="AHL65" s="28"/>
      <c r="AHM65" s="28"/>
      <c r="AHN65" s="28"/>
      <c r="AHO65" s="28"/>
      <c r="AHP65" s="28"/>
      <c r="AHQ65" s="28"/>
      <c r="AHR65" s="28"/>
      <c r="AHS65" s="28"/>
      <c r="AHT65" s="28"/>
      <c r="AHU65" s="28"/>
      <c r="AHV65" s="28"/>
      <c r="AHW65" s="28"/>
      <c r="AHX65" s="28"/>
      <c r="AHY65" s="28"/>
      <c r="AHZ65" s="28"/>
      <c r="AIA65" s="28"/>
      <c r="AIB65" s="28"/>
      <c r="AIC65" s="28"/>
      <c r="AID65" s="28"/>
      <c r="AIE65" s="28"/>
      <c r="AIF65" s="28"/>
      <c r="AIG65" s="28"/>
      <c r="AIH65" s="28"/>
      <c r="AII65" s="28"/>
      <c r="AIJ65" s="28"/>
      <c r="AIK65" s="28"/>
      <c r="AIL65" s="28"/>
      <c r="AIM65" s="28"/>
      <c r="AIN65" s="28"/>
      <c r="AIO65" s="28"/>
      <c r="AIP65" s="28"/>
      <c r="AIQ65" s="28"/>
      <c r="AIR65" s="28"/>
      <c r="AIS65" s="28"/>
      <c r="AIT65" s="28"/>
      <c r="AIU65" s="28"/>
      <c r="AIV65" s="28"/>
      <c r="AIW65" s="28"/>
      <c r="AIX65" s="28"/>
      <c r="AIY65" s="28"/>
      <c r="AIZ65" s="28"/>
      <c r="AJA65" s="28"/>
      <c r="AJB65" s="28"/>
      <c r="AJC65" s="28"/>
      <c r="AJD65" s="28"/>
      <c r="AJE65" s="28"/>
      <c r="AJF65" s="28"/>
      <c r="AJG65" s="28"/>
      <c r="AJH65" s="28"/>
      <c r="AJI65" s="28"/>
      <c r="AJJ65" s="28"/>
      <c r="AJK65" s="28"/>
      <c r="AJL65" s="28"/>
      <c r="AJM65" s="28"/>
      <c r="AJN65" s="28"/>
      <c r="AJO65" s="28"/>
      <c r="AJP65" s="28"/>
      <c r="AJQ65" s="28"/>
      <c r="AJR65" s="28"/>
      <c r="AJS65" s="28"/>
      <c r="AJT65" s="28"/>
      <c r="AJU65" s="28"/>
      <c r="AJV65" s="28"/>
    </row>
    <row r="66" spans="1:5094" s="21" customFormat="1" x14ac:dyDescent="0.25">
      <c r="A66" s="304"/>
      <c r="B66" s="305" t="s">
        <v>132</v>
      </c>
      <c r="C66" s="306"/>
      <c r="D66" s="307"/>
      <c r="E66" s="307"/>
      <c r="F66" s="308" t="s">
        <v>168</v>
      </c>
      <c r="G66" s="309">
        <f>SUM(G11)</f>
        <v>1.371E-3</v>
      </c>
      <c r="H66" s="310"/>
      <c r="I66" s="311">
        <v>729077.23</v>
      </c>
      <c r="J66" s="311">
        <v>1769.06</v>
      </c>
      <c r="K66" s="311">
        <v>-4948.29</v>
      </c>
      <c r="L66" s="311">
        <f t="shared" ref="L66" si="12">SUM(I66:K66)</f>
        <v>725898</v>
      </c>
      <c r="M66" s="311">
        <f>SUM(I66)</f>
        <v>729077.23</v>
      </c>
      <c r="N66" s="311">
        <f>SUM(L66)</f>
        <v>725898</v>
      </c>
      <c r="O66" s="312"/>
      <c r="P66" s="35"/>
      <c r="Q66" s="36"/>
      <c r="R66" s="36"/>
      <c r="S66" s="36"/>
      <c r="T66" s="36"/>
      <c r="U66" s="36"/>
      <c r="V66" s="36"/>
      <c r="W66" s="36"/>
      <c r="X66" s="36"/>
      <c r="Y66" s="36"/>
      <c r="Z66" s="35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6"/>
      <c r="HO66" s="36"/>
      <c r="HP66" s="36"/>
      <c r="HQ66" s="36"/>
      <c r="HR66" s="36"/>
      <c r="HS66" s="36"/>
      <c r="HT66" s="36"/>
      <c r="HU66" s="36"/>
      <c r="HV66" s="36"/>
      <c r="HW66" s="36"/>
      <c r="HX66" s="36"/>
      <c r="HY66" s="36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6"/>
      <c r="IK66" s="36"/>
      <c r="IL66" s="36"/>
      <c r="IM66" s="36"/>
      <c r="IN66" s="36"/>
      <c r="IO66" s="36"/>
      <c r="IP66" s="36"/>
      <c r="IQ66" s="36"/>
      <c r="IR66" s="36"/>
      <c r="IS66" s="36"/>
      <c r="IT66" s="36"/>
      <c r="IU66" s="36"/>
      <c r="IV66" s="36"/>
      <c r="IW66" s="36"/>
      <c r="IX66" s="36"/>
      <c r="IY66" s="36"/>
      <c r="IZ66" s="36"/>
      <c r="JA66" s="36"/>
      <c r="JB66" s="36"/>
      <c r="JC66" s="36"/>
      <c r="JD66" s="36"/>
      <c r="JE66" s="36"/>
      <c r="JF66" s="36"/>
      <c r="JG66" s="36"/>
      <c r="JH66" s="36"/>
      <c r="JI66" s="36"/>
      <c r="JJ66" s="36"/>
      <c r="JK66" s="36"/>
      <c r="JL66" s="36"/>
      <c r="JM66" s="36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6"/>
      <c r="KC66" s="36"/>
      <c r="KD66" s="36"/>
      <c r="KE66" s="36"/>
      <c r="KF66" s="36"/>
      <c r="KG66" s="36"/>
      <c r="KH66" s="36"/>
      <c r="KI66" s="36"/>
      <c r="KJ66" s="36"/>
      <c r="KK66" s="36"/>
      <c r="KL66" s="36"/>
      <c r="KM66" s="36"/>
      <c r="KN66" s="36"/>
      <c r="KO66" s="36"/>
      <c r="KP66" s="36"/>
      <c r="KQ66" s="36"/>
      <c r="KR66" s="36"/>
      <c r="KS66" s="36"/>
      <c r="KT66" s="36"/>
      <c r="KU66" s="36"/>
      <c r="KV66" s="36"/>
      <c r="KW66" s="36"/>
      <c r="KX66" s="36"/>
      <c r="KY66" s="36"/>
      <c r="KZ66" s="36"/>
      <c r="LA66" s="36"/>
      <c r="LB66" s="36"/>
      <c r="LC66" s="36"/>
      <c r="LD66" s="36"/>
      <c r="LE66" s="36"/>
      <c r="LF66" s="36"/>
      <c r="LG66" s="36"/>
      <c r="LH66" s="36"/>
      <c r="LI66" s="36"/>
      <c r="LJ66" s="36"/>
      <c r="LK66" s="36"/>
      <c r="LL66" s="36"/>
      <c r="LM66" s="36"/>
      <c r="LN66" s="36"/>
      <c r="LO66" s="36"/>
      <c r="LP66" s="36"/>
      <c r="LQ66" s="36"/>
      <c r="LR66" s="36"/>
      <c r="LS66" s="36"/>
      <c r="LT66" s="36"/>
      <c r="LU66" s="36"/>
      <c r="LV66" s="36"/>
      <c r="LW66" s="36"/>
      <c r="LX66" s="36"/>
      <c r="LY66" s="36"/>
      <c r="LZ66" s="36"/>
      <c r="MA66" s="36"/>
      <c r="MB66" s="36"/>
      <c r="MC66" s="36"/>
      <c r="MD66" s="36"/>
      <c r="ME66" s="36"/>
      <c r="MF66" s="36"/>
      <c r="MG66" s="36"/>
      <c r="MH66" s="36"/>
      <c r="MI66" s="36"/>
      <c r="MJ66" s="36"/>
      <c r="MK66" s="36"/>
      <c r="ML66" s="36"/>
      <c r="MM66" s="36"/>
      <c r="MN66" s="36"/>
      <c r="MO66" s="36"/>
      <c r="MP66" s="36"/>
      <c r="MQ66" s="36"/>
      <c r="MR66" s="36"/>
      <c r="MS66" s="36"/>
      <c r="MT66" s="36"/>
      <c r="MU66" s="36"/>
      <c r="MV66" s="36"/>
      <c r="MW66" s="36"/>
      <c r="MX66" s="36"/>
      <c r="MY66" s="36"/>
      <c r="MZ66" s="36"/>
      <c r="NA66" s="36"/>
      <c r="NB66" s="36"/>
      <c r="NC66" s="36"/>
      <c r="ND66" s="36"/>
      <c r="NE66" s="36"/>
      <c r="NF66" s="36"/>
      <c r="NG66" s="36"/>
      <c r="NH66" s="36"/>
      <c r="NI66" s="36"/>
      <c r="NJ66" s="36"/>
      <c r="NK66" s="36"/>
      <c r="NL66" s="36"/>
      <c r="NM66" s="36"/>
      <c r="NN66" s="36"/>
      <c r="NO66" s="36"/>
      <c r="NP66" s="36"/>
      <c r="NQ66" s="36"/>
      <c r="NR66" s="36"/>
      <c r="NS66" s="36"/>
      <c r="NT66" s="36"/>
      <c r="NU66" s="36"/>
      <c r="NV66" s="36"/>
      <c r="NW66" s="36"/>
      <c r="NX66" s="36"/>
      <c r="NY66" s="36"/>
      <c r="NZ66" s="36"/>
      <c r="OA66" s="36"/>
      <c r="OB66" s="36"/>
      <c r="OC66" s="36"/>
      <c r="OD66" s="36"/>
      <c r="OE66" s="36"/>
      <c r="OF66" s="36"/>
      <c r="OG66" s="36"/>
      <c r="OH66" s="36"/>
      <c r="OI66" s="36"/>
      <c r="OJ66" s="36"/>
      <c r="OK66" s="36"/>
      <c r="OL66" s="36"/>
      <c r="OM66" s="36"/>
      <c r="ON66" s="36"/>
      <c r="OO66" s="36"/>
      <c r="OP66" s="36"/>
      <c r="OQ66" s="36"/>
      <c r="OR66" s="36"/>
      <c r="OS66" s="36"/>
      <c r="OT66" s="36"/>
      <c r="OU66" s="36"/>
      <c r="OV66" s="36"/>
      <c r="OW66" s="36"/>
      <c r="OX66" s="36"/>
      <c r="OY66" s="36"/>
      <c r="OZ66" s="36"/>
      <c r="PA66" s="36"/>
      <c r="PB66" s="36"/>
      <c r="PC66" s="36"/>
      <c r="PD66" s="36"/>
      <c r="PE66" s="36"/>
      <c r="PF66" s="36"/>
      <c r="PG66" s="36"/>
      <c r="PH66" s="36"/>
      <c r="PI66" s="36"/>
      <c r="PJ66" s="36"/>
      <c r="PK66" s="36"/>
      <c r="PL66" s="36"/>
      <c r="PM66" s="36"/>
      <c r="PN66" s="36"/>
      <c r="PO66" s="36"/>
      <c r="PP66" s="36"/>
      <c r="PQ66" s="36"/>
      <c r="PR66" s="36"/>
      <c r="PS66" s="36"/>
      <c r="PT66" s="36"/>
      <c r="PU66" s="36"/>
      <c r="PV66" s="36"/>
      <c r="PW66" s="36"/>
      <c r="PX66" s="36"/>
      <c r="PY66" s="36"/>
      <c r="PZ66" s="36"/>
      <c r="QA66" s="36"/>
      <c r="QB66" s="36"/>
      <c r="QC66" s="36"/>
      <c r="QD66" s="36"/>
      <c r="QE66" s="36"/>
      <c r="QF66" s="36"/>
      <c r="QG66" s="36"/>
      <c r="QH66" s="36"/>
      <c r="QI66" s="36"/>
      <c r="QJ66" s="36"/>
      <c r="QK66" s="36"/>
      <c r="QL66" s="36"/>
      <c r="QM66" s="36"/>
      <c r="QN66" s="36"/>
      <c r="QO66" s="36"/>
      <c r="QP66" s="36"/>
      <c r="QQ66" s="36"/>
      <c r="QR66" s="36"/>
      <c r="QS66" s="36"/>
      <c r="QT66" s="36"/>
      <c r="QU66" s="36"/>
      <c r="QV66" s="36"/>
      <c r="QW66" s="36"/>
      <c r="QX66" s="36"/>
      <c r="QY66" s="36"/>
      <c r="QZ66" s="36"/>
      <c r="RA66" s="36"/>
      <c r="RB66" s="36"/>
      <c r="RC66" s="36"/>
      <c r="RD66" s="36"/>
      <c r="RE66" s="36"/>
      <c r="RF66" s="36"/>
      <c r="RG66" s="36"/>
      <c r="RH66" s="36"/>
      <c r="RI66" s="36"/>
      <c r="RJ66" s="36"/>
      <c r="RK66" s="36"/>
      <c r="RL66" s="36"/>
      <c r="RM66" s="36"/>
      <c r="RN66" s="36"/>
      <c r="RO66" s="36"/>
      <c r="RP66" s="36"/>
      <c r="RQ66" s="36"/>
      <c r="RR66" s="36"/>
      <c r="RS66" s="36"/>
      <c r="RT66" s="36"/>
      <c r="RU66" s="36"/>
      <c r="RV66" s="36"/>
      <c r="RW66" s="36"/>
      <c r="RX66" s="36"/>
      <c r="RY66" s="36"/>
      <c r="RZ66" s="36"/>
      <c r="SA66" s="36"/>
      <c r="SB66" s="36"/>
      <c r="SC66" s="36"/>
      <c r="SD66" s="36"/>
      <c r="SE66" s="36"/>
      <c r="SF66" s="36"/>
      <c r="SG66" s="36"/>
      <c r="SH66" s="36"/>
      <c r="SI66" s="36"/>
      <c r="SJ66" s="36"/>
      <c r="SK66" s="36"/>
      <c r="SL66" s="36"/>
      <c r="SM66" s="36"/>
      <c r="SN66" s="36"/>
      <c r="SO66" s="36"/>
      <c r="SP66" s="36"/>
      <c r="SQ66" s="36"/>
      <c r="SR66" s="36"/>
      <c r="SS66" s="36"/>
      <c r="ST66" s="36"/>
      <c r="SU66" s="36"/>
      <c r="SV66" s="36"/>
      <c r="SW66" s="36"/>
      <c r="SX66" s="36"/>
      <c r="SY66" s="36"/>
      <c r="SZ66" s="36"/>
      <c r="TA66" s="36"/>
      <c r="TB66" s="36"/>
      <c r="TC66" s="36"/>
      <c r="TD66" s="36"/>
      <c r="TE66" s="36"/>
      <c r="TF66" s="36"/>
      <c r="TG66" s="36"/>
      <c r="TH66" s="36"/>
      <c r="TI66" s="36"/>
      <c r="TJ66" s="36"/>
      <c r="TK66" s="36"/>
      <c r="TL66" s="36"/>
      <c r="TM66" s="36"/>
      <c r="TN66" s="36"/>
      <c r="TO66" s="36"/>
      <c r="TP66" s="36"/>
      <c r="TQ66" s="36"/>
      <c r="TR66" s="36"/>
      <c r="TS66" s="36"/>
      <c r="TT66" s="36"/>
      <c r="TU66" s="36"/>
      <c r="TV66" s="36"/>
      <c r="TW66" s="36"/>
      <c r="TX66" s="36"/>
      <c r="TY66" s="36"/>
      <c r="TZ66" s="36"/>
      <c r="UA66" s="36"/>
      <c r="UB66" s="36"/>
      <c r="UC66" s="36"/>
      <c r="UD66" s="36"/>
      <c r="UE66" s="36"/>
      <c r="UF66" s="36"/>
      <c r="UG66" s="36"/>
      <c r="UH66" s="36"/>
      <c r="UI66" s="36"/>
      <c r="UJ66" s="36"/>
      <c r="UK66" s="36"/>
      <c r="UL66" s="36"/>
      <c r="UM66" s="36"/>
      <c r="UN66" s="36"/>
      <c r="UO66" s="36"/>
      <c r="UP66" s="36"/>
      <c r="UQ66" s="36"/>
      <c r="UR66" s="36"/>
      <c r="US66" s="36"/>
      <c r="UT66" s="36"/>
      <c r="UU66" s="36"/>
      <c r="UV66" s="36"/>
      <c r="UW66" s="36"/>
      <c r="UX66" s="36"/>
      <c r="UY66" s="36"/>
      <c r="UZ66" s="36"/>
      <c r="VA66" s="36"/>
      <c r="VB66" s="36"/>
      <c r="VC66" s="36"/>
      <c r="VD66" s="36"/>
      <c r="VE66" s="36"/>
      <c r="VF66" s="36"/>
      <c r="VG66" s="36"/>
      <c r="VH66" s="36"/>
      <c r="VI66" s="36"/>
      <c r="VJ66" s="36"/>
      <c r="VK66" s="36"/>
      <c r="VL66" s="36"/>
      <c r="VM66" s="36"/>
      <c r="VN66" s="36"/>
      <c r="VO66" s="36"/>
      <c r="VP66" s="36"/>
      <c r="VQ66" s="36"/>
      <c r="VR66" s="36"/>
      <c r="VS66" s="36"/>
      <c r="VT66" s="36"/>
      <c r="VU66" s="36"/>
      <c r="VV66" s="36"/>
      <c r="VW66" s="36"/>
      <c r="VX66" s="36"/>
      <c r="VY66" s="36"/>
      <c r="VZ66" s="36"/>
      <c r="WA66" s="36"/>
      <c r="WB66" s="36"/>
      <c r="WC66" s="36"/>
      <c r="WD66" s="36"/>
      <c r="WE66" s="36"/>
      <c r="WF66" s="36"/>
      <c r="WG66" s="36"/>
      <c r="WH66" s="36"/>
      <c r="WI66" s="36"/>
      <c r="WJ66" s="36"/>
      <c r="WK66" s="36"/>
      <c r="WL66" s="36"/>
      <c r="WM66" s="36"/>
      <c r="WN66" s="36"/>
      <c r="WO66" s="36"/>
      <c r="WP66" s="36"/>
      <c r="WQ66" s="36"/>
      <c r="WR66" s="36"/>
      <c r="WS66" s="36"/>
      <c r="WT66" s="36"/>
      <c r="WU66" s="36"/>
      <c r="WV66" s="36"/>
      <c r="WW66" s="36"/>
      <c r="WX66" s="36"/>
      <c r="WY66" s="36"/>
      <c r="WZ66" s="36"/>
      <c r="XA66" s="36"/>
      <c r="XB66" s="36"/>
      <c r="XC66" s="36"/>
      <c r="XD66" s="36"/>
      <c r="XE66" s="36"/>
      <c r="XF66" s="36"/>
      <c r="XG66" s="36"/>
      <c r="XH66" s="36"/>
      <c r="XI66" s="36"/>
      <c r="XJ66" s="36"/>
      <c r="XK66" s="36"/>
      <c r="XL66" s="36"/>
      <c r="XM66" s="36"/>
      <c r="XN66" s="36"/>
      <c r="XO66" s="36"/>
      <c r="XP66" s="36"/>
      <c r="XQ66" s="36"/>
      <c r="XR66" s="36"/>
      <c r="XS66" s="36"/>
      <c r="XT66" s="36"/>
      <c r="XU66" s="36"/>
      <c r="XV66" s="36"/>
      <c r="XW66" s="36"/>
      <c r="XX66" s="36"/>
      <c r="XY66" s="36"/>
      <c r="XZ66" s="36"/>
      <c r="YA66" s="36"/>
      <c r="YB66" s="36"/>
      <c r="YC66" s="36"/>
      <c r="YD66" s="36"/>
      <c r="YE66" s="36"/>
      <c r="YF66" s="36"/>
      <c r="YG66" s="36"/>
      <c r="YH66" s="36"/>
      <c r="YI66" s="36"/>
      <c r="YJ66" s="36"/>
      <c r="YK66" s="36"/>
      <c r="YL66" s="36"/>
      <c r="YM66" s="36"/>
      <c r="YN66" s="36"/>
      <c r="YO66" s="36"/>
      <c r="YP66" s="36"/>
      <c r="YQ66" s="36"/>
      <c r="YR66" s="36"/>
      <c r="YS66" s="36"/>
      <c r="YT66" s="36"/>
      <c r="YU66" s="36"/>
      <c r="YV66" s="36"/>
      <c r="YW66" s="36"/>
      <c r="YX66" s="36"/>
      <c r="YY66" s="36"/>
      <c r="YZ66" s="36"/>
      <c r="ZA66" s="36"/>
      <c r="ZB66" s="36"/>
      <c r="ZC66" s="36"/>
      <c r="ZD66" s="36"/>
      <c r="ZE66" s="36"/>
      <c r="ZF66" s="36"/>
      <c r="ZG66" s="36"/>
      <c r="ZH66" s="36"/>
      <c r="ZI66" s="36"/>
      <c r="ZJ66" s="36"/>
      <c r="ZK66" s="36"/>
      <c r="ZL66" s="36"/>
      <c r="ZM66" s="36"/>
      <c r="ZN66" s="36"/>
      <c r="ZO66" s="36"/>
      <c r="ZP66" s="36"/>
      <c r="ZQ66" s="36"/>
      <c r="ZR66" s="36"/>
      <c r="ZS66" s="36"/>
      <c r="ZT66" s="36"/>
      <c r="ZU66" s="36"/>
      <c r="ZV66" s="36"/>
      <c r="ZW66" s="36"/>
      <c r="ZX66" s="36"/>
      <c r="ZY66" s="36"/>
      <c r="ZZ66" s="36"/>
      <c r="AAA66" s="36"/>
      <c r="AAB66" s="36"/>
      <c r="AAC66" s="36"/>
      <c r="AAD66" s="36"/>
      <c r="AAE66" s="36"/>
      <c r="AAF66" s="36"/>
      <c r="AAG66" s="36"/>
      <c r="AAH66" s="36"/>
      <c r="AAI66" s="36"/>
      <c r="AAJ66" s="36"/>
      <c r="AAK66" s="36"/>
      <c r="AAL66" s="36"/>
      <c r="AAM66" s="36"/>
      <c r="AAN66" s="36"/>
      <c r="AAO66" s="36"/>
      <c r="AAP66" s="36"/>
      <c r="AAQ66" s="36"/>
      <c r="AAR66" s="36"/>
      <c r="AAS66" s="36"/>
      <c r="AAT66" s="36"/>
      <c r="AAU66" s="36"/>
      <c r="AAV66" s="36"/>
      <c r="AAW66" s="36"/>
      <c r="AAX66" s="36"/>
      <c r="AAY66" s="36"/>
      <c r="AAZ66" s="36"/>
      <c r="ABA66" s="36"/>
      <c r="ABB66" s="36"/>
      <c r="ABC66" s="36"/>
      <c r="ABD66" s="36"/>
      <c r="ABE66" s="36"/>
      <c r="ABF66" s="36"/>
      <c r="ABG66" s="36"/>
      <c r="ABH66" s="36"/>
      <c r="ABI66" s="36"/>
      <c r="ABJ66" s="36"/>
      <c r="ABK66" s="36"/>
      <c r="ABL66" s="36"/>
      <c r="ABM66" s="36"/>
      <c r="ABN66" s="36"/>
      <c r="ABO66" s="36"/>
      <c r="ABP66" s="36"/>
      <c r="ABQ66" s="36"/>
      <c r="ABR66" s="36"/>
      <c r="ABS66" s="36"/>
      <c r="ABT66" s="36"/>
      <c r="ABU66" s="36"/>
      <c r="ABV66" s="36"/>
      <c r="ABW66" s="36"/>
      <c r="ABX66" s="36"/>
      <c r="ABY66" s="36"/>
      <c r="ABZ66" s="36"/>
      <c r="ACA66" s="36"/>
      <c r="ACB66" s="36"/>
      <c r="ACC66" s="36"/>
      <c r="ACD66" s="36"/>
      <c r="ACE66" s="36"/>
      <c r="ACF66" s="36"/>
      <c r="ACG66" s="36"/>
      <c r="ACH66" s="36"/>
      <c r="ACI66" s="36"/>
      <c r="ACJ66" s="36"/>
      <c r="ACK66" s="36"/>
      <c r="ACL66" s="36"/>
      <c r="ACM66" s="36"/>
      <c r="ACN66" s="36"/>
      <c r="ACO66" s="36"/>
      <c r="ACP66" s="36"/>
      <c r="ACQ66" s="36"/>
      <c r="ACR66" s="36"/>
      <c r="ACS66" s="36"/>
      <c r="ACT66" s="36"/>
      <c r="ACU66" s="36"/>
      <c r="ACV66" s="36"/>
      <c r="ACW66" s="36"/>
      <c r="ACX66" s="36"/>
      <c r="ACY66" s="36"/>
      <c r="ACZ66" s="36"/>
      <c r="ADA66" s="36"/>
      <c r="ADB66" s="36"/>
      <c r="ADC66" s="36"/>
      <c r="ADD66" s="36"/>
      <c r="ADE66" s="36"/>
      <c r="ADF66" s="36"/>
      <c r="ADG66" s="36"/>
      <c r="ADH66" s="36"/>
      <c r="ADI66" s="36"/>
      <c r="ADJ66" s="36"/>
      <c r="ADK66" s="36"/>
      <c r="ADL66" s="36"/>
      <c r="ADM66" s="36"/>
      <c r="ADN66" s="36"/>
      <c r="ADO66" s="36"/>
      <c r="ADP66" s="36"/>
      <c r="ADQ66" s="36"/>
      <c r="ADR66" s="36"/>
      <c r="ADS66" s="36"/>
      <c r="ADT66" s="36"/>
      <c r="ADU66" s="36"/>
      <c r="ADV66" s="36"/>
      <c r="ADW66" s="36"/>
      <c r="ADX66" s="36"/>
      <c r="ADY66" s="36"/>
      <c r="ADZ66" s="36"/>
      <c r="AEA66" s="36"/>
      <c r="AEB66" s="36"/>
      <c r="AEC66" s="36"/>
      <c r="AED66" s="36"/>
      <c r="AEE66" s="36"/>
      <c r="AEF66" s="36"/>
      <c r="AEG66" s="36"/>
      <c r="AEH66" s="36"/>
      <c r="AEI66" s="36"/>
      <c r="AEJ66" s="36"/>
      <c r="AEK66" s="36"/>
      <c r="AEL66" s="36"/>
      <c r="AEM66" s="36"/>
      <c r="AEN66" s="36"/>
      <c r="AEO66" s="36"/>
      <c r="AEP66" s="36"/>
      <c r="AEQ66" s="36"/>
      <c r="AER66" s="36"/>
      <c r="AES66" s="36"/>
      <c r="AET66" s="36"/>
      <c r="AEU66" s="36"/>
      <c r="AEV66" s="36"/>
      <c r="AEW66" s="36"/>
      <c r="AEX66" s="36"/>
      <c r="AEY66" s="36"/>
      <c r="AEZ66" s="36"/>
      <c r="AFA66" s="36"/>
      <c r="AFB66" s="36"/>
      <c r="AFC66" s="36"/>
      <c r="AFD66" s="36"/>
      <c r="AFE66" s="36"/>
      <c r="AFF66" s="36"/>
      <c r="AFG66" s="36"/>
      <c r="AFH66" s="36"/>
      <c r="AFI66" s="36"/>
      <c r="AFJ66" s="36"/>
      <c r="AFK66" s="36"/>
      <c r="AFL66" s="36"/>
      <c r="AFM66" s="36"/>
      <c r="AFN66" s="36"/>
      <c r="AFO66" s="36"/>
      <c r="AFP66" s="36"/>
      <c r="AFQ66" s="36"/>
      <c r="AFR66" s="36"/>
      <c r="AFS66" s="36"/>
      <c r="AFT66" s="36"/>
      <c r="AFU66" s="36"/>
      <c r="AFV66" s="36"/>
      <c r="AFW66" s="36"/>
      <c r="AFX66" s="36"/>
      <c r="AFY66" s="36"/>
      <c r="AFZ66" s="36"/>
      <c r="AGA66" s="36"/>
      <c r="AGB66" s="36"/>
      <c r="AGC66" s="36"/>
      <c r="AGD66" s="36"/>
      <c r="AGE66" s="36"/>
      <c r="AGF66" s="36"/>
      <c r="AGG66" s="36"/>
      <c r="AGH66" s="36"/>
      <c r="AGI66" s="36"/>
      <c r="AGJ66" s="36"/>
      <c r="AGK66" s="36"/>
      <c r="AGL66" s="36"/>
      <c r="AGM66" s="36"/>
      <c r="AGN66" s="36"/>
      <c r="AGO66" s="36"/>
      <c r="AGP66" s="36"/>
      <c r="AGQ66" s="36"/>
      <c r="AGR66" s="36"/>
      <c r="AGS66" s="36"/>
      <c r="AGT66" s="36"/>
      <c r="AGU66" s="36"/>
      <c r="AGV66" s="36"/>
      <c r="AGW66" s="36"/>
      <c r="AGX66" s="36"/>
      <c r="AGY66" s="36"/>
      <c r="AGZ66" s="36"/>
      <c r="AHA66" s="36"/>
      <c r="AHB66" s="36"/>
      <c r="AHC66" s="36"/>
      <c r="AHD66" s="36"/>
      <c r="AHE66" s="36"/>
      <c r="AHF66" s="36"/>
      <c r="AHG66" s="36"/>
      <c r="AHH66" s="36"/>
      <c r="AHI66" s="36"/>
      <c r="AHJ66" s="36"/>
      <c r="AHK66" s="36"/>
      <c r="AHL66" s="36"/>
      <c r="AHM66" s="36"/>
      <c r="AHN66" s="36"/>
      <c r="AHO66" s="36"/>
      <c r="AHP66" s="36"/>
      <c r="AHQ66" s="36"/>
      <c r="AHR66" s="36"/>
      <c r="AHS66" s="36"/>
      <c r="AHT66" s="36"/>
      <c r="AHU66" s="36"/>
      <c r="AHV66" s="36"/>
      <c r="AHW66" s="36"/>
      <c r="AHX66" s="36"/>
      <c r="AHY66" s="36"/>
      <c r="AHZ66" s="36"/>
      <c r="AIA66" s="36"/>
      <c r="AIB66" s="36"/>
      <c r="AIC66" s="36"/>
      <c r="AID66" s="36"/>
      <c r="AIE66" s="36"/>
      <c r="AIF66" s="36"/>
      <c r="AIG66" s="36"/>
      <c r="AIH66" s="36"/>
      <c r="AII66" s="36"/>
      <c r="AIJ66" s="36"/>
      <c r="AIK66" s="36"/>
      <c r="AIL66" s="36"/>
      <c r="AIM66" s="36"/>
      <c r="AIN66" s="36"/>
      <c r="AIO66" s="36"/>
      <c r="AIP66" s="36"/>
      <c r="AIQ66" s="36"/>
      <c r="AIR66" s="36"/>
      <c r="AIS66" s="36"/>
      <c r="AIT66" s="36"/>
      <c r="AIU66" s="36"/>
      <c r="AIV66" s="36"/>
      <c r="AIW66" s="36"/>
      <c r="AIX66" s="36"/>
      <c r="AIY66" s="36"/>
      <c r="AIZ66" s="36"/>
      <c r="AJA66" s="36"/>
      <c r="AJB66" s="36"/>
      <c r="AJC66" s="36"/>
      <c r="AJD66" s="36"/>
      <c r="AJE66" s="36"/>
      <c r="AJF66" s="36"/>
      <c r="AJG66" s="36"/>
      <c r="AJH66" s="36"/>
      <c r="AJI66" s="36"/>
      <c r="AJJ66" s="36"/>
      <c r="AJK66" s="36"/>
      <c r="AJL66" s="36"/>
      <c r="AJM66" s="36"/>
      <c r="AJN66" s="36"/>
      <c r="AJO66" s="36"/>
      <c r="AJP66" s="36"/>
      <c r="AJQ66" s="36"/>
      <c r="AJR66" s="36"/>
      <c r="AJS66" s="36"/>
      <c r="AJT66" s="36"/>
      <c r="AJU66" s="36"/>
      <c r="AJV66" s="36"/>
      <c r="AJW66" s="34"/>
      <c r="AJX66" s="34"/>
      <c r="AJY66" s="34"/>
      <c r="AJZ66" s="34"/>
      <c r="AKA66" s="34"/>
      <c r="AKB66" s="34"/>
      <c r="AKC66" s="34"/>
      <c r="AKD66" s="34"/>
      <c r="AKE66" s="34"/>
      <c r="AKF66" s="34"/>
      <c r="AKG66" s="34"/>
      <c r="AKH66" s="34"/>
      <c r="AKI66" s="34"/>
      <c r="AKJ66" s="34"/>
      <c r="AKK66" s="34"/>
      <c r="AKL66" s="34"/>
      <c r="AKM66" s="34"/>
      <c r="AKN66" s="34"/>
      <c r="AKO66" s="34"/>
      <c r="AKP66" s="34"/>
      <c r="AKQ66" s="34"/>
      <c r="AKR66" s="34"/>
      <c r="AKS66" s="34"/>
      <c r="AKT66" s="34"/>
      <c r="AKU66" s="34"/>
      <c r="AKV66" s="34"/>
      <c r="AKW66" s="34"/>
      <c r="AKX66" s="34"/>
      <c r="AKY66" s="34"/>
      <c r="AKZ66" s="34"/>
      <c r="ALA66" s="34"/>
      <c r="ALB66" s="34"/>
      <c r="ALC66" s="34"/>
      <c r="ALD66" s="34"/>
      <c r="ALE66" s="34"/>
      <c r="ALF66" s="34"/>
      <c r="ALG66" s="34"/>
      <c r="ALH66" s="34"/>
      <c r="ALI66" s="34"/>
      <c r="ALJ66" s="34"/>
      <c r="ALK66" s="34"/>
      <c r="ALL66" s="34"/>
      <c r="ALM66" s="34"/>
      <c r="ALN66" s="34"/>
      <c r="ALO66" s="34"/>
      <c r="ALP66" s="34"/>
      <c r="ALQ66" s="34"/>
      <c r="ALR66" s="34"/>
      <c r="ALS66" s="34"/>
      <c r="ALT66" s="34"/>
      <c r="ALU66" s="34"/>
      <c r="ALV66" s="34"/>
      <c r="ALW66" s="34"/>
      <c r="ALX66" s="34"/>
      <c r="ALY66" s="34"/>
      <c r="ALZ66" s="34"/>
      <c r="AMA66" s="34"/>
      <c r="AMB66" s="34"/>
      <c r="AMC66" s="34"/>
      <c r="AMD66" s="34"/>
      <c r="AME66" s="34"/>
      <c r="AMF66" s="34"/>
      <c r="AMG66" s="34"/>
      <c r="AMH66" s="34"/>
      <c r="AMI66" s="34"/>
      <c r="AMJ66" s="34"/>
      <c r="AMK66" s="34"/>
      <c r="AML66" s="34"/>
      <c r="AMM66" s="34"/>
      <c r="AMN66" s="34"/>
      <c r="AMO66" s="34"/>
      <c r="AMP66" s="34"/>
      <c r="AMQ66" s="34"/>
      <c r="AMR66" s="34"/>
      <c r="AMS66" s="34"/>
      <c r="AMT66" s="34"/>
      <c r="AMU66" s="34"/>
      <c r="AMV66" s="34"/>
      <c r="AMW66" s="34"/>
      <c r="AMX66" s="34"/>
      <c r="AMY66" s="34"/>
      <c r="AMZ66" s="34"/>
      <c r="ANA66" s="34"/>
      <c r="ANB66" s="34"/>
      <c r="ANC66" s="34"/>
      <c r="AND66" s="34"/>
      <c r="ANE66" s="34"/>
      <c r="ANF66" s="34"/>
      <c r="ANG66" s="34"/>
      <c r="ANH66" s="34"/>
      <c r="ANI66" s="34"/>
      <c r="ANJ66" s="34"/>
      <c r="ANK66" s="34"/>
      <c r="ANL66" s="34"/>
      <c r="ANM66" s="34"/>
      <c r="ANN66" s="34"/>
      <c r="ANO66" s="34"/>
      <c r="ANP66" s="34"/>
      <c r="ANQ66" s="34"/>
      <c r="ANR66" s="34"/>
      <c r="ANS66" s="34"/>
      <c r="ANT66" s="34"/>
      <c r="ANU66" s="34"/>
      <c r="ANV66" s="34"/>
      <c r="ANW66" s="34"/>
      <c r="ANX66" s="34"/>
      <c r="ANY66" s="34"/>
      <c r="ANZ66" s="34"/>
      <c r="AOA66" s="34"/>
      <c r="AOB66" s="34"/>
      <c r="AOC66" s="34"/>
      <c r="AOD66" s="34"/>
      <c r="AOE66" s="34"/>
      <c r="AOF66" s="34"/>
      <c r="AOG66" s="34"/>
      <c r="AOH66" s="34"/>
      <c r="AOI66" s="34"/>
      <c r="AOJ66" s="34"/>
      <c r="AOK66" s="34"/>
      <c r="AOL66" s="34"/>
      <c r="AOM66" s="34"/>
      <c r="AON66" s="34"/>
      <c r="AOO66" s="34"/>
      <c r="AOP66" s="34"/>
      <c r="AOQ66" s="34"/>
      <c r="AOR66" s="34"/>
      <c r="AOS66" s="34"/>
      <c r="AOT66" s="34"/>
      <c r="AOU66" s="34"/>
      <c r="AOV66" s="34"/>
      <c r="AOW66" s="34"/>
      <c r="AOX66" s="34"/>
      <c r="AOY66" s="34"/>
      <c r="AOZ66" s="34"/>
      <c r="APA66" s="34"/>
      <c r="APB66" s="34"/>
      <c r="APC66" s="34"/>
      <c r="APD66" s="34"/>
      <c r="APE66" s="34"/>
      <c r="APF66" s="34"/>
      <c r="APG66" s="34"/>
      <c r="APH66" s="34"/>
      <c r="API66" s="34"/>
      <c r="APJ66" s="34"/>
      <c r="APK66" s="34"/>
      <c r="APL66" s="34"/>
      <c r="APM66" s="34"/>
      <c r="APN66" s="34"/>
      <c r="APO66" s="34"/>
      <c r="APP66" s="34"/>
      <c r="APQ66" s="34"/>
      <c r="APR66" s="34"/>
      <c r="APS66" s="34"/>
      <c r="APT66" s="34"/>
      <c r="APU66" s="34"/>
      <c r="APV66" s="34"/>
      <c r="APW66" s="34"/>
      <c r="APX66" s="34"/>
      <c r="APY66" s="34"/>
      <c r="APZ66" s="34"/>
      <c r="AQA66" s="34"/>
      <c r="AQB66" s="34"/>
      <c r="AQC66" s="34"/>
      <c r="AQD66" s="34"/>
      <c r="AQE66" s="34"/>
      <c r="AQF66" s="34"/>
      <c r="AQG66" s="34"/>
      <c r="AQH66" s="34"/>
      <c r="AQI66" s="34"/>
      <c r="AQJ66" s="34"/>
      <c r="AQK66" s="34"/>
      <c r="AQL66" s="34"/>
      <c r="AQM66" s="34"/>
      <c r="AQN66" s="34"/>
      <c r="AQO66" s="34"/>
      <c r="AQP66" s="34"/>
      <c r="AQQ66" s="34"/>
      <c r="AQR66" s="34"/>
      <c r="AQS66" s="34"/>
      <c r="AQT66" s="34"/>
      <c r="AQU66" s="34"/>
      <c r="AQV66" s="34"/>
      <c r="AQW66" s="34"/>
      <c r="AQX66" s="34"/>
      <c r="AQY66" s="34"/>
      <c r="AQZ66" s="34"/>
      <c r="ARA66" s="34"/>
      <c r="ARB66" s="34"/>
      <c r="ARC66" s="34"/>
      <c r="ARD66" s="34"/>
      <c r="ARE66" s="34"/>
      <c r="ARF66" s="34"/>
      <c r="ARG66" s="34"/>
      <c r="ARH66" s="34"/>
      <c r="ARI66" s="34"/>
      <c r="ARJ66" s="34"/>
      <c r="ARK66" s="34"/>
      <c r="ARL66" s="34"/>
      <c r="ARM66" s="34"/>
      <c r="ARN66" s="34"/>
      <c r="ARO66" s="34"/>
      <c r="ARP66" s="34"/>
      <c r="ARQ66" s="34"/>
      <c r="ARR66" s="34"/>
      <c r="ARS66" s="34"/>
      <c r="ART66" s="34"/>
      <c r="ARU66" s="34"/>
      <c r="ARV66" s="34"/>
      <c r="ARW66" s="34"/>
      <c r="ARX66" s="34"/>
      <c r="ARY66" s="34"/>
      <c r="ARZ66" s="34"/>
      <c r="ASA66" s="34"/>
      <c r="ASB66" s="34"/>
      <c r="ASC66" s="34"/>
      <c r="ASD66" s="34"/>
      <c r="ASE66" s="34"/>
      <c r="ASF66" s="34"/>
      <c r="ASG66" s="34"/>
      <c r="ASH66" s="34"/>
      <c r="ASI66" s="34"/>
      <c r="ASJ66" s="34"/>
      <c r="ASK66" s="34"/>
      <c r="ASL66" s="34"/>
      <c r="ASM66" s="34"/>
      <c r="ASN66" s="34"/>
      <c r="ASO66" s="34"/>
      <c r="ASP66" s="34"/>
      <c r="ASQ66" s="34"/>
      <c r="ASR66" s="34"/>
      <c r="ASS66" s="34"/>
      <c r="AST66" s="34"/>
      <c r="ASU66" s="34"/>
      <c r="ASV66" s="34"/>
      <c r="ASW66" s="34"/>
      <c r="ASX66" s="34"/>
      <c r="ASY66" s="34"/>
      <c r="ASZ66" s="34"/>
      <c r="ATA66" s="34"/>
      <c r="ATB66" s="34"/>
      <c r="ATC66" s="34"/>
      <c r="ATD66" s="34"/>
      <c r="ATE66" s="34"/>
      <c r="ATF66" s="34"/>
      <c r="ATG66" s="34"/>
      <c r="ATH66" s="34"/>
      <c r="ATI66" s="34"/>
      <c r="ATJ66" s="34"/>
      <c r="ATK66" s="34"/>
      <c r="ATL66" s="34"/>
      <c r="ATM66" s="34"/>
      <c r="ATN66" s="34"/>
      <c r="ATO66" s="34"/>
      <c r="ATP66" s="34"/>
      <c r="ATQ66" s="34"/>
      <c r="ATR66" s="34"/>
      <c r="ATS66" s="34"/>
      <c r="ATT66" s="34"/>
      <c r="ATU66" s="34"/>
      <c r="ATV66" s="34"/>
      <c r="ATW66" s="34"/>
      <c r="ATX66" s="34"/>
      <c r="ATY66" s="34"/>
      <c r="ATZ66" s="34"/>
      <c r="AUA66" s="34"/>
      <c r="AUB66" s="34"/>
      <c r="AUC66" s="34"/>
      <c r="AUD66" s="34"/>
      <c r="AUE66" s="34"/>
      <c r="AUF66" s="34"/>
      <c r="AUG66" s="34"/>
      <c r="AUH66" s="34"/>
      <c r="AUI66" s="34"/>
      <c r="AUJ66" s="34"/>
      <c r="AUK66" s="34"/>
      <c r="AUL66" s="34"/>
      <c r="AUM66" s="34"/>
      <c r="AUN66" s="34"/>
      <c r="AUO66" s="34"/>
      <c r="AUP66" s="34"/>
      <c r="AUQ66" s="34"/>
      <c r="AUR66" s="34"/>
      <c r="AUS66" s="34"/>
      <c r="AUT66" s="34"/>
      <c r="AUU66" s="34"/>
      <c r="AUV66" s="34"/>
      <c r="AUW66" s="34"/>
      <c r="AUX66" s="34"/>
      <c r="AUY66" s="34"/>
      <c r="AUZ66" s="34"/>
      <c r="AVA66" s="34"/>
      <c r="AVB66" s="34"/>
      <c r="AVC66" s="34"/>
      <c r="AVD66" s="34"/>
      <c r="AVE66" s="34"/>
      <c r="AVF66" s="34"/>
      <c r="AVG66" s="34"/>
      <c r="AVH66" s="34"/>
      <c r="AVI66" s="34"/>
      <c r="AVJ66" s="34"/>
      <c r="AVK66" s="34"/>
      <c r="AVL66" s="34"/>
      <c r="AVM66" s="34"/>
      <c r="AVN66" s="34"/>
      <c r="AVO66" s="34"/>
      <c r="AVP66" s="34"/>
      <c r="AVQ66" s="34"/>
      <c r="AVR66" s="34"/>
      <c r="AVS66" s="34"/>
      <c r="AVT66" s="34"/>
      <c r="AVU66" s="34"/>
      <c r="AVV66" s="34"/>
      <c r="AVW66" s="34"/>
      <c r="AVX66" s="34"/>
      <c r="AVY66" s="34"/>
      <c r="AVZ66" s="34"/>
      <c r="AWA66" s="34"/>
      <c r="AWB66" s="34"/>
      <c r="AWC66" s="34"/>
      <c r="AWD66" s="34"/>
      <c r="AWE66" s="34"/>
      <c r="AWF66" s="34"/>
      <c r="AWG66" s="34"/>
      <c r="AWH66" s="34"/>
      <c r="AWI66" s="34"/>
      <c r="AWJ66" s="34"/>
      <c r="AWK66" s="34"/>
      <c r="AWL66" s="34"/>
      <c r="AWM66" s="34"/>
      <c r="AWN66" s="34"/>
      <c r="AWO66" s="34"/>
      <c r="AWP66" s="34"/>
      <c r="AWQ66" s="34"/>
      <c r="AWR66" s="34"/>
      <c r="AWS66" s="34"/>
      <c r="AWT66" s="34"/>
      <c r="AWU66" s="34"/>
      <c r="AWV66" s="34"/>
      <c r="AWW66" s="34"/>
      <c r="AWX66" s="34"/>
      <c r="AWY66" s="34"/>
      <c r="AWZ66" s="34"/>
      <c r="AXA66" s="34"/>
      <c r="AXB66" s="34"/>
      <c r="AXC66" s="34"/>
      <c r="AXD66" s="34"/>
      <c r="AXE66" s="34"/>
      <c r="AXF66" s="34"/>
      <c r="AXG66" s="34"/>
      <c r="AXH66" s="34"/>
      <c r="AXI66" s="34"/>
      <c r="AXJ66" s="34"/>
      <c r="AXK66" s="34"/>
      <c r="AXL66" s="34"/>
      <c r="AXM66" s="34"/>
      <c r="AXN66" s="34"/>
      <c r="AXO66" s="34"/>
      <c r="AXP66" s="34"/>
      <c r="AXQ66" s="34"/>
      <c r="AXR66" s="34"/>
      <c r="AXS66" s="34"/>
      <c r="AXT66" s="34"/>
      <c r="AXU66" s="34"/>
      <c r="AXV66" s="34"/>
      <c r="AXW66" s="34"/>
      <c r="AXX66" s="34"/>
      <c r="AXY66" s="34"/>
      <c r="AXZ66" s="34"/>
      <c r="AYA66" s="34"/>
      <c r="AYB66" s="34"/>
      <c r="AYC66" s="34"/>
      <c r="AYD66" s="34"/>
      <c r="AYE66" s="34"/>
      <c r="AYF66" s="34"/>
      <c r="AYG66" s="34"/>
      <c r="AYH66" s="34"/>
      <c r="AYI66" s="34"/>
      <c r="AYJ66" s="34"/>
      <c r="AYK66" s="34"/>
      <c r="AYL66" s="34"/>
      <c r="AYM66" s="34"/>
      <c r="AYN66" s="34"/>
      <c r="AYO66" s="34"/>
      <c r="AYP66" s="34"/>
      <c r="AYQ66" s="34"/>
      <c r="AYR66" s="34"/>
      <c r="AYS66" s="34"/>
      <c r="AYT66" s="34"/>
      <c r="AYU66" s="34"/>
      <c r="AYV66" s="34"/>
      <c r="AYW66" s="34"/>
      <c r="AYX66" s="34"/>
      <c r="AYY66" s="34"/>
      <c r="AYZ66" s="34"/>
      <c r="AZA66" s="34"/>
      <c r="AZB66" s="34"/>
      <c r="AZC66" s="34"/>
      <c r="AZD66" s="34"/>
      <c r="AZE66" s="34"/>
      <c r="AZF66" s="34"/>
      <c r="AZG66" s="34"/>
      <c r="AZH66" s="34"/>
      <c r="AZI66" s="34"/>
      <c r="AZJ66" s="34"/>
      <c r="AZK66" s="34"/>
      <c r="AZL66" s="34"/>
      <c r="AZM66" s="34"/>
      <c r="AZN66" s="34"/>
      <c r="AZO66" s="34"/>
      <c r="AZP66" s="34"/>
      <c r="AZQ66" s="34"/>
      <c r="AZR66" s="34"/>
      <c r="AZS66" s="34"/>
      <c r="AZT66" s="34"/>
      <c r="AZU66" s="34"/>
      <c r="AZV66" s="34"/>
      <c r="AZW66" s="34"/>
      <c r="AZX66" s="34"/>
      <c r="AZY66" s="34"/>
      <c r="AZZ66" s="34"/>
      <c r="BAA66" s="34"/>
      <c r="BAB66" s="34"/>
      <c r="BAC66" s="34"/>
      <c r="BAD66" s="34"/>
      <c r="BAE66" s="34"/>
      <c r="BAF66" s="34"/>
      <c r="BAG66" s="34"/>
      <c r="BAH66" s="34"/>
      <c r="BAI66" s="34"/>
      <c r="BAJ66" s="34"/>
      <c r="BAK66" s="34"/>
      <c r="BAL66" s="34"/>
      <c r="BAM66" s="34"/>
      <c r="BAN66" s="34"/>
      <c r="BAO66" s="34"/>
      <c r="BAP66" s="34"/>
      <c r="BAQ66" s="34"/>
      <c r="BAR66" s="34"/>
      <c r="BAS66" s="34"/>
      <c r="BAT66" s="34"/>
      <c r="BAU66" s="34"/>
      <c r="BAV66" s="34"/>
      <c r="BAW66" s="34"/>
      <c r="BAX66" s="34"/>
      <c r="BAY66" s="34"/>
      <c r="BAZ66" s="34"/>
      <c r="BBA66" s="34"/>
      <c r="BBB66" s="34"/>
      <c r="BBC66" s="34"/>
      <c r="BBD66" s="34"/>
      <c r="BBE66" s="34"/>
      <c r="BBF66" s="34"/>
      <c r="BBG66" s="34"/>
      <c r="BBH66" s="34"/>
      <c r="BBI66" s="34"/>
      <c r="BBJ66" s="34"/>
      <c r="BBK66" s="34"/>
      <c r="BBL66" s="34"/>
      <c r="BBM66" s="34"/>
      <c r="BBN66" s="34"/>
      <c r="BBO66" s="34"/>
      <c r="BBP66" s="34"/>
      <c r="BBQ66" s="34"/>
      <c r="BBR66" s="34"/>
      <c r="BBS66" s="34"/>
      <c r="BBT66" s="34"/>
      <c r="BBU66" s="34"/>
      <c r="BBV66" s="34"/>
      <c r="BBW66" s="34"/>
      <c r="BBX66" s="34"/>
      <c r="BBY66" s="34"/>
      <c r="BBZ66" s="34"/>
      <c r="BCA66" s="34"/>
      <c r="BCB66" s="34"/>
      <c r="BCC66" s="34"/>
      <c r="BCD66" s="34"/>
      <c r="BCE66" s="34"/>
      <c r="BCF66" s="34"/>
      <c r="BCG66" s="34"/>
      <c r="BCH66" s="34"/>
      <c r="BCI66" s="34"/>
      <c r="BCJ66" s="34"/>
      <c r="BCK66" s="34"/>
      <c r="BCL66" s="34"/>
      <c r="BCM66" s="34"/>
      <c r="BCN66" s="34"/>
      <c r="BCO66" s="34"/>
      <c r="BCP66" s="34"/>
      <c r="BCQ66" s="34"/>
      <c r="BCR66" s="34"/>
      <c r="BCS66" s="34"/>
      <c r="BCT66" s="34"/>
      <c r="BCU66" s="34"/>
      <c r="BCV66" s="34"/>
      <c r="BCW66" s="34"/>
      <c r="BCX66" s="34"/>
      <c r="BCY66" s="34"/>
      <c r="BCZ66" s="34"/>
      <c r="BDA66" s="34"/>
      <c r="BDB66" s="34"/>
      <c r="BDC66" s="34"/>
      <c r="BDD66" s="34"/>
      <c r="BDE66" s="34"/>
      <c r="BDF66" s="34"/>
      <c r="BDG66" s="34"/>
      <c r="BDH66" s="34"/>
      <c r="BDI66" s="34"/>
      <c r="BDJ66" s="34"/>
      <c r="BDK66" s="34"/>
      <c r="BDL66" s="34"/>
      <c r="BDM66" s="34"/>
      <c r="BDN66" s="34"/>
      <c r="BDO66" s="34"/>
      <c r="BDP66" s="34"/>
      <c r="BDQ66" s="34"/>
      <c r="BDR66" s="34"/>
      <c r="BDS66" s="34"/>
      <c r="BDT66" s="34"/>
      <c r="BDU66" s="34"/>
      <c r="BDV66" s="34"/>
      <c r="BDW66" s="34"/>
      <c r="BDX66" s="34"/>
      <c r="BDY66" s="34"/>
      <c r="BDZ66" s="34"/>
      <c r="BEA66" s="34"/>
      <c r="BEB66" s="34"/>
      <c r="BEC66" s="34"/>
      <c r="BED66" s="34"/>
      <c r="BEE66" s="34"/>
      <c r="BEF66" s="34"/>
      <c r="BEG66" s="34"/>
      <c r="BEH66" s="34"/>
      <c r="BEI66" s="34"/>
      <c r="BEJ66" s="34"/>
      <c r="BEK66" s="34"/>
      <c r="BEL66" s="34"/>
      <c r="BEM66" s="34"/>
      <c r="BEN66" s="34"/>
      <c r="BEO66" s="34"/>
      <c r="BEP66" s="34"/>
      <c r="BEQ66" s="34"/>
      <c r="BER66" s="34"/>
      <c r="BES66" s="34"/>
      <c r="BET66" s="34"/>
      <c r="BEU66" s="34"/>
      <c r="BEV66" s="34"/>
      <c r="BEW66" s="34"/>
      <c r="BEX66" s="34"/>
      <c r="BEY66" s="34"/>
      <c r="BEZ66" s="34"/>
      <c r="BFA66" s="34"/>
      <c r="BFB66" s="34"/>
      <c r="BFC66" s="34"/>
      <c r="BFD66" s="34"/>
      <c r="BFE66" s="34"/>
      <c r="BFF66" s="34"/>
      <c r="BFG66" s="34"/>
      <c r="BFH66" s="34"/>
      <c r="BFI66" s="34"/>
      <c r="BFJ66" s="34"/>
      <c r="BFK66" s="34"/>
      <c r="BFL66" s="34"/>
      <c r="BFM66" s="34"/>
      <c r="BFN66" s="34"/>
      <c r="BFO66" s="34"/>
      <c r="BFP66" s="34"/>
      <c r="BFQ66" s="34"/>
      <c r="BFR66" s="34"/>
      <c r="BFS66" s="34"/>
      <c r="BFT66" s="34"/>
      <c r="BFU66" s="34"/>
      <c r="BFV66" s="34"/>
      <c r="BFW66" s="34"/>
      <c r="BFX66" s="34"/>
      <c r="BFY66" s="34"/>
      <c r="BFZ66" s="34"/>
      <c r="BGA66" s="34"/>
      <c r="BGB66" s="34"/>
      <c r="BGC66" s="34"/>
      <c r="BGD66" s="34"/>
      <c r="BGE66" s="34"/>
      <c r="BGF66" s="34"/>
      <c r="BGG66" s="34"/>
      <c r="BGH66" s="34"/>
      <c r="BGI66" s="34"/>
      <c r="BGJ66" s="34"/>
      <c r="BGK66" s="34"/>
      <c r="BGL66" s="34"/>
      <c r="BGM66" s="34"/>
      <c r="BGN66" s="34"/>
      <c r="BGO66" s="34"/>
      <c r="BGP66" s="34"/>
      <c r="BGQ66" s="34"/>
      <c r="BGR66" s="34"/>
      <c r="BGS66" s="34"/>
      <c r="BGT66" s="34"/>
      <c r="BGU66" s="34"/>
      <c r="BGV66" s="34"/>
      <c r="BGW66" s="34"/>
      <c r="BGX66" s="34"/>
      <c r="BGY66" s="34"/>
      <c r="BGZ66" s="34"/>
      <c r="BHA66" s="34"/>
      <c r="BHB66" s="34"/>
      <c r="BHC66" s="34"/>
      <c r="BHD66" s="34"/>
      <c r="BHE66" s="34"/>
      <c r="BHF66" s="34"/>
      <c r="BHG66" s="34"/>
      <c r="BHH66" s="34"/>
      <c r="BHI66" s="34"/>
      <c r="BHJ66" s="34"/>
      <c r="BHK66" s="34"/>
      <c r="BHL66" s="34"/>
      <c r="BHM66" s="34"/>
      <c r="BHN66" s="34"/>
      <c r="BHO66" s="34"/>
      <c r="BHP66" s="34"/>
      <c r="BHQ66" s="34"/>
      <c r="BHR66" s="34"/>
      <c r="BHS66" s="34"/>
      <c r="BHT66" s="34"/>
      <c r="BHU66" s="34"/>
      <c r="BHV66" s="34"/>
      <c r="BHW66" s="34"/>
      <c r="BHX66" s="34"/>
      <c r="BHY66" s="34"/>
      <c r="BHZ66" s="34"/>
      <c r="BIA66" s="34"/>
      <c r="BIB66" s="34"/>
      <c r="BIC66" s="34"/>
      <c r="BID66" s="34"/>
      <c r="BIE66" s="34"/>
      <c r="BIF66" s="34"/>
      <c r="BIG66" s="34"/>
      <c r="BIH66" s="34"/>
      <c r="BII66" s="34"/>
      <c r="BIJ66" s="34"/>
      <c r="BIK66" s="34"/>
      <c r="BIL66" s="34"/>
      <c r="BIM66" s="34"/>
      <c r="BIN66" s="34"/>
      <c r="BIO66" s="34"/>
      <c r="BIP66" s="34"/>
      <c r="BIQ66" s="34"/>
      <c r="BIR66" s="34"/>
      <c r="BIS66" s="34"/>
      <c r="BIT66" s="34"/>
      <c r="BIU66" s="34"/>
      <c r="BIV66" s="34"/>
      <c r="BIW66" s="34"/>
      <c r="BIX66" s="34"/>
      <c r="BIY66" s="34"/>
      <c r="BIZ66" s="34"/>
      <c r="BJA66" s="34"/>
      <c r="BJB66" s="34"/>
      <c r="BJC66" s="34"/>
      <c r="BJD66" s="34"/>
      <c r="BJE66" s="34"/>
      <c r="BJF66" s="34"/>
      <c r="BJG66" s="34"/>
      <c r="BJH66" s="34"/>
      <c r="BJI66" s="34"/>
      <c r="BJJ66" s="34"/>
      <c r="BJK66" s="34"/>
      <c r="BJL66" s="34"/>
      <c r="BJM66" s="34"/>
      <c r="BJN66" s="34"/>
      <c r="BJO66" s="34"/>
      <c r="BJP66" s="34"/>
      <c r="BJQ66" s="34"/>
      <c r="BJR66" s="34"/>
      <c r="BJS66" s="34"/>
      <c r="BJT66" s="34"/>
      <c r="BJU66" s="34"/>
      <c r="BJV66" s="34"/>
      <c r="BJW66" s="34"/>
      <c r="BJX66" s="34"/>
      <c r="BJY66" s="34"/>
      <c r="BJZ66" s="34"/>
      <c r="BKA66" s="34"/>
      <c r="BKB66" s="34"/>
      <c r="BKC66" s="34"/>
      <c r="BKD66" s="34"/>
      <c r="BKE66" s="34"/>
      <c r="BKF66" s="34"/>
      <c r="BKG66" s="34"/>
      <c r="BKH66" s="34"/>
      <c r="BKI66" s="34"/>
      <c r="BKJ66" s="34"/>
      <c r="BKK66" s="34"/>
      <c r="BKL66" s="34"/>
      <c r="BKM66" s="34"/>
      <c r="BKN66" s="34"/>
      <c r="BKO66" s="34"/>
      <c r="BKP66" s="34"/>
      <c r="BKQ66" s="34"/>
      <c r="BKR66" s="34"/>
      <c r="BKS66" s="34"/>
      <c r="BKT66" s="34"/>
      <c r="BKU66" s="34"/>
      <c r="BKV66" s="34"/>
      <c r="BKW66" s="34"/>
      <c r="BKX66" s="34"/>
      <c r="BKY66" s="34"/>
      <c r="BKZ66" s="34"/>
      <c r="BLA66" s="34"/>
      <c r="BLB66" s="34"/>
      <c r="BLC66" s="34"/>
      <c r="BLD66" s="34"/>
      <c r="BLE66" s="34"/>
      <c r="BLF66" s="34"/>
      <c r="BLG66" s="34"/>
      <c r="BLH66" s="34"/>
      <c r="BLI66" s="34"/>
      <c r="BLJ66" s="34"/>
      <c r="BLK66" s="34"/>
      <c r="BLL66" s="34"/>
      <c r="BLM66" s="34"/>
      <c r="BLN66" s="34"/>
      <c r="BLO66" s="34"/>
      <c r="BLP66" s="34"/>
      <c r="BLQ66" s="34"/>
      <c r="BLR66" s="34"/>
      <c r="BLS66" s="34"/>
      <c r="BLT66" s="34"/>
      <c r="BLU66" s="34"/>
      <c r="BLV66" s="34"/>
      <c r="BLW66" s="34"/>
      <c r="BLX66" s="34"/>
      <c r="BLY66" s="34"/>
      <c r="BLZ66" s="34"/>
      <c r="BMA66" s="34"/>
      <c r="BMB66" s="34"/>
      <c r="BMC66" s="34"/>
      <c r="BMD66" s="34"/>
      <c r="BME66" s="34"/>
      <c r="BMF66" s="34"/>
      <c r="BMG66" s="34"/>
      <c r="BMH66" s="34"/>
      <c r="BMI66" s="34"/>
      <c r="BMJ66" s="34"/>
      <c r="BMK66" s="34"/>
      <c r="BML66" s="34"/>
      <c r="BMM66" s="34"/>
      <c r="BMN66" s="34"/>
      <c r="BMO66" s="34"/>
      <c r="BMP66" s="34"/>
      <c r="BMQ66" s="34"/>
      <c r="BMR66" s="34"/>
      <c r="BMS66" s="34"/>
      <c r="BMT66" s="34"/>
      <c r="BMU66" s="34"/>
      <c r="BMV66" s="34"/>
      <c r="BMW66" s="34"/>
      <c r="BMX66" s="34"/>
      <c r="BMY66" s="34"/>
      <c r="BMZ66" s="34"/>
      <c r="BNA66" s="34"/>
      <c r="BNB66" s="34"/>
      <c r="BNC66" s="34"/>
      <c r="BND66" s="34"/>
      <c r="BNE66" s="34"/>
      <c r="BNF66" s="34"/>
      <c r="BNG66" s="34"/>
      <c r="BNH66" s="34"/>
      <c r="BNI66" s="34"/>
      <c r="BNJ66" s="34"/>
      <c r="BNK66" s="34"/>
      <c r="BNL66" s="34"/>
      <c r="BNM66" s="34"/>
      <c r="BNN66" s="34"/>
      <c r="BNO66" s="34"/>
      <c r="BNP66" s="34"/>
      <c r="BNQ66" s="34"/>
      <c r="BNR66" s="34"/>
      <c r="BNS66" s="34"/>
      <c r="BNT66" s="34"/>
      <c r="BNU66" s="34"/>
      <c r="BNV66" s="34"/>
      <c r="BNW66" s="34"/>
      <c r="BNX66" s="34"/>
      <c r="BNY66" s="34"/>
      <c r="BNZ66" s="34"/>
      <c r="BOA66" s="34"/>
      <c r="BOB66" s="34"/>
      <c r="BOC66" s="34"/>
      <c r="BOD66" s="34"/>
      <c r="BOE66" s="34"/>
      <c r="BOF66" s="34"/>
      <c r="BOG66" s="34"/>
      <c r="BOH66" s="34"/>
      <c r="BOI66" s="34"/>
      <c r="BOJ66" s="34"/>
      <c r="BOK66" s="34"/>
      <c r="BOL66" s="34"/>
      <c r="BOM66" s="34"/>
      <c r="BON66" s="34"/>
      <c r="BOO66" s="34"/>
      <c r="BOP66" s="34"/>
      <c r="BOQ66" s="34"/>
      <c r="BOR66" s="34"/>
      <c r="BOS66" s="34"/>
      <c r="BOT66" s="34"/>
      <c r="BOU66" s="34"/>
      <c r="BOV66" s="34"/>
      <c r="BOW66" s="34"/>
      <c r="BOX66" s="34"/>
      <c r="BOY66" s="34"/>
      <c r="BOZ66" s="34"/>
      <c r="BPA66" s="34"/>
      <c r="BPB66" s="34"/>
      <c r="BPC66" s="34"/>
      <c r="BPD66" s="34"/>
      <c r="BPE66" s="34"/>
      <c r="BPF66" s="34"/>
      <c r="BPG66" s="34"/>
      <c r="BPH66" s="34"/>
      <c r="BPI66" s="34"/>
      <c r="BPJ66" s="34"/>
      <c r="BPK66" s="34"/>
      <c r="BPL66" s="34"/>
      <c r="BPM66" s="34"/>
      <c r="BPN66" s="34"/>
      <c r="BPO66" s="34"/>
      <c r="BPP66" s="34"/>
      <c r="BPQ66" s="34"/>
      <c r="BPR66" s="34"/>
      <c r="BPS66" s="34"/>
      <c r="BPT66" s="34"/>
      <c r="BPU66" s="34"/>
      <c r="BPV66" s="34"/>
      <c r="BPW66" s="34"/>
      <c r="BPX66" s="34"/>
      <c r="BPY66" s="34"/>
      <c r="BPZ66" s="34"/>
      <c r="BQA66" s="34"/>
      <c r="BQB66" s="34"/>
      <c r="BQC66" s="34"/>
      <c r="BQD66" s="34"/>
      <c r="BQE66" s="34"/>
      <c r="BQF66" s="34"/>
      <c r="BQG66" s="34"/>
      <c r="BQH66" s="34"/>
      <c r="BQI66" s="34"/>
      <c r="BQJ66" s="34"/>
      <c r="BQK66" s="34"/>
      <c r="BQL66" s="34"/>
      <c r="BQM66" s="34"/>
      <c r="BQN66" s="34"/>
      <c r="BQO66" s="34"/>
      <c r="BQP66" s="34"/>
      <c r="BQQ66" s="34"/>
      <c r="BQR66" s="34"/>
      <c r="BQS66" s="34"/>
      <c r="BQT66" s="34"/>
      <c r="BQU66" s="34"/>
      <c r="BQV66" s="34"/>
      <c r="BQW66" s="34"/>
      <c r="BQX66" s="34"/>
      <c r="BQY66" s="34"/>
      <c r="BQZ66" s="34"/>
      <c r="BRA66" s="34"/>
      <c r="BRB66" s="34"/>
      <c r="BRC66" s="34"/>
      <c r="BRD66" s="34"/>
      <c r="BRE66" s="34"/>
      <c r="BRF66" s="34"/>
      <c r="BRG66" s="34"/>
      <c r="BRH66" s="34"/>
      <c r="BRI66" s="34"/>
      <c r="BRJ66" s="34"/>
      <c r="BRK66" s="34"/>
      <c r="BRL66" s="34"/>
      <c r="BRM66" s="34"/>
      <c r="BRN66" s="34"/>
      <c r="BRO66" s="34"/>
      <c r="BRP66" s="34"/>
      <c r="BRQ66" s="34"/>
      <c r="BRR66" s="34"/>
      <c r="BRS66" s="34"/>
      <c r="BRT66" s="34"/>
      <c r="BRU66" s="34"/>
      <c r="BRV66" s="34"/>
      <c r="BRW66" s="34"/>
      <c r="BRX66" s="34"/>
      <c r="BRY66" s="34"/>
      <c r="BRZ66" s="34"/>
      <c r="BSA66" s="34"/>
      <c r="BSB66" s="34"/>
      <c r="BSC66" s="34"/>
      <c r="BSD66" s="34"/>
      <c r="BSE66" s="34"/>
      <c r="BSF66" s="34"/>
      <c r="BSG66" s="34"/>
      <c r="BSH66" s="34"/>
      <c r="BSI66" s="34"/>
      <c r="BSJ66" s="34"/>
      <c r="BSK66" s="34"/>
      <c r="BSL66" s="34"/>
      <c r="BSM66" s="34"/>
      <c r="BSN66" s="34"/>
      <c r="BSO66" s="34"/>
      <c r="BSP66" s="34"/>
      <c r="BSQ66" s="34"/>
      <c r="BSR66" s="34"/>
      <c r="BSS66" s="34"/>
      <c r="BST66" s="34"/>
      <c r="BSU66" s="34"/>
      <c r="BSV66" s="34"/>
      <c r="BSW66" s="34"/>
      <c r="BSX66" s="34"/>
      <c r="BSY66" s="34"/>
      <c r="BSZ66" s="34"/>
      <c r="BTA66" s="34"/>
      <c r="BTB66" s="34"/>
      <c r="BTC66" s="34"/>
      <c r="BTD66" s="34"/>
      <c r="BTE66" s="34"/>
      <c r="BTF66" s="34"/>
      <c r="BTG66" s="34"/>
      <c r="BTH66" s="34"/>
      <c r="BTI66" s="34"/>
      <c r="BTJ66" s="34"/>
      <c r="BTK66" s="34"/>
      <c r="BTL66" s="34"/>
      <c r="BTM66" s="34"/>
      <c r="BTN66" s="34"/>
      <c r="BTO66" s="34"/>
      <c r="BTP66" s="34"/>
      <c r="BTQ66" s="34"/>
      <c r="BTR66" s="34"/>
      <c r="BTS66" s="34"/>
      <c r="BTT66" s="34"/>
      <c r="BTU66" s="34"/>
      <c r="BTV66" s="34"/>
      <c r="BTW66" s="34"/>
      <c r="BTX66" s="34"/>
      <c r="BTY66" s="34"/>
      <c r="BTZ66" s="34"/>
      <c r="BUA66" s="34"/>
      <c r="BUB66" s="34"/>
      <c r="BUC66" s="34"/>
      <c r="BUD66" s="34"/>
      <c r="BUE66" s="34"/>
      <c r="BUF66" s="34"/>
      <c r="BUG66" s="34"/>
      <c r="BUH66" s="34"/>
      <c r="BUI66" s="34"/>
      <c r="BUJ66" s="34"/>
      <c r="BUK66" s="34"/>
      <c r="BUL66" s="34"/>
      <c r="BUM66" s="34"/>
      <c r="BUN66" s="34"/>
      <c r="BUO66" s="34"/>
      <c r="BUP66" s="34"/>
      <c r="BUQ66" s="34"/>
      <c r="BUR66" s="34"/>
      <c r="BUS66" s="34"/>
      <c r="BUT66" s="34"/>
      <c r="BUU66" s="34"/>
      <c r="BUV66" s="34"/>
      <c r="BUW66" s="34"/>
      <c r="BUX66" s="34"/>
      <c r="BUY66" s="34"/>
      <c r="BUZ66" s="34"/>
      <c r="BVA66" s="34"/>
      <c r="BVB66" s="34"/>
      <c r="BVC66" s="34"/>
      <c r="BVD66" s="34"/>
      <c r="BVE66" s="34"/>
      <c r="BVF66" s="34"/>
      <c r="BVG66" s="34"/>
      <c r="BVH66" s="34"/>
      <c r="BVI66" s="34"/>
      <c r="BVJ66" s="34"/>
      <c r="BVK66" s="34"/>
      <c r="BVL66" s="34"/>
      <c r="BVM66" s="34"/>
      <c r="BVN66" s="34"/>
      <c r="BVO66" s="34"/>
      <c r="BVP66" s="34"/>
      <c r="BVQ66" s="34"/>
      <c r="BVR66" s="34"/>
      <c r="BVS66" s="34"/>
      <c r="BVT66" s="34"/>
      <c r="BVU66" s="34"/>
      <c r="BVV66" s="34"/>
      <c r="BVW66" s="34"/>
      <c r="BVX66" s="34"/>
      <c r="BVY66" s="34"/>
      <c r="BVZ66" s="34"/>
      <c r="BWA66" s="34"/>
      <c r="BWB66" s="34"/>
      <c r="BWC66" s="34"/>
      <c r="BWD66" s="34"/>
      <c r="BWE66" s="34"/>
      <c r="BWF66" s="34"/>
      <c r="BWG66" s="34"/>
      <c r="BWH66" s="34"/>
      <c r="BWI66" s="34"/>
      <c r="BWJ66" s="34"/>
      <c r="BWK66" s="34"/>
      <c r="BWL66" s="34"/>
      <c r="BWM66" s="34"/>
      <c r="BWN66" s="34"/>
      <c r="BWO66" s="34"/>
      <c r="BWP66" s="34"/>
      <c r="BWQ66" s="34"/>
      <c r="BWR66" s="34"/>
      <c r="BWS66" s="34"/>
      <c r="BWT66" s="34"/>
      <c r="BWU66" s="34"/>
      <c r="BWV66" s="34"/>
      <c r="BWW66" s="34"/>
      <c r="BWX66" s="34"/>
      <c r="BWY66" s="34"/>
      <c r="BWZ66" s="34"/>
      <c r="BXA66" s="34"/>
      <c r="BXB66" s="34"/>
      <c r="BXC66" s="34"/>
      <c r="BXD66" s="34"/>
      <c r="BXE66" s="34"/>
      <c r="BXF66" s="34"/>
      <c r="BXG66" s="34"/>
      <c r="BXH66" s="34"/>
      <c r="BXI66" s="34"/>
      <c r="BXJ66" s="34"/>
      <c r="BXK66" s="34"/>
      <c r="BXL66" s="34"/>
      <c r="BXM66" s="34"/>
      <c r="BXN66" s="34"/>
      <c r="BXO66" s="34"/>
      <c r="BXP66" s="34"/>
      <c r="BXQ66" s="34"/>
      <c r="BXR66" s="34"/>
      <c r="BXS66" s="34"/>
      <c r="BXT66" s="34"/>
      <c r="BXU66" s="34"/>
      <c r="BXV66" s="34"/>
      <c r="BXW66" s="34"/>
      <c r="BXX66" s="34"/>
      <c r="BXY66" s="34"/>
      <c r="BXZ66" s="34"/>
      <c r="BYA66" s="34"/>
      <c r="BYB66" s="34"/>
      <c r="BYC66" s="34"/>
      <c r="BYD66" s="34"/>
      <c r="BYE66" s="34"/>
      <c r="BYF66" s="34"/>
      <c r="BYG66" s="34"/>
      <c r="BYH66" s="34"/>
      <c r="BYI66" s="34"/>
      <c r="BYJ66" s="34"/>
      <c r="BYK66" s="34"/>
      <c r="BYL66" s="34"/>
      <c r="BYM66" s="34"/>
      <c r="BYN66" s="34"/>
      <c r="BYO66" s="34"/>
      <c r="BYP66" s="34"/>
      <c r="BYQ66" s="34"/>
      <c r="BYR66" s="34"/>
      <c r="BYS66" s="34"/>
      <c r="BYT66" s="34"/>
      <c r="BYU66" s="34"/>
      <c r="BYV66" s="34"/>
      <c r="BYW66" s="34"/>
      <c r="BYX66" s="34"/>
      <c r="BYY66" s="34"/>
      <c r="BYZ66" s="34"/>
      <c r="BZA66" s="34"/>
      <c r="BZB66" s="34"/>
      <c r="BZC66" s="34"/>
      <c r="BZD66" s="34"/>
      <c r="BZE66" s="34"/>
      <c r="BZF66" s="34"/>
      <c r="BZG66" s="34"/>
      <c r="BZH66" s="34"/>
      <c r="BZI66" s="34"/>
      <c r="BZJ66" s="34"/>
      <c r="BZK66" s="34"/>
      <c r="BZL66" s="34"/>
      <c r="BZM66" s="34"/>
      <c r="BZN66" s="34"/>
      <c r="BZO66" s="34"/>
      <c r="BZP66" s="34"/>
      <c r="BZQ66" s="34"/>
      <c r="BZR66" s="34"/>
      <c r="BZS66" s="34"/>
      <c r="BZT66" s="34"/>
      <c r="BZU66" s="34"/>
      <c r="BZV66" s="34"/>
      <c r="BZW66" s="34"/>
      <c r="BZX66" s="34"/>
      <c r="BZY66" s="34"/>
      <c r="BZZ66" s="34"/>
      <c r="CAA66" s="34"/>
      <c r="CAB66" s="34"/>
      <c r="CAC66" s="34"/>
      <c r="CAD66" s="34"/>
      <c r="CAE66" s="34"/>
      <c r="CAF66" s="34"/>
      <c r="CAG66" s="34"/>
      <c r="CAH66" s="34"/>
      <c r="CAI66" s="34"/>
      <c r="CAJ66" s="34"/>
      <c r="CAK66" s="34"/>
      <c r="CAL66" s="34"/>
      <c r="CAM66" s="34"/>
      <c r="CAN66" s="34"/>
      <c r="CAO66" s="34"/>
      <c r="CAP66" s="34"/>
      <c r="CAQ66" s="34"/>
      <c r="CAR66" s="34"/>
      <c r="CAS66" s="34"/>
      <c r="CAT66" s="34"/>
      <c r="CAU66" s="34"/>
      <c r="CAV66" s="34"/>
      <c r="CAW66" s="34"/>
      <c r="CAX66" s="34"/>
      <c r="CAY66" s="34"/>
      <c r="CAZ66" s="34"/>
      <c r="CBA66" s="34"/>
      <c r="CBB66" s="34"/>
      <c r="CBC66" s="34"/>
      <c r="CBD66" s="34"/>
      <c r="CBE66" s="34"/>
      <c r="CBF66" s="34"/>
      <c r="CBG66" s="34"/>
      <c r="CBH66" s="34"/>
      <c r="CBI66" s="34"/>
      <c r="CBJ66" s="34"/>
      <c r="CBK66" s="34"/>
      <c r="CBL66" s="34"/>
      <c r="CBM66" s="34"/>
      <c r="CBN66" s="34"/>
      <c r="CBO66" s="34"/>
      <c r="CBP66" s="34"/>
      <c r="CBQ66" s="34"/>
      <c r="CBR66" s="34"/>
      <c r="CBS66" s="34"/>
      <c r="CBT66" s="34"/>
      <c r="CBU66" s="34"/>
      <c r="CBV66" s="34"/>
      <c r="CBW66" s="34"/>
      <c r="CBX66" s="34"/>
      <c r="CBY66" s="34"/>
      <c r="CBZ66" s="34"/>
      <c r="CCA66" s="34"/>
      <c r="CCB66" s="34"/>
      <c r="CCC66" s="34"/>
      <c r="CCD66" s="34"/>
      <c r="CCE66" s="34"/>
      <c r="CCF66" s="34"/>
      <c r="CCG66" s="34"/>
      <c r="CCH66" s="34"/>
      <c r="CCI66" s="34"/>
      <c r="CCJ66" s="34"/>
      <c r="CCK66" s="34"/>
      <c r="CCL66" s="34"/>
      <c r="CCM66" s="34"/>
      <c r="CCN66" s="34"/>
      <c r="CCO66" s="34"/>
      <c r="CCP66" s="34"/>
      <c r="CCQ66" s="34"/>
      <c r="CCR66" s="34"/>
      <c r="CCS66" s="34"/>
      <c r="CCT66" s="34"/>
      <c r="CCU66" s="34"/>
      <c r="CCV66" s="34"/>
      <c r="CCW66" s="34"/>
      <c r="CCX66" s="34"/>
      <c r="CCY66" s="34"/>
      <c r="CCZ66" s="34"/>
      <c r="CDA66" s="34"/>
      <c r="CDB66" s="34"/>
      <c r="CDC66" s="34"/>
      <c r="CDD66" s="34"/>
      <c r="CDE66" s="34"/>
      <c r="CDF66" s="34"/>
      <c r="CDG66" s="34"/>
      <c r="CDH66" s="34"/>
      <c r="CDI66" s="34"/>
      <c r="CDJ66" s="34"/>
      <c r="CDK66" s="34"/>
      <c r="CDL66" s="34"/>
      <c r="CDM66" s="34"/>
      <c r="CDN66" s="34"/>
      <c r="CDO66" s="34"/>
      <c r="CDP66" s="34"/>
      <c r="CDQ66" s="34"/>
      <c r="CDR66" s="34"/>
      <c r="CDS66" s="34"/>
      <c r="CDT66" s="34"/>
      <c r="CDU66" s="34"/>
      <c r="CDV66" s="34"/>
      <c r="CDW66" s="34"/>
      <c r="CDX66" s="34"/>
      <c r="CDY66" s="34"/>
      <c r="CDZ66" s="34"/>
      <c r="CEA66" s="34"/>
      <c r="CEB66" s="34"/>
      <c r="CEC66" s="34"/>
      <c r="CED66" s="34"/>
      <c r="CEE66" s="34"/>
      <c r="CEF66" s="34"/>
      <c r="CEG66" s="34"/>
      <c r="CEH66" s="34"/>
      <c r="CEI66" s="34"/>
      <c r="CEJ66" s="34"/>
      <c r="CEK66" s="34"/>
      <c r="CEL66" s="34"/>
      <c r="CEM66" s="34"/>
      <c r="CEN66" s="34"/>
      <c r="CEO66" s="34"/>
      <c r="CEP66" s="34"/>
      <c r="CEQ66" s="34"/>
      <c r="CER66" s="34"/>
      <c r="CES66" s="34"/>
      <c r="CET66" s="34"/>
      <c r="CEU66" s="34"/>
      <c r="CEV66" s="34"/>
      <c r="CEW66" s="34"/>
      <c r="CEX66" s="34"/>
      <c r="CEY66" s="34"/>
      <c r="CEZ66" s="34"/>
      <c r="CFA66" s="34"/>
      <c r="CFB66" s="34"/>
      <c r="CFC66" s="34"/>
      <c r="CFD66" s="34"/>
      <c r="CFE66" s="34"/>
      <c r="CFF66" s="34"/>
      <c r="CFG66" s="34"/>
      <c r="CFH66" s="34"/>
      <c r="CFI66" s="34"/>
      <c r="CFJ66" s="34"/>
      <c r="CFK66" s="34"/>
      <c r="CFL66" s="34"/>
      <c r="CFM66" s="34"/>
      <c r="CFN66" s="34"/>
      <c r="CFO66" s="34"/>
      <c r="CFP66" s="34"/>
      <c r="CFQ66" s="34"/>
      <c r="CFR66" s="34"/>
      <c r="CFS66" s="34"/>
      <c r="CFT66" s="34"/>
      <c r="CFU66" s="34"/>
      <c r="CFV66" s="34"/>
      <c r="CFW66" s="34"/>
      <c r="CFX66" s="34"/>
      <c r="CFY66" s="34"/>
      <c r="CFZ66" s="34"/>
      <c r="CGA66" s="34"/>
      <c r="CGB66" s="34"/>
      <c r="CGC66" s="34"/>
      <c r="CGD66" s="34"/>
      <c r="CGE66" s="34"/>
      <c r="CGF66" s="34"/>
      <c r="CGG66" s="34"/>
      <c r="CGH66" s="34"/>
      <c r="CGI66" s="34"/>
      <c r="CGJ66" s="34"/>
      <c r="CGK66" s="34"/>
      <c r="CGL66" s="34"/>
      <c r="CGM66" s="34"/>
      <c r="CGN66" s="34"/>
      <c r="CGO66" s="34"/>
      <c r="CGP66" s="34"/>
      <c r="CGQ66" s="34"/>
      <c r="CGR66" s="34"/>
      <c r="CGS66" s="34"/>
      <c r="CGT66" s="34"/>
      <c r="CGU66" s="34"/>
      <c r="CGV66" s="34"/>
      <c r="CGW66" s="34"/>
      <c r="CGX66" s="34"/>
      <c r="CGY66" s="34"/>
      <c r="CGZ66" s="34"/>
      <c r="CHA66" s="34"/>
      <c r="CHB66" s="34"/>
      <c r="CHC66" s="34"/>
      <c r="CHD66" s="34"/>
      <c r="CHE66" s="34"/>
      <c r="CHF66" s="34"/>
      <c r="CHG66" s="34"/>
      <c r="CHH66" s="34"/>
      <c r="CHI66" s="34"/>
      <c r="CHJ66" s="34"/>
      <c r="CHK66" s="34"/>
      <c r="CHL66" s="34"/>
      <c r="CHM66" s="34"/>
      <c r="CHN66" s="34"/>
      <c r="CHO66" s="34"/>
      <c r="CHP66" s="34"/>
      <c r="CHQ66" s="34"/>
      <c r="CHR66" s="34"/>
      <c r="CHS66" s="34"/>
      <c r="CHT66" s="34"/>
      <c r="CHU66" s="34"/>
      <c r="CHV66" s="34"/>
      <c r="CHW66" s="34"/>
      <c r="CHX66" s="34"/>
      <c r="CHY66" s="34"/>
      <c r="CHZ66" s="34"/>
      <c r="CIA66" s="34"/>
      <c r="CIB66" s="34"/>
      <c r="CIC66" s="34"/>
      <c r="CID66" s="34"/>
      <c r="CIE66" s="34"/>
      <c r="CIF66" s="34"/>
      <c r="CIG66" s="34"/>
      <c r="CIH66" s="34"/>
      <c r="CII66" s="34"/>
      <c r="CIJ66" s="34"/>
      <c r="CIK66" s="34"/>
      <c r="CIL66" s="34"/>
      <c r="CIM66" s="34"/>
      <c r="CIN66" s="34"/>
      <c r="CIO66" s="34"/>
      <c r="CIP66" s="34"/>
      <c r="CIQ66" s="34"/>
      <c r="CIR66" s="34"/>
      <c r="CIS66" s="34"/>
      <c r="CIT66" s="34"/>
      <c r="CIU66" s="34"/>
      <c r="CIV66" s="34"/>
      <c r="CIW66" s="34"/>
      <c r="CIX66" s="34"/>
      <c r="CIY66" s="34"/>
      <c r="CIZ66" s="34"/>
      <c r="CJA66" s="34"/>
      <c r="CJB66" s="34"/>
      <c r="CJC66" s="34"/>
      <c r="CJD66" s="34"/>
      <c r="CJE66" s="34"/>
      <c r="CJF66" s="34"/>
      <c r="CJG66" s="34"/>
      <c r="CJH66" s="34"/>
      <c r="CJI66" s="34"/>
      <c r="CJJ66" s="34"/>
      <c r="CJK66" s="34"/>
      <c r="CJL66" s="34"/>
      <c r="CJM66" s="34"/>
      <c r="CJN66" s="34"/>
      <c r="CJO66" s="34"/>
      <c r="CJP66" s="34"/>
      <c r="CJQ66" s="34"/>
      <c r="CJR66" s="34"/>
      <c r="CJS66" s="34"/>
      <c r="CJT66" s="34"/>
      <c r="CJU66" s="34"/>
      <c r="CJV66" s="34"/>
      <c r="CJW66" s="34"/>
      <c r="CJX66" s="34"/>
      <c r="CJY66" s="34"/>
      <c r="CJZ66" s="34"/>
      <c r="CKA66" s="34"/>
      <c r="CKB66" s="34"/>
      <c r="CKC66" s="34"/>
      <c r="CKD66" s="34"/>
      <c r="CKE66" s="34"/>
      <c r="CKF66" s="34"/>
      <c r="CKG66" s="34"/>
      <c r="CKH66" s="34"/>
      <c r="CKI66" s="34"/>
      <c r="CKJ66" s="34"/>
      <c r="CKK66" s="34"/>
      <c r="CKL66" s="34"/>
      <c r="CKM66" s="34"/>
      <c r="CKN66" s="34"/>
      <c r="CKO66" s="34"/>
      <c r="CKP66" s="34"/>
      <c r="CKQ66" s="34"/>
      <c r="CKR66" s="34"/>
      <c r="CKS66" s="34"/>
      <c r="CKT66" s="34"/>
      <c r="CKU66" s="34"/>
      <c r="CKV66" s="34"/>
      <c r="CKW66" s="34"/>
      <c r="CKX66" s="34"/>
      <c r="CKY66" s="34"/>
      <c r="CKZ66" s="34"/>
      <c r="CLA66" s="34"/>
      <c r="CLB66" s="34"/>
      <c r="CLC66" s="34"/>
      <c r="CLD66" s="34"/>
      <c r="CLE66" s="34"/>
      <c r="CLF66" s="34"/>
      <c r="CLG66" s="34"/>
      <c r="CLH66" s="34"/>
      <c r="CLI66" s="34"/>
      <c r="CLJ66" s="34"/>
      <c r="CLK66" s="34"/>
      <c r="CLL66" s="34"/>
      <c r="CLM66" s="34"/>
      <c r="CLN66" s="34"/>
      <c r="CLO66" s="34"/>
      <c r="CLP66" s="34"/>
      <c r="CLQ66" s="34"/>
      <c r="CLR66" s="34"/>
      <c r="CLS66" s="34"/>
      <c r="CLT66" s="34"/>
      <c r="CLU66" s="34"/>
      <c r="CLV66" s="34"/>
      <c r="CLW66" s="34"/>
      <c r="CLX66" s="34"/>
      <c r="CLY66" s="34"/>
      <c r="CLZ66" s="34"/>
      <c r="CMA66" s="34"/>
      <c r="CMB66" s="34"/>
      <c r="CMC66" s="34"/>
      <c r="CMD66" s="34"/>
      <c r="CME66" s="34"/>
      <c r="CMF66" s="34"/>
      <c r="CMG66" s="34"/>
      <c r="CMH66" s="34"/>
      <c r="CMI66" s="34"/>
      <c r="CMJ66" s="34"/>
      <c r="CMK66" s="34"/>
      <c r="CML66" s="34"/>
      <c r="CMM66" s="34"/>
      <c r="CMN66" s="34"/>
      <c r="CMO66" s="34"/>
      <c r="CMP66" s="34"/>
      <c r="CMQ66" s="34"/>
      <c r="CMR66" s="34"/>
      <c r="CMS66" s="34"/>
      <c r="CMT66" s="34"/>
      <c r="CMU66" s="34"/>
      <c r="CMV66" s="34"/>
      <c r="CMW66" s="34"/>
      <c r="CMX66" s="34"/>
      <c r="CMY66" s="34"/>
      <c r="CMZ66" s="34"/>
      <c r="CNA66" s="34"/>
      <c r="CNB66" s="34"/>
      <c r="CNC66" s="34"/>
      <c r="CND66" s="34"/>
      <c r="CNE66" s="34"/>
      <c r="CNF66" s="34"/>
      <c r="CNG66" s="34"/>
      <c r="CNH66" s="34"/>
      <c r="CNI66" s="34"/>
      <c r="CNJ66" s="34"/>
      <c r="CNK66" s="34"/>
      <c r="CNL66" s="34"/>
      <c r="CNM66" s="34"/>
      <c r="CNN66" s="34"/>
      <c r="CNO66" s="34"/>
      <c r="CNP66" s="34"/>
      <c r="CNQ66" s="34"/>
      <c r="CNR66" s="34"/>
      <c r="CNS66" s="34"/>
      <c r="CNT66" s="34"/>
      <c r="CNU66" s="34"/>
      <c r="CNV66" s="34"/>
      <c r="CNW66" s="34"/>
      <c r="CNX66" s="34"/>
      <c r="CNY66" s="34"/>
      <c r="CNZ66" s="34"/>
      <c r="COA66" s="34"/>
      <c r="COB66" s="34"/>
      <c r="COC66" s="34"/>
      <c r="COD66" s="34"/>
      <c r="COE66" s="34"/>
      <c r="COF66" s="34"/>
      <c r="COG66" s="34"/>
      <c r="COH66" s="34"/>
      <c r="COI66" s="34"/>
      <c r="COJ66" s="34"/>
      <c r="COK66" s="34"/>
      <c r="COL66" s="34"/>
      <c r="COM66" s="34"/>
      <c r="CON66" s="34"/>
      <c r="COO66" s="34"/>
      <c r="COP66" s="34"/>
      <c r="COQ66" s="34"/>
      <c r="COR66" s="34"/>
      <c r="COS66" s="34"/>
      <c r="COT66" s="34"/>
      <c r="COU66" s="34"/>
      <c r="COV66" s="34"/>
      <c r="COW66" s="34"/>
      <c r="COX66" s="34"/>
      <c r="COY66" s="34"/>
      <c r="COZ66" s="34"/>
      <c r="CPA66" s="34"/>
      <c r="CPB66" s="34"/>
      <c r="CPC66" s="34"/>
      <c r="CPD66" s="34"/>
      <c r="CPE66" s="34"/>
      <c r="CPF66" s="34"/>
      <c r="CPG66" s="34"/>
      <c r="CPH66" s="34"/>
      <c r="CPI66" s="34"/>
      <c r="CPJ66" s="34"/>
      <c r="CPK66" s="34"/>
      <c r="CPL66" s="34"/>
      <c r="CPM66" s="34"/>
      <c r="CPN66" s="34"/>
      <c r="CPO66" s="34"/>
      <c r="CPP66" s="34"/>
      <c r="CPQ66" s="34"/>
      <c r="CPR66" s="34"/>
      <c r="CPS66" s="34"/>
      <c r="CPT66" s="34"/>
      <c r="CPU66" s="34"/>
      <c r="CPV66" s="34"/>
      <c r="CPW66" s="34"/>
      <c r="CPX66" s="34"/>
      <c r="CPY66" s="34"/>
      <c r="CPZ66" s="34"/>
      <c r="CQA66" s="34"/>
      <c r="CQB66" s="34"/>
      <c r="CQC66" s="34"/>
      <c r="CQD66" s="34"/>
      <c r="CQE66" s="34"/>
      <c r="CQF66" s="34"/>
      <c r="CQG66" s="34"/>
      <c r="CQH66" s="34"/>
      <c r="CQI66" s="34"/>
      <c r="CQJ66" s="34"/>
      <c r="CQK66" s="34"/>
      <c r="CQL66" s="34"/>
      <c r="CQM66" s="34"/>
      <c r="CQN66" s="34"/>
      <c r="CQO66" s="34"/>
      <c r="CQP66" s="34"/>
      <c r="CQQ66" s="34"/>
      <c r="CQR66" s="34"/>
      <c r="CQS66" s="34"/>
      <c r="CQT66" s="34"/>
      <c r="CQU66" s="34"/>
      <c r="CQV66" s="34"/>
      <c r="CQW66" s="34"/>
      <c r="CQX66" s="34"/>
      <c r="CQY66" s="34"/>
      <c r="CQZ66" s="34"/>
      <c r="CRA66" s="34"/>
      <c r="CRB66" s="34"/>
      <c r="CRC66" s="34"/>
      <c r="CRD66" s="34"/>
      <c r="CRE66" s="34"/>
      <c r="CRF66" s="34"/>
      <c r="CRG66" s="34"/>
      <c r="CRH66" s="34"/>
      <c r="CRI66" s="34"/>
      <c r="CRJ66" s="34"/>
      <c r="CRK66" s="34"/>
      <c r="CRL66" s="34"/>
      <c r="CRM66" s="34"/>
      <c r="CRN66" s="34"/>
      <c r="CRO66" s="34"/>
      <c r="CRP66" s="34"/>
      <c r="CRQ66" s="34"/>
      <c r="CRR66" s="34"/>
      <c r="CRS66" s="34"/>
      <c r="CRT66" s="34"/>
      <c r="CRU66" s="34"/>
      <c r="CRV66" s="34"/>
      <c r="CRW66" s="34"/>
      <c r="CRX66" s="34"/>
      <c r="CRY66" s="34"/>
      <c r="CRZ66" s="34"/>
      <c r="CSA66" s="34"/>
      <c r="CSB66" s="34"/>
      <c r="CSC66" s="34"/>
      <c r="CSD66" s="34"/>
      <c r="CSE66" s="34"/>
      <c r="CSF66" s="34"/>
      <c r="CSG66" s="34"/>
      <c r="CSH66" s="34"/>
      <c r="CSI66" s="34"/>
      <c r="CSJ66" s="34"/>
      <c r="CSK66" s="34"/>
      <c r="CSL66" s="34"/>
      <c r="CSM66" s="34"/>
      <c r="CSN66" s="34"/>
      <c r="CSO66" s="34"/>
      <c r="CSP66" s="34"/>
      <c r="CSQ66" s="34"/>
      <c r="CSR66" s="34"/>
      <c r="CSS66" s="34"/>
      <c r="CST66" s="34"/>
      <c r="CSU66" s="34"/>
      <c r="CSV66" s="34"/>
      <c r="CSW66" s="34"/>
      <c r="CSX66" s="34"/>
      <c r="CSY66" s="34"/>
      <c r="CSZ66" s="34"/>
      <c r="CTA66" s="34"/>
      <c r="CTB66" s="34"/>
      <c r="CTC66" s="34"/>
      <c r="CTD66" s="34"/>
      <c r="CTE66" s="34"/>
      <c r="CTF66" s="34"/>
      <c r="CTG66" s="34"/>
      <c r="CTH66" s="34"/>
      <c r="CTI66" s="34"/>
      <c r="CTJ66" s="34"/>
      <c r="CTK66" s="34"/>
      <c r="CTL66" s="34"/>
      <c r="CTM66" s="34"/>
      <c r="CTN66" s="34"/>
      <c r="CTO66" s="34"/>
      <c r="CTP66" s="34"/>
      <c r="CTQ66" s="34"/>
      <c r="CTR66" s="34"/>
      <c r="CTS66" s="34"/>
      <c r="CTT66" s="34"/>
      <c r="CTU66" s="34"/>
      <c r="CTV66" s="34"/>
      <c r="CTW66" s="34"/>
      <c r="CTX66" s="34"/>
      <c r="CTY66" s="34"/>
      <c r="CTZ66" s="34"/>
      <c r="CUA66" s="34"/>
      <c r="CUB66" s="34"/>
      <c r="CUC66" s="34"/>
      <c r="CUD66" s="34"/>
      <c r="CUE66" s="34"/>
      <c r="CUF66" s="34"/>
      <c r="CUG66" s="34"/>
      <c r="CUH66" s="34"/>
      <c r="CUI66" s="34"/>
      <c r="CUJ66" s="34"/>
      <c r="CUK66" s="34"/>
      <c r="CUL66" s="34"/>
      <c r="CUM66" s="34"/>
      <c r="CUN66" s="34"/>
      <c r="CUO66" s="34"/>
      <c r="CUP66" s="34"/>
      <c r="CUQ66" s="34"/>
      <c r="CUR66" s="34"/>
      <c r="CUS66" s="34"/>
      <c r="CUT66" s="34"/>
      <c r="CUU66" s="34"/>
      <c r="CUV66" s="34"/>
      <c r="CUW66" s="34"/>
      <c r="CUX66" s="34"/>
      <c r="CUY66" s="34"/>
      <c r="CUZ66" s="34"/>
      <c r="CVA66" s="34"/>
      <c r="CVB66" s="34"/>
      <c r="CVC66" s="34"/>
      <c r="CVD66" s="34"/>
      <c r="CVE66" s="34"/>
      <c r="CVF66" s="34"/>
      <c r="CVG66" s="34"/>
      <c r="CVH66" s="34"/>
      <c r="CVI66" s="34"/>
      <c r="CVJ66" s="34"/>
      <c r="CVK66" s="34"/>
      <c r="CVL66" s="34"/>
      <c r="CVM66" s="34"/>
      <c r="CVN66" s="34"/>
      <c r="CVO66" s="34"/>
      <c r="CVP66" s="34"/>
      <c r="CVQ66" s="34"/>
      <c r="CVR66" s="34"/>
      <c r="CVS66" s="34"/>
      <c r="CVT66" s="34"/>
      <c r="CVU66" s="34"/>
      <c r="CVV66" s="34"/>
      <c r="CVW66" s="34"/>
      <c r="CVX66" s="34"/>
      <c r="CVY66" s="34"/>
      <c r="CVZ66" s="34"/>
      <c r="CWA66" s="34"/>
      <c r="CWB66" s="34"/>
      <c r="CWC66" s="34"/>
      <c r="CWD66" s="34"/>
      <c r="CWE66" s="34"/>
      <c r="CWF66" s="34"/>
      <c r="CWG66" s="34"/>
      <c r="CWH66" s="34"/>
      <c r="CWI66" s="34"/>
      <c r="CWJ66" s="34"/>
      <c r="CWK66" s="34"/>
      <c r="CWL66" s="34"/>
      <c r="CWM66" s="34"/>
      <c r="CWN66" s="34"/>
      <c r="CWO66" s="34"/>
      <c r="CWP66" s="34"/>
      <c r="CWQ66" s="34"/>
      <c r="CWR66" s="34"/>
      <c r="CWS66" s="34"/>
      <c r="CWT66" s="34"/>
      <c r="CWU66" s="34"/>
      <c r="CWV66" s="34"/>
      <c r="CWW66" s="34"/>
      <c r="CWX66" s="34"/>
      <c r="CWY66" s="34"/>
      <c r="CWZ66" s="34"/>
      <c r="CXA66" s="34"/>
      <c r="CXB66" s="34"/>
      <c r="CXC66" s="34"/>
      <c r="CXD66" s="34"/>
      <c r="CXE66" s="34"/>
      <c r="CXF66" s="34"/>
      <c r="CXG66" s="34"/>
      <c r="CXH66" s="34"/>
      <c r="CXI66" s="34"/>
      <c r="CXJ66" s="34"/>
      <c r="CXK66" s="34"/>
      <c r="CXL66" s="34"/>
      <c r="CXM66" s="34"/>
      <c r="CXN66" s="34"/>
      <c r="CXO66" s="34"/>
      <c r="CXP66" s="34"/>
      <c r="CXQ66" s="34"/>
      <c r="CXR66" s="34"/>
      <c r="CXS66" s="34"/>
      <c r="CXT66" s="34"/>
      <c r="CXU66" s="34"/>
      <c r="CXV66" s="34"/>
      <c r="CXW66" s="34"/>
      <c r="CXX66" s="34"/>
      <c r="CXY66" s="34"/>
      <c r="CXZ66" s="34"/>
      <c r="CYA66" s="34"/>
      <c r="CYB66" s="34"/>
      <c r="CYC66" s="34"/>
      <c r="CYD66" s="34"/>
      <c r="CYE66" s="34"/>
      <c r="CYF66" s="34"/>
      <c r="CYG66" s="34"/>
      <c r="CYH66" s="34"/>
      <c r="CYI66" s="34"/>
      <c r="CYJ66" s="34"/>
      <c r="CYK66" s="34"/>
      <c r="CYL66" s="34"/>
      <c r="CYM66" s="34"/>
      <c r="CYN66" s="34"/>
      <c r="CYO66" s="34"/>
      <c r="CYP66" s="34"/>
      <c r="CYQ66" s="34"/>
      <c r="CYR66" s="34"/>
      <c r="CYS66" s="34"/>
      <c r="CYT66" s="34"/>
      <c r="CYU66" s="34"/>
      <c r="CYV66" s="34"/>
      <c r="CYW66" s="34"/>
      <c r="CYX66" s="34"/>
      <c r="CYY66" s="34"/>
      <c r="CYZ66" s="34"/>
      <c r="CZA66" s="34"/>
      <c r="CZB66" s="34"/>
      <c r="CZC66" s="34"/>
      <c r="CZD66" s="34"/>
      <c r="CZE66" s="34"/>
      <c r="CZF66" s="34"/>
      <c r="CZG66" s="34"/>
      <c r="CZH66" s="34"/>
      <c r="CZI66" s="34"/>
      <c r="CZJ66" s="34"/>
      <c r="CZK66" s="34"/>
      <c r="CZL66" s="34"/>
      <c r="CZM66" s="34"/>
      <c r="CZN66" s="34"/>
      <c r="CZO66" s="34"/>
      <c r="CZP66" s="34"/>
      <c r="CZQ66" s="34"/>
      <c r="CZR66" s="34"/>
      <c r="CZS66" s="34"/>
      <c r="CZT66" s="34"/>
      <c r="CZU66" s="34"/>
      <c r="CZV66" s="34"/>
      <c r="CZW66" s="34"/>
      <c r="CZX66" s="34"/>
      <c r="CZY66" s="34"/>
      <c r="CZZ66" s="34"/>
      <c r="DAA66" s="34"/>
      <c r="DAB66" s="34"/>
      <c r="DAC66" s="34"/>
      <c r="DAD66" s="34"/>
      <c r="DAE66" s="34"/>
      <c r="DAF66" s="34"/>
      <c r="DAG66" s="34"/>
      <c r="DAH66" s="34"/>
      <c r="DAI66" s="34"/>
      <c r="DAJ66" s="34"/>
      <c r="DAK66" s="34"/>
      <c r="DAL66" s="34"/>
      <c r="DAM66" s="34"/>
      <c r="DAN66" s="34"/>
      <c r="DAO66" s="34"/>
      <c r="DAP66" s="34"/>
      <c r="DAQ66" s="34"/>
      <c r="DAR66" s="34"/>
      <c r="DAS66" s="34"/>
      <c r="DAT66" s="34"/>
      <c r="DAU66" s="34"/>
      <c r="DAV66" s="34"/>
      <c r="DAW66" s="34"/>
      <c r="DAX66" s="34"/>
      <c r="DAY66" s="34"/>
      <c r="DAZ66" s="34"/>
      <c r="DBA66" s="34"/>
      <c r="DBB66" s="34"/>
      <c r="DBC66" s="34"/>
      <c r="DBD66" s="34"/>
      <c r="DBE66" s="34"/>
      <c r="DBF66" s="34"/>
      <c r="DBG66" s="34"/>
      <c r="DBH66" s="34"/>
      <c r="DBI66" s="34"/>
      <c r="DBJ66" s="34"/>
      <c r="DBK66" s="34"/>
      <c r="DBL66" s="34"/>
      <c r="DBM66" s="34"/>
      <c r="DBN66" s="34"/>
      <c r="DBO66" s="34"/>
      <c r="DBP66" s="34"/>
      <c r="DBQ66" s="34"/>
      <c r="DBR66" s="34"/>
      <c r="DBS66" s="34"/>
      <c r="DBT66" s="34"/>
      <c r="DBU66" s="34"/>
      <c r="DBV66" s="34"/>
      <c r="DBW66" s="34"/>
      <c r="DBX66" s="34"/>
      <c r="DBY66" s="34"/>
      <c r="DBZ66" s="34"/>
      <c r="DCA66" s="34"/>
      <c r="DCB66" s="34"/>
      <c r="DCC66" s="34"/>
      <c r="DCD66" s="34"/>
      <c r="DCE66" s="34"/>
      <c r="DCF66" s="34"/>
      <c r="DCG66" s="34"/>
      <c r="DCH66" s="34"/>
      <c r="DCI66" s="34"/>
      <c r="DCJ66" s="34"/>
      <c r="DCK66" s="34"/>
      <c r="DCL66" s="34"/>
      <c r="DCM66" s="34"/>
      <c r="DCN66" s="34"/>
      <c r="DCO66" s="34"/>
      <c r="DCP66" s="34"/>
      <c r="DCQ66" s="34"/>
      <c r="DCR66" s="34"/>
      <c r="DCS66" s="34"/>
      <c r="DCT66" s="34"/>
      <c r="DCU66" s="34"/>
      <c r="DCV66" s="34"/>
      <c r="DCW66" s="34"/>
      <c r="DCX66" s="34"/>
      <c r="DCY66" s="34"/>
      <c r="DCZ66" s="34"/>
      <c r="DDA66" s="34"/>
      <c r="DDB66" s="34"/>
      <c r="DDC66" s="34"/>
      <c r="DDD66" s="34"/>
      <c r="DDE66" s="34"/>
      <c r="DDF66" s="34"/>
      <c r="DDG66" s="34"/>
      <c r="DDH66" s="34"/>
      <c r="DDI66" s="34"/>
      <c r="DDJ66" s="34"/>
      <c r="DDK66" s="34"/>
      <c r="DDL66" s="34"/>
      <c r="DDM66" s="34"/>
      <c r="DDN66" s="34"/>
      <c r="DDO66" s="34"/>
      <c r="DDP66" s="34"/>
      <c r="DDQ66" s="34"/>
      <c r="DDR66" s="34"/>
      <c r="DDS66" s="34"/>
      <c r="DDT66" s="34"/>
      <c r="DDU66" s="34"/>
      <c r="DDV66" s="34"/>
      <c r="DDW66" s="34"/>
      <c r="DDX66" s="34"/>
      <c r="DDY66" s="34"/>
      <c r="DDZ66" s="34"/>
      <c r="DEA66" s="34"/>
      <c r="DEB66" s="34"/>
      <c r="DEC66" s="34"/>
      <c r="DED66" s="34"/>
      <c r="DEE66" s="34"/>
      <c r="DEF66" s="34"/>
      <c r="DEG66" s="34"/>
      <c r="DEH66" s="34"/>
      <c r="DEI66" s="34"/>
      <c r="DEJ66" s="34"/>
      <c r="DEK66" s="34"/>
      <c r="DEL66" s="34"/>
      <c r="DEM66" s="34"/>
      <c r="DEN66" s="34"/>
      <c r="DEO66" s="34"/>
      <c r="DEP66" s="34"/>
      <c r="DEQ66" s="34"/>
      <c r="DER66" s="34"/>
      <c r="DES66" s="34"/>
      <c r="DET66" s="34"/>
      <c r="DEU66" s="34"/>
      <c r="DEV66" s="34"/>
      <c r="DEW66" s="34"/>
      <c r="DEX66" s="34"/>
      <c r="DEY66" s="34"/>
      <c r="DEZ66" s="34"/>
      <c r="DFA66" s="34"/>
      <c r="DFB66" s="34"/>
      <c r="DFC66" s="34"/>
      <c r="DFD66" s="34"/>
      <c r="DFE66" s="34"/>
      <c r="DFF66" s="34"/>
      <c r="DFG66" s="34"/>
      <c r="DFH66" s="34"/>
      <c r="DFI66" s="34"/>
      <c r="DFJ66" s="34"/>
      <c r="DFK66" s="34"/>
      <c r="DFL66" s="34"/>
      <c r="DFM66" s="34"/>
      <c r="DFN66" s="34"/>
      <c r="DFO66" s="34"/>
      <c r="DFP66" s="34"/>
      <c r="DFQ66" s="34"/>
      <c r="DFR66" s="34"/>
      <c r="DFS66" s="34"/>
      <c r="DFT66" s="34"/>
      <c r="DFU66" s="34"/>
      <c r="DFV66" s="34"/>
      <c r="DFW66" s="34"/>
      <c r="DFX66" s="34"/>
      <c r="DFY66" s="34"/>
      <c r="DFZ66" s="34"/>
      <c r="DGA66" s="34"/>
      <c r="DGB66" s="34"/>
      <c r="DGC66" s="34"/>
      <c r="DGD66" s="34"/>
      <c r="DGE66" s="34"/>
      <c r="DGF66" s="34"/>
      <c r="DGG66" s="34"/>
      <c r="DGH66" s="34"/>
      <c r="DGI66" s="34"/>
      <c r="DGJ66" s="34"/>
      <c r="DGK66" s="34"/>
      <c r="DGL66" s="34"/>
      <c r="DGM66" s="34"/>
      <c r="DGN66" s="34"/>
      <c r="DGO66" s="34"/>
      <c r="DGP66" s="34"/>
      <c r="DGQ66" s="34"/>
      <c r="DGR66" s="34"/>
      <c r="DGS66" s="34"/>
      <c r="DGT66" s="34"/>
      <c r="DGU66" s="34"/>
      <c r="DGV66" s="34"/>
      <c r="DGW66" s="34"/>
      <c r="DGX66" s="34"/>
      <c r="DGY66" s="34"/>
      <c r="DGZ66" s="34"/>
      <c r="DHA66" s="34"/>
      <c r="DHB66" s="34"/>
      <c r="DHC66" s="34"/>
      <c r="DHD66" s="34"/>
      <c r="DHE66" s="34"/>
      <c r="DHF66" s="34"/>
      <c r="DHG66" s="34"/>
      <c r="DHH66" s="34"/>
      <c r="DHI66" s="34"/>
      <c r="DHJ66" s="34"/>
      <c r="DHK66" s="34"/>
      <c r="DHL66" s="34"/>
      <c r="DHM66" s="34"/>
      <c r="DHN66" s="34"/>
      <c r="DHO66" s="34"/>
      <c r="DHP66" s="34"/>
      <c r="DHQ66" s="34"/>
      <c r="DHR66" s="34"/>
      <c r="DHS66" s="34"/>
      <c r="DHT66" s="34"/>
      <c r="DHU66" s="34"/>
      <c r="DHV66" s="34"/>
      <c r="DHW66" s="34"/>
      <c r="DHX66" s="34"/>
      <c r="DHY66" s="34"/>
      <c r="DHZ66" s="34"/>
      <c r="DIA66" s="34"/>
      <c r="DIB66" s="34"/>
      <c r="DIC66" s="34"/>
      <c r="DID66" s="34"/>
      <c r="DIE66" s="34"/>
      <c r="DIF66" s="34"/>
      <c r="DIG66" s="34"/>
      <c r="DIH66" s="34"/>
      <c r="DII66" s="34"/>
      <c r="DIJ66" s="34"/>
      <c r="DIK66" s="34"/>
      <c r="DIL66" s="34"/>
      <c r="DIM66" s="34"/>
      <c r="DIN66" s="34"/>
      <c r="DIO66" s="34"/>
      <c r="DIP66" s="34"/>
      <c r="DIQ66" s="34"/>
      <c r="DIR66" s="34"/>
      <c r="DIS66" s="34"/>
      <c r="DIT66" s="34"/>
      <c r="DIU66" s="34"/>
      <c r="DIV66" s="34"/>
      <c r="DIW66" s="34"/>
      <c r="DIX66" s="34"/>
      <c r="DIY66" s="34"/>
      <c r="DIZ66" s="34"/>
      <c r="DJA66" s="34"/>
      <c r="DJB66" s="34"/>
      <c r="DJC66" s="34"/>
      <c r="DJD66" s="34"/>
      <c r="DJE66" s="34"/>
      <c r="DJF66" s="34"/>
      <c r="DJG66" s="34"/>
      <c r="DJH66" s="34"/>
      <c r="DJI66" s="34"/>
      <c r="DJJ66" s="34"/>
      <c r="DJK66" s="34"/>
      <c r="DJL66" s="34"/>
      <c r="DJM66" s="34"/>
      <c r="DJN66" s="34"/>
      <c r="DJO66" s="34"/>
      <c r="DJP66" s="34"/>
      <c r="DJQ66" s="34"/>
      <c r="DJR66" s="34"/>
      <c r="DJS66" s="34"/>
      <c r="DJT66" s="34"/>
      <c r="DJU66" s="34"/>
      <c r="DJV66" s="34"/>
      <c r="DJW66" s="34"/>
      <c r="DJX66" s="34"/>
      <c r="DJY66" s="34"/>
      <c r="DJZ66" s="34"/>
      <c r="DKA66" s="34"/>
      <c r="DKB66" s="34"/>
      <c r="DKC66" s="34"/>
      <c r="DKD66" s="34"/>
      <c r="DKE66" s="34"/>
      <c r="DKF66" s="34"/>
      <c r="DKG66" s="34"/>
      <c r="DKH66" s="34"/>
      <c r="DKI66" s="34"/>
      <c r="DKJ66" s="34"/>
      <c r="DKK66" s="34"/>
      <c r="DKL66" s="34"/>
      <c r="DKM66" s="34"/>
      <c r="DKN66" s="34"/>
      <c r="DKO66" s="34"/>
      <c r="DKP66" s="34"/>
      <c r="DKQ66" s="34"/>
      <c r="DKR66" s="34"/>
      <c r="DKS66" s="34"/>
      <c r="DKT66" s="34"/>
      <c r="DKU66" s="34"/>
      <c r="DKV66" s="34"/>
      <c r="DKW66" s="34"/>
      <c r="DKX66" s="34"/>
      <c r="DKY66" s="34"/>
      <c r="DKZ66" s="34"/>
      <c r="DLA66" s="34"/>
      <c r="DLB66" s="34"/>
      <c r="DLC66" s="34"/>
      <c r="DLD66" s="34"/>
      <c r="DLE66" s="34"/>
      <c r="DLF66" s="34"/>
      <c r="DLG66" s="34"/>
      <c r="DLH66" s="34"/>
      <c r="DLI66" s="34"/>
      <c r="DLJ66" s="34"/>
      <c r="DLK66" s="34"/>
      <c r="DLL66" s="34"/>
      <c r="DLM66" s="34"/>
      <c r="DLN66" s="34"/>
      <c r="DLO66" s="34"/>
      <c r="DLP66" s="34"/>
      <c r="DLQ66" s="34"/>
      <c r="DLR66" s="34"/>
      <c r="DLS66" s="34"/>
      <c r="DLT66" s="34"/>
      <c r="DLU66" s="34"/>
      <c r="DLV66" s="34"/>
      <c r="DLW66" s="34"/>
      <c r="DLX66" s="34"/>
      <c r="DLY66" s="34"/>
      <c r="DLZ66" s="34"/>
      <c r="DMA66" s="34"/>
      <c r="DMB66" s="34"/>
      <c r="DMC66" s="34"/>
      <c r="DMD66" s="34"/>
      <c r="DME66" s="34"/>
      <c r="DMF66" s="34"/>
      <c r="DMG66" s="34"/>
      <c r="DMH66" s="34"/>
      <c r="DMI66" s="34"/>
      <c r="DMJ66" s="34"/>
      <c r="DMK66" s="34"/>
      <c r="DML66" s="34"/>
      <c r="DMM66" s="34"/>
      <c r="DMN66" s="34"/>
      <c r="DMO66" s="34"/>
      <c r="DMP66" s="34"/>
      <c r="DMQ66" s="34"/>
      <c r="DMR66" s="34"/>
      <c r="DMS66" s="34"/>
      <c r="DMT66" s="34"/>
      <c r="DMU66" s="34"/>
      <c r="DMV66" s="34"/>
      <c r="DMW66" s="34"/>
      <c r="DMX66" s="34"/>
      <c r="DMY66" s="34"/>
      <c r="DMZ66" s="34"/>
      <c r="DNA66" s="34"/>
      <c r="DNB66" s="34"/>
      <c r="DNC66" s="34"/>
      <c r="DND66" s="34"/>
      <c r="DNE66" s="34"/>
      <c r="DNF66" s="34"/>
      <c r="DNG66" s="34"/>
      <c r="DNH66" s="34"/>
      <c r="DNI66" s="34"/>
      <c r="DNJ66" s="34"/>
      <c r="DNK66" s="34"/>
      <c r="DNL66" s="34"/>
      <c r="DNM66" s="34"/>
      <c r="DNN66" s="34"/>
      <c r="DNO66" s="34"/>
      <c r="DNP66" s="34"/>
      <c r="DNQ66" s="34"/>
      <c r="DNR66" s="34"/>
      <c r="DNS66" s="34"/>
      <c r="DNT66" s="34"/>
      <c r="DNU66" s="34"/>
      <c r="DNV66" s="34"/>
      <c r="DNW66" s="34"/>
      <c r="DNX66" s="34"/>
      <c r="DNY66" s="34"/>
      <c r="DNZ66" s="34"/>
      <c r="DOA66" s="34"/>
      <c r="DOB66" s="34"/>
      <c r="DOC66" s="34"/>
      <c r="DOD66" s="34"/>
      <c r="DOE66" s="34"/>
      <c r="DOF66" s="34"/>
      <c r="DOG66" s="34"/>
      <c r="DOH66" s="34"/>
      <c r="DOI66" s="34"/>
      <c r="DOJ66" s="34"/>
      <c r="DOK66" s="34"/>
      <c r="DOL66" s="34"/>
      <c r="DOM66" s="34"/>
      <c r="DON66" s="34"/>
      <c r="DOO66" s="34"/>
      <c r="DOP66" s="34"/>
      <c r="DOQ66" s="34"/>
      <c r="DOR66" s="34"/>
      <c r="DOS66" s="34"/>
      <c r="DOT66" s="34"/>
      <c r="DOU66" s="34"/>
      <c r="DOV66" s="34"/>
      <c r="DOW66" s="34"/>
      <c r="DOX66" s="34"/>
      <c r="DOY66" s="34"/>
      <c r="DOZ66" s="34"/>
      <c r="DPA66" s="34"/>
      <c r="DPB66" s="34"/>
      <c r="DPC66" s="34"/>
      <c r="DPD66" s="34"/>
      <c r="DPE66" s="34"/>
      <c r="DPF66" s="34"/>
      <c r="DPG66" s="34"/>
      <c r="DPH66" s="34"/>
      <c r="DPI66" s="34"/>
      <c r="DPJ66" s="34"/>
      <c r="DPK66" s="34"/>
      <c r="DPL66" s="34"/>
      <c r="DPM66" s="34"/>
      <c r="DPN66" s="34"/>
      <c r="DPO66" s="34"/>
      <c r="DPP66" s="34"/>
      <c r="DPQ66" s="34"/>
      <c r="DPR66" s="34"/>
      <c r="DPS66" s="34"/>
      <c r="DPT66" s="34"/>
      <c r="DPU66" s="34"/>
      <c r="DPV66" s="34"/>
      <c r="DPW66" s="34"/>
      <c r="DPX66" s="34"/>
      <c r="DPY66" s="34"/>
      <c r="DPZ66" s="34"/>
      <c r="DQA66" s="34"/>
      <c r="DQB66" s="34"/>
      <c r="DQC66" s="34"/>
      <c r="DQD66" s="34"/>
      <c r="DQE66" s="34"/>
      <c r="DQF66" s="34"/>
      <c r="DQG66" s="34"/>
      <c r="DQH66" s="34"/>
      <c r="DQI66" s="34"/>
      <c r="DQJ66" s="34"/>
      <c r="DQK66" s="34"/>
      <c r="DQL66" s="34"/>
      <c r="DQM66" s="34"/>
      <c r="DQN66" s="34"/>
      <c r="DQO66" s="34"/>
      <c r="DQP66" s="34"/>
      <c r="DQQ66" s="34"/>
      <c r="DQR66" s="34"/>
      <c r="DQS66" s="34"/>
      <c r="DQT66" s="34"/>
      <c r="DQU66" s="34"/>
      <c r="DQV66" s="34"/>
      <c r="DQW66" s="34"/>
      <c r="DQX66" s="34"/>
      <c r="DQY66" s="34"/>
      <c r="DQZ66" s="34"/>
      <c r="DRA66" s="34"/>
      <c r="DRB66" s="34"/>
      <c r="DRC66" s="34"/>
      <c r="DRD66" s="34"/>
      <c r="DRE66" s="34"/>
      <c r="DRF66" s="34"/>
      <c r="DRG66" s="34"/>
      <c r="DRH66" s="34"/>
      <c r="DRI66" s="34"/>
      <c r="DRJ66" s="34"/>
      <c r="DRK66" s="34"/>
      <c r="DRL66" s="34"/>
      <c r="DRM66" s="34"/>
      <c r="DRN66" s="34"/>
      <c r="DRO66" s="34"/>
      <c r="DRP66" s="34"/>
      <c r="DRQ66" s="34"/>
      <c r="DRR66" s="34"/>
      <c r="DRS66" s="34"/>
      <c r="DRT66" s="34"/>
      <c r="DRU66" s="34"/>
      <c r="DRV66" s="34"/>
      <c r="DRW66" s="34"/>
      <c r="DRX66" s="34"/>
      <c r="DRY66" s="34"/>
      <c r="DRZ66" s="34"/>
      <c r="DSA66" s="34"/>
      <c r="DSB66" s="34"/>
      <c r="DSC66" s="34"/>
      <c r="DSD66" s="34"/>
      <c r="DSE66" s="34"/>
      <c r="DSF66" s="34"/>
      <c r="DSG66" s="34"/>
      <c r="DSH66" s="34"/>
      <c r="DSI66" s="34"/>
      <c r="DSJ66" s="34"/>
      <c r="DSK66" s="34"/>
      <c r="DSL66" s="34"/>
      <c r="DSM66" s="34"/>
      <c r="DSN66" s="34"/>
      <c r="DSO66" s="34"/>
      <c r="DSP66" s="34"/>
      <c r="DSQ66" s="34"/>
      <c r="DSR66" s="34"/>
      <c r="DSS66" s="34"/>
      <c r="DST66" s="34"/>
      <c r="DSU66" s="34"/>
      <c r="DSV66" s="34"/>
      <c r="DSW66" s="34"/>
      <c r="DSX66" s="34"/>
      <c r="DSY66" s="34"/>
      <c r="DSZ66" s="34"/>
      <c r="DTA66" s="34"/>
      <c r="DTB66" s="34"/>
      <c r="DTC66" s="34"/>
      <c r="DTD66" s="34"/>
      <c r="DTE66" s="34"/>
      <c r="DTF66" s="34"/>
      <c r="DTG66" s="34"/>
      <c r="DTH66" s="34"/>
      <c r="DTI66" s="34"/>
      <c r="DTJ66" s="34"/>
      <c r="DTK66" s="34"/>
      <c r="DTL66" s="34"/>
      <c r="DTM66" s="34"/>
      <c r="DTN66" s="34"/>
      <c r="DTO66" s="34"/>
      <c r="DTP66" s="34"/>
      <c r="DTQ66" s="34"/>
      <c r="DTR66" s="34"/>
      <c r="DTS66" s="34"/>
      <c r="DTT66" s="34"/>
      <c r="DTU66" s="34"/>
      <c r="DTV66" s="34"/>
      <c r="DTW66" s="34"/>
      <c r="DTX66" s="34"/>
      <c r="DTY66" s="34"/>
      <c r="DTZ66" s="34"/>
      <c r="DUA66" s="34"/>
      <c r="DUB66" s="34"/>
      <c r="DUC66" s="34"/>
      <c r="DUD66" s="34"/>
      <c r="DUE66" s="34"/>
      <c r="DUF66" s="34"/>
      <c r="DUG66" s="34"/>
      <c r="DUH66" s="34"/>
      <c r="DUI66" s="34"/>
      <c r="DUJ66" s="34"/>
      <c r="DUK66" s="34"/>
      <c r="DUL66" s="34"/>
      <c r="DUM66" s="34"/>
      <c r="DUN66" s="34"/>
      <c r="DUO66" s="34"/>
      <c r="DUP66" s="34"/>
      <c r="DUQ66" s="34"/>
      <c r="DUR66" s="34"/>
      <c r="DUS66" s="34"/>
      <c r="DUT66" s="34"/>
      <c r="DUU66" s="34"/>
      <c r="DUV66" s="34"/>
      <c r="DUW66" s="34"/>
      <c r="DUX66" s="34"/>
      <c r="DUY66" s="34"/>
      <c r="DUZ66" s="34"/>
      <c r="DVA66" s="34"/>
      <c r="DVB66" s="34"/>
      <c r="DVC66" s="34"/>
      <c r="DVD66" s="34"/>
      <c r="DVE66" s="34"/>
      <c r="DVF66" s="34"/>
      <c r="DVG66" s="34"/>
      <c r="DVH66" s="34"/>
      <c r="DVI66" s="34"/>
      <c r="DVJ66" s="34"/>
      <c r="DVK66" s="34"/>
      <c r="DVL66" s="34"/>
      <c r="DVM66" s="34"/>
      <c r="DVN66" s="34"/>
      <c r="DVO66" s="34"/>
      <c r="DVP66" s="34"/>
      <c r="DVQ66" s="34"/>
      <c r="DVR66" s="34"/>
      <c r="DVS66" s="34"/>
      <c r="DVT66" s="34"/>
      <c r="DVU66" s="34"/>
      <c r="DVV66" s="34"/>
      <c r="DVW66" s="34"/>
      <c r="DVX66" s="34"/>
      <c r="DVY66" s="34"/>
      <c r="DVZ66" s="34"/>
      <c r="DWA66" s="34"/>
      <c r="DWB66" s="34"/>
      <c r="DWC66" s="34"/>
      <c r="DWD66" s="34"/>
      <c r="DWE66" s="34"/>
      <c r="DWF66" s="34"/>
      <c r="DWG66" s="34"/>
      <c r="DWH66" s="34"/>
      <c r="DWI66" s="34"/>
      <c r="DWJ66" s="34"/>
      <c r="DWK66" s="34"/>
      <c r="DWL66" s="34"/>
      <c r="DWM66" s="34"/>
      <c r="DWN66" s="34"/>
      <c r="DWO66" s="34"/>
      <c r="DWP66" s="34"/>
      <c r="DWQ66" s="34"/>
      <c r="DWR66" s="34"/>
      <c r="DWS66" s="34"/>
      <c r="DWT66" s="34"/>
      <c r="DWU66" s="34"/>
      <c r="DWV66" s="34"/>
      <c r="DWW66" s="34"/>
      <c r="DWX66" s="34"/>
      <c r="DWY66" s="34"/>
      <c r="DWZ66" s="34"/>
      <c r="DXA66" s="34"/>
      <c r="DXB66" s="34"/>
      <c r="DXC66" s="34"/>
      <c r="DXD66" s="34"/>
      <c r="DXE66" s="34"/>
      <c r="DXF66" s="34"/>
      <c r="DXG66" s="34"/>
      <c r="DXH66" s="34"/>
      <c r="DXI66" s="34"/>
      <c r="DXJ66" s="34"/>
      <c r="DXK66" s="34"/>
      <c r="DXL66" s="34"/>
      <c r="DXM66" s="34"/>
      <c r="DXN66" s="34"/>
      <c r="DXO66" s="34"/>
      <c r="DXP66" s="34"/>
      <c r="DXQ66" s="34"/>
      <c r="DXR66" s="34"/>
      <c r="DXS66" s="34"/>
      <c r="DXT66" s="34"/>
      <c r="DXU66" s="34"/>
      <c r="DXV66" s="34"/>
      <c r="DXW66" s="34"/>
      <c r="DXX66" s="34"/>
      <c r="DXY66" s="34"/>
      <c r="DXZ66" s="34"/>
      <c r="DYA66" s="34"/>
      <c r="DYB66" s="34"/>
      <c r="DYC66" s="34"/>
      <c r="DYD66" s="34"/>
      <c r="DYE66" s="34"/>
      <c r="DYF66" s="34"/>
      <c r="DYG66" s="34"/>
      <c r="DYH66" s="34"/>
      <c r="DYI66" s="34"/>
      <c r="DYJ66" s="34"/>
      <c r="DYK66" s="34"/>
      <c r="DYL66" s="34"/>
      <c r="DYM66" s="34"/>
      <c r="DYN66" s="34"/>
      <c r="DYO66" s="34"/>
      <c r="DYP66" s="34"/>
      <c r="DYQ66" s="34"/>
      <c r="DYR66" s="34"/>
      <c r="DYS66" s="34"/>
      <c r="DYT66" s="34"/>
      <c r="DYU66" s="34"/>
      <c r="DYV66" s="34"/>
      <c r="DYW66" s="34"/>
      <c r="DYX66" s="34"/>
      <c r="DYY66" s="34"/>
      <c r="DYZ66" s="34"/>
      <c r="DZA66" s="34"/>
      <c r="DZB66" s="34"/>
      <c r="DZC66" s="34"/>
      <c r="DZD66" s="34"/>
      <c r="DZE66" s="34"/>
      <c r="DZF66" s="34"/>
      <c r="DZG66" s="34"/>
      <c r="DZH66" s="34"/>
      <c r="DZI66" s="34"/>
      <c r="DZJ66" s="34"/>
      <c r="DZK66" s="34"/>
      <c r="DZL66" s="34"/>
      <c r="DZM66" s="34"/>
      <c r="DZN66" s="34"/>
      <c r="DZO66" s="34"/>
      <c r="DZP66" s="34"/>
      <c r="DZQ66" s="34"/>
      <c r="DZR66" s="34"/>
      <c r="DZS66" s="34"/>
      <c r="DZT66" s="34"/>
      <c r="DZU66" s="34"/>
      <c r="DZV66" s="34"/>
      <c r="DZW66" s="34"/>
      <c r="DZX66" s="34"/>
      <c r="DZY66" s="34"/>
      <c r="DZZ66" s="34"/>
      <c r="EAA66" s="34"/>
      <c r="EAB66" s="34"/>
      <c r="EAC66" s="34"/>
      <c r="EAD66" s="34"/>
      <c r="EAE66" s="34"/>
      <c r="EAF66" s="34"/>
      <c r="EAG66" s="34"/>
      <c r="EAH66" s="34"/>
      <c r="EAI66" s="34"/>
      <c r="EAJ66" s="34"/>
      <c r="EAK66" s="34"/>
      <c r="EAL66" s="34"/>
      <c r="EAM66" s="34"/>
      <c r="EAN66" s="34"/>
      <c r="EAO66" s="34"/>
      <c r="EAP66" s="34"/>
      <c r="EAQ66" s="34"/>
      <c r="EAR66" s="34"/>
      <c r="EAS66" s="34"/>
      <c r="EAT66" s="34"/>
      <c r="EAU66" s="34"/>
      <c r="EAV66" s="34"/>
      <c r="EAW66" s="34"/>
      <c r="EAX66" s="34"/>
      <c r="EAY66" s="34"/>
      <c r="EAZ66" s="34"/>
      <c r="EBA66" s="34"/>
      <c r="EBB66" s="34"/>
      <c r="EBC66" s="34"/>
      <c r="EBD66" s="34"/>
      <c r="EBE66" s="34"/>
      <c r="EBF66" s="34"/>
      <c r="EBG66" s="34"/>
      <c r="EBH66" s="34"/>
      <c r="EBI66" s="34"/>
      <c r="EBJ66" s="34"/>
      <c r="EBK66" s="34"/>
      <c r="EBL66" s="34"/>
      <c r="EBM66" s="34"/>
      <c r="EBN66" s="34"/>
      <c r="EBO66" s="34"/>
      <c r="EBP66" s="34"/>
      <c r="EBQ66" s="34"/>
      <c r="EBR66" s="34"/>
      <c r="EBS66" s="34"/>
      <c r="EBT66" s="34"/>
      <c r="EBU66" s="34"/>
      <c r="EBV66" s="34"/>
      <c r="EBW66" s="34"/>
      <c r="EBX66" s="34"/>
      <c r="EBY66" s="34"/>
      <c r="EBZ66" s="34"/>
      <c r="ECA66" s="34"/>
      <c r="ECB66" s="34"/>
      <c r="ECC66" s="34"/>
      <c r="ECD66" s="34"/>
      <c r="ECE66" s="34"/>
      <c r="ECF66" s="34"/>
      <c r="ECG66" s="34"/>
      <c r="ECH66" s="34"/>
      <c r="ECI66" s="34"/>
      <c r="ECJ66" s="34"/>
      <c r="ECK66" s="34"/>
      <c r="ECL66" s="34"/>
      <c r="ECM66" s="34"/>
      <c r="ECN66" s="34"/>
      <c r="ECO66" s="34"/>
      <c r="ECP66" s="34"/>
      <c r="ECQ66" s="34"/>
      <c r="ECR66" s="34"/>
      <c r="ECS66" s="34"/>
      <c r="ECT66" s="34"/>
      <c r="ECU66" s="34"/>
      <c r="ECV66" s="34"/>
      <c r="ECW66" s="34"/>
      <c r="ECX66" s="34"/>
      <c r="ECY66" s="34"/>
      <c r="ECZ66" s="34"/>
      <c r="EDA66" s="34"/>
      <c r="EDB66" s="34"/>
      <c r="EDC66" s="34"/>
      <c r="EDD66" s="34"/>
      <c r="EDE66" s="34"/>
      <c r="EDF66" s="34"/>
      <c r="EDG66" s="34"/>
      <c r="EDH66" s="34"/>
      <c r="EDI66" s="34"/>
      <c r="EDJ66" s="34"/>
      <c r="EDK66" s="34"/>
      <c r="EDL66" s="34"/>
      <c r="EDM66" s="34"/>
      <c r="EDN66" s="34"/>
      <c r="EDO66" s="34"/>
      <c r="EDP66" s="34"/>
      <c r="EDQ66" s="34"/>
      <c r="EDR66" s="34"/>
      <c r="EDS66" s="34"/>
      <c r="EDT66" s="34"/>
      <c r="EDU66" s="34"/>
      <c r="EDV66" s="34"/>
      <c r="EDW66" s="34"/>
      <c r="EDX66" s="34"/>
      <c r="EDY66" s="34"/>
      <c r="EDZ66" s="34"/>
      <c r="EEA66" s="34"/>
      <c r="EEB66" s="34"/>
      <c r="EEC66" s="34"/>
      <c r="EED66" s="34"/>
      <c r="EEE66" s="34"/>
      <c r="EEF66" s="34"/>
      <c r="EEG66" s="34"/>
      <c r="EEH66" s="34"/>
      <c r="EEI66" s="34"/>
      <c r="EEJ66" s="34"/>
      <c r="EEK66" s="34"/>
      <c r="EEL66" s="34"/>
      <c r="EEM66" s="34"/>
      <c r="EEN66" s="34"/>
      <c r="EEO66" s="34"/>
      <c r="EEP66" s="34"/>
      <c r="EEQ66" s="34"/>
      <c r="EER66" s="34"/>
      <c r="EES66" s="34"/>
      <c r="EET66" s="34"/>
      <c r="EEU66" s="34"/>
      <c r="EEV66" s="34"/>
      <c r="EEW66" s="34"/>
      <c r="EEX66" s="34"/>
      <c r="EEY66" s="34"/>
      <c r="EEZ66" s="34"/>
      <c r="EFA66" s="34"/>
      <c r="EFB66" s="34"/>
      <c r="EFC66" s="34"/>
      <c r="EFD66" s="34"/>
      <c r="EFE66" s="34"/>
      <c r="EFF66" s="34"/>
      <c r="EFG66" s="34"/>
      <c r="EFH66" s="34"/>
      <c r="EFI66" s="34"/>
      <c r="EFJ66" s="34"/>
      <c r="EFK66" s="34"/>
      <c r="EFL66" s="34"/>
      <c r="EFM66" s="34"/>
      <c r="EFN66" s="34"/>
      <c r="EFO66" s="34"/>
      <c r="EFP66" s="34"/>
      <c r="EFQ66" s="34"/>
      <c r="EFR66" s="34"/>
      <c r="EFS66" s="34"/>
      <c r="EFT66" s="34"/>
      <c r="EFU66" s="34"/>
      <c r="EFV66" s="34"/>
      <c r="EFW66" s="34"/>
      <c r="EFX66" s="34"/>
      <c r="EFY66" s="34"/>
      <c r="EFZ66" s="34"/>
      <c r="EGA66" s="34"/>
      <c r="EGB66" s="34"/>
      <c r="EGC66" s="34"/>
      <c r="EGD66" s="34"/>
      <c r="EGE66" s="34"/>
      <c r="EGF66" s="34"/>
      <c r="EGG66" s="34"/>
      <c r="EGH66" s="34"/>
      <c r="EGI66" s="34"/>
      <c r="EGJ66" s="34"/>
      <c r="EGK66" s="34"/>
      <c r="EGL66" s="34"/>
      <c r="EGM66" s="34"/>
      <c r="EGN66" s="34"/>
      <c r="EGO66" s="34"/>
      <c r="EGP66" s="34"/>
      <c r="EGQ66" s="34"/>
      <c r="EGR66" s="34"/>
      <c r="EGS66" s="34"/>
      <c r="EGT66" s="34"/>
      <c r="EGU66" s="34"/>
      <c r="EGV66" s="34"/>
      <c r="EGW66" s="34"/>
      <c r="EGX66" s="34"/>
      <c r="EGY66" s="34"/>
      <c r="EGZ66" s="34"/>
      <c r="EHA66" s="34"/>
      <c r="EHB66" s="34"/>
      <c r="EHC66" s="34"/>
      <c r="EHD66" s="34"/>
      <c r="EHE66" s="34"/>
      <c r="EHF66" s="34"/>
      <c r="EHG66" s="34"/>
      <c r="EHH66" s="34"/>
      <c r="EHI66" s="34"/>
      <c r="EHJ66" s="34"/>
      <c r="EHK66" s="34"/>
      <c r="EHL66" s="34"/>
      <c r="EHM66" s="34"/>
      <c r="EHN66" s="34"/>
      <c r="EHO66" s="34"/>
      <c r="EHP66" s="34"/>
      <c r="EHQ66" s="34"/>
      <c r="EHR66" s="34"/>
      <c r="EHS66" s="34"/>
      <c r="EHT66" s="34"/>
      <c r="EHU66" s="34"/>
      <c r="EHV66" s="34"/>
      <c r="EHW66" s="34"/>
      <c r="EHX66" s="34"/>
      <c r="EHY66" s="34"/>
      <c r="EHZ66" s="34"/>
      <c r="EIA66" s="34"/>
      <c r="EIB66" s="34"/>
      <c r="EIC66" s="34"/>
      <c r="EID66" s="34"/>
      <c r="EIE66" s="34"/>
      <c r="EIF66" s="34"/>
      <c r="EIG66" s="34"/>
      <c r="EIH66" s="34"/>
      <c r="EII66" s="34"/>
      <c r="EIJ66" s="34"/>
      <c r="EIK66" s="34"/>
      <c r="EIL66" s="34"/>
      <c r="EIM66" s="34"/>
      <c r="EIN66" s="34"/>
      <c r="EIO66" s="34"/>
      <c r="EIP66" s="34"/>
      <c r="EIQ66" s="34"/>
      <c r="EIR66" s="34"/>
      <c r="EIS66" s="34"/>
      <c r="EIT66" s="34"/>
      <c r="EIU66" s="34"/>
      <c r="EIV66" s="34"/>
      <c r="EIW66" s="34"/>
      <c r="EIX66" s="34"/>
      <c r="EIY66" s="34"/>
      <c r="EIZ66" s="34"/>
      <c r="EJA66" s="34"/>
      <c r="EJB66" s="34"/>
      <c r="EJC66" s="34"/>
      <c r="EJD66" s="34"/>
      <c r="EJE66" s="34"/>
      <c r="EJF66" s="34"/>
      <c r="EJG66" s="34"/>
      <c r="EJH66" s="34"/>
      <c r="EJI66" s="34"/>
      <c r="EJJ66" s="34"/>
      <c r="EJK66" s="34"/>
      <c r="EJL66" s="34"/>
      <c r="EJM66" s="34"/>
      <c r="EJN66" s="34"/>
      <c r="EJO66" s="34"/>
      <c r="EJP66" s="34"/>
      <c r="EJQ66" s="34"/>
      <c r="EJR66" s="34"/>
      <c r="EJS66" s="34"/>
      <c r="EJT66" s="34"/>
      <c r="EJU66" s="34"/>
      <c r="EJV66" s="34"/>
      <c r="EJW66" s="34"/>
      <c r="EJX66" s="34"/>
      <c r="EJY66" s="34"/>
      <c r="EJZ66" s="34"/>
      <c r="EKA66" s="34"/>
      <c r="EKB66" s="34"/>
      <c r="EKC66" s="34"/>
      <c r="EKD66" s="34"/>
      <c r="EKE66" s="34"/>
      <c r="EKF66" s="34"/>
      <c r="EKG66" s="34"/>
      <c r="EKH66" s="34"/>
      <c r="EKI66" s="34"/>
      <c r="EKJ66" s="34"/>
      <c r="EKK66" s="34"/>
      <c r="EKL66" s="34"/>
      <c r="EKM66" s="34"/>
      <c r="EKN66" s="34"/>
      <c r="EKO66" s="34"/>
      <c r="EKP66" s="34"/>
      <c r="EKQ66" s="34"/>
      <c r="EKR66" s="34"/>
      <c r="EKS66" s="34"/>
      <c r="EKT66" s="34"/>
      <c r="EKU66" s="34"/>
      <c r="EKV66" s="34"/>
      <c r="EKW66" s="34"/>
      <c r="EKX66" s="34"/>
      <c r="EKY66" s="34"/>
      <c r="EKZ66" s="34"/>
      <c r="ELA66" s="34"/>
      <c r="ELB66" s="34"/>
      <c r="ELC66" s="34"/>
      <c r="ELD66" s="34"/>
      <c r="ELE66" s="34"/>
      <c r="ELF66" s="34"/>
      <c r="ELG66" s="34"/>
      <c r="ELH66" s="34"/>
      <c r="ELI66" s="34"/>
      <c r="ELJ66" s="34"/>
      <c r="ELK66" s="34"/>
      <c r="ELL66" s="34"/>
      <c r="ELM66" s="34"/>
      <c r="ELN66" s="34"/>
      <c r="ELO66" s="34"/>
      <c r="ELP66" s="34"/>
      <c r="ELQ66" s="34"/>
      <c r="ELR66" s="34"/>
      <c r="ELS66" s="34"/>
      <c r="ELT66" s="34"/>
      <c r="ELU66" s="34"/>
      <c r="ELV66" s="34"/>
      <c r="ELW66" s="34"/>
      <c r="ELX66" s="34"/>
      <c r="ELY66" s="34"/>
      <c r="ELZ66" s="34"/>
      <c r="EMA66" s="34"/>
      <c r="EMB66" s="34"/>
      <c r="EMC66" s="34"/>
      <c r="EMD66" s="34"/>
      <c r="EME66" s="34"/>
      <c r="EMF66" s="34"/>
      <c r="EMG66" s="34"/>
      <c r="EMH66" s="34"/>
      <c r="EMI66" s="34"/>
      <c r="EMJ66" s="34"/>
      <c r="EMK66" s="34"/>
      <c r="EML66" s="34"/>
      <c r="EMM66" s="34"/>
      <c r="EMN66" s="34"/>
      <c r="EMO66" s="34"/>
      <c r="EMP66" s="34"/>
      <c r="EMQ66" s="34"/>
      <c r="EMR66" s="34"/>
      <c r="EMS66" s="34"/>
      <c r="EMT66" s="34"/>
      <c r="EMU66" s="34"/>
      <c r="EMV66" s="34"/>
      <c r="EMW66" s="34"/>
      <c r="EMX66" s="34"/>
      <c r="EMY66" s="34"/>
      <c r="EMZ66" s="34"/>
      <c r="ENA66" s="34"/>
      <c r="ENB66" s="34"/>
      <c r="ENC66" s="34"/>
      <c r="END66" s="34"/>
      <c r="ENE66" s="34"/>
      <c r="ENF66" s="34"/>
      <c r="ENG66" s="34"/>
      <c r="ENH66" s="34"/>
      <c r="ENI66" s="34"/>
      <c r="ENJ66" s="34"/>
      <c r="ENK66" s="34"/>
      <c r="ENL66" s="34"/>
      <c r="ENM66" s="34"/>
      <c r="ENN66" s="34"/>
      <c r="ENO66" s="34"/>
      <c r="ENP66" s="34"/>
      <c r="ENQ66" s="34"/>
      <c r="ENR66" s="34"/>
      <c r="ENS66" s="34"/>
      <c r="ENT66" s="34"/>
      <c r="ENU66" s="34"/>
      <c r="ENV66" s="34"/>
      <c r="ENW66" s="34"/>
      <c r="ENX66" s="34"/>
      <c r="ENY66" s="34"/>
      <c r="ENZ66" s="34"/>
      <c r="EOA66" s="34"/>
      <c r="EOB66" s="34"/>
      <c r="EOC66" s="34"/>
      <c r="EOD66" s="34"/>
      <c r="EOE66" s="34"/>
      <c r="EOF66" s="34"/>
      <c r="EOG66" s="34"/>
      <c r="EOH66" s="34"/>
      <c r="EOI66" s="34"/>
      <c r="EOJ66" s="34"/>
      <c r="EOK66" s="34"/>
      <c r="EOL66" s="34"/>
      <c r="EOM66" s="34"/>
      <c r="EON66" s="34"/>
      <c r="EOO66" s="34"/>
      <c r="EOP66" s="34"/>
      <c r="EOQ66" s="34"/>
      <c r="EOR66" s="34"/>
      <c r="EOS66" s="34"/>
      <c r="EOT66" s="34"/>
      <c r="EOU66" s="34"/>
      <c r="EOV66" s="34"/>
      <c r="EOW66" s="34"/>
      <c r="EOX66" s="34"/>
      <c r="EOY66" s="34"/>
      <c r="EOZ66" s="34"/>
      <c r="EPA66" s="34"/>
      <c r="EPB66" s="34"/>
      <c r="EPC66" s="34"/>
      <c r="EPD66" s="34"/>
      <c r="EPE66" s="34"/>
      <c r="EPF66" s="34"/>
      <c r="EPG66" s="34"/>
      <c r="EPH66" s="34"/>
      <c r="EPI66" s="34"/>
      <c r="EPJ66" s="34"/>
      <c r="EPK66" s="34"/>
      <c r="EPL66" s="34"/>
      <c r="EPM66" s="34"/>
      <c r="EPN66" s="34"/>
      <c r="EPO66" s="34"/>
      <c r="EPP66" s="34"/>
      <c r="EPQ66" s="34"/>
      <c r="EPR66" s="34"/>
      <c r="EPS66" s="34"/>
      <c r="EPT66" s="34"/>
      <c r="EPU66" s="34"/>
      <c r="EPV66" s="34"/>
      <c r="EPW66" s="34"/>
      <c r="EPX66" s="34"/>
      <c r="EPY66" s="34"/>
      <c r="EPZ66" s="34"/>
      <c r="EQA66" s="34"/>
      <c r="EQB66" s="34"/>
      <c r="EQC66" s="34"/>
      <c r="EQD66" s="34"/>
      <c r="EQE66" s="34"/>
      <c r="EQF66" s="34"/>
      <c r="EQG66" s="34"/>
      <c r="EQH66" s="34"/>
      <c r="EQI66" s="34"/>
      <c r="EQJ66" s="34"/>
      <c r="EQK66" s="34"/>
      <c r="EQL66" s="34"/>
      <c r="EQM66" s="34"/>
      <c r="EQN66" s="34"/>
      <c r="EQO66" s="34"/>
      <c r="EQP66" s="34"/>
      <c r="EQQ66" s="34"/>
      <c r="EQR66" s="34"/>
      <c r="EQS66" s="34"/>
      <c r="EQT66" s="34"/>
      <c r="EQU66" s="34"/>
      <c r="EQV66" s="34"/>
      <c r="EQW66" s="34"/>
      <c r="EQX66" s="34"/>
      <c r="EQY66" s="34"/>
      <c r="EQZ66" s="34"/>
      <c r="ERA66" s="34"/>
      <c r="ERB66" s="34"/>
      <c r="ERC66" s="34"/>
      <c r="ERD66" s="34"/>
      <c r="ERE66" s="34"/>
      <c r="ERF66" s="34"/>
      <c r="ERG66" s="34"/>
      <c r="ERH66" s="34"/>
      <c r="ERI66" s="34"/>
      <c r="ERJ66" s="34"/>
      <c r="ERK66" s="34"/>
      <c r="ERL66" s="34"/>
      <c r="ERM66" s="34"/>
      <c r="ERN66" s="34"/>
      <c r="ERO66" s="34"/>
      <c r="ERP66" s="34"/>
      <c r="ERQ66" s="34"/>
      <c r="ERR66" s="34"/>
      <c r="ERS66" s="34"/>
      <c r="ERT66" s="34"/>
      <c r="ERU66" s="34"/>
      <c r="ERV66" s="34"/>
      <c r="ERW66" s="34"/>
      <c r="ERX66" s="34"/>
      <c r="ERY66" s="34"/>
      <c r="ERZ66" s="34"/>
      <c r="ESA66" s="34"/>
      <c r="ESB66" s="34"/>
      <c r="ESC66" s="34"/>
      <c r="ESD66" s="34"/>
      <c r="ESE66" s="34"/>
      <c r="ESF66" s="34"/>
      <c r="ESG66" s="34"/>
      <c r="ESH66" s="34"/>
      <c r="ESI66" s="34"/>
      <c r="ESJ66" s="34"/>
      <c r="ESK66" s="34"/>
      <c r="ESL66" s="34"/>
      <c r="ESM66" s="34"/>
      <c r="ESN66" s="34"/>
      <c r="ESO66" s="34"/>
      <c r="ESP66" s="34"/>
      <c r="ESQ66" s="34"/>
      <c r="ESR66" s="34"/>
      <c r="ESS66" s="34"/>
      <c r="EST66" s="34"/>
      <c r="ESU66" s="34"/>
      <c r="ESV66" s="34"/>
      <c r="ESW66" s="34"/>
      <c r="ESX66" s="34"/>
      <c r="ESY66" s="34"/>
      <c r="ESZ66" s="34"/>
      <c r="ETA66" s="34"/>
      <c r="ETB66" s="34"/>
      <c r="ETC66" s="34"/>
      <c r="ETD66" s="34"/>
      <c r="ETE66" s="34"/>
      <c r="ETF66" s="34"/>
      <c r="ETG66" s="34"/>
      <c r="ETH66" s="34"/>
      <c r="ETI66" s="34"/>
      <c r="ETJ66" s="34"/>
      <c r="ETK66" s="34"/>
      <c r="ETL66" s="34"/>
      <c r="ETM66" s="34"/>
      <c r="ETN66" s="34"/>
      <c r="ETO66" s="34"/>
      <c r="ETP66" s="34"/>
      <c r="ETQ66" s="34"/>
      <c r="ETR66" s="34"/>
      <c r="ETS66" s="34"/>
      <c r="ETT66" s="34"/>
      <c r="ETU66" s="34"/>
      <c r="ETV66" s="34"/>
      <c r="ETW66" s="34"/>
      <c r="ETX66" s="34"/>
      <c r="ETY66" s="34"/>
      <c r="ETZ66" s="34"/>
      <c r="EUA66" s="34"/>
      <c r="EUB66" s="34"/>
      <c r="EUC66" s="34"/>
      <c r="EUD66" s="34"/>
      <c r="EUE66" s="34"/>
      <c r="EUF66" s="34"/>
      <c r="EUG66" s="34"/>
      <c r="EUH66" s="34"/>
      <c r="EUI66" s="34"/>
      <c r="EUJ66" s="34"/>
      <c r="EUK66" s="34"/>
      <c r="EUL66" s="34"/>
      <c r="EUM66" s="34"/>
      <c r="EUN66" s="34"/>
      <c r="EUO66" s="34"/>
      <c r="EUP66" s="34"/>
      <c r="EUQ66" s="34"/>
      <c r="EUR66" s="34"/>
      <c r="EUS66" s="34"/>
      <c r="EUT66" s="34"/>
      <c r="EUU66" s="34"/>
      <c r="EUV66" s="34"/>
      <c r="EUW66" s="34"/>
      <c r="EUX66" s="34"/>
      <c r="EUY66" s="34"/>
      <c r="EUZ66" s="34"/>
      <c r="EVA66" s="34"/>
      <c r="EVB66" s="34"/>
      <c r="EVC66" s="34"/>
      <c r="EVD66" s="34"/>
      <c r="EVE66" s="34"/>
      <c r="EVF66" s="34"/>
      <c r="EVG66" s="34"/>
      <c r="EVH66" s="34"/>
      <c r="EVI66" s="34"/>
      <c r="EVJ66" s="34"/>
      <c r="EVK66" s="34"/>
      <c r="EVL66" s="34"/>
      <c r="EVM66" s="34"/>
      <c r="EVN66" s="34"/>
      <c r="EVO66" s="34"/>
      <c r="EVP66" s="34"/>
      <c r="EVQ66" s="34"/>
      <c r="EVR66" s="34"/>
      <c r="EVS66" s="34"/>
      <c r="EVT66" s="34"/>
      <c r="EVU66" s="34"/>
      <c r="EVV66" s="34"/>
      <c r="EVW66" s="34"/>
      <c r="EVX66" s="34"/>
      <c r="EVY66" s="34"/>
      <c r="EVZ66" s="34"/>
      <c r="EWA66" s="34"/>
      <c r="EWB66" s="34"/>
      <c r="EWC66" s="34"/>
      <c r="EWD66" s="34"/>
      <c r="EWE66" s="34"/>
      <c r="EWF66" s="34"/>
      <c r="EWG66" s="34"/>
      <c r="EWH66" s="34"/>
      <c r="EWI66" s="34"/>
      <c r="EWJ66" s="34"/>
      <c r="EWK66" s="34"/>
      <c r="EWL66" s="34"/>
      <c r="EWM66" s="34"/>
      <c r="EWN66" s="34"/>
      <c r="EWO66" s="34"/>
      <c r="EWP66" s="34"/>
      <c r="EWQ66" s="34"/>
      <c r="EWR66" s="34"/>
      <c r="EWS66" s="34"/>
      <c r="EWT66" s="34"/>
      <c r="EWU66" s="34"/>
      <c r="EWV66" s="34"/>
      <c r="EWW66" s="34"/>
      <c r="EWX66" s="34"/>
      <c r="EWY66" s="34"/>
      <c r="EWZ66" s="34"/>
      <c r="EXA66" s="34"/>
      <c r="EXB66" s="34"/>
      <c r="EXC66" s="34"/>
      <c r="EXD66" s="34"/>
      <c r="EXE66" s="34"/>
      <c r="EXF66" s="34"/>
      <c r="EXG66" s="34"/>
      <c r="EXH66" s="34"/>
      <c r="EXI66" s="34"/>
      <c r="EXJ66" s="34"/>
      <c r="EXK66" s="34"/>
      <c r="EXL66" s="34"/>
      <c r="EXM66" s="34"/>
      <c r="EXN66" s="34"/>
      <c r="EXO66" s="34"/>
      <c r="EXP66" s="34"/>
      <c r="EXQ66" s="34"/>
      <c r="EXR66" s="34"/>
      <c r="EXS66" s="34"/>
      <c r="EXT66" s="34"/>
      <c r="EXU66" s="34"/>
      <c r="EXV66" s="34"/>
      <c r="EXW66" s="34"/>
      <c r="EXX66" s="34"/>
      <c r="EXY66" s="34"/>
      <c r="EXZ66" s="34"/>
      <c r="EYA66" s="34"/>
      <c r="EYB66" s="34"/>
      <c r="EYC66" s="34"/>
      <c r="EYD66" s="34"/>
      <c r="EYE66" s="34"/>
      <c r="EYF66" s="34"/>
      <c r="EYG66" s="34"/>
      <c r="EYH66" s="34"/>
      <c r="EYI66" s="34"/>
      <c r="EYJ66" s="34"/>
      <c r="EYK66" s="34"/>
      <c r="EYL66" s="34"/>
      <c r="EYM66" s="34"/>
      <c r="EYN66" s="34"/>
      <c r="EYO66" s="34"/>
      <c r="EYP66" s="34"/>
      <c r="EYQ66" s="34"/>
      <c r="EYR66" s="34"/>
      <c r="EYS66" s="34"/>
      <c r="EYT66" s="34"/>
      <c r="EYU66" s="34"/>
      <c r="EYV66" s="34"/>
      <c r="EYW66" s="34"/>
      <c r="EYX66" s="34"/>
      <c r="EYY66" s="34"/>
      <c r="EYZ66" s="34"/>
      <c r="EZA66" s="34"/>
      <c r="EZB66" s="34"/>
      <c r="EZC66" s="34"/>
      <c r="EZD66" s="34"/>
      <c r="EZE66" s="34"/>
      <c r="EZF66" s="34"/>
      <c r="EZG66" s="34"/>
      <c r="EZH66" s="34"/>
      <c r="EZI66" s="34"/>
      <c r="EZJ66" s="34"/>
      <c r="EZK66" s="34"/>
      <c r="EZL66" s="34"/>
      <c r="EZM66" s="34"/>
      <c r="EZN66" s="34"/>
      <c r="EZO66" s="34"/>
      <c r="EZP66" s="34"/>
      <c r="EZQ66" s="34"/>
      <c r="EZR66" s="34"/>
      <c r="EZS66" s="34"/>
      <c r="EZT66" s="34"/>
      <c r="EZU66" s="34"/>
      <c r="EZV66" s="34"/>
      <c r="EZW66" s="34"/>
      <c r="EZX66" s="34"/>
      <c r="EZY66" s="34"/>
      <c r="EZZ66" s="34"/>
      <c r="FAA66" s="34"/>
      <c r="FAB66" s="34"/>
      <c r="FAC66" s="34"/>
      <c r="FAD66" s="34"/>
      <c r="FAE66" s="34"/>
      <c r="FAF66" s="34"/>
      <c r="FAG66" s="34"/>
      <c r="FAH66" s="34"/>
      <c r="FAI66" s="34"/>
      <c r="FAJ66" s="34"/>
      <c r="FAK66" s="34"/>
      <c r="FAL66" s="34"/>
      <c r="FAM66" s="34"/>
      <c r="FAN66" s="34"/>
      <c r="FAO66" s="34"/>
      <c r="FAP66" s="34"/>
      <c r="FAQ66" s="34"/>
      <c r="FAR66" s="34"/>
      <c r="FAS66" s="34"/>
      <c r="FAT66" s="34"/>
      <c r="FAU66" s="34"/>
      <c r="FAV66" s="34"/>
      <c r="FAW66" s="34"/>
      <c r="FAX66" s="34"/>
      <c r="FAY66" s="34"/>
      <c r="FAZ66" s="34"/>
      <c r="FBA66" s="34"/>
      <c r="FBB66" s="34"/>
      <c r="FBC66" s="34"/>
      <c r="FBD66" s="34"/>
      <c r="FBE66" s="34"/>
      <c r="FBF66" s="34"/>
      <c r="FBG66" s="34"/>
      <c r="FBH66" s="34"/>
      <c r="FBI66" s="34"/>
      <c r="FBJ66" s="34"/>
      <c r="FBK66" s="34"/>
      <c r="FBL66" s="34"/>
      <c r="FBM66" s="34"/>
      <c r="FBN66" s="34"/>
      <c r="FBO66" s="34"/>
      <c r="FBP66" s="34"/>
      <c r="FBQ66" s="34"/>
      <c r="FBR66" s="34"/>
      <c r="FBS66" s="34"/>
      <c r="FBT66" s="34"/>
      <c r="FBU66" s="34"/>
      <c r="FBV66" s="34"/>
      <c r="FBW66" s="34"/>
      <c r="FBX66" s="34"/>
      <c r="FBY66" s="34"/>
      <c r="FBZ66" s="34"/>
      <c r="FCA66" s="34"/>
      <c r="FCB66" s="34"/>
      <c r="FCC66" s="34"/>
      <c r="FCD66" s="34"/>
      <c r="FCE66" s="34"/>
      <c r="FCF66" s="34"/>
      <c r="FCG66" s="34"/>
      <c r="FCH66" s="34"/>
      <c r="FCI66" s="34"/>
      <c r="FCJ66" s="34"/>
      <c r="FCK66" s="34"/>
      <c r="FCL66" s="34"/>
      <c r="FCM66" s="34"/>
      <c r="FCN66" s="34"/>
      <c r="FCO66" s="34"/>
      <c r="FCP66" s="34"/>
      <c r="FCQ66" s="34"/>
      <c r="FCR66" s="34"/>
      <c r="FCS66" s="34"/>
      <c r="FCT66" s="34"/>
      <c r="FCU66" s="34"/>
      <c r="FCV66" s="34"/>
      <c r="FCW66" s="34"/>
      <c r="FCX66" s="34"/>
      <c r="FCY66" s="34"/>
      <c r="FCZ66" s="34"/>
      <c r="FDA66" s="34"/>
      <c r="FDB66" s="34"/>
      <c r="FDC66" s="34"/>
      <c r="FDD66" s="34"/>
      <c r="FDE66" s="34"/>
      <c r="FDF66" s="34"/>
      <c r="FDG66" s="34"/>
      <c r="FDH66" s="34"/>
      <c r="FDI66" s="34"/>
      <c r="FDJ66" s="34"/>
      <c r="FDK66" s="34"/>
      <c r="FDL66" s="34"/>
      <c r="FDM66" s="34"/>
      <c r="FDN66" s="34"/>
      <c r="FDO66" s="34"/>
      <c r="FDP66" s="34"/>
      <c r="FDQ66" s="34"/>
      <c r="FDR66" s="34"/>
      <c r="FDS66" s="34"/>
      <c r="FDT66" s="34"/>
      <c r="FDU66" s="34"/>
      <c r="FDV66" s="34"/>
      <c r="FDW66" s="34"/>
      <c r="FDX66" s="34"/>
      <c r="FDY66" s="34"/>
      <c r="FDZ66" s="34"/>
      <c r="FEA66" s="34"/>
      <c r="FEB66" s="34"/>
      <c r="FEC66" s="34"/>
      <c r="FED66" s="34"/>
      <c r="FEE66" s="34"/>
      <c r="FEF66" s="34"/>
      <c r="FEG66" s="34"/>
      <c r="FEH66" s="34"/>
      <c r="FEI66" s="34"/>
      <c r="FEJ66" s="34"/>
      <c r="FEK66" s="34"/>
      <c r="FEL66" s="34"/>
      <c r="FEM66" s="34"/>
      <c r="FEN66" s="34"/>
      <c r="FEO66" s="34"/>
      <c r="FEP66" s="34"/>
      <c r="FEQ66" s="34"/>
      <c r="FER66" s="34"/>
      <c r="FES66" s="34"/>
      <c r="FET66" s="34"/>
      <c r="FEU66" s="34"/>
      <c r="FEV66" s="34"/>
      <c r="FEW66" s="34"/>
      <c r="FEX66" s="34"/>
      <c r="FEY66" s="34"/>
      <c r="FEZ66" s="34"/>
      <c r="FFA66" s="34"/>
      <c r="FFB66" s="34"/>
      <c r="FFC66" s="34"/>
      <c r="FFD66" s="34"/>
      <c r="FFE66" s="34"/>
      <c r="FFF66" s="34"/>
      <c r="FFG66" s="34"/>
      <c r="FFH66" s="34"/>
      <c r="FFI66" s="34"/>
      <c r="FFJ66" s="34"/>
      <c r="FFK66" s="34"/>
      <c r="FFL66" s="34"/>
      <c r="FFM66" s="34"/>
      <c r="FFN66" s="34"/>
      <c r="FFO66" s="34"/>
      <c r="FFP66" s="34"/>
      <c r="FFQ66" s="34"/>
      <c r="FFR66" s="34"/>
      <c r="FFS66" s="34"/>
      <c r="FFT66" s="34"/>
      <c r="FFU66" s="34"/>
      <c r="FFV66" s="34"/>
      <c r="FFW66" s="34"/>
      <c r="FFX66" s="34"/>
      <c r="FFY66" s="34"/>
      <c r="FFZ66" s="34"/>
      <c r="FGA66" s="34"/>
      <c r="FGB66" s="34"/>
      <c r="FGC66" s="34"/>
      <c r="FGD66" s="34"/>
      <c r="FGE66" s="34"/>
      <c r="FGF66" s="34"/>
      <c r="FGG66" s="34"/>
      <c r="FGH66" s="34"/>
      <c r="FGI66" s="34"/>
      <c r="FGJ66" s="34"/>
      <c r="FGK66" s="34"/>
      <c r="FGL66" s="34"/>
      <c r="FGM66" s="34"/>
      <c r="FGN66" s="34"/>
      <c r="FGO66" s="34"/>
      <c r="FGP66" s="34"/>
      <c r="FGQ66" s="34"/>
      <c r="FGR66" s="34"/>
      <c r="FGS66" s="34"/>
      <c r="FGT66" s="34"/>
      <c r="FGU66" s="34"/>
      <c r="FGV66" s="34"/>
      <c r="FGW66" s="34"/>
      <c r="FGX66" s="34"/>
      <c r="FGY66" s="34"/>
      <c r="FGZ66" s="34"/>
      <c r="FHA66" s="34"/>
      <c r="FHB66" s="34"/>
      <c r="FHC66" s="34"/>
      <c r="FHD66" s="34"/>
      <c r="FHE66" s="34"/>
      <c r="FHF66" s="34"/>
      <c r="FHG66" s="34"/>
      <c r="FHH66" s="34"/>
      <c r="FHI66" s="34"/>
      <c r="FHJ66" s="34"/>
      <c r="FHK66" s="34"/>
      <c r="FHL66" s="34"/>
      <c r="FHM66" s="34"/>
      <c r="FHN66" s="34"/>
      <c r="FHO66" s="34"/>
      <c r="FHP66" s="34"/>
      <c r="FHQ66" s="34"/>
      <c r="FHR66" s="34"/>
      <c r="FHS66" s="34"/>
      <c r="FHT66" s="34"/>
      <c r="FHU66" s="34"/>
      <c r="FHV66" s="34"/>
      <c r="FHW66" s="34"/>
      <c r="FHX66" s="34"/>
      <c r="FHY66" s="34"/>
      <c r="FHZ66" s="34"/>
      <c r="FIA66" s="34"/>
      <c r="FIB66" s="34"/>
      <c r="FIC66" s="34"/>
      <c r="FID66" s="34"/>
      <c r="FIE66" s="34"/>
      <c r="FIF66" s="34"/>
      <c r="FIG66" s="34"/>
      <c r="FIH66" s="34"/>
      <c r="FII66" s="34"/>
      <c r="FIJ66" s="34"/>
      <c r="FIK66" s="34"/>
      <c r="FIL66" s="34"/>
      <c r="FIM66" s="34"/>
      <c r="FIN66" s="34"/>
      <c r="FIO66" s="34"/>
      <c r="FIP66" s="34"/>
      <c r="FIQ66" s="34"/>
      <c r="FIR66" s="34"/>
      <c r="FIS66" s="34"/>
      <c r="FIT66" s="34"/>
      <c r="FIU66" s="34"/>
      <c r="FIV66" s="34"/>
      <c r="FIW66" s="34"/>
      <c r="FIX66" s="34"/>
      <c r="FIY66" s="34"/>
      <c r="FIZ66" s="34"/>
      <c r="FJA66" s="34"/>
      <c r="FJB66" s="34"/>
      <c r="FJC66" s="34"/>
      <c r="FJD66" s="34"/>
      <c r="FJE66" s="34"/>
      <c r="FJF66" s="34"/>
      <c r="FJG66" s="34"/>
      <c r="FJH66" s="34"/>
      <c r="FJI66" s="34"/>
      <c r="FJJ66" s="34"/>
      <c r="FJK66" s="34"/>
      <c r="FJL66" s="34"/>
      <c r="FJM66" s="34"/>
      <c r="FJN66" s="34"/>
      <c r="FJO66" s="34"/>
      <c r="FJP66" s="34"/>
      <c r="FJQ66" s="34"/>
      <c r="FJR66" s="34"/>
      <c r="FJS66" s="34"/>
      <c r="FJT66" s="34"/>
      <c r="FJU66" s="34"/>
      <c r="FJV66" s="34"/>
      <c r="FJW66" s="34"/>
      <c r="FJX66" s="34"/>
      <c r="FJY66" s="34"/>
      <c r="FJZ66" s="34"/>
      <c r="FKA66" s="34"/>
      <c r="FKB66" s="34"/>
      <c r="FKC66" s="34"/>
      <c r="FKD66" s="34"/>
      <c r="FKE66" s="34"/>
      <c r="FKF66" s="34"/>
      <c r="FKG66" s="34"/>
      <c r="FKH66" s="34"/>
      <c r="FKI66" s="34"/>
      <c r="FKJ66" s="34"/>
      <c r="FKK66" s="34"/>
      <c r="FKL66" s="34"/>
      <c r="FKM66" s="34"/>
      <c r="FKN66" s="34"/>
      <c r="FKO66" s="34"/>
      <c r="FKP66" s="34"/>
      <c r="FKQ66" s="34"/>
      <c r="FKR66" s="34"/>
      <c r="FKS66" s="34"/>
      <c r="FKT66" s="34"/>
      <c r="FKU66" s="34"/>
      <c r="FKV66" s="34"/>
      <c r="FKW66" s="34"/>
      <c r="FKX66" s="34"/>
      <c r="FKY66" s="34"/>
      <c r="FKZ66" s="34"/>
      <c r="FLA66" s="34"/>
      <c r="FLB66" s="34"/>
      <c r="FLC66" s="34"/>
      <c r="FLD66" s="34"/>
      <c r="FLE66" s="34"/>
      <c r="FLF66" s="34"/>
      <c r="FLG66" s="34"/>
      <c r="FLH66" s="34"/>
      <c r="FLI66" s="34"/>
      <c r="FLJ66" s="34"/>
      <c r="FLK66" s="34"/>
      <c r="FLL66" s="34"/>
      <c r="FLM66" s="34"/>
      <c r="FLN66" s="34"/>
      <c r="FLO66" s="34"/>
      <c r="FLP66" s="34"/>
      <c r="FLQ66" s="34"/>
      <c r="FLR66" s="34"/>
      <c r="FLS66" s="34"/>
      <c r="FLT66" s="34"/>
      <c r="FLU66" s="34"/>
      <c r="FLV66" s="34"/>
      <c r="FLW66" s="34"/>
      <c r="FLX66" s="34"/>
      <c r="FLY66" s="34"/>
      <c r="FLZ66" s="34"/>
      <c r="FMA66" s="34"/>
      <c r="FMB66" s="34"/>
      <c r="FMC66" s="34"/>
      <c r="FMD66" s="34"/>
      <c r="FME66" s="34"/>
      <c r="FMF66" s="34"/>
      <c r="FMG66" s="34"/>
      <c r="FMH66" s="34"/>
      <c r="FMI66" s="34"/>
      <c r="FMJ66" s="34"/>
      <c r="FMK66" s="34"/>
      <c r="FML66" s="34"/>
      <c r="FMM66" s="34"/>
      <c r="FMN66" s="34"/>
      <c r="FMO66" s="34"/>
      <c r="FMP66" s="34"/>
      <c r="FMQ66" s="34"/>
      <c r="FMR66" s="34"/>
      <c r="FMS66" s="34"/>
      <c r="FMT66" s="34"/>
      <c r="FMU66" s="34"/>
      <c r="FMV66" s="34"/>
      <c r="FMW66" s="34"/>
      <c r="FMX66" s="34"/>
      <c r="FMY66" s="34"/>
      <c r="FMZ66" s="34"/>
      <c r="FNA66" s="34"/>
      <c r="FNB66" s="34"/>
      <c r="FNC66" s="34"/>
      <c r="FND66" s="34"/>
      <c r="FNE66" s="34"/>
      <c r="FNF66" s="34"/>
      <c r="FNG66" s="34"/>
      <c r="FNH66" s="34"/>
      <c r="FNI66" s="34"/>
      <c r="FNJ66" s="34"/>
      <c r="FNK66" s="34"/>
      <c r="FNL66" s="34"/>
      <c r="FNM66" s="34"/>
      <c r="FNN66" s="34"/>
      <c r="FNO66" s="34"/>
      <c r="FNP66" s="34"/>
      <c r="FNQ66" s="34"/>
      <c r="FNR66" s="34"/>
      <c r="FNS66" s="34"/>
      <c r="FNT66" s="34"/>
      <c r="FNU66" s="34"/>
      <c r="FNV66" s="34"/>
      <c r="FNW66" s="34"/>
      <c r="FNX66" s="34"/>
      <c r="FNY66" s="34"/>
      <c r="FNZ66" s="34"/>
      <c r="FOA66" s="34"/>
      <c r="FOB66" s="34"/>
      <c r="FOC66" s="34"/>
      <c r="FOD66" s="34"/>
      <c r="FOE66" s="34"/>
      <c r="FOF66" s="34"/>
      <c r="FOG66" s="34"/>
      <c r="FOH66" s="34"/>
      <c r="FOI66" s="34"/>
      <c r="FOJ66" s="34"/>
      <c r="FOK66" s="34"/>
      <c r="FOL66" s="34"/>
      <c r="FOM66" s="34"/>
      <c r="FON66" s="34"/>
      <c r="FOO66" s="34"/>
      <c r="FOP66" s="34"/>
      <c r="FOQ66" s="34"/>
      <c r="FOR66" s="34"/>
      <c r="FOS66" s="34"/>
      <c r="FOT66" s="34"/>
      <c r="FOU66" s="34"/>
      <c r="FOV66" s="34"/>
      <c r="FOW66" s="34"/>
      <c r="FOX66" s="34"/>
      <c r="FOY66" s="34"/>
      <c r="FOZ66" s="34"/>
      <c r="FPA66" s="34"/>
      <c r="FPB66" s="34"/>
      <c r="FPC66" s="34"/>
      <c r="FPD66" s="34"/>
      <c r="FPE66" s="34"/>
      <c r="FPF66" s="34"/>
      <c r="FPG66" s="34"/>
      <c r="FPH66" s="34"/>
      <c r="FPI66" s="34"/>
      <c r="FPJ66" s="34"/>
      <c r="FPK66" s="34"/>
      <c r="FPL66" s="34"/>
      <c r="FPM66" s="34"/>
      <c r="FPN66" s="34"/>
      <c r="FPO66" s="34"/>
      <c r="FPP66" s="34"/>
      <c r="FPQ66" s="34"/>
      <c r="FPR66" s="34"/>
      <c r="FPS66" s="34"/>
      <c r="FPT66" s="34"/>
      <c r="FPU66" s="34"/>
      <c r="FPV66" s="34"/>
      <c r="FPW66" s="34"/>
      <c r="FPX66" s="34"/>
      <c r="FPY66" s="34"/>
      <c r="FPZ66" s="34"/>
      <c r="FQA66" s="34"/>
      <c r="FQB66" s="34"/>
      <c r="FQC66" s="34"/>
      <c r="FQD66" s="34"/>
      <c r="FQE66" s="34"/>
      <c r="FQF66" s="34"/>
      <c r="FQG66" s="34"/>
      <c r="FQH66" s="34"/>
      <c r="FQI66" s="34"/>
      <c r="FQJ66" s="34"/>
      <c r="FQK66" s="34"/>
      <c r="FQL66" s="34"/>
      <c r="FQM66" s="34"/>
      <c r="FQN66" s="34"/>
      <c r="FQO66" s="34"/>
      <c r="FQP66" s="34"/>
      <c r="FQQ66" s="34"/>
      <c r="FQR66" s="34"/>
      <c r="FQS66" s="34"/>
      <c r="FQT66" s="34"/>
      <c r="FQU66" s="34"/>
      <c r="FQV66" s="34"/>
      <c r="FQW66" s="34"/>
      <c r="FQX66" s="34"/>
      <c r="FQY66" s="34"/>
      <c r="FQZ66" s="34"/>
      <c r="FRA66" s="34"/>
      <c r="FRB66" s="34"/>
      <c r="FRC66" s="34"/>
      <c r="FRD66" s="34"/>
      <c r="FRE66" s="34"/>
      <c r="FRF66" s="34"/>
      <c r="FRG66" s="34"/>
      <c r="FRH66" s="34"/>
      <c r="FRI66" s="34"/>
      <c r="FRJ66" s="34"/>
      <c r="FRK66" s="34"/>
      <c r="FRL66" s="34"/>
      <c r="FRM66" s="34"/>
      <c r="FRN66" s="34"/>
      <c r="FRO66" s="34"/>
      <c r="FRP66" s="34"/>
      <c r="FRQ66" s="34"/>
      <c r="FRR66" s="34"/>
      <c r="FRS66" s="34"/>
      <c r="FRT66" s="34"/>
      <c r="FRU66" s="34"/>
      <c r="FRV66" s="34"/>
      <c r="FRW66" s="34"/>
      <c r="FRX66" s="34"/>
      <c r="FRY66" s="34"/>
      <c r="FRZ66" s="34"/>
      <c r="FSA66" s="34"/>
      <c r="FSB66" s="34"/>
      <c r="FSC66" s="34"/>
      <c r="FSD66" s="34"/>
      <c r="FSE66" s="34"/>
      <c r="FSF66" s="34"/>
      <c r="FSG66" s="34"/>
      <c r="FSH66" s="34"/>
      <c r="FSI66" s="34"/>
      <c r="FSJ66" s="34"/>
      <c r="FSK66" s="34"/>
      <c r="FSL66" s="34"/>
      <c r="FSM66" s="34"/>
      <c r="FSN66" s="34"/>
      <c r="FSO66" s="34"/>
      <c r="FSP66" s="34"/>
      <c r="FSQ66" s="34"/>
      <c r="FSR66" s="34"/>
      <c r="FSS66" s="34"/>
      <c r="FST66" s="34"/>
      <c r="FSU66" s="34"/>
      <c r="FSV66" s="34"/>
      <c r="FSW66" s="34"/>
      <c r="FSX66" s="34"/>
      <c r="FSY66" s="34"/>
      <c r="FSZ66" s="34"/>
      <c r="FTA66" s="34"/>
      <c r="FTB66" s="34"/>
      <c r="FTC66" s="34"/>
      <c r="FTD66" s="34"/>
      <c r="FTE66" s="34"/>
      <c r="FTF66" s="34"/>
      <c r="FTG66" s="34"/>
      <c r="FTH66" s="34"/>
      <c r="FTI66" s="34"/>
      <c r="FTJ66" s="34"/>
      <c r="FTK66" s="34"/>
      <c r="FTL66" s="34"/>
      <c r="FTM66" s="34"/>
      <c r="FTN66" s="34"/>
      <c r="FTO66" s="34"/>
      <c r="FTP66" s="34"/>
      <c r="FTQ66" s="34"/>
      <c r="FTR66" s="34"/>
      <c r="FTS66" s="34"/>
      <c r="FTT66" s="34"/>
      <c r="FTU66" s="34"/>
      <c r="FTV66" s="34"/>
      <c r="FTW66" s="34"/>
      <c r="FTX66" s="34"/>
      <c r="FTY66" s="34"/>
      <c r="FTZ66" s="34"/>
      <c r="FUA66" s="34"/>
      <c r="FUB66" s="34"/>
      <c r="FUC66" s="34"/>
      <c r="FUD66" s="34"/>
      <c r="FUE66" s="34"/>
      <c r="FUF66" s="34"/>
      <c r="FUG66" s="34"/>
      <c r="FUH66" s="34"/>
      <c r="FUI66" s="34"/>
      <c r="FUJ66" s="34"/>
      <c r="FUK66" s="34"/>
      <c r="FUL66" s="34"/>
      <c r="FUM66" s="34"/>
      <c r="FUN66" s="34"/>
      <c r="FUO66" s="34"/>
      <c r="FUP66" s="34"/>
      <c r="FUQ66" s="34"/>
      <c r="FUR66" s="34"/>
      <c r="FUS66" s="34"/>
      <c r="FUT66" s="34"/>
      <c r="FUU66" s="34"/>
      <c r="FUV66" s="34"/>
      <c r="FUW66" s="34"/>
      <c r="FUX66" s="34"/>
      <c r="FUY66" s="34"/>
      <c r="FUZ66" s="34"/>
      <c r="FVA66" s="34"/>
      <c r="FVB66" s="34"/>
      <c r="FVC66" s="34"/>
      <c r="FVD66" s="34"/>
      <c r="FVE66" s="34"/>
      <c r="FVF66" s="34"/>
      <c r="FVG66" s="34"/>
      <c r="FVH66" s="34"/>
      <c r="FVI66" s="34"/>
      <c r="FVJ66" s="34"/>
      <c r="FVK66" s="34"/>
      <c r="FVL66" s="34"/>
      <c r="FVM66" s="34"/>
      <c r="FVN66" s="34"/>
      <c r="FVO66" s="34"/>
      <c r="FVP66" s="34"/>
      <c r="FVQ66" s="34"/>
      <c r="FVR66" s="34"/>
      <c r="FVS66" s="34"/>
      <c r="FVT66" s="34"/>
      <c r="FVU66" s="34"/>
      <c r="FVV66" s="34"/>
      <c r="FVW66" s="34"/>
      <c r="FVX66" s="34"/>
      <c r="FVY66" s="34"/>
      <c r="FVZ66" s="34"/>
      <c r="FWA66" s="34"/>
      <c r="FWB66" s="34"/>
      <c r="FWC66" s="34"/>
      <c r="FWD66" s="34"/>
      <c r="FWE66" s="34"/>
      <c r="FWF66" s="34"/>
      <c r="FWG66" s="34"/>
      <c r="FWH66" s="34"/>
      <c r="FWI66" s="34"/>
      <c r="FWJ66" s="34"/>
      <c r="FWK66" s="34"/>
      <c r="FWL66" s="34"/>
      <c r="FWM66" s="34"/>
      <c r="FWN66" s="34"/>
      <c r="FWO66" s="34"/>
      <c r="FWP66" s="34"/>
      <c r="FWQ66" s="34"/>
      <c r="FWR66" s="34"/>
      <c r="FWS66" s="34"/>
      <c r="FWT66" s="34"/>
      <c r="FWU66" s="34"/>
      <c r="FWV66" s="34"/>
      <c r="FWW66" s="34"/>
      <c r="FWX66" s="34"/>
      <c r="FWY66" s="34"/>
      <c r="FWZ66" s="34"/>
      <c r="FXA66" s="34"/>
      <c r="FXB66" s="34"/>
      <c r="FXC66" s="34"/>
      <c r="FXD66" s="34"/>
      <c r="FXE66" s="34"/>
      <c r="FXF66" s="34"/>
      <c r="FXG66" s="34"/>
      <c r="FXH66" s="34"/>
      <c r="FXI66" s="34"/>
      <c r="FXJ66" s="34"/>
      <c r="FXK66" s="34"/>
      <c r="FXL66" s="34"/>
      <c r="FXM66" s="34"/>
      <c r="FXN66" s="34"/>
      <c r="FXO66" s="34"/>
      <c r="FXP66" s="34"/>
      <c r="FXQ66" s="34"/>
      <c r="FXR66" s="34"/>
      <c r="FXS66" s="34"/>
      <c r="FXT66" s="34"/>
      <c r="FXU66" s="34"/>
      <c r="FXV66" s="34"/>
      <c r="FXW66" s="34"/>
      <c r="FXX66" s="34"/>
      <c r="FXY66" s="34"/>
      <c r="FXZ66" s="34"/>
      <c r="FYA66" s="34"/>
      <c r="FYB66" s="34"/>
      <c r="FYC66" s="34"/>
      <c r="FYD66" s="34"/>
      <c r="FYE66" s="34"/>
      <c r="FYF66" s="34"/>
      <c r="FYG66" s="34"/>
      <c r="FYH66" s="34"/>
      <c r="FYI66" s="34"/>
      <c r="FYJ66" s="34"/>
      <c r="FYK66" s="34"/>
      <c r="FYL66" s="34"/>
      <c r="FYM66" s="34"/>
      <c r="FYN66" s="34"/>
      <c r="FYO66" s="34"/>
      <c r="FYP66" s="34"/>
      <c r="FYQ66" s="34"/>
      <c r="FYR66" s="34"/>
      <c r="FYS66" s="34"/>
      <c r="FYT66" s="34"/>
      <c r="FYU66" s="34"/>
      <c r="FYV66" s="34"/>
      <c r="FYW66" s="34"/>
      <c r="FYX66" s="34"/>
      <c r="FYY66" s="34"/>
      <c r="FYZ66" s="34"/>
      <c r="FZA66" s="34"/>
      <c r="FZB66" s="34"/>
      <c r="FZC66" s="34"/>
      <c r="FZD66" s="34"/>
      <c r="FZE66" s="34"/>
      <c r="FZF66" s="34"/>
      <c r="FZG66" s="34"/>
      <c r="FZH66" s="34"/>
      <c r="FZI66" s="34"/>
      <c r="FZJ66" s="34"/>
      <c r="FZK66" s="34"/>
      <c r="FZL66" s="34"/>
      <c r="FZM66" s="34"/>
      <c r="FZN66" s="34"/>
      <c r="FZO66" s="34"/>
      <c r="FZP66" s="34"/>
      <c r="FZQ66" s="34"/>
      <c r="FZR66" s="34"/>
      <c r="FZS66" s="34"/>
      <c r="FZT66" s="34"/>
      <c r="FZU66" s="34"/>
      <c r="FZV66" s="34"/>
      <c r="FZW66" s="34"/>
      <c r="FZX66" s="34"/>
      <c r="FZY66" s="34"/>
      <c r="FZZ66" s="34"/>
      <c r="GAA66" s="34"/>
      <c r="GAB66" s="34"/>
      <c r="GAC66" s="34"/>
      <c r="GAD66" s="34"/>
      <c r="GAE66" s="34"/>
      <c r="GAF66" s="34"/>
      <c r="GAG66" s="34"/>
      <c r="GAH66" s="34"/>
      <c r="GAI66" s="34"/>
      <c r="GAJ66" s="34"/>
      <c r="GAK66" s="34"/>
      <c r="GAL66" s="34"/>
      <c r="GAM66" s="34"/>
      <c r="GAN66" s="34"/>
      <c r="GAO66" s="34"/>
      <c r="GAP66" s="34"/>
      <c r="GAQ66" s="34"/>
      <c r="GAR66" s="34"/>
      <c r="GAS66" s="34"/>
      <c r="GAT66" s="34"/>
      <c r="GAU66" s="34"/>
      <c r="GAV66" s="34"/>
      <c r="GAW66" s="34"/>
      <c r="GAX66" s="34"/>
      <c r="GAY66" s="34"/>
      <c r="GAZ66" s="34"/>
      <c r="GBA66" s="34"/>
      <c r="GBB66" s="34"/>
      <c r="GBC66" s="34"/>
      <c r="GBD66" s="34"/>
      <c r="GBE66" s="34"/>
      <c r="GBF66" s="34"/>
      <c r="GBG66" s="34"/>
      <c r="GBH66" s="34"/>
      <c r="GBI66" s="34"/>
      <c r="GBJ66" s="34"/>
      <c r="GBK66" s="34"/>
      <c r="GBL66" s="34"/>
      <c r="GBM66" s="34"/>
      <c r="GBN66" s="34"/>
      <c r="GBO66" s="34"/>
      <c r="GBP66" s="34"/>
      <c r="GBQ66" s="34"/>
      <c r="GBR66" s="34"/>
      <c r="GBS66" s="34"/>
      <c r="GBT66" s="34"/>
      <c r="GBU66" s="34"/>
      <c r="GBV66" s="34"/>
      <c r="GBW66" s="34"/>
      <c r="GBX66" s="34"/>
      <c r="GBY66" s="34"/>
      <c r="GBZ66" s="34"/>
      <c r="GCA66" s="34"/>
      <c r="GCB66" s="34"/>
      <c r="GCC66" s="34"/>
      <c r="GCD66" s="34"/>
      <c r="GCE66" s="34"/>
      <c r="GCF66" s="34"/>
      <c r="GCG66" s="34"/>
      <c r="GCH66" s="34"/>
      <c r="GCI66" s="34"/>
      <c r="GCJ66" s="34"/>
      <c r="GCK66" s="34"/>
      <c r="GCL66" s="34"/>
      <c r="GCM66" s="34"/>
      <c r="GCN66" s="34"/>
      <c r="GCO66" s="34"/>
      <c r="GCP66" s="34"/>
      <c r="GCQ66" s="34"/>
      <c r="GCR66" s="34"/>
      <c r="GCS66" s="34"/>
      <c r="GCT66" s="34"/>
      <c r="GCU66" s="34"/>
      <c r="GCV66" s="34"/>
      <c r="GCW66" s="34"/>
      <c r="GCX66" s="34"/>
      <c r="GCY66" s="34"/>
      <c r="GCZ66" s="34"/>
      <c r="GDA66" s="34"/>
      <c r="GDB66" s="34"/>
      <c r="GDC66" s="34"/>
      <c r="GDD66" s="34"/>
      <c r="GDE66" s="34"/>
      <c r="GDF66" s="34"/>
      <c r="GDG66" s="34"/>
      <c r="GDH66" s="34"/>
      <c r="GDI66" s="34"/>
      <c r="GDJ66" s="34"/>
      <c r="GDK66" s="34"/>
      <c r="GDL66" s="34"/>
      <c r="GDM66" s="34"/>
      <c r="GDN66" s="34"/>
      <c r="GDO66" s="34"/>
      <c r="GDP66" s="34"/>
      <c r="GDQ66" s="34"/>
      <c r="GDR66" s="34"/>
      <c r="GDS66" s="34"/>
      <c r="GDT66" s="34"/>
      <c r="GDU66" s="34"/>
      <c r="GDV66" s="34"/>
      <c r="GDW66" s="34"/>
      <c r="GDX66" s="34"/>
      <c r="GDY66" s="34"/>
      <c r="GDZ66" s="34"/>
      <c r="GEA66" s="34"/>
      <c r="GEB66" s="34"/>
      <c r="GEC66" s="34"/>
      <c r="GED66" s="34"/>
      <c r="GEE66" s="34"/>
      <c r="GEF66" s="34"/>
      <c r="GEG66" s="34"/>
      <c r="GEH66" s="34"/>
      <c r="GEI66" s="34"/>
      <c r="GEJ66" s="34"/>
      <c r="GEK66" s="34"/>
      <c r="GEL66" s="34"/>
      <c r="GEM66" s="34"/>
      <c r="GEN66" s="34"/>
      <c r="GEO66" s="34"/>
      <c r="GEP66" s="34"/>
      <c r="GEQ66" s="34"/>
      <c r="GER66" s="34"/>
      <c r="GES66" s="34"/>
      <c r="GET66" s="34"/>
      <c r="GEU66" s="34"/>
      <c r="GEV66" s="34"/>
      <c r="GEW66" s="34"/>
      <c r="GEX66" s="34"/>
      <c r="GEY66" s="34"/>
      <c r="GEZ66" s="34"/>
      <c r="GFA66" s="34"/>
      <c r="GFB66" s="34"/>
      <c r="GFC66" s="34"/>
      <c r="GFD66" s="34"/>
      <c r="GFE66" s="34"/>
      <c r="GFF66" s="34"/>
      <c r="GFG66" s="34"/>
      <c r="GFH66" s="34"/>
      <c r="GFI66" s="34"/>
      <c r="GFJ66" s="34"/>
      <c r="GFK66" s="34"/>
      <c r="GFL66" s="34"/>
      <c r="GFM66" s="34"/>
      <c r="GFN66" s="34"/>
      <c r="GFO66" s="34"/>
      <c r="GFP66" s="34"/>
      <c r="GFQ66" s="34"/>
      <c r="GFR66" s="34"/>
      <c r="GFS66" s="34"/>
      <c r="GFT66" s="34"/>
      <c r="GFU66" s="34"/>
      <c r="GFV66" s="34"/>
      <c r="GFW66" s="34"/>
      <c r="GFX66" s="34"/>
      <c r="GFY66" s="34"/>
      <c r="GFZ66" s="34"/>
      <c r="GGA66" s="34"/>
      <c r="GGB66" s="34"/>
      <c r="GGC66" s="34"/>
      <c r="GGD66" s="34"/>
      <c r="GGE66" s="34"/>
      <c r="GGF66" s="34"/>
      <c r="GGG66" s="34"/>
      <c r="GGH66" s="34"/>
      <c r="GGI66" s="34"/>
      <c r="GGJ66" s="34"/>
      <c r="GGK66" s="34"/>
      <c r="GGL66" s="34"/>
      <c r="GGM66" s="34"/>
      <c r="GGN66" s="34"/>
      <c r="GGO66" s="34"/>
      <c r="GGP66" s="34"/>
      <c r="GGQ66" s="34"/>
      <c r="GGR66" s="34"/>
      <c r="GGS66" s="34"/>
      <c r="GGT66" s="34"/>
      <c r="GGU66" s="34"/>
      <c r="GGV66" s="34"/>
      <c r="GGW66" s="34"/>
      <c r="GGX66" s="34"/>
      <c r="GGY66" s="34"/>
      <c r="GGZ66" s="34"/>
      <c r="GHA66" s="34"/>
      <c r="GHB66" s="34"/>
      <c r="GHC66" s="34"/>
      <c r="GHD66" s="34"/>
      <c r="GHE66" s="34"/>
      <c r="GHF66" s="34"/>
      <c r="GHG66" s="34"/>
      <c r="GHH66" s="34"/>
      <c r="GHI66" s="34"/>
      <c r="GHJ66" s="34"/>
      <c r="GHK66" s="34"/>
      <c r="GHL66" s="34"/>
      <c r="GHM66" s="34"/>
      <c r="GHN66" s="34"/>
      <c r="GHO66" s="34"/>
      <c r="GHP66" s="34"/>
      <c r="GHQ66" s="34"/>
      <c r="GHR66" s="34"/>
      <c r="GHS66" s="34"/>
      <c r="GHT66" s="34"/>
      <c r="GHU66" s="34"/>
      <c r="GHV66" s="34"/>
      <c r="GHW66" s="34"/>
      <c r="GHX66" s="34"/>
      <c r="GHY66" s="34"/>
      <c r="GHZ66" s="34"/>
      <c r="GIA66" s="34"/>
      <c r="GIB66" s="34"/>
      <c r="GIC66" s="34"/>
      <c r="GID66" s="34"/>
      <c r="GIE66" s="34"/>
      <c r="GIF66" s="34"/>
      <c r="GIG66" s="34"/>
      <c r="GIH66" s="34"/>
      <c r="GII66" s="34"/>
      <c r="GIJ66" s="34"/>
      <c r="GIK66" s="34"/>
      <c r="GIL66" s="34"/>
      <c r="GIM66" s="34"/>
      <c r="GIN66" s="34"/>
      <c r="GIO66" s="34"/>
      <c r="GIP66" s="34"/>
      <c r="GIQ66" s="34"/>
      <c r="GIR66" s="34"/>
      <c r="GIS66" s="34"/>
      <c r="GIT66" s="34"/>
      <c r="GIU66" s="34"/>
      <c r="GIV66" s="34"/>
      <c r="GIW66" s="34"/>
      <c r="GIX66" s="34"/>
      <c r="GIY66" s="34"/>
      <c r="GIZ66" s="34"/>
      <c r="GJA66" s="34"/>
      <c r="GJB66" s="34"/>
      <c r="GJC66" s="34"/>
      <c r="GJD66" s="34"/>
      <c r="GJE66" s="34"/>
      <c r="GJF66" s="34"/>
      <c r="GJG66" s="34"/>
      <c r="GJH66" s="34"/>
      <c r="GJI66" s="34"/>
      <c r="GJJ66" s="34"/>
      <c r="GJK66" s="34"/>
      <c r="GJL66" s="34"/>
      <c r="GJM66" s="34"/>
      <c r="GJN66" s="34"/>
      <c r="GJO66" s="34"/>
      <c r="GJP66" s="34"/>
      <c r="GJQ66" s="34"/>
      <c r="GJR66" s="34"/>
      <c r="GJS66" s="34"/>
      <c r="GJT66" s="34"/>
      <c r="GJU66" s="34"/>
      <c r="GJV66" s="34"/>
      <c r="GJW66" s="34"/>
      <c r="GJX66" s="34"/>
      <c r="GJY66" s="34"/>
      <c r="GJZ66" s="34"/>
      <c r="GKA66" s="34"/>
      <c r="GKB66" s="34"/>
      <c r="GKC66" s="34"/>
      <c r="GKD66" s="34"/>
      <c r="GKE66" s="34"/>
      <c r="GKF66" s="34"/>
      <c r="GKG66" s="34"/>
      <c r="GKH66" s="34"/>
      <c r="GKI66" s="34"/>
      <c r="GKJ66" s="34"/>
      <c r="GKK66" s="34"/>
      <c r="GKL66" s="34"/>
      <c r="GKM66" s="34"/>
      <c r="GKN66" s="34"/>
      <c r="GKO66" s="34"/>
      <c r="GKP66" s="34"/>
      <c r="GKQ66" s="34"/>
      <c r="GKR66" s="34"/>
      <c r="GKS66" s="34"/>
      <c r="GKT66" s="34"/>
      <c r="GKU66" s="34"/>
      <c r="GKV66" s="34"/>
      <c r="GKW66" s="34"/>
      <c r="GKX66" s="34"/>
      <c r="GKY66" s="34"/>
      <c r="GKZ66" s="34"/>
      <c r="GLA66" s="34"/>
      <c r="GLB66" s="34"/>
      <c r="GLC66" s="34"/>
      <c r="GLD66" s="34"/>
      <c r="GLE66" s="34"/>
      <c r="GLF66" s="34"/>
      <c r="GLG66" s="34"/>
      <c r="GLH66" s="34"/>
      <c r="GLI66" s="34"/>
      <c r="GLJ66" s="34"/>
      <c r="GLK66" s="34"/>
      <c r="GLL66" s="34"/>
      <c r="GLM66" s="34"/>
      <c r="GLN66" s="34"/>
      <c r="GLO66" s="34"/>
      <c r="GLP66" s="34"/>
      <c r="GLQ66" s="34"/>
      <c r="GLR66" s="34"/>
      <c r="GLS66" s="34"/>
      <c r="GLT66" s="34"/>
      <c r="GLU66" s="34"/>
      <c r="GLV66" s="34"/>
      <c r="GLW66" s="34"/>
      <c r="GLX66" s="34"/>
      <c r="GLY66" s="34"/>
      <c r="GLZ66" s="34"/>
      <c r="GMA66" s="34"/>
      <c r="GMB66" s="34"/>
      <c r="GMC66" s="34"/>
      <c r="GMD66" s="34"/>
      <c r="GME66" s="34"/>
      <c r="GMF66" s="34"/>
      <c r="GMG66" s="34"/>
      <c r="GMH66" s="34"/>
      <c r="GMI66" s="34"/>
      <c r="GMJ66" s="34"/>
      <c r="GMK66" s="34"/>
      <c r="GML66" s="34"/>
      <c r="GMM66" s="34"/>
      <c r="GMN66" s="34"/>
      <c r="GMO66" s="34"/>
      <c r="GMP66" s="34"/>
      <c r="GMQ66" s="34"/>
      <c r="GMR66" s="34"/>
      <c r="GMS66" s="34"/>
      <c r="GMT66" s="34"/>
      <c r="GMU66" s="34"/>
      <c r="GMV66" s="34"/>
      <c r="GMW66" s="34"/>
      <c r="GMX66" s="34"/>
    </row>
    <row r="67" spans="1:5094" s="37" customFormat="1" x14ac:dyDescent="0.25">
      <c r="A67" s="155"/>
      <c r="B67" s="79"/>
      <c r="C67" s="79"/>
      <c r="D67" s="126"/>
      <c r="E67" s="126"/>
      <c r="F67" s="126"/>
      <c r="G67" s="126"/>
      <c r="H67" s="127"/>
      <c r="I67" s="128"/>
      <c r="J67" s="128"/>
      <c r="K67" s="128"/>
      <c r="L67" s="128"/>
      <c r="M67" s="128"/>
      <c r="N67" s="128"/>
      <c r="O67" s="156"/>
      <c r="P67" s="142"/>
    </row>
    <row r="68" spans="1:5094" s="37" customFormat="1" x14ac:dyDescent="0.25">
      <c r="A68" s="155"/>
      <c r="B68" s="79"/>
      <c r="C68" s="79"/>
      <c r="D68" s="126"/>
      <c r="E68" s="126"/>
      <c r="F68" s="126"/>
      <c r="G68" s="126"/>
      <c r="H68" s="127"/>
      <c r="I68" s="128"/>
      <c r="J68" s="128"/>
      <c r="K68" s="128"/>
      <c r="L68" s="128"/>
      <c r="M68" s="128"/>
      <c r="N68" s="128"/>
      <c r="O68" s="156"/>
      <c r="P68" s="142"/>
    </row>
    <row r="69" spans="1:5094" s="29" customFormat="1" x14ac:dyDescent="0.25">
      <c r="A69" s="145" t="s">
        <v>53</v>
      </c>
      <c r="B69" s="85"/>
      <c r="C69" s="85"/>
      <c r="D69" s="87"/>
      <c r="E69" s="87"/>
      <c r="F69" s="88"/>
      <c r="G69" s="97"/>
      <c r="H69" s="90"/>
      <c r="I69" s="98" t="s">
        <v>2</v>
      </c>
      <c r="J69" s="98"/>
      <c r="K69" s="98"/>
      <c r="L69" s="92"/>
      <c r="M69" s="92"/>
      <c r="N69" s="92"/>
      <c r="O69" s="152"/>
      <c r="P69" s="32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  <c r="IT69" s="28"/>
      <c r="IU69" s="28"/>
      <c r="IV69" s="28"/>
      <c r="IW69" s="28"/>
      <c r="IX69" s="28"/>
      <c r="IY69" s="28"/>
      <c r="IZ69" s="28"/>
      <c r="JA69" s="28"/>
      <c r="JB69" s="28"/>
      <c r="JC69" s="28"/>
      <c r="JD69" s="28"/>
      <c r="JE69" s="28"/>
      <c r="JF69" s="28"/>
      <c r="JG69" s="28"/>
      <c r="JH69" s="28"/>
      <c r="JI69" s="28"/>
      <c r="JJ69" s="28"/>
      <c r="JK69" s="28"/>
      <c r="JL69" s="28"/>
      <c r="JM69" s="28"/>
      <c r="JN69" s="28"/>
      <c r="JO69" s="28"/>
      <c r="JP69" s="28"/>
      <c r="JQ69" s="28"/>
      <c r="JR69" s="28"/>
      <c r="JS69" s="28"/>
      <c r="JT69" s="28"/>
      <c r="JU69" s="28"/>
      <c r="JV69" s="28"/>
      <c r="JW69" s="28"/>
      <c r="JX69" s="28"/>
      <c r="JY69" s="28"/>
      <c r="JZ69" s="28"/>
      <c r="KA69" s="28"/>
      <c r="KB69" s="28"/>
      <c r="KC69" s="28"/>
      <c r="KD69" s="28"/>
      <c r="KE69" s="28"/>
      <c r="KF69" s="28"/>
      <c r="KG69" s="28"/>
      <c r="KH69" s="28"/>
      <c r="KI69" s="28"/>
      <c r="KJ69" s="28"/>
      <c r="KK69" s="28"/>
      <c r="KL69" s="28"/>
      <c r="KM69" s="28"/>
      <c r="KN69" s="28"/>
      <c r="KO69" s="28"/>
      <c r="KP69" s="28"/>
      <c r="KQ69" s="28"/>
      <c r="KR69" s="28"/>
      <c r="KS69" s="28"/>
      <c r="KT69" s="28"/>
      <c r="KU69" s="28"/>
      <c r="KV69" s="28"/>
      <c r="KW69" s="28"/>
      <c r="KX69" s="28"/>
      <c r="KY69" s="28"/>
      <c r="KZ69" s="28"/>
      <c r="LA69" s="28"/>
      <c r="LB69" s="28"/>
      <c r="LC69" s="28"/>
      <c r="LD69" s="28"/>
      <c r="LE69" s="28"/>
      <c r="LF69" s="28"/>
      <c r="LG69" s="28"/>
      <c r="LH69" s="28"/>
      <c r="LI69" s="28"/>
      <c r="LJ69" s="28"/>
      <c r="LK69" s="28"/>
      <c r="LL69" s="28"/>
      <c r="LM69" s="28"/>
      <c r="LN69" s="28"/>
      <c r="LO69" s="28"/>
      <c r="LP69" s="28"/>
      <c r="LQ69" s="28"/>
      <c r="LR69" s="28"/>
      <c r="LS69" s="28"/>
      <c r="LT69" s="28"/>
      <c r="LU69" s="28"/>
      <c r="LV69" s="28"/>
      <c r="LW69" s="28"/>
      <c r="LX69" s="28"/>
      <c r="LY69" s="28"/>
      <c r="LZ69" s="28"/>
      <c r="MA69" s="28"/>
      <c r="MB69" s="28"/>
      <c r="MC69" s="28"/>
      <c r="MD69" s="28"/>
      <c r="ME69" s="28"/>
      <c r="MF69" s="28"/>
      <c r="MG69" s="28"/>
      <c r="MH69" s="28"/>
      <c r="MI69" s="28"/>
      <c r="MJ69" s="28"/>
      <c r="MK69" s="28"/>
      <c r="ML69" s="28"/>
      <c r="MM69" s="28"/>
      <c r="MN69" s="28"/>
      <c r="MO69" s="28"/>
      <c r="MP69" s="28"/>
      <c r="MQ69" s="28"/>
      <c r="MR69" s="28"/>
      <c r="MS69" s="28"/>
      <c r="MT69" s="28"/>
      <c r="MU69" s="28"/>
      <c r="MV69" s="28"/>
      <c r="MW69" s="28"/>
      <c r="MX69" s="28"/>
      <c r="MY69" s="28"/>
      <c r="MZ69" s="28"/>
      <c r="NA69" s="28"/>
      <c r="NB69" s="28"/>
      <c r="NC69" s="28"/>
      <c r="ND69" s="28"/>
      <c r="NE69" s="28"/>
      <c r="NF69" s="28"/>
      <c r="NG69" s="28"/>
      <c r="NH69" s="28"/>
      <c r="NI69" s="28"/>
      <c r="NJ69" s="28"/>
      <c r="NK69" s="28"/>
      <c r="NL69" s="28"/>
      <c r="NM69" s="28"/>
      <c r="NN69" s="28"/>
      <c r="NO69" s="28"/>
      <c r="NP69" s="28"/>
      <c r="NQ69" s="28"/>
      <c r="NR69" s="28"/>
      <c r="NS69" s="28"/>
      <c r="NT69" s="28"/>
      <c r="NU69" s="28"/>
      <c r="NV69" s="28"/>
      <c r="NW69" s="28"/>
      <c r="NX69" s="28"/>
      <c r="NY69" s="28"/>
      <c r="NZ69" s="28"/>
      <c r="OA69" s="28"/>
      <c r="OB69" s="28"/>
      <c r="OC69" s="28"/>
      <c r="OD69" s="28"/>
      <c r="OE69" s="28"/>
      <c r="OF69" s="28"/>
      <c r="OG69" s="28"/>
      <c r="OH69" s="28"/>
      <c r="OI69" s="28"/>
      <c r="OJ69" s="28"/>
      <c r="OK69" s="28"/>
      <c r="OL69" s="28"/>
      <c r="OM69" s="28"/>
      <c r="ON69" s="28"/>
      <c r="OO69" s="28"/>
      <c r="OP69" s="28"/>
      <c r="OQ69" s="28"/>
      <c r="OR69" s="28"/>
      <c r="OS69" s="28"/>
      <c r="OT69" s="28"/>
      <c r="OU69" s="28"/>
      <c r="OV69" s="28"/>
      <c r="OW69" s="28"/>
      <c r="OX69" s="28"/>
      <c r="OY69" s="28"/>
      <c r="OZ69" s="28"/>
      <c r="PA69" s="28"/>
      <c r="PB69" s="28"/>
      <c r="PC69" s="28"/>
      <c r="PD69" s="28"/>
      <c r="PE69" s="28"/>
      <c r="PF69" s="28"/>
      <c r="PG69" s="28"/>
      <c r="PH69" s="28"/>
      <c r="PI69" s="28"/>
      <c r="PJ69" s="28"/>
      <c r="PK69" s="28"/>
      <c r="PL69" s="28"/>
      <c r="PM69" s="28"/>
      <c r="PN69" s="28"/>
      <c r="PO69" s="28"/>
      <c r="PP69" s="28"/>
      <c r="PQ69" s="28"/>
      <c r="PR69" s="28"/>
      <c r="PS69" s="28"/>
      <c r="PT69" s="28"/>
      <c r="PU69" s="28"/>
      <c r="PV69" s="28"/>
      <c r="PW69" s="28"/>
      <c r="PX69" s="28"/>
      <c r="PY69" s="28"/>
      <c r="PZ69" s="28"/>
      <c r="QA69" s="28"/>
      <c r="QB69" s="28"/>
      <c r="QC69" s="28"/>
      <c r="QD69" s="28"/>
      <c r="QE69" s="28"/>
      <c r="QF69" s="28"/>
      <c r="QG69" s="28"/>
      <c r="QH69" s="28"/>
      <c r="QI69" s="28"/>
      <c r="QJ69" s="28"/>
      <c r="QK69" s="28"/>
      <c r="QL69" s="28"/>
      <c r="QM69" s="28"/>
      <c r="QN69" s="28"/>
      <c r="QO69" s="28"/>
      <c r="QP69" s="28"/>
      <c r="QQ69" s="28"/>
      <c r="QR69" s="28"/>
      <c r="QS69" s="28"/>
      <c r="QT69" s="28"/>
      <c r="QU69" s="28"/>
      <c r="QV69" s="28"/>
      <c r="QW69" s="28"/>
      <c r="QX69" s="28"/>
      <c r="QY69" s="28"/>
      <c r="QZ69" s="28"/>
      <c r="RA69" s="28"/>
      <c r="RB69" s="28"/>
      <c r="RC69" s="28"/>
      <c r="RD69" s="28"/>
      <c r="RE69" s="28"/>
      <c r="RF69" s="28"/>
      <c r="RG69" s="28"/>
      <c r="RH69" s="28"/>
      <c r="RI69" s="28"/>
      <c r="RJ69" s="28"/>
      <c r="RK69" s="28"/>
      <c r="RL69" s="28"/>
      <c r="RM69" s="28"/>
      <c r="RN69" s="28"/>
      <c r="RO69" s="28"/>
      <c r="RP69" s="28"/>
      <c r="RQ69" s="28"/>
      <c r="RR69" s="28"/>
      <c r="RS69" s="28"/>
      <c r="RT69" s="28"/>
      <c r="RU69" s="28"/>
      <c r="RV69" s="28"/>
      <c r="RW69" s="28"/>
      <c r="RX69" s="28"/>
      <c r="RY69" s="28"/>
      <c r="RZ69" s="28"/>
      <c r="SA69" s="28"/>
      <c r="SB69" s="28"/>
      <c r="SC69" s="28"/>
      <c r="SD69" s="28"/>
      <c r="SE69" s="28"/>
      <c r="SF69" s="28"/>
      <c r="SG69" s="28"/>
      <c r="SH69" s="28"/>
      <c r="SI69" s="28"/>
      <c r="SJ69" s="28"/>
      <c r="SK69" s="28"/>
      <c r="SL69" s="28"/>
      <c r="SM69" s="28"/>
      <c r="SN69" s="28"/>
      <c r="SO69" s="28"/>
      <c r="SP69" s="28"/>
      <c r="SQ69" s="28"/>
      <c r="SR69" s="28"/>
      <c r="SS69" s="28"/>
      <c r="ST69" s="28"/>
      <c r="SU69" s="28"/>
      <c r="SV69" s="28"/>
      <c r="SW69" s="28"/>
      <c r="SX69" s="28"/>
      <c r="SY69" s="28"/>
      <c r="SZ69" s="28"/>
      <c r="TA69" s="28"/>
      <c r="TB69" s="28"/>
      <c r="TC69" s="28"/>
      <c r="TD69" s="28"/>
      <c r="TE69" s="28"/>
      <c r="TF69" s="28"/>
      <c r="TG69" s="28"/>
      <c r="TH69" s="28"/>
      <c r="TI69" s="28"/>
      <c r="TJ69" s="28"/>
      <c r="TK69" s="28"/>
      <c r="TL69" s="28"/>
      <c r="TM69" s="28"/>
      <c r="TN69" s="28"/>
      <c r="TO69" s="28"/>
      <c r="TP69" s="28"/>
      <c r="TQ69" s="28"/>
      <c r="TR69" s="28"/>
      <c r="TS69" s="28"/>
      <c r="TT69" s="28"/>
      <c r="TU69" s="28"/>
      <c r="TV69" s="28"/>
      <c r="TW69" s="28"/>
      <c r="TX69" s="28"/>
      <c r="TY69" s="28"/>
      <c r="TZ69" s="28"/>
      <c r="UA69" s="28"/>
      <c r="UB69" s="28"/>
      <c r="UC69" s="28"/>
      <c r="UD69" s="28"/>
      <c r="UE69" s="28"/>
      <c r="UF69" s="28"/>
      <c r="UG69" s="28"/>
      <c r="UH69" s="28"/>
      <c r="UI69" s="28"/>
      <c r="UJ69" s="28"/>
      <c r="UK69" s="28"/>
      <c r="UL69" s="28"/>
      <c r="UM69" s="28"/>
      <c r="UN69" s="28"/>
      <c r="UO69" s="28"/>
      <c r="UP69" s="28"/>
      <c r="UQ69" s="28"/>
      <c r="UR69" s="28"/>
      <c r="US69" s="28"/>
      <c r="UT69" s="28"/>
      <c r="UU69" s="28"/>
      <c r="UV69" s="28"/>
      <c r="UW69" s="28"/>
      <c r="UX69" s="28"/>
      <c r="UY69" s="28"/>
      <c r="UZ69" s="28"/>
      <c r="VA69" s="28"/>
      <c r="VB69" s="28"/>
      <c r="VC69" s="28"/>
      <c r="VD69" s="28"/>
      <c r="VE69" s="28"/>
      <c r="VF69" s="28"/>
      <c r="VG69" s="28"/>
      <c r="VH69" s="28"/>
      <c r="VI69" s="28"/>
      <c r="VJ69" s="28"/>
      <c r="VK69" s="28"/>
      <c r="VL69" s="28"/>
      <c r="VM69" s="28"/>
      <c r="VN69" s="28"/>
      <c r="VO69" s="28"/>
      <c r="VP69" s="28"/>
      <c r="VQ69" s="28"/>
      <c r="VR69" s="28"/>
      <c r="VS69" s="28"/>
      <c r="VT69" s="28"/>
      <c r="VU69" s="28"/>
      <c r="VV69" s="28"/>
      <c r="VW69" s="28"/>
      <c r="VX69" s="28"/>
      <c r="VY69" s="28"/>
      <c r="VZ69" s="28"/>
      <c r="WA69" s="28"/>
      <c r="WB69" s="28"/>
      <c r="WC69" s="28"/>
      <c r="WD69" s="28"/>
      <c r="WE69" s="28"/>
      <c r="WF69" s="28"/>
      <c r="WG69" s="28"/>
      <c r="WH69" s="28"/>
      <c r="WI69" s="28"/>
      <c r="WJ69" s="28"/>
      <c r="WK69" s="28"/>
      <c r="WL69" s="28"/>
      <c r="WM69" s="28"/>
      <c r="WN69" s="28"/>
      <c r="WO69" s="28"/>
      <c r="WP69" s="28"/>
      <c r="WQ69" s="28"/>
      <c r="WR69" s="28"/>
      <c r="WS69" s="28"/>
      <c r="WT69" s="28"/>
      <c r="WU69" s="28"/>
      <c r="WV69" s="28"/>
      <c r="WW69" s="28"/>
      <c r="WX69" s="28"/>
      <c r="WY69" s="28"/>
      <c r="WZ69" s="28"/>
      <c r="XA69" s="28"/>
      <c r="XB69" s="28"/>
      <c r="XC69" s="28"/>
      <c r="XD69" s="28"/>
      <c r="XE69" s="28"/>
      <c r="XF69" s="28"/>
      <c r="XG69" s="28"/>
      <c r="XH69" s="28"/>
      <c r="XI69" s="28"/>
      <c r="XJ69" s="28"/>
      <c r="XK69" s="28"/>
      <c r="XL69" s="28"/>
      <c r="XM69" s="28"/>
      <c r="XN69" s="28"/>
      <c r="XO69" s="28"/>
      <c r="XP69" s="28"/>
      <c r="XQ69" s="28"/>
      <c r="XR69" s="28"/>
      <c r="XS69" s="28"/>
      <c r="XT69" s="28"/>
      <c r="XU69" s="28"/>
      <c r="XV69" s="28"/>
      <c r="XW69" s="28"/>
      <c r="XX69" s="28"/>
      <c r="XY69" s="28"/>
      <c r="XZ69" s="28"/>
      <c r="YA69" s="28"/>
      <c r="YB69" s="28"/>
      <c r="YC69" s="28"/>
      <c r="YD69" s="28"/>
      <c r="YE69" s="28"/>
      <c r="YF69" s="28"/>
      <c r="YG69" s="28"/>
      <c r="YH69" s="28"/>
      <c r="YI69" s="28"/>
      <c r="YJ69" s="28"/>
      <c r="YK69" s="28"/>
      <c r="YL69" s="28"/>
      <c r="YM69" s="28"/>
      <c r="YN69" s="28"/>
      <c r="YO69" s="28"/>
      <c r="YP69" s="28"/>
      <c r="YQ69" s="28"/>
      <c r="YR69" s="28"/>
      <c r="YS69" s="28"/>
      <c r="YT69" s="28"/>
      <c r="YU69" s="28"/>
      <c r="YV69" s="28"/>
      <c r="YW69" s="28"/>
      <c r="YX69" s="28"/>
      <c r="YY69" s="28"/>
      <c r="YZ69" s="28"/>
      <c r="ZA69" s="28"/>
      <c r="ZB69" s="28"/>
      <c r="ZC69" s="28"/>
      <c r="ZD69" s="28"/>
      <c r="ZE69" s="28"/>
      <c r="ZF69" s="28"/>
      <c r="ZG69" s="28"/>
      <c r="ZH69" s="28"/>
      <c r="ZI69" s="28"/>
      <c r="ZJ69" s="28"/>
      <c r="ZK69" s="28"/>
      <c r="ZL69" s="28"/>
      <c r="ZM69" s="28"/>
      <c r="ZN69" s="28"/>
      <c r="ZO69" s="28"/>
      <c r="ZP69" s="28"/>
      <c r="ZQ69" s="28"/>
      <c r="ZR69" s="28"/>
      <c r="ZS69" s="28"/>
      <c r="ZT69" s="28"/>
      <c r="ZU69" s="28"/>
      <c r="ZV69" s="28"/>
      <c r="ZW69" s="28"/>
      <c r="ZX69" s="28"/>
      <c r="ZY69" s="28"/>
      <c r="ZZ69" s="28"/>
      <c r="AAA69" s="28"/>
      <c r="AAB69" s="28"/>
      <c r="AAC69" s="28"/>
      <c r="AAD69" s="28"/>
      <c r="AAE69" s="28"/>
      <c r="AAF69" s="28"/>
      <c r="AAG69" s="28"/>
      <c r="AAH69" s="28"/>
      <c r="AAI69" s="28"/>
      <c r="AAJ69" s="28"/>
      <c r="AAK69" s="28"/>
      <c r="AAL69" s="28"/>
      <c r="AAM69" s="28"/>
      <c r="AAN69" s="28"/>
      <c r="AAO69" s="28"/>
      <c r="AAP69" s="28"/>
      <c r="AAQ69" s="28"/>
      <c r="AAR69" s="28"/>
      <c r="AAS69" s="28"/>
      <c r="AAT69" s="28"/>
      <c r="AAU69" s="28"/>
      <c r="AAV69" s="28"/>
      <c r="AAW69" s="28"/>
      <c r="AAX69" s="28"/>
      <c r="AAY69" s="28"/>
      <c r="AAZ69" s="28"/>
      <c r="ABA69" s="28"/>
      <c r="ABB69" s="28"/>
      <c r="ABC69" s="28"/>
      <c r="ABD69" s="28"/>
      <c r="ABE69" s="28"/>
      <c r="ABF69" s="28"/>
      <c r="ABG69" s="28"/>
      <c r="ABH69" s="28"/>
      <c r="ABI69" s="28"/>
      <c r="ABJ69" s="28"/>
      <c r="ABK69" s="28"/>
      <c r="ABL69" s="28"/>
      <c r="ABM69" s="28"/>
      <c r="ABN69" s="28"/>
      <c r="ABO69" s="28"/>
      <c r="ABP69" s="28"/>
      <c r="ABQ69" s="28"/>
      <c r="ABR69" s="28"/>
      <c r="ABS69" s="28"/>
      <c r="ABT69" s="28"/>
      <c r="ABU69" s="28"/>
      <c r="ABV69" s="28"/>
      <c r="ABW69" s="28"/>
      <c r="ABX69" s="28"/>
      <c r="ABY69" s="28"/>
      <c r="ABZ69" s="28"/>
      <c r="ACA69" s="28"/>
      <c r="ACB69" s="28"/>
      <c r="ACC69" s="28"/>
      <c r="ACD69" s="28"/>
      <c r="ACE69" s="28"/>
      <c r="ACF69" s="28"/>
      <c r="ACG69" s="28"/>
      <c r="ACH69" s="28"/>
      <c r="ACI69" s="28"/>
      <c r="ACJ69" s="28"/>
      <c r="ACK69" s="28"/>
      <c r="ACL69" s="28"/>
      <c r="ACM69" s="28"/>
      <c r="ACN69" s="28"/>
      <c r="ACO69" s="28"/>
      <c r="ACP69" s="28"/>
      <c r="ACQ69" s="28"/>
      <c r="ACR69" s="28"/>
      <c r="ACS69" s="28"/>
      <c r="ACT69" s="28"/>
      <c r="ACU69" s="28"/>
      <c r="ACV69" s="28"/>
      <c r="ACW69" s="28"/>
      <c r="ACX69" s="28"/>
      <c r="ACY69" s="28"/>
      <c r="ACZ69" s="28"/>
      <c r="ADA69" s="28"/>
      <c r="ADB69" s="28"/>
      <c r="ADC69" s="28"/>
      <c r="ADD69" s="28"/>
      <c r="ADE69" s="28"/>
      <c r="ADF69" s="28"/>
      <c r="ADG69" s="28"/>
      <c r="ADH69" s="28"/>
      <c r="ADI69" s="28"/>
      <c r="ADJ69" s="28"/>
      <c r="ADK69" s="28"/>
      <c r="ADL69" s="28"/>
      <c r="ADM69" s="28"/>
      <c r="ADN69" s="28"/>
      <c r="ADO69" s="28"/>
      <c r="ADP69" s="28"/>
      <c r="ADQ69" s="28"/>
      <c r="ADR69" s="28"/>
      <c r="ADS69" s="28"/>
      <c r="ADT69" s="28"/>
      <c r="ADU69" s="28"/>
      <c r="ADV69" s="28"/>
      <c r="ADW69" s="28"/>
      <c r="ADX69" s="28"/>
      <c r="ADY69" s="28"/>
      <c r="ADZ69" s="28"/>
      <c r="AEA69" s="28"/>
      <c r="AEB69" s="28"/>
      <c r="AEC69" s="28"/>
      <c r="AED69" s="28"/>
      <c r="AEE69" s="28"/>
      <c r="AEF69" s="28"/>
      <c r="AEG69" s="28"/>
      <c r="AEH69" s="28"/>
      <c r="AEI69" s="28"/>
      <c r="AEJ69" s="28"/>
      <c r="AEK69" s="28"/>
      <c r="AEL69" s="28"/>
      <c r="AEM69" s="28"/>
      <c r="AEN69" s="28"/>
      <c r="AEO69" s="28"/>
      <c r="AEP69" s="28"/>
      <c r="AEQ69" s="28"/>
      <c r="AER69" s="28"/>
      <c r="AES69" s="28"/>
      <c r="AET69" s="28"/>
      <c r="AEU69" s="28"/>
      <c r="AEV69" s="28"/>
      <c r="AEW69" s="28"/>
      <c r="AEX69" s="28"/>
      <c r="AEY69" s="28"/>
      <c r="AEZ69" s="28"/>
      <c r="AFA69" s="28"/>
      <c r="AFB69" s="28"/>
      <c r="AFC69" s="28"/>
      <c r="AFD69" s="28"/>
      <c r="AFE69" s="28"/>
      <c r="AFF69" s="28"/>
      <c r="AFG69" s="28"/>
      <c r="AFH69" s="28"/>
      <c r="AFI69" s="28"/>
      <c r="AFJ69" s="28"/>
      <c r="AFK69" s="28"/>
      <c r="AFL69" s="28"/>
      <c r="AFM69" s="28"/>
      <c r="AFN69" s="28"/>
      <c r="AFO69" s="28"/>
      <c r="AFP69" s="28"/>
      <c r="AFQ69" s="28"/>
      <c r="AFR69" s="28"/>
      <c r="AFS69" s="28"/>
      <c r="AFT69" s="28"/>
      <c r="AFU69" s="28"/>
      <c r="AFV69" s="28"/>
      <c r="AFW69" s="28"/>
      <c r="AFX69" s="28"/>
      <c r="AFY69" s="28"/>
      <c r="AFZ69" s="28"/>
      <c r="AGA69" s="28"/>
      <c r="AGB69" s="28"/>
      <c r="AGC69" s="28"/>
      <c r="AGD69" s="28"/>
      <c r="AGE69" s="28"/>
      <c r="AGF69" s="28"/>
      <c r="AGG69" s="28"/>
      <c r="AGH69" s="28"/>
      <c r="AGI69" s="28"/>
      <c r="AGJ69" s="28"/>
      <c r="AGK69" s="28"/>
      <c r="AGL69" s="28"/>
      <c r="AGM69" s="28"/>
      <c r="AGN69" s="28"/>
      <c r="AGO69" s="28"/>
      <c r="AGP69" s="28"/>
      <c r="AGQ69" s="28"/>
      <c r="AGR69" s="28"/>
      <c r="AGS69" s="28"/>
      <c r="AGT69" s="28"/>
      <c r="AGU69" s="28"/>
      <c r="AGV69" s="28"/>
      <c r="AGW69" s="28"/>
      <c r="AGX69" s="28"/>
      <c r="AGY69" s="28"/>
      <c r="AGZ69" s="28"/>
      <c r="AHA69" s="28"/>
      <c r="AHB69" s="28"/>
      <c r="AHC69" s="28"/>
      <c r="AHD69" s="28"/>
      <c r="AHE69" s="28"/>
      <c r="AHF69" s="28"/>
      <c r="AHG69" s="28"/>
      <c r="AHH69" s="28"/>
      <c r="AHI69" s="28"/>
      <c r="AHJ69" s="28"/>
      <c r="AHK69" s="28"/>
      <c r="AHL69" s="28"/>
      <c r="AHM69" s="28"/>
      <c r="AHN69" s="28"/>
      <c r="AHO69" s="28"/>
      <c r="AHP69" s="28"/>
      <c r="AHQ69" s="28"/>
      <c r="AHR69" s="28"/>
      <c r="AHS69" s="28"/>
      <c r="AHT69" s="28"/>
      <c r="AHU69" s="28"/>
      <c r="AHV69" s="28"/>
      <c r="AHW69" s="28"/>
      <c r="AHX69" s="28"/>
      <c r="AHY69" s="28"/>
      <c r="AHZ69" s="28"/>
      <c r="AIA69" s="28"/>
      <c r="AIB69" s="28"/>
      <c r="AIC69" s="28"/>
      <c r="AID69" s="28"/>
      <c r="AIE69" s="28"/>
      <c r="AIF69" s="28"/>
      <c r="AIG69" s="28"/>
      <c r="AIH69" s="28"/>
      <c r="AII69" s="28"/>
      <c r="AIJ69" s="28"/>
      <c r="AIK69" s="28"/>
      <c r="AIL69" s="28"/>
      <c r="AIM69" s="28"/>
      <c r="AIN69" s="28"/>
      <c r="AIO69" s="28"/>
      <c r="AIP69" s="28"/>
      <c r="AIQ69" s="28"/>
      <c r="AIR69" s="28"/>
      <c r="AIS69" s="28"/>
      <c r="AIT69" s="28"/>
      <c r="AIU69" s="28"/>
      <c r="AIV69" s="28"/>
      <c r="AIW69" s="28"/>
      <c r="AIX69" s="28"/>
      <c r="AIY69" s="28"/>
      <c r="AIZ69" s="28"/>
      <c r="AJA69" s="28"/>
      <c r="AJB69" s="28"/>
      <c r="AJC69" s="28"/>
      <c r="AJD69" s="28"/>
      <c r="AJE69" s="28"/>
      <c r="AJF69" s="28"/>
      <c r="AJG69" s="28"/>
      <c r="AJH69" s="28"/>
      <c r="AJI69" s="28"/>
      <c r="AJJ69" s="28"/>
      <c r="AJK69" s="28"/>
      <c r="AJL69" s="28"/>
      <c r="AJM69" s="28"/>
      <c r="AJN69" s="28"/>
      <c r="AJO69" s="28"/>
      <c r="AJP69" s="28"/>
      <c r="AJQ69" s="28"/>
      <c r="AJR69" s="28"/>
      <c r="AJS69" s="28"/>
      <c r="AJT69" s="28"/>
      <c r="AJU69" s="28"/>
      <c r="AJV69" s="28"/>
    </row>
    <row r="70" spans="1:5094" s="21" customFormat="1" x14ac:dyDescent="0.25">
      <c r="A70" s="304"/>
      <c r="B70" s="305" t="s">
        <v>132</v>
      </c>
      <c r="C70" s="306"/>
      <c r="D70" s="307"/>
      <c r="E70" s="307"/>
      <c r="F70" s="308" t="s">
        <v>168</v>
      </c>
      <c r="G70" s="309">
        <f>SUM(G11)</f>
        <v>1.371E-3</v>
      </c>
      <c r="H70" s="310"/>
      <c r="I70" s="311">
        <v>223025.79</v>
      </c>
      <c r="J70" s="311">
        <v>1658.33</v>
      </c>
      <c r="K70" s="311">
        <v>-3903.23</v>
      </c>
      <c r="L70" s="311">
        <f t="shared" ref="L70" si="13">SUM(I70:K70)</f>
        <v>220780.88999999998</v>
      </c>
      <c r="M70" s="311">
        <f>SUM(I70)</f>
        <v>223025.79</v>
      </c>
      <c r="N70" s="311">
        <f>SUM(L70)</f>
        <v>220780.88999999998</v>
      </c>
      <c r="O70" s="312"/>
      <c r="P70" s="35"/>
      <c r="Q70" s="36"/>
      <c r="R70" s="36"/>
      <c r="S70" s="36"/>
      <c r="T70" s="36"/>
      <c r="U70" s="36"/>
      <c r="V70" s="36"/>
      <c r="W70" s="36"/>
      <c r="X70" s="36"/>
      <c r="Y70" s="36"/>
      <c r="Z70" s="35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  <c r="MZ70" s="36"/>
      <c r="NA70" s="36"/>
      <c r="NB70" s="36"/>
      <c r="NC70" s="36"/>
      <c r="ND70" s="36"/>
      <c r="NE70" s="36"/>
      <c r="NF70" s="36"/>
      <c r="NG70" s="36"/>
      <c r="NH70" s="36"/>
      <c r="NI70" s="36"/>
      <c r="NJ70" s="36"/>
      <c r="NK70" s="36"/>
      <c r="NL70" s="36"/>
      <c r="NM70" s="36"/>
      <c r="NN70" s="36"/>
      <c r="NO70" s="36"/>
      <c r="NP70" s="36"/>
      <c r="NQ70" s="36"/>
      <c r="NR70" s="36"/>
      <c r="NS70" s="36"/>
      <c r="NT70" s="36"/>
      <c r="NU70" s="36"/>
      <c r="NV70" s="36"/>
      <c r="NW70" s="36"/>
      <c r="NX70" s="36"/>
      <c r="NY70" s="36"/>
      <c r="NZ70" s="36"/>
      <c r="OA70" s="36"/>
      <c r="OB70" s="36"/>
      <c r="OC70" s="36"/>
      <c r="OD70" s="36"/>
      <c r="OE70" s="36"/>
      <c r="OF70" s="36"/>
      <c r="OG70" s="36"/>
      <c r="OH70" s="36"/>
      <c r="OI70" s="36"/>
      <c r="OJ70" s="36"/>
      <c r="OK70" s="36"/>
      <c r="OL70" s="36"/>
      <c r="OM70" s="36"/>
      <c r="ON70" s="36"/>
      <c r="OO70" s="36"/>
      <c r="OP70" s="36"/>
      <c r="OQ70" s="36"/>
      <c r="OR70" s="36"/>
      <c r="OS70" s="36"/>
      <c r="OT70" s="36"/>
      <c r="OU70" s="36"/>
      <c r="OV70" s="36"/>
      <c r="OW70" s="36"/>
      <c r="OX70" s="36"/>
      <c r="OY70" s="36"/>
      <c r="OZ70" s="36"/>
      <c r="PA70" s="36"/>
      <c r="PB70" s="36"/>
      <c r="PC70" s="36"/>
      <c r="PD70" s="36"/>
      <c r="PE70" s="36"/>
      <c r="PF70" s="36"/>
      <c r="PG70" s="36"/>
      <c r="PH70" s="36"/>
      <c r="PI70" s="36"/>
      <c r="PJ70" s="36"/>
      <c r="PK70" s="36"/>
      <c r="PL70" s="36"/>
      <c r="PM70" s="36"/>
      <c r="PN70" s="36"/>
      <c r="PO70" s="36"/>
      <c r="PP70" s="36"/>
      <c r="PQ70" s="36"/>
      <c r="PR70" s="36"/>
      <c r="PS70" s="36"/>
      <c r="PT70" s="36"/>
      <c r="PU70" s="36"/>
      <c r="PV70" s="36"/>
      <c r="PW70" s="36"/>
      <c r="PX70" s="36"/>
      <c r="PY70" s="36"/>
      <c r="PZ70" s="36"/>
      <c r="QA70" s="36"/>
      <c r="QB70" s="36"/>
      <c r="QC70" s="36"/>
      <c r="QD70" s="36"/>
      <c r="QE70" s="36"/>
      <c r="QF70" s="36"/>
      <c r="QG70" s="36"/>
      <c r="QH70" s="36"/>
      <c r="QI70" s="36"/>
      <c r="QJ70" s="36"/>
      <c r="QK70" s="36"/>
      <c r="QL70" s="36"/>
      <c r="QM70" s="36"/>
      <c r="QN70" s="36"/>
      <c r="QO70" s="36"/>
      <c r="QP70" s="36"/>
      <c r="QQ70" s="36"/>
      <c r="QR70" s="36"/>
      <c r="QS70" s="36"/>
      <c r="QT70" s="36"/>
      <c r="QU70" s="36"/>
      <c r="QV70" s="36"/>
      <c r="QW70" s="36"/>
      <c r="QX70" s="36"/>
      <c r="QY70" s="36"/>
      <c r="QZ70" s="36"/>
      <c r="RA70" s="36"/>
      <c r="RB70" s="36"/>
      <c r="RC70" s="36"/>
      <c r="RD70" s="36"/>
      <c r="RE70" s="36"/>
      <c r="RF70" s="36"/>
      <c r="RG70" s="36"/>
      <c r="RH70" s="36"/>
      <c r="RI70" s="36"/>
      <c r="RJ70" s="36"/>
      <c r="RK70" s="36"/>
      <c r="RL70" s="36"/>
      <c r="RM70" s="36"/>
      <c r="RN70" s="36"/>
      <c r="RO70" s="36"/>
      <c r="RP70" s="36"/>
      <c r="RQ70" s="36"/>
      <c r="RR70" s="36"/>
      <c r="RS70" s="36"/>
      <c r="RT70" s="36"/>
      <c r="RU70" s="36"/>
      <c r="RV70" s="36"/>
      <c r="RW70" s="36"/>
      <c r="RX70" s="36"/>
      <c r="RY70" s="36"/>
      <c r="RZ70" s="36"/>
      <c r="SA70" s="36"/>
      <c r="SB70" s="36"/>
      <c r="SC70" s="36"/>
      <c r="SD70" s="36"/>
      <c r="SE70" s="36"/>
      <c r="SF70" s="36"/>
      <c r="SG70" s="36"/>
      <c r="SH70" s="36"/>
      <c r="SI70" s="36"/>
      <c r="SJ70" s="36"/>
      <c r="SK70" s="36"/>
      <c r="SL70" s="36"/>
      <c r="SM70" s="36"/>
      <c r="SN70" s="36"/>
      <c r="SO70" s="36"/>
      <c r="SP70" s="36"/>
      <c r="SQ70" s="36"/>
      <c r="SR70" s="36"/>
      <c r="SS70" s="36"/>
      <c r="ST70" s="36"/>
      <c r="SU70" s="36"/>
      <c r="SV70" s="36"/>
      <c r="SW70" s="36"/>
      <c r="SX70" s="36"/>
      <c r="SY70" s="36"/>
      <c r="SZ70" s="36"/>
      <c r="TA70" s="36"/>
      <c r="TB70" s="36"/>
      <c r="TC70" s="36"/>
      <c r="TD70" s="36"/>
      <c r="TE70" s="36"/>
      <c r="TF70" s="36"/>
      <c r="TG70" s="36"/>
      <c r="TH70" s="36"/>
      <c r="TI70" s="36"/>
      <c r="TJ70" s="36"/>
      <c r="TK70" s="36"/>
      <c r="TL70" s="36"/>
      <c r="TM70" s="36"/>
      <c r="TN70" s="36"/>
      <c r="TO70" s="36"/>
      <c r="TP70" s="36"/>
      <c r="TQ70" s="36"/>
      <c r="TR70" s="36"/>
      <c r="TS70" s="36"/>
      <c r="TT70" s="36"/>
      <c r="TU70" s="36"/>
      <c r="TV70" s="36"/>
      <c r="TW70" s="36"/>
      <c r="TX70" s="36"/>
      <c r="TY70" s="36"/>
      <c r="TZ70" s="36"/>
      <c r="UA70" s="36"/>
      <c r="UB70" s="36"/>
      <c r="UC70" s="36"/>
      <c r="UD70" s="36"/>
      <c r="UE70" s="36"/>
      <c r="UF70" s="36"/>
      <c r="UG70" s="36"/>
      <c r="UH70" s="36"/>
      <c r="UI70" s="36"/>
      <c r="UJ70" s="36"/>
      <c r="UK70" s="36"/>
      <c r="UL70" s="36"/>
      <c r="UM70" s="36"/>
      <c r="UN70" s="36"/>
      <c r="UO70" s="36"/>
      <c r="UP70" s="36"/>
      <c r="UQ70" s="36"/>
      <c r="UR70" s="36"/>
      <c r="US70" s="36"/>
      <c r="UT70" s="36"/>
      <c r="UU70" s="36"/>
      <c r="UV70" s="36"/>
      <c r="UW70" s="36"/>
      <c r="UX70" s="36"/>
      <c r="UY70" s="36"/>
      <c r="UZ70" s="36"/>
      <c r="VA70" s="36"/>
      <c r="VB70" s="36"/>
      <c r="VC70" s="36"/>
      <c r="VD70" s="36"/>
      <c r="VE70" s="36"/>
      <c r="VF70" s="36"/>
      <c r="VG70" s="36"/>
      <c r="VH70" s="36"/>
      <c r="VI70" s="36"/>
      <c r="VJ70" s="36"/>
      <c r="VK70" s="36"/>
      <c r="VL70" s="36"/>
      <c r="VM70" s="36"/>
      <c r="VN70" s="36"/>
      <c r="VO70" s="36"/>
      <c r="VP70" s="36"/>
      <c r="VQ70" s="36"/>
      <c r="VR70" s="36"/>
      <c r="VS70" s="36"/>
      <c r="VT70" s="36"/>
      <c r="VU70" s="36"/>
      <c r="VV70" s="36"/>
      <c r="VW70" s="36"/>
      <c r="VX70" s="36"/>
      <c r="VY70" s="36"/>
      <c r="VZ70" s="36"/>
      <c r="WA70" s="36"/>
      <c r="WB70" s="36"/>
      <c r="WC70" s="36"/>
      <c r="WD70" s="36"/>
      <c r="WE70" s="36"/>
      <c r="WF70" s="36"/>
      <c r="WG70" s="36"/>
      <c r="WH70" s="36"/>
      <c r="WI70" s="36"/>
      <c r="WJ70" s="36"/>
      <c r="WK70" s="36"/>
      <c r="WL70" s="36"/>
      <c r="WM70" s="36"/>
      <c r="WN70" s="36"/>
      <c r="WO70" s="36"/>
      <c r="WP70" s="36"/>
      <c r="WQ70" s="36"/>
      <c r="WR70" s="36"/>
      <c r="WS70" s="36"/>
      <c r="WT70" s="36"/>
      <c r="WU70" s="36"/>
      <c r="WV70" s="36"/>
      <c r="WW70" s="36"/>
      <c r="WX70" s="36"/>
      <c r="WY70" s="36"/>
      <c r="WZ70" s="36"/>
      <c r="XA70" s="36"/>
      <c r="XB70" s="36"/>
      <c r="XC70" s="36"/>
      <c r="XD70" s="36"/>
      <c r="XE70" s="36"/>
      <c r="XF70" s="36"/>
      <c r="XG70" s="36"/>
      <c r="XH70" s="36"/>
      <c r="XI70" s="36"/>
      <c r="XJ70" s="36"/>
      <c r="XK70" s="36"/>
      <c r="XL70" s="36"/>
      <c r="XM70" s="36"/>
      <c r="XN70" s="36"/>
      <c r="XO70" s="36"/>
      <c r="XP70" s="36"/>
      <c r="XQ70" s="36"/>
      <c r="XR70" s="36"/>
      <c r="XS70" s="36"/>
      <c r="XT70" s="36"/>
      <c r="XU70" s="36"/>
      <c r="XV70" s="36"/>
      <c r="XW70" s="36"/>
      <c r="XX70" s="36"/>
      <c r="XY70" s="36"/>
      <c r="XZ70" s="36"/>
      <c r="YA70" s="36"/>
      <c r="YB70" s="36"/>
      <c r="YC70" s="36"/>
      <c r="YD70" s="36"/>
      <c r="YE70" s="36"/>
      <c r="YF70" s="36"/>
      <c r="YG70" s="36"/>
      <c r="YH70" s="36"/>
      <c r="YI70" s="36"/>
      <c r="YJ70" s="36"/>
      <c r="YK70" s="36"/>
      <c r="YL70" s="36"/>
      <c r="YM70" s="36"/>
      <c r="YN70" s="36"/>
      <c r="YO70" s="36"/>
      <c r="YP70" s="36"/>
      <c r="YQ70" s="36"/>
      <c r="YR70" s="36"/>
      <c r="YS70" s="36"/>
      <c r="YT70" s="36"/>
      <c r="YU70" s="36"/>
      <c r="YV70" s="36"/>
      <c r="YW70" s="36"/>
      <c r="YX70" s="36"/>
      <c r="YY70" s="36"/>
      <c r="YZ70" s="36"/>
      <c r="ZA70" s="36"/>
      <c r="ZB70" s="36"/>
      <c r="ZC70" s="36"/>
      <c r="ZD70" s="36"/>
      <c r="ZE70" s="36"/>
      <c r="ZF70" s="36"/>
      <c r="ZG70" s="36"/>
      <c r="ZH70" s="36"/>
      <c r="ZI70" s="36"/>
      <c r="ZJ70" s="36"/>
      <c r="ZK70" s="36"/>
      <c r="ZL70" s="36"/>
      <c r="ZM70" s="36"/>
      <c r="ZN70" s="36"/>
      <c r="ZO70" s="36"/>
      <c r="ZP70" s="36"/>
      <c r="ZQ70" s="36"/>
      <c r="ZR70" s="36"/>
      <c r="ZS70" s="36"/>
      <c r="ZT70" s="36"/>
      <c r="ZU70" s="36"/>
      <c r="ZV70" s="36"/>
      <c r="ZW70" s="36"/>
      <c r="ZX70" s="36"/>
      <c r="ZY70" s="36"/>
      <c r="ZZ70" s="36"/>
      <c r="AAA70" s="36"/>
      <c r="AAB70" s="36"/>
      <c r="AAC70" s="36"/>
      <c r="AAD70" s="36"/>
      <c r="AAE70" s="36"/>
      <c r="AAF70" s="36"/>
      <c r="AAG70" s="36"/>
      <c r="AAH70" s="36"/>
      <c r="AAI70" s="36"/>
      <c r="AAJ70" s="36"/>
      <c r="AAK70" s="36"/>
      <c r="AAL70" s="36"/>
      <c r="AAM70" s="36"/>
      <c r="AAN70" s="36"/>
      <c r="AAO70" s="36"/>
      <c r="AAP70" s="36"/>
      <c r="AAQ70" s="36"/>
      <c r="AAR70" s="36"/>
      <c r="AAS70" s="36"/>
      <c r="AAT70" s="36"/>
      <c r="AAU70" s="36"/>
      <c r="AAV70" s="36"/>
      <c r="AAW70" s="36"/>
      <c r="AAX70" s="36"/>
      <c r="AAY70" s="36"/>
      <c r="AAZ70" s="36"/>
      <c r="ABA70" s="36"/>
      <c r="ABB70" s="36"/>
      <c r="ABC70" s="36"/>
      <c r="ABD70" s="36"/>
      <c r="ABE70" s="36"/>
      <c r="ABF70" s="36"/>
      <c r="ABG70" s="36"/>
      <c r="ABH70" s="36"/>
      <c r="ABI70" s="36"/>
      <c r="ABJ70" s="36"/>
      <c r="ABK70" s="36"/>
      <c r="ABL70" s="36"/>
      <c r="ABM70" s="36"/>
      <c r="ABN70" s="36"/>
      <c r="ABO70" s="36"/>
      <c r="ABP70" s="36"/>
      <c r="ABQ70" s="36"/>
      <c r="ABR70" s="36"/>
      <c r="ABS70" s="36"/>
      <c r="ABT70" s="36"/>
      <c r="ABU70" s="36"/>
      <c r="ABV70" s="36"/>
      <c r="ABW70" s="36"/>
      <c r="ABX70" s="36"/>
      <c r="ABY70" s="36"/>
      <c r="ABZ70" s="36"/>
      <c r="ACA70" s="36"/>
      <c r="ACB70" s="36"/>
      <c r="ACC70" s="36"/>
      <c r="ACD70" s="36"/>
      <c r="ACE70" s="36"/>
      <c r="ACF70" s="36"/>
      <c r="ACG70" s="36"/>
      <c r="ACH70" s="36"/>
      <c r="ACI70" s="36"/>
      <c r="ACJ70" s="36"/>
      <c r="ACK70" s="36"/>
      <c r="ACL70" s="36"/>
      <c r="ACM70" s="36"/>
      <c r="ACN70" s="36"/>
      <c r="ACO70" s="36"/>
      <c r="ACP70" s="36"/>
      <c r="ACQ70" s="36"/>
      <c r="ACR70" s="36"/>
      <c r="ACS70" s="36"/>
      <c r="ACT70" s="36"/>
      <c r="ACU70" s="36"/>
      <c r="ACV70" s="36"/>
      <c r="ACW70" s="36"/>
      <c r="ACX70" s="36"/>
      <c r="ACY70" s="36"/>
      <c r="ACZ70" s="36"/>
      <c r="ADA70" s="36"/>
      <c r="ADB70" s="36"/>
      <c r="ADC70" s="36"/>
      <c r="ADD70" s="36"/>
      <c r="ADE70" s="36"/>
      <c r="ADF70" s="36"/>
      <c r="ADG70" s="36"/>
      <c r="ADH70" s="36"/>
      <c r="ADI70" s="36"/>
      <c r="ADJ70" s="36"/>
      <c r="ADK70" s="36"/>
      <c r="ADL70" s="36"/>
      <c r="ADM70" s="36"/>
      <c r="ADN70" s="36"/>
      <c r="ADO70" s="36"/>
      <c r="ADP70" s="36"/>
      <c r="ADQ70" s="36"/>
      <c r="ADR70" s="36"/>
      <c r="ADS70" s="36"/>
      <c r="ADT70" s="36"/>
      <c r="ADU70" s="36"/>
      <c r="ADV70" s="36"/>
      <c r="ADW70" s="36"/>
      <c r="ADX70" s="36"/>
      <c r="ADY70" s="36"/>
      <c r="ADZ70" s="36"/>
      <c r="AEA70" s="36"/>
      <c r="AEB70" s="36"/>
      <c r="AEC70" s="36"/>
      <c r="AED70" s="36"/>
      <c r="AEE70" s="36"/>
      <c r="AEF70" s="36"/>
      <c r="AEG70" s="36"/>
      <c r="AEH70" s="36"/>
      <c r="AEI70" s="36"/>
      <c r="AEJ70" s="36"/>
      <c r="AEK70" s="36"/>
      <c r="AEL70" s="36"/>
      <c r="AEM70" s="36"/>
      <c r="AEN70" s="36"/>
      <c r="AEO70" s="36"/>
      <c r="AEP70" s="36"/>
      <c r="AEQ70" s="36"/>
      <c r="AER70" s="36"/>
      <c r="AES70" s="36"/>
      <c r="AET70" s="36"/>
      <c r="AEU70" s="36"/>
      <c r="AEV70" s="36"/>
      <c r="AEW70" s="36"/>
      <c r="AEX70" s="36"/>
      <c r="AEY70" s="36"/>
      <c r="AEZ70" s="36"/>
      <c r="AFA70" s="36"/>
      <c r="AFB70" s="36"/>
      <c r="AFC70" s="36"/>
      <c r="AFD70" s="36"/>
      <c r="AFE70" s="36"/>
      <c r="AFF70" s="36"/>
      <c r="AFG70" s="36"/>
      <c r="AFH70" s="36"/>
      <c r="AFI70" s="36"/>
      <c r="AFJ70" s="36"/>
      <c r="AFK70" s="36"/>
      <c r="AFL70" s="36"/>
      <c r="AFM70" s="36"/>
      <c r="AFN70" s="36"/>
      <c r="AFO70" s="36"/>
      <c r="AFP70" s="36"/>
      <c r="AFQ70" s="36"/>
      <c r="AFR70" s="36"/>
      <c r="AFS70" s="36"/>
      <c r="AFT70" s="36"/>
      <c r="AFU70" s="36"/>
      <c r="AFV70" s="36"/>
      <c r="AFW70" s="36"/>
      <c r="AFX70" s="36"/>
      <c r="AFY70" s="36"/>
      <c r="AFZ70" s="36"/>
      <c r="AGA70" s="36"/>
      <c r="AGB70" s="36"/>
      <c r="AGC70" s="36"/>
      <c r="AGD70" s="36"/>
      <c r="AGE70" s="36"/>
      <c r="AGF70" s="36"/>
      <c r="AGG70" s="36"/>
      <c r="AGH70" s="36"/>
      <c r="AGI70" s="36"/>
      <c r="AGJ70" s="36"/>
      <c r="AGK70" s="36"/>
      <c r="AGL70" s="36"/>
      <c r="AGM70" s="36"/>
      <c r="AGN70" s="36"/>
      <c r="AGO70" s="36"/>
      <c r="AGP70" s="36"/>
      <c r="AGQ70" s="36"/>
      <c r="AGR70" s="36"/>
      <c r="AGS70" s="36"/>
      <c r="AGT70" s="36"/>
      <c r="AGU70" s="36"/>
      <c r="AGV70" s="36"/>
      <c r="AGW70" s="36"/>
      <c r="AGX70" s="36"/>
      <c r="AGY70" s="36"/>
      <c r="AGZ70" s="36"/>
      <c r="AHA70" s="36"/>
      <c r="AHB70" s="36"/>
      <c r="AHC70" s="36"/>
      <c r="AHD70" s="36"/>
      <c r="AHE70" s="36"/>
      <c r="AHF70" s="36"/>
      <c r="AHG70" s="36"/>
      <c r="AHH70" s="36"/>
      <c r="AHI70" s="36"/>
      <c r="AHJ70" s="36"/>
      <c r="AHK70" s="36"/>
      <c r="AHL70" s="36"/>
      <c r="AHM70" s="36"/>
      <c r="AHN70" s="36"/>
      <c r="AHO70" s="36"/>
      <c r="AHP70" s="36"/>
      <c r="AHQ70" s="36"/>
      <c r="AHR70" s="36"/>
      <c r="AHS70" s="36"/>
      <c r="AHT70" s="36"/>
      <c r="AHU70" s="36"/>
      <c r="AHV70" s="36"/>
      <c r="AHW70" s="36"/>
      <c r="AHX70" s="36"/>
      <c r="AHY70" s="36"/>
      <c r="AHZ70" s="36"/>
      <c r="AIA70" s="36"/>
      <c r="AIB70" s="36"/>
      <c r="AIC70" s="36"/>
      <c r="AID70" s="36"/>
      <c r="AIE70" s="36"/>
      <c r="AIF70" s="36"/>
      <c r="AIG70" s="36"/>
      <c r="AIH70" s="36"/>
      <c r="AII70" s="36"/>
      <c r="AIJ70" s="36"/>
      <c r="AIK70" s="36"/>
      <c r="AIL70" s="36"/>
      <c r="AIM70" s="36"/>
      <c r="AIN70" s="36"/>
      <c r="AIO70" s="36"/>
      <c r="AIP70" s="36"/>
      <c r="AIQ70" s="36"/>
      <c r="AIR70" s="36"/>
      <c r="AIS70" s="36"/>
      <c r="AIT70" s="36"/>
      <c r="AIU70" s="36"/>
      <c r="AIV70" s="36"/>
      <c r="AIW70" s="36"/>
      <c r="AIX70" s="36"/>
      <c r="AIY70" s="36"/>
      <c r="AIZ70" s="36"/>
      <c r="AJA70" s="36"/>
      <c r="AJB70" s="36"/>
      <c r="AJC70" s="36"/>
      <c r="AJD70" s="36"/>
      <c r="AJE70" s="36"/>
      <c r="AJF70" s="36"/>
      <c r="AJG70" s="36"/>
      <c r="AJH70" s="36"/>
      <c r="AJI70" s="36"/>
      <c r="AJJ70" s="36"/>
      <c r="AJK70" s="36"/>
      <c r="AJL70" s="36"/>
      <c r="AJM70" s="36"/>
      <c r="AJN70" s="36"/>
      <c r="AJO70" s="36"/>
      <c r="AJP70" s="36"/>
      <c r="AJQ70" s="36"/>
      <c r="AJR70" s="36"/>
      <c r="AJS70" s="36"/>
      <c r="AJT70" s="36"/>
      <c r="AJU70" s="36"/>
      <c r="AJV70" s="36"/>
      <c r="AJW70" s="34"/>
      <c r="AJX70" s="34"/>
      <c r="AJY70" s="34"/>
      <c r="AJZ70" s="34"/>
      <c r="AKA70" s="34"/>
      <c r="AKB70" s="34"/>
      <c r="AKC70" s="34"/>
      <c r="AKD70" s="34"/>
      <c r="AKE70" s="34"/>
      <c r="AKF70" s="34"/>
      <c r="AKG70" s="34"/>
      <c r="AKH70" s="34"/>
      <c r="AKI70" s="34"/>
      <c r="AKJ70" s="34"/>
      <c r="AKK70" s="34"/>
      <c r="AKL70" s="34"/>
      <c r="AKM70" s="34"/>
      <c r="AKN70" s="34"/>
      <c r="AKO70" s="34"/>
      <c r="AKP70" s="34"/>
      <c r="AKQ70" s="34"/>
      <c r="AKR70" s="34"/>
      <c r="AKS70" s="34"/>
      <c r="AKT70" s="34"/>
      <c r="AKU70" s="34"/>
      <c r="AKV70" s="34"/>
      <c r="AKW70" s="34"/>
      <c r="AKX70" s="34"/>
      <c r="AKY70" s="34"/>
      <c r="AKZ70" s="34"/>
      <c r="ALA70" s="34"/>
      <c r="ALB70" s="34"/>
      <c r="ALC70" s="34"/>
      <c r="ALD70" s="34"/>
      <c r="ALE70" s="34"/>
      <c r="ALF70" s="34"/>
      <c r="ALG70" s="34"/>
      <c r="ALH70" s="34"/>
      <c r="ALI70" s="34"/>
      <c r="ALJ70" s="34"/>
      <c r="ALK70" s="34"/>
      <c r="ALL70" s="34"/>
      <c r="ALM70" s="34"/>
      <c r="ALN70" s="34"/>
      <c r="ALO70" s="34"/>
      <c r="ALP70" s="34"/>
      <c r="ALQ70" s="34"/>
      <c r="ALR70" s="34"/>
      <c r="ALS70" s="34"/>
      <c r="ALT70" s="34"/>
      <c r="ALU70" s="34"/>
      <c r="ALV70" s="34"/>
      <c r="ALW70" s="34"/>
      <c r="ALX70" s="34"/>
      <c r="ALY70" s="34"/>
      <c r="ALZ70" s="34"/>
      <c r="AMA70" s="34"/>
      <c r="AMB70" s="34"/>
      <c r="AMC70" s="34"/>
      <c r="AMD70" s="34"/>
      <c r="AME70" s="34"/>
      <c r="AMF70" s="34"/>
      <c r="AMG70" s="34"/>
      <c r="AMH70" s="34"/>
      <c r="AMI70" s="34"/>
      <c r="AMJ70" s="34"/>
      <c r="AMK70" s="34"/>
      <c r="AML70" s="34"/>
      <c r="AMM70" s="34"/>
      <c r="AMN70" s="34"/>
      <c r="AMO70" s="34"/>
      <c r="AMP70" s="34"/>
      <c r="AMQ70" s="34"/>
      <c r="AMR70" s="34"/>
      <c r="AMS70" s="34"/>
      <c r="AMT70" s="34"/>
      <c r="AMU70" s="34"/>
      <c r="AMV70" s="34"/>
      <c r="AMW70" s="34"/>
      <c r="AMX70" s="34"/>
      <c r="AMY70" s="34"/>
      <c r="AMZ70" s="34"/>
      <c r="ANA70" s="34"/>
      <c r="ANB70" s="34"/>
      <c r="ANC70" s="34"/>
      <c r="AND70" s="34"/>
      <c r="ANE70" s="34"/>
      <c r="ANF70" s="34"/>
      <c r="ANG70" s="34"/>
      <c r="ANH70" s="34"/>
      <c r="ANI70" s="34"/>
      <c r="ANJ70" s="34"/>
      <c r="ANK70" s="34"/>
      <c r="ANL70" s="34"/>
      <c r="ANM70" s="34"/>
      <c r="ANN70" s="34"/>
      <c r="ANO70" s="34"/>
      <c r="ANP70" s="34"/>
      <c r="ANQ70" s="34"/>
      <c r="ANR70" s="34"/>
      <c r="ANS70" s="34"/>
      <c r="ANT70" s="34"/>
      <c r="ANU70" s="34"/>
      <c r="ANV70" s="34"/>
      <c r="ANW70" s="34"/>
      <c r="ANX70" s="34"/>
      <c r="ANY70" s="34"/>
      <c r="ANZ70" s="34"/>
      <c r="AOA70" s="34"/>
      <c r="AOB70" s="34"/>
      <c r="AOC70" s="34"/>
      <c r="AOD70" s="34"/>
      <c r="AOE70" s="34"/>
      <c r="AOF70" s="34"/>
      <c r="AOG70" s="34"/>
      <c r="AOH70" s="34"/>
      <c r="AOI70" s="34"/>
      <c r="AOJ70" s="34"/>
      <c r="AOK70" s="34"/>
      <c r="AOL70" s="34"/>
      <c r="AOM70" s="34"/>
      <c r="AON70" s="34"/>
      <c r="AOO70" s="34"/>
      <c r="AOP70" s="34"/>
      <c r="AOQ70" s="34"/>
      <c r="AOR70" s="34"/>
      <c r="AOS70" s="34"/>
      <c r="AOT70" s="34"/>
      <c r="AOU70" s="34"/>
      <c r="AOV70" s="34"/>
      <c r="AOW70" s="34"/>
      <c r="AOX70" s="34"/>
      <c r="AOY70" s="34"/>
      <c r="AOZ70" s="34"/>
      <c r="APA70" s="34"/>
      <c r="APB70" s="34"/>
      <c r="APC70" s="34"/>
      <c r="APD70" s="34"/>
      <c r="APE70" s="34"/>
      <c r="APF70" s="34"/>
      <c r="APG70" s="34"/>
      <c r="APH70" s="34"/>
      <c r="API70" s="34"/>
      <c r="APJ70" s="34"/>
      <c r="APK70" s="34"/>
      <c r="APL70" s="34"/>
      <c r="APM70" s="34"/>
      <c r="APN70" s="34"/>
      <c r="APO70" s="34"/>
      <c r="APP70" s="34"/>
      <c r="APQ70" s="34"/>
      <c r="APR70" s="34"/>
      <c r="APS70" s="34"/>
      <c r="APT70" s="34"/>
      <c r="APU70" s="34"/>
      <c r="APV70" s="34"/>
      <c r="APW70" s="34"/>
      <c r="APX70" s="34"/>
      <c r="APY70" s="34"/>
      <c r="APZ70" s="34"/>
      <c r="AQA70" s="34"/>
      <c r="AQB70" s="34"/>
      <c r="AQC70" s="34"/>
      <c r="AQD70" s="34"/>
      <c r="AQE70" s="34"/>
      <c r="AQF70" s="34"/>
      <c r="AQG70" s="34"/>
      <c r="AQH70" s="34"/>
      <c r="AQI70" s="34"/>
      <c r="AQJ70" s="34"/>
      <c r="AQK70" s="34"/>
      <c r="AQL70" s="34"/>
      <c r="AQM70" s="34"/>
      <c r="AQN70" s="34"/>
      <c r="AQO70" s="34"/>
      <c r="AQP70" s="34"/>
      <c r="AQQ70" s="34"/>
      <c r="AQR70" s="34"/>
      <c r="AQS70" s="34"/>
      <c r="AQT70" s="34"/>
      <c r="AQU70" s="34"/>
      <c r="AQV70" s="34"/>
      <c r="AQW70" s="34"/>
      <c r="AQX70" s="34"/>
      <c r="AQY70" s="34"/>
      <c r="AQZ70" s="34"/>
      <c r="ARA70" s="34"/>
      <c r="ARB70" s="34"/>
      <c r="ARC70" s="34"/>
      <c r="ARD70" s="34"/>
      <c r="ARE70" s="34"/>
      <c r="ARF70" s="34"/>
      <c r="ARG70" s="34"/>
      <c r="ARH70" s="34"/>
      <c r="ARI70" s="34"/>
      <c r="ARJ70" s="34"/>
      <c r="ARK70" s="34"/>
      <c r="ARL70" s="34"/>
      <c r="ARM70" s="34"/>
      <c r="ARN70" s="34"/>
      <c r="ARO70" s="34"/>
      <c r="ARP70" s="34"/>
      <c r="ARQ70" s="34"/>
      <c r="ARR70" s="34"/>
      <c r="ARS70" s="34"/>
      <c r="ART70" s="34"/>
      <c r="ARU70" s="34"/>
      <c r="ARV70" s="34"/>
      <c r="ARW70" s="34"/>
      <c r="ARX70" s="34"/>
      <c r="ARY70" s="34"/>
      <c r="ARZ70" s="34"/>
      <c r="ASA70" s="34"/>
      <c r="ASB70" s="34"/>
      <c r="ASC70" s="34"/>
      <c r="ASD70" s="34"/>
      <c r="ASE70" s="34"/>
      <c r="ASF70" s="34"/>
      <c r="ASG70" s="34"/>
      <c r="ASH70" s="34"/>
      <c r="ASI70" s="34"/>
      <c r="ASJ70" s="34"/>
      <c r="ASK70" s="34"/>
      <c r="ASL70" s="34"/>
      <c r="ASM70" s="34"/>
      <c r="ASN70" s="34"/>
      <c r="ASO70" s="34"/>
      <c r="ASP70" s="34"/>
      <c r="ASQ70" s="34"/>
      <c r="ASR70" s="34"/>
      <c r="ASS70" s="34"/>
      <c r="AST70" s="34"/>
      <c r="ASU70" s="34"/>
      <c r="ASV70" s="34"/>
      <c r="ASW70" s="34"/>
      <c r="ASX70" s="34"/>
      <c r="ASY70" s="34"/>
      <c r="ASZ70" s="34"/>
      <c r="ATA70" s="34"/>
      <c r="ATB70" s="34"/>
      <c r="ATC70" s="34"/>
      <c r="ATD70" s="34"/>
      <c r="ATE70" s="34"/>
      <c r="ATF70" s="34"/>
      <c r="ATG70" s="34"/>
      <c r="ATH70" s="34"/>
      <c r="ATI70" s="34"/>
      <c r="ATJ70" s="34"/>
      <c r="ATK70" s="34"/>
      <c r="ATL70" s="34"/>
      <c r="ATM70" s="34"/>
      <c r="ATN70" s="34"/>
      <c r="ATO70" s="34"/>
      <c r="ATP70" s="34"/>
      <c r="ATQ70" s="34"/>
      <c r="ATR70" s="34"/>
      <c r="ATS70" s="34"/>
      <c r="ATT70" s="34"/>
      <c r="ATU70" s="34"/>
      <c r="ATV70" s="34"/>
      <c r="ATW70" s="34"/>
      <c r="ATX70" s="34"/>
      <c r="ATY70" s="34"/>
      <c r="ATZ70" s="34"/>
      <c r="AUA70" s="34"/>
      <c r="AUB70" s="34"/>
      <c r="AUC70" s="34"/>
      <c r="AUD70" s="34"/>
      <c r="AUE70" s="34"/>
      <c r="AUF70" s="34"/>
      <c r="AUG70" s="34"/>
      <c r="AUH70" s="34"/>
      <c r="AUI70" s="34"/>
      <c r="AUJ70" s="34"/>
      <c r="AUK70" s="34"/>
      <c r="AUL70" s="34"/>
      <c r="AUM70" s="34"/>
      <c r="AUN70" s="34"/>
      <c r="AUO70" s="34"/>
      <c r="AUP70" s="34"/>
      <c r="AUQ70" s="34"/>
      <c r="AUR70" s="34"/>
      <c r="AUS70" s="34"/>
      <c r="AUT70" s="34"/>
      <c r="AUU70" s="34"/>
      <c r="AUV70" s="34"/>
      <c r="AUW70" s="34"/>
      <c r="AUX70" s="34"/>
      <c r="AUY70" s="34"/>
      <c r="AUZ70" s="34"/>
      <c r="AVA70" s="34"/>
      <c r="AVB70" s="34"/>
      <c r="AVC70" s="34"/>
      <c r="AVD70" s="34"/>
      <c r="AVE70" s="34"/>
      <c r="AVF70" s="34"/>
      <c r="AVG70" s="34"/>
      <c r="AVH70" s="34"/>
      <c r="AVI70" s="34"/>
      <c r="AVJ70" s="34"/>
      <c r="AVK70" s="34"/>
      <c r="AVL70" s="34"/>
      <c r="AVM70" s="34"/>
      <c r="AVN70" s="34"/>
      <c r="AVO70" s="34"/>
      <c r="AVP70" s="34"/>
      <c r="AVQ70" s="34"/>
      <c r="AVR70" s="34"/>
      <c r="AVS70" s="34"/>
      <c r="AVT70" s="34"/>
      <c r="AVU70" s="34"/>
      <c r="AVV70" s="34"/>
      <c r="AVW70" s="34"/>
      <c r="AVX70" s="34"/>
      <c r="AVY70" s="34"/>
      <c r="AVZ70" s="34"/>
      <c r="AWA70" s="34"/>
      <c r="AWB70" s="34"/>
      <c r="AWC70" s="34"/>
      <c r="AWD70" s="34"/>
      <c r="AWE70" s="34"/>
      <c r="AWF70" s="34"/>
      <c r="AWG70" s="34"/>
      <c r="AWH70" s="34"/>
      <c r="AWI70" s="34"/>
      <c r="AWJ70" s="34"/>
      <c r="AWK70" s="34"/>
      <c r="AWL70" s="34"/>
      <c r="AWM70" s="34"/>
      <c r="AWN70" s="34"/>
      <c r="AWO70" s="34"/>
      <c r="AWP70" s="34"/>
      <c r="AWQ70" s="34"/>
      <c r="AWR70" s="34"/>
      <c r="AWS70" s="34"/>
      <c r="AWT70" s="34"/>
      <c r="AWU70" s="34"/>
      <c r="AWV70" s="34"/>
      <c r="AWW70" s="34"/>
      <c r="AWX70" s="34"/>
      <c r="AWY70" s="34"/>
      <c r="AWZ70" s="34"/>
      <c r="AXA70" s="34"/>
      <c r="AXB70" s="34"/>
      <c r="AXC70" s="34"/>
      <c r="AXD70" s="34"/>
      <c r="AXE70" s="34"/>
      <c r="AXF70" s="34"/>
      <c r="AXG70" s="34"/>
      <c r="AXH70" s="34"/>
      <c r="AXI70" s="34"/>
      <c r="AXJ70" s="34"/>
      <c r="AXK70" s="34"/>
      <c r="AXL70" s="34"/>
      <c r="AXM70" s="34"/>
      <c r="AXN70" s="34"/>
      <c r="AXO70" s="34"/>
      <c r="AXP70" s="34"/>
      <c r="AXQ70" s="34"/>
      <c r="AXR70" s="34"/>
      <c r="AXS70" s="34"/>
      <c r="AXT70" s="34"/>
      <c r="AXU70" s="34"/>
      <c r="AXV70" s="34"/>
      <c r="AXW70" s="34"/>
      <c r="AXX70" s="34"/>
      <c r="AXY70" s="34"/>
      <c r="AXZ70" s="34"/>
      <c r="AYA70" s="34"/>
      <c r="AYB70" s="34"/>
      <c r="AYC70" s="34"/>
      <c r="AYD70" s="34"/>
      <c r="AYE70" s="34"/>
      <c r="AYF70" s="34"/>
      <c r="AYG70" s="34"/>
      <c r="AYH70" s="34"/>
      <c r="AYI70" s="34"/>
      <c r="AYJ70" s="34"/>
      <c r="AYK70" s="34"/>
      <c r="AYL70" s="34"/>
      <c r="AYM70" s="34"/>
      <c r="AYN70" s="34"/>
      <c r="AYO70" s="34"/>
      <c r="AYP70" s="34"/>
      <c r="AYQ70" s="34"/>
      <c r="AYR70" s="34"/>
      <c r="AYS70" s="34"/>
      <c r="AYT70" s="34"/>
      <c r="AYU70" s="34"/>
      <c r="AYV70" s="34"/>
      <c r="AYW70" s="34"/>
      <c r="AYX70" s="34"/>
      <c r="AYY70" s="34"/>
      <c r="AYZ70" s="34"/>
      <c r="AZA70" s="34"/>
      <c r="AZB70" s="34"/>
      <c r="AZC70" s="34"/>
      <c r="AZD70" s="34"/>
      <c r="AZE70" s="34"/>
      <c r="AZF70" s="34"/>
      <c r="AZG70" s="34"/>
      <c r="AZH70" s="34"/>
      <c r="AZI70" s="34"/>
      <c r="AZJ70" s="34"/>
      <c r="AZK70" s="34"/>
      <c r="AZL70" s="34"/>
      <c r="AZM70" s="34"/>
      <c r="AZN70" s="34"/>
      <c r="AZO70" s="34"/>
      <c r="AZP70" s="34"/>
      <c r="AZQ70" s="34"/>
      <c r="AZR70" s="34"/>
      <c r="AZS70" s="34"/>
      <c r="AZT70" s="34"/>
      <c r="AZU70" s="34"/>
      <c r="AZV70" s="34"/>
      <c r="AZW70" s="34"/>
      <c r="AZX70" s="34"/>
      <c r="AZY70" s="34"/>
      <c r="AZZ70" s="34"/>
      <c r="BAA70" s="34"/>
      <c r="BAB70" s="34"/>
      <c r="BAC70" s="34"/>
      <c r="BAD70" s="34"/>
      <c r="BAE70" s="34"/>
      <c r="BAF70" s="34"/>
      <c r="BAG70" s="34"/>
      <c r="BAH70" s="34"/>
      <c r="BAI70" s="34"/>
      <c r="BAJ70" s="34"/>
      <c r="BAK70" s="34"/>
      <c r="BAL70" s="34"/>
      <c r="BAM70" s="34"/>
      <c r="BAN70" s="34"/>
      <c r="BAO70" s="34"/>
      <c r="BAP70" s="34"/>
      <c r="BAQ70" s="34"/>
      <c r="BAR70" s="34"/>
      <c r="BAS70" s="34"/>
      <c r="BAT70" s="34"/>
      <c r="BAU70" s="34"/>
      <c r="BAV70" s="34"/>
      <c r="BAW70" s="34"/>
      <c r="BAX70" s="34"/>
      <c r="BAY70" s="34"/>
      <c r="BAZ70" s="34"/>
      <c r="BBA70" s="34"/>
      <c r="BBB70" s="34"/>
      <c r="BBC70" s="34"/>
      <c r="BBD70" s="34"/>
      <c r="BBE70" s="34"/>
      <c r="BBF70" s="34"/>
      <c r="BBG70" s="34"/>
      <c r="BBH70" s="34"/>
      <c r="BBI70" s="34"/>
      <c r="BBJ70" s="34"/>
      <c r="BBK70" s="34"/>
      <c r="BBL70" s="34"/>
      <c r="BBM70" s="34"/>
      <c r="BBN70" s="34"/>
      <c r="BBO70" s="34"/>
      <c r="BBP70" s="34"/>
      <c r="BBQ70" s="34"/>
      <c r="BBR70" s="34"/>
      <c r="BBS70" s="34"/>
      <c r="BBT70" s="34"/>
      <c r="BBU70" s="34"/>
      <c r="BBV70" s="34"/>
      <c r="BBW70" s="34"/>
      <c r="BBX70" s="34"/>
      <c r="BBY70" s="34"/>
      <c r="BBZ70" s="34"/>
      <c r="BCA70" s="34"/>
      <c r="BCB70" s="34"/>
      <c r="BCC70" s="34"/>
      <c r="BCD70" s="34"/>
      <c r="BCE70" s="34"/>
      <c r="BCF70" s="34"/>
      <c r="BCG70" s="34"/>
      <c r="BCH70" s="34"/>
      <c r="BCI70" s="34"/>
      <c r="BCJ70" s="34"/>
      <c r="BCK70" s="34"/>
      <c r="BCL70" s="34"/>
      <c r="BCM70" s="34"/>
      <c r="BCN70" s="34"/>
      <c r="BCO70" s="34"/>
      <c r="BCP70" s="34"/>
      <c r="BCQ70" s="34"/>
      <c r="BCR70" s="34"/>
      <c r="BCS70" s="34"/>
      <c r="BCT70" s="34"/>
      <c r="BCU70" s="34"/>
      <c r="BCV70" s="34"/>
      <c r="BCW70" s="34"/>
      <c r="BCX70" s="34"/>
      <c r="BCY70" s="34"/>
      <c r="BCZ70" s="34"/>
      <c r="BDA70" s="34"/>
      <c r="BDB70" s="34"/>
      <c r="BDC70" s="34"/>
      <c r="BDD70" s="34"/>
      <c r="BDE70" s="34"/>
      <c r="BDF70" s="34"/>
      <c r="BDG70" s="34"/>
      <c r="BDH70" s="34"/>
      <c r="BDI70" s="34"/>
      <c r="BDJ70" s="34"/>
      <c r="BDK70" s="34"/>
      <c r="BDL70" s="34"/>
      <c r="BDM70" s="34"/>
      <c r="BDN70" s="34"/>
      <c r="BDO70" s="34"/>
      <c r="BDP70" s="34"/>
      <c r="BDQ70" s="34"/>
      <c r="BDR70" s="34"/>
      <c r="BDS70" s="34"/>
      <c r="BDT70" s="34"/>
      <c r="BDU70" s="34"/>
      <c r="BDV70" s="34"/>
      <c r="BDW70" s="34"/>
      <c r="BDX70" s="34"/>
      <c r="BDY70" s="34"/>
      <c r="BDZ70" s="34"/>
      <c r="BEA70" s="34"/>
      <c r="BEB70" s="34"/>
      <c r="BEC70" s="34"/>
      <c r="BED70" s="34"/>
      <c r="BEE70" s="34"/>
      <c r="BEF70" s="34"/>
      <c r="BEG70" s="34"/>
      <c r="BEH70" s="34"/>
      <c r="BEI70" s="34"/>
      <c r="BEJ70" s="34"/>
      <c r="BEK70" s="34"/>
      <c r="BEL70" s="34"/>
      <c r="BEM70" s="34"/>
      <c r="BEN70" s="34"/>
      <c r="BEO70" s="34"/>
      <c r="BEP70" s="34"/>
      <c r="BEQ70" s="34"/>
      <c r="BER70" s="34"/>
      <c r="BES70" s="34"/>
      <c r="BET70" s="34"/>
      <c r="BEU70" s="34"/>
      <c r="BEV70" s="34"/>
      <c r="BEW70" s="34"/>
      <c r="BEX70" s="34"/>
      <c r="BEY70" s="34"/>
      <c r="BEZ70" s="34"/>
      <c r="BFA70" s="34"/>
      <c r="BFB70" s="34"/>
      <c r="BFC70" s="34"/>
      <c r="BFD70" s="34"/>
      <c r="BFE70" s="34"/>
      <c r="BFF70" s="34"/>
      <c r="BFG70" s="34"/>
      <c r="BFH70" s="34"/>
      <c r="BFI70" s="34"/>
      <c r="BFJ70" s="34"/>
      <c r="BFK70" s="34"/>
      <c r="BFL70" s="34"/>
      <c r="BFM70" s="34"/>
      <c r="BFN70" s="34"/>
      <c r="BFO70" s="34"/>
      <c r="BFP70" s="34"/>
      <c r="BFQ70" s="34"/>
      <c r="BFR70" s="34"/>
      <c r="BFS70" s="34"/>
      <c r="BFT70" s="34"/>
      <c r="BFU70" s="34"/>
      <c r="BFV70" s="34"/>
      <c r="BFW70" s="34"/>
      <c r="BFX70" s="34"/>
      <c r="BFY70" s="34"/>
      <c r="BFZ70" s="34"/>
      <c r="BGA70" s="34"/>
      <c r="BGB70" s="34"/>
      <c r="BGC70" s="34"/>
      <c r="BGD70" s="34"/>
      <c r="BGE70" s="34"/>
      <c r="BGF70" s="34"/>
      <c r="BGG70" s="34"/>
      <c r="BGH70" s="34"/>
      <c r="BGI70" s="34"/>
      <c r="BGJ70" s="34"/>
      <c r="BGK70" s="34"/>
      <c r="BGL70" s="34"/>
      <c r="BGM70" s="34"/>
      <c r="BGN70" s="34"/>
      <c r="BGO70" s="34"/>
      <c r="BGP70" s="34"/>
      <c r="BGQ70" s="34"/>
      <c r="BGR70" s="34"/>
      <c r="BGS70" s="34"/>
      <c r="BGT70" s="34"/>
      <c r="BGU70" s="34"/>
      <c r="BGV70" s="34"/>
      <c r="BGW70" s="34"/>
      <c r="BGX70" s="34"/>
      <c r="BGY70" s="34"/>
      <c r="BGZ70" s="34"/>
      <c r="BHA70" s="34"/>
      <c r="BHB70" s="34"/>
      <c r="BHC70" s="34"/>
      <c r="BHD70" s="34"/>
      <c r="BHE70" s="34"/>
      <c r="BHF70" s="34"/>
      <c r="BHG70" s="34"/>
      <c r="BHH70" s="34"/>
      <c r="BHI70" s="34"/>
      <c r="BHJ70" s="34"/>
      <c r="BHK70" s="34"/>
      <c r="BHL70" s="34"/>
      <c r="BHM70" s="34"/>
      <c r="BHN70" s="34"/>
      <c r="BHO70" s="34"/>
      <c r="BHP70" s="34"/>
      <c r="BHQ70" s="34"/>
      <c r="BHR70" s="34"/>
      <c r="BHS70" s="34"/>
      <c r="BHT70" s="34"/>
      <c r="BHU70" s="34"/>
      <c r="BHV70" s="34"/>
      <c r="BHW70" s="34"/>
      <c r="BHX70" s="34"/>
      <c r="BHY70" s="34"/>
      <c r="BHZ70" s="34"/>
      <c r="BIA70" s="34"/>
      <c r="BIB70" s="34"/>
      <c r="BIC70" s="34"/>
      <c r="BID70" s="34"/>
      <c r="BIE70" s="34"/>
      <c r="BIF70" s="34"/>
      <c r="BIG70" s="34"/>
      <c r="BIH70" s="34"/>
      <c r="BII70" s="34"/>
      <c r="BIJ70" s="34"/>
      <c r="BIK70" s="34"/>
      <c r="BIL70" s="34"/>
      <c r="BIM70" s="34"/>
      <c r="BIN70" s="34"/>
      <c r="BIO70" s="34"/>
      <c r="BIP70" s="34"/>
      <c r="BIQ70" s="34"/>
      <c r="BIR70" s="34"/>
      <c r="BIS70" s="34"/>
      <c r="BIT70" s="34"/>
      <c r="BIU70" s="34"/>
      <c r="BIV70" s="34"/>
      <c r="BIW70" s="34"/>
      <c r="BIX70" s="34"/>
      <c r="BIY70" s="34"/>
      <c r="BIZ70" s="34"/>
      <c r="BJA70" s="34"/>
      <c r="BJB70" s="34"/>
      <c r="BJC70" s="34"/>
      <c r="BJD70" s="34"/>
      <c r="BJE70" s="34"/>
      <c r="BJF70" s="34"/>
      <c r="BJG70" s="34"/>
      <c r="BJH70" s="34"/>
      <c r="BJI70" s="34"/>
      <c r="BJJ70" s="34"/>
      <c r="BJK70" s="34"/>
      <c r="BJL70" s="34"/>
      <c r="BJM70" s="34"/>
      <c r="BJN70" s="34"/>
      <c r="BJO70" s="34"/>
      <c r="BJP70" s="34"/>
      <c r="BJQ70" s="34"/>
      <c r="BJR70" s="34"/>
      <c r="BJS70" s="34"/>
      <c r="BJT70" s="34"/>
      <c r="BJU70" s="34"/>
      <c r="BJV70" s="34"/>
      <c r="BJW70" s="34"/>
      <c r="BJX70" s="34"/>
      <c r="BJY70" s="34"/>
      <c r="BJZ70" s="34"/>
      <c r="BKA70" s="34"/>
      <c r="BKB70" s="34"/>
      <c r="BKC70" s="34"/>
      <c r="BKD70" s="34"/>
      <c r="BKE70" s="34"/>
      <c r="BKF70" s="34"/>
      <c r="BKG70" s="34"/>
      <c r="BKH70" s="34"/>
      <c r="BKI70" s="34"/>
      <c r="BKJ70" s="34"/>
      <c r="BKK70" s="34"/>
      <c r="BKL70" s="34"/>
      <c r="BKM70" s="34"/>
      <c r="BKN70" s="34"/>
      <c r="BKO70" s="34"/>
      <c r="BKP70" s="34"/>
      <c r="BKQ70" s="34"/>
      <c r="BKR70" s="34"/>
      <c r="BKS70" s="34"/>
      <c r="BKT70" s="34"/>
      <c r="BKU70" s="34"/>
      <c r="BKV70" s="34"/>
      <c r="BKW70" s="34"/>
      <c r="BKX70" s="34"/>
      <c r="BKY70" s="34"/>
      <c r="BKZ70" s="34"/>
      <c r="BLA70" s="34"/>
      <c r="BLB70" s="34"/>
      <c r="BLC70" s="34"/>
      <c r="BLD70" s="34"/>
      <c r="BLE70" s="34"/>
      <c r="BLF70" s="34"/>
      <c r="BLG70" s="34"/>
      <c r="BLH70" s="34"/>
      <c r="BLI70" s="34"/>
      <c r="BLJ70" s="34"/>
      <c r="BLK70" s="34"/>
      <c r="BLL70" s="34"/>
      <c r="BLM70" s="34"/>
      <c r="BLN70" s="34"/>
      <c r="BLO70" s="34"/>
      <c r="BLP70" s="34"/>
      <c r="BLQ70" s="34"/>
      <c r="BLR70" s="34"/>
      <c r="BLS70" s="34"/>
      <c r="BLT70" s="34"/>
      <c r="BLU70" s="34"/>
      <c r="BLV70" s="34"/>
      <c r="BLW70" s="34"/>
      <c r="BLX70" s="34"/>
      <c r="BLY70" s="34"/>
      <c r="BLZ70" s="34"/>
      <c r="BMA70" s="34"/>
      <c r="BMB70" s="34"/>
      <c r="BMC70" s="34"/>
      <c r="BMD70" s="34"/>
      <c r="BME70" s="34"/>
      <c r="BMF70" s="34"/>
      <c r="BMG70" s="34"/>
      <c r="BMH70" s="34"/>
      <c r="BMI70" s="34"/>
      <c r="BMJ70" s="34"/>
      <c r="BMK70" s="34"/>
      <c r="BML70" s="34"/>
      <c r="BMM70" s="34"/>
      <c r="BMN70" s="34"/>
      <c r="BMO70" s="34"/>
      <c r="BMP70" s="34"/>
      <c r="BMQ70" s="34"/>
      <c r="BMR70" s="34"/>
      <c r="BMS70" s="34"/>
      <c r="BMT70" s="34"/>
      <c r="BMU70" s="34"/>
      <c r="BMV70" s="34"/>
      <c r="BMW70" s="34"/>
      <c r="BMX70" s="34"/>
      <c r="BMY70" s="34"/>
      <c r="BMZ70" s="34"/>
      <c r="BNA70" s="34"/>
      <c r="BNB70" s="34"/>
      <c r="BNC70" s="34"/>
      <c r="BND70" s="34"/>
      <c r="BNE70" s="34"/>
      <c r="BNF70" s="34"/>
      <c r="BNG70" s="34"/>
      <c r="BNH70" s="34"/>
      <c r="BNI70" s="34"/>
      <c r="BNJ70" s="34"/>
      <c r="BNK70" s="34"/>
      <c r="BNL70" s="34"/>
      <c r="BNM70" s="34"/>
      <c r="BNN70" s="34"/>
      <c r="BNO70" s="34"/>
      <c r="BNP70" s="34"/>
      <c r="BNQ70" s="34"/>
      <c r="BNR70" s="34"/>
      <c r="BNS70" s="34"/>
      <c r="BNT70" s="34"/>
      <c r="BNU70" s="34"/>
      <c r="BNV70" s="34"/>
      <c r="BNW70" s="34"/>
      <c r="BNX70" s="34"/>
      <c r="BNY70" s="34"/>
      <c r="BNZ70" s="34"/>
      <c r="BOA70" s="34"/>
      <c r="BOB70" s="34"/>
      <c r="BOC70" s="34"/>
      <c r="BOD70" s="34"/>
      <c r="BOE70" s="34"/>
      <c r="BOF70" s="34"/>
      <c r="BOG70" s="34"/>
      <c r="BOH70" s="34"/>
      <c r="BOI70" s="34"/>
      <c r="BOJ70" s="34"/>
      <c r="BOK70" s="34"/>
      <c r="BOL70" s="34"/>
      <c r="BOM70" s="34"/>
      <c r="BON70" s="34"/>
      <c r="BOO70" s="34"/>
      <c r="BOP70" s="34"/>
      <c r="BOQ70" s="34"/>
      <c r="BOR70" s="34"/>
      <c r="BOS70" s="34"/>
      <c r="BOT70" s="34"/>
      <c r="BOU70" s="34"/>
      <c r="BOV70" s="34"/>
      <c r="BOW70" s="34"/>
      <c r="BOX70" s="34"/>
      <c r="BOY70" s="34"/>
      <c r="BOZ70" s="34"/>
      <c r="BPA70" s="34"/>
      <c r="BPB70" s="34"/>
      <c r="BPC70" s="34"/>
      <c r="BPD70" s="34"/>
      <c r="BPE70" s="34"/>
      <c r="BPF70" s="34"/>
      <c r="BPG70" s="34"/>
      <c r="BPH70" s="34"/>
      <c r="BPI70" s="34"/>
      <c r="BPJ70" s="34"/>
      <c r="BPK70" s="34"/>
      <c r="BPL70" s="34"/>
      <c r="BPM70" s="34"/>
      <c r="BPN70" s="34"/>
      <c r="BPO70" s="34"/>
      <c r="BPP70" s="34"/>
      <c r="BPQ70" s="34"/>
      <c r="BPR70" s="34"/>
      <c r="BPS70" s="34"/>
      <c r="BPT70" s="34"/>
      <c r="BPU70" s="34"/>
      <c r="BPV70" s="34"/>
      <c r="BPW70" s="34"/>
      <c r="BPX70" s="34"/>
      <c r="BPY70" s="34"/>
      <c r="BPZ70" s="34"/>
      <c r="BQA70" s="34"/>
      <c r="BQB70" s="34"/>
      <c r="BQC70" s="34"/>
      <c r="BQD70" s="34"/>
      <c r="BQE70" s="34"/>
      <c r="BQF70" s="34"/>
      <c r="BQG70" s="34"/>
      <c r="BQH70" s="34"/>
      <c r="BQI70" s="34"/>
      <c r="BQJ70" s="34"/>
      <c r="BQK70" s="34"/>
      <c r="BQL70" s="34"/>
      <c r="BQM70" s="34"/>
      <c r="BQN70" s="34"/>
      <c r="BQO70" s="34"/>
      <c r="BQP70" s="34"/>
      <c r="BQQ70" s="34"/>
      <c r="BQR70" s="34"/>
      <c r="BQS70" s="34"/>
      <c r="BQT70" s="34"/>
      <c r="BQU70" s="34"/>
      <c r="BQV70" s="34"/>
      <c r="BQW70" s="34"/>
      <c r="BQX70" s="34"/>
      <c r="BQY70" s="34"/>
      <c r="BQZ70" s="34"/>
      <c r="BRA70" s="34"/>
      <c r="BRB70" s="34"/>
      <c r="BRC70" s="34"/>
      <c r="BRD70" s="34"/>
      <c r="BRE70" s="34"/>
      <c r="BRF70" s="34"/>
      <c r="BRG70" s="34"/>
      <c r="BRH70" s="34"/>
      <c r="BRI70" s="34"/>
      <c r="BRJ70" s="34"/>
      <c r="BRK70" s="34"/>
      <c r="BRL70" s="34"/>
      <c r="BRM70" s="34"/>
      <c r="BRN70" s="34"/>
      <c r="BRO70" s="34"/>
      <c r="BRP70" s="34"/>
      <c r="BRQ70" s="34"/>
      <c r="BRR70" s="34"/>
      <c r="BRS70" s="34"/>
      <c r="BRT70" s="34"/>
      <c r="BRU70" s="34"/>
      <c r="BRV70" s="34"/>
      <c r="BRW70" s="34"/>
      <c r="BRX70" s="34"/>
      <c r="BRY70" s="34"/>
      <c r="BRZ70" s="34"/>
      <c r="BSA70" s="34"/>
      <c r="BSB70" s="34"/>
      <c r="BSC70" s="34"/>
      <c r="BSD70" s="34"/>
      <c r="BSE70" s="34"/>
      <c r="BSF70" s="34"/>
      <c r="BSG70" s="34"/>
      <c r="BSH70" s="34"/>
      <c r="BSI70" s="34"/>
      <c r="BSJ70" s="34"/>
      <c r="BSK70" s="34"/>
      <c r="BSL70" s="34"/>
      <c r="BSM70" s="34"/>
      <c r="BSN70" s="34"/>
      <c r="BSO70" s="34"/>
      <c r="BSP70" s="34"/>
      <c r="BSQ70" s="34"/>
      <c r="BSR70" s="34"/>
      <c r="BSS70" s="34"/>
      <c r="BST70" s="34"/>
      <c r="BSU70" s="34"/>
      <c r="BSV70" s="34"/>
      <c r="BSW70" s="34"/>
      <c r="BSX70" s="34"/>
      <c r="BSY70" s="34"/>
      <c r="BSZ70" s="34"/>
      <c r="BTA70" s="34"/>
      <c r="BTB70" s="34"/>
      <c r="BTC70" s="34"/>
      <c r="BTD70" s="34"/>
      <c r="BTE70" s="34"/>
      <c r="BTF70" s="34"/>
      <c r="BTG70" s="34"/>
      <c r="BTH70" s="34"/>
      <c r="BTI70" s="34"/>
      <c r="BTJ70" s="34"/>
      <c r="BTK70" s="34"/>
      <c r="BTL70" s="34"/>
      <c r="BTM70" s="34"/>
      <c r="BTN70" s="34"/>
      <c r="BTO70" s="34"/>
      <c r="BTP70" s="34"/>
      <c r="BTQ70" s="34"/>
      <c r="BTR70" s="34"/>
      <c r="BTS70" s="34"/>
      <c r="BTT70" s="34"/>
      <c r="BTU70" s="34"/>
      <c r="BTV70" s="34"/>
      <c r="BTW70" s="34"/>
      <c r="BTX70" s="34"/>
      <c r="BTY70" s="34"/>
      <c r="BTZ70" s="34"/>
      <c r="BUA70" s="34"/>
      <c r="BUB70" s="34"/>
      <c r="BUC70" s="34"/>
      <c r="BUD70" s="34"/>
      <c r="BUE70" s="34"/>
      <c r="BUF70" s="34"/>
      <c r="BUG70" s="34"/>
      <c r="BUH70" s="34"/>
      <c r="BUI70" s="34"/>
      <c r="BUJ70" s="34"/>
      <c r="BUK70" s="34"/>
      <c r="BUL70" s="34"/>
      <c r="BUM70" s="34"/>
      <c r="BUN70" s="34"/>
      <c r="BUO70" s="34"/>
      <c r="BUP70" s="34"/>
      <c r="BUQ70" s="34"/>
      <c r="BUR70" s="34"/>
      <c r="BUS70" s="34"/>
      <c r="BUT70" s="34"/>
      <c r="BUU70" s="34"/>
      <c r="BUV70" s="34"/>
      <c r="BUW70" s="34"/>
      <c r="BUX70" s="34"/>
      <c r="BUY70" s="34"/>
      <c r="BUZ70" s="34"/>
      <c r="BVA70" s="34"/>
      <c r="BVB70" s="34"/>
      <c r="BVC70" s="34"/>
      <c r="BVD70" s="34"/>
      <c r="BVE70" s="34"/>
      <c r="BVF70" s="34"/>
      <c r="BVG70" s="34"/>
      <c r="BVH70" s="34"/>
      <c r="BVI70" s="34"/>
      <c r="BVJ70" s="34"/>
      <c r="BVK70" s="34"/>
      <c r="BVL70" s="34"/>
      <c r="BVM70" s="34"/>
      <c r="BVN70" s="34"/>
      <c r="BVO70" s="34"/>
      <c r="BVP70" s="34"/>
      <c r="BVQ70" s="34"/>
      <c r="BVR70" s="34"/>
      <c r="BVS70" s="34"/>
      <c r="BVT70" s="34"/>
      <c r="BVU70" s="34"/>
      <c r="BVV70" s="34"/>
      <c r="BVW70" s="34"/>
      <c r="BVX70" s="34"/>
      <c r="BVY70" s="34"/>
      <c r="BVZ70" s="34"/>
      <c r="BWA70" s="34"/>
      <c r="BWB70" s="34"/>
      <c r="BWC70" s="34"/>
      <c r="BWD70" s="34"/>
      <c r="BWE70" s="34"/>
      <c r="BWF70" s="34"/>
      <c r="BWG70" s="34"/>
      <c r="BWH70" s="34"/>
      <c r="BWI70" s="34"/>
      <c r="BWJ70" s="34"/>
      <c r="BWK70" s="34"/>
      <c r="BWL70" s="34"/>
      <c r="BWM70" s="34"/>
      <c r="BWN70" s="34"/>
      <c r="BWO70" s="34"/>
      <c r="BWP70" s="34"/>
      <c r="BWQ70" s="34"/>
      <c r="BWR70" s="34"/>
      <c r="BWS70" s="34"/>
      <c r="BWT70" s="34"/>
      <c r="BWU70" s="34"/>
      <c r="BWV70" s="34"/>
      <c r="BWW70" s="34"/>
      <c r="BWX70" s="34"/>
      <c r="BWY70" s="34"/>
      <c r="BWZ70" s="34"/>
      <c r="BXA70" s="34"/>
      <c r="BXB70" s="34"/>
      <c r="BXC70" s="34"/>
      <c r="BXD70" s="34"/>
      <c r="BXE70" s="34"/>
      <c r="BXF70" s="34"/>
      <c r="BXG70" s="34"/>
      <c r="BXH70" s="34"/>
      <c r="BXI70" s="34"/>
      <c r="BXJ70" s="34"/>
      <c r="BXK70" s="34"/>
      <c r="BXL70" s="34"/>
      <c r="BXM70" s="34"/>
      <c r="BXN70" s="34"/>
      <c r="BXO70" s="34"/>
      <c r="BXP70" s="34"/>
      <c r="BXQ70" s="34"/>
      <c r="BXR70" s="34"/>
      <c r="BXS70" s="34"/>
      <c r="BXT70" s="34"/>
      <c r="BXU70" s="34"/>
      <c r="BXV70" s="34"/>
      <c r="BXW70" s="34"/>
      <c r="BXX70" s="34"/>
      <c r="BXY70" s="34"/>
      <c r="BXZ70" s="34"/>
      <c r="BYA70" s="34"/>
      <c r="BYB70" s="34"/>
      <c r="BYC70" s="34"/>
      <c r="BYD70" s="34"/>
      <c r="BYE70" s="34"/>
      <c r="BYF70" s="34"/>
      <c r="BYG70" s="34"/>
      <c r="BYH70" s="34"/>
      <c r="BYI70" s="34"/>
      <c r="BYJ70" s="34"/>
      <c r="BYK70" s="34"/>
      <c r="BYL70" s="34"/>
      <c r="BYM70" s="34"/>
      <c r="BYN70" s="34"/>
      <c r="BYO70" s="34"/>
      <c r="BYP70" s="34"/>
      <c r="BYQ70" s="34"/>
      <c r="BYR70" s="34"/>
      <c r="BYS70" s="34"/>
      <c r="BYT70" s="34"/>
      <c r="BYU70" s="34"/>
      <c r="BYV70" s="34"/>
      <c r="BYW70" s="34"/>
      <c r="BYX70" s="34"/>
      <c r="BYY70" s="34"/>
      <c r="BYZ70" s="34"/>
      <c r="BZA70" s="34"/>
      <c r="BZB70" s="34"/>
      <c r="BZC70" s="34"/>
      <c r="BZD70" s="34"/>
      <c r="BZE70" s="34"/>
      <c r="BZF70" s="34"/>
      <c r="BZG70" s="34"/>
      <c r="BZH70" s="34"/>
      <c r="BZI70" s="34"/>
      <c r="BZJ70" s="34"/>
      <c r="BZK70" s="34"/>
      <c r="BZL70" s="34"/>
      <c r="BZM70" s="34"/>
      <c r="BZN70" s="34"/>
      <c r="BZO70" s="34"/>
      <c r="BZP70" s="34"/>
      <c r="BZQ70" s="34"/>
      <c r="BZR70" s="34"/>
      <c r="BZS70" s="34"/>
      <c r="BZT70" s="34"/>
      <c r="BZU70" s="34"/>
      <c r="BZV70" s="34"/>
      <c r="BZW70" s="34"/>
      <c r="BZX70" s="34"/>
      <c r="BZY70" s="34"/>
      <c r="BZZ70" s="34"/>
      <c r="CAA70" s="34"/>
      <c r="CAB70" s="34"/>
      <c r="CAC70" s="34"/>
      <c r="CAD70" s="34"/>
      <c r="CAE70" s="34"/>
      <c r="CAF70" s="34"/>
      <c r="CAG70" s="34"/>
      <c r="CAH70" s="34"/>
      <c r="CAI70" s="34"/>
      <c r="CAJ70" s="34"/>
      <c r="CAK70" s="34"/>
      <c r="CAL70" s="34"/>
      <c r="CAM70" s="34"/>
      <c r="CAN70" s="34"/>
      <c r="CAO70" s="34"/>
      <c r="CAP70" s="34"/>
      <c r="CAQ70" s="34"/>
      <c r="CAR70" s="34"/>
      <c r="CAS70" s="34"/>
      <c r="CAT70" s="34"/>
      <c r="CAU70" s="34"/>
      <c r="CAV70" s="34"/>
      <c r="CAW70" s="34"/>
      <c r="CAX70" s="34"/>
      <c r="CAY70" s="34"/>
      <c r="CAZ70" s="34"/>
      <c r="CBA70" s="34"/>
      <c r="CBB70" s="34"/>
      <c r="CBC70" s="34"/>
      <c r="CBD70" s="34"/>
      <c r="CBE70" s="34"/>
      <c r="CBF70" s="34"/>
      <c r="CBG70" s="34"/>
      <c r="CBH70" s="34"/>
      <c r="CBI70" s="34"/>
      <c r="CBJ70" s="34"/>
      <c r="CBK70" s="34"/>
      <c r="CBL70" s="34"/>
      <c r="CBM70" s="34"/>
      <c r="CBN70" s="34"/>
      <c r="CBO70" s="34"/>
      <c r="CBP70" s="34"/>
      <c r="CBQ70" s="34"/>
      <c r="CBR70" s="34"/>
      <c r="CBS70" s="34"/>
      <c r="CBT70" s="34"/>
      <c r="CBU70" s="34"/>
      <c r="CBV70" s="34"/>
      <c r="CBW70" s="34"/>
      <c r="CBX70" s="34"/>
      <c r="CBY70" s="34"/>
      <c r="CBZ70" s="34"/>
      <c r="CCA70" s="34"/>
      <c r="CCB70" s="34"/>
      <c r="CCC70" s="34"/>
      <c r="CCD70" s="34"/>
      <c r="CCE70" s="34"/>
      <c r="CCF70" s="34"/>
      <c r="CCG70" s="34"/>
      <c r="CCH70" s="34"/>
      <c r="CCI70" s="34"/>
      <c r="CCJ70" s="34"/>
      <c r="CCK70" s="34"/>
      <c r="CCL70" s="34"/>
      <c r="CCM70" s="34"/>
      <c r="CCN70" s="34"/>
      <c r="CCO70" s="34"/>
      <c r="CCP70" s="34"/>
      <c r="CCQ70" s="34"/>
      <c r="CCR70" s="34"/>
      <c r="CCS70" s="34"/>
      <c r="CCT70" s="34"/>
      <c r="CCU70" s="34"/>
      <c r="CCV70" s="34"/>
      <c r="CCW70" s="34"/>
      <c r="CCX70" s="34"/>
      <c r="CCY70" s="34"/>
      <c r="CCZ70" s="34"/>
      <c r="CDA70" s="34"/>
      <c r="CDB70" s="34"/>
      <c r="CDC70" s="34"/>
      <c r="CDD70" s="34"/>
      <c r="CDE70" s="34"/>
      <c r="CDF70" s="34"/>
      <c r="CDG70" s="34"/>
      <c r="CDH70" s="34"/>
      <c r="CDI70" s="34"/>
      <c r="CDJ70" s="34"/>
      <c r="CDK70" s="34"/>
      <c r="CDL70" s="34"/>
      <c r="CDM70" s="34"/>
      <c r="CDN70" s="34"/>
      <c r="CDO70" s="34"/>
      <c r="CDP70" s="34"/>
      <c r="CDQ70" s="34"/>
      <c r="CDR70" s="34"/>
      <c r="CDS70" s="34"/>
      <c r="CDT70" s="34"/>
      <c r="CDU70" s="34"/>
      <c r="CDV70" s="34"/>
      <c r="CDW70" s="34"/>
      <c r="CDX70" s="34"/>
      <c r="CDY70" s="34"/>
      <c r="CDZ70" s="34"/>
      <c r="CEA70" s="34"/>
      <c r="CEB70" s="34"/>
      <c r="CEC70" s="34"/>
      <c r="CED70" s="34"/>
      <c r="CEE70" s="34"/>
      <c r="CEF70" s="34"/>
      <c r="CEG70" s="34"/>
      <c r="CEH70" s="34"/>
      <c r="CEI70" s="34"/>
      <c r="CEJ70" s="34"/>
      <c r="CEK70" s="34"/>
      <c r="CEL70" s="34"/>
      <c r="CEM70" s="34"/>
      <c r="CEN70" s="34"/>
      <c r="CEO70" s="34"/>
      <c r="CEP70" s="34"/>
      <c r="CEQ70" s="34"/>
      <c r="CER70" s="34"/>
      <c r="CES70" s="34"/>
      <c r="CET70" s="34"/>
      <c r="CEU70" s="34"/>
      <c r="CEV70" s="34"/>
      <c r="CEW70" s="34"/>
      <c r="CEX70" s="34"/>
      <c r="CEY70" s="34"/>
      <c r="CEZ70" s="34"/>
      <c r="CFA70" s="34"/>
      <c r="CFB70" s="34"/>
      <c r="CFC70" s="34"/>
      <c r="CFD70" s="34"/>
      <c r="CFE70" s="34"/>
      <c r="CFF70" s="34"/>
      <c r="CFG70" s="34"/>
      <c r="CFH70" s="34"/>
      <c r="CFI70" s="34"/>
      <c r="CFJ70" s="34"/>
      <c r="CFK70" s="34"/>
      <c r="CFL70" s="34"/>
      <c r="CFM70" s="34"/>
      <c r="CFN70" s="34"/>
      <c r="CFO70" s="34"/>
      <c r="CFP70" s="34"/>
      <c r="CFQ70" s="34"/>
      <c r="CFR70" s="34"/>
      <c r="CFS70" s="34"/>
      <c r="CFT70" s="34"/>
      <c r="CFU70" s="34"/>
      <c r="CFV70" s="34"/>
      <c r="CFW70" s="34"/>
      <c r="CFX70" s="34"/>
      <c r="CFY70" s="34"/>
      <c r="CFZ70" s="34"/>
      <c r="CGA70" s="34"/>
      <c r="CGB70" s="34"/>
      <c r="CGC70" s="34"/>
      <c r="CGD70" s="34"/>
      <c r="CGE70" s="34"/>
      <c r="CGF70" s="34"/>
      <c r="CGG70" s="34"/>
      <c r="CGH70" s="34"/>
      <c r="CGI70" s="34"/>
      <c r="CGJ70" s="34"/>
      <c r="CGK70" s="34"/>
      <c r="CGL70" s="34"/>
      <c r="CGM70" s="34"/>
      <c r="CGN70" s="34"/>
      <c r="CGO70" s="34"/>
      <c r="CGP70" s="34"/>
      <c r="CGQ70" s="34"/>
      <c r="CGR70" s="34"/>
      <c r="CGS70" s="34"/>
      <c r="CGT70" s="34"/>
      <c r="CGU70" s="34"/>
      <c r="CGV70" s="34"/>
      <c r="CGW70" s="34"/>
      <c r="CGX70" s="34"/>
      <c r="CGY70" s="34"/>
      <c r="CGZ70" s="34"/>
      <c r="CHA70" s="34"/>
      <c r="CHB70" s="34"/>
      <c r="CHC70" s="34"/>
      <c r="CHD70" s="34"/>
      <c r="CHE70" s="34"/>
      <c r="CHF70" s="34"/>
      <c r="CHG70" s="34"/>
      <c r="CHH70" s="34"/>
      <c r="CHI70" s="34"/>
      <c r="CHJ70" s="34"/>
      <c r="CHK70" s="34"/>
      <c r="CHL70" s="34"/>
      <c r="CHM70" s="34"/>
      <c r="CHN70" s="34"/>
      <c r="CHO70" s="34"/>
      <c r="CHP70" s="34"/>
      <c r="CHQ70" s="34"/>
      <c r="CHR70" s="34"/>
      <c r="CHS70" s="34"/>
      <c r="CHT70" s="34"/>
      <c r="CHU70" s="34"/>
      <c r="CHV70" s="34"/>
      <c r="CHW70" s="34"/>
      <c r="CHX70" s="34"/>
      <c r="CHY70" s="34"/>
      <c r="CHZ70" s="34"/>
      <c r="CIA70" s="34"/>
      <c r="CIB70" s="34"/>
      <c r="CIC70" s="34"/>
      <c r="CID70" s="34"/>
      <c r="CIE70" s="34"/>
      <c r="CIF70" s="34"/>
      <c r="CIG70" s="34"/>
      <c r="CIH70" s="34"/>
      <c r="CII70" s="34"/>
      <c r="CIJ70" s="34"/>
      <c r="CIK70" s="34"/>
      <c r="CIL70" s="34"/>
      <c r="CIM70" s="34"/>
      <c r="CIN70" s="34"/>
      <c r="CIO70" s="34"/>
      <c r="CIP70" s="34"/>
      <c r="CIQ70" s="34"/>
      <c r="CIR70" s="34"/>
      <c r="CIS70" s="34"/>
      <c r="CIT70" s="34"/>
      <c r="CIU70" s="34"/>
      <c r="CIV70" s="34"/>
      <c r="CIW70" s="34"/>
      <c r="CIX70" s="34"/>
      <c r="CIY70" s="34"/>
      <c r="CIZ70" s="34"/>
      <c r="CJA70" s="34"/>
      <c r="CJB70" s="34"/>
      <c r="CJC70" s="34"/>
      <c r="CJD70" s="34"/>
      <c r="CJE70" s="34"/>
      <c r="CJF70" s="34"/>
      <c r="CJG70" s="34"/>
      <c r="CJH70" s="34"/>
      <c r="CJI70" s="34"/>
      <c r="CJJ70" s="34"/>
      <c r="CJK70" s="34"/>
      <c r="CJL70" s="34"/>
      <c r="CJM70" s="34"/>
      <c r="CJN70" s="34"/>
      <c r="CJO70" s="34"/>
      <c r="CJP70" s="34"/>
      <c r="CJQ70" s="34"/>
      <c r="CJR70" s="34"/>
      <c r="CJS70" s="34"/>
      <c r="CJT70" s="34"/>
      <c r="CJU70" s="34"/>
      <c r="CJV70" s="34"/>
      <c r="CJW70" s="34"/>
      <c r="CJX70" s="34"/>
      <c r="CJY70" s="34"/>
      <c r="CJZ70" s="34"/>
      <c r="CKA70" s="34"/>
      <c r="CKB70" s="34"/>
      <c r="CKC70" s="34"/>
      <c r="CKD70" s="34"/>
      <c r="CKE70" s="34"/>
      <c r="CKF70" s="34"/>
      <c r="CKG70" s="34"/>
      <c r="CKH70" s="34"/>
      <c r="CKI70" s="34"/>
      <c r="CKJ70" s="34"/>
      <c r="CKK70" s="34"/>
      <c r="CKL70" s="34"/>
      <c r="CKM70" s="34"/>
      <c r="CKN70" s="34"/>
      <c r="CKO70" s="34"/>
      <c r="CKP70" s="34"/>
      <c r="CKQ70" s="34"/>
      <c r="CKR70" s="34"/>
      <c r="CKS70" s="34"/>
      <c r="CKT70" s="34"/>
      <c r="CKU70" s="34"/>
      <c r="CKV70" s="34"/>
      <c r="CKW70" s="34"/>
      <c r="CKX70" s="34"/>
      <c r="CKY70" s="34"/>
      <c r="CKZ70" s="34"/>
      <c r="CLA70" s="34"/>
      <c r="CLB70" s="34"/>
      <c r="CLC70" s="34"/>
      <c r="CLD70" s="34"/>
      <c r="CLE70" s="34"/>
      <c r="CLF70" s="34"/>
      <c r="CLG70" s="34"/>
      <c r="CLH70" s="34"/>
      <c r="CLI70" s="34"/>
      <c r="CLJ70" s="34"/>
      <c r="CLK70" s="34"/>
      <c r="CLL70" s="34"/>
      <c r="CLM70" s="34"/>
      <c r="CLN70" s="34"/>
      <c r="CLO70" s="34"/>
      <c r="CLP70" s="34"/>
      <c r="CLQ70" s="34"/>
      <c r="CLR70" s="34"/>
      <c r="CLS70" s="34"/>
      <c r="CLT70" s="34"/>
      <c r="CLU70" s="34"/>
      <c r="CLV70" s="34"/>
      <c r="CLW70" s="34"/>
      <c r="CLX70" s="34"/>
      <c r="CLY70" s="34"/>
      <c r="CLZ70" s="34"/>
      <c r="CMA70" s="34"/>
      <c r="CMB70" s="34"/>
      <c r="CMC70" s="34"/>
      <c r="CMD70" s="34"/>
      <c r="CME70" s="34"/>
      <c r="CMF70" s="34"/>
      <c r="CMG70" s="34"/>
      <c r="CMH70" s="34"/>
      <c r="CMI70" s="34"/>
      <c r="CMJ70" s="34"/>
      <c r="CMK70" s="34"/>
      <c r="CML70" s="34"/>
      <c r="CMM70" s="34"/>
      <c r="CMN70" s="34"/>
      <c r="CMO70" s="34"/>
      <c r="CMP70" s="34"/>
      <c r="CMQ70" s="34"/>
      <c r="CMR70" s="34"/>
      <c r="CMS70" s="34"/>
      <c r="CMT70" s="34"/>
      <c r="CMU70" s="34"/>
      <c r="CMV70" s="34"/>
      <c r="CMW70" s="34"/>
      <c r="CMX70" s="34"/>
      <c r="CMY70" s="34"/>
      <c r="CMZ70" s="34"/>
      <c r="CNA70" s="34"/>
      <c r="CNB70" s="34"/>
      <c r="CNC70" s="34"/>
      <c r="CND70" s="34"/>
      <c r="CNE70" s="34"/>
      <c r="CNF70" s="34"/>
      <c r="CNG70" s="34"/>
      <c r="CNH70" s="34"/>
      <c r="CNI70" s="34"/>
      <c r="CNJ70" s="34"/>
      <c r="CNK70" s="34"/>
      <c r="CNL70" s="34"/>
      <c r="CNM70" s="34"/>
      <c r="CNN70" s="34"/>
      <c r="CNO70" s="34"/>
      <c r="CNP70" s="34"/>
      <c r="CNQ70" s="34"/>
      <c r="CNR70" s="34"/>
      <c r="CNS70" s="34"/>
      <c r="CNT70" s="34"/>
      <c r="CNU70" s="34"/>
      <c r="CNV70" s="34"/>
      <c r="CNW70" s="34"/>
      <c r="CNX70" s="34"/>
      <c r="CNY70" s="34"/>
      <c r="CNZ70" s="34"/>
      <c r="COA70" s="34"/>
      <c r="COB70" s="34"/>
      <c r="COC70" s="34"/>
      <c r="COD70" s="34"/>
      <c r="COE70" s="34"/>
      <c r="COF70" s="34"/>
      <c r="COG70" s="34"/>
      <c r="COH70" s="34"/>
      <c r="COI70" s="34"/>
      <c r="COJ70" s="34"/>
      <c r="COK70" s="34"/>
      <c r="COL70" s="34"/>
      <c r="COM70" s="34"/>
      <c r="CON70" s="34"/>
      <c r="COO70" s="34"/>
      <c r="COP70" s="34"/>
      <c r="COQ70" s="34"/>
      <c r="COR70" s="34"/>
      <c r="COS70" s="34"/>
      <c r="COT70" s="34"/>
      <c r="COU70" s="34"/>
      <c r="COV70" s="34"/>
      <c r="COW70" s="34"/>
      <c r="COX70" s="34"/>
      <c r="COY70" s="34"/>
      <c r="COZ70" s="34"/>
      <c r="CPA70" s="34"/>
      <c r="CPB70" s="34"/>
      <c r="CPC70" s="34"/>
      <c r="CPD70" s="34"/>
      <c r="CPE70" s="34"/>
      <c r="CPF70" s="34"/>
      <c r="CPG70" s="34"/>
      <c r="CPH70" s="34"/>
      <c r="CPI70" s="34"/>
      <c r="CPJ70" s="34"/>
      <c r="CPK70" s="34"/>
      <c r="CPL70" s="34"/>
      <c r="CPM70" s="34"/>
      <c r="CPN70" s="34"/>
      <c r="CPO70" s="34"/>
      <c r="CPP70" s="34"/>
      <c r="CPQ70" s="34"/>
      <c r="CPR70" s="34"/>
      <c r="CPS70" s="34"/>
      <c r="CPT70" s="34"/>
      <c r="CPU70" s="34"/>
      <c r="CPV70" s="34"/>
      <c r="CPW70" s="34"/>
      <c r="CPX70" s="34"/>
      <c r="CPY70" s="34"/>
      <c r="CPZ70" s="34"/>
      <c r="CQA70" s="34"/>
      <c r="CQB70" s="34"/>
      <c r="CQC70" s="34"/>
      <c r="CQD70" s="34"/>
      <c r="CQE70" s="34"/>
      <c r="CQF70" s="34"/>
      <c r="CQG70" s="34"/>
      <c r="CQH70" s="34"/>
      <c r="CQI70" s="34"/>
      <c r="CQJ70" s="34"/>
      <c r="CQK70" s="34"/>
      <c r="CQL70" s="34"/>
      <c r="CQM70" s="34"/>
      <c r="CQN70" s="34"/>
      <c r="CQO70" s="34"/>
      <c r="CQP70" s="34"/>
      <c r="CQQ70" s="34"/>
      <c r="CQR70" s="34"/>
      <c r="CQS70" s="34"/>
      <c r="CQT70" s="34"/>
      <c r="CQU70" s="34"/>
      <c r="CQV70" s="34"/>
      <c r="CQW70" s="34"/>
      <c r="CQX70" s="34"/>
      <c r="CQY70" s="34"/>
      <c r="CQZ70" s="34"/>
      <c r="CRA70" s="34"/>
      <c r="CRB70" s="34"/>
      <c r="CRC70" s="34"/>
      <c r="CRD70" s="34"/>
      <c r="CRE70" s="34"/>
      <c r="CRF70" s="34"/>
      <c r="CRG70" s="34"/>
      <c r="CRH70" s="34"/>
      <c r="CRI70" s="34"/>
      <c r="CRJ70" s="34"/>
      <c r="CRK70" s="34"/>
      <c r="CRL70" s="34"/>
      <c r="CRM70" s="34"/>
      <c r="CRN70" s="34"/>
      <c r="CRO70" s="34"/>
      <c r="CRP70" s="34"/>
      <c r="CRQ70" s="34"/>
      <c r="CRR70" s="34"/>
      <c r="CRS70" s="34"/>
      <c r="CRT70" s="34"/>
      <c r="CRU70" s="34"/>
      <c r="CRV70" s="34"/>
      <c r="CRW70" s="34"/>
      <c r="CRX70" s="34"/>
      <c r="CRY70" s="34"/>
      <c r="CRZ70" s="34"/>
      <c r="CSA70" s="34"/>
      <c r="CSB70" s="34"/>
      <c r="CSC70" s="34"/>
      <c r="CSD70" s="34"/>
      <c r="CSE70" s="34"/>
      <c r="CSF70" s="34"/>
      <c r="CSG70" s="34"/>
      <c r="CSH70" s="34"/>
      <c r="CSI70" s="34"/>
      <c r="CSJ70" s="34"/>
      <c r="CSK70" s="34"/>
      <c r="CSL70" s="34"/>
      <c r="CSM70" s="34"/>
      <c r="CSN70" s="34"/>
      <c r="CSO70" s="34"/>
      <c r="CSP70" s="34"/>
      <c r="CSQ70" s="34"/>
      <c r="CSR70" s="34"/>
      <c r="CSS70" s="34"/>
      <c r="CST70" s="34"/>
      <c r="CSU70" s="34"/>
      <c r="CSV70" s="34"/>
      <c r="CSW70" s="34"/>
      <c r="CSX70" s="34"/>
      <c r="CSY70" s="34"/>
      <c r="CSZ70" s="34"/>
      <c r="CTA70" s="34"/>
      <c r="CTB70" s="34"/>
      <c r="CTC70" s="34"/>
      <c r="CTD70" s="34"/>
      <c r="CTE70" s="34"/>
      <c r="CTF70" s="34"/>
      <c r="CTG70" s="34"/>
      <c r="CTH70" s="34"/>
      <c r="CTI70" s="34"/>
      <c r="CTJ70" s="34"/>
      <c r="CTK70" s="34"/>
      <c r="CTL70" s="34"/>
      <c r="CTM70" s="34"/>
      <c r="CTN70" s="34"/>
      <c r="CTO70" s="34"/>
      <c r="CTP70" s="34"/>
      <c r="CTQ70" s="34"/>
      <c r="CTR70" s="34"/>
      <c r="CTS70" s="34"/>
      <c r="CTT70" s="34"/>
      <c r="CTU70" s="34"/>
      <c r="CTV70" s="34"/>
      <c r="CTW70" s="34"/>
      <c r="CTX70" s="34"/>
      <c r="CTY70" s="34"/>
      <c r="CTZ70" s="34"/>
      <c r="CUA70" s="34"/>
      <c r="CUB70" s="34"/>
      <c r="CUC70" s="34"/>
      <c r="CUD70" s="34"/>
      <c r="CUE70" s="34"/>
      <c r="CUF70" s="34"/>
      <c r="CUG70" s="34"/>
      <c r="CUH70" s="34"/>
      <c r="CUI70" s="34"/>
      <c r="CUJ70" s="34"/>
      <c r="CUK70" s="34"/>
      <c r="CUL70" s="34"/>
      <c r="CUM70" s="34"/>
      <c r="CUN70" s="34"/>
      <c r="CUO70" s="34"/>
      <c r="CUP70" s="34"/>
      <c r="CUQ70" s="34"/>
      <c r="CUR70" s="34"/>
      <c r="CUS70" s="34"/>
      <c r="CUT70" s="34"/>
      <c r="CUU70" s="34"/>
      <c r="CUV70" s="34"/>
      <c r="CUW70" s="34"/>
      <c r="CUX70" s="34"/>
      <c r="CUY70" s="34"/>
      <c r="CUZ70" s="34"/>
      <c r="CVA70" s="34"/>
      <c r="CVB70" s="34"/>
      <c r="CVC70" s="34"/>
      <c r="CVD70" s="34"/>
      <c r="CVE70" s="34"/>
      <c r="CVF70" s="34"/>
      <c r="CVG70" s="34"/>
      <c r="CVH70" s="34"/>
      <c r="CVI70" s="34"/>
      <c r="CVJ70" s="34"/>
      <c r="CVK70" s="34"/>
      <c r="CVL70" s="34"/>
      <c r="CVM70" s="34"/>
      <c r="CVN70" s="34"/>
      <c r="CVO70" s="34"/>
      <c r="CVP70" s="34"/>
      <c r="CVQ70" s="34"/>
      <c r="CVR70" s="34"/>
      <c r="CVS70" s="34"/>
      <c r="CVT70" s="34"/>
      <c r="CVU70" s="34"/>
      <c r="CVV70" s="34"/>
      <c r="CVW70" s="34"/>
      <c r="CVX70" s="34"/>
      <c r="CVY70" s="34"/>
      <c r="CVZ70" s="34"/>
      <c r="CWA70" s="34"/>
      <c r="CWB70" s="34"/>
      <c r="CWC70" s="34"/>
      <c r="CWD70" s="34"/>
      <c r="CWE70" s="34"/>
      <c r="CWF70" s="34"/>
      <c r="CWG70" s="34"/>
      <c r="CWH70" s="34"/>
      <c r="CWI70" s="34"/>
      <c r="CWJ70" s="34"/>
      <c r="CWK70" s="34"/>
      <c r="CWL70" s="34"/>
      <c r="CWM70" s="34"/>
      <c r="CWN70" s="34"/>
      <c r="CWO70" s="34"/>
      <c r="CWP70" s="34"/>
      <c r="CWQ70" s="34"/>
      <c r="CWR70" s="34"/>
      <c r="CWS70" s="34"/>
      <c r="CWT70" s="34"/>
      <c r="CWU70" s="34"/>
      <c r="CWV70" s="34"/>
      <c r="CWW70" s="34"/>
      <c r="CWX70" s="34"/>
      <c r="CWY70" s="34"/>
      <c r="CWZ70" s="34"/>
      <c r="CXA70" s="34"/>
      <c r="CXB70" s="34"/>
      <c r="CXC70" s="34"/>
      <c r="CXD70" s="34"/>
      <c r="CXE70" s="34"/>
      <c r="CXF70" s="34"/>
      <c r="CXG70" s="34"/>
      <c r="CXH70" s="34"/>
      <c r="CXI70" s="34"/>
      <c r="CXJ70" s="34"/>
      <c r="CXK70" s="34"/>
      <c r="CXL70" s="34"/>
      <c r="CXM70" s="34"/>
      <c r="CXN70" s="34"/>
      <c r="CXO70" s="34"/>
      <c r="CXP70" s="34"/>
      <c r="CXQ70" s="34"/>
      <c r="CXR70" s="34"/>
      <c r="CXS70" s="34"/>
      <c r="CXT70" s="34"/>
      <c r="CXU70" s="34"/>
      <c r="CXV70" s="34"/>
      <c r="CXW70" s="34"/>
      <c r="CXX70" s="34"/>
      <c r="CXY70" s="34"/>
      <c r="CXZ70" s="34"/>
      <c r="CYA70" s="34"/>
      <c r="CYB70" s="34"/>
      <c r="CYC70" s="34"/>
      <c r="CYD70" s="34"/>
      <c r="CYE70" s="34"/>
      <c r="CYF70" s="34"/>
      <c r="CYG70" s="34"/>
      <c r="CYH70" s="34"/>
      <c r="CYI70" s="34"/>
      <c r="CYJ70" s="34"/>
      <c r="CYK70" s="34"/>
      <c r="CYL70" s="34"/>
      <c r="CYM70" s="34"/>
      <c r="CYN70" s="34"/>
      <c r="CYO70" s="34"/>
      <c r="CYP70" s="34"/>
      <c r="CYQ70" s="34"/>
      <c r="CYR70" s="34"/>
      <c r="CYS70" s="34"/>
      <c r="CYT70" s="34"/>
      <c r="CYU70" s="34"/>
      <c r="CYV70" s="34"/>
      <c r="CYW70" s="34"/>
      <c r="CYX70" s="34"/>
      <c r="CYY70" s="34"/>
      <c r="CYZ70" s="34"/>
      <c r="CZA70" s="34"/>
      <c r="CZB70" s="34"/>
      <c r="CZC70" s="34"/>
      <c r="CZD70" s="34"/>
      <c r="CZE70" s="34"/>
      <c r="CZF70" s="34"/>
      <c r="CZG70" s="34"/>
      <c r="CZH70" s="34"/>
      <c r="CZI70" s="34"/>
      <c r="CZJ70" s="34"/>
      <c r="CZK70" s="34"/>
      <c r="CZL70" s="34"/>
      <c r="CZM70" s="34"/>
      <c r="CZN70" s="34"/>
      <c r="CZO70" s="34"/>
      <c r="CZP70" s="34"/>
      <c r="CZQ70" s="34"/>
      <c r="CZR70" s="34"/>
      <c r="CZS70" s="34"/>
      <c r="CZT70" s="34"/>
      <c r="CZU70" s="34"/>
      <c r="CZV70" s="34"/>
      <c r="CZW70" s="34"/>
      <c r="CZX70" s="34"/>
      <c r="CZY70" s="34"/>
      <c r="CZZ70" s="34"/>
      <c r="DAA70" s="34"/>
      <c r="DAB70" s="34"/>
      <c r="DAC70" s="34"/>
      <c r="DAD70" s="34"/>
      <c r="DAE70" s="34"/>
      <c r="DAF70" s="34"/>
      <c r="DAG70" s="34"/>
      <c r="DAH70" s="34"/>
      <c r="DAI70" s="34"/>
      <c r="DAJ70" s="34"/>
      <c r="DAK70" s="34"/>
      <c r="DAL70" s="34"/>
      <c r="DAM70" s="34"/>
      <c r="DAN70" s="34"/>
      <c r="DAO70" s="34"/>
      <c r="DAP70" s="34"/>
      <c r="DAQ70" s="34"/>
      <c r="DAR70" s="34"/>
      <c r="DAS70" s="34"/>
      <c r="DAT70" s="34"/>
      <c r="DAU70" s="34"/>
      <c r="DAV70" s="34"/>
      <c r="DAW70" s="34"/>
      <c r="DAX70" s="34"/>
      <c r="DAY70" s="34"/>
      <c r="DAZ70" s="34"/>
      <c r="DBA70" s="34"/>
      <c r="DBB70" s="34"/>
      <c r="DBC70" s="34"/>
      <c r="DBD70" s="34"/>
      <c r="DBE70" s="34"/>
      <c r="DBF70" s="34"/>
      <c r="DBG70" s="34"/>
      <c r="DBH70" s="34"/>
      <c r="DBI70" s="34"/>
      <c r="DBJ70" s="34"/>
      <c r="DBK70" s="34"/>
      <c r="DBL70" s="34"/>
      <c r="DBM70" s="34"/>
      <c r="DBN70" s="34"/>
      <c r="DBO70" s="34"/>
      <c r="DBP70" s="34"/>
      <c r="DBQ70" s="34"/>
      <c r="DBR70" s="34"/>
      <c r="DBS70" s="34"/>
      <c r="DBT70" s="34"/>
      <c r="DBU70" s="34"/>
      <c r="DBV70" s="34"/>
      <c r="DBW70" s="34"/>
      <c r="DBX70" s="34"/>
      <c r="DBY70" s="34"/>
      <c r="DBZ70" s="34"/>
      <c r="DCA70" s="34"/>
      <c r="DCB70" s="34"/>
      <c r="DCC70" s="34"/>
      <c r="DCD70" s="34"/>
      <c r="DCE70" s="34"/>
      <c r="DCF70" s="34"/>
      <c r="DCG70" s="34"/>
      <c r="DCH70" s="34"/>
      <c r="DCI70" s="34"/>
      <c r="DCJ70" s="34"/>
      <c r="DCK70" s="34"/>
      <c r="DCL70" s="34"/>
      <c r="DCM70" s="34"/>
      <c r="DCN70" s="34"/>
      <c r="DCO70" s="34"/>
      <c r="DCP70" s="34"/>
      <c r="DCQ70" s="34"/>
      <c r="DCR70" s="34"/>
      <c r="DCS70" s="34"/>
      <c r="DCT70" s="34"/>
      <c r="DCU70" s="34"/>
      <c r="DCV70" s="34"/>
      <c r="DCW70" s="34"/>
      <c r="DCX70" s="34"/>
      <c r="DCY70" s="34"/>
      <c r="DCZ70" s="34"/>
      <c r="DDA70" s="34"/>
      <c r="DDB70" s="34"/>
      <c r="DDC70" s="34"/>
      <c r="DDD70" s="34"/>
      <c r="DDE70" s="34"/>
      <c r="DDF70" s="34"/>
      <c r="DDG70" s="34"/>
      <c r="DDH70" s="34"/>
      <c r="DDI70" s="34"/>
      <c r="DDJ70" s="34"/>
      <c r="DDK70" s="34"/>
      <c r="DDL70" s="34"/>
      <c r="DDM70" s="34"/>
      <c r="DDN70" s="34"/>
      <c r="DDO70" s="34"/>
      <c r="DDP70" s="34"/>
      <c r="DDQ70" s="34"/>
      <c r="DDR70" s="34"/>
      <c r="DDS70" s="34"/>
      <c r="DDT70" s="34"/>
      <c r="DDU70" s="34"/>
      <c r="DDV70" s="34"/>
      <c r="DDW70" s="34"/>
      <c r="DDX70" s="34"/>
      <c r="DDY70" s="34"/>
      <c r="DDZ70" s="34"/>
      <c r="DEA70" s="34"/>
      <c r="DEB70" s="34"/>
      <c r="DEC70" s="34"/>
      <c r="DED70" s="34"/>
      <c r="DEE70" s="34"/>
      <c r="DEF70" s="34"/>
      <c r="DEG70" s="34"/>
      <c r="DEH70" s="34"/>
      <c r="DEI70" s="34"/>
      <c r="DEJ70" s="34"/>
      <c r="DEK70" s="34"/>
      <c r="DEL70" s="34"/>
      <c r="DEM70" s="34"/>
      <c r="DEN70" s="34"/>
      <c r="DEO70" s="34"/>
      <c r="DEP70" s="34"/>
      <c r="DEQ70" s="34"/>
      <c r="DER70" s="34"/>
      <c r="DES70" s="34"/>
      <c r="DET70" s="34"/>
      <c r="DEU70" s="34"/>
      <c r="DEV70" s="34"/>
      <c r="DEW70" s="34"/>
      <c r="DEX70" s="34"/>
      <c r="DEY70" s="34"/>
      <c r="DEZ70" s="34"/>
      <c r="DFA70" s="34"/>
      <c r="DFB70" s="34"/>
      <c r="DFC70" s="34"/>
      <c r="DFD70" s="34"/>
      <c r="DFE70" s="34"/>
      <c r="DFF70" s="34"/>
      <c r="DFG70" s="34"/>
      <c r="DFH70" s="34"/>
      <c r="DFI70" s="34"/>
      <c r="DFJ70" s="34"/>
      <c r="DFK70" s="34"/>
      <c r="DFL70" s="34"/>
      <c r="DFM70" s="34"/>
      <c r="DFN70" s="34"/>
      <c r="DFO70" s="34"/>
      <c r="DFP70" s="34"/>
      <c r="DFQ70" s="34"/>
      <c r="DFR70" s="34"/>
      <c r="DFS70" s="34"/>
      <c r="DFT70" s="34"/>
      <c r="DFU70" s="34"/>
      <c r="DFV70" s="34"/>
      <c r="DFW70" s="34"/>
      <c r="DFX70" s="34"/>
      <c r="DFY70" s="34"/>
      <c r="DFZ70" s="34"/>
      <c r="DGA70" s="34"/>
      <c r="DGB70" s="34"/>
      <c r="DGC70" s="34"/>
      <c r="DGD70" s="34"/>
      <c r="DGE70" s="34"/>
      <c r="DGF70" s="34"/>
      <c r="DGG70" s="34"/>
      <c r="DGH70" s="34"/>
      <c r="DGI70" s="34"/>
      <c r="DGJ70" s="34"/>
      <c r="DGK70" s="34"/>
      <c r="DGL70" s="34"/>
      <c r="DGM70" s="34"/>
      <c r="DGN70" s="34"/>
      <c r="DGO70" s="34"/>
      <c r="DGP70" s="34"/>
      <c r="DGQ70" s="34"/>
      <c r="DGR70" s="34"/>
      <c r="DGS70" s="34"/>
      <c r="DGT70" s="34"/>
      <c r="DGU70" s="34"/>
      <c r="DGV70" s="34"/>
      <c r="DGW70" s="34"/>
      <c r="DGX70" s="34"/>
      <c r="DGY70" s="34"/>
      <c r="DGZ70" s="34"/>
      <c r="DHA70" s="34"/>
      <c r="DHB70" s="34"/>
      <c r="DHC70" s="34"/>
      <c r="DHD70" s="34"/>
      <c r="DHE70" s="34"/>
      <c r="DHF70" s="34"/>
      <c r="DHG70" s="34"/>
      <c r="DHH70" s="34"/>
      <c r="DHI70" s="34"/>
      <c r="DHJ70" s="34"/>
      <c r="DHK70" s="34"/>
      <c r="DHL70" s="34"/>
      <c r="DHM70" s="34"/>
      <c r="DHN70" s="34"/>
      <c r="DHO70" s="34"/>
      <c r="DHP70" s="34"/>
      <c r="DHQ70" s="34"/>
      <c r="DHR70" s="34"/>
      <c r="DHS70" s="34"/>
      <c r="DHT70" s="34"/>
      <c r="DHU70" s="34"/>
      <c r="DHV70" s="34"/>
      <c r="DHW70" s="34"/>
      <c r="DHX70" s="34"/>
      <c r="DHY70" s="34"/>
      <c r="DHZ70" s="34"/>
      <c r="DIA70" s="34"/>
      <c r="DIB70" s="34"/>
      <c r="DIC70" s="34"/>
      <c r="DID70" s="34"/>
      <c r="DIE70" s="34"/>
      <c r="DIF70" s="34"/>
      <c r="DIG70" s="34"/>
      <c r="DIH70" s="34"/>
      <c r="DII70" s="34"/>
      <c r="DIJ70" s="34"/>
      <c r="DIK70" s="34"/>
      <c r="DIL70" s="34"/>
      <c r="DIM70" s="34"/>
      <c r="DIN70" s="34"/>
      <c r="DIO70" s="34"/>
      <c r="DIP70" s="34"/>
      <c r="DIQ70" s="34"/>
      <c r="DIR70" s="34"/>
      <c r="DIS70" s="34"/>
      <c r="DIT70" s="34"/>
      <c r="DIU70" s="34"/>
      <c r="DIV70" s="34"/>
      <c r="DIW70" s="34"/>
      <c r="DIX70" s="34"/>
      <c r="DIY70" s="34"/>
      <c r="DIZ70" s="34"/>
      <c r="DJA70" s="34"/>
      <c r="DJB70" s="34"/>
      <c r="DJC70" s="34"/>
      <c r="DJD70" s="34"/>
      <c r="DJE70" s="34"/>
      <c r="DJF70" s="34"/>
      <c r="DJG70" s="34"/>
      <c r="DJH70" s="34"/>
      <c r="DJI70" s="34"/>
      <c r="DJJ70" s="34"/>
      <c r="DJK70" s="34"/>
      <c r="DJL70" s="34"/>
      <c r="DJM70" s="34"/>
      <c r="DJN70" s="34"/>
      <c r="DJO70" s="34"/>
      <c r="DJP70" s="34"/>
      <c r="DJQ70" s="34"/>
      <c r="DJR70" s="34"/>
      <c r="DJS70" s="34"/>
      <c r="DJT70" s="34"/>
      <c r="DJU70" s="34"/>
      <c r="DJV70" s="34"/>
      <c r="DJW70" s="34"/>
      <c r="DJX70" s="34"/>
      <c r="DJY70" s="34"/>
      <c r="DJZ70" s="34"/>
      <c r="DKA70" s="34"/>
      <c r="DKB70" s="34"/>
      <c r="DKC70" s="34"/>
      <c r="DKD70" s="34"/>
      <c r="DKE70" s="34"/>
      <c r="DKF70" s="34"/>
      <c r="DKG70" s="34"/>
      <c r="DKH70" s="34"/>
      <c r="DKI70" s="34"/>
      <c r="DKJ70" s="34"/>
      <c r="DKK70" s="34"/>
      <c r="DKL70" s="34"/>
      <c r="DKM70" s="34"/>
      <c r="DKN70" s="34"/>
      <c r="DKO70" s="34"/>
      <c r="DKP70" s="34"/>
      <c r="DKQ70" s="34"/>
      <c r="DKR70" s="34"/>
      <c r="DKS70" s="34"/>
      <c r="DKT70" s="34"/>
      <c r="DKU70" s="34"/>
      <c r="DKV70" s="34"/>
      <c r="DKW70" s="34"/>
      <c r="DKX70" s="34"/>
      <c r="DKY70" s="34"/>
      <c r="DKZ70" s="34"/>
      <c r="DLA70" s="34"/>
      <c r="DLB70" s="34"/>
      <c r="DLC70" s="34"/>
      <c r="DLD70" s="34"/>
      <c r="DLE70" s="34"/>
      <c r="DLF70" s="34"/>
      <c r="DLG70" s="34"/>
      <c r="DLH70" s="34"/>
      <c r="DLI70" s="34"/>
      <c r="DLJ70" s="34"/>
      <c r="DLK70" s="34"/>
      <c r="DLL70" s="34"/>
      <c r="DLM70" s="34"/>
      <c r="DLN70" s="34"/>
      <c r="DLO70" s="34"/>
      <c r="DLP70" s="34"/>
      <c r="DLQ70" s="34"/>
      <c r="DLR70" s="34"/>
      <c r="DLS70" s="34"/>
      <c r="DLT70" s="34"/>
      <c r="DLU70" s="34"/>
      <c r="DLV70" s="34"/>
      <c r="DLW70" s="34"/>
      <c r="DLX70" s="34"/>
      <c r="DLY70" s="34"/>
      <c r="DLZ70" s="34"/>
      <c r="DMA70" s="34"/>
      <c r="DMB70" s="34"/>
      <c r="DMC70" s="34"/>
      <c r="DMD70" s="34"/>
      <c r="DME70" s="34"/>
      <c r="DMF70" s="34"/>
      <c r="DMG70" s="34"/>
      <c r="DMH70" s="34"/>
      <c r="DMI70" s="34"/>
      <c r="DMJ70" s="34"/>
      <c r="DMK70" s="34"/>
      <c r="DML70" s="34"/>
      <c r="DMM70" s="34"/>
      <c r="DMN70" s="34"/>
      <c r="DMO70" s="34"/>
      <c r="DMP70" s="34"/>
      <c r="DMQ70" s="34"/>
      <c r="DMR70" s="34"/>
      <c r="DMS70" s="34"/>
      <c r="DMT70" s="34"/>
      <c r="DMU70" s="34"/>
      <c r="DMV70" s="34"/>
      <c r="DMW70" s="34"/>
      <c r="DMX70" s="34"/>
      <c r="DMY70" s="34"/>
      <c r="DMZ70" s="34"/>
      <c r="DNA70" s="34"/>
      <c r="DNB70" s="34"/>
      <c r="DNC70" s="34"/>
      <c r="DND70" s="34"/>
      <c r="DNE70" s="34"/>
      <c r="DNF70" s="34"/>
      <c r="DNG70" s="34"/>
      <c r="DNH70" s="34"/>
      <c r="DNI70" s="34"/>
      <c r="DNJ70" s="34"/>
      <c r="DNK70" s="34"/>
      <c r="DNL70" s="34"/>
      <c r="DNM70" s="34"/>
      <c r="DNN70" s="34"/>
      <c r="DNO70" s="34"/>
      <c r="DNP70" s="34"/>
      <c r="DNQ70" s="34"/>
      <c r="DNR70" s="34"/>
      <c r="DNS70" s="34"/>
      <c r="DNT70" s="34"/>
      <c r="DNU70" s="34"/>
      <c r="DNV70" s="34"/>
      <c r="DNW70" s="34"/>
      <c r="DNX70" s="34"/>
      <c r="DNY70" s="34"/>
      <c r="DNZ70" s="34"/>
      <c r="DOA70" s="34"/>
      <c r="DOB70" s="34"/>
      <c r="DOC70" s="34"/>
      <c r="DOD70" s="34"/>
      <c r="DOE70" s="34"/>
      <c r="DOF70" s="34"/>
      <c r="DOG70" s="34"/>
      <c r="DOH70" s="34"/>
      <c r="DOI70" s="34"/>
      <c r="DOJ70" s="34"/>
      <c r="DOK70" s="34"/>
      <c r="DOL70" s="34"/>
      <c r="DOM70" s="34"/>
      <c r="DON70" s="34"/>
      <c r="DOO70" s="34"/>
      <c r="DOP70" s="34"/>
      <c r="DOQ70" s="34"/>
      <c r="DOR70" s="34"/>
      <c r="DOS70" s="34"/>
      <c r="DOT70" s="34"/>
      <c r="DOU70" s="34"/>
      <c r="DOV70" s="34"/>
      <c r="DOW70" s="34"/>
      <c r="DOX70" s="34"/>
      <c r="DOY70" s="34"/>
      <c r="DOZ70" s="34"/>
      <c r="DPA70" s="34"/>
      <c r="DPB70" s="34"/>
      <c r="DPC70" s="34"/>
      <c r="DPD70" s="34"/>
      <c r="DPE70" s="34"/>
      <c r="DPF70" s="34"/>
      <c r="DPG70" s="34"/>
      <c r="DPH70" s="34"/>
      <c r="DPI70" s="34"/>
      <c r="DPJ70" s="34"/>
      <c r="DPK70" s="34"/>
      <c r="DPL70" s="34"/>
      <c r="DPM70" s="34"/>
      <c r="DPN70" s="34"/>
      <c r="DPO70" s="34"/>
      <c r="DPP70" s="34"/>
      <c r="DPQ70" s="34"/>
      <c r="DPR70" s="34"/>
      <c r="DPS70" s="34"/>
      <c r="DPT70" s="34"/>
      <c r="DPU70" s="34"/>
      <c r="DPV70" s="34"/>
      <c r="DPW70" s="34"/>
      <c r="DPX70" s="34"/>
      <c r="DPY70" s="34"/>
      <c r="DPZ70" s="34"/>
      <c r="DQA70" s="34"/>
      <c r="DQB70" s="34"/>
      <c r="DQC70" s="34"/>
      <c r="DQD70" s="34"/>
      <c r="DQE70" s="34"/>
      <c r="DQF70" s="34"/>
      <c r="DQG70" s="34"/>
      <c r="DQH70" s="34"/>
      <c r="DQI70" s="34"/>
      <c r="DQJ70" s="34"/>
      <c r="DQK70" s="34"/>
      <c r="DQL70" s="34"/>
      <c r="DQM70" s="34"/>
      <c r="DQN70" s="34"/>
      <c r="DQO70" s="34"/>
      <c r="DQP70" s="34"/>
      <c r="DQQ70" s="34"/>
      <c r="DQR70" s="34"/>
      <c r="DQS70" s="34"/>
      <c r="DQT70" s="34"/>
      <c r="DQU70" s="34"/>
      <c r="DQV70" s="34"/>
      <c r="DQW70" s="34"/>
      <c r="DQX70" s="34"/>
      <c r="DQY70" s="34"/>
      <c r="DQZ70" s="34"/>
      <c r="DRA70" s="34"/>
      <c r="DRB70" s="34"/>
      <c r="DRC70" s="34"/>
      <c r="DRD70" s="34"/>
      <c r="DRE70" s="34"/>
      <c r="DRF70" s="34"/>
      <c r="DRG70" s="34"/>
      <c r="DRH70" s="34"/>
      <c r="DRI70" s="34"/>
      <c r="DRJ70" s="34"/>
      <c r="DRK70" s="34"/>
      <c r="DRL70" s="34"/>
      <c r="DRM70" s="34"/>
      <c r="DRN70" s="34"/>
      <c r="DRO70" s="34"/>
      <c r="DRP70" s="34"/>
      <c r="DRQ70" s="34"/>
      <c r="DRR70" s="34"/>
      <c r="DRS70" s="34"/>
      <c r="DRT70" s="34"/>
      <c r="DRU70" s="34"/>
      <c r="DRV70" s="34"/>
      <c r="DRW70" s="34"/>
      <c r="DRX70" s="34"/>
      <c r="DRY70" s="34"/>
      <c r="DRZ70" s="34"/>
      <c r="DSA70" s="34"/>
      <c r="DSB70" s="34"/>
      <c r="DSC70" s="34"/>
      <c r="DSD70" s="34"/>
      <c r="DSE70" s="34"/>
      <c r="DSF70" s="34"/>
      <c r="DSG70" s="34"/>
      <c r="DSH70" s="34"/>
      <c r="DSI70" s="34"/>
      <c r="DSJ70" s="34"/>
      <c r="DSK70" s="34"/>
      <c r="DSL70" s="34"/>
      <c r="DSM70" s="34"/>
      <c r="DSN70" s="34"/>
      <c r="DSO70" s="34"/>
      <c r="DSP70" s="34"/>
      <c r="DSQ70" s="34"/>
      <c r="DSR70" s="34"/>
      <c r="DSS70" s="34"/>
      <c r="DST70" s="34"/>
      <c r="DSU70" s="34"/>
      <c r="DSV70" s="34"/>
      <c r="DSW70" s="34"/>
      <c r="DSX70" s="34"/>
      <c r="DSY70" s="34"/>
      <c r="DSZ70" s="34"/>
      <c r="DTA70" s="34"/>
      <c r="DTB70" s="34"/>
      <c r="DTC70" s="34"/>
      <c r="DTD70" s="34"/>
      <c r="DTE70" s="34"/>
      <c r="DTF70" s="34"/>
      <c r="DTG70" s="34"/>
      <c r="DTH70" s="34"/>
      <c r="DTI70" s="34"/>
      <c r="DTJ70" s="34"/>
      <c r="DTK70" s="34"/>
      <c r="DTL70" s="34"/>
      <c r="DTM70" s="34"/>
      <c r="DTN70" s="34"/>
      <c r="DTO70" s="34"/>
      <c r="DTP70" s="34"/>
      <c r="DTQ70" s="34"/>
      <c r="DTR70" s="34"/>
      <c r="DTS70" s="34"/>
      <c r="DTT70" s="34"/>
      <c r="DTU70" s="34"/>
      <c r="DTV70" s="34"/>
      <c r="DTW70" s="34"/>
      <c r="DTX70" s="34"/>
      <c r="DTY70" s="34"/>
      <c r="DTZ70" s="34"/>
      <c r="DUA70" s="34"/>
      <c r="DUB70" s="34"/>
      <c r="DUC70" s="34"/>
      <c r="DUD70" s="34"/>
      <c r="DUE70" s="34"/>
      <c r="DUF70" s="34"/>
      <c r="DUG70" s="34"/>
      <c r="DUH70" s="34"/>
      <c r="DUI70" s="34"/>
      <c r="DUJ70" s="34"/>
      <c r="DUK70" s="34"/>
      <c r="DUL70" s="34"/>
      <c r="DUM70" s="34"/>
      <c r="DUN70" s="34"/>
      <c r="DUO70" s="34"/>
      <c r="DUP70" s="34"/>
      <c r="DUQ70" s="34"/>
      <c r="DUR70" s="34"/>
      <c r="DUS70" s="34"/>
      <c r="DUT70" s="34"/>
      <c r="DUU70" s="34"/>
      <c r="DUV70" s="34"/>
      <c r="DUW70" s="34"/>
      <c r="DUX70" s="34"/>
      <c r="DUY70" s="34"/>
      <c r="DUZ70" s="34"/>
      <c r="DVA70" s="34"/>
      <c r="DVB70" s="34"/>
      <c r="DVC70" s="34"/>
      <c r="DVD70" s="34"/>
      <c r="DVE70" s="34"/>
      <c r="DVF70" s="34"/>
      <c r="DVG70" s="34"/>
      <c r="DVH70" s="34"/>
      <c r="DVI70" s="34"/>
      <c r="DVJ70" s="34"/>
      <c r="DVK70" s="34"/>
      <c r="DVL70" s="34"/>
      <c r="DVM70" s="34"/>
      <c r="DVN70" s="34"/>
      <c r="DVO70" s="34"/>
      <c r="DVP70" s="34"/>
      <c r="DVQ70" s="34"/>
      <c r="DVR70" s="34"/>
      <c r="DVS70" s="34"/>
      <c r="DVT70" s="34"/>
      <c r="DVU70" s="34"/>
      <c r="DVV70" s="34"/>
      <c r="DVW70" s="34"/>
      <c r="DVX70" s="34"/>
      <c r="DVY70" s="34"/>
      <c r="DVZ70" s="34"/>
      <c r="DWA70" s="34"/>
      <c r="DWB70" s="34"/>
      <c r="DWC70" s="34"/>
      <c r="DWD70" s="34"/>
      <c r="DWE70" s="34"/>
      <c r="DWF70" s="34"/>
      <c r="DWG70" s="34"/>
      <c r="DWH70" s="34"/>
      <c r="DWI70" s="34"/>
      <c r="DWJ70" s="34"/>
      <c r="DWK70" s="34"/>
      <c r="DWL70" s="34"/>
      <c r="DWM70" s="34"/>
      <c r="DWN70" s="34"/>
      <c r="DWO70" s="34"/>
      <c r="DWP70" s="34"/>
      <c r="DWQ70" s="34"/>
      <c r="DWR70" s="34"/>
      <c r="DWS70" s="34"/>
      <c r="DWT70" s="34"/>
      <c r="DWU70" s="34"/>
      <c r="DWV70" s="34"/>
      <c r="DWW70" s="34"/>
      <c r="DWX70" s="34"/>
      <c r="DWY70" s="34"/>
      <c r="DWZ70" s="34"/>
      <c r="DXA70" s="34"/>
      <c r="DXB70" s="34"/>
      <c r="DXC70" s="34"/>
      <c r="DXD70" s="34"/>
      <c r="DXE70" s="34"/>
      <c r="DXF70" s="34"/>
      <c r="DXG70" s="34"/>
      <c r="DXH70" s="34"/>
      <c r="DXI70" s="34"/>
      <c r="DXJ70" s="34"/>
      <c r="DXK70" s="34"/>
      <c r="DXL70" s="34"/>
      <c r="DXM70" s="34"/>
      <c r="DXN70" s="34"/>
      <c r="DXO70" s="34"/>
      <c r="DXP70" s="34"/>
      <c r="DXQ70" s="34"/>
      <c r="DXR70" s="34"/>
      <c r="DXS70" s="34"/>
      <c r="DXT70" s="34"/>
      <c r="DXU70" s="34"/>
      <c r="DXV70" s="34"/>
      <c r="DXW70" s="34"/>
      <c r="DXX70" s="34"/>
      <c r="DXY70" s="34"/>
      <c r="DXZ70" s="34"/>
      <c r="DYA70" s="34"/>
      <c r="DYB70" s="34"/>
      <c r="DYC70" s="34"/>
      <c r="DYD70" s="34"/>
      <c r="DYE70" s="34"/>
      <c r="DYF70" s="34"/>
      <c r="DYG70" s="34"/>
      <c r="DYH70" s="34"/>
      <c r="DYI70" s="34"/>
      <c r="DYJ70" s="34"/>
      <c r="DYK70" s="34"/>
      <c r="DYL70" s="34"/>
      <c r="DYM70" s="34"/>
      <c r="DYN70" s="34"/>
      <c r="DYO70" s="34"/>
      <c r="DYP70" s="34"/>
      <c r="DYQ70" s="34"/>
      <c r="DYR70" s="34"/>
      <c r="DYS70" s="34"/>
      <c r="DYT70" s="34"/>
      <c r="DYU70" s="34"/>
      <c r="DYV70" s="34"/>
      <c r="DYW70" s="34"/>
      <c r="DYX70" s="34"/>
      <c r="DYY70" s="34"/>
      <c r="DYZ70" s="34"/>
      <c r="DZA70" s="34"/>
      <c r="DZB70" s="34"/>
      <c r="DZC70" s="34"/>
      <c r="DZD70" s="34"/>
      <c r="DZE70" s="34"/>
      <c r="DZF70" s="34"/>
      <c r="DZG70" s="34"/>
      <c r="DZH70" s="34"/>
      <c r="DZI70" s="34"/>
      <c r="DZJ70" s="34"/>
      <c r="DZK70" s="34"/>
      <c r="DZL70" s="34"/>
      <c r="DZM70" s="34"/>
      <c r="DZN70" s="34"/>
      <c r="DZO70" s="34"/>
      <c r="DZP70" s="34"/>
      <c r="DZQ70" s="34"/>
      <c r="DZR70" s="34"/>
      <c r="DZS70" s="34"/>
      <c r="DZT70" s="34"/>
      <c r="DZU70" s="34"/>
      <c r="DZV70" s="34"/>
      <c r="DZW70" s="34"/>
      <c r="DZX70" s="34"/>
      <c r="DZY70" s="34"/>
      <c r="DZZ70" s="34"/>
      <c r="EAA70" s="34"/>
      <c r="EAB70" s="34"/>
      <c r="EAC70" s="34"/>
      <c r="EAD70" s="34"/>
      <c r="EAE70" s="34"/>
      <c r="EAF70" s="34"/>
      <c r="EAG70" s="34"/>
      <c r="EAH70" s="34"/>
      <c r="EAI70" s="34"/>
      <c r="EAJ70" s="34"/>
      <c r="EAK70" s="34"/>
      <c r="EAL70" s="34"/>
      <c r="EAM70" s="34"/>
      <c r="EAN70" s="34"/>
      <c r="EAO70" s="34"/>
      <c r="EAP70" s="34"/>
      <c r="EAQ70" s="34"/>
      <c r="EAR70" s="34"/>
      <c r="EAS70" s="34"/>
      <c r="EAT70" s="34"/>
      <c r="EAU70" s="34"/>
      <c r="EAV70" s="34"/>
      <c r="EAW70" s="34"/>
      <c r="EAX70" s="34"/>
      <c r="EAY70" s="34"/>
      <c r="EAZ70" s="34"/>
      <c r="EBA70" s="34"/>
      <c r="EBB70" s="34"/>
      <c r="EBC70" s="34"/>
      <c r="EBD70" s="34"/>
      <c r="EBE70" s="34"/>
      <c r="EBF70" s="34"/>
      <c r="EBG70" s="34"/>
      <c r="EBH70" s="34"/>
      <c r="EBI70" s="34"/>
      <c r="EBJ70" s="34"/>
      <c r="EBK70" s="34"/>
      <c r="EBL70" s="34"/>
      <c r="EBM70" s="34"/>
      <c r="EBN70" s="34"/>
      <c r="EBO70" s="34"/>
      <c r="EBP70" s="34"/>
      <c r="EBQ70" s="34"/>
      <c r="EBR70" s="34"/>
      <c r="EBS70" s="34"/>
      <c r="EBT70" s="34"/>
      <c r="EBU70" s="34"/>
      <c r="EBV70" s="34"/>
      <c r="EBW70" s="34"/>
      <c r="EBX70" s="34"/>
      <c r="EBY70" s="34"/>
      <c r="EBZ70" s="34"/>
      <c r="ECA70" s="34"/>
      <c r="ECB70" s="34"/>
      <c r="ECC70" s="34"/>
      <c r="ECD70" s="34"/>
      <c r="ECE70" s="34"/>
      <c r="ECF70" s="34"/>
      <c r="ECG70" s="34"/>
      <c r="ECH70" s="34"/>
      <c r="ECI70" s="34"/>
      <c r="ECJ70" s="34"/>
      <c r="ECK70" s="34"/>
      <c r="ECL70" s="34"/>
      <c r="ECM70" s="34"/>
      <c r="ECN70" s="34"/>
      <c r="ECO70" s="34"/>
      <c r="ECP70" s="34"/>
      <c r="ECQ70" s="34"/>
      <c r="ECR70" s="34"/>
      <c r="ECS70" s="34"/>
      <c r="ECT70" s="34"/>
      <c r="ECU70" s="34"/>
      <c r="ECV70" s="34"/>
      <c r="ECW70" s="34"/>
      <c r="ECX70" s="34"/>
      <c r="ECY70" s="34"/>
      <c r="ECZ70" s="34"/>
      <c r="EDA70" s="34"/>
      <c r="EDB70" s="34"/>
      <c r="EDC70" s="34"/>
      <c r="EDD70" s="34"/>
      <c r="EDE70" s="34"/>
      <c r="EDF70" s="34"/>
      <c r="EDG70" s="34"/>
      <c r="EDH70" s="34"/>
      <c r="EDI70" s="34"/>
      <c r="EDJ70" s="34"/>
      <c r="EDK70" s="34"/>
      <c r="EDL70" s="34"/>
      <c r="EDM70" s="34"/>
      <c r="EDN70" s="34"/>
      <c r="EDO70" s="34"/>
      <c r="EDP70" s="34"/>
      <c r="EDQ70" s="34"/>
      <c r="EDR70" s="34"/>
      <c r="EDS70" s="34"/>
      <c r="EDT70" s="34"/>
      <c r="EDU70" s="34"/>
      <c r="EDV70" s="34"/>
      <c r="EDW70" s="34"/>
      <c r="EDX70" s="34"/>
      <c r="EDY70" s="34"/>
      <c r="EDZ70" s="34"/>
      <c r="EEA70" s="34"/>
      <c r="EEB70" s="34"/>
      <c r="EEC70" s="34"/>
      <c r="EED70" s="34"/>
      <c r="EEE70" s="34"/>
      <c r="EEF70" s="34"/>
      <c r="EEG70" s="34"/>
      <c r="EEH70" s="34"/>
      <c r="EEI70" s="34"/>
      <c r="EEJ70" s="34"/>
      <c r="EEK70" s="34"/>
      <c r="EEL70" s="34"/>
      <c r="EEM70" s="34"/>
      <c r="EEN70" s="34"/>
      <c r="EEO70" s="34"/>
      <c r="EEP70" s="34"/>
      <c r="EEQ70" s="34"/>
      <c r="EER70" s="34"/>
      <c r="EES70" s="34"/>
      <c r="EET70" s="34"/>
      <c r="EEU70" s="34"/>
      <c r="EEV70" s="34"/>
      <c r="EEW70" s="34"/>
      <c r="EEX70" s="34"/>
      <c r="EEY70" s="34"/>
      <c r="EEZ70" s="34"/>
      <c r="EFA70" s="34"/>
      <c r="EFB70" s="34"/>
      <c r="EFC70" s="34"/>
      <c r="EFD70" s="34"/>
      <c r="EFE70" s="34"/>
      <c r="EFF70" s="34"/>
      <c r="EFG70" s="34"/>
      <c r="EFH70" s="34"/>
      <c r="EFI70" s="34"/>
      <c r="EFJ70" s="34"/>
      <c r="EFK70" s="34"/>
      <c r="EFL70" s="34"/>
      <c r="EFM70" s="34"/>
      <c r="EFN70" s="34"/>
      <c r="EFO70" s="34"/>
      <c r="EFP70" s="34"/>
      <c r="EFQ70" s="34"/>
      <c r="EFR70" s="34"/>
      <c r="EFS70" s="34"/>
      <c r="EFT70" s="34"/>
      <c r="EFU70" s="34"/>
      <c r="EFV70" s="34"/>
      <c r="EFW70" s="34"/>
      <c r="EFX70" s="34"/>
      <c r="EFY70" s="34"/>
      <c r="EFZ70" s="34"/>
      <c r="EGA70" s="34"/>
      <c r="EGB70" s="34"/>
      <c r="EGC70" s="34"/>
      <c r="EGD70" s="34"/>
      <c r="EGE70" s="34"/>
      <c r="EGF70" s="34"/>
      <c r="EGG70" s="34"/>
      <c r="EGH70" s="34"/>
      <c r="EGI70" s="34"/>
      <c r="EGJ70" s="34"/>
      <c r="EGK70" s="34"/>
      <c r="EGL70" s="34"/>
      <c r="EGM70" s="34"/>
      <c r="EGN70" s="34"/>
      <c r="EGO70" s="34"/>
      <c r="EGP70" s="34"/>
      <c r="EGQ70" s="34"/>
      <c r="EGR70" s="34"/>
      <c r="EGS70" s="34"/>
      <c r="EGT70" s="34"/>
      <c r="EGU70" s="34"/>
      <c r="EGV70" s="34"/>
      <c r="EGW70" s="34"/>
      <c r="EGX70" s="34"/>
      <c r="EGY70" s="34"/>
      <c r="EGZ70" s="34"/>
      <c r="EHA70" s="34"/>
      <c r="EHB70" s="34"/>
      <c r="EHC70" s="34"/>
      <c r="EHD70" s="34"/>
      <c r="EHE70" s="34"/>
      <c r="EHF70" s="34"/>
      <c r="EHG70" s="34"/>
      <c r="EHH70" s="34"/>
      <c r="EHI70" s="34"/>
      <c r="EHJ70" s="34"/>
      <c r="EHK70" s="34"/>
      <c r="EHL70" s="34"/>
      <c r="EHM70" s="34"/>
      <c r="EHN70" s="34"/>
      <c r="EHO70" s="34"/>
      <c r="EHP70" s="34"/>
      <c r="EHQ70" s="34"/>
      <c r="EHR70" s="34"/>
      <c r="EHS70" s="34"/>
      <c r="EHT70" s="34"/>
      <c r="EHU70" s="34"/>
      <c r="EHV70" s="34"/>
      <c r="EHW70" s="34"/>
      <c r="EHX70" s="34"/>
      <c r="EHY70" s="34"/>
      <c r="EHZ70" s="34"/>
      <c r="EIA70" s="34"/>
      <c r="EIB70" s="34"/>
      <c r="EIC70" s="34"/>
      <c r="EID70" s="34"/>
      <c r="EIE70" s="34"/>
      <c r="EIF70" s="34"/>
      <c r="EIG70" s="34"/>
      <c r="EIH70" s="34"/>
      <c r="EII70" s="34"/>
      <c r="EIJ70" s="34"/>
      <c r="EIK70" s="34"/>
      <c r="EIL70" s="34"/>
      <c r="EIM70" s="34"/>
      <c r="EIN70" s="34"/>
      <c r="EIO70" s="34"/>
      <c r="EIP70" s="34"/>
      <c r="EIQ70" s="34"/>
      <c r="EIR70" s="34"/>
      <c r="EIS70" s="34"/>
      <c r="EIT70" s="34"/>
      <c r="EIU70" s="34"/>
      <c r="EIV70" s="34"/>
      <c r="EIW70" s="34"/>
      <c r="EIX70" s="34"/>
      <c r="EIY70" s="34"/>
      <c r="EIZ70" s="34"/>
      <c r="EJA70" s="34"/>
      <c r="EJB70" s="34"/>
      <c r="EJC70" s="34"/>
      <c r="EJD70" s="34"/>
      <c r="EJE70" s="34"/>
      <c r="EJF70" s="34"/>
      <c r="EJG70" s="34"/>
      <c r="EJH70" s="34"/>
      <c r="EJI70" s="34"/>
      <c r="EJJ70" s="34"/>
      <c r="EJK70" s="34"/>
      <c r="EJL70" s="34"/>
      <c r="EJM70" s="34"/>
      <c r="EJN70" s="34"/>
      <c r="EJO70" s="34"/>
      <c r="EJP70" s="34"/>
      <c r="EJQ70" s="34"/>
      <c r="EJR70" s="34"/>
      <c r="EJS70" s="34"/>
      <c r="EJT70" s="34"/>
      <c r="EJU70" s="34"/>
      <c r="EJV70" s="34"/>
      <c r="EJW70" s="34"/>
      <c r="EJX70" s="34"/>
      <c r="EJY70" s="34"/>
      <c r="EJZ70" s="34"/>
      <c r="EKA70" s="34"/>
      <c r="EKB70" s="34"/>
      <c r="EKC70" s="34"/>
      <c r="EKD70" s="34"/>
      <c r="EKE70" s="34"/>
      <c r="EKF70" s="34"/>
      <c r="EKG70" s="34"/>
      <c r="EKH70" s="34"/>
      <c r="EKI70" s="34"/>
      <c r="EKJ70" s="34"/>
      <c r="EKK70" s="34"/>
      <c r="EKL70" s="34"/>
      <c r="EKM70" s="34"/>
      <c r="EKN70" s="34"/>
      <c r="EKO70" s="34"/>
      <c r="EKP70" s="34"/>
      <c r="EKQ70" s="34"/>
      <c r="EKR70" s="34"/>
      <c r="EKS70" s="34"/>
      <c r="EKT70" s="34"/>
      <c r="EKU70" s="34"/>
      <c r="EKV70" s="34"/>
      <c r="EKW70" s="34"/>
      <c r="EKX70" s="34"/>
      <c r="EKY70" s="34"/>
      <c r="EKZ70" s="34"/>
      <c r="ELA70" s="34"/>
      <c r="ELB70" s="34"/>
      <c r="ELC70" s="34"/>
      <c r="ELD70" s="34"/>
      <c r="ELE70" s="34"/>
      <c r="ELF70" s="34"/>
      <c r="ELG70" s="34"/>
      <c r="ELH70" s="34"/>
      <c r="ELI70" s="34"/>
      <c r="ELJ70" s="34"/>
      <c r="ELK70" s="34"/>
      <c r="ELL70" s="34"/>
      <c r="ELM70" s="34"/>
      <c r="ELN70" s="34"/>
      <c r="ELO70" s="34"/>
      <c r="ELP70" s="34"/>
      <c r="ELQ70" s="34"/>
      <c r="ELR70" s="34"/>
      <c r="ELS70" s="34"/>
      <c r="ELT70" s="34"/>
      <c r="ELU70" s="34"/>
      <c r="ELV70" s="34"/>
      <c r="ELW70" s="34"/>
      <c r="ELX70" s="34"/>
      <c r="ELY70" s="34"/>
      <c r="ELZ70" s="34"/>
      <c r="EMA70" s="34"/>
      <c r="EMB70" s="34"/>
      <c r="EMC70" s="34"/>
      <c r="EMD70" s="34"/>
      <c r="EME70" s="34"/>
      <c r="EMF70" s="34"/>
      <c r="EMG70" s="34"/>
      <c r="EMH70" s="34"/>
      <c r="EMI70" s="34"/>
      <c r="EMJ70" s="34"/>
      <c r="EMK70" s="34"/>
      <c r="EML70" s="34"/>
      <c r="EMM70" s="34"/>
      <c r="EMN70" s="34"/>
      <c r="EMO70" s="34"/>
      <c r="EMP70" s="34"/>
      <c r="EMQ70" s="34"/>
      <c r="EMR70" s="34"/>
      <c r="EMS70" s="34"/>
      <c r="EMT70" s="34"/>
      <c r="EMU70" s="34"/>
      <c r="EMV70" s="34"/>
      <c r="EMW70" s="34"/>
      <c r="EMX70" s="34"/>
      <c r="EMY70" s="34"/>
      <c r="EMZ70" s="34"/>
      <c r="ENA70" s="34"/>
      <c r="ENB70" s="34"/>
      <c r="ENC70" s="34"/>
      <c r="END70" s="34"/>
      <c r="ENE70" s="34"/>
      <c r="ENF70" s="34"/>
      <c r="ENG70" s="34"/>
      <c r="ENH70" s="34"/>
      <c r="ENI70" s="34"/>
      <c r="ENJ70" s="34"/>
      <c r="ENK70" s="34"/>
      <c r="ENL70" s="34"/>
      <c r="ENM70" s="34"/>
      <c r="ENN70" s="34"/>
      <c r="ENO70" s="34"/>
      <c r="ENP70" s="34"/>
      <c r="ENQ70" s="34"/>
      <c r="ENR70" s="34"/>
      <c r="ENS70" s="34"/>
      <c r="ENT70" s="34"/>
      <c r="ENU70" s="34"/>
      <c r="ENV70" s="34"/>
      <c r="ENW70" s="34"/>
      <c r="ENX70" s="34"/>
      <c r="ENY70" s="34"/>
      <c r="ENZ70" s="34"/>
      <c r="EOA70" s="34"/>
      <c r="EOB70" s="34"/>
      <c r="EOC70" s="34"/>
      <c r="EOD70" s="34"/>
      <c r="EOE70" s="34"/>
      <c r="EOF70" s="34"/>
      <c r="EOG70" s="34"/>
      <c r="EOH70" s="34"/>
      <c r="EOI70" s="34"/>
      <c r="EOJ70" s="34"/>
      <c r="EOK70" s="34"/>
      <c r="EOL70" s="34"/>
      <c r="EOM70" s="34"/>
      <c r="EON70" s="34"/>
      <c r="EOO70" s="34"/>
      <c r="EOP70" s="34"/>
      <c r="EOQ70" s="34"/>
      <c r="EOR70" s="34"/>
      <c r="EOS70" s="34"/>
      <c r="EOT70" s="34"/>
      <c r="EOU70" s="34"/>
      <c r="EOV70" s="34"/>
      <c r="EOW70" s="34"/>
      <c r="EOX70" s="34"/>
      <c r="EOY70" s="34"/>
      <c r="EOZ70" s="34"/>
      <c r="EPA70" s="34"/>
      <c r="EPB70" s="34"/>
      <c r="EPC70" s="34"/>
      <c r="EPD70" s="34"/>
      <c r="EPE70" s="34"/>
      <c r="EPF70" s="34"/>
      <c r="EPG70" s="34"/>
      <c r="EPH70" s="34"/>
      <c r="EPI70" s="34"/>
      <c r="EPJ70" s="34"/>
      <c r="EPK70" s="34"/>
      <c r="EPL70" s="34"/>
      <c r="EPM70" s="34"/>
      <c r="EPN70" s="34"/>
      <c r="EPO70" s="34"/>
      <c r="EPP70" s="34"/>
      <c r="EPQ70" s="34"/>
      <c r="EPR70" s="34"/>
      <c r="EPS70" s="34"/>
      <c r="EPT70" s="34"/>
      <c r="EPU70" s="34"/>
      <c r="EPV70" s="34"/>
      <c r="EPW70" s="34"/>
      <c r="EPX70" s="34"/>
      <c r="EPY70" s="34"/>
      <c r="EPZ70" s="34"/>
      <c r="EQA70" s="34"/>
      <c r="EQB70" s="34"/>
      <c r="EQC70" s="34"/>
      <c r="EQD70" s="34"/>
      <c r="EQE70" s="34"/>
      <c r="EQF70" s="34"/>
      <c r="EQG70" s="34"/>
      <c r="EQH70" s="34"/>
      <c r="EQI70" s="34"/>
      <c r="EQJ70" s="34"/>
      <c r="EQK70" s="34"/>
      <c r="EQL70" s="34"/>
      <c r="EQM70" s="34"/>
      <c r="EQN70" s="34"/>
      <c r="EQO70" s="34"/>
      <c r="EQP70" s="34"/>
      <c r="EQQ70" s="34"/>
      <c r="EQR70" s="34"/>
      <c r="EQS70" s="34"/>
      <c r="EQT70" s="34"/>
      <c r="EQU70" s="34"/>
      <c r="EQV70" s="34"/>
      <c r="EQW70" s="34"/>
      <c r="EQX70" s="34"/>
      <c r="EQY70" s="34"/>
      <c r="EQZ70" s="34"/>
      <c r="ERA70" s="34"/>
      <c r="ERB70" s="34"/>
      <c r="ERC70" s="34"/>
      <c r="ERD70" s="34"/>
      <c r="ERE70" s="34"/>
      <c r="ERF70" s="34"/>
      <c r="ERG70" s="34"/>
      <c r="ERH70" s="34"/>
      <c r="ERI70" s="34"/>
      <c r="ERJ70" s="34"/>
      <c r="ERK70" s="34"/>
      <c r="ERL70" s="34"/>
      <c r="ERM70" s="34"/>
      <c r="ERN70" s="34"/>
      <c r="ERO70" s="34"/>
      <c r="ERP70" s="34"/>
      <c r="ERQ70" s="34"/>
      <c r="ERR70" s="34"/>
      <c r="ERS70" s="34"/>
      <c r="ERT70" s="34"/>
      <c r="ERU70" s="34"/>
      <c r="ERV70" s="34"/>
      <c r="ERW70" s="34"/>
      <c r="ERX70" s="34"/>
      <c r="ERY70" s="34"/>
      <c r="ERZ70" s="34"/>
      <c r="ESA70" s="34"/>
      <c r="ESB70" s="34"/>
      <c r="ESC70" s="34"/>
      <c r="ESD70" s="34"/>
      <c r="ESE70" s="34"/>
      <c r="ESF70" s="34"/>
      <c r="ESG70" s="34"/>
      <c r="ESH70" s="34"/>
      <c r="ESI70" s="34"/>
      <c r="ESJ70" s="34"/>
      <c r="ESK70" s="34"/>
      <c r="ESL70" s="34"/>
      <c r="ESM70" s="34"/>
      <c r="ESN70" s="34"/>
      <c r="ESO70" s="34"/>
      <c r="ESP70" s="34"/>
      <c r="ESQ70" s="34"/>
      <c r="ESR70" s="34"/>
      <c r="ESS70" s="34"/>
      <c r="EST70" s="34"/>
      <c r="ESU70" s="34"/>
      <c r="ESV70" s="34"/>
      <c r="ESW70" s="34"/>
      <c r="ESX70" s="34"/>
      <c r="ESY70" s="34"/>
      <c r="ESZ70" s="34"/>
      <c r="ETA70" s="34"/>
      <c r="ETB70" s="34"/>
      <c r="ETC70" s="34"/>
      <c r="ETD70" s="34"/>
      <c r="ETE70" s="34"/>
      <c r="ETF70" s="34"/>
      <c r="ETG70" s="34"/>
      <c r="ETH70" s="34"/>
      <c r="ETI70" s="34"/>
      <c r="ETJ70" s="34"/>
      <c r="ETK70" s="34"/>
      <c r="ETL70" s="34"/>
      <c r="ETM70" s="34"/>
      <c r="ETN70" s="34"/>
      <c r="ETO70" s="34"/>
      <c r="ETP70" s="34"/>
      <c r="ETQ70" s="34"/>
      <c r="ETR70" s="34"/>
      <c r="ETS70" s="34"/>
      <c r="ETT70" s="34"/>
      <c r="ETU70" s="34"/>
      <c r="ETV70" s="34"/>
      <c r="ETW70" s="34"/>
      <c r="ETX70" s="34"/>
      <c r="ETY70" s="34"/>
      <c r="ETZ70" s="34"/>
      <c r="EUA70" s="34"/>
      <c r="EUB70" s="34"/>
      <c r="EUC70" s="34"/>
      <c r="EUD70" s="34"/>
      <c r="EUE70" s="34"/>
      <c r="EUF70" s="34"/>
      <c r="EUG70" s="34"/>
      <c r="EUH70" s="34"/>
      <c r="EUI70" s="34"/>
      <c r="EUJ70" s="34"/>
      <c r="EUK70" s="34"/>
      <c r="EUL70" s="34"/>
      <c r="EUM70" s="34"/>
      <c r="EUN70" s="34"/>
      <c r="EUO70" s="34"/>
      <c r="EUP70" s="34"/>
      <c r="EUQ70" s="34"/>
      <c r="EUR70" s="34"/>
      <c r="EUS70" s="34"/>
      <c r="EUT70" s="34"/>
      <c r="EUU70" s="34"/>
      <c r="EUV70" s="34"/>
      <c r="EUW70" s="34"/>
      <c r="EUX70" s="34"/>
      <c r="EUY70" s="34"/>
      <c r="EUZ70" s="34"/>
      <c r="EVA70" s="34"/>
      <c r="EVB70" s="34"/>
      <c r="EVC70" s="34"/>
      <c r="EVD70" s="34"/>
      <c r="EVE70" s="34"/>
      <c r="EVF70" s="34"/>
      <c r="EVG70" s="34"/>
      <c r="EVH70" s="34"/>
      <c r="EVI70" s="34"/>
      <c r="EVJ70" s="34"/>
      <c r="EVK70" s="34"/>
      <c r="EVL70" s="34"/>
      <c r="EVM70" s="34"/>
      <c r="EVN70" s="34"/>
      <c r="EVO70" s="34"/>
      <c r="EVP70" s="34"/>
      <c r="EVQ70" s="34"/>
      <c r="EVR70" s="34"/>
      <c r="EVS70" s="34"/>
      <c r="EVT70" s="34"/>
      <c r="EVU70" s="34"/>
      <c r="EVV70" s="34"/>
      <c r="EVW70" s="34"/>
      <c r="EVX70" s="34"/>
      <c r="EVY70" s="34"/>
      <c r="EVZ70" s="34"/>
      <c r="EWA70" s="34"/>
      <c r="EWB70" s="34"/>
      <c r="EWC70" s="34"/>
      <c r="EWD70" s="34"/>
      <c r="EWE70" s="34"/>
      <c r="EWF70" s="34"/>
      <c r="EWG70" s="34"/>
      <c r="EWH70" s="34"/>
      <c r="EWI70" s="34"/>
      <c r="EWJ70" s="34"/>
      <c r="EWK70" s="34"/>
      <c r="EWL70" s="34"/>
      <c r="EWM70" s="34"/>
      <c r="EWN70" s="34"/>
      <c r="EWO70" s="34"/>
      <c r="EWP70" s="34"/>
      <c r="EWQ70" s="34"/>
      <c r="EWR70" s="34"/>
      <c r="EWS70" s="34"/>
      <c r="EWT70" s="34"/>
      <c r="EWU70" s="34"/>
      <c r="EWV70" s="34"/>
      <c r="EWW70" s="34"/>
      <c r="EWX70" s="34"/>
      <c r="EWY70" s="34"/>
      <c r="EWZ70" s="34"/>
      <c r="EXA70" s="34"/>
      <c r="EXB70" s="34"/>
      <c r="EXC70" s="34"/>
      <c r="EXD70" s="34"/>
      <c r="EXE70" s="34"/>
      <c r="EXF70" s="34"/>
      <c r="EXG70" s="34"/>
      <c r="EXH70" s="34"/>
      <c r="EXI70" s="34"/>
      <c r="EXJ70" s="34"/>
      <c r="EXK70" s="34"/>
      <c r="EXL70" s="34"/>
      <c r="EXM70" s="34"/>
      <c r="EXN70" s="34"/>
      <c r="EXO70" s="34"/>
      <c r="EXP70" s="34"/>
      <c r="EXQ70" s="34"/>
      <c r="EXR70" s="34"/>
      <c r="EXS70" s="34"/>
      <c r="EXT70" s="34"/>
      <c r="EXU70" s="34"/>
      <c r="EXV70" s="34"/>
      <c r="EXW70" s="34"/>
      <c r="EXX70" s="34"/>
      <c r="EXY70" s="34"/>
      <c r="EXZ70" s="34"/>
      <c r="EYA70" s="34"/>
      <c r="EYB70" s="34"/>
      <c r="EYC70" s="34"/>
      <c r="EYD70" s="34"/>
      <c r="EYE70" s="34"/>
      <c r="EYF70" s="34"/>
      <c r="EYG70" s="34"/>
      <c r="EYH70" s="34"/>
      <c r="EYI70" s="34"/>
      <c r="EYJ70" s="34"/>
      <c r="EYK70" s="34"/>
      <c r="EYL70" s="34"/>
      <c r="EYM70" s="34"/>
      <c r="EYN70" s="34"/>
      <c r="EYO70" s="34"/>
      <c r="EYP70" s="34"/>
      <c r="EYQ70" s="34"/>
      <c r="EYR70" s="34"/>
      <c r="EYS70" s="34"/>
      <c r="EYT70" s="34"/>
      <c r="EYU70" s="34"/>
      <c r="EYV70" s="34"/>
      <c r="EYW70" s="34"/>
      <c r="EYX70" s="34"/>
      <c r="EYY70" s="34"/>
      <c r="EYZ70" s="34"/>
      <c r="EZA70" s="34"/>
      <c r="EZB70" s="34"/>
      <c r="EZC70" s="34"/>
      <c r="EZD70" s="34"/>
      <c r="EZE70" s="34"/>
      <c r="EZF70" s="34"/>
      <c r="EZG70" s="34"/>
      <c r="EZH70" s="34"/>
      <c r="EZI70" s="34"/>
      <c r="EZJ70" s="34"/>
      <c r="EZK70" s="34"/>
      <c r="EZL70" s="34"/>
      <c r="EZM70" s="34"/>
      <c r="EZN70" s="34"/>
      <c r="EZO70" s="34"/>
      <c r="EZP70" s="34"/>
      <c r="EZQ70" s="34"/>
      <c r="EZR70" s="34"/>
      <c r="EZS70" s="34"/>
      <c r="EZT70" s="34"/>
      <c r="EZU70" s="34"/>
      <c r="EZV70" s="34"/>
      <c r="EZW70" s="34"/>
      <c r="EZX70" s="34"/>
      <c r="EZY70" s="34"/>
      <c r="EZZ70" s="34"/>
      <c r="FAA70" s="34"/>
      <c r="FAB70" s="34"/>
      <c r="FAC70" s="34"/>
      <c r="FAD70" s="34"/>
      <c r="FAE70" s="34"/>
      <c r="FAF70" s="34"/>
      <c r="FAG70" s="34"/>
      <c r="FAH70" s="34"/>
      <c r="FAI70" s="34"/>
      <c r="FAJ70" s="34"/>
      <c r="FAK70" s="34"/>
      <c r="FAL70" s="34"/>
      <c r="FAM70" s="34"/>
      <c r="FAN70" s="34"/>
      <c r="FAO70" s="34"/>
      <c r="FAP70" s="34"/>
      <c r="FAQ70" s="34"/>
      <c r="FAR70" s="34"/>
      <c r="FAS70" s="34"/>
      <c r="FAT70" s="34"/>
      <c r="FAU70" s="34"/>
      <c r="FAV70" s="34"/>
      <c r="FAW70" s="34"/>
      <c r="FAX70" s="34"/>
      <c r="FAY70" s="34"/>
      <c r="FAZ70" s="34"/>
      <c r="FBA70" s="34"/>
      <c r="FBB70" s="34"/>
      <c r="FBC70" s="34"/>
      <c r="FBD70" s="34"/>
      <c r="FBE70" s="34"/>
      <c r="FBF70" s="34"/>
      <c r="FBG70" s="34"/>
      <c r="FBH70" s="34"/>
      <c r="FBI70" s="34"/>
      <c r="FBJ70" s="34"/>
      <c r="FBK70" s="34"/>
      <c r="FBL70" s="34"/>
      <c r="FBM70" s="34"/>
      <c r="FBN70" s="34"/>
      <c r="FBO70" s="34"/>
      <c r="FBP70" s="34"/>
      <c r="FBQ70" s="34"/>
      <c r="FBR70" s="34"/>
      <c r="FBS70" s="34"/>
      <c r="FBT70" s="34"/>
      <c r="FBU70" s="34"/>
      <c r="FBV70" s="34"/>
      <c r="FBW70" s="34"/>
      <c r="FBX70" s="34"/>
      <c r="FBY70" s="34"/>
      <c r="FBZ70" s="34"/>
      <c r="FCA70" s="34"/>
      <c r="FCB70" s="34"/>
      <c r="FCC70" s="34"/>
      <c r="FCD70" s="34"/>
      <c r="FCE70" s="34"/>
      <c r="FCF70" s="34"/>
      <c r="FCG70" s="34"/>
      <c r="FCH70" s="34"/>
      <c r="FCI70" s="34"/>
      <c r="FCJ70" s="34"/>
      <c r="FCK70" s="34"/>
      <c r="FCL70" s="34"/>
      <c r="FCM70" s="34"/>
      <c r="FCN70" s="34"/>
      <c r="FCO70" s="34"/>
      <c r="FCP70" s="34"/>
      <c r="FCQ70" s="34"/>
      <c r="FCR70" s="34"/>
      <c r="FCS70" s="34"/>
      <c r="FCT70" s="34"/>
      <c r="FCU70" s="34"/>
      <c r="FCV70" s="34"/>
      <c r="FCW70" s="34"/>
      <c r="FCX70" s="34"/>
      <c r="FCY70" s="34"/>
      <c r="FCZ70" s="34"/>
      <c r="FDA70" s="34"/>
      <c r="FDB70" s="34"/>
      <c r="FDC70" s="34"/>
      <c r="FDD70" s="34"/>
      <c r="FDE70" s="34"/>
      <c r="FDF70" s="34"/>
      <c r="FDG70" s="34"/>
      <c r="FDH70" s="34"/>
      <c r="FDI70" s="34"/>
      <c r="FDJ70" s="34"/>
      <c r="FDK70" s="34"/>
      <c r="FDL70" s="34"/>
      <c r="FDM70" s="34"/>
      <c r="FDN70" s="34"/>
      <c r="FDO70" s="34"/>
      <c r="FDP70" s="34"/>
      <c r="FDQ70" s="34"/>
      <c r="FDR70" s="34"/>
      <c r="FDS70" s="34"/>
      <c r="FDT70" s="34"/>
      <c r="FDU70" s="34"/>
      <c r="FDV70" s="34"/>
      <c r="FDW70" s="34"/>
      <c r="FDX70" s="34"/>
      <c r="FDY70" s="34"/>
      <c r="FDZ70" s="34"/>
      <c r="FEA70" s="34"/>
      <c r="FEB70" s="34"/>
      <c r="FEC70" s="34"/>
      <c r="FED70" s="34"/>
      <c r="FEE70" s="34"/>
      <c r="FEF70" s="34"/>
      <c r="FEG70" s="34"/>
      <c r="FEH70" s="34"/>
      <c r="FEI70" s="34"/>
      <c r="FEJ70" s="34"/>
      <c r="FEK70" s="34"/>
      <c r="FEL70" s="34"/>
      <c r="FEM70" s="34"/>
      <c r="FEN70" s="34"/>
      <c r="FEO70" s="34"/>
      <c r="FEP70" s="34"/>
      <c r="FEQ70" s="34"/>
      <c r="FER70" s="34"/>
      <c r="FES70" s="34"/>
      <c r="FET70" s="34"/>
      <c r="FEU70" s="34"/>
      <c r="FEV70" s="34"/>
      <c r="FEW70" s="34"/>
      <c r="FEX70" s="34"/>
      <c r="FEY70" s="34"/>
      <c r="FEZ70" s="34"/>
      <c r="FFA70" s="34"/>
      <c r="FFB70" s="34"/>
      <c r="FFC70" s="34"/>
      <c r="FFD70" s="34"/>
      <c r="FFE70" s="34"/>
      <c r="FFF70" s="34"/>
      <c r="FFG70" s="34"/>
      <c r="FFH70" s="34"/>
      <c r="FFI70" s="34"/>
      <c r="FFJ70" s="34"/>
      <c r="FFK70" s="34"/>
      <c r="FFL70" s="34"/>
      <c r="FFM70" s="34"/>
      <c r="FFN70" s="34"/>
      <c r="FFO70" s="34"/>
      <c r="FFP70" s="34"/>
      <c r="FFQ70" s="34"/>
      <c r="FFR70" s="34"/>
      <c r="FFS70" s="34"/>
      <c r="FFT70" s="34"/>
      <c r="FFU70" s="34"/>
      <c r="FFV70" s="34"/>
      <c r="FFW70" s="34"/>
      <c r="FFX70" s="34"/>
      <c r="FFY70" s="34"/>
      <c r="FFZ70" s="34"/>
      <c r="FGA70" s="34"/>
      <c r="FGB70" s="34"/>
      <c r="FGC70" s="34"/>
      <c r="FGD70" s="34"/>
      <c r="FGE70" s="34"/>
      <c r="FGF70" s="34"/>
      <c r="FGG70" s="34"/>
      <c r="FGH70" s="34"/>
      <c r="FGI70" s="34"/>
      <c r="FGJ70" s="34"/>
      <c r="FGK70" s="34"/>
      <c r="FGL70" s="34"/>
      <c r="FGM70" s="34"/>
      <c r="FGN70" s="34"/>
      <c r="FGO70" s="34"/>
      <c r="FGP70" s="34"/>
      <c r="FGQ70" s="34"/>
      <c r="FGR70" s="34"/>
      <c r="FGS70" s="34"/>
      <c r="FGT70" s="34"/>
      <c r="FGU70" s="34"/>
      <c r="FGV70" s="34"/>
      <c r="FGW70" s="34"/>
      <c r="FGX70" s="34"/>
      <c r="FGY70" s="34"/>
      <c r="FGZ70" s="34"/>
      <c r="FHA70" s="34"/>
      <c r="FHB70" s="34"/>
      <c r="FHC70" s="34"/>
      <c r="FHD70" s="34"/>
      <c r="FHE70" s="34"/>
      <c r="FHF70" s="34"/>
      <c r="FHG70" s="34"/>
      <c r="FHH70" s="34"/>
      <c r="FHI70" s="34"/>
      <c r="FHJ70" s="34"/>
      <c r="FHK70" s="34"/>
      <c r="FHL70" s="34"/>
      <c r="FHM70" s="34"/>
      <c r="FHN70" s="34"/>
      <c r="FHO70" s="34"/>
      <c r="FHP70" s="34"/>
      <c r="FHQ70" s="34"/>
      <c r="FHR70" s="34"/>
      <c r="FHS70" s="34"/>
      <c r="FHT70" s="34"/>
      <c r="FHU70" s="34"/>
      <c r="FHV70" s="34"/>
      <c r="FHW70" s="34"/>
      <c r="FHX70" s="34"/>
      <c r="FHY70" s="34"/>
      <c r="FHZ70" s="34"/>
      <c r="FIA70" s="34"/>
      <c r="FIB70" s="34"/>
      <c r="FIC70" s="34"/>
      <c r="FID70" s="34"/>
      <c r="FIE70" s="34"/>
      <c r="FIF70" s="34"/>
      <c r="FIG70" s="34"/>
      <c r="FIH70" s="34"/>
      <c r="FII70" s="34"/>
      <c r="FIJ70" s="34"/>
      <c r="FIK70" s="34"/>
      <c r="FIL70" s="34"/>
      <c r="FIM70" s="34"/>
      <c r="FIN70" s="34"/>
      <c r="FIO70" s="34"/>
      <c r="FIP70" s="34"/>
      <c r="FIQ70" s="34"/>
      <c r="FIR70" s="34"/>
      <c r="FIS70" s="34"/>
      <c r="FIT70" s="34"/>
      <c r="FIU70" s="34"/>
      <c r="FIV70" s="34"/>
      <c r="FIW70" s="34"/>
      <c r="FIX70" s="34"/>
      <c r="FIY70" s="34"/>
      <c r="FIZ70" s="34"/>
      <c r="FJA70" s="34"/>
      <c r="FJB70" s="34"/>
      <c r="FJC70" s="34"/>
      <c r="FJD70" s="34"/>
      <c r="FJE70" s="34"/>
      <c r="FJF70" s="34"/>
      <c r="FJG70" s="34"/>
      <c r="FJH70" s="34"/>
      <c r="FJI70" s="34"/>
      <c r="FJJ70" s="34"/>
      <c r="FJK70" s="34"/>
      <c r="FJL70" s="34"/>
      <c r="FJM70" s="34"/>
      <c r="FJN70" s="34"/>
      <c r="FJO70" s="34"/>
      <c r="FJP70" s="34"/>
      <c r="FJQ70" s="34"/>
      <c r="FJR70" s="34"/>
      <c r="FJS70" s="34"/>
      <c r="FJT70" s="34"/>
      <c r="FJU70" s="34"/>
      <c r="FJV70" s="34"/>
      <c r="FJW70" s="34"/>
      <c r="FJX70" s="34"/>
      <c r="FJY70" s="34"/>
      <c r="FJZ70" s="34"/>
      <c r="FKA70" s="34"/>
      <c r="FKB70" s="34"/>
      <c r="FKC70" s="34"/>
      <c r="FKD70" s="34"/>
      <c r="FKE70" s="34"/>
      <c r="FKF70" s="34"/>
      <c r="FKG70" s="34"/>
      <c r="FKH70" s="34"/>
      <c r="FKI70" s="34"/>
      <c r="FKJ70" s="34"/>
      <c r="FKK70" s="34"/>
      <c r="FKL70" s="34"/>
      <c r="FKM70" s="34"/>
      <c r="FKN70" s="34"/>
      <c r="FKO70" s="34"/>
      <c r="FKP70" s="34"/>
      <c r="FKQ70" s="34"/>
      <c r="FKR70" s="34"/>
      <c r="FKS70" s="34"/>
      <c r="FKT70" s="34"/>
      <c r="FKU70" s="34"/>
      <c r="FKV70" s="34"/>
      <c r="FKW70" s="34"/>
      <c r="FKX70" s="34"/>
      <c r="FKY70" s="34"/>
      <c r="FKZ70" s="34"/>
      <c r="FLA70" s="34"/>
      <c r="FLB70" s="34"/>
      <c r="FLC70" s="34"/>
      <c r="FLD70" s="34"/>
      <c r="FLE70" s="34"/>
      <c r="FLF70" s="34"/>
      <c r="FLG70" s="34"/>
      <c r="FLH70" s="34"/>
      <c r="FLI70" s="34"/>
      <c r="FLJ70" s="34"/>
      <c r="FLK70" s="34"/>
      <c r="FLL70" s="34"/>
      <c r="FLM70" s="34"/>
      <c r="FLN70" s="34"/>
      <c r="FLO70" s="34"/>
      <c r="FLP70" s="34"/>
      <c r="FLQ70" s="34"/>
      <c r="FLR70" s="34"/>
      <c r="FLS70" s="34"/>
      <c r="FLT70" s="34"/>
      <c r="FLU70" s="34"/>
      <c r="FLV70" s="34"/>
      <c r="FLW70" s="34"/>
      <c r="FLX70" s="34"/>
      <c r="FLY70" s="34"/>
      <c r="FLZ70" s="34"/>
      <c r="FMA70" s="34"/>
      <c r="FMB70" s="34"/>
      <c r="FMC70" s="34"/>
      <c r="FMD70" s="34"/>
      <c r="FME70" s="34"/>
      <c r="FMF70" s="34"/>
      <c r="FMG70" s="34"/>
      <c r="FMH70" s="34"/>
      <c r="FMI70" s="34"/>
      <c r="FMJ70" s="34"/>
      <c r="FMK70" s="34"/>
      <c r="FML70" s="34"/>
      <c r="FMM70" s="34"/>
      <c r="FMN70" s="34"/>
      <c r="FMO70" s="34"/>
      <c r="FMP70" s="34"/>
      <c r="FMQ70" s="34"/>
      <c r="FMR70" s="34"/>
      <c r="FMS70" s="34"/>
      <c r="FMT70" s="34"/>
      <c r="FMU70" s="34"/>
      <c r="FMV70" s="34"/>
      <c r="FMW70" s="34"/>
      <c r="FMX70" s="34"/>
      <c r="FMY70" s="34"/>
      <c r="FMZ70" s="34"/>
      <c r="FNA70" s="34"/>
      <c r="FNB70" s="34"/>
      <c r="FNC70" s="34"/>
      <c r="FND70" s="34"/>
      <c r="FNE70" s="34"/>
      <c r="FNF70" s="34"/>
      <c r="FNG70" s="34"/>
      <c r="FNH70" s="34"/>
      <c r="FNI70" s="34"/>
      <c r="FNJ70" s="34"/>
      <c r="FNK70" s="34"/>
      <c r="FNL70" s="34"/>
      <c r="FNM70" s="34"/>
      <c r="FNN70" s="34"/>
      <c r="FNO70" s="34"/>
      <c r="FNP70" s="34"/>
      <c r="FNQ70" s="34"/>
      <c r="FNR70" s="34"/>
      <c r="FNS70" s="34"/>
      <c r="FNT70" s="34"/>
      <c r="FNU70" s="34"/>
      <c r="FNV70" s="34"/>
      <c r="FNW70" s="34"/>
      <c r="FNX70" s="34"/>
      <c r="FNY70" s="34"/>
      <c r="FNZ70" s="34"/>
      <c r="FOA70" s="34"/>
      <c r="FOB70" s="34"/>
      <c r="FOC70" s="34"/>
      <c r="FOD70" s="34"/>
      <c r="FOE70" s="34"/>
      <c r="FOF70" s="34"/>
      <c r="FOG70" s="34"/>
      <c r="FOH70" s="34"/>
      <c r="FOI70" s="34"/>
      <c r="FOJ70" s="34"/>
      <c r="FOK70" s="34"/>
      <c r="FOL70" s="34"/>
      <c r="FOM70" s="34"/>
      <c r="FON70" s="34"/>
      <c r="FOO70" s="34"/>
      <c r="FOP70" s="34"/>
      <c r="FOQ70" s="34"/>
      <c r="FOR70" s="34"/>
      <c r="FOS70" s="34"/>
      <c r="FOT70" s="34"/>
      <c r="FOU70" s="34"/>
      <c r="FOV70" s="34"/>
      <c r="FOW70" s="34"/>
      <c r="FOX70" s="34"/>
      <c r="FOY70" s="34"/>
      <c r="FOZ70" s="34"/>
      <c r="FPA70" s="34"/>
      <c r="FPB70" s="34"/>
      <c r="FPC70" s="34"/>
      <c r="FPD70" s="34"/>
      <c r="FPE70" s="34"/>
      <c r="FPF70" s="34"/>
      <c r="FPG70" s="34"/>
      <c r="FPH70" s="34"/>
      <c r="FPI70" s="34"/>
      <c r="FPJ70" s="34"/>
      <c r="FPK70" s="34"/>
      <c r="FPL70" s="34"/>
      <c r="FPM70" s="34"/>
      <c r="FPN70" s="34"/>
      <c r="FPO70" s="34"/>
      <c r="FPP70" s="34"/>
      <c r="FPQ70" s="34"/>
      <c r="FPR70" s="34"/>
      <c r="FPS70" s="34"/>
      <c r="FPT70" s="34"/>
      <c r="FPU70" s="34"/>
      <c r="FPV70" s="34"/>
      <c r="FPW70" s="34"/>
      <c r="FPX70" s="34"/>
      <c r="FPY70" s="34"/>
      <c r="FPZ70" s="34"/>
      <c r="FQA70" s="34"/>
      <c r="FQB70" s="34"/>
      <c r="FQC70" s="34"/>
      <c r="FQD70" s="34"/>
      <c r="FQE70" s="34"/>
      <c r="FQF70" s="34"/>
      <c r="FQG70" s="34"/>
      <c r="FQH70" s="34"/>
      <c r="FQI70" s="34"/>
      <c r="FQJ70" s="34"/>
      <c r="FQK70" s="34"/>
      <c r="FQL70" s="34"/>
      <c r="FQM70" s="34"/>
      <c r="FQN70" s="34"/>
      <c r="FQO70" s="34"/>
      <c r="FQP70" s="34"/>
      <c r="FQQ70" s="34"/>
      <c r="FQR70" s="34"/>
      <c r="FQS70" s="34"/>
      <c r="FQT70" s="34"/>
      <c r="FQU70" s="34"/>
      <c r="FQV70" s="34"/>
      <c r="FQW70" s="34"/>
      <c r="FQX70" s="34"/>
      <c r="FQY70" s="34"/>
      <c r="FQZ70" s="34"/>
      <c r="FRA70" s="34"/>
      <c r="FRB70" s="34"/>
      <c r="FRC70" s="34"/>
      <c r="FRD70" s="34"/>
      <c r="FRE70" s="34"/>
      <c r="FRF70" s="34"/>
      <c r="FRG70" s="34"/>
      <c r="FRH70" s="34"/>
      <c r="FRI70" s="34"/>
      <c r="FRJ70" s="34"/>
      <c r="FRK70" s="34"/>
      <c r="FRL70" s="34"/>
      <c r="FRM70" s="34"/>
      <c r="FRN70" s="34"/>
      <c r="FRO70" s="34"/>
      <c r="FRP70" s="34"/>
      <c r="FRQ70" s="34"/>
      <c r="FRR70" s="34"/>
      <c r="FRS70" s="34"/>
      <c r="FRT70" s="34"/>
      <c r="FRU70" s="34"/>
      <c r="FRV70" s="34"/>
      <c r="FRW70" s="34"/>
      <c r="FRX70" s="34"/>
      <c r="FRY70" s="34"/>
      <c r="FRZ70" s="34"/>
      <c r="FSA70" s="34"/>
      <c r="FSB70" s="34"/>
      <c r="FSC70" s="34"/>
      <c r="FSD70" s="34"/>
      <c r="FSE70" s="34"/>
      <c r="FSF70" s="34"/>
      <c r="FSG70" s="34"/>
      <c r="FSH70" s="34"/>
      <c r="FSI70" s="34"/>
      <c r="FSJ70" s="34"/>
      <c r="FSK70" s="34"/>
      <c r="FSL70" s="34"/>
      <c r="FSM70" s="34"/>
      <c r="FSN70" s="34"/>
      <c r="FSO70" s="34"/>
      <c r="FSP70" s="34"/>
      <c r="FSQ70" s="34"/>
      <c r="FSR70" s="34"/>
      <c r="FSS70" s="34"/>
      <c r="FST70" s="34"/>
      <c r="FSU70" s="34"/>
      <c r="FSV70" s="34"/>
      <c r="FSW70" s="34"/>
      <c r="FSX70" s="34"/>
      <c r="FSY70" s="34"/>
      <c r="FSZ70" s="34"/>
      <c r="FTA70" s="34"/>
      <c r="FTB70" s="34"/>
      <c r="FTC70" s="34"/>
      <c r="FTD70" s="34"/>
      <c r="FTE70" s="34"/>
      <c r="FTF70" s="34"/>
      <c r="FTG70" s="34"/>
      <c r="FTH70" s="34"/>
      <c r="FTI70" s="34"/>
      <c r="FTJ70" s="34"/>
      <c r="FTK70" s="34"/>
      <c r="FTL70" s="34"/>
      <c r="FTM70" s="34"/>
      <c r="FTN70" s="34"/>
      <c r="FTO70" s="34"/>
      <c r="FTP70" s="34"/>
      <c r="FTQ70" s="34"/>
      <c r="FTR70" s="34"/>
      <c r="FTS70" s="34"/>
      <c r="FTT70" s="34"/>
      <c r="FTU70" s="34"/>
      <c r="FTV70" s="34"/>
      <c r="FTW70" s="34"/>
      <c r="FTX70" s="34"/>
      <c r="FTY70" s="34"/>
      <c r="FTZ70" s="34"/>
      <c r="FUA70" s="34"/>
      <c r="FUB70" s="34"/>
      <c r="FUC70" s="34"/>
      <c r="FUD70" s="34"/>
      <c r="FUE70" s="34"/>
      <c r="FUF70" s="34"/>
      <c r="FUG70" s="34"/>
      <c r="FUH70" s="34"/>
      <c r="FUI70" s="34"/>
      <c r="FUJ70" s="34"/>
      <c r="FUK70" s="34"/>
      <c r="FUL70" s="34"/>
      <c r="FUM70" s="34"/>
      <c r="FUN70" s="34"/>
      <c r="FUO70" s="34"/>
      <c r="FUP70" s="34"/>
      <c r="FUQ70" s="34"/>
      <c r="FUR70" s="34"/>
      <c r="FUS70" s="34"/>
      <c r="FUT70" s="34"/>
      <c r="FUU70" s="34"/>
      <c r="FUV70" s="34"/>
      <c r="FUW70" s="34"/>
      <c r="FUX70" s="34"/>
      <c r="FUY70" s="34"/>
      <c r="FUZ70" s="34"/>
      <c r="FVA70" s="34"/>
      <c r="FVB70" s="34"/>
      <c r="FVC70" s="34"/>
      <c r="FVD70" s="34"/>
      <c r="FVE70" s="34"/>
      <c r="FVF70" s="34"/>
      <c r="FVG70" s="34"/>
      <c r="FVH70" s="34"/>
      <c r="FVI70" s="34"/>
      <c r="FVJ70" s="34"/>
      <c r="FVK70" s="34"/>
      <c r="FVL70" s="34"/>
      <c r="FVM70" s="34"/>
      <c r="FVN70" s="34"/>
      <c r="FVO70" s="34"/>
      <c r="FVP70" s="34"/>
      <c r="FVQ70" s="34"/>
      <c r="FVR70" s="34"/>
      <c r="FVS70" s="34"/>
      <c r="FVT70" s="34"/>
      <c r="FVU70" s="34"/>
      <c r="FVV70" s="34"/>
      <c r="FVW70" s="34"/>
      <c r="FVX70" s="34"/>
      <c r="FVY70" s="34"/>
      <c r="FVZ70" s="34"/>
      <c r="FWA70" s="34"/>
      <c r="FWB70" s="34"/>
      <c r="FWC70" s="34"/>
      <c r="FWD70" s="34"/>
      <c r="FWE70" s="34"/>
      <c r="FWF70" s="34"/>
      <c r="FWG70" s="34"/>
      <c r="FWH70" s="34"/>
      <c r="FWI70" s="34"/>
      <c r="FWJ70" s="34"/>
      <c r="FWK70" s="34"/>
      <c r="FWL70" s="34"/>
      <c r="FWM70" s="34"/>
      <c r="FWN70" s="34"/>
      <c r="FWO70" s="34"/>
      <c r="FWP70" s="34"/>
      <c r="FWQ70" s="34"/>
      <c r="FWR70" s="34"/>
      <c r="FWS70" s="34"/>
      <c r="FWT70" s="34"/>
      <c r="FWU70" s="34"/>
      <c r="FWV70" s="34"/>
      <c r="FWW70" s="34"/>
      <c r="FWX70" s="34"/>
      <c r="FWY70" s="34"/>
      <c r="FWZ70" s="34"/>
      <c r="FXA70" s="34"/>
      <c r="FXB70" s="34"/>
      <c r="FXC70" s="34"/>
      <c r="FXD70" s="34"/>
      <c r="FXE70" s="34"/>
      <c r="FXF70" s="34"/>
      <c r="FXG70" s="34"/>
      <c r="FXH70" s="34"/>
      <c r="FXI70" s="34"/>
      <c r="FXJ70" s="34"/>
      <c r="FXK70" s="34"/>
      <c r="FXL70" s="34"/>
      <c r="FXM70" s="34"/>
      <c r="FXN70" s="34"/>
      <c r="FXO70" s="34"/>
      <c r="FXP70" s="34"/>
      <c r="FXQ70" s="34"/>
      <c r="FXR70" s="34"/>
      <c r="FXS70" s="34"/>
      <c r="FXT70" s="34"/>
      <c r="FXU70" s="34"/>
      <c r="FXV70" s="34"/>
      <c r="FXW70" s="34"/>
      <c r="FXX70" s="34"/>
      <c r="FXY70" s="34"/>
      <c r="FXZ70" s="34"/>
      <c r="FYA70" s="34"/>
      <c r="FYB70" s="34"/>
      <c r="FYC70" s="34"/>
      <c r="FYD70" s="34"/>
      <c r="FYE70" s="34"/>
      <c r="FYF70" s="34"/>
      <c r="FYG70" s="34"/>
      <c r="FYH70" s="34"/>
      <c r="FYI70" s="34"/>
      <c r="FYJ70" s="34"/>
      <c r="FYK70" s="34"/>
      <c r="FYL70" s="34"/>
      <c r="FYM70" s="34"/>
      <c r="FYN70" s="34"/>
      <c r="FYO70" s="34"/>
      <c r="FYP70" s="34"/>
      <c r="FYQ70" s="34"/>
      <c r="FYR70" s="34"/>
      <c r="FYS70" s="34"/>
      <c r="FYT70" s="34"/>
      <c r="FYU70" s="34"/>
      <c r="FYV70" s="34"/>
      <c r="FYW70" s="34"/>
      <c r="FYX70" s="34"/>
      <c r="FYY70" s="34"/>
      <c r="FYZ70" s="34"/>
      <c r="FZA70" s="34"/>
      <c r="FZB70" s="34"/>
      <c r="FZC70" s="34"/>
      <c r="FZD70" s="34"/>
      <c r="FZE70" s="34"/>
      <c r="FZF70" s="34"/>
      <c r="FZG70" s="34"/>
      <c r="FZH70" s="34"/>
      <c r="FZI70" s="34"/>
      <c r="FZJ70" s="34"/>
      <c r="FZK70" s="34"/>
      <c r="FZL70" s="34"/>
      <c r="FZM70" s="34"/>
      <c r="FZN70" s="34"/>
      <c r="FZO70" s="34"/>
      <c r="FZP70" s="34"/>
      <c r="FZQ70" s="34"/>
      <c r="FZR70" s="34"/>
      <c r="FZS70" s="34"/>
      <c r="FZT70" s="34"/>
      <c r="FZU70" s="34"/>
      <c r="FZV70" s="34"/>
      <c r="FZW70" s="34"/>
      <c r="FZX70" s="34"/>
      <c r="FZY70" s="34"/>
      <c r="FZZ70" s="34"/>
      <c r="GAA70" s="34"/>
      <c r="GAB70" s="34"/>
      <c r="GAC70" s="34"/>
      <c r="GAD70" s="34"/>
      <c r="GAE70" s="34"/>
      <c r="GAF70" s="34"/>
      <c r="GAG70" s="34"/>
      <c r="GAH70" s="34"/>
      <c r="GAI70" s="34"/>
      <c r="GAJ70" s="34"/>
      <c r="GAK70" s="34"/>
      <c r="GAL70" s="34"/>
      <c r="GAM70" s="34"/>
      <c r="GAN70" s="34"/>
      <c r="GAO70" s="34"/>
      <c r="GAP70" s="34"/>
      <c r="GAQ70" s="34"/>
      <c r="GAR70" s="34"/>
      <c r="GAS70" s="34"/>
      <c r="GAT70" s="34"/>
      <c r="GAU70" s="34"/>
      <c r="GAV70" s="34"/>
      <c r="GAW70" s="34"/>
      <c r="GAX70" s="34"/>
      <c r="GAY70" s="34"/>
      <c r="GAZ70" s="34"/>
      <c r="GBA70" s="34"/>
      <c r="GBB70" s="34"/>
      <c r="GBC70" s="34"/>
      <c r="GBD70" s="34"/>
      <c r="GBE70" s="34"/>
      <c r="GBF70" s="34"/>
      <c r="GBG70" s="34"/>
      <c r="GBH70" s="34"/>
      <c r="GBI70" s="34"/>
      <c r="GBJ70" s="34"/>
      <c r="GBK70" s="34"/>
      <c r="GBL70" s="34"/>
      <c r="GBM70" s="34"/>
      <c r="GBN70" s="34"/>
      <c r="GBO70" s="34"/>
      <c r="GBP70" s="34"/>
      <c r="GBQ70" s="34"/>
      <c r="GBR70" s="34"/>
      <c r="GBS70" s="34"/>
      <c r="GBT70" s="34"/>
      <c r="GBU70" s="34"/>
      <c r="GBV70" s="34"/>
      <c r="GBW70" s="34"/>
      <c r="GBX70" s="34"/>
      <c r="GBY70" s="34"/>
      <c r="GBZ70" s="34"/>
      <c r="GCA70" s="34"/>
      <c r="GCB70" s="34"/>
      <c r="GCC70" s="34"/>
      <c r="GCD70" s="34"/>
      <c r="GCE70" s="34"/>
      <c r="GCF70" s="34"/>
      <c r="GCG70" s="34"/>
      <c r="GCH70" s="34"/>
      <c r="GCI70" s="34"/>
      <c r="GCJ70" s="34"/>
      <c r="GCK70" s="34"/>
      <c r="GCL70" s="34"/>
      <c r="GCM70" s="34"/>
      <c r="GCN70" s="34"/>
      <c r="GCO70" s="34"/>
      <c r="GCP70" s="34"/>
      <c r="GCQ70" s="34"/>
      <c r="GCR70" s="34"/>
      <c r="GCS70" s="34"/>
      <c r="GCT70" s="34"/>
      <c r="GCU70" s="34"/>
      <c r="GCV70" s="34"/>
      <c r="GCW70" s="34"/>
      <c r="GCX70" s="34"/>
      <c r="GCY70" s="34"/>
      <c r="GCZ70" s="34"/>
      <c r="GDA70" s="34"/>
      <c r="GDB70" s="34"/>
      <c r="GDC70" s="34"/>
      <c r="GDD70" s="34"/>
      <c r="GDE70" s="34"/>
      <c r="GDF70" s="34"/>
      <c r="GDG70" s="34"/>
      <c r="GDH70" s="34"/>
      <c r="GDI70" s="34"/>
      <c r="GDJ70" s="34"/>
      <c r="GDK70" s="34"/>
      <c r="GDL70" s="34"/>
      <c r="GDM70" s="34"/>
      <c r="GDN70" s="34"/>
      <c r="GDO70" s="34"/>
      <c r="GDP70" s="34"/>
      <c r="GDQ70" s="34"/>
      <c r="GDR70" s="34"/>
      <c r="GDS70" s="34"/>
      <c r="GDT70" s="34"/>
      <c r="GDU70" s="34"/>
      <c r="GDV70" s="34"/>
      <c r="GDW70" s="34"/>
      <c r="GDX70" s="34"/>
      <c r="GDY70" s="34"/>
      <c r="GDZ70" s="34"/>
      <c r="GEA70" s="34"/>
      <c r="GEB70" s="34"/>
      <c r="GEC70" s="34"/>
      <c r="GED70" s="34"/>
      <c r="GEE70" s="34"/>
      <c r="GEF70" s="34"/>
      <c r="GEG70" s="34"/>
      <c r="GEH70" s="34"/>
      <c r="GEI70" s="34"/>
      <c r="GEJ70" s="34"/>
      <c r="GEK70" s="34"/>
      <c r="GEL70" s="34"/>
      <c r="GEM70" s="34"/>
      <c r="GEN70" s="34"/>
      <c r="GEO70" s="34"/>
      <c r="GEP70" s="34"/>
      <c r="GEQ70" s="34"/>
      <c r="GER70" s="34"/>
      <c r="GES70" s="34"/>
      <c r="GET70" s="34"/>
      <c r="GEU70" s="34"/>
      <c r="GEV70" s="34"/>
      <c r="GEW70" s="34"/>
      <c r="GEX70" s="34"/>
      <c r="GEY70" s="34"/>
      <c r="GEZ70" s="34"/>
      <c r="GFA70" s="34"/>
      <c r="GFB70" s="34"/>
      <c r="GFC70" s="34"/>
      <c r="GFD70" s="34"/>
      <c r="GFE70" s="34"/>
      <c r="GFF70" s="34"/>
      <c r="GFG70" s="34"/>
      <c r="GFH70" s="34"/>
      <c r="GFI70" s="34"/>
      <c r="GFJ70" s="34"/>
      <c r="GFK70" s="34"/>
      <c r="GFL70" s="34"/>
      <c r="GFM70" s="34"/>
      <c r="GFN70" s="34"/>
      <c r="GFO70" s="34"/>
      <c r="GFP70" s="34"/>
      <c r="GFQ70" s="34"/>
      <c r="GFR70" s="34"/>
      <c r="GFS70" s="34"/>
      <c r="GFT70" s="34"/>
      <c r="GFU70" s="34"/>
      <c r="GFV70" s="34"/>
      <c r="GFW70" s="34"/>
      <c r="GFX70" s="34"/>
      <c r="GFY70" s="34"/>
      <c r="GFZ70" s="34"/>
      <c r="GGA70" s="34"/>
      <c r="GGB70" s="34"/>
      <c r="GGC70" s="34"/>
      <c r="GGD70" s="34"/>
      <c r="GGE70" s="34"/>
      <c r="GGF70" s="34"/>
      <c r="GGG70" s="34"/>
      <c r="GGH70" s="34"/>
      <c r="GGI70" s="34"/>
      <c r="GGJ70" s="34"/>
      <c r="GGK70" s="34"/>
      <c r="GGL70" s="34"/>
      <c r="GGM70" s="34"/>
      <c r="GGN70" s="34"/>
      <c r="GGO70" s="34"/>
      <c r="GGP70" s="34"/>
      <c r="GGQ70" s="34"/>
      <c r="GGR70" s="34"/>
      <c r="GGS70" s="34"/>
      <c r="GGT70" s="34"/>
      <c r="GGU70" s="34"/>
      <c r="GGV70" s="34"/>
      <c r="GGW70" s="34"/>
      <c r="GGX70" s="34"/>
      <c r="GGY70" s="34"/>
      <c r="GGZ70" s="34"/>
      <c r="GHA70" s="34"/>
      <c r="GHB70" s="34"/>
      <c r="GHC70" s="34"/>
      <c r="GHD70" s="34"/>
      <c r="GHE70" s="34"/>
      <c r="GHF70" s="34"/>
      <c r="GHG70" s="34"/>
      <c r="GHH70" s="34"/>
      <c r="GHI70" s="34"/>
      <c r="GHJ70" s="34"/>
      <c r="GHK70" s="34"/>
      <c r="GHL70" s="34"/>
      <c r="GHM70" s="34"/>
      <c r="GHN70" s="34"/>
      <c r="GHO70" s="34"/>
      <c r="GHP70" s="34"/>
      <c r="GHQ70" s="34"/>
      <c r="GHR70" s="34"/>
      <c r="GHS70" s="34"/>
      <c r="GHT70" s="34"/>
      <c r="GHU70" s="34"/>
      <c r="GHV70" s="34"/>
      <c r="GHW70" s="34"/>
      <c r="GHX70" s="34"/>
      <c r="GHY70" s="34"/>
      <c r="GHZ70" s="34"/>
      <c r="GIA70" s="34"/>
      <c r="GIB70" s="34"/>
      <c r="GIC70" s="34"/>
      <c r="GID70" s="34"/>
      <c r="GIE70" s="34"/>
      <c r="GIF70" s="34"/>
      <c r="GIG70" s="34"/>
      <c r="GIH70" s="34"/>
      <c r="GII70" s="34"/>
      <c r="GIJ70" s="34"/>
      <c r="GIK70" s="34"/>
      <c r="GIL70" s="34"/>
      <c r="GIM70" s="34"/>
      <c r="GIN70" s="34"/>
      <c r="GIO70" s="34"/>
      <c r="GIP70" s="34"/>
      <c r="GIQ70" s="34"/>
      <c r="GIR70" s="34"/>
      <c r="GIS70" s="34"/>
      <c r="GIT70" s="34"/>
      <c r="GIU70" s="34"/>
      <c r="GIV70" s="34"/>
      <c r="GIW70" s="34"/>
      <c r="GIX70" s="34"/>
      <c r="GIY70" s="34"/>
      <c r="GIZ70" s="34"/>
      <c r="GJA70" s="34"/>
      <c r="GJB70" s="34"/>
      <c r="GJC70" s="34"/>
      <c r="GJD70" s="34"/>
      <c r="GJE70" s="34"/>
      <c r="GJF70" s="34"/>
      <c r="GJG70" s="34"/>
      <c r="GJH70" s="34"/>
      <c r="GJI70" s="34"/>
      <c r="GJJ70" s="34"/>
      <c r="GJK70" s="34"/>
      <c r="GJL70" s="34"/>
      <c r="GJM70" s="34"/>
      <c r="GJN70" s="34"/>
      <c r="GJO70" s="34"/>
      <c r="GJP70" s="34"/>
      <c r="GJQ70" s="34"/>
      <c r="GJR70" s="34"/>
      <c r="GJS70" s="34"/>
      <c r="GJT70" s="34"/>
      <c r="GJU70" s="34"/>
      <c r="GJV70" s="34"/>
      <c r="GJW70" s="34"/>
      <c r="GJX70" s="34"/>
      <c r="GJY70" s="34"/>
      <c r="GJZ70" s="34"/>
      <c r="GKA70" s="34"/>
      <c r="GKB70" s="34"/>
      <c r="GKC70" s="34"/>
      <c r="GKD70" s="34"/>
      <c r="GKE70" s="34"/>
      <c r="GKF70" s="34"/>
      <c r="GKG70" s="34"/>
      <c r="GKH70" s="34"/>
      <c r="GKI70" s="34"/>
      <c r="GKJ70" s="34"/>
      <c r="GKK70" s="34"/>
      <c r="GKL70" s="34"/>
      <c r="GKM70" s="34"/>
      <c r="GKN70" s="34"/>
      <c r="GKO70" s="34"/>
      <c r="GKP70" s="34"/>
      <c r="GKQ70" s="34"/>
      <c r="GKR70" s="34"/>
      <c r="GKS70" s="34"/>
      <c r="GKT70" s="34"/>
      <c r="GKU70" s="34"/>
      <c r="GKV70" s="34"/>
      <c r="GKW70" s="34"/>
      <c r="GKX70" s="34"/>
      <c r="GKY70" s="34"/>
      <c r="GKZ70" s="34"/>
      <c r="GLA70" s="34"/>
      <c r="GLB70" s="34"/>
      <c r="GLC70" s="34"/>
      <c r="GLD70" s="34"/>
      <c r="GLE70" s="34"/>
      <c r="GLF70" s="34"/>
      <c r="GLG70" s="34"/>
      <c r="GLH70" s="34"/>
      <c r="GLI70" s="34"/>
      <c r="GLJ70" s="34"/>
      <c r="GLK70" s="34"/>
      <c r="GLL70" s="34"/>
      <c r="GLM70" s="34"/>
      <c r="GLN70" s="34"/>
      <c r="GLO70" s="34"/>
      <c r="GLP70" s="34"/>
      <c r="GLQ70" s="34"/>
      <c r="GLR70" s="34"/>
      <c r="GLS70" s="34"/>
      <c r="GLT70" s="34"/>
      <c r="GLU70" s="34"/>
      <c r="GLV70" s="34"/>
      <c r="GLW70" s="34"/>
      <c r="GLX70" s="34"/>
      <c r="GLY70" s="34"/>
      <c r="GLZ70" s="34"/>
      <c r="GMA70" s="34"/>
      <c r="GMB70" s="34"/>
      <c r="GMC70" s="34"/>
      <c r="GMD70" s="34"/>
      <c r="GME70" s="34"/>
      <c r="GMF70" s="34"/>
      <c r="GMG70" s="34"/>
      <c r="GMH70" s="34"/>
      <c r="GMI70" s="34"/>
      <c r="GMJ70" s="34"/>
      <c r="GMK70" s="34"/>
      <c r="GML70" s="34"/>
      <c r="GMM70" s="34"/>
      <c r="GMN70" s="34"/>
      <c r="GMO70" s="34"/>
      <c r="GMP70" s="34"/>
      <c r="GMQ70" s="34"/>
      <c r="GMR70" s="34"/>
      <c r="GMS70" s="34"/>
      <c r="GMT70" s="34"/>
      <c r="GMU70" s="34"/>
      <c r="GMV70" s="34"/>
      <c r="GMW70" s="34"/>
      <c r="GMX70" s="34"/>
    </row>
    <row r="71" spans="1:5094" s="37" customFormat="1" x14ac:dyDescent="0.25">
      <c r="A71" s="155"/>
      <c r="B71" s="79"/>
      <c r="C71" s="79"/>
      <c r="D71" s="126"/>
      <c r="E71" s="126"/>
      <c r="F71" s="126"/>
      <c r="G71" s="126"/>
      <c r="H71" s="127"/>
      <c r="I71" s="128"/>
      <c r="J71" s="128"/>
      <c r="K71" s="128"/>
      <c r="L71" s="128"/>
      <c r="M71" s="128"/>
      <c r="N71" s="128"/>
      <c r="O71" s="156"/>
      <c r="P71" s="142"/>
    </row>
    <row r="72" spans="1:5094" s="37" customFormat="1" x14ac:dyDescent="0.25">
      <c r="A72" s="155"/>
      <c r="B72" s="79"/>
      <c r="C72" s="79"/>
      <c r="D72" s="126"/>
      <c r="E72" s="126"/>
      <c r="F72" s="126"/>
      <c r="G72" s="126"/>
      <c r="H72" s="127"/>
      <c r="I72" s="128"/>
      <c r="J72" s="128"/>
      <c r="K72" s="128"/>
      <c r="L72" s="128"/>
      <c r="M72" s="128"/>
      <c r="N72" s="128"/>
      <c r="O72" s="156"/>
      <c r="P72" s="142"/>
    </row>
    <row r="73" spans="1:5094" s="29" customFormat="1" x14ac:dyDescent="0.25">
      <c r="A73" s="145" t="s">
        <v>54</v>
      </c>
      <c r="B73" s="85"/>
      <c r="C73" s="85"/>
      <c r="D73" s="87"/>
      <c r="E73" s="87"/>
      <c r="F73" s="88"/>
      <c r="G73" s="97"/>
      <c r="H73" s="90"/>
      <c r="I73" s="98"/>
      <c r="J73" s="98"/>
      <c r="K73" s="98"/>
      <c r="L73" s="92"/>
      <c r="M73" s="92"/>
      <c r="N73" s="92"/>
      <c r="O73" s="152"/>
      <c r="P73" s="32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  <c r="IT73" s="28"/>
      <c r="IU73" s="28"/>
      <c r="IV73" s="28"/>
      <c r="IW73" s="28"/>
      <c r="IX73" s="28"/>
      <c r="IY73" s="28"/>
      <c r="IZ73" s="28"/>
      <c r="JA73" s="28"/>
      <c r="JB73" s="28"/>
      <c r="JC73" s="28"/>
      <c r="JD73" s="28"/>
      <c r="JE73" s="28"/>
      <c r="JF73" s="28"/>
      <c r="JG73" s="28"/>
      <c r="JH73" s="28"/>
      <c r="JI73" s="28"/>
      <c r="JJ73" s="28"/>
      <c r="JK73" s="28"/>
      <c r="JL73" s="28"/>
      <c r="JM73" s="28"/>
      <c r="JN73" s="28"/>
      <c r="JO73" s="28"/>
      <c r="JP73" s="28"/>
      <c r="JQ73" s="28"/>
      <c r="JR73" s="28"/>
      <c r="JS73" s="28"/>
      <c r="JT73" s="28"/>
      <c r="JU73" s="28"/>
      <c r="JV73" s="28"/>
      <c r="JW73" s="28"/>
      <c r="JX73" s="28"/>
      <c r="JY73" s="28"/>
      <c r="JZ73" s="28"/>
      <c r="KA73" s="28"/>
      <c r="KB73" s="28"/>
      <c r="KC73" s="28"/>
      <c r="KD73" s="28"/>
      <c r="KE73" s="28"/>
      <c r="KF73" s="28"/>
      <c r="KG73" s="28"/>
      <c r="KH73" s="28"/>
      <c r="KI73" s="28"/>
      <c r="KJ73" s="28"/>
      <c r="KK73" s="28"/>
      <c r="KL73" s="28"/>
      <c r="KM73" s="28"/>
      <c r="KN73" s="28"/>
      <c r="KO73" s="28"/>
      <c r="KP73" s="28"/>
      <c r="KQ73" s="28"/>
      <c r="KR73" s="28"/>
      <c r="KS73" s="28"/>
      <c r="KT73" s="28"/>
      <c r="KU73" s="28"/>
      <c r="KV73" s="28"/>
      <c r="KW73" s="28"/>
      <c r="KX73" s="28"/>
      <c r="KY73" s="28"/>
      <c r="KZ73" s="28"/>
      <c r="LA73" s="28"/>
      <c r="LB73" s="28"/>
      <c r="LC73" s="28"/>
      <c r="LD73" s="28"/>
      <c r="LE73" s="28"/>
      <c r="LF73" s="28"/>
      <c r="LG73" s="28"/>
      <c r="LH73" s="28"/>
      <c r="LI73" s="28"/>
      <c r="LJ73" s="28"/>
      <c r="LK73" s="28"/>
      <c r="LL73" s="28"/>
      <c r="LM73" s="28"/>
      <c r="LN73" s="28"/>
      <c r="LO73" s="28"/>
      <c r="LP73" s="28"/>
      <c r="LQ73" s="28"/>
      <c r="LR73" s="28"/>
      <c r="LS73" s="28"/>
      <c r="LT73" s="28"/>
      <c r="LU73" s="28"/>
      <c r="LV73" s="28"/>
      <c r="LW73" s="28"/>
      <c r="LX73" s="28"/>
      <c r="LY73" s="28"/>
      <c r="LZ73" s="28"/>
      <c r="MA73" s="28"/>
      <c r="MB73" s="28"/>
      <c r="MC73" s="28"/>
      <c r="MD73" s="28"/>
      <c r="ME73" s="28"/>
      <c r="MF73" s="28"/>
      <c r="MG73" s="28"/>
      <c r="MH73" s="28"/>
      <c r="MI73" s="28"/>
      <c r="MJ73" s="28"/>
      <c r="MK73" s="28"/>
      <c r="ML73" s="28"/>
      <c r="MM73" s="28"/>
      <c r="MN73" s="28"/>
      <c r="MO73" s="28"/>
      <c r="MP73" s="28"/>
      <c r="MQ73" s="28"/>
      <c r="MR73" s="28"/>
      <c r="MS73" s="28"/>
      <c r="MT73" s="28"/>
      <c r="MU73" s="28"/>
      <c r="MV73" s="28"/>
      <c r="MW73" s="28"/>
      <c r="MX73" s="28"/>
      <c r="MY73" s="28"/>
      <c r="MZ73" s="28"/>
      <c r="NA73" s="28"/>
      <c r="NB73" s="28"/>
      <c r="NC73" s="28"/>
      <c r="ND73" s="28"/>
      <c r="NE73" s="28"/>
      <c r="NF73" s="28"/>
      <c r="NG73" s="28"/>
      <c r="NH73" s="28"/>
      <c r="NI73" s="28"/>
      <c r="NJ73" s="28"/>
      <c r="NK73" s="28"/>
      <c r="NL73" s="28"/>
      <c r="NM73" s="28"/>
      <c r="NN73" s="28"/>
      <c r="NO73" s="28"/>
      <c r="NP73" s="28"/>
      <c r="NQ73" s="28"/>
      <c r="NR73" s="28"/>
      <c r="NS73" s="28"/>
      <c r="NT73" s="28"/>
      <c r="NU73" s="28"/>
      <c r="NV73" s="28"/>
      <c r="NW73" s="28"/>
      <c r="NX73" s="28"/>
      <c r="NY73" s="28"/>
      <c r="NZ73" s="28"/>
      <c r="OA73" s="28"/>
      <c r="OB73" s="28"/>
      <c r="OC73" s="28"/>
      <c r="OD73" s="28"/>
      <c r="OE73" s="28"/>
      <c r="OF73" s="28"/>
      <c r="OG73" s="28"/>
      <c r="OH73" s="28"/>
      <c r="OI73" s="28"/>
      <c r="OJ73" s="28"/>
      <c r="OK73" s="28"/>
      <c r="OL73" s="28"/>
      <c r="OM73" s="28"/>
      <c r="ON73" s="28"/>
      <c r="OO73" s="28"/>
      <c r="OP73" s="28"/>
      <c r="OQ73" s="28"/>
      <c r="OR73" s="28"/>
      <c r="OS73" s="28"/>
      <c r="OT73" s="28"/>
      <c r="OU73" s="28"/>
      <c r="OV73" s="28"/>
      <c r="OW73" s="28"/>
      <c r="OX73" s="28"/>
      <c r="OY73" s="28"/>
      <c r="OZ73" s="28"/>
      <c r="PA73" s="28"/>
      <c r="PB73" s="28"/>
      <c r="PC73" s="28"/>
      <c r="PD73" s="28"/>
      <c r="PE73" s="28"/>
      <c r="PF73" s="28"/>
      <c r="PG73" s="28"/>
      <c r="PH73" s="28"/>
      <c r="PI73" s="28"/>
      <c r="PJ73" s="28"/>
      <c r="PK73" s="28"/>
      <c r="PL73" s="28"/>
      <c r="PM73" s="28"/>
      <c r="PN73" s="28"/>
      <c r="PO73" s="28"/>
      <c r="PP73" s="28"/>
      <c r="PQ73" s="28"/>
      <c r="PR73" s="28"/>
      <c r="PS73" s="28"/>
      <c r="PT73" s="28"/>
      <c r="PU73" s="28"/>
      <c r="PV73" s="28"/>
      <c r="PW73" s="28"/>
      <c r="PX73" s="28"/>
      <c r="PY73" s="28"/>
      <c r="PZ73" s="28"/>
      <c r="QA73" s="28"/>
      <c r="QB73" s="28"/>
      <c r="QC73" s="28"/>
      <c r="QD73" s="28"/>
      <c r="QE73" s="28"/>
      <c r="QF73" s="28"/>
      <c r="QG73" s="28"/>
      <c r="QH73" s="28"/>
      <c r="QI73" s="28"/>
      <c r="QJ73" s="28"/>
      <c r="QK73" s="28"/>
      <c r="QL73" s="28"/>
      <c r="QM73" s="28"/>
      <c r="QN73" s="28"/>
      <c r="QO73" s="28"/>
      <c r="QP73" s="28"/>
      <c r="QQ73" s="28"/>
      <c r="QR73" s="28"/>
      <c r="QS73" s="28"/>
      <c r="QT73" s="28"/>
      <c r="QU73" s="28"/>
      <c r="QV73" s="28"/>
      <c r="QW73" s="28"/>
      <c r="QX73" s="28"/>
      <c r="QY73" s="28"/>
      <c r="QZ73" s="28"/>
      <c r="RA73" s="28"/>
      <c r="RB73" s="28"/>
      <c r="RC73" s="28"/>
      <c r="RD73" s="28"/>
      <c r="RE73" s="28"/>
      <c r="RF73" s="28"/>
      <c r="RG73" s="28"/>
      <c r="RH73" s="28"/>
      <c r="RI73" s="28"/>
      <c r="RJ73" s="28"/>
      <c r="RK73" s="28"/>
      <c r="RL73" s="28"/>
      <c r="RM73" s="28"/>
      <c r="RN73" s="28"/>
      <c r="RO73" s="28"/>
      <c r="RP73" s="28"/>
      <c r="RQ73" s="28"/>
      <c r="RR73" s="28"/>
      <c r="RS73" s="28"/>
      <c r="RT73" s="28"/>
      <c r="RU73" s="28"/>
      <c r="RV73" s="28"/>
      <c r="RW73" s="28"/>
      <c r="RX73" s="28"/>
      <c r="RY73" s="28"/>
      <c r="RZ73" s="28"/>
      <c r="SA73" s="28"/>
      <c r="SB73" s="28"/>
      <c r="SC73" s="28"/>
      <c r="SD73" s="28"/>
      <c r="SE73" s="28"/>
      <c r="SF73" s="28"/>
      <c r="SG73" s="28"/>
      <c r="SH73" s="28"/>
      <c r="SI73" s="28"/>
      <c r="SJ73" s="28"/>
      <c r="SK73" s="28"/>
      <c r="SL73" s="28"/>
      <c r="SM73" s="28"/>
      <c r="SN73" s="28"/>
      <c r="SO73" s="28"/>
      <c r="SP73" s="28"/>
      <c r="SQ73" s="28"/>
      <c r="SR73" s="28"/>
      <c r="SS73" s="28"/>
      <c r="ST73" s="28"/>
      <c r="SU73" s="28"/>
      <c r="SV73" s="28"/>
      <c r="SW73" s="28"/>
      <c r="SX73" s="28"/>
      <c r="SY73" s="28"/>
      <c r="SZ73" s="28"/>
      <c r="TA73" s="28"/>
      <c r="TB73" s="28"/>
      <c r="TC73" s="28"/>
      <c r="TD73" s="28"/>
      <c r="TE73" s="28"/>
      <c r="TF73" s="28"/>
      <c r="TG73" s="28"/>
      <c r="TH73" s="28"/>
      <c r="TI73" s="28"/>
      <c r="TJ73" s="28"/>
      <c r="TK73" s="28"/>
      <c r="TL73" s="28"/>
      <c r="TM73" s="28"/>
      <c r="TN73" s="28"/>
      <c r="TO73" s="28"/>
      <c r="TP73" s="28"/>
      <c r="TQ73" s="28"/>
      <c r="TR73" s="28"/>
      <c r="TS73" s="28"/>
      <c r="TT73" s="28"/>
      <c r="TU73" s="28"/>
      <c r="TV73" s="28"/>
      <c r="TW73" s="28"/>
      <c r="TX73" s="28"/>
      <c r="TY73" s="28"/>
      <c r="TZ73" s="28"/>
      <c r="UA73" s="28"/>
      <c r="UB73" s="28"/>
      <c r="UC73" s="28"/>
      <c r="UD73" s="28"/>
      <c r="UE73" s="28"/>
      <c r="UF73" s="28"/>
      <c r="UG73" s="28"/>
      <c r="UH73" s="28"/>
      <c r="UI73" s="28"/>
      <c r="UJ73" s="28"/>
      <c r="UK73" s="28"/>
      <c r="UL73" s="28"/>
      <c r="UM73" s="28"/>
      <c r="UN73" s="28"/>
      <c r="UO73" s="28"/>
      <c r="UP73" s="28"/>
      <c r="UQ73" s="28"/>
      <c r="UR73" s="28"/>
      <c r="US73" s="28"/>
      <c r="UT73" s="28"/>
      <c r="UU73" s="28"/>
      <c r="UV73" s="28"/>
      <c r="UW73" s="28"/>
      <c r="UX73" s="28"/>
      <c r="UY73" s="28"/>
      <c r="UZ73" s="28"/>
      <c r="VA73" s="28"/>
      <c r="VB73" s="28"/>
      <c r="VC73" s="28"/>
      <c r="VD73" s="28"/>
      <c r="VE73" s="28"/>
      <c r="VF73" s="28"/>
      <c r="VG73" s="28"/>
      <c r="VH73" s="28"/>
      <c r="VI73" s="28"/>
      <c r="VJ73" s="28"/>
      <c r="VK73" s="28"/>
      <c r="VL73" s="28"/>
      <c r="VM73" s="28"/>
      <c r="VN73" s="28"/>
      <c r="VO73" s="28"/>
      <c r="VP73" s="28"/>
      <c r="VQ73" s="28"/>
      <c r="VR73" s="28"/>
      <c r="VS73" s="28"/>
      <c r="VT73" s="28"/>
      <c r="VU73" s="28"/>
      <c r="VV73" s="28"/>
      <c r="VW73" s="28"/>
      <c r="VX73" s="28"/>
      <c r="VY73" s="28"/>
      <c r="VZ73" s="28"/>
      <c r="WA73" s="28"/>
      <c r="WB73" s="28"/>
      <c r="WC73" s="28"/>
      <c r="WD73" s="28"/>
      <c r="WE73" s="28"/>
      <c r="WF73" s="28"/>
      <c r="WG73" s="28"/>
      <c r="WH73" s="28"/>
      <c r="WI73" s="28"/>
      <c r="WJ73" s="28"/>
      <c r="WK73" s="28"/>
      <c r="WL73" s="28"/>
      <c r="WM73" s="28"/>
      <c r="WN73" s="28"/>
      <c r="WO73" s="28"/>
      <c r="WP73" s="28"/>
      <c r="WQ73" s="28"/>
      <c r="WR73" s="28"/>
      <c r="WS73" s="28"/>
      <c r="WT73" s="28"/>
      <c r="WU73" s="28"/>
      <c r="WV73" s="28"/>
      <c r="WW73" s="28"/>
      <c r="WX73" s="28"/>
      <c r="WY73" s="28"/>
      <c r="WZ73" s="28"/>
      <c r="XA73" s="28"/>
      <c r="XB73" s="28"/>
      <c r="XC73" s="28"/>
      <c r="XD73" s="28"/>
      <c r="XE73" s="28"/>
      <c r="XF73" s="28"/>
      <c r="XG73" s="28"/>
      <c r="XH73" s="28"/>
      <c r="XI73" s="28"/>
      <c r="XJ73" s="28"/>
      <c r="XK73" s="28"/>
      <c r="XL73" s="28"/>
      <c r="XM73" s="28"/>
      <c r="XN73" s="28"/>
      <c r="XO73" s="28"/>
      <c r="XP73" s="28"/>
      <c r="XQ73" s="28"/>
      <c r="XR73" s="28"/>
      <c r="XS73" s="28"/>
      <c r="XT73" s="28"/>
      <c r="XU73" s="28"/>
      <c r="XV73" s="28"/>
      <c r="XW73" s="28"/>
      <c r="XX73" s="28"/>
      <c r="XY73" s="28"/>
      <c r="XZ73" s="28"/>
      <c r="YA73" s="28"/>
      <c r="YB73" s="28"/>
      <c r="YC73" s="28"/>
      <c r="YD73" s="28"/>
      <c r="YE73" s="28"/>
      <c r="YF73" s="28"/>
      <c r="YG73" s="28"/>
      <c r="YH73" s="28"/>
      <c r="YI73" s="28"/>
      <c r="YJ73" s="28"/>
      <c r="YK73" s="28"/>
      <c r="YL73" s="28"/>
      <c r="YM73" s="28"/>
      <c r="YN73" s="28"/>
      <c r="YO73" s="28"/>
      <c r="YP73" s="28"/>
      <c r="YQ73" s="28"/>
      <c r="YR73" s="28"/>
      <c r="YS73" s="28"/>
      <c r="YT73" s="28"/>
      <c r="YU73" s="28"/>
      <c r="YV73" s="28"/>
      <c r="YW73" s="28"/>
      <c r="YX73" s="28"/>
      <c r="YY73" s="28"/>
      <c r="YZ73" s="28"/>
      <c r="ZA73" s="28"/>
      <c r="ZB73" s="28"/>
      <c r="ZC73" s="28"/>
      <c r="ZD73" s="28"/>
      <c r="ZE73" s="28"/>
      <c r="ZF73" s="28"/>
      <c r="ZG73" s="28"/>
      <c r="ZH73" s="28"/>
      <c r="ZI73" s="28"/>
      <c r="ZJ73" s="28"/>
      <c r="ZK73" s="28"/>
      <c r="ZL73" s="28"/>
      <c r="ZM73" s="28"/>
      <c r="ZN73" s="28"/>
      <c r="ZO73" s="28"/>
      <c r="ZP73" s="28"/>
      <c r="ZQ73" s="28"/>
      <c r="ZR73" s="28"/>
      <c r="ZS73" s="28"/>
      <c r="ZT73" s="28"/>
      <c r="ZU73" s="28"/>
      <c r="ZV73" s="28"/>
      <c r="ZW73" s="28"/>
      <c r="ZX73" s="28"/>
      <c r="ZY73" s="28"/>
      <c r="ZZ73" s="28"/>
      <c r="AAA73" s="28"/>
      <c r="AAB73" s="28"/>
      <c r="AAC73" s="28"/>
      <c r="AAD73" s="28"/>
      <c r="AAE73" s="28"/>
      <c r="AAF73" s="28"/>
      <c r="AAG73" s="28"/>
      <c r="AAH73" s="28"/>
      <c r="AAI73" s="28"/>
      <c r="AAJ73" s="28"/>
      <c r="AAK73" s="28"/>
      <c r="AAL73" s="28"/>
      <c r="AAM73" s="28"/>
      <c r="AAN73" s="28"/>
      <c r="AAO73" s="28"/>
      <c r="AAP73" s="28"/>
      <c r="AAQ73" s="28"/>
      <c r="AAR73" s="28"/>
      <c r="AAS73" s="28"/>
      <c r="AAT73" s="28"/>
      <c r="AAU73" s="28"/>
      <c r="AAV73" s="28"/>
      <c r="AAW73" s="28"/>
      <c r="AAX73" s="28"/>
      <c r="AAY73" s="28"/>
      <c r="AAZ73" s="28"/>
      <c r="ABA73" s="28"/>
      <c r="ABB73" s="28"/>
      <c r="ABC73" s="28"/>
      <c r="ABD73" s="28"/>
      <c r="ABE73" s="28"/>
      <c r="ABF73" s="28"/>
      <c r="ABG73" s="28"/>
      <c r="ABH73" s="28"/>
      <c r="ABI73" s="28"/>
      <c r="ABJ73" s="28"/>
      <c r="ABK73" s="28"/>
      <c r="ABL73" s="28"/>
      <c r="ABM73" s="28"/>
      <c r="ABN73" s="28"/>
      <c r="ABO73" s="28"/>
      <c r="ABP73" s="28"/>
      <c r="ABQ73" s="28"/>
      <c r="ABR73" s="28"/>
      <c r="ABS73" s="28"/>
      <c r="ABT73" s="28"/>
      <c r="ABU73" s="28"/>
      <c r="ABV73" s="28"/>
      <c r="ABW73" s="28"/>
      <c r="ABX73" s="28"/>
      <c r="ABY73" s="28"/>
      <c r="ABZ73" s="28"/>
      <c r="ACA73" s="28"/>
      <c r="ACB73" s="28"/>
      <c r="ACC73" s="28"/>
      <c r="ACD73" s="28"/>
      <c r="ACE73" s="28"/>
      <c r="ACF73" s="28"/>
      <c r="ACG73" s="28"/>
      <c r="ACH73" s="28"/>
      <c r="ACI73" s="28"/>
      <c r="ACJ73" s="28"/>
      <c r="ACK73" s="28"/>
      <c r="ACL73" s="28"/>
      <c r="ACM73" s="28"/>
      <c r="ACN73" s="28"/>
      <c r="ACO73" s="28"/>
      <c r="ACP73" s="28"/>
      <c r="ACQ73" s="28"/>
      <c r="ACR73" s="28"/>
      <c r="ACS73" s="28"/>
      <c r="ACT73" s="28"/>
      <c r="ACU73" s="28"/>
      <c r="ACV73" s="28"/>
      <c r="ACW73" s="28"/>
      <c r="ACX73" s="28"/>
      <c r="ACY73" s="28"/>
      <c r="ACZ73" s="28"/>
      <c r="ADA73" s="28"/>
      <c r="ADB73" s="28"/>
      <c r="ADC73" s="28"/>
      <c r="ADD73" s="28"/>
      <c r="ADE73" s="28"/>
      <c r="ADF73" s="28"/>
      <c r="ADG73" s="28"/>
      <c r="ADH73" s="28"/>
      <c r="ADI73" s="28"/>
      <c r="ADJ73" s="28"/>
      <c r="ADK73" s="28"/>
      <c r="ADL73" s="28"/>
      <c r="ADM73" s="28"/>
      <c r="ADN73" s="28"/>
      <c r="ADO73" s="28"/>
      <c r="ADP73" s="28"/>
      <c r="ADQ73" s="28"/>
      <c r="ADR73" s="28"/>
      <c r="ADS73" s="28"/>
      <c r="ADT73" s="28"/>
      <c r="ADU73" s="28"/>
      <c r="ADV73" s="28"/>
      <c r="ADW73" s="28"/>
      <c r="ADX73" s="28"/>
      <c r="ADY73" s="28"/>
      <c r="ADZ73" s="28"/>
      <c r="AEA73" s="28"/>
      <c r="AEB73" s="28"/>
      <c r="AEC73" s="28"/>
      <c r="AED73" s="28"/>
      <c r="AEE73" s="28"/>
      <c r="AEF73" s="28"/>
      <c r="AEG73" s="28"/>
      <c r="AEH73" s="28"/>
      <c r="AEI73" s="28"/>
      <c r="AEJ73" s="28"/>
      <c r="AEK73" s="28"/>
      <c r="AEL73" s="28"/>
      <c r="AEM73" s="28"/>
      <c r="AEN73" s="28"/>
      <c r="AEO73" s="28"/>
      <c r="AEP73" s="28"/>
      <c r="AEQ73" s="28"/>
      <c r="AER73" s="28"/>
      <c r="AES73" s="28"/>
      <c r="AET73" s="28"/>
      <c r="AEU73" s="28"/>
      <c r="AEV73" s="28"/>
      <c r="AEW73" s="28"/>
      <c r="AEX73" s="28"/>
      <c r="AEY73" s="28"/>
      <c r="AEZ73" s="28"/>
      <c r="AFA73" s="28"/>
      <c r="AFB73" s="28"/>
      <c r="AFC73" s="28"/>
      <c r="AFD73" s="28"/>
      <c r="AFE73" s="28"/>
      <c r="AFF73" s="28"/>
      <c r="AFG73" s="28"/>
      <c r="AFH73" s="28"/>
      <c r="AFI73" s="28"/>
      <c r="AFJ73" s="28"/>
      <c r="AFK73" s="28"/>
      <c r="AFL73" s="28"/>
      <c r="AFM73" s="28"/>
      <c r="AFN73" s="28"/>
      <c r="AFO73" s="28"/>
      <c r="AFP73" s="28"/>
      <c r="AFQ73" s="28"/>
      <c r="AFR73" s="28"/>
      <c r="AFS73" s="28"/>
      <c r="AFT73" s="28"/>
      <c r="AFU73" s="28"/>
      <c r="AFV73" s="28"/>
      <c r="AFW73" s="28"/>
      <c r="AFX73" s="28"/>
      <c r="AFY73" s="28"/>
      <c r="AFZ73" s="28"/>
      <c r="AGA73" s="28"/>
      <c r="AGB73" s="28"/>
      <c r="AGC73" s="28"/>
      <c r="AGD73" s="28"/>
      <c r="AGE73" s="28"/>
      <c r="AGF73" s="28"/>
      <c r="AGG73" s="28"/>
      <c r="AGH73" s="28"/>
      <c r="AGI73" s="28"/>
      <c r="AGJ73" s="28"/>
      <c r="AGK73" s="28"/>
      <c r="AGL73" s="28"/>
      <c r="AGM73" s="28"/>
      <c r="AGN73" s="28"/>
      <c r="AGO73" s="28"/>
      <c r="AGP73" s="28"/>
      <c r="AGQ73" s="28"/>
      <c r="AGR73" s="28"/>
      <c r="AGS73" s="28"/>
      <c r="AGT73" s="28"/>
      <c r="AGU73" s="28"/>
      <c r="AGV73" s="28"/>
      <c r="AGW73" s="28"/>
      <c r="AGX73" s="28"/>
      <c r="AGY73" s="28"/>
      <c r="AGZ73" s="28"/>
      <c r="AHA73" s="28"/>
      <c r="AHB73" s="28"/>
      <c r="AHC73" s="28"/>
      <c r="AHD73" s="28"/>
      <c r="AHE73" s="28"/>
      <c r="AHF73" s="28"/>
      <c r="AHG73" s="28"/>
      <c r="AHH73" s="28"/>
      <c r="AHI73" s="28"/>
      <c r="AHJ73" s="28"/>
      <c r="AHK73" s="28"/>
      <c r="AHL73" s="28"/>
      <c r="AHM73" s="28"/>
      <c r="AHN73" s="28"/>
      <c r="AHO73" s="28"/>
      <c r="AHP73" s="28"/>
      <c r="AHQ73" s="28"/>
      <c r="AHR73" s="28"/>
      <c r="AHS73" s="28"/>
      <c r="AHT73" s="28"/>
      <c r="AHU73" s="28"/>
      <c r="AHV73" s="28"/>
      <c r="AHW73" s="28"/>
      <c r="AHX73" s="28"/>
      <c r="AHY73" s="28"/>
      <c r="AHZ73" s="28"/>
      <c r="AIA73" s="28"/>
      <c r="AIB73" s="28"/>
      <c r="AIC73" s="28"/>
      <c r="AID73" s="28"/>
      <c r="AIE73" s="28"/>
      <c r="AIF73" s="28"/>
      <c r="AIG73" s="28"/>
      <c r="AIH73" s="28"/>
      <c r="AII73" s="28"/>
      <c r="AIJ73" s="28"/>
      <c r="AIK73" s="28"/>
      <c r="AIL73" s="28"/>
      <c r="AIM73" s="28"/>
      <c r="AIN73" s="28"/>
      <c r="AIO73" s="28"/>
      <c r="AIP73" s="28"/>
      <c r="AIQ73" s="28"/>
      <c r="AIR73" s="28"/>
      <c r="AIS73" s="28"/>
      <c r="AIT73" s="28"/>
      <c r="AIU73" s="28"/>
      <c r="AIV73" s="28"/>
      <c r="AIW73" s="28"/>
      <c r="AIX73" s="28"/>
      <c r="AIY73" s="28"/>
      <c r="AIZ73" s="28"/>
      <c r="AJA73" s="28"/>
      <c r="AJB73" s="28"/>
      <c r="AJC73" s="28"/>
      <c r="AJD73" s="28"/>
      <c r="AJE73" s="28"/>
      <c r="AJF73" s="28"/>
      <c r="AJG73" s="28"/>
      <c r="AJH73" s="28"/>
      <c r="AJI73" s="28"/>
      <c r="AJJ73" s="28"/>
      <c r="AJK73" s="28"/>
      <c r="AJL73" s="28"/>
      <c r="AJM73" s="28"/>
      <c r="AJN73" s="28"/>
      <c r="AJO73" s="28"/>
      <c r="AJP73" s="28"/>
      <c r="AJQ73" s="28"/>
      <c r="AJR73" s="28"/>
      <c r="AJS73" s="28"/>
      <c r="AJT73" s="28"/>
      <c r="AJU73" s="28"/>
      <c r="AJV73" s="28"/>
    </row>
    <row r="74" spans="1:5094" s="21" customFormat="1" x14ac:dyDescent="0.25">
      <c r="A74" s="304"/>
      <c r="B74" s="305" t="s">
        <v>132</v>
      </c>
      <c r="C74" s="306"/>
      <c r="D74" s="307"/>
      <c r="E74" s="307"/>
      <c r="F74" s="308" t="s">
        <v>168</v>
      </c>
      <c r="G74" s="309">
        <f>SUM(G11)</f>
        <v>1.371E-3</v>
      </c>
      <c r="H74" s="310"/>
      <c r="I74" s="311">
        <v>60651.62</v>
      </c>
      <c r="J74" s="311">
        <v>4644.29</v>
      </c>
      <c r="K74" s="311">
        <v>-4086.28</v>
      </c>
      <c r="L74" s="311">
        <f t="shared" ref="L74" si="14">SUM(I74:K74)</f>
        <v>61209.630000000005</v>
      </c>
      <c r="M74" s="311">
        <f>SUM(I74)</f>
        <v>60651.62</v>
      </c>
      <c r="N74" s="311">
        <f>SUM(L74)</f>
        <v>61209.630000000005</v>
      </c>
      <c r="O74" s="312"/>
      <c r="P74" s="35"/>
      <c r="Q74" s="36"/>
      <c r="R74" s="36"/>
      <c r="S74" s="36"/>
      <c r="T74" s="36"/>
      <c r="U74" s="36"/>
      <c r="V74" s="36"/>
      <c r="W74" s="36"/>
      <c r="X74" s="36"/>
      <c r="Y74" s="36"/>
      <c r="Z74" s="35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  <c r="RM74" s="36"/>
      <c r="RN74" s="36"/>
      <c r="RO74" s="36"/>
      <c r="RP74" s="36"/>
      <c r="RQ74" s="36"/>
      <c r="RR74" s="36"/>
      <c r="RS74" s="36"/>
      <c r="RT74" s="36"/>
      <c r="RU74" s="36"/>
      <c r="RV74" s="36"/>
      <c r="RW74" s="36"/>
      <c r="RX74" s="36"/>
      <c r="RY74" s="36"/>
      <c r="RZ74" s="36"/>
      <c r="SA74" s="36"/>
      <c r="SB74" s="36"/>
      <c r="SC74" s="36"/>
      <c r="SD74" s="36"/>
      <c r="SE74" s="36"/>
      <c r="SF74" s="36"/>
      <c r="SG74" s="36"/>
      <c r="SH74" s="36"/>
      <c r="SI74" s="36"/>
      <c r="SJ74" s="36"/>
      <c r="SK74" s="36"/>
      <c r="SL74" s="36"/>
      <c r="SM74" s="36"/>
      <c r="SN74" s="36"/>
      <c r="SO74" s="36"/>
      <c r="SP74" s="36"/>
      <c r="SQ74" s="36"/>
      <c r="SR74" s="36"/>
      <c r="SS74" s="36"/>
      <c r="ST74" s="36"/>
      <c r="SU74" s="36"/>
      <c r="SV74" s="36"/>
      <c r="SW74" s="36"/>
      <c r="SX74" s="36"/>
      <c r="SY74" s="36"/>
      <c r="SZ74" s="36"/>
      <c r="TA74" s="36"/>
      <c r="TB74" s="36"/>
      <c r="TC74" s="36"/>
      <c r="TD74" s="36"/>
      <c r="TE74" s="36"/>
      <c r="TF74" s="36"/>
      <c r="TG74" s="36"/>
      <c r="TH74" s="36"/>
      <c r="TI74" s="36"/>
      <c r="TJ74" s="36"/>
      <c r="TK74" s="36"/>
      <c r="TL74" s="36"/>
      <c r="TM74" s="36"/>
      <c r="TN74" s="36"/>
      <c r="TO74" s="36"/>
      <c r="TP74" s="36"/>
      <c r="TQ74" s="36"/>
      <c r="TR74" s="36"/>
      <c r="TS74" s="36"/>
      <c r="TT74" s="36"/>
      <c r="TU74" s="36"/>
      <c r="TV74" s="36"/>
      <c r="TW74" s="36"/>
      <c r="TX74" s="36"/>
      <c r="TY74" s="36"/>
      <c r="TZ74" s="36"/>
      <c r="UA74" s="36"/>
      <c r="UB74" s="36"/>
      <c r="UC74" s="36"/>
      <c r="UD74" s="36"/>
      <c r="UE74" s="36"/>
      <c r="UF74" s="36"/>
      <c r="UG74" s="36"/>
      <c r="UH74" s="36"/>
      <c r="UI74" s="36"/>
      <c r="UJ74" s="36"/>
      <c r="UK74" s="36"/>
      <c r="UL74" s="36"/>
      <c r="UM74" s="36"/>
      <c r="UN74" s="36"/>
      <c r="UO74" s="36"/>
      <c r="UP74" s="36"/>
      <c r="UQ74" s="36"/>
      <c r="UR74" s="36"/>
      <c r="US74" s="36"/>
      <c r="UT74" s="36"/>
      <c r="UU74" s="36"/>
      <c r="UV74" s="36"/>
      <c r="UW74" s="36"/>
      <c r="UX74" s="36"/>
      <c r="UY74" s="36"/>
      <c r="UZ74" s="36"/>
      <c r="VA74" s="36"/>
      <c r="VB74" s="36"/>
      <c r="VC74" s="36"/>
      <c r="VD74" s="36"/>
      <c r="VE74" s="36"/>
      <c r="VF74" s="36"/>
      <c r="VG74" s="36"/>
      <c r="VH74" s="36"/>
      <c r="VI74" s="36"/>
      <c r="VJ74" s="36"/>
      <c r="VK74" s="36"/>
      <c r="VL74" s="36"/>
      <c r="VM74" s="36"/>
      <c r="VN74" s="36"/>
      <c r="VO74" s="36"/>
      <c r="VP74" s="36"/>
      <c r="VQ74" s="36"/>
      <c r="VR74" s="36"/>
      <c r="VS74" s="36"/>
      <c r="VT74" s="36"/>
      <c r="VU74" s="36"/>
      <c r="VV74" s="36"/>
      <c r="VW74" s="36"/>
      <c r="VX74" s="36"/>
      <c r="VY74" s="36"/>
      <c r="VZ74" s="36"/>
      <c r="WA74" s="36"/>
      <c r="WB74" s="36"/>
      <c r="WC74" s="36"/>
      <c r="WD74" s="36"/>
      <c r="WE74" s="36"/>
      <c r="WF74" s="36"/>
      <c r="WG74" s="36"/>
      <c r="WH74" s="36"/>
      <c r="WI74" s="36"/>
      <c r="WJ74" s="36"/>
      <c r="WK74" s="36"/>
      <c r="WL74" s="36"/>
      <c r="WM74" s="36"/>
      <c r="WN74" s="36"/>
      <c r="WO74" s="36"/>
      <c r="WP74" s="36"/>
      <c r="WQ74" s="36"/>
      <c r="WR74" s="36"/>
      <c r="WS74" s="36"/>
      <c r="WT74" s="36"/>
      <c r="WU74" s="36"/>
      <c r="WV74" s="36"/>
      <c r="WW74" s="36"/>
      <c r="WX74" s="36"/>
      <c r="WY74" s="36"/>
      <c r="WZ74" s="36"/>
      <c r="XA74" s="36"/>
      <c r="XB74" s="36"/>
      <c r="XC74" s="36"/>
      <c r="XD74" s="36"/>
      <c r="XE74" s="36"/>
      <c r="XF74" s="36"/>
      <c r="XG74" s="36"/>
      <c r="XH74" s="36"/>
      <c r="XI74" s="36"/>
      <c r="XJ74" s="36"/>
      <c r="XK74" s="36"/>
      <c r="XL74" s="36"/>
      <c r="XM74" s="36"/>
      <c r="XN74" s="36"/>
      <c r="XO74" s="36"/>
      <c r="XP74" s="36"/>
      <c r="XQ74" s="36"/>
      <c r="XR74" s="36"/>
      <c r="XS74" s="36"/>
      <c r="XT74" s="36"/>
      <c r="XU74" s="36"/>
      <c r="XV74" s="36"/>
      <c r="XW74" s="36"/>
      <c r="XX74" s="36"/>
      <c r="XY74" s="36"/>
      <c r="XZ74" s="36"/>
      <c r="YA74" s="36"/>
      <c r="YB74" s="36"/>
      <c r="YC74" s="36"/>
      <c r="YD74" s="36"/>
      <c r="YE74" s="36"/>
      <c r="YF74" s="36"/>
      <c r="YG74" s="36"/>
      <c r="YH74" s="36"/>
      <c r="YI74" s="36"/>
      <c r="YJ74" s="36"/>
      <c r="YK74" s="36"/>
      <c r="YL74" s="36"/>
      <c r="YM74" s="36"/>
      <c r="YN74" s="36"/>
      <c r="YO74" s="36"/>
      <c r="YP74" s="36"/>
      <c r="YQ74" s="36"/>
      <c r="YR74" s="36"/>
      <c r="YS74" s="36"/>
      <c r="YT74" s="36"/>
      <c r="YU74" s="36"/>
      <c r="YV74" s="36"/>
      <c r="YW74" s="36"/>
      <c r="YX74" s="36"/>
      <c r="YY74" s="36"/>
      <c r="YZ74" s="36"/>
      <c r="ZA74" s="36"/>
      <c r="ZB74" s="36"/>
      <c r="ZC74" s="36"/>
      <c r="ZD74" s="36"/>
      <c r="ZE74" s="36"/>
      <c r="ZF74" s="36"/>
      <c r="ZG74" s="36"/>
      <c r="ZH74" s="36"/>
      <c r="ZI74" s="36"/>
      <c r="ZJ74" s="36"/>
      <c r="ZK74" s="36"/>
      <c r="ZL74" s="36"/>
      <c r="ZM74" s="36"/>
      <c r="ZN74" s="36"/>
      <c r="ZO74" s="36"/>
      <c r="ZP74" s="36"/>
      <c r="ZQ74" s="36"/>
      <c r="ZR74" s="36"/>
      <c r="ZS74" s="36"/>
      <c r="ZT74" s="36"/>
      <c r="ZU74" s="36"/>
      <c r="ZV74" s="36"/>
      <c r="ZW74" s="36"/>
      <c r="ZX74" s="36"/>
      <c r="ZY74" s="36"/>
      <c r="ZZ74" s="36"/>
      <c r="AAA74" s="36"/>
      <c r="AAB74" s="36"/>
      <c r="AAC74" s="36"/>
      <c r="AAD74" s="36"/>
      <c r="AAE74" s="36"/>
      <c r="AAF74" s="36"/>
      <c r="AAG74" s="36"/>
      <c r="AAH74" s="36"/>
      <c r="AAI74" s="36"/>
      <c r="AAJ74" s="36"/>
      <c r="AAK74" s="36"/>
      <c r="AAL74" s="36"/>
      <c r="AAM74" s="36"/>
      <c r="AAN74" s="36"/>
      <c r="AAO74" s="36"/>
      <c r="AAP74" s="36"/>
      <c r="AAQ74" s="36"/>
      <c r="AAR74" s="36"/>
      <c r="AAS74" s="36"/>
      <c r="AAT74" s="36"/>
      <c r="AAU74" s="36"/>
      <c r="AAV74" s="36"/>
      <c r="AAW74" s="36"/>
      <c r="AAX74" s="36"/>
      <c r="AAY74" s="36"/>
      <c r="AAZ74" s="36"/>
      <c r="ABA74" s="36"/>
      <c r="ABB74" s="36"/>
      <c r="ABC74" s="36"/>
      <c r="ABD74" s="36"/>
      <c r="ABE74" s="36"/>
      <c r="ABF74" s="36"/>
      <c r="ABG74" s="36"/>
      <c r="ABH74" s="36"/>
      <c r="ABI74" s="36"/>
      <c r="ABJ74" s="36"/>
      <c r="ABK74" s="36"/>
      <c r="ABL74" s="36"/>
      <c r="ABM74" s="36"/>
      <c r="ABN74" s="36"/>
      <c r="ABO74" s="36"/>
      <c r="ABP74" s="36"/>
      <c r="ABQ74" s="36"/>
      <c r="ABR74" s="36"/>
      <c r="ABS74" s="36"/>
      <c r="ABT74" s="36"/>
      <c r="ABU74" s="36"/>
      <c r="ABV74" s="36"/>
      <c r="ABW74" s="36"/>
      <c r="ABX74" s="36"/>
      <c r="ABY74" s="36"/>
      <c r="ABZ74" s="36"/>
      <c r="ACA74" s="36"/>
      <c r="ACB74" s="36"/>
      <c r="ACC74" s="36"/>
      <c r="ACD74" s="36"/>
      <c r="ACE74" s="36"/>
      <c r="ACF74" s="36"/>
      <c r="ACG74" s="36"/>
      <c r="ACH74" s="36"/>
      <c r="ACI74" s="36"/>
      <c r="ACJ74" s="36"/>
      <c r="ACK74" s="36"/>
      <c r="ACL74" s="36"/>
      <c r="ACM74" s="36"/>
      <c r="ACN74" s="36"/>
      <c r="ACO74" s="36"/>
      <c r="ACP74" s="36"/>
      <c r="ACQ74" s="36"/>
      <c r="ACR74" s="36"/>
      <c r="ACS74" s="36"/>
      <c r="ACT74" s="36"/>
      <c r="ACU74" s="36"/>
      <c r="ACV74" s="36"/>
      <c r="ACW74" s="36"/>
      <c r="ACX74" s="36"/>
      <c r="ACY74" s="36"/>
      <c r="ACZ74" s="36"/>
      <c r="ADA74" s="36"/>
      <c r="ADB74" s="36"/>
      <c r="ADC74" s="36"/>
      <c r="ADD74" s="36"/>
      <c r="ADE74" s="36"/>
      <c r="ADF74" s="36"/>
      <c r="ADG74" s="36"/>
      <c r="ADH74" s="36"/>
      <c r="ADI74" s="36"/>
      <c r="ADJ74" s="36"/>
      <c r="ADK74" s="36"/>
      <c r="ADL74" s="36"/>
      <c r="ADM74" s="36"/>
      <c r="ADN74" s="36"/>
      <c r="ADO74" s="36"/>
      <c r="ADP74" s="36"/>
      <c r="ADQ74" s="36"/>
      <c r="ADR74" s="36"/>
      <c r="ADS74" s="36"/>
      <c r="ADT74" s="36"/>
      <c r="ADU74" s="36"/>
      <c r="ADV74" s="36"/>
      <c r="ADW74" s="36"/>
      <c r="ADX74" s="36"/>
      <c r="ADY74" s="36"/>
      <c r="ADZ74" s="36"/>
      <c r="AEA74" s="36"/>
      <c r="AEB74" s="36"/>
      <c r="AEC74" s="36"/>
      <c r="AED74" s="36"/>
      <c r="AEE74" s="36"/>
      <c r="AEF74" s="36"/>
      <c r="AEG74" s="36"/>
      <c r="AEH74" s="36"/>
      <c r="AEI74" s="36"/>
      <c r="AEJ74" s="36"/>
      <c r="AEK74" s="36"/>
      <c r="AEL74" s="36"/>
      <c r="AEM74" s="36"/>
      <c r="AEN74" s="36"/>
      <c r="AEO74" s="36"/>
      <c r="AEP74" s="36"/>
      <c r="AEQ74" s="36"/>
      <c r="AER74" s="36"/>
      <c r="AES74" s="36"/>
      <c r="AET74" s="36"/>
      <c r="AEU74" s="36"/>
      <c r="AEV74" s="36"/>
      <c r="AEW74" s="36"/>
      <c r="AEX74" s="36"/>
      <c r="AEY74" s="36"/>
      <c r="AEZ74" s="36"/>
      <c r="AFA74" s="36"/>
      <c r="AFB74" s="36"/>
      <c r="AFC74" s="36"/>
      <c r="AFD74" s="36"/>
      <c r="AFE74" s="36"/>
      <c r="AFF74" s="36"/>
      <c r="AFG74" s="36"/>
      <c r="AFH74" s="36"/>
      <c r="AFI74" s="36"/>
      <c r="AFJ74" s="36"/>
      <c r="AFK74" s="36"/>
      <c r="AFL74" s="36"/>
      <c r="AFM74" s="36"/>
      <c r="AFN74" s="36"/>
      <c r="AFO74" s="36"/>
      <c r="AFP74" s="36"/>
      <c r="AFQ74" s="36"/>
      <c r="AFR74" s="36"/>
      <c r="AFS74" s="36"/>
      <c r="AFT74" s="36"/>
      <c r="AFU74" s="36"/>
      <c r="AFV74" s="36"/>
      <c r="AFW74" s="36"/>
      <c r="AFX74" s="36"/>
      <c r="AFY74" s="36"/>
      <c r="AFZ74" s="36"/>
      <c r="AGA74" s="36"/>
      <c r="AGB74" s="36"/>
      <c r="AGC74" s="36"/>
      <c r="AGD74" s="36"/>
      <c r="AGE74" s="36"/>
      <c r="AGF74" s="36"/>
      <c r="AGG74" s="36"/>
      <c r="AGH74" s="36"/>
      <c r="AGI74" s="36"/>
      <c r="AGJ74" s="36"/>
      <c r="AGK74" s="36"/>
      <c r="AGL74" s="36"/>
      <c r="AGM74" s="36"/>
      <c r="AGN74" s="36"/>
      <c r="AGO74" s="36"/>
      <c r="AGP74" s="36"/>
      <c r="AGQ74" s="36"/>
      <c r="AGR74" s="36"/>
      <c r="AGS74" s="36"/>
      <c r="AGT74" s="36"/>
      <c r="AGU74" s="36"/>
      <c r="AGV74" s="36"/>
      <c r="AGW74" s="36"/>
      <c r="AGX74" s="36"/>
      <c r="AGY74" s="36"/>
      <c r="AGZ74" s="36"/>
      <c r="AHA74" s="36"/>
      <c r="AHB74" s="36"/>
      <c r="AHC74" s="36"/>
      <c r="AHD74" s="36"/>
      <c r="AHE74" s="36"/>
      <c r="AHF74" s="36"/>
      <c r="AHG74" s="36"/>
      <c r="AHH74" s="36"/>
      <c r="AHI74" s="36"/>
      <c r="AHJ74" s="36"/>
      <c r="AHK74" s="36"/>
      <c r="AHL74" s="36"/>
      <c r="AHM74" s="36"/>
      <c r="AHN74" s="36"/>
      <c r="AHO74" s="36"/>
      <c r="AHP74" s="36"/>
      <c r="AHQ74" s="36"/>
      <c r="AHR74" s="36"/>
      <c r="AHS74" s="36"/>
      <c r="AHT74" s="36"/>
      <c r="AHU74" s="36"/>
      <c r="AHV74" s="36"/>
      <c r="AHW74" s="36"/>
      <c r="AHX74" s="36"/>
      <c r="AHY74" s="36"/>
      <c r="AHZ74" s="36"/>
      <c r="AIA74" s="36"/>
      <c r="AIB74" s="36"/>
      <c r="AIC74" s="36"/>
      <c r="AID74" s="36"/>
      <c r="AIE74" s="36"/>
      <c r="AIF74" s="36"/>
      <c r="AIG74" s="36"/>
      <c r="AIH74" s="36"/>
      <c r="AII74" s="36"/>
      <c r="AIJ74" s="36"/>
      <c r="AIK74" s="36"/>
      <c r="AIL74" s="36"/>
      <c r="AIM74" s="36"/>
      <c r="AIN74" s="36"/>
      <c r="AIO74" s="36"/>
      <c r="AIP74" s="36"/>
      <c r="AIQ74" s="36"/>
      <c r="AIR74" s="36"/>
      <c r="AIS74" s="36"/>
      <c r="AIT74" s="36"/>
      <c r="AIU74" s="36"/>
      <c r="AIV74" s="36"/>
      <c r="AIW74" s="36"/>
      <c r="AIX74" s="36"/>
      <c r="AIY74" s="36"/>
      <c r="AIZ74" s="36"/>
      <c r="AJA74" s="36"/>
      <c r="AJB74" s="36"/>
      <c r="AJC74" s="36"/>
      <c r="AJD74" s="36"/>
      <c r="AJE74" s="36"/>
      <c r="AJF74" s="36"/>
      <c r="AJG74" s="36"/>
      <c r="AJH74" s="36"/>
      <c r="AJI74" s="36"/>
      <c r="AJJ74" s="36"/>
      <c r="AJK74" s="36"/>
      <c r="AJL74" s="36"/>
      <c r="AJM74" s="36"/>
      <c r="AJN74" s="36"/>
      <c r="AJO74" s="36"/>
      <c r="AJP74" s="36"/>
      <c r="AJQ74" s="36"/>
      <c r="AJR74" s="36"/>
      <c r="AJS74" s="36"/>
      <c r="AJT74" s="36"/>
      <c r="AJU74" s="36"/>
      <c r="AJV74" s="36"/>
      <c r="AJW74" s="34"/>
      <c r="AJX74" s="34"/>
      <c r="AJY74" s="34"/>
      <c r="AJZ74" s="34"/>
      <c r="AKA74" s="34"/>
      <c r="AKB74" s="34"/>
      <c r="AKC74" s="34"/>
      <c r="AKD74" s="34"/>
      <c r="AKE74" s="34"/>
      <c r="AKF74" s="34"/>
      <c r="AKG74" s="34"/>
      <c r="AKH74" s="34"/>
      <c r="AKI74" s="34"/>
      <c r="AKJ74" s="34"/>
      <c r="AKK74" s="34"/>
      <c r="AKL74" s="34"/>
      <c r="AKM74" s="34"/>
      <c r="AKN74" s="34"/>
      <c r="AKO74" s="34"/>
      <c r="AKP74" s="34"/>
      <c r="AKQ74" s="34"/>
      <c r="AKR74" s="34"/>
      <c r="AKS74" s="34"/>
      <c r="AKT74" s="34"/>
      <c r="AKU74" s="34"/>
      <c r="AKV74" s="34"/>
      <c r="AKW74" s="34"/>
      <c r="AKX74" s="34"/>
      <c r="AKY74" s="34"/>
      <c r="AKZ74" s="34"/>
      <c r="ALA74" s="34"/>
      <c r="ALB74" s="34"/>
      <c r="ALC74" s="34"/>
      <c r="ALD74" s="34"/>
      <c r="ALE74" s="34"/>
      <c r="ALF74" s="34"/>
      <c r="ALG74" s="34"/>
      <c r="ALH74" s="34"/>
      <c r="ALI74" s="34"/>
      <c r="ALJ74" s="34"/>
      <c r="ALK74" s="34"/>
      <c r="ALL74" s="34"/>
      <c r="ALM74" s="34"/>
      <c r="ALN74" s="34"/>
      <c r="ALO74" s="34"/>
      <c r="ALP74" s="34"/>
      <c r="ALQ74" s="34"/>
      <c r="ALR74" s="34"/>
      <c r="ALS74" s="34"/>
      <c r="ALT74" s="34"/>
      <c r="ALU74" s="34"/>
      <c r="ALV74" s="34"/>
      <c r="ALW74" s="34"/>
      <c r="ALX74" s="34"/>
      <c r="ALY74" s="34"/>
      <c r="ALZ74" s="34"/>
      <c r="AMA74" s="34"/>
      <c r="AMB74" s="34"/>
      <c r="AMC74" s="34"/>
      <c r="AMD74" s="34"/>
      <c r="AME74" s="34"/>
      <c r="AMF74" s="34"/>
      <c r="AMG74" s="34"/>
      <c r="AMH74" s="34"/>
      <c r="AMI74" s="34"/>
      <c r="AMJ74" s="34"/>
      <c r="AMK74" s="34"/>
      <c r="AML74" s="34"/>
      <c r="AMM74" s="34"/>
      <c r="AMN74" s="34"/>
      <c r="AMO74" s="34"/>
      <c r="AMP74" s="34"/>
      <c r="AMQ74" s="34"/>
      <c r="AMR74" s="34"/>
      <c r="AMS74" s="34"/>
      <c r="AMT74" s="34"/>
      <c r="AMU74" s="34"/>
      <c r="AMV74" s="34"/>
      <c r="AMW74" s="34"/>
      <c r="AMX74" s="34"/>
      <c r="AMY74" s="34"/>
      <c r="AMZ74" s="34"/>
      <c r="ANA74" s="34"/>
      <c r="ANB74" s="34"/>
      <c r="ANC74" s="34"/>
      <c r="AND74" s="34"/>
      <c r="ANE74" s="34"/>
      <c r="ANF74" s="34"/>
      <c r="ANG74" s="34"/>
      <c r="ANH74" s="34"/>
      <c r="ANI74" s="34"/>
      <c r="ANJ74" s="34"/>
      <c r="ANK74" s="34"/>
      <c r="ANL74" s="34"/>
      <c r="ANM74" s="34"/>
      <c r="ANN74" s="34"/>
      <c r="ANO74" s="34"/>
      <c r="ANP74" s="34"/>
      <c r="ANQ74" s="34"/>
      <c r="ANR74" s="34"/>
      <c r="ANS74" s="34"/>
      <c r="ANT74" s="34"/>
      <c r="ANU74" s="34"/>
      <c r="ANV74" s="34"/>
      <c r="ANW74" s="34"/>
      <c r="ANX74" s="34"/>
      <c r="ANY74" s="34"/>
      <c r="ANZ74" s="34"/>
      <c r="AOA74" s="34"/>
      <c r="AOB74" s="34"/>
      <c r="AOC74" s="34"/>
      <c r="AOD74" s="34"/>
      <c r="AOE74" s="34"/>
      <c r="AOF74" s="34"/>
      <c r="AOG74" s="34"/>
      <c r="AOH74" s="34"/>
      <c r="AOI74" s="34"/>
      <c r="AOJ74" s="34"/>
      <c r="AOK74" s="34"/>
      <c r="AOL74" s="34"/>
      <c r="AOM74" s="34"/>
      <c r="AON74" s="34"/>
      <c r="AOO74" s="34"/>
      <c r="AOP74" s="34"/>
      <c r="AOQ74" s="34"/>
      <c r="AOR74" s="34"/>
      <c r="AOS74" s="34"/>
      <c r="AOT74" s="34"/>
      <c r="AOU74" s="34"/>
      <c r="AOV74" s="34"/>
      <c r="AOW74" s="34"/>
      <c r="AOX74" s="34"/>
      <c r="AOY74" s="34"/>
      <c r="AOZ74" s="34"/>
      <c r="APA74" s="34"/>
      <c r="APB74" s="34"/>
      <c r="APC74" s="34"/>
      <c r="APD74" s="34"/>
      <c r="APE74" s="34"/>
      <c r="APF74" s="34"/>
      <c r="APG74" s="34"/>
      <c r="APH74" s="34"/>
      <c r="API74" s="34"/>
      <c r="APJ74" s="34"/>
      <c r="APK74" s="34"/>
      <c r="APL74" s="34"/>
      <c r="APM74" s="34"/>
      <c r="APN74" s="34"/>
      <c r="APO74" s="34"/>
      <c r="APP74" s="34"/>
      <c r="APQ74" s="34"/>
      <c r="APR74" s="34"/>
      <c r="APS74" s="34"/>
      <c r="APT74" s="34"/>
      <c r="APU74" s="34"/>
      <c r="APV74" s="34"/>
      <c r="APW74" s="34"/>
      <c r="APX74" s="34"/>
      <c r="APY74" s="34"/>
      <c r="APZ74" s="34"/>
      <c r="AQA74" s="34"/>
      <c r="AQB74" s="34"/>
      <c r="AQC74" s="34"/>
      <c r="AQD74" s="34"/>
      <c r="AQE74" s="34"/>
      <c r="AQF74" s="34"/>
      <c r="AQG74" s="34"/>
      <c r="AQH74" s="34"/>
      <c r="AQI74" s="34"/>
      <c r="AQJ74" s="34"/>
      <c r="AQK74" s="34"/>
      <c r="AQL74" s="34"/>
      <c r="AQM74" s="34"/>
      <c r="AQN74" s="34"/>
      <c r="AQO74" s="34"/>
      <c r="AQP74" s="34"/>
      <c r="AQQ74" s="34"/>
      <c r="AQR74" s="34"/>
      <c r="AQS74" s="34"/>
      <c r="AQT74" s="34"/>
      <c r="AQU74" s="34"/>
      <c r="AQV74" s="34"/>
      <c r="AQW74" s="34"/>
      <c r="AQX74" s="34"/>
      <c r="AQY74" s="34"/>
      <c r="AQZ74" s="34"/>
      <c r="ARA74" s="34"/>
      <c r="ARB74" s="34"/>
      <c r="ARC74" s="34"/>
      <c r="ARD74" s="34"/>
      <c r="ARE74" s="34"/>
      <c r="ARF74" s="34"/>
      <c r="ARG74" s="34"/>
      <c r="ARH74" s="34"/>
      <c r="ARI74" s="34"/>
      <c r="ARJ74" s="34"/>
      <c r="ARK74" s="34"/>
      <c r="ARL74" s="34"/>
      <c r="ARM74" s="34"/>
      <c r="ARN74" s="34"/>
      <c r="ARO74" s="34"/>
      <c r="ARP74" s="34"/>
      <c r="ARQ74" s="34"/>
      <c r="ARR74" s="34"/>
      <c r="ARS74" s="34"/>
      <c r="ART74" s="34"/>
      <c r="ARU74" s="34"/>
      <c r="ARV74" s="34"/>
      <c r="ARW74" s="34"/>
      <c r="ARX74" s="34"/>
      <c r="ARY74" s="34"/>
      <c r="ARZ74" s="34"/>
      <c r="ASA74" s="34"/>
      <c r="ASB74" s="34"/>
      <c r="ASC74" s="34"/>
      <c r="ASD74" s="34"/>
      <c r="ASE74" s="34"/>
      <c r="ASF74" s="34"/>
      <c r="ASG74" s="34"/>
      <c r="ASH74" s="34"/>
      <c r="ASI74" s="34"/>
      <c r="ASJ74" s="34"/>
      <c r="ASK74" s="34"/>
      <c r="ASL74" s="34"/>
      <c r="ASM74" s="34"/>
      <c r="ASN74" s="34"/>
      <c r="ASO74" s="34"/>
      <c r="ASP74" s="34"/>
      <c r="ASQ74" s="34"/>
      <c r="ASR74" s="34"/>
      <c r="ASS74" s="34"/>
      <c r="AST74" s="34"/>
      <c r="ASU74" s="34"/>
      <c r="ASV74" s="34"/>
      <c r="ASW74" s="34"/>
      <c r="ASX74" s="34"/>
      <c r="ASY74" s="34"/>
      <c r="ASZ74" s="34"/>
      <c r="ATA74" s="34"/>
      <c r="ATB74" s="34"/>
      <c r="ATC74" s="34"/>
      <c r="ATD74" s="34"/>
      <c r="ATE74" s="34"/>
      <c r="ATF74" s="34"/>
      <c r="ATG74" s="34"/>
      <c r="ATH74" s="34"/>
      <c r="ATI74" s="34"/>
      <c r="ATJ74" s="34"/>
      <c r="ATK74" s="34"/>
      <c r="ATL74" s="34"/>
      <c r="ATM74" s="34"/>
      <c r="ATN74" s="34"/>
      <c r="ATO74" s="34"/>
      <c r="ATP74" s="34"/>
      <c r="ATQ74" s="34"/>
      <c r="ATR74" s="34"/>
      <c r="ATS74" s="34"/>
      <c r="ATT74" s="34"/>
      <c r="ATU74" s="34"/>
      <c r="ATV74" s="34"/>
      <c r="ATW74" s="34"/>
      <c r="ATX74" s="34"/>
      <c r="ATY74" s="34"/>
      <c r="ATZ74" s="34"/>
      <c r="AUA74" s="34"/>
      <c r="AUB74" s="34"/>
      <c r="AUC74" s="34"/>
      <c r="AUD74" s="34"/>
      <c r="AUE74" s="34"/>
      <c r="AUF74" s="34"/>
      <c r="AUG74" s="34"/>
      <c r="AUH74" s="34"/>
      <c r="AUI74" s="34"/>
      <c r="AUJ74" s="34"/>
      <c r="AUK74" s="34"/>
      <c r="AUL74" s="34"/>
      <c r="AUM74" s="34"/>
      <c r="AUN74" s="34"/>
      <c r="AUO74" s="34"/>
      <c r="AUP74" s="34"/>
      <c r="AUQ74" s="34"/>
      <c r="AUR74" s="34"/>
      <c r="AUS74" s="34"/>
      <c r="AUT74" s="34"/>
      <c r="AUU74" s="34"/>
      <c r="AUV74" s="34"/>
      <c r="AUW74" s="34"/>
      <c r="AUX74" s="34"/>
      <c r="AUY74" s="34"/>
      <c r="AUZ74" s="34"/>
      <c r="AVA74" s="34"/>
      <c r="AVB74" s="34"/>
      <c r="AVC74" s="34"/>
      <c r="AVD74" s="34"/>
      <c r="AVE74" s="34"/>
      <c r="AVF74" s="34"/>
      <c r="AVG74" s="34"/>
      <c r="AVH74" s="34"/>
      <c r="AVI74" s="34"/>
      <c r="AVJ74" s="34"/>
      <c r="AVK74" s="34"/>
      <c r="AVL74" s="34"/>
      <c r="AVM74" s="34"/>
      <c r="AVN74" s="34"/>
      <c r="AVO74" s="34"/>
      <c r="AVP74" s="34"/>
      <c r="AVQ74" s="34"/>
      <c r="AVR74" s="34"/>
      <c r="AVS74" s="34"/>
      <c r="AVT74" s="34"/>
      <c r="AVU74" s="34"/>
      <c r="AVV74" s="34"/>
      <c r="AVW74" s="34"/>
      <c r="AVX74" s="34"/>
      <c r="AVY74" s="34"/>
      <c r="AVZ74" s="34"/>
      <c r="AWA74" s="34"/>
      <c r="AWB74" s="34"/>
      <c r="AWC74" s="34"/>
      <c r="AWD74" s="34"/>
      <c r="AWE74" s="34"/>
      <c r="AWF74" s="34"/>
      <c r="AWG74" s="34"/>
      <c r="AWH74" s="34"/>
      <c r="AWI74" s="34"/>
      <c r="AWJ74" s="34"/>
      <c r="AWK74" s="34"/>
      <c r="AWL74" s="34"/>
      <c r="AWM74" s="34"/>
      <c r="AWN74" s="34"/>
      <c r="AWO74" s="34"/>
      <c r="AWP74" s="34"/>
      <c r="AWQ74" s="34"/>
      <c r="AWR74" s="34"/>
      <c r="AWS74" s="34"/>
      <c r="AWT74" s="34"/>
      <c r="AWU74" s="34"/>
      <c r="AWV74" s="34"/>
      <c r="AWW74" s="34"/>
      <c r="AWX74" s="34"/>
      <c r="AWY74" s="34"/>
      <c r="AWZ74" s="34"/>
      <c r="AXA74" s="34"/>
      <c r="AXB74" s="34"/>
      <c r="AXC74" s="34"/>
      <c r="AXD74" s="34"/>
      <c r="AXE74" s="34"/>
      <c r="AXF74" s="34"/>
      <c r="AXG74" s="34"/>
      <c r="AXH74" s="34"/>
      <c r="AXI74" s="34"/>
      <c r="AXJ74" s="34"/>
      <c r="AXK74" s="34"/>
      <c r="AXL74" s="34"/>
      <c r="AXM74" s="34"/>
      <c r="AXN74" s="34"/>
      <c r="AXO74" s="34"/>
      <c r="AXP74" s="34"/>
      <c r="AXQ74" s="34"/>
      <c r="AXR74" s="34"/>
      <c r="AXS74" s="34"/>
      <c r="AXT74" s="34"/>
      <c r="AXU74" s="34"/>
      <c r="AXV74" s="34"/>
      <c r="AXW74" s="34"/>
      <c r="AXX74" s="34"/>
      <c r="AXY74" s="34"/>
      <c r="AXZ74" s="34"/>
      <c r="AYA74" s="34"/>
      <c r="AYB74" s="34"/>
      <c r="AYC74" s="34"/>
      <c r="AYD74" s="34"/>
      <c r="AYE74" s="34"/>
      <c r="AYF74" s="34"/>
      <c r="AYG74" s="34"/>
      <c r="AYH74" s="34"/>
      <c r="AYI74" s="34"/>
      <c r="AYJ74" s="34"/>
      <c r="AYK74" s="34"/>
      <c r="AYL74" s="34"/>
      <c r="AYM74" s="34"/>
      <c r="AYN74" s="34"/>
      <c r="AYO74" s="34"/>
      <c r="AYP74" s="34"/>
      <c r="AYQ74" s="34"/>
      <c r="AYR74" s="34"/>
      <c r="AYS74" s="34"/>
      <c r="AYT74" s="34"/>
      <c r="AYU74" s="34"/>
      <c r="AYV74" s="34"/>
      <c r="AYW74" s="34"/>
      <c r="AYX74" s="34"/>
      <c r="AYY74" s="34"/>
      <c r="AYZ74" s="34"/>
      <c r="AZA74" s="34"/>
      <c r="AZB74" s="34"/>
      <c r="AZC74" s="34"/>
      <c r="AZD74" s="34"/>
      <c r="AZE74" s="34"/>
      <c r="AZF74" s="34"/>
      <c r="AZG74" s="34"/>
      <c r="AZH74" s="34"/>
      <c r="AZI74" s="34"/>
      <c r="AZJ74" s="34"/>
      <c r="AZK74" s="34"/>
      <c r="AZL74" s="34"/>
      <c r="AZM74" s="34"/>
      <c r="AZN74" s="34"/>
      <c r="AZO74" s="34"/>
      <c r="AZP74" s="34"/>
      <c r="AZQ74" s="34"/>
      <c r="AZR74" s="34"/>
      <c r="AZS74" s="34"/>
      <c r="AZT74" s="34"/>
      <c r="AZU74" s="34"/>
      <c r="AZV74" s="34"/>
      <c r="AZW74" s="34"/>
      <c r="AZX74" s="34"/>
      <c r="AZY74" s="34"/>
      <c r="AZZ74" s="34"/>
      <c r="BAA74" s="34"/>
      <c r="BAB74" s="34"/>
      <c r="BAC74" s="34"/>
      <c r="BAD74" s="34"/>
      <c r="BAE74" s="34"/>
      <c r="BAF74" s="34"/>
      <c r="BAG74" s="34"/>
      <c r="BAH74" s="34"/>
      <c r="BAI74" s="34"/>
      <c r="BAJ74" s="34"/>
      <c r="BAK74" s="34"/>
      <c r="BAL74" s="34"/>
      <c r="BAM74" s="34"/>
      <c r="BAN74" s="34"/>
      <c r="BAO74" s="34"/>
      <c r="BAP74" s="34"/>
      <c r="BAQ74" s="34"/>
      <c r="BAR74" s="34"/>
      <c r="BAS74" s="34"/>
      <c r="BAT74" s="34"/>
      <c r="BAU74" s="34"/>
      <c r="BAV74" s="34"/>
      <c r="BAW74" s="34"/>
      <c r="BAX74" s="34"/>
      <c r="BAY74" s="34"/>
      <c r="BAZ74" s="34"/>
      <c r="BBA74" s="34"/>
      <c r="BBB74" s="34"/>
      <c r="BBC74" s="34"/>
      <c r="BBD74" s="34"/>
      <c r="BBE74" s="34"/>
      <c r="BBF74" s="34"/>
      <c r="BBG74" s="34"/>
      <c r="BBH74" s="34"/>
      <c r="BBI74" s="34"/>
      <c r="BBJ74" s="34"/>
      <c r="BBK74" s="34"/>
      <c r="BBL74" s="34"/>
      <c r="BBM74" s="34"/>
      <c r="BBN74" s="34"/>
      <c r="BBO74" s="34"/>
      <c r="BBP74" s="34"/>
      <c r="BBQ74" s="34"/>
      <c r="BBR74" s="34"/>
      <c r="BBS74" s="34"/>
      <c r="BBT74" s="34"/>
      <c r="BBU74" s="34"/>
      <c r="BBV74" s="34"/>
      <c r="BBW74" s="34"/>
      <c r="BBX74" s="34"/>
      <c r="BBY74" s="34"/>
      <c r="BBZ74" s="34"/>
      <c r="BCA74" s="34"/>
      <c r="BCB74" s="34"/>
      <c r="BCC74" s="34"/>
      <c r="BCD74" s="34"/>
      <c r="BCE74" s="34"/>
      <c r="BCF74" s="34"/>
      <c r="BCG74" s="34"/>
      <c r="BCH74" s="34"/>
      <c r="BCI74" s="34"/>
      <c r="BCJ74" s="34"/>
      <c r="BCK74" s="34"/>
      <c r="BCL74" s="34"/>
      <c r="BCM74" s="34"/>
      <c r="BCN74" s="34"/>
      <c r="BCO74" s="34"/>
      <c r="BCP74" s="34"/>
      <c r="BCQ74" s="34"/>
      <c r="BCR74" s="34"/>
      <c r="BCS74" s="34"/>
      <c r="BCT74" s="34"/>
      <c r="BCU74" s="34"/>
      <c r="BCV74" s="34"/>
      <c r="BCW74" s="34"/>
      <c r="BCX74" s="34"/>
      <c r="BCY74" s="34"/>
      <c r="BCZ74" s="34"/>
      <c r="BDA74" s="34"/>
      <c r="BDB74" s="34"/>
      <c r="BDC74" s="34"/>
      <c r="BDD74" s="34"/>
      <c r="BDE74" s="34"/>
      <c r="BDF74" s="34"/>
      <c r="BDG74" s="34"/>
      <c r="BDH74" s="34"/>
      <c r="BDI74" s="34"/>
      <c r="BDJ74" s="34"/>
      <c r="BDK74" s="34"/>
      <c r="BDL74" s="34"/>
      <c r="BDM74" s="34"/>
      <c r="BDN74" s="34"/>
      <c r="BDO74" s="34"/>
      <c r="BDP74" s="34"/>
      <c r="BDQ74" s="34"/>
      <c r="BDR74" s="34"/>
      <c r="BDS74" s="34"/>
      <c r="BDT74" s="34"/>
      <c r="BDU74" s="34"/>
      <c r="BDV74" s="34"/>
      <c r="BDW74" s="34"/>
      <c r="BDX74" s="34"/>
      <c r="BDY74" s="34"/>
      <c r="BDZ74" s="34"/>
      <c r="BEA74" s="34"/>
      <c r="BEB74" s="34"/>
      <c r="BEC74" s="34"/>
      <c r="BED74" s="34"/>
      <c r="BEE74" s="34"/>
      <c r="BEF74" s="34"/>
      <c r="BEG74" s="34"/>
      <c r="BEH74" s="34"/>
      <c r="BEI74" s="34"/>
      <c r="BEJ74" s="34"/>
      <c r="BEK74" s="34"/>
      <c r="BEL74" s="34"/>
      <c r="BEM74" s="34"/>
      <c r="BEN74" s="34"/>
      <c r="BEO74" s="34"/>
      <c r="BEP74" s="34"/>
      <c r="BEQ74" s="34"/>
      <c r="BER74" s="34"/>
      <c r="BES74" s="34"/>
      <c r="BET74" s="34"/>
      <c r="BEU74" s="34"/>
      <c r="BEV74" s="34"/>
      <c r="BEW74" s="34"/>
      <c r="BEX74" s="34"/>
      <c r="BEY74" s="34"/>
      <c r="BEZ74" s="34"/>
      <c r="BFA74" s="34"/>
      <c r="BFB74" s="34"/>
      <c r="BFC74" s="34"/>
      <c r="BFD74" s="34"/>
      <c r="BFE74" s="34"/>
      <c r="BFF74" s="34"/>
      <c r="BFG74" s="34"/>
      <c r="BFH74" s="34"/>
      <c r="BFI74" s="34"/>
      <c r="BFJ74" s="34"/>
      <c r="BFK74" s="34"/>
      <c r="BFL74" s="34"/>
      <c r="BFM74" s="34"/>
      <c r="BFN74" s="34"/>
      <c r="BFO74" s="34"/>
      <c r="BFP74" s="34"/>
      <c r="BFQ74" s="34"/>
      <c r="BFR74" s="34"/>
      <c r="BFS74" s="34"/>
      <c r="BFT74" s="34"/>
      <c r="BFU74" s="34"/>
      <c r="BFV74" s="34"/>
      <c r="BFW74" s="34"/>
      <c r="BFX74" s="34"/>
      <c r="BFY74" s="34"/>
      <c r="BFZ74" s="34"/>
      <c r="BGA74" s="34"/>
      <c r="BGB74" s="34"/>
      <c r="BGC74" s="34"/>
      <c r="BGD74" s="34"/>
      <c r="BGE74" s="34"/>
      <c r="BGF74" s="34"/>
      <c r="BGG74" s="34"/>
      <c r="BGH74" s="34"/>
      <c r="BGI74" s="34"/>
      <c r="BGJ74" s="34"/>
      <c r="BGK74" s="34"/>
      <c r="BGL74" s="34"/>
      <c r="BGM74" s="34"/>
      <c r="BGN74" s="34"/>
      <c r="BGO74" s="34"/>
      <c r="BGP74" s="34"/>
      <c r="BGQ74" s="34"/>
      <c r="BGR74" s="34"/>
      <c r="BGS74" s="34"/>
      <c r="BGT74" s="34"/>
      <c r="BGU74" s="34"/>
      <c r="BGV74" s="34"/>
      <c r="BGW74" s="34"/>
      <c r="BGX74" s="34"/>
      <c r="BGY74" s="34"/>
      <c r="BGZ74" s="34"/>
      <c r="BHA74" s="34"/>
      <c r="BHB74" s="34"/>
      <c r="BHC74" s="34"/>
      <c r="BHD74" s="34"/>
      <c r="BHE74" s="34"/>
      <c r="BHF74" s="34"/>
      <c r="BHG74" s="34"/>
      <c r="BHH74" s="34"/>
      <c r="BHI74" s="34"/>
      <c r="BHJ74" s="34"/>
      <c r="BHK74" s="34"/>
      <c r="BHL74" s="34"/>
      <c r="BHM74" s="34"/>
      <c r="BHN74" s="34"/>
      <c r="BHO74" s="34"/>
      <c r="BHP74" s="34"/>
      <c r="BHQ74" s="34"/>
      <c r="BHR74" s="34"/>
      <c r="BHS74" s="34"/>
      <c r="BHT74" s="34"/>
      <c r="BHU74" s="34"/>
      <c r="BHV74" s="34"/>
      <c r="BHW74" s="34"/>
      <c r="BHX74" s="34"/>
      <c r="BHY74" s="34"/>
      <c r="BHZ74" s="34"/>
      <c r="BIA74" s="34"/>
      <c r="BIB74" s="34"/>
      <c r="BIC74" s="34"/>
      <c r="BID74" s="34"/>
      <c r="BIE74" s="34"/>
      <c r="BIF74" s="34"/>
      <c r="BIG74" s="34"/>
      <c r="BIH74" s="34"/>
      <c r="BII74" s="34"/>
      <c r="BIJ74" s="34"/>
      <c r="BIK74" s="34"/>
      <c r="BIL74" s="34"/>
      <c r="BIM74" s="34"/>
      <c r="BIN74" s="34"/>
      <c r="BIO74" s="34"/>
      <c r="BIP74" s="34"/>
      <c r="BIQ74" s="34"/>
      <c r="BIR74" s="34"/>
      <c r="BIS74" s="34"/>
      <c r="BIT74" s="34"/>
      <c r="BIU74" s="34"/>
      <c r="BIV74" s="34"/>
      <c r="BIW74" s="34"/>
      <c r="BIX74" s="34"/>
      <c r="BIY74" s="34"/>
      <c r="BIZ74" s="34"/>
      <c r="BJA74" s="34"/>
      <c r="BJB74" s="34"/>
      <c r="BJC74" s="34"/>
      <c r="BJD74" s="34"/>
      <c r="BJE74" s="34"/>
      <c r="BJF74" s="34"/>
      <c r="BJG74" s="34"/>
      <c r="BJH74" s="34"/>
      <c r="BJI74" s="34"/>
      <c r="BJJ74" s="34"/>
      <c r="BJK74" s="34"/>
      <c r="BJL74" s="34"/>
      <c r="BJM74" s="34"/>
      <c r="BJN74" s="34"/>
      <c r="BJO74" s="34"/>
      <c r="BJP74" s="34"/>
      <c r="BJQ74" s="34"/>
      <c r="BJR74" s="34"/>
      <c r="BJS74" s="34"/>
      <c r="BJT74" s="34"/>
      <c r="BJU74" s="34"/>
      <c r="BJV74" s="34"/>
      <c r="BJW74" s="34"/>
      <c r="BJX74" s="34"/>
      <c r="BJY74" s="34"/>
      <c r="BJZ74" s="34"/>
      <c r="BKA74" s="34"/>
      <c r="BKB74" s="34"/>
      <c r="BKC74" s="34"/>
      <c r="BKD74" s="34"/>
      <c r="BKE74" s="34"/>
      <c r="BKF74" s="34"/>
      <c r="BKG74" s="34"/>
      <c r="BKH74" s="34"/>
      <c r="BKI74" s="34"/>
      <c r="BKJ74" s="34"/>
      <c r="BKK74" s="34"/>
      <c r="BKL74" s="34"/>
      <c r="BKM74" s="34"/>
      <c r="BKN74" s="34"/>
      <c r="BKO74" s="34"/>
      <c r="BKP74" s="34"/>
      <c r="BKQ74" s="34"/>
      <c r="BKR74" s="34"/>
      <c r="BKS74" s="34"/>
      <c r="BKT74" s="34"/>
      <c r="BKU74" s="34"/>
      <c r="BKV74" s="34"/>
      <c r="BKW74" s="34"/>
      <c r="BKX74" s="34"/>
      <c r="BKY74" s="34"/>
      <c r="BKZ74" s="34"/>
      <c r="BLA74" s="34"/>
      <c r="BLB74" s="34"/>
      <c r="BLC74" s="34"/>
      <c r="BLD74" s="34"/>
      <c r="BLE74" s="34"/>
      <c r="BLF74" s="34"/>
      <c r="BLG74" s="34"/>
      <c r="BLH74" s="34"/>
      <c r="BLI74" s="34"/>
      <c r="BLJ74" s="34"/>
      <c r="BLK74" s="34"/>
      <c r="BLL74" s="34"/>
      <c r="BLM74" s="34"/>
      <c r="BLN74" s="34"/>
      <c r="BLO74" s="34"/>
      <c r="BLP74" s="34"/>
      <c r="BLQ74" s="34"/>
      <c r="BLR74" s="34"/>
      <c r="BLS74" s="34"/>
      <c r="BLT74" s="34"/>
      <c r="BLU74" s="34"/>
      <c r="BLV74" s="34"/>
      <c r="BLW74" s="34"/>
      <c r="BLX74" s="34"/>
      <c r="BLY74" s="34"/>
      <c r="BLZ74" s="34"/>
      <c r="BMA74" s="34"/>
      <c r="BMB74" s="34"/>
      <c r="BMC74" s="34"/>
      <c r="BMD74" s="34"/>
      <c r="BME74" s="34"/>
      <c r="BMF74" s="34"/>
      <c r="BMG74" s="34"/>
      <c r="BMH74" s="34"/>
      <c r="BMI74" s="34"/>
      <c r="BMJ74" s="34"/>
      <c r="BMK74" s="34"/>
      <c r="BML74" s="34"/>
      <c r="BMM74" s="34"/>
      <c r="BMN74" s="34"/>
      <c r="BMO74" s="34"/>
      <c r="BMP74" s="34"/>
      <c r="BMQ74" s="34"/>
      <c r="BMR74" s="34"/>
      <c r="BMS74" s="34"/>
      <c r="BMT74" s="34"/>
      <c r="BMU74" s="34"/>
      <c r="BMV74" s="34"/>
      <c r="BMW74" s="34"/>
      <c r="BMX74" s="34"/>
      <c r="BMY74" s="34"/>
      <c r="BMZ74" s="34"/>
      <c r="BNA74" s="34"/>
      <c r="BNB74" s="34"/>
      <c r="BNC74" s="34"/>
      <c r="BND74" s="34"/>
      <c r="BNE74" s="34"/>
      <c r="BNF74" s="34"/>
      <c r="BNG74" s="34"/>
      <c r="BNH74" s="34"/>
      <c r="BNI74" s="34"/>
      <c r="BNJ74" s="34"/>
      <c r="BNK74" s="34"/>
      <c r="BNL74" s="34"/>
      <c r="BNM74" s="34"/>
      <c r="BNN74" s="34"/>
      <c r="BNO74" s="34"/>
      <c r="BNP74" s="34"/>
      <c r="BNQ74" s="34"/>
      <c r="BNR74" s="34"/>
      <c r="BNS74" s="34"/>
      <c r="BNT74" s="34"/>
      <c r="BNU74" s="34"/>
      <c r="BNV74" s="34"/>
      <c r="BNW74" s="34"/>
      <c r="BNX74" s="34"/>
      <c r="BNY74" s="34"/>
      <c r="BNZ74" s="34"/>
      <c r="BOA74" s="34"/>
      <c r="BOB74" s="34"/>
      <c r="BOC74" s="34"/>
      <c r="BOD74" s="34"/>
      <c r="BOE74" s="34"/>
      <c r="BOF74" s="34"/>
      <c r="BOG74" s="34"/>
      <c r="BOH74" s="34"/>
      <c r="BOI74" s="34"/>
      <c r="BOJ74" s="34"/>
      <c r="BOK74" s="34"/>
      <c r="BOL74" s="34"/>
      <c r="BOM74" s="34"/>
      <c r="BON74" s="34"/>
      <c r="BOO74" s="34"/>
      <c r="BOP74" s="34"/>
      <c r="BOQ74" s="34"/>
      <c r="BOR74" s="34"/>
      <c r="BOS74" s="34"/>
      <c r="BOT74" s="34"/>
      <c r="BOU74" s="34"/>
      <c r="BOV74" s="34"/>
      <c r="BOW74" s="34"/>
      <c r="BOX74" s="34"/>
      <c r="BOY74" s="34"/>
      <c r="BOZ74" s="34"/>
      <c r="BPA74" s="34"/>
      <c r="BPB74" s="34"/>
      <c r="BPC74" s="34"/>
      <c r="BPD74" s="34"/>
      <c r="BPE74" s="34"/>
      <c r="BPF74" s="34"/>
      <c r="BPG74" s="34"/>
      <c r="BPH74" s="34"/>
      <c r="BPI74" s="34"/>
      <c r="BPJ74" s="34"/>
      <c r="BPK74" s="34"/>
      <c r="BPL74" s="34"/>
      <c r="BPM74" s="34"/>
      <c r="BPN74" s="34"/>
      <c r="BPO74" s="34"/>
      <c r="BPP74" s="34"/>
      <c r="BPQ74" s="34"/>
      <c r="BPR74" s="34"/>
      <c r="BPS74" s="34"/>
      <c r="BPT74" s="34"/>
      <c r="BPU74" s="34"/>
      <c r="BPV74" s="34"/>
      <c r="BPW74" s="34"/>
      <c r="BPX74" s="34"/>
      <c r="BPY74" s="34"/>
      <c r="BPZ74" s="34"/>
      <c r="BQA74" s="34"/>
      <c r="BQB74" s="34"/>
      <c r="BQC74" s="34"/>
      <c r="BQD74" s="34"/>
      <c r="BQE74" s="34"/>
      <c r="BQF74" s="34"/>
      <c r="BQG74" s="34"/>
      <c r="BQH74" s="34"/>
      <c r="BQI74" s="34"/>
      <c r="BQJ74" s="34"/>
      <c r="BQK74" s="34"/>
      <c r="BQL74" s="34"/>
      <c r="BQM74" s="34"/>
      <c r="BQN74" s="34"/>
      <c r="BQO74" s="34"/>
      <c r="BQP74" s="34"/>
      <c r="BQQ74" s="34"/>
      <c r="BQR74" s="34"/>
      <c r="BQS74" s="34"/>
      <c r="BQT74" s="34"/>
      <c r="BQU74" s="34"/>
      <c r="BQV74" s="34"/>
      <c r="BQW74" s="34"/>
      <c r="BQX74" s="34"/>
      <c r="BQY74" s="34"/>
      <c r="BQZ74" s="34"/>
      <c r="BRA74" s="34"/>
      <c r="BRB74" s="34"/>
      <c r="BRC74" s="34"/>
      <c r="BRD74" s="34"/>
      <c r="BRE74" s="34"/>
      <c r="BRF74" s="34"/>
      <c r="BRG74" s="34"/>
      <c r="BRH74" s="34"/>
      <c r="BRI74" s="34"/>
      <c r="BRJ74" s="34"/>
      <c r="BRK74" s="34"/>
      <c r="BRL74" s="34"/>
      <c r="BRM74" s="34"/>
      <c r="BRN74" s="34"/>
      <c r="BRO74" s="34"/>
      <c r="BRP74" s="34"/>
      <c r="BRQ74" s="34"/>
      <c r="BRR74" s="34"/>
      <c r="BRS74" s="34"/>
      <c r="BRT74" s="34"/>
      <c r="BRU74" s="34"/>
      <c r="BRV74" s="34"/>
      <c r="BRW74" s="34"/>
      <c r="BRX74" s="34"/>
      <c r="BRY74" s="34"/>
      <c r="BRZ74" s="34"/>
      <c r="BSA74" s="34"/>
      <c r="BSB74" s="34"/>
      <c r="BSC74" s="34"/>
      <c r="BSD74" s="34"/>
      <c r="BSE74" s="34"/>
      <c r="BSF74" s="34"/>
      <c r="BSG74" s="34"/>
      <c r="BSH74" s="34"/>
      <c r="BSI74" s="34"/>
      <c r="BSJ74" s="34"/>
      <c r="BSK74" s="34"/>
      <c r="BSL74" s="34"/>
      <c r="BSM74" s="34"/>
      <c r="BSN74" s="34"/>
      <c r="BSO74" s="34"/>
      <c r="BSP74" s="34"/>
      <c r="BSQ74" s="34"/>
      <c r="BSR74" s="34"/>
      <c r="BSS74" s="34"/>
      <c r="BST74" s="34"/>
      <c r="BSU74" s="34"/>
      <c r="BSV74" s="34"/>
      <c r="BSW74" s="34"/>
      <c r="BSX74" s="34"/>
      <c r="BSY74" s="34"/>
      <c r="BSZ74" s="34"/>
      <c r="BTA74" s="34"/>
      <c r="BTB74" s="34"/>
      <c r="BTC74" s="34"/>
      <c r="BTD74" s="34"/>
      <c r="BTE74" s="34"/>
      <c r="BTF74" s="34"/>
      <c r="BTG74" s="34"/>
      <c r="BTH74" s="34"/>
      <c r="BTI74" s="34"/>
      <c r="BTJ74" s="34"/>
      <c r="BTK74" s="34"/>
      <c r="BTL74" s="34"/>
      <c r="BTM74" s="34"/>
      <c r="BTN74" s="34"/>
      <c r="BTO74" s="34"/>
      <c r="BTP74" s="34"/>
      <c r="BTQ74" s="34"/>
      <c r="BTR74" s="34"/>
      <c r="BTS74" s="34"/>
      <c r="BTT74" s="34"/>
      <c r="BTU74" s="34"/>
      <c r="BTV74" s="34"/>
      <c r="BTW74" s="34"/>
      <c r="BTX74" s="34"/>
      <c r="BTY74" s="34"/>
      <c r="BTZ74" s="34"/>
      <c r="BUA74" s="34"/>
      <c r="BUB74" s="34"/>
      <c r="BUC74" s="34"/>
      <c r="BUD74" s="34"/>
      <c r="BUE74" s="34"/>
      <c r="BUF74" s="34"/>
      <c r="BUG74" s="34"/>
      <c r="BUH74" s="34"/>
      <c r="BUI74" s="34"/>
      <c r="BUJ74" s="34"/>
      <c r="BUK74" s="34"/>
      <c r="BUL74" s="34"/>
      <c r="BUM74" s="34"/>
      <c r="BUN74" s="34"/>
      <c r="BUO74" s="34"/>
      <c r="BUP74" s="34"/>
      <c r="BUQ74" s="34"/>
      <c r="BUR74" s="34"/>
      <c r="BUS74" s="34"/>
      <c r="BUT74" s="34"/>
      <c r="BUU74" s="34"/>
      <c r="BUV74" s="34"/>
      <c r="BUW74" s="34"/>
      <c r="BUX74" s="34"/>
      <c r="BUY74" s="34"/>
      <c r="BUZ74" s="34"/>
      <c r="BVA74" s="34"/>
      <c r="BVB74" s="34"/>
      <c r="BVC74" s="34"/>
      <c r="BVD74" s="34"/>
      <c r="BVE74" s="34"/>
      <c r="BVF74" s="34"/>
      <c r="BVG74" s="34"/>
      <c r="BVH74" s="34"/>
      <c r="BVI74" s="34"/>
      <c r="BVJ74" s="34"/>
      <c r="BVK74" s="34"/>
      <c r="BVL74" s="34"/>
      <c r="BVM74" s="34"/>
      <c r="BVN74" s="34"/>
      <c r="BVO74" s="34"/>
      <c r="BVP74" s="34"/>
      <c r="BVQ74" s="34"/>
      <c r="BVR74" s="34"/>
      <c r="BVS74" s="34"/>
      <c r="BVT74" s="34"/>
      <c r="BVU74" s="34"/>
      <c r="BVV74" s="34"/>
      <c r="BVW74" s="34"/>
      <c r="BVX74" s="34"/>
      <c r="BVY74" s="34"/>
      <c r="BVZ74" s="34"/>
      <c r="BWA74" s="34"/>
      <c r="BWB74" s="34"/>
      <c r="BWC74" s="34"/>
      <c r="BWD74" s="34"/>
      <c r="BWE74" s="34"/>
      <c r="BWF74" s="34"/>
      <c r="BWG74" s="34"/>
      <c r="BWH74" s="34"/>
      <c r="BWI74" s="34"/>
      <c r="BWJ74" s="34"/>
      <c r="BWK74" s="34"/>
      <c r="BWL74" s="34"/>
      <c r="BWM74" s="34"/>
      <c r="BWN74" s="34"/>
      <c r="BWO74" s="34"/>
      <c r="BWP74" s="34"/>
      <c r="BWQ74" s="34"/>
      <c r="BWR74" s="34"/>
      <c r="BWS74" s="34"/>
      <c r="BWT74" s="34"/>
      <c r="BWU74" s="34"/>
      <c r="BWV74" s="34"/>
      <c r="BWW74" s="34"/>
      <c r="BWX74" s="34"/>
      <c r="BWY74" s="34"/>
      <c r="BWZ74" s="34"/>
      <c r="BXA74" s="34"/>
      <c r="BXB74" s="34"/>
      <c r="BXC74" s="34"/>
      <c r="BXD74" s="34"/>
      <c r="BXE74" s="34"/>
      <c r="BXF74" s="34"/>
      <c r="BXG74" s="34"/>
      <c r="BXH74" s="34"/>
      <c r="BXI74" s="34"/>
      <c r="BXJ74" s="34"/>
      <c r="BXK74" s="34"/>
      <c r="BXL74" s="34"/>
      <c r="BXM74" s="34"/>
      <c r="BXN74" s="34"/>
      <c r="BXO74" s="34"/>
      <c r="BXP74" s="34"/>
      <c r="BXQ74" s="34"/>
      <c r="BXR74" s="34"/>
      <c r="BXS74" s="34"/>
      <c r="BXT74" s="34"/>
      <c r="BXU74" s="34"/>
      <c r="BXV74" s="34"/>
      <c r="BXW74" s="34"/>
      <c r="BXX74" s="34"/>
      <c r="BXY74" s="34"/>
      <c r="BXZ74" s="34"/>
      <c r="BYA74" s="34"/>
      <c r="BYB74" s="34"/>
      <c r="BYC74" s="34"/>
      <c r="BYD74" s="34"/>
      <c r="BYE74" s="34"/>
      <c r="BYF74" s="34"/>
      <c r="BYG74" s="34"/>
      <c r="BYH74" s="34"/>
      <c r="BYI74" s="34"/>
      <c r="BYJ74" s="34"/>
      <c r="BYK74" s="34"/>
      <c r="BYL74" s="34"/>
      <c r="BYM74" s="34"/>
      <c r="BYN74" s="34"/>
      <c r="BYO74" s="34"/>
      <c r="BYP74" s="34"/>
      <c r="BYQ74" s="34"/>
      <c r="BYR74" s="34"/>
      <c r="BYS74" s="34"/>
      <c r="BYT74" s="34"/>
      <c r="BYU74" s="34"/>
      <c r="BYV74" s="34"/>
      <c r="BYW74" s="34"/>
      <c r="BYX74" s="34"/>
      <c r="BYY74" s="34"/>
      <c r="BYZ74" s="34"/>
      <c r="BZA74" s="34"/>
      <c r="BZB74" s="34"/>
      <c r="BZC74" s="34"/>
      <c r="BZD74" s="34"/>
      <c r="BZE74" s="34"/>
      <c r="BZF74" s="34"/>
      <c r="BZG74" s="34"/>
      <c r="BZH74" s="34"/>
      <c r="BZI74" s="34"/>
      <c r="BZJ74" s="34"/>
      <c r="BZK74" s="34"/>
      <c r="BZL74" s="34"/>
      <c r="BZM74" s="34"/>
      <c r="BZN74" s="34"/>
      <c r="BZO74" s="34"/>
      <c r="BZP74" s="34"/>
      <c r="BZQ74" s="34"/>
      <c r="BZR74" s="34"/>
      <c r="BZS74" s="34"/>
      <c r="BZT74" s="34"/>
      <c r="BZU74" s="34"/>
      <c r="BZV74" s="34"/>
      <c r="BZW74" s="34"/>
      <c r="BZX74" s="34"/>
      <c r="BZY74" s="34"/>
      <c r="BZZ74" s="34"/>
      <c r="CAA74" s="34"/>
      <c r="CAB74" s="34"/>
      <c r="CAC74" s="34"/>
      <c r="CAD74" s="34"/>
      <c r="CAE74" s="34"/>
      <c r="CAF74" s="34"/>
      <c r="CAG74" s="34"/>
      <c r="CAH74" s="34"/>
      <c r="CAI74" s="34"/>
      <c r="CAJ74" s="34"/>
      <c r="CAK74" s="34"/>
      <c r="CAL74" s="34"/>
      <c r="CAM74" s="34"/>
      <c r="CAN74" s="34"/>
      <c r="CAO74" s="34"/>
      <c r="CAP74" s="34"/>
      <c r="CAQ74" s="34"/>
      <c r="CAR74" s="34"/>
      <c r="CAS74" s="34"/>
      <c r="CAT74" s="34"/>
      <c r="CAU74" s="34"/>
      <c r="CAV74" s="34"/>
      <c r="CAW74" s="34"/>
      <c r="CAX74" s="34"/>
      <c r="CAY74" s="34"/>
      <c r="CAZ74" s="34"/>
      <c r="CBA74" s="34"/>
      <c r="CBB74" s="34"/>
      <c r="CBC74" s="34"/>
      <c r="CBD74" s="34"/>
      <c r="CBE74" s="34"/>
      <c r="CBF74" s="34"/>
      <c r="CBG74" s="34"/>
      <c r="CBH74" s="34"/>
      <c r="CBI74" s="34"/>
      <c r="CBJ74" s="34"/>
      <c r="CBK74" s="34"/>
      <c r="CBL74" s="34"/>
      <c r="CBM74" s="34"/>
      <c r="CBN74" s="34"/>
      <c r="CBO74" s="34"/>
      <c r="CBP74" s="34"/>
      <c r="CBQ74" s="34"/>
      <c r="CBR74" s="34"/>
      <c r="CBS74" s="34"/>
      <c r="CBT74" s="34"/>
      <c r="CBU74" s="34"/>
      <c r="CBV74" s="34"/>
      <c r="CBW74" s="34"/>
      <c r="CBX74" s="34"/>
      <c r="CBY74" s="34"/>
      <c r="CBZ74" s="34"/>
      <c r="CCA74" s="34"/>
      <c r="CCB74" s="34"/>
      <c r="CCC74" s="34"/>
      <c r="CCD74" s="34"/>
      <c r="CCE74" s="34"/>
      <c r="CCF74" s="34"/>
      <c r="CCG74" s="34"/>
      <c r="CCH74" s="34"/>
      <c r="CCI74" s="34"/>
      <c r="CCJ74" s="34"/>
      <c r="CCK74" s="34"/>
      <c r="CCL74" s="34"/>
      <c r="CCM74" s="34"/>
      <c r="CCN74" s="34"/>
      <c r="CCO74" s="34"/>
      <c r="CCP74" s="34"/>
      <c r="CCQ74" s="34"/>
      <c r="CCR74" s="34"/>
      <c r="CCS74" s="34"/>
      <c r="CCT74" s="34"/>
      <c r="CCU74" s="34"/>
      <c r="CCV74" s="34"/>
      <c r="CCW74" s="34"/>
      <c r="CCX74" s="34"/>
      <c r="CCY74" s="34"/>
      <c r="CCZ74" s="34"/>
      <c r="CDA74" s="34"/>
      <c r="CDB74" s="34"/>
      <c r="CDC74" s="34"/>
      <c r="CDD74" s="34"/>
      <c r="CDE74" s="34"/>
      <c r="CDF74" s="34"/>
      <c r="CDG74" s="34"/>
      <c r="CDH74" s="34"/>
      <c r="CDI74" s="34"/>
      <c r="CDJ74" s="34"/>
      <c r="CDK74" s="34"/>
      <c r="CDL74" s="34"/>
      <c r="CDM74" s="34"/>
      <c r="CDN74" s="34"/>
      <c r="CDO74" s="34"/>
      <c r="CDP74" s="34"/>
      <c r="CDQ74" s="34"/>
      <c r="CDR74" s="34"/>
      <c r="CDS74" s="34"/>
      <c r="CDT74" s="34"/>
      <c r="CDU74" s="34"/>
      <c r="CDV74" s="34"/>
      <c r="CDW74" s="34"/>
      <c r="CDX74" s="34"/>
      <c r="CDY74" s="34"/>
      <c r="CDZ74" s="34"/>
      <c r="CEA74" s="34"/>
      <c r="CEB74" s="34"/>
      <c r="CEC74" s="34"/>
      <c r="CED74" s="34"/>
      <c r="CEE74" s="34"/>
      <c r="CEF74" s="34"/>
      <c r="CEG74" s="34"/>
      <c r="CEH74" s="34"/>
      <c r="CEI74" s="34"/>
      <c r="CEJ74" s="34"/>
      <c r="CEK74" s="34"/>
      <c r="CEL74" s="34"/>
      <c r="CEM74" s="34"/>
      <c r="CEN74" s="34"/>
      <c r="CEO74" s="34"/>
      <c r="CEP74" s="34"/>
      <c r="CEQ74" s="34"/>
      <c r="CER74" s="34"/>
      <c r="CES74" s="34"/>
      <c r="CET74" s="34"/>
      <c r="CEU74" s="34"/>
      <c r="CEV74" s="34"/>
      <c r="CEW74" s="34"/>
      <c r="CEX74" s="34"/>
      <c r="CEY74" s="34"/>
      <c r="CEZ74" s="34"/>
      <c r="CFA74" s="34"/>
      <c r="CFB74" s="34"/>
      <c r="CFC74" s="34"/>
      <c r="CFD74" s="34"/>
      <c r="CFE74" s="34"/>
      <c r="CFF74" s="34"/>
      <c r="CFG74" s="34"/>
      <c r="CFH74" s="34"/>
      <c r="CFI74" s="34"/>
      <c r="CFJ74" s="34"/>
      <c r="CFK74" s="34"/>
      <c r="CFL74" s="34"/>
      <c r="CFM74" s="34"/>
      <c r="CFN74" s="34"/>
      <c r="CFO74" s="34"/>
      <c r="CFP74" s="34"/>
      <c r="CFQ74" s="34"/>
      <c r="CFR74" s="34"/>
      <c r="CFS74" s="34"/>
      <c r="CFT74" s="34"/>
      <c r="CFU74" s="34"/>
      <c r="CFV74" s="34"/>
      <c r="CFW74" s="34"/>
      <c r="CFX74" s="34"/>
      <c r="CFY74" s="34"/>
      <c r="CFZ74" s="34"/>
      <c r="CGA74" s="34"/>
      <c r="CGB74" s="34"/>
      <c r="CGC74" s="34"/>
      <c r="CGD74" s="34"/>
      <c r="CGE74" s="34"/>
      <c r="CGF74" s="34"/>
      <c r="CGG74" s="34"/>
      <c r="CGH74" s="34"/>
      <c r="CGI74" s="34"/>
      <c r="CGJ74" s="34"/>
      <c r="CGK74" s="34"/>
      <c r="CGL74" s="34"/>
      <c r="CGM74" s="34"/>
      <c r="CGN74" s="34"/>
      <c r="CGO74" s="34"/>
      <c r="CGP74" s="34"/>
      <c r="CGQ74" s="34"/>
      <c r="CGR74" s="34"/>
      <c r="CGS74" s="34"/>
      <c r="CGT74" s="34"/>
      <c r="CGU74" s="34"/>
      <c r="CGV74" s="34"/>
      <c r="CGW74" s="34"/>
      <c r="CGX74" s="34"/>
      <c r="CGY74" s="34"/>
      <c r="CGZ74" s="34"/>
      <c r="CHA74" s="34"/>
      <c r="CHB74" s="34"/>
      <c r="CHC74" s="34"/>
      <c r="CHD74" s="34"/>
      <c r="CHE74" s="34"/>
      <c r="CHF74" s="34"/>
      <c r="CHG74" s="34"/>
      <c r="CHH74" s="34"/>
      <c r="CHI74" s="34"/>
      <c r="CHJ74" s="34"/>
      <c r="CHK74" s="34"/>
      <c r="CHL74" s="34"/>
      <c r="CHM74" s="34"/>
      <c r="CHN74" s="34"/>
      <c r="CHO74" s="34"/>
      <c r="CHP74" s="34"/>
      <c r="CHQ74" s="34"/>
      <c r="CHR74" s="34"/>
      <c r="CHS74" s="34"/>
      <c r="CHT74" s="34"/>
      <c r="CHU74" s="34"/>
      <c r="CHV74" s="34"/>
      <c r="CHW74" s="34"/>
      <c r="CHX74" s="34"/>
      <c r="CHY74" s="34"/>
      <c r="CHZ74" s="34"/>
      <c r="CIA74" s="34"/>
      <c r="CIB74" s="34"/>
      <c r="CIC74" s="34"/>
      <c r="CID74" s="34"/>
      <c r="CIE74" s="34"/>
      <c r="CIF74" s="34"/>
      <c r="CIG74" s="34"/>
      <c r="CIH74" s="34"/>
      <c r="CII74" s="34"/>
      <c r="CIJ74" s="34"/>
      <c r="CIK74" s="34"/>
      <c r="CIL74" s="34"/>
      <c r="CIM74" s="34"/>
      <c r="CIN74" s="34"/>
      <c r="CIO74" s="34"/>
      <c r="CIP74" s="34"/>
      <c r="CIQ74" s="34"/>
      <c r="CIR74" s="34"/>
      <c r="CIS74" s="34"/>
      <c r="CIT74" s="34"/>
      <c r="CIU74" s="34"/>
      <c r="CIV74" s="34"/>
      <c r="CIW74" s="34"/>
      <c r="CIX74" s="34"/>
      <c r="CIY74" s="34"/>
      <c r="CIZ74" s="34"/>
      <c r="CJA74" s="34"/>
      <c r="CJB74" s="34"/>
      <c r="CJC74" s="34"/>
      <c r="CJD74" s="34"/>
      <c r="CJE74" s="34"/>
      <c r="CJF74" s="34"/>
      <c r="CJG74" s="34"/>
      <c r="CJH74" s="34"/>
      <c r="CJI74" s="34"/>
      <c r="CJJ74" s="34"/>
      <c r="CJK74" s="34"/>
      <c r="CJL74" s="34"/>
      <c r="CJM74" s="34"/>
      <c r="CJN74" s="34"/>
      <c r="CJO74" s="34"/>
      <c r="CJP74" s="34"/>
      <c r="CJQ74" s="34"/>
      <c r="CJR74" s="34"/>
      <c r="CJS74" s="34"/>
      <c r="CJT74" s="34"/>
      <c r="CJU74" s="34"/>
      <c r="CJV74" s="34"/>
      <c r="CJW74" s="34"/>
      <c r="CJX74" s="34"/>
      <c r="CJY74" s="34"/>
      <c r="CJZ74" s="34"/>
      <c r="CKA74" s="34"/>
      <c r="CKB74" s="34"/>
      <c r="CKC74" s="34"/>
      <c r="CKD74" s="34"/>
      <c r="CKE74" s="34"/>
      <c r="CKF74" s="34"/>
      <c r="CKG74" s="34"/>
      <c r="CKH74" s="34"/>
      <c r="CKI74" s="34"/>
      <c r="CKJ74" s="34"/>
      <c r="CKK74" s="34"/>
      <c r="CKL74" s="34"/>
      <c r="CKM74" s="34"/>
      <c r="CKN74" s="34"/>
      <c r="CKO74" s="34"/>
      <c r="CKP74" s="34"/>
      <c r="CKQ74" s="34"/>
      <c r="CKR74" s="34"/>
      <c r="CKS74" s="34"/>
      <c r="CKT74" s="34"/>
      <c r="CKU74" s="34"/>
      <c r="CKV74" s="34"/>
      <c r="CKW74" s="34"/>
      <c r="CKX74" s="34"/>
      <c r="CKY74" s="34"/>
      <c r="CKZ74" s="34"/>
      <c r="CLA74" s="34"/>
      <c r="CLB74" s="34"/>
      <c r="CLC74" s="34"/>
      <c r="CLD74" s="34"/>
      <c r="CLE74" s="34"/>
      <c r="CLF74" s="34"/>
      <c r="CLG74" s="34"/>
      <c r="CLH74" s="34"/>
      <c r="CLI74" s="34"/>
      <c r="CLJ74" s="34"/>
      <c r="CLK74" s="34"/>
      <c r="CLL74" s="34"/>
      <c r="CLM74" s="34"/>
      <c r="CLN74" s="34"/>
      <c r="CLO74" s="34"/>
      <c r="CLP74" s="34"/>
      <c r="CLQ74" s="34"/>
      <c r="CLR74" s="34"/>
      <c r="CLS74" s="34"/>
      <c r="CLT74" s="34"/>
      <c r="CLU74" s="34"/>
      <c r="CLV74" s="34"/>
      <c r="CLW74" s="34"/>
      <c r="CLX74" s="34"/>
      <c r="CLY74" s="34"/>
      <c r="CLZ74" s="34"/>
      <c r="CMA74" s="34"/>
      <c r="CMB74" s="34"/>
      <c r="CMC74" s="34"/>
      <c r="CMD74" s="34"/>
      <c r="CME74" s="34"/>
      <c r="CMF74" s="34"/>
      <c r="CMG74" s="34"/>
      <c r="CMH74" s="34"/>
      <c r="CMI74" s="34"/>
      <c r="CMJ74" s="34"/>
      <c r="CMK74" s="34"/>
      <c r="CML74" s="34"/>
      <c r="CMM74" s="34"/>
      <c r="CMN74" s="34"/>
      <c r="CMO74" s="34"/>
      <c r="CMP74" s="34"/>
      <c r="CMQ74" s="34"/>
      <c r="CMR74" s="34"/>
      <c r="CMS74" s="34"/>
      <c r="CMT74" s="34"/>
      <c r="CMU74" s="34"/>
      <c r="CMV74" s="34"/>
      <c r="CMW74" s="34"/>
      <c r="CMX74" s="34"/>
      <c r="CMY74" s="34"/>
      <c r="CMZ74" s="34"/>
      <c r="CNA74" s="34"/>
      <c r="CNB74" s="34"/>
      <c r="CNC74" s="34"/>
      <c r="CND74" s="34"/>
      <c r="CNE74" s="34"/>
      <c r="CNF74" s="34"/>
      <c r="CNG74" s="34"/>
      <c r="CNH74" s="34"/>
      <c r="CNI74" s="34"/>
      <c r="CNJ74" s="34"/>
      <c r="CNK74" s="34"/>
      <c r="CNL74" s="34"/>
      <c r="CNM74" s="34"/>
      <c r="CNN74" s="34"/>
      <c r="CNO74" s="34"/>
      <c r="CNP74" s="34"/>
      <c r="CNQ74" s="34"/>
      <c r="CNR74" s="34"/>
      <c r="CNS74" s="34"/>
      <c r="CNT74" s="34"/>
      <c r="CNU74" s="34"/>
      <c r="CNV74" s="34"/>
      <c r="CNW74" s="34"/>
      <c r="CNX74" s="34"/>
      <c r="CNY74" s="34"/>
      <c r="CNZ74" s="34"/>
      <c r="COA74" s="34"/>
      <c r="COB74" s="34"/>
      <c r="COC74" s="34"/>
      <c r="COD74" s="34"/>
      <c r="COE74" s="34"/>
      <c r="COF74" s="34"/>
      <c r="COG74" s="34"/>
      <c r="COH74" s="34"/>
      <c r="COI74" s="34"/>
      <c r="COJ74" s="34"/>
      <c r="COK74" s="34"/>
      <c r="COL74" s="34"/>
      <c r="COM74" s="34"/>
      <c r="CON74" s="34"/>
      <c r="COO74" s="34"/>
      <c r="COP74" s="34"/>
      <c r="COQ74" s="34"/>
      <c r="COR74" s="34"/>
      <c r="COS74" s="34"/>
      <c r="COT74" s="34"/>
      <c r="COU74" s="34"/>
      <c r="COV74" s="34"/>
      <c r="COW74" s="34"/>
      <c r="COX74" s="34"/>
      <c r="COY74" s="34"/>
      <c r="COZ74" s="34"/>
      <c r="CPA74" s="34"/>
      <c r="CPB74" s="34"/>
      <c r="CPC74" s="34"/>
      <c r="CPD74" s="34"/>
      <c r="CPE74" s="34"/>
      <c r="CPF74" s="34"/>
      <c r="CPG74" s="34"/>
      <c r="CPH74" s="34"/>
      <c r="CPI74" s="34"/>
      <c r="CPJ74" s="34"/>
      <c r="CPK74" s="34"/>
      <c r="CPL74" s="34"/>
      <c r="CPM74" s="34"/>
      <c r="CPN74" s="34"/>
      <c r="CPO74" s="34"/>
      <c r="CPP74" s="34"/>
      <c r="CPQ74" s="34"/>
      <c r="CPR74" s="34"/>
      <c r="CPS74" s="34"/>
      <c r="CPT74" s="34"/>
      <c r="CPU74" s="34"/>
      <c r="CPV74" s="34"/>
      <c r="CPW74" s="34"/>
      <c r="CPX74" s="34"/>
      <c r="CPY74" s="34"/>
      <c r="CPZ74" s="34"/>
      <c r="CQA74" s="34"/>
      <c r="CQB74" s="34"/>
      <c r="CQC74" s="34"/>
      <c r="CQD74" s="34"/>
      <c r="CQE74" s="34"/>
      <c r="CQF74" s="34"/>
      <c r="CQG74" s="34"/>
      <c r="CQH74" s="34"/>
      <c r="CQI74" s="34"/>
      <c r="CQJ74" s="34"/>
      <c r="CQK74" s="34"/>
      <c r="CQL74" s="34"/>
      <c r="CQM74" s="34"/>
      <c r="CQN74" s="34"/>
      <c r="CQO74" s="34"/>
      <c r="CQP74" s="34"/>
      <c r="CQQ74" s="34"/>
      <c r="CQR74" s="34"/>
      <c r="CQS74" s="34"/>
      <c r="CQT74" s="34"/>
      <c r="CQU74" s="34"/>
      <c r="CQV74" s="34"/>
      <c r="CQW74" s="34"/>
      <c r="CQX74" s="34"/>
      <c r="CQY74" s="34"/>
      <c r="CQZ74" s="34"/>
      <c r="CRA74" s="34"/>
      <c r="CRB74" s="34"/>
      <c r="CRC74" s="34"/>
      <c r="CRD74" s="34"/>
      <c r="CRE74" s="34"/>
      <c r="CRF74" s="34"/>
      <c r="CRG74" s="34"/>
      <c r="CRH74" s="34"/>
      <c r="CRI74" s="34"/>
      <c r="CRJ74" s="34"/>
      <c r="CRK74" s="34"/>
      <c r="CRL74" s="34"/>
      <c r="CRM74" s="34"/>
      <c r="CRN74" s="34"/>
      <c r="CRO74" s="34"/>
      <c r="CRP74" s="34"/>
      <c r="CRQ74" s="34"/>
      <c r="CRR74" s="34"/>
      <c r="CRS74" s="34"/>
      <c r="CRT74" s="34"/>
      <c r="CRU74" s="34"/>
      <c r="CRV74" s="34"/>
      <c r="CRW74" s="34"/>
      <c r="CRX74" s="34"/>
      <c r="CRY74" s="34"/>
      <c r="CRZ74" s="34"/>
      <c r="CSA74" s="34"/>
      <c r="CSB74" s="34"/>
      <c r="CSC74" s="34"/>
      <c r="CSD74" s="34"/>
      <c r="CSE74" s="34"/>
      <c r="CSF74" s="34"/>
      <c r="CSG74" s="34"/>
      <c r="CSH74" s="34"/>
      <c r="CSI74" s="34"/>
      <c r="CSJ74" s="34"/>
      <c r="CSK74" s="34"/>
      <c r="CSL74" s="34"/>
      <c r="CSM74" s="34"/>
      <c r="CSN74" s="34"/>
      <c r="CSO74" s="34"/>
      <c r="CSP74" s="34"/>
      <c r="CSQ74" s="34"/>
      <c r="CSR74" s="34"/>
      <c r="CSS74" s="34"/>
      <c r="CST74" s="34"/>
      <c r="CSU74" s="34"/>
      <c r="CSV74" s="34"/>
      <c r="CSW74" s="34"/>
      <c r="CSX74" s="34"/>
      <c r="CSY74" s="34"/>
      <c r="CSZ74" s="34"/>
      <c r="CTA74" s="34"/>
      <c r="CTB74" s="34"/>
      <c r="CTC74" s="34"/>
      <c r="CTD74" s="34"/>
      <c r="CTE74" s="34"/>
      <c r="CTF74" s="34"/>
      <c r="CTG74" s="34"/>
      <c r="CTH74" s="34"/>
      <c r="CTI74" s="34"/>
      <c r="CTJ74" s="34"/>
      <c r="CTK74" s="34"/>
      <c r="CTL74" s="34"/>
      <c r="CTM74" s="34"/>
      <c r="CTN74" s="34"/>
      <c r="CTO74" s="34"/>
      <c r="CTP74" s="34"/>
      <c r="CTQ74" s="34"/>
      <c r="CTR74" s="34"/>
      <c r="CTS74" s="34"/>
      <c r="CTT74" s="34"/>
      <c r="CTU74" s="34"/>
      <c r="CTV74" s="34"/>
      <c r="CTW74" s="34"/>
      <c r="CTX74" s="34"/>
      <c r="CTY74" s="34"/>
      <c r="CTZ74" s="34"/>
      <c r="CUA74" s="34"/>
      <c r="CUB74" s="34"/>
      <c r="CUC74" s="34"/>
      <c r="CUD74" s="34"/>
      <c r="CUE74" s="34"/>
      <c r="CUF74" s="34"/>
      <c r="CUG74" s="34"/>
      <c r="CUH74" s="34"/>
      <c r="CUI74" s="34"/>
      <c r="CUJ74" s="34"/>
      <c r="CUK74" s="34"/>
      <c r="CUL74" s="34"/>
      <c r="CUM74" s="34"/>
      <c r="CUN74" s="34"/>
      <c r="CUO74" s="34"/>
      <c r="CUP74" s="34"/>
      <c r="CUQ74" s="34"/>
      <c r="CUR74" s="34"/>
      <c r="CUS74" s="34"/>
      <c r="CUT74" s="34"/>
      <c r="CUU74" s="34"/>
      <c r="CUV74" s="34"/>
      <c r="CUW74" s="34"/>
      <c r="CUX74" s="34"/>
      <c r="CUY74" s="34"/>
      <c r="CUZ74" s="34"/>
      <c r="CVA74" s="34"/>
      <c r="CVB74" s="34"/>
      <c r="CVC74" s="34"/>
      <c r="CVD74" s="34"/>
      <c r="CVE74" s="34"/>
      <c r="CVF74" s="34"/>
      <c r="CVG74" s="34"/>
      <c r="CVH74" s="34"/>
      <c r="CVI74" s="34"/>
      <c r="CVJ74" s="34"/>
      <c r="CVK74" s="34"/>
      <c r="CVL74" s="34"/>
      <c r="CVM74" s="34"/>
      <c r="CVN74" s="34"/>
      <c r="CVO74" s="34"/>
      <c r="CVP74" s="34"/>
      <c r="CVQ74" s="34"/>
      <c r="CVR74" s="34"/>
      <c r="CVS74" s="34"/>
      <c r="CVT74" s="34"/>
      <c r="CVU74" s="34"/>
      <c r="CVV74" s="34"/>
      <c r="CVW74" s="34"/>
      <c r="CVX74" s="34"/>
      <c r="CVY74" s="34"/>
      <c r="CVZ74" s="34"/>
      <c r="CWA74" s="34"/>
      <c r="CWB74" s="34"/>
      <c r="CWC74" s="34"/>
      <c r="CWD74" s="34"/>
      <c r="CWE74" s="34"/>
      <c r="CWF74" s="34"/>
      <c r="CWG74" s="34"/>
      <c r="CWH74" s="34"/>
      <c r="CWI74" s="34"/>
      <c r="CWJ74" s="34"/>
      <c r="CWK74" s="34"/>
      <c r="CWL74" s="34"/>
      <c r="CWM74" s="34"/>
      <c r="CWN74" s="34"/>
      <c r="CWO74" s="34"/>
      <c r="CWP74" s="34"/>
      <c r="CWQ74" s="34"/>
      <c r="CWR74" s="34"/>
      <c r="CWS74" s="34"/>
      <c r="CWT74" s="34"/>
      <c r="CWU74" s="34"/>
      <c r="CWV74" s="34"/>
      <c r="CWW74" s="34"/>
      <c r="CWX74" s="34"/>
      <c r="CWY74" s="34"/>
      <c r="CWZ74" s="34"/>
      <c r="CXA74" s="34"/>
      <c r="CXB74" s="34"/>
      <c r="CXC74" s="34"/>
      <c r="CXD74" s="34"/>
      <c r="CXE74" s="34"/>
      <c r="CXF74" s="34"/>
      <c r="CXG74" s="34"/>
      <c r="CXH74" s="34"/>
      <c r="CXI74" s="34"/>
      <c r="CXJ74" s="34"/>
      <c r="CXK74" s="34"/>
      <c r="CXL74" s="34"/>
      <c r="CXM74" s="34"/>
      <c r="CXN74" s="34"/>
      <c r="CXO74" s="34"/>
      <c r="CXP74" s="34"/>
      <c r="CXQ74" s="34"/>
      <c r="CXR74" s="34"/>
      <c r="CXS74" s="34"/>
      <c r="CXT74" s="34"/>
      <c r="CXU74" s="34"/>
      <c r="CXV74" s="34"/>
      <c r="CXW74" s="34"/>
      <c r="CXX74" s="34"/>
      <c r="CXY74" s="34"/>
      <c r="CXZ74" s="34"/>
      <c r="CYA74" s="34"/>
      <c r="CYB74" s="34"/>
      <c r="CYC74" s="34"/>
      <c r="CYD74" s="34"/>
      <c r="CYE74" s="34"/>
      <c r="CYF74" s="34"/>
      <c r="CYG74" s="34"/>
      <c r="CYH74" s="34"/>
      <c r="CYI74" s="34"/>
      <c r="CYJ74" s="34"/>
      <c r="CYK74" s="34"/>
      <c r="CYL74" s="34"/>
      <c r="CYM74" s="34"/>
      <c r="CYN74" s="34"/>
      <c r="CYO74" s="34"/>
      <c r="CYP74" s="34"/>
      <c r="CYQ74" s="34"/>
      <c r="CYR74" s="34"/>
      <c r="CYS74" s="34"/>
      <c r="CYT74" s="34"/>
      <c r="CYU74" s="34"/>
      <c r="CYV74" s="34"/>
      <c r="CYW74" s="34"/>
      <c r="CYX74" s="34"/>
      <c r="CYY74" s="34"/>
      <c r="CYZ74" s="34"/>
      <c r="CZA74" s="34"/>
      <c r="CZB74" s="34"/>
      <c r="CZC74" s="34"/>
      <c r="CZD74" s="34"/>
      <c r="CZE74" s="34"/>
      <c r="CZF74" s="34"/>
      <c r="CZG74" s="34"/>
      <c r="CZH74" s="34"/>
      <c r="CZI74" s="34"/>
      <c r="CZJ74" s="34"/>
      <c r="CZK74" s="34"/>
      <c r="CZL74" s="34"/>
      <c r="CZM74" s="34"/>
      <c r="CZN74" s="34"/>
      <c r="CZO74" s="34"/>
      <c r="CZP74" s="34"/>
      <c r="CZQ74" s="34"/>
      <c r="CZR74" s="34"/>
      <c r="CZS74" s="34"/>
      <c r="CZT74" s="34"/>
      <c r="CZU74" s="34"/>
      <c r="CZV74" s="34"/>
      <c r="CZW74" s="34"/>
      <c r="CZX74" s="34"/>
      <c r="CZY74" s="34"/>
      <c r="CZZ74" s="34"/>
      <c r="DAA74" s="34"/>
      <c r="DAB74" s="34"/>
      <c r="DAC74" s="34"/>
      <c r="DAD74" s="34"/>
      <c r="DAE74" s="34"/>
      <c r="DAF74" s="34"/>
      <c r="DAG74" s="34"/>
      <c r="DAH74" s="34"/>
      <c r="DAI74" s="34"/>
      <c r="DAJ74" s="34"/>
      <c r="DAK74" s="34"/>
      <c r="DAL74" s="34"/>
      <c r="DAM74" s="34"/>
      <c r="DAN74" s="34"/>
      <c r="DAO74" s="34"/>
      <c r="DAP74" s="34"/>
      <c r="DAQ74" s="34"/>
      <c r="DAR74" s="34"/>
      <c r="DAS74" s="34"/>
      <c r="DAT74" s="34"/>
      <c r="DAU74" s="34"/>
      <c r="DAV74" s="34"/>
      <c r="DAW74" s="34"/>
      <c r="DAX74" s="34"/>
      <c r="DAY74" s="34"/>
      <c r="DAZ74" s="34"/>
      <c r="DBA74" s="34"/>
      <c r="DBB74" s="34"/>
      <c r="DBC74" s="34"/>
      <c r="DBD74" s="34"/>
      <c r="DBE74" s="34"/>
      <c r="DBF74" s="34"/>
      <c r="DBG74" s="34"/>
      <c r="DBH74" s="34"/>
      <c r="DBI74" s="34"/>
      <c r="DBJ74" s="34"/>
      <c r="DBK74" s="34"/>
      <c r="DBL74" s="34"/>
      <c r="DBM74" s="34"/>
      <c r="DBN74" s="34"/>
      <c r="DBO74" s="34"/>
      <c r="DBP74" s="34"/>
      <c r="DBQ74" s="34"/>
      <c r="DBR74" s="34"/>
      <c r="DBS74" s="34"/>
      <c r="DBT74" s="34"/>
      <c r="DBU74" s="34"/>
      <c r="DBV74" s="34"/>
      <c r="DBW74" s="34"/>
      <c r="DBX74" s="34"/>
      <c r="DBY74" s="34"/>
      <c r="DBZ74" s="34"/>
      <c r="DCA74" s="34"/>
      <c r="DCB74" s="34"/>
      <c r="DCC74" s="34"/>
      <c r="DCD74" s="34"/>
      <c r="DCE74" s="34"/>
      <c r="DCF74" s="34"/>
      <c r="DCG74" s="34"/>
      <c r="DCH74" s="34"/>
      <c r="DCI74" s="34"/>
      <c r="DCJ74" s="34"/>
      <c r="DCK74" s="34"/>
      <c r="DCL74" s="34"/>
      <c r="DCM74" s="34"/>
      <c r="DCN74" s="34"/>
      <c r="DCO74" s="34"/>
      <c r="DCP74" s="34"/>
      <c r="DCQ74" s="34"/>
      <c r="DCR74" s="34"/>
      <c r="DCS74" s="34"/>
      <c r="DCT74" s="34"/>
      <c r="DCU74" s="34"/>
      <c r="DCV74" s="34"/>
      <c r="DCW74" s="34"/>
      <c r="DCX74" s="34"/>
      <c r="DCY74" s="34"/>
      <c r="DCZ74" s="34"/>
      <c r="DDA74" s="34"/>
      <c r="DDB74" s="34"/>
      <c r="DDC74" s="34"/>
      <c r="DDD74" s="34"/>
      <c r="DDE74" s="34"/>
      <c r="DDF74" s="34"/>
      <c r="DDG74" s="34"/>
      <c r="DDH74" s="34"/>
      <c r="DDI74" s="34"/>
      <c r="DDJ74" s="34"/>
      <c r="DDK74" s="34"/>
      <c r="DDL74" s="34"/>
      <c r="DDM74" s="34"/>
      <c r="DDN74" s="34"/>
      <c r="DDO74" s="34"/>
      <c r="DDP74" s="34"/>
      <c r="DDQ74" s="34"/>
      <c r="DDR74" s="34"/>
      <c r="DDS74" s="34"/>
      <c r="DDT74" s="34"/>
      <c r="DDU74" s="34"/>
      <c r="DDV74" s="34"/>
      <c r="DDW74" s="34"/>
      <c r="DDX74" s="34"/>
      <c r="DDY74" s="34"/>
      <c r="DDZ74" s="34"/>
      <c r="DEA74" s="34"/>
      <c r="DEB74" s="34"/>
      <c r="DEC74" s="34"/>
      <c r="DED74" s="34"/>
      <c r="DEE74" s="34"/>
      <c r="DEF74" s="34"/>
      <c r="DEG74" s="34"/>
      <c r="DEH74" s="34"/>
      <c r="DEI74" s="34"/>
      <c r="DEJ74" s="34"/>
      <c r="DEK74" s="34"/>
      <c r="DEL74" s="34"/>
      <c r="DEM74" s="34"/>
      <c r="DEN74" s="34"/>
      <c r="DEO74" s="34"/>
      <c r="DEP74" s="34"/>
      <c r="DEQ74" s="34"/>
      <c r="DER74" s="34"/>
      <c r="DES74" s="34"/>
      <c r="DET74" s="34"/>
      <c r="DEU74" s="34"/>
      <c r="DEV74" s="34"/>
      <c r="DEW74" s="34"/>
      <c r="DEX74" s="34"/>
      <c r="DEY74" s="34"/>
      <c r="DEZ74" s="34"/>
      <c r="DFA74" s="34"/>
      <c r="DFB74" s="34"/>
      <c r="DFC74" s="34"/>
      <c r="DFD74" s="34"/>
      <c r="DFE74" s="34"/>
      <c r="DFF74" s="34"/>
      <c r="DFG74" s="34"/>
      <c r="DFH74" s="34"/>
      <c r="DFI74" s="34"/>
      <c r="DFJ74" s="34"/>
      <c r="DFK74" s="34"/>
      <c r="DFL74" s="34"/>
      <c r="DFM74" s="34"/>
      <c r="DFN74" s="34"/>
      <c r="DFO74" s="34"/>
      <c r="DFP74" s="34"/>
      <c r="DFQ74" s="34"/>
      <c r="DFR74" s="34"/>
      <c r="DFS74" s="34"/>
      <c r="DFT74" s="34"/>
      <c r="DFU74" s="34"/>
      <c r="DFV74" s="34"/>
      <c r="DFW74" s="34"/>
      <c r="DFX74" s="34"/>
      <c r="DFY74" s="34"/>
      <c r="DFZ74" s="34"/>
      <c r="DGA74" s="34"/>
      <c r="DGB74" s="34"/>
      <c r="DGC74" s="34"/>
      <c r="DGD74" s="34"/>
      <c r="DGE74" s="34"/>
      <c r="DGF74" s="34"/>
      <c r="DGG74" s="34"/>
      <c r="DGH74" s="34"/>
      <c r="DGI74" s="34"/>
      <c r="DGJ74" s="34"/>
      <c r="DGK74" s="34"/>
      <c r="DGL74" s="34"/>
      <c r="DGM74" s="34"/>
      <c r="DGN74" s="34"/>
      <c r="DGO74" s="34"/>
      <c r="DGP74" s="34"/>
      <c r="DGQ74" s="34"/>
      <c r="DGR74" s="34"/>
      <c r="DGS74" s="34"/>
      <c r="DGT74" s="34"/>
      <c r="DGU74" s="34"/>
      <c r="DGV74" s="34"/>
      <c r="DGW74" s="34"/>
      <c r="DGX74" s="34"/>
      <c r="DGY74" s="34"/>
      <c r="DGZ74" s="34"/>
      <c r="DHA74" s="34"/>
      <c r="DHB74" s="34"/>
      <c r="DHC74" s="34"/>
      <c r="DHD74" s="34"/>
      <c r="DHE74" s="34"/>
      <c r="DHF74" s="34"/>
      <c r="DHG74" s="34"/>
      <c r="DHH74" s="34"/>
      <c r="DHI74" s="34"/>
      <c r="DHJ74" s="34"/>
      <c r="DHK74" s="34"/>
      <c r="DHL74" s="34"/>
      <c r="DHM74" s="34"/>
      <c r="DHN74" s="34"/>
      <c r="DHO74" s="34"/>
      <c r="DHP74" s="34"/>
      <c r="DHQ74" s="34"/>
      <c r="DHR74" s="34"/>
      <c r="DHS74" s="34"/>
      <c r="DHT74" s="34"/>
      <c r="DHU74" s="34"/>
      <c r="DHV74" s="34"/>
      <c r="DHW74" s="34"/>
      <c r="DHX74" s="34"/>
      <c r="DHY74" s="34"/>
      <c r="DHZ74" s="34"/>
      <c r="DIA74" s="34"/>
      <c r="DIB74" s="34"/>
      <c r="DIC74" s="34"/>
      <c r="DID74" s="34"/>
      <c r="DIE74" s="34"/>
      <c r="DIF74" s="34"/>
      <c r="DIG74" s="34"/>
      <c r="DIH74" s="34"/>
      <c r="DII74" s="34"/>
      <c r="DIJ74" s="34"/>
      <c r="DIK74" s="34"/>
      <c r="DIL74" s="34"/>
      <c r="DIM74" s="34"/>
      <c r="DIN74" s="34"/>
      <c r="DIO74" s="34"/>
      <c r="DIP74" s="34"/>
      <c r="DIQ74" s="34"/>
      <c r="DIR74" s="34"/>
      <c r="DIS74" s="34"/>
      <c r="DIT74" s="34"/>
      <c r="DIU74" s="34"/>
      <c r="DIV74" s="34"/>
      <c r="DIW74" s="34"/>
      <c r="DIX74" s="34"/>
      <c r="DIY74" s="34"/>
      <c r="DIZ74" s="34"/>
      <c r="DJA74" s="34"/>
      <c r="DJB74" s="34"/>
      <c r="DJC74" s="34"/>
      <c r="DJD74" s="34"/>
      <c r="DJE74" s="34"/>
      <c r="DJF74" s="34"/>
      <c r="DJG74" s="34"/>
      <c r="DJH74" s="34"/>
      <c r="DJI74" s="34"/>
      <c r="DJJ74" s="34"/>
      <c r="DJK74" s="34"/>
      <c r="DJL74" s="34"/>
      <c r="DJM74" s="34"/>
      <c r="DJN74" s="34"/>
      <c r="DJO74" s="34"/>
      <c r="DJP74" s="34"/>
      <c r="DJQ74" s="34"/>
      <c r="DJR74" s="34"/>
      <c r="DJS74" s="34"/>
      <c r="DJT74" s="34"/>
      <c r="DJU74" s="34"/>
      <c r="DJV74" s="34"/>
      <c r="DJW74" s="34"/>
      <c r="DJX74" s="34"/>
      <c r="DJY74" s="34"/>
      <c r="DJZ74" s="34"/>
      <c r="DKA74" s="34"/>
      <c r="DKB74" s="34"/>
      <c r="DKC74" s="34"/>
      <c r="DKD74" s="34"/>
      <c r="DKE74" s="34"/>
      <c r="DKF74" s="34"/>
      <c r="DKG74" s="34"/>
      <c r="DKH74" s="34"/>
      <c r="DKI74" s="34"/>
      <c r="DKJ74" s="34"/>
      <c r="DKK74" s="34"/>
      <c r="DKL74" s="34"/>
      <c r="DKM74" s="34"/>
      <c r="DKN74" s="34"/>
      <c r="DKO74" s="34"/>
      <c r="DKP74" s="34"/>
      <c r="DKQ74" s="34"/>
      <c r="DKR74" s="34"/>
      <c r="DKS74" s="34"/>
      <c r="DKT74" s="34"/>
      <c r="DKU74" s="34"/>
      <c r="DKV74" s="34"/>
      <c r="DKW74" s="34"/>
      <c r="DKX74" s="34"/>
      <c r="DKY74" s="34"/>
      <c r="DKZ74" s="34"/>
      <c r="DLA74" s="34"/>
      <c r="DLB74" s="34"/>
      <c r="DLC74" s="34"/>
      <c r="DLD74" s="34"/>
      <c r="DLE74" s="34"/>
      <c r="DLF74" s="34"/>
      <c r="DLG74" s="34"/>
      <c r="DLH74" s="34"/>
      <c r="DLI74" s="34"/>
      <c r="DLJ74" s="34"/>
      <c r="DLK74" s="34"/>
      <c r="DLL74" s="34"/>
      <c r="DLM74" s="34"/>
      <c r="DLN74" s="34"/>
      <c r="DLO74" s="34"/>
      <c r="DLP74" s="34"/>
      <c r="DLQ74" s="34"/>
      <c r="DLR74" s="34"/>
      <c r="DLS74" s="34"/>
      <c r="DLT74" s="34"/>
      <c r="DLU74" s="34"/>
      <c r="DLV74" s="34"/>
      <c r="DLW74" s="34"/>
      <c r="DLX74" s="34"/>
      <c r="DLY74" s="34"/>
      <c r="DLZ74" s="34"/>
      <c r="DMA74" s="34"/>
      <c r="DMB74" s="34"/>
      <c r="DMC74" s="34"/>
      <c r="DMD74" s="34"/>
      <c r="DME74" s="34"/>
      <c r="DMF74" s="34"/>
      <c r="DMG74" s="34"/>
      <c r="DMH74" s="34"/>
      <c r="DMI74" s="34"/>
      <c r="DMJ74" s="34"/>
      <c r="DMK74" s="34"/>
      <c r="DML74" s="34"/>
      <c r="DMM74" s="34"/>
      <c r="DMN74" s="34"/>
      <c r="DMO74" s="34"/>
      <c r="DMP74" s="34"/>
      <c r="DMQ74" s="34"/>
      <c r="DMR74" s="34"/>
      <c r="DMS74" s="34"/>
      <c r="DMT74" s="34"/>
      <c r="DMU74" s="34"/>
      <c r="DMV74" s="34"/>
      <c r="DMW74" s="34"/>
      <c r="DMX74" s="34"/>
      <c r="DMY74" s="34"/>
      <c r="DMZ74" s="34"/>
      <c r="DNA74" s="34"/>
      <c r="DNB74" s="34"/>
      <c r="DNC74" s="34"/>
      <c r="DND74" s="34"/>
      <c r="DNE74" s="34"/>
      <c r="DNF74" s="34"/>
      <c r="DNG74" s="34"/>
      <c r="DNH74" s="34"/>
      <c r="DNI74" s="34"/>
      <c r="DNJ74" s="34"/>
      <c r="DNK74" s="34"/>
      <c r="DNL74" s="34"/>
      <c r="DNM74" s="34"/>
      <c r="DNN74" s="34"/>
      <c r="DNO74" s="34"/>
      <c r="DNP74" s="34"/>
      <c r="DNQ74" s="34"/>
      <c r="DNR74" s="34"/>
      <c r="DNS74" s="34"/>
      <c r="DNT74" s="34"/>
      <c r="DNU74" s="34"/>
      <c r="DNV74" s="34"/>
      <c r="DNW74" s="34"/>
      <c r="DNX74" s="34"/>
      <c r="DNY74" s="34"/>
      <c r="DNZ74" s="34"/>
      <c r="DOA74" s="34"/>
      <c r="DOB74" s="34"/>
      <c r="DOC74" s="34"/>
      <c r="DOD74" s="34"/>
      <c r="DOE74" s="34"/>
      <c r="DOF74" s="34"/>
      <c r="DOG74" s="34"/>
      <c r="DOH74" s="34"/>
      <c r="DOI74" s="34"/>
      <c r="DOJ74" s="34"/>
      <c r="DOK74" s="34"/>
      <c r="DOL74" s="34"/>
      <c r="DOM74" s="34"/>
      <c r="DON74" s="34"/>
      <c r="DOO74" s="34"/>
      <c r="DOP74" s="34"/>
      <c r="DOQ74" s="34"/>
      <c r="DOR74" s="34"/>
      <c r="DOS74" s="34"/>
      <c r="DOT74" s="34"/>
      <c r="DOU74" s="34"/>
      <c r="DOV74" s="34"/>
      <c r="DOW74" s="34"/>
      <c r="DOX74" s="34"/>
      <c r="DOY74" s="34"/>
      <c r="DOZ74" s="34"/>
      <c r="DPA74" s="34"/>
      <c r="DPB74" s="34"/>
      <c r="DPC74" s="34"/>
      <c r="DPD74" s="34"/>
      <c r="DPE74" s="34"/>
      <c r="DPF74" s="34"/>
      <c r="DPG74" s="34"/>
      <c r="DPH74" s="34"/>
      <c r="DPI74" s="34"/>
      <c r="DPJ74" s="34"/>
      <c r="DPK74" s="34"/>
      <c r="DPL74" s="34"/>
      <c r="DPM74" s="34"/>
      <c r="DPN74" s="34"/>
      <c r="DPO74" s="34"/>
      <c r="DPP74" s="34"/>
      <c r="DPQ74" s="34"/>
      <c r="DPR74" s="34"/>
      <c r="DPS74" s="34"/>
      <c r="DPT74" s="34"/>
      <c r="DPU74" s="34"/>
      <c r="DPV74" s="34"/>
      <c r="DPW74" s="34"/>
      <c r="DPX74" s="34"/>
      <c r="DPY74" s="34"/>
      <c r="DPZ74" s="34"/>
      <c r="DQA74" s="34"/>
      <c r="DQB74" s="34"/>
      <c r="DQC74" s="34"/>
      <c r="DQD74" s="34"/>
      <c r="DQE74" s="34"/>
      <c r="DQF74" s="34"/>
      <c r="DQG74" s="34"/>
      <c r="DQH74" s="34"/>
      <c r="DQI74" s="34"/>
      <c r="DQJ74" s="34"/>
      <c r="DQK74" s="34"/>
      <c r="DQL74" s="34"/>
      <c r="DQM74" s="34"/>
      <c r="DQN74" s="34"/>
      <c r="DQO74" s="34"/>
      <c r="DQP74" s="34"/>
      <c r="DQQ74" s="34"/>
      <c r="DQR74" s="34"/>
      <c r="DQS74" s="34"/>
      <c r="DQT74" s="34"/>
      <c r="DQU74" s="34"/>
      <c r="DQV74" s="34"/>
      <c r="DQW74" s="34"/>
      <c r="DQX74" s="34"/>
      <c r="DQY74" s="34"/>
      <c r="DQZ74" s="34"/>
      <c r="DRA74" s="34"/>
      <c r="DRB74" s="34"/>
      <c r="DRC74" s="34"/>
      <c r="DRD74" s="34"/>
      <c r="DRE74" s="34"/>
      <c r="DRF74" s="34"/>
      <c r="DRG74" s="34"/>
      <c r="DRH74" s="34"/>
      <c r="DRI74" s="34"/>
      <c r="DRJ74" s="34"/>
      <c r="DRK74" s="34"/>
      <c r="DRL74" s="34"/>
      <c r="DRM74" s="34"/>
      <c r="DRN74" s="34"/>
      <c r="DRO74" s="34"/>
      <c r="DRP74" s="34"/>
      <c r="DRQ74" s="34"/>
      <c r="DRR74" s="34"/>
      <c r="DRS74" s="34"/>
      <c r="DRT74" s="34"/>
      <c r="DRU74" s="34"/>
      <c r="DRV74" s="34"/>
      <c r="DRW74" s="34"/>
      <c r="DRX74" s="34"/>
      <c r="DRY74" s="34"/>
      <c r="DRZ74" s="34"/>
      <c r="DSA74" s="34"/>
      <c r="DSB74" s="34"/>
      <c r="DSC74" s="34"/>
      <c r="DSD74" s="34"/>
      <c r="DSE74" s="34"/>
      <c r="DSF74" s="34"/>
      <c r="DSG74" s="34"/>
      <c r="DSH74" s="34"/>
      <c r="DSI74" s="34"/>
      <c r="DSJ74" s="34"/>
      <c r="DSK74" s="34"/>
      <c r="DSL74" s="34"/>
      <c r="DSM74" s="34"/>
      <c r="DSN74" s="34"/>
      <c r="DSO74" s="34"/>
      <c r="DSP74" s="34"/>
      <c r="DSQ74" s="34"/>
      <c r="DSR74" s="34"/>
      <c r="DSS74" s="34"/>
      <c r="DST74" s="34"/>
      <c r="DSU74" s="34"/>
      <c r="DSV74" s="34"/>
      <c r="DSW74" s="34"/>
      <c r="DSX74" s="34"/>
      <c r="DSY74" s="34"/>
      <c r="DSZ74" s="34"/>
      <c r="DTA74" s="34"/>
      <c r="DTB74" s="34"/>
      <c r="DTC74" s="34"/>
      <c r="DTD74" s="34"/>
      <c r="DTE74" s="34"/>
      <c r="DTF74" s="34"/>
      <c r="DTG74" s="34"/>
      <c r="DTH74" s="34"/>
      <c r="DTI74" s="34"/>
      <c r="DTJ74" s="34"/>
      <c r="DTK74" s="34"/>
      <c r="DTL74" s="34"/>
      <c r="DTM74" s="34"/>
      <c r="DTN74" s="34"/>
      <c r="DTO74" s="34"/>
      <c r="DTP74" s="34"/>
      <c r="DTQ74" s="34"/>
      <c r="DTR74" s="34"/>
      <c r="DTS74" s="34"/>
      <c r="DTT74" s="34"/>
      <c r="DTU74" s="34"/>
      <c r="DTV74" s="34"/>
      <c r="DTW74" s="34"/>
      <c r="DTX74" s="34"/>
      <c r="DTY74" s="34"/>
      <c r="DTZ74" s="34"/>
      <c r="DUA74" s="34"/>
      <c r="DUB74" s="34"/>
      <c r="DUC74" s="34"/>
      <c r="DUD74" s="34"/>
      <c r="DUE74" s="34"/>
      <c r="DUF74" s="34"/>
      <c r="DUG74" s="34"/>
      <c r="DUH74" s="34"/>
      <c r="DUI74" s="34"/>
      <c r="DUJ74" s="34"/>
      <c r="DUK74" s="34"/>
      <c r="DUL74" s="34"/>
      <c r="DUM74" s="34"/>
      <c r="DUN74" s="34"/>
      <c r="DUO74" s="34"/>
      <c r="DUP74" s="34"/>
      <c r="DUQ74" s="34"/>
      <c r="DUR74" s="34"/>
      <c r="DUS74" s="34"/>
      <c r="DUT74" s="34"/>
      <c r="DUU74" s="34"/>
      <c r="DUV74" s="34"/>
      <c r="DUW74" s="34"/>
      <c r="DUX74" s="34"/>
      <c r="DUY74" s="34"/>
      <c r="DUZ74" s="34"/>
      <c r="DVA74" s="34"/>
      <c r="DVB74" s="34"/>
      <c r="DVC74" s="34"/>
      <c r="DVD74" s="34"/>
      <c r="DVE74" s="34"/>
      <c r="DVF74" s="34"/>
      <c r="DVG74" s="34"/>
      <c r="DVH74" s="34"/>
      <c r="DVI74" s="34"/>
      <c r="DVJ74" s="34"/>
      <c r="DVK74" s="34"/>
      <c r="DVL74" s="34"/>
      <c r="DVM74" s="34"/>
      <c r="DVN74" s="34"/>
      <c r="DVO74" s="34"/>
      <c r="DVP74" s="34"/>
      <c r="DVQ74" s="34"/>
      <c r="DVR74" s="34"/>
      <c r="DVS74" s="34"/>
      <c r="DVT74" s="34"/>
      <c r="DVU74" s="34"/>
      <c r="DVV74" s="34"/>
      <c r="DVW74" s="34"/>
      <c r="DVX74" s="34"/>
      <c r="DVY74" s="34"/>
      <c r="DVZ74" s="34"/>
      <c r="DWA74" s="34"/>
      <c r="DWB74" s="34"/>
      <c r="DWC74" s="34"/>
      <c r="DWD74" s="34"/>
      <c r="DWE74" s="34"/>
      <c r="DWF74" s="34"/>
      <c r="DWG74" s="34"/>
      <c r="DWH74" s="34"/>
      <c r="DWI74" s="34"/>
      <c r="DWJ74" s="34"/>
      <c r="DWK74" s="34"/>
      <c r="DWL74" s="34"/>
      <c r="DWM74" s="34"/>
      <c r="DWN74" s="34"/>
      <c r="DWO74" s="34"/>
      <c r="DWP74" s="34"/>
      <c r="DWQ74" s="34"/>
      <c r="DWR74" s="34"/>
      <c r="DWS74" s="34"/>
      <c r="DWT74" s="34"/>
      <c r="DWU74" s="34"/>
      <c r="DWV74" s="34"/>
      <c r="DWW74" s="34"/>
      <c r="DWX74" s="34"/>
      <c r="DWY74" s="34"/>
      <c r="DWZ74" s="34"/>
      <c r="DXA74" s="34"/>
      <c r="DXB74" s="34"/>
      <c r="DXC74" s="34"/>
      <c r="DXD74" s="34"/>
      <c r="DXE74" s="34"/>
      <c r="DXF74" s="34"/>
      <c r="DXG74" s="34"/>
      <c r="DXH74" s="34"/>
      <c r="DXI74" s="34"/>
      <c r="DXJ74" s="34"/>
      <c r="DXK74" s="34"/>
      <c r="DXL74" s="34"/>
      <c r="DXM74" s="34"/>
      <c r="DXN74" s="34"/>
      <c r="DXO74" s="34"/>
      <c r="DXP74" s="34"/>
      <c r="DXQ74" s="34"/>
      <c r="DXR74" s="34"/>
      <c r="DXS74" s="34"/>
      <c r="DXT74" s="34"/>
      <c r="DXU74" s="34"/>
      <c r="DXV74" s="34"/>
      <c r="DXW74" s="34"/>
      <c r="DXX74" s="34"/>
      <c r="DXY74" s="34"/>
      <c r="DXZ74" s="34"/>
      <c r="DYA74" s="34"/>
      <c r="DYB74" s="34"/>
      <c r="DYC74" s="34"/>
      <c r="DYD74" s="34"/>
      <c r="DYE74" s="34"/>
      <c r="DYF74" s="34"/>
      <c r="DYG74" s="34"/>
      <c r="DYH74" s="34"/>
      <c r="DYI74" s="34"/>
      <c r="DYJ74" s="34"/>
      <c r="DYK74" s="34"/>
      <c r="DYL74" s="34"/>
      <c r="DYM74" s="34"/>
      <c r="DYN74" s="34"/>
      <c r="DYO74" s="34"/>
      <c r="DYP74" s="34"/>
      <c r="DYQ74" s="34"/>
      <c r="DYR74" s="34"/>
      <c r="DYS74" s="34"/>
      <c r="DYT74" s="34"/>
      <c r="DYU74" s="34"/>
      <c r="DYV74" s="34"/>
      <c r="DYW74" s="34"/>
      <c r="DYX74" s="34"/>
      <c r="DYY74" s="34"/>
      <c r="DYZ74" s="34"/>
      <c r="DZA74" s="34"/>
      <c r="DZB74" s="34"/>
      <c r="DZC74" s="34"/>
      <c r="DZD74" s="34"/>
      <c r="DZE74" s="34"/>
      <c r="DZF74" s="34"/>
      <c r="DZG74" s="34"/>
      <c r="DZH74" s="34"/>
      <c r="DZI74" s="34"/>
      <c r="DZJ74" s="34"/>
      <c r="DZK74" s="34"/>
      <c r="DZL74" s="34"/>
      <c r="DZM74" s="34"/>
      <c r="DZN74" s="34"/>
      <c r="DZO74" s="34"/>
      <c r="DZP74" s="34"/>
      <c r="DZQ74" s="34"/>
      <c r="DZR74" s="34"/>
      <c r="DZS74" s="34"/>
      <c r="DZT74" s="34"/>
      <c r="DZU74" s="34"/>
      <c r="DZV74" s="34"/>
      <c r="DZW74" s="34"/>
      <c r="DZX74" s="34"/>
      <c r="DZY74" s="34"/>
      <c r="DZZ74" s="34"/>
      <c r="EAA74" s="34"/>
      <c r="EAB74" s="34"/>
      <c r="EAC74" s="34"/>
      <c r="EAD74" s="34"/>
      <c r="EAE74" s="34"/>
      <c r="EAF74" s="34"/>
      <c r="EAG74" s="34"/>
      <c r="EAH74" s="34"/>
      <c r="EAI74" s="34"/>
      <c r="EAJ74" s="34"/>
      <c r="EAK74" s="34"/>
      <c r="EAL74" s="34"/>
      <c r="EAM74" s="34"/>
      <c r="EAN74" s="34"/>
      <c r="EAO74" s="34"/>
      <c r="EAP74" s="34"/>
      <c r="EAQ74" s="34"/>
      <c r="EAR74" s="34"/>
      <c r="EAS74" s="34"/>
      <c r="EAT74" s="34"/>
      <c r="EAU74" s="34"/>
      <c r="EAV74" s="34"/>
      <c r="EAW74" s="34"/>
      <c r="EAX74" s="34"/>
      <c r="EAY74" s="34"/>
      <c r="EAZ74" s="34"/>
      <c r="EBA74" s="34"/>
      <c r="EBB74" s="34"/>
      <c r="EBC74" s="34"/>
      <c r="EBD74" s="34"/>
      <c r="EBE74" s="34"/>
      <c r="EBF74" s="34"/>
      <c r="EBG74" s="34"/>
      <c r="EBH74" s="34"/>
      <c r="EBI74" s="34"/>
      <c r="EBJ74" s="34"/>
      <c r="EBK74" s="34"/>
      <c r="EBL74" s="34"/>
      <c r="EBM74" s="34"/>
      <c r="EBN74" s="34"/>
      <c r="EBO74" s="34"/>
      <c r="EBP74" s="34"/>
      <c r="EBQ74" s="34"/>
      <c r="EBR74" s="34"/>
      <c r="EBS74" s="34"/>
      <c r="EBT74" s="34"/>
      <c r="EBU74" s="34"/>
      <c r="EBV74" s="34"/>
      <c r="EBW74" s="34"/>
      <c r="EBX74" s="34"/>
      <c r="EBY74" s="34"/>
      <c r="EBZ74" s="34"/>
      <c r="ECA74" s="34"/>
      <c r="ECB74" s="34"/>
      <c r="ECC74" s="34"/>
      <c r="ECD74" s="34"/>
      <c r="ECE74" s="34"/>
      <c r="ECF74" s="34"/>
      <c r="ECG74" s="34"/>
      <c r="ECH74" s="34"/>
      <c r="ECI74" s="34"/>
      <c r="ECJ74" s="34"/>
      <c r="ECK74" s="34"/>
      <c r="ECL74" s="34"/>
      <c r="ECM74" s="34"/>
      <c r="ECN74" s="34"/>
      <c r="ECO74" s="34"/>
      <c r="ECP74" s="34"/>
      <c r="ECQ74" s="34"/>
      <c r="ECR74" s="34"/>
      <c r="ECS74" s="34"/>
      <c r="ECT74" s="34"/>
      <c r="ECU74" s="34"/>
      <c r="ECV74" s="34"/>
      <c r="ECW74" s="34"/>
      <c r="ECX74" s="34"/>
      <c r="ECY74" s="34"/>
      <c r="ECZ74" s="34"/>
      <c r="EDA74" s="34"/>
      <c r="EDB74" s="34"/>
      <c r="EDC74" s="34"/>
      <c r="EDD74" s="34"/>
      <c r="EDE74" s="34"/>
      <c r="EDF74" s="34"/>
      <c r="EDG74" s="34"/>
      <c r="EDH74" s="34"/>
      <c r="EDI74" s="34"/>
      <c r="EDJ74" s="34"/>
      <c r="EDK74" s="34"/>
      <c r="EDL74" s="34"/>
      <c r="EDM74" s="34"/>
      <c r="EDN74" s="34"/>
      <c r="EDO74" s="34"/>
      <c r="EDP74" s="34"/>
      <c r="EDQ74" s="34"/>
      <c r="EDR74" s="34"/>
      <c r="EDS74" s="34"/>
      <c r="EDT74" s="34"/>
      <c r="EDU74" s="34"/>
      <c r="EDV74" s="34"/>
      <c r="EDW74" s="34"/>
      <c r="EDX74" s="34"/>
      <c r="EDY74" s="34"/>
      <c r="EDZ74" s="34"/>
      <c r="EEA74" s="34"/>
      <c r="EEB74" s="34"/>
      <c r="EEC74" s="34"/>
      <c r="EED74" s="34"/>
      <c r="EEE74" s="34"/>
      <c r="EEF74" s="34"/>
      <c r="EEG74" s="34"/>
      <c r="EEH74" s="34"/>
      <c r="EEI74" s="34"/>
      <c r="EEJ74" s="34"/>
      <c r="EEK74" s="34"/>
      <c r="EEL74" s="34"/>
      <c r="EEM74" s="34"/>
      <c r="EEN74" s="34"/>
      <c r="EEO74" s="34"/>
      <c r="EEP74" s="34"/>
      <c r="EEQ74" s="34"/>
      <c r="EER74" s="34"/>
      <c r="EES74" s="34"/>
      <c r="EET74" s="34"/>
      <c r="EEU74" s="34"/>
      <c r="EEV74" s="34"/>
      <c r="EEW74" s="34"/>
      <c r="EEX74" s="34"/>
      <c r="EEY74" s="34"/>
      <c r="EEZ74" s="34"/>
      <c r="EFA74" s="34"/>
      <c r="EFB74" s="34"/>
      <c r="EFC74" s="34"/>
      <c r="EFD74" s="34"/>
      <c r="EFE74" s="34"/>
      <c r="EFF74" s="34"/>
      <c r="EFG74" s="34"/>
      <c r="EFH74" s="34"/>
      <c r="EFI74" s="34"/>
      <c r="EFJ74" s="34"/>
      <c r="EFK74" s="34"/>
      <c r="EFL74" s="34"/>
      <c r="EFM74" s="34"/>
      <c r="EFN74" s="34"/>
      <c r="EFO74" s="34"/>
      <c r="EFP74" s="34"/>
      <c r="EFQ74" s="34"/>
      <c r="EFR74" s="34"/>
      <c r="EFS74" s="34"/>
      <c r="EFT74" s="34"/>
      <c r="EFU74" s="34"/>
      <c r="EFV74" s="34"/>
      <c r="EFW74" s="34"/>
      <c r="EFX74" s="34"/>
      <c r="EFY74" s="34"/>
      <c r="EFZ74" s="34"/>
      <c r="EGA74" s="34"/>
      <c r="EGB74" s="34"/>
      <c r="EGC74" s="34"/>
      <c r="EGD74" s="34"/>
      <c r="EGE74" s="34"/>
      <c r="EGF74" s="34"/>
      <c r="EGG74" s="34"/>
      <c r="EGH74" s="34"/>
      <c r="EGI74" s="34"/>
      <c r="EGJ74" s="34"/>
      <c r="EGK74" s="34"/>
      <c r="EGL74" s="34"/>
      <c r="EGM74" s="34"/>
      <c r="EGN74" s="34"/>
      <c r="EGO74" s="34"/>
      <c r="EGP74" s="34"/>
      <c r="EGQ74" s="34"/>
      <c r="EGR74" s="34"/>
      <c r="EGS74" s="34"/>
      <c r="EGT74" s="34"/>
      <c r="EGU74" s="34"/>
      <c r="EGV74" s="34"/>
      <c r="EGW74" s="34"/>
      <c r="EGX74" s="34"/>
      <c r="EGY74" s="34"/>
      <c r="EGZ74" s="34"/>
      <c r="EHA74" s="34"/>
      <c r="EHB74" s="34"/>
      <c r="EHC74" s="34"/>
      <c r="EHD74" s="34"/>
      <c r="EHE74" s="34"/>
      <c r="EHF74" s="34"/>
      <c r="EHG74" s="34"/>
      <c r="EHH74" s="34"/>
      <c r="EHI74" s="34"/>
      <c r="EHJ74" s="34"/>
      <c r="EHK74" s="34"/>
      <c r="EHL74" s="34"/>
      <c r="EHM74" s="34"/>
      <c r="EHN74" s="34"/>
      <c r="EHO74" s="34"/>
      <c r="EHP74" s="34"/>
      <c r="EHQ74" s="34"/>
      <c r="EHR74" s="34"/>
      <c r="EHS74" s="34"/>
      <c r="EHT74" s="34"/>
      <c r="EHU74" s="34"/>
      <c r="EHV74" s="34"/>
      <c r="EHW74" s="34"/>
      <c r="EHX74" s="34"/>
      <c r="EHY74" s="34"/>
      <c r="EHZ74" s="34"/>
      <c r="EIA74" s="34"/>
      <c r="EIB74" s="34"/>
      <c r="EIC74" s="34"/>
      <c r="EID74" s="34"/>
      <c r="EIE74" s="34"/>
      <c r="EIF74" s="34"/>
      <c r="EIG74" s="34"/>
      <c r="EIH74" s="34"/>
      <c r="EII74" s="34"/>
      <c r="EIJ74" s="34"/>
      <c r="EIK74" s="34"/>
      <c r="EIL74" s="34"/>
      <c r="EIM74" s="34"/>
      <c r="EIN74" s="34"/>
      <c r="EIO74" s="34"/>
      <c r="EIP74" s="34"/>
      <c r="EIQ74" s="34"/>
      <c r="EIR74" s="34"/>
      <c r="EIS74" s="34"/>
      <c r="EIT74" s="34"/>
      <c r="EIU74" s="34"/>
      <c r="EIV74" s="34"/>
      <c r="EIW74" s="34"/>
      <c r="EIX74" s="34"/>
      <c r="EIY74" s="34"/>
      <c r="EIZ74" s="34"/>
      <c r="EJA74" s="34"/>
      <c r="EJB74" s="34"/>
      <c r="EJC74" s="34"/>
      <c r="EJD74" s="34"/>
      <c r="EJE74" s="34"/>
      <c r="EJF74" s="34"/>
      <c r="EJG74" s="34"/>
      <c r="EJH74" s="34"/>
      <c r="EJI74" s="34"/>
      <c r="EJJ74" s="34"/>
      <c r="EJK74" s="34"/>
      <c r="EJL74" s="34"/>
      <c r="EJM74" s="34"/>
      <c r="EJN74" s="34"/>
      <c r="EJO74" s="34"/>
      <c r="EJP74" s="34"/>
      <c r="EJQ74" s="34"/>
      <c r="EJR74" s="34"/>
      <c r="EJS74" s="34"/>
      <c r="EJT74" s="34"/>
      <c r="EJU74" s="34"/>
      <c r="EJV74" s="34"/>
      <c r="EJW74" s="34"/>
      <c r="EJX74" s="34"/>
      <c r="EJY74" s="34"/>
      <c r="EJZ74" s="34"/>
      <c r="EKA74" s="34"/>
      <c r="EKB74" s="34"/>
      <c r="EKC74" s="34"/>
      <c r="EKD74" s="34"/>
      <c r="EKE74" s="34"/>
      <c r="EKF74" s="34"/>
      <c r="EKG74" s="34"/>
      <c r="EKH74" s="34"/>
      <c r="EKI74" s="34"/>
      <c r="EKJ74" s="34"/>
      <c r="EKK74" s="34"/>
      <c r="EKL74" s="34"/>
      <c r="EKM74" s="34"/>
      <c r="EKN74" s="34"/>
      <c r="EKO74" s="34"/>
      <c r="EKP74" s="34"/>
      <c r="EKQ74" s="34"/>
      <c r="EKR74" s="34"/>
      <c r="EKS74" s="34"/>
      <c r="EKT74" s="34"/>
      <c r="EKU74" s="34"/>
      <c r="EKV74" s="34"/>
      <c r="EKW74" s="34"/>
      <c r="EKX74" s="34"/>
      <c r="EKY74" s="34"/>
      <c r="EKZ74" s="34"/>
      <c r="ELA74" s="34"/>
      <c r="ELB74" s="34"/>
      <c r="ELC74" s="34"/>
      <c r="ELD74" s="34"/>
      <c r="ELE74" s="34"/>
      <c r="ELF74" s="34"/>
      <c r="ELG74" s="34"/>
      <c r="ELH74" s="34"/>
      <c r="ELI74" s="34"/>
      <c r="ELJ74" s="34"/>
      <c r="ELK74" s="34"/>
      <c r="ELL74" s="34"/>
      <c r="ELM74" s="34"/>
      <c r="ELN74" s="34"/>
      <c r="ELO74" s="34"/>
      <c r="ELP74" s="34"/>
      <c r="ELQ74" s="34"/>
      <c r="ELR74" s="34"/>
      <c r="ELS74" s="34"/>
      <c r="ELT74" s="34"/>
      <c r="ELU74" s="34"/>
      <c r="ELV74" s="34"/>
      <c r="ELW74" s="34"/>
      <c r="ELX74" s="34"/>
      <c r="ELY74" s="34"/>
      <c r="ELZ74" s="34"/>
      <c r="EMA74" s="34"/>
      <c r="EMB74" s="34"/>
      <c r="EMC74" s="34"/>
      <c r="EMD74" s="34"/>
      <c r="EME74" s="34"/>
      <c r="EMF74" s="34"/>
      <c r="EMG74" s="34"/>
      <c r="EMH74" s="34"/>
      <c r="EMI74" s="34"/>
      <c r="EMJ74" s="34"/>
      <c r="EMK74" s="34"/>
      <c r="EML74" s="34"/>
      <c r="EMM74" s="34"/>
      <c r="EMN74" s="34"/>
      <c r="EMO74" s="34"/>
      <c r="EMP74" s="34"/>
      <c r="EMQ74" s="34"/>
      <c r="EMR74" s="34"/>
      <c r="EMS74" s="34"/>
      <c r="EMT74" s="34"/>
      <c r="EMU74" s="34"/>
      <c r="EMV74" s="34"/>
      <c r="EMW74" s="34"/>
      <c r="EMX74" s="34"/>
      <c r="EMY74" s="34"/>
      <c r="EMZ74" s="34"/>
      <c r="ENA74" s="34"/>
      <c r="ENB74" s="34"/>
      <c r="ENC74" s="34"/>
      <c r="END74" s="34"/>
      <c r="ENE74" s="34"/>
      <c r="ENF74" s="34"/>
      <c r="ENG74" s="34"/>
      <c r="ENH74" s="34"/>
      <c r="ENI74" s="34"/>
      <c r="ENJ74" s="34"/>
      <c r="ENK74" s="34"/>
      <c r="ENL74" s="34"/>
      <c r="ENM74" s="34"/>
      <c r="ENN74" s="34"/>
      <c r="ENO74" s="34"/>
      <c r="ENP74" s="34"/>
      <c r="ENQ74" s="34"/>
      <c r="ENR74" s="34"/>
      <c r="ENS74" s="34"/>
      <c r="ENT74" s="34"/>
      <c r="ENU74" s="34"/>
      <c r="ENV74" s="34"/>
      <c r="ENW74" s="34"/>
      <c r="ENX74" s="34"/>
      <c r="ENY74" s="34"/>
      <c r="ENZ74" s="34"/>
      <c r="EOA74" s="34"/>
      <c r="EOB74" s="34"/>
      <c r="EOC74" s="34"/>
      <c r="EOD74" s="34"/>
      <c r="EOE74" s="34"/>
      <c r="EOF74" s="34"/>
      <c r="EOG74" s="34"/>
      <c r="EOH74" s="34"/>
      <c r="EOI74" s="34"/>
      <c r="EOJ74" s="34"/>
      <c r="EOK74" s="34"/>
      <c r="EOL74" s="34"/>
      <c r="EOM74" s="34"/>
      <c r="EON74" s="34"/>
      <c r="EOO74" s="34"/>
      <c r="EOP74" s="34"/>
      <c r="EOQ74" s="34"/>
      <c r="EOR74" s="34"/>
      <c r="EOS74" s="34"/>
      <c r="EOT74" s="34"/>
      <c r="EOU74" s="34"/>
      <c r="EOV74" s="34"/>
      <c r="EOW74" s="34"/>
      <c r="EOX74" s="34"/>
      <c r="EOY74" s="34"/>
      <c r="EOZ74" s="34"/>
      <c r="EPA74" s="34"/>
      <c r="EPB74" s="34"/>
      <c r="EPC74" s="34"/>
      <c r="EPD74" s="34"/>
      <c r="EPE74" s="34"/>
      <c r="EPF74" s="34"/>
      <c r="EPG74" s="34"/>
      <c r="EPH74" s="34"/>
      <c r="EPI74" s="34"/>
      <c r="EPJ74" s="34"/>
      <c r="EPK74" s="34"/>
      <c r="EPL74" s="34"/>
      <c r="EPM74" s="34"/>
      <c r="EPN74" s="34"/>
      <c r="EPO74" s="34"/>
      <c r="EPP74" s="34"/>
      <c r="EPQ74" s="34"/>
      <c r="EPR74" s="34"/>
      <c r="EPS74" s="34"/>
      <c r="EPT74" s="34"/>
      <c r="EPU74" s="34"/>
      <c r="EPV74" s="34"/>
      <c r="EPW74" s="34"/>
      <c r="EPX74" s="34"/>
      <c r="EPY74" s="34"/>
      <c r="EPZ74" s="34"/>
      <c r="EQA74" s="34"/>
      <c r="EQB74" s="34"/>
      <c r="EQC74" s="34"/>
      <c r="EQD74" s="34"/>
      <c r="EQE74" s="34"/>
      <c r="EQF74" s="34"/>
      <c r="EQG74" s="34"/>
      <c r="EQH74" s="34"/>
      <c r="EQI74" s="34"/>
      <c r="EQJ74" s="34"/>
      <c r="EQK74" s="34"/>
      <c r="EQL74" s="34"/>
      <c r="EQM74" s="34"/>
      <c r="EQN74" s="34"/>
      <c r="EQO74" s="34"/>
      <c r="EQP74" s="34"/>
      <c r="EQQ74" s="34"/>
      <c r="EQR74" s="34"/>
      <c r="EQS74" s="34"/>
      <c r="EQT74" s="34"/>
      <c r="EQU74" s="34"/>
      <c r="EQV74" s="34"/>
      <c r="EQW74" s="34"/>
      <c r="EQX74" s="34"/>
      <c r="EQY74" s="34"/>
      <c r="EQZ74" s="34"/>
      <c r="ERA74" s="34"/>
      <c r="ERB74" s="34"/>
      <c r="ERC74" s="34"/>
      <c r="ERD74" s="34"/>
      <c r="ERE74" s="34"/>
      <c r="ERF74" s="34"/>
      <c r="ERG74" s="34"/>
      <c r="ERH74" s="34"/>
      <c r="ERI74" s="34"/>
      <c r="ERJ74" s="34"/>
      <c r="ERK74" s="34"/>
      <c r="ERL74" s="34"/>
      <c r="ERM74" s="34"/>
      <c r="ERN74" s="34"/>
      <c r="ERO74" s="34"/>
      <c r="ERP74" s="34"/>
      <c r="ERQ74" s="34"/>
      <c r="ERR74" s="34"/>
      <c r="ERS74" s="34"/>
      <c r="ERT74" s="34"/>
      <c r="ERU74" s="34"/>
      <c r="ERV74" s="34"/>
      <c r="ERW74" s="34"/>
      <c r="ERX74" s="34"/>
      <c r="ERY74" s="34"/>
      <c r="ERZ74" s="34"/>
      <c r="ESA74" s="34"/>
      <c r="ESB74" s="34"/>
      <c r="ESC74" s="34"/>
      <c r="ESD74" s="34"/>
      <c r="ESE74" s="34"/>
      <c r="ESF74" s="34"/>
      <c r="ESG74" s="34"/>
      <c r="ESH74" s="34"/>
      <c r="ESI74" s="34"/>
      <c r="ESJ74" s="34"/>
      <c r="ESK74" s="34"/>
      <c r="ESL74" s="34"/>
      <c r="ESM74" s="34"/>
      <c r="ESN74" s="34"/>
      <c r="ESO74" s="34"/>
      <c r="ESP74" s="34"/>
      <c r="ESQ74" s="34"/>
      <c r="ESR74" s="34"/>
      <c r="ESS74" s="34"/>
      <c r="EST74" s="34"/>
      <c r="ESU74" s="34"/>
      <c r="ESV74" s="34"/>
      <c r="ESW74" s="34"/>
      <c r="ESX74" s="34"/>
      <c r="ESY74" s="34"/>
      <c r="ESZ74" s="34"/>
      <c r="ETA74" s="34"/>
      <c r="ETB74" s="34"/>
      <c r="ETC74" s="34"/>
      <c r="ETD74" s="34"/>
      <c r="ETE74" s="34"/>
      <c r="ETF74" s="34"/>
      <c r="ETG74" s="34"/>
      <c r="ETH74" s="34"/>
      <c r="ETI74" s="34"/>
      <c r="ETJ74" s="34"/>
      <c r="ETK74" s="34"/>
      <c r="ETL74" s="34"/>
      <c r="ETM74" s="34"/>
      <c r="ETN74" s="34"/>
      <c r="ETO74" s="34"/>
      <c r="ETP74" s="34"/>
      <c r="ETQ74" s="34"/>
      <c r="ETR74" s="34"/>
      <c r="ETS74" s="34"/>
      <c r="ETT74" s="34"/>
      <c r="ETU74" s="34"/>
      <c r="ETV74" s="34"/>
      <c r="ETW74" s="34"/>
      <c r="ETX74" s="34"/>
      <c r="ETY74" s="34"/>
      <c r="ETZ74" s="34"/>
      <c r="EUA74" s="34"/>
      <c r="EUB74" s="34"/>
      <c r="EUC74" s="34"/>
      <c r="EUD74" s="34"/>
      <c r="EUE74" s="34"/>
      <c r="EUF74" s="34"/>
      <c r="EUG74" s="34"/>
      <c r="EUH74" s="34"/>
      <c r="EUI74" s="34"/>
      <c r="EUJ74" s="34"/>
      <c r="EUK74" s="34"/>
      <c r="EUL74" s="34"/>
      <c r="EUM74" s="34"/>
      <c r="EUN74" s="34"/>
      <c r="EUO74" s="34"/>
      <c r="EUP74" s="34"/>
      <c r="EUQ74" s="34"/>
      <c r="EUR74" s="34"/>
      <c r="EUS74" s="34"/>
      <c r="EUT74" s="34"/>
      <c r="EUU74" s="34"/>
      <c r="EUV74" s="34"/>
      <c r="EUW74" s="34"/>
      <c r="EUX74" s="34"/>
      <c r="EUY74" s="34"/>
      <c r="EUZ74" s="34"/>
      <c r="EVA74" s="34"/>
      <c r="EVB74" s="34"/>
      <c r="EVC74" s="34"/>
      <c r="EVD74" s="34"/>
      <c r="EVE74" s="34"/>
      <c r="EVF74" s="34"/>
      <c r="EVG74" s="34"/>
      <c r="EVH74" s="34"/>
      <c r="EVI74" s="34"/>
      <c r="EVJ74" s="34"/>
      <c r="EVK74" s="34"/>
      <c r="EVL74" s="34"/>
      <c r="EVM74" s="34"/>
      <c r="EVN74" s="34"/>
      <c r="EVO74" s="34"/>
      <c r="EVP74" s="34"/>
      <c r="EVQ74" s="34"/>
      <c r="EVR74" s="34"/>
      <c r="EVS74" s="34"/>
      <c r="EVT74" s="34"/>
      <c r="EVU74" s="34"/>
      <c r="EVV74" s="34"/>
      <c r="EVW74" s="34"/>
      <c r="EVX74" s="34"/>
      <c r="EVY74" s="34"/>
      <c r="EVZ74" s="34"/>
      <c r="EWA74" s="34"/>
      <c r="EWB74" s="34"/>
      <c r="EWC74" s="34"/>
      <c r="EWD74" s="34"/>
      <c r="EWE74" s="34"/>
      <c r="EWF74" s="34"/>
      <c r="EWG74" s="34"/>
      <c r="EWH74" s="34"/>
      <c r="EWI74" s="34"/>
      <c r="EWJ74" s="34"/>
      <c r="EWK74" s="34"/>
      <c r="EWL74" s="34"/>
      <c r="EWM74" s="34"/>
      <c r="EWN74" s="34"/>
      <c r="EWO74" s="34"/>
      <c r="EWP74" s="34"/>
      <c r="EWQ74" s="34"/>
      <c r="EWR74" s="34"/>
      <c r="EWS74" s="34"/>
      <c r="EWT74" s="34"/>
      <c r="EWU74" s="34"/>
      <c r="EWV74" s="34"/>
      <c r="EWW74" s="34"/>
      <c r="EWX74" s="34"/>
      <c r="EWY74" s="34"/>
      <c r="EWZ74" s="34"/>
      <c r="EXA74" s="34"/>
      <c r="EXB74" s="34"/>
      <c r="EXC74" s="34"/>
      <c r="EXD74" s="34"/>
      <c r="EXE74" s="34"/>
      <c r="EXF74" s="34"/>
      <c r="EXG74" s="34"/>
      <c r="EXH74" s="34"/>
      <c r="EXI74" s="34"/>
      <c r="EXJ74" s="34"/>
      <c r="EXK74" s="34"/>
      <c r="EXL74" s="34"/>
      <c r="EXM74" s="34"/>
      <c r="EXN74" s="34"/>
      <c r="EXO74" s="34"/>
      <c r="EXP74" s="34"/>
      <c r="EXQ74" s="34"/>
      <c r="EXR74" s="34"/>
      <c r="EXS74" s="34"/>
      <c r="EXT74" s="34"/>
      <c r="EXU74" s="34"/>
      <c r="EXV74" s="34"/>
      <c r="EXW74" s="34"/>
      <c r="EXX74" s="34"/>
      <c r="EXY74" s="34"/>
      <c r="EXZ74" s="34"/>
      <c r="EYA74" s="34"/>
      <c r="EYB74" s="34"/>
      <c r="EYC74" s="34"/>
      <c r="EYD74" s="34"/>
      <c r="EYE74" s="34"/>
      <c r="EYF74" s="34"/>
      <c r="EYG74" s="34"/>
      <c r="EYH74" s="34"/>
      <c r="EYI74" s="34"/>
      <c r="EYJ74" s="34"/>
      <c r="EYK74" s="34"/>
      <c r="EYL74" s="34"/>
      <c r="EYM74" s="34"/>
      <c r="EYN74" s="34"/>
      <c r="EYO74" s="34"/>
      <c r="EYP74" s="34"/>
      <c r="EYQ74" s="34"/>
      <c r="EYR74" s="34"/>
      <c r="EYS74" s="34"/>
      <c r="EYT74" s="34"/>
      <c r="EYU74" s="34"/>
      <c r="EYV74" s="34"/>
      <c r="EYW74" s="34"/>
      <c r="EYX74" s="34"/>
      <c r="EYY74" s="34"/>
      <c r="EYZ74" s="34"/>
      <c r="EZA74" s="34"/>
      <c r="EZB74" s="34"/>
      <c r="EZC74" s="34"/>
      <c r="EZD74" s="34"/>
      <c r="EZE74" s="34"/>
      <c r="EZF74" s="34"/>
      <c r="EZG74" s="34"/>
      <c r="EZH74" s="34"/>
      <c r="EZI74" s="34"/>
      <c r="EZJ74" s="34"/>
      <c r="EZK74" s="34"/>
      <c r="EZL74" s="34"/>
      <c r="EZM74" s="34"/>
      <c r="EZN74" s="34"/>
      <c r="EZO74" s="34"/>
      <c r="EZP74" s="34"/>
      <c r="EZQ74" s="34"/>
      <c r="EZR74" s="34"/>
      <c r="EZS74" s="34"/>
      <c r="EZT74" s="34"/>
      <c r="EZU74" s="34"/>
      <c r="EZV74" s="34"/>
      <c r="EZW74" s="34"/>
      <c r="EZX74" s="34"/>
      <c r="EZY74" s="34"/>
      <c r="EZZ74" s="34"/>
      <c r="FAA74" s="34"/>
      <c r="FAB74" s="34"/>
      <c r="FAC74" s="34"/>
      <c r="FAD74" s="34"/>
      <c r="FAE74" s="34"/>
      <c r="FAF74" s="34"/>
      <c r="FAG74" s="34"/>
      <c r="FAH74" s="34"/>
      <c r="FAI74" s="34"/>
      <c r="FAJ74" s="34"/>
      <c r="FAK74" s="34"/>
      <c r="FAL74" s="34"/>
      <c r="FAM74" s="34"/>
      <c r="FAN74" s="34"/>
      <c r="FAO74" s="34"/>
      <c r="FAP74" s="34"/>
      <c r="FAQ74" s="34"/>
      <c r="FAR74" s="34"/>
      <c r="FAS74" s="34"/>
      <c r="FAT74" s="34"/>
      <c r="FAU74" s="34"/>
      <c r="FAV74" s="34"/>
      <c r="FAW74" s="34"/>
      <c r="FAX74" s="34"/>
      <c r="FAY74" s="34"/>
      <c r="FAZ74" s="34"/>
      <c r="FBA74" s="34"/>
      <c r="FBB74" s="34"/>
      <c r="FBC74" s="34"/>
      <c r="FBD74" s="34"/>
      <c r="FBE74" s="34"/>
      <c r="FBF74" s="34"/>
      <c r="FBG74" s="34"/>
      <c r="FBH74" s="34"/>
      <c r="FBI74" s="34"/>
      <c r="FBJ74" s="34"/>
      <c r="FBK74" s="34"/>
      <c r="FBL74" s="34"/>
      <c r="FBM74" s="34"/>
      <c r="FBN74" s="34"/>
      <c r="FBO74" s="34"/>
      <c r="FBP74" s="34"/>
      <c r="FBQ74" s="34"/>
      <c r="FBR74" s="34"/>
      <c r="FBS74" s="34"/>
      <c r="FBT74" s="34"/>
      <c r="FBU74" s="34"/>
      <c r="FBV74" s="34"/>
      <c r="FBW74" s="34"/>
      <c r="FBX74" s="34"/>
      <c r="FBY74" s="34"/>
      <c r="FBZ74" s="34"/>
      <c r="FCA74" s="34"/>
      <c r="FCB74" s="34"/>
      <c r="FCC74" s="34"/>
      <c r="FCD74" s="34"/>
      <c r="FCE74" s="34"/>
      <c r="FCF74" s="34"/>
      <c r="FCG74" s="34"/>
      <c r="FCH74" s="34"/>
      <c r="FCI74" s="34"/>
      <c r="FCJ74" s="34"/>
      <c r="FCK74" s="34"/>
      <c r="FCL74" s="34"/>
      <c r="FCM74" s="34"/>
      <c r="FCN74" s="34"/>
      <c r="FCO74" s="34"/>
      <c r="FCP74" s="34"/>
      <c r="FCQ74" s="34"/>
      <c r="FCR74" s="34"/>
      <c r="FCS74" s="34"/>
      <c r="FCT74" s="34"/>
      <c r="FCU74" s="34"/>
      <c r="FCV74" s="34"/>
      <c r="FCW74" s="34"/>
      <c r="FCX74" s="34"/>
      <c r="FCY74" s="34"/>
      <c r="FCZ74" s="34"/>
      <c r="FDA74" s="34"/>
      <c r="FDB74" s="34"/>
      <c r="FDC74" s="34"/>
      <c r="FDD74" s="34"/>
      <c r="FDE74" s="34"/>
      <c r="FDF74" s="34"/>
      <c r="FDG74" s="34"/>
      <c r="FDH74" s="34"/>
      <c r="FDI74" s="34"/>
      <c r="FDJ74" s="34"/>
      <c r="FDK74" s="34"/>
      <c r="FDL74" s="34"/>
      <c r="FDM74" s="34"/>
      <c r="FDN74" s="34"/>
      <c r="FDO74" s="34"/>
      <c r="FDP74" s="34"/>
      <c r="FDQ74" s="34"/>
      <c r="FDR74" s="34"/>
      <c r="FDS74" s="34"/>
      <c r="FDT74" s="34"/>
      <c r="FDU74" s="34"/>
      <c r="FDV74" s="34"/>
      <c r="FDW74" s="34"/>
      <c r="FDX74" s="34"/>
      <c r="FDY74" s="34"/>
      <c r="FDZ74" s="34"/>
      <c r="FEA74" s="34"/>
      <c r="FEB74" s="34"/>
      <c r="FEC74" s="34"/>
      <c r="FED74" s="34"/>
      <c r="FEE74" s="34"/>
      <c r="FEF74" s="34"/>
      <c r="FEG74" s="34"/>
      <c r="FEH74" s="34"/>
      <c r="FEI74" s="34"/>
      <c r="FEJ74" s="34"/>
      <c r="FEK74" s="34"/>
      <c r="FEL74" s="34"/>
      <c r="FEM74" s="34"/>
      <c r="FEN74" s="34"/>
      <c r="FEO74" s="34"/>
      <c r="FEP74" s="34"/>
      <c r="FEQ74" s="34"/>
      <c r="FER74" s="34"/>
      <c r="FES74" s="34"/>
      <c r="FET74" s="34"/>
      <c r="FEU74" s="34"/>
      <c r="FEV74" s="34"/>
      <c r="FEW74" s="34"/>
      <c r="FEX74" s="34"/>
      <c r="FEY74" s="34"/>
      <c r="FEZ74" s="34"/>
      <c r="FFA74" s="34"/>
      <c r="FFB74" s="34"/>
      <c r="FFC74" s="34"/>
      <c r="FFD74" s="34"/>
      <c r="FFE74" s="34"/>
      <c r="FFF74" s="34"/>
      <c r="FFG74" s="34"/>
      <c r="FFH74" s="34"/>
      <c r="FFI74" s="34"/>
      <c r="FFJ74" s="34"/>
      <c r="FFK74" s="34"/>
      <c r="FFL74" s="34"/>
      <c r="FFM74" s="34"/>
      <c r="FFN74" s="34"/>
      <c r="FFO74" s="34"/>
      <c r="FFP74" s="34"/>
      <c r="FFQ74" s="34"/>
      <c r="FFR74" s="34"/>
      <c r="FFS74" s="34"/>
      <c r="FFT74" s="34"/>
      <c r="FFU74" s="34"/>
      <c r="FFV74" s="34"/>
      <c r="FFW74" s="34"/>
      <c r="FFX74" s="34"/>
      <c r="FFY74" s="34"/>
      <c r="FFZ74" s="34"/>
      <c r="FGA74" s="34"/>
      <c r="FGB74" s="34"/>
      <c r="FGC74" s="34"/>
      <c r="FGD74" s="34"/>
      <c r="FGE74" s="34"/>
      <c r="FGF74" s="34"/>
      <c r="FGG74" s="34"/>
      <c r="FGH74" s="34"/>
      <c r="FGI74" s="34"/>
      <c r="FGJ74" s="34"/>
      <c r="FGK74" s="34"/>
      <c r="FGL74" s="34"/>
      <c r="FGM74" s="34"/>
      <c r="FGN74" s="34"/>
      <c r="FGO74" s="34"/>
      <c r="FGP74" s="34"/>
      <c r="FGQ74" s="34"/>
      <c r="FGR74" s="34"/>
      <c r="FGS74" s="34"/>
      <c r="FGT74" s="34"/>
      <c r="FGU74" s="34"/>
      <c r="FGV74" s="34"/>
      <c r="FGW74" s="34"/>
      <c r="FGX74" s="34"/>
      <c r="FGY74" s="34"/>
      <c r="FGZ74" s="34"/>
      <c r="FHA74" s="34"/>
      <c r="FHB74" s="34"/>
      <c r="FHC74" s="34"/>
      <c r="FHD74" s="34"/>
      <c r="FHE74" s="34"/>
      <c r="FHF74" s="34"/>
      <c r="FHG74" s="34"/>
      <c r="FHH74" s="34"/>
      <c r="FHI74" s="34"/>
      <c r="FHJ74" s="34"/>
      <c r="FHK74" s="34"/>
      <c r="FHL74" s="34"/>
      <c r="FHM74" s="34"/>
      <c r="FHN74" s="34"/>
      <c r="FHO74" s="34"/>
      <c r="FHP74" s="34"/>
      <c r="FHQ74" s="34"/>
      <c r="FHR74" s="34"/>
      <c r="FHS74" s="34"/>
      <c r="FHT74" s="34"/>
      <c r="FHU74" s="34"/>
      <c r="FHV74" s="34"/>
      <c r="FHW74" s="34"/>
      <c r="FHX74" s="34"/>
      <c r="FHY74" s="34"/>
      <c r="FHZ74" s="34"/>
      <c r="FIA74" s="34"/>
      <c r="FIB74" s="34"/>
      <c r="FIC74" s="34"/>
      <c r="FID74" s="34"/>
      <c r="FIE74" s="34"/>
      <c r="FIF74" s="34"/>
      <c r="FIG74" s="34"/>
      <c r="FIH74" s="34"/>
      <c r="FII74" s="34"/>
      <c r="FIJ74" s="34"/>
      <c r="FIK74" s="34"/>
      <c r="FIL74" s="34"/>
      <c r="FIM74" s="34"/>
      <c r="FIN74" s="34"/>
      <c r="FIO74" s="34"/>
      <c r="FIP74" s="34"/>
      <c r="FIQ74" s="34"/>
      <c r="FIR74" s="34"/>
      <c r="FIS74" s="34"/>
      <c r="FIT74" s="34"/>
      <c r="FIU74" s="34"/>
      <c r="FIV74" s="34"/>
      <c r="FIW74" s="34"/>
      <c r="FIX74" s="34"/>
      <c r="FIY74" s="34"/>
      <c r="FIZ74" s="34"/>
      <c r="FJA74" s="34"/>
      <c r="FJB74" s="34"/>
      <c r="FJC74" s="34"/>
      <c r="FJD74" s="34"/>
      <c r="FJE74" s="34"/>
      <c r="FJF74" s="34"/>
      <c r="FJG74" s="34"/>
      <c r="FJH74" s="34"/>
      <c r="FJI74" s="34"/>
      <c r="FJJ74" s="34"/>
      <c r="FJK74" s="34"/>
      <c r="FJL74" s="34"/>
      <c r="FJM74" s="34"/>
      <c r="FJN74" s="34"/>
      <c r="FJO74" s="34"/>
      <c r="FJP74" s="34"/>
      <c r="FJQ74" s="34"/>
      <c r="FJR74" s="34"/>
      <c r="FJS74" s="34"/>
      <c r="FJT74" s="34"/>
      <c r="FJU74" s="34"/>
      <c r="FJV74" s="34"/>
      <c r="FJW74" s="34"/>
      <c r="FJX74" s="34"/>
      <c r="FJY74" s="34"/>
      <c r="FJZ74" s="34"/>
      <c r="FKA74" s="34"/>
      <c r="FKB74" s="34"/>
      <c r="FKC74" s="34"/>
      <c r="FKD74" s="34"/>
      <c r="FKE74" s="34"/>
      <c r="FKF74" s="34"/>
      <c r="FKG74" s="34"/>
      <c r="FKH74" s="34"/>
      <c r="FKI74" s="34"/>
      <c r="FKJ74" s="34"/>
      <c r="FKK74" s="34"/>
      <c r="FKL74" s="34"/>
      <c r="FKM74" s="34"/>
      <c r="FKN74" s="34"/>
      <c r="FKO74" s="34"/>
      <c r="FKP74" s="34"/>
      <c r="FKQ74" s="34"/>
      <c r="FKR74" s="34"/>
      <c r="FKS74" s="34"/>
      <c r="FKT74" s="34"/>
      <c r="FKU74" s="34"/>
      <c r="FKV74" s="34"/>
      <c r="FKW74" s="34"/>
      <c r="FKX74" s="34"/>
      <c r="FKY74" s="34"/>
      <c r="FKZ74" s="34"/>
      <c r="FLA74" s="34"/>
      <c r="FLB74" s="34"/>
      <c r="FLC74" s="34"/>
      <c r="FLD74" s="34"/>
      <c r="FLE74" s="34"/>
      <c r="FLF74" s="34"/>
      <c r="FLG74" s="34"/>
      <c r="FLH74" s="34"/>
      <c r="FLI74" s="34"/>
      <c r="FLJ74" s="34"/>
      <c r="FLK74" s="34"/>
      <c r="FLL74" s="34"/>
      <c r="FLM74" s="34"/>
      <c r="FLN74" s="34"/>
      <c r="FLO74" s="34"/>
      <c r="FLP74" s="34"/>
      <c r="FLQ74" s="34"/>
      <c r="FLR74" s="34"/>
      <c r="FLS74" s="34"/>
      <c r="FLT74" s="34"/>
      <c r="FLU74" s="34"/>
      <c r="FLV74" s="34"/>
      <c r="FLW74" s="34"/>
      <c r="FLX74" s="34"/>
      <c r="FLY74" s="34"/>
      <c r="FLZ74" s="34"/>
      <c r="FMA74" s="34"/>
      <c r="FMB74" s="34"/>
      <c r="FMC74" s="34"/>
      <c r="FMD74" s="34"/>
      <c r="FME74" s="34"/>
      <c r="FMF74" s="34"/>
      <c r="FMG74" s="34"/>
      <c r="FMH74" s="34"/>
      <c r="FMI74" s="34"/>
      <c r="FMJ74" s="34"/>
      <c r="FMK74" s="34"/>
      <c r="FML74" s="34"/>
      <c r="FMM74" s="34"/>
      <c r="FMN74" s="34"/>
      <c r="FMO74" s="34"/>
      <c r="FMP74" s="34"/>
      <c r="FMQ74" s="34"/>
      <c r="FMR74" s="34"/>
      <c r="FMS74" s="34"/>
      <c r="FMT74" s="34"/>
      <c r="FMU74" s="34"/>
      <c r="FMV74" s="34"/>
      <c r="FMW74" s="34"/>
      <c r="FMX74" s="34"/>
      <c r="FMY74" s="34"/>
      <c r="FMZ74" s="34"/>
      <c r="FNA74" s="34"/>
      <c r="FNB74" s="34"/>
      <c r="FNC74" s="34"/>
      <c r="FND74" s="34"/>
      <c r="FNE74" s="34"/>
      <c r="FNF74" s="34"/>
      <c r="FNG74" s="34"/>
      <c r="FNH74" s="34"/>
      <c r="FNI74" s="34"/>
      <c r="FNJ74" s="34"/>
      <c r="FNK74" s="34"/>
      <c r="FNL74" s="34"/>
      <c r="FNM74" s="34"/>
      <c r="FNN74" s="34"/>
      <c r="FNO74" s="34"/>
      <c r="FNP74" s="34"/>
      <c r="FNQ74" s="34"/>
      <c r="FNR74" s="34"/>
      <c r="FNS74" s="34"/>
      <c r="FNT74" s="34"/>
      <c r="FNU74" s="34"/>
      <c r="FNV74" s="34"/>
      <c r="FNW74" s="34"/>
      <c r="FNX74" s="34"/>
      <c r="FNY74" s="34"/>
      <c r="FNZ74" s="34"/>
      <c r="FOA74" s="34"/>
      <c r="FOB74" s="34"/>
      <c r="FOC74" s="34"/>
      <c r="FOD74" s="34"/>
      <c r="FOE74" s="34"/>
      <c r="FOF74" s="34"/>
      <c r="FOG74" s="34"/>
      <c r="FOH74" s="34"/>
      <c r="FOI74" s="34"/>
      <c r="FOJ74" s="34"/>
      <c r="FOK74" s="34"/>
      <c r="FOL74" s="34"/>
      <c r="FOM74" s="34"/>
      <c r="FON74" s="34"/>
      <c r="FOO74" s="34"/>
      <c r="FOP74" s="34"/>
      <c r="FOQ74" s="34"/>
      <c r="FOR74" s="34"/>
      <c r="FOS74" s="34"/>
      <c r="FOT74" s="34"/>
      <c r="FOU74" s="34"/>
      <c r="FOV74" s="34"/>
      <c r="FOW74" s="34"/>
      <c r="FOX74" s="34"/>
      <c r="FOY74" s="34"/>
      <c r="FOZ74" s="34"/>
      <c r="FPA74" s="34"/>
      <c r="FPB74" s="34"/>
      <c r="FPC74" s="34"/>
      <c r="FPD74" s="34"/>
      <c r="FPE74" s="34"/>
      <c r="FPF74" s="34"/>
      <c r="FPG74" s="34"/>
      <c r="FPH74" s="34"/>
      <c r="FPI74" s="34"/>
      <c r="FPJ74" s="34"/>
      <c r="FPK74" s="34"/>
      <c r="FPL74" s="34"/>
      <c r="FPM74" s="34"/>
      <c r="FPN74" s="34"/>
      <c r="FPO74" s="34"/>
      <c r="FPP74" s="34"/>
      <c r="FPQ74" s="34"/>
      <c r="FPR74" s="34"/>
      <c r="FPS74" s="34"/>
      <c r="FPT74" s="34"/>
      <c r="FPU74" s="34"/>
      <c r="FPV74" s="34"/>
      <c r="FPW74" s="34"/>
      <c r="FPX74" s="34"/>
      <c r="FPY74" s="34"/>
      <c r="FPZ74" s="34"/>
      <c r="FQA74" s="34"/>
      <c r="FQB74" s="34"/>
      <c r="FQC74" s="34"/>
      <c r="FQD74" s="34"/>
      <c r="FQE74" s="34"/>
      <c r="FQF74" s="34"/>
      <c r="FQG74" s="34"/>
      <c r="FQH74" s="34"/>
      <c r="FQI74" s="34"/>
      <c r="FQJ74" s="34"/>
      <c r="FQK74" s="34"/>
      <c r="FQL74" s="34"/>
      <c r="FQM74" s="34"/>
      <c r="FQN74" s="34"/>
      <c r="FQO74" s="34"/>
      <c r="FQP74" s="34"/>
      <c r="FQQ74" s="34"/>
      <c r="FQR74" s="34"/>
      <c r="FQS74" s="34"/>
      <c r="FQT74" s="34"/>
      <c r="FQU74" s="34"/>
      <c r="FQV74" s="34"/>
      <c r="FQW74" s="34"/>
      <c r="FQX74" s="34"/>
      <c r="FQY74" s="34"/>
      <c r="FQZ74" s="34"/>
      <c r="FRA74" s="34"/>
      <c r="FRB74" s="34"/>
      <c r="FRC74" s="34"/>
      <c r="FRD74" s="34"/>
      <c r="FRE74" s="34"/>
      <c r="FRF74" s="34"/>
      <c r="FRG74" s="34"/>
      <c r="FRH74" s="34"/>
      <c r="FRI74" s="34"/>
      <c r="FRJ74" s="34"/>
      <c r="FRK74" s="34"/>
      <c r="FRL74" s="34"/>
      <c r="FRM74" s="34"/>
      <c r="FRN74" s="34"/>
      <c r="FRO74" s="34"/>
      <c r="FRP74" s="34"/>
      <c r="FRQ74" s="34"/>
      <c r="FRR74" s="34"/>
      <c r="FRS74" s="34"/>
      <c r="FRT74" s="34"/>
      <c r="FRU74" s="34"/>
      <c r="FRV74" s="34"/>
      <c r="FRW74" s="34"/>
      <c r="FRX74" s="34"/>
      <c r="FRY74" s="34"/>
      <c r="FRZ74" s="34"/>
      <c r="FSA74" s="34"/>
      <c r="FSB74" s="34"/>
      <c r="FSC74" s="34"/>
      <c r="FSD74" s="34"/>
      <c r="FSE74" s="34"/>
      <c r="FSF74" s="34"/>
      <c r="FSG74" s="34"/>
      <c r="FSH74" s="34"/>
      <c r="FSI74" s="34"/>
      <c r="FSJ74" s="34"/>
      <c r="FSK74" s="34"/>
      <c r="FSL74" s="34"/>
      <c r="FSM74" s="34"/>
      <c r="FSN74" s="34"/>
      <c r="FSO74" s="34"/>
      <c r="FSP74" s="34"/>
      <c r="FSQ74" s="34"/>
      <c r="FSR74" s="34"/>
      <c r="FSS74" s="34"/>
      <c r="FST74" s="34"/>
      <c r="FSU74" s="34"/>
      <c r="FSV74" s="34"/>
      <c r="FSW74" s="34"/>
      <c r="FSX74" s="34"/>
      <c r="FSY74" s="34"/>
      <c r="FSZ74" s="34"/>
      <c r="FTA74" s="34"/>
      <c r="FTB74" s="34"/>
      <c r="FTC74" s="34"/>
      <c r="FTD74" s="34"/>
      <c r="FTE74" s="34"/>
      <c r="FTF74" s="34"/>
      <c r="FTG74" s="34"/>
      <c r="FTH74" s="34"/>
      <c r="FTI74" s="34"/>
      <c r="FTJ74" s="34"/>
      <c r="FTK74" s="34"/>
      <c r="FTL74" s="34"/>
      <c r="FTM74" s="34"/>
      <c r="FTN74" s="34"/>
      <c r="FTO74" s="34"/>
      <c r="FTP74" s="34"/>
      <c r="FTQ74" s="34"/>
      <c r="FTR74" s="34"/>
      <c r="FTS74" s="34"/>
      <c r="FTT74" s="34"/>
      <c r="FTU74" s="34"/>
      <c r="FTV74" s="34"/>
      <c r="FTW74" s="34"/>
      <c r="FTX74" s="34"/>
      <c r="FTY74" s="34"/>
      <c r="FTZ74" s="34"/>
      <c r="FUA74" s="34"/>
      <c r="FUB74" s="34"/>
      <c r="FUC74" s="34"/>
      <c r="FUD74" s="34"/>
      <c r="FUE74" s="34"/>
      <c r="FUF74" s="34"/>
      <c r="FUG74" s="34"/>
      <c r="FUH74" s="34"/>
      <c r="FUI74" s="34"/>
      <c r="FUJ74" s="34"/>
      <c r="FUK74" s="34"/>
      <c r="FUL74" s="34"/>
      <c r="FUM74" s="34"/>
      <c r="FUN74" s="34"/>
      <c r="FUO74" s="34"/>
      <c r="FUP74" s="34"/>
      <c r="FUQ74" s="34"/>
      <c r="FUR74" s="34"/>
      <c r="FUS74" s="34"/>
      <c r="FUT74" s="34"/>
      <c r="FUU74" s="34"/>
      <c r="FUV74" s="34"/>
      <c r="FUW74" s="34"/>
      <c r="FUX74" s="34"/>
      <c r="FUY74" s="34"/>
      <c r="FUZ74" s="34"/>
      <c r="FVA74" s="34"/>
      <c r="FVB74" s="34"/>
      <c r="FVC74" s="34"/>
      <c r="FVD74" s="34"/>
      <c r="FVE74" s="34"/>
      <c r="FVF74" s="34"/>
      <c r="FVG74" s="34"/>
      <c r="FVH74" s="34"/>
      <c r="FVI74" s="34"/>
      <c r="FVJ74" s="34"/>
      <c r="FVK74" s="34"/>
      <c r="FVL74" s="34"/>
      <c r="FVM74" s="34"/>
      <c r="FVN74" s="34"/>
      <c r="FVO74" s="34"/>
      <c r="FVP74" s="34"/>
      <c r="FVQ74" s="34"/>
      <c r="FVR74" s="34"/>
      <c r="FVS74" s="34"/>
      <c r="FVT74" s="34"/>
      <c r="FVU74" s="34"/>
      <c r="FVV74" s="34"/>
      <c r="FVW74" s="34"/>
      <c r="FVX74" s="34"/>
      <c r="FVY74" s="34"/>
      <c r="FVZ74" s="34"/>
      <c r="FWA74" s="34"/>
      <c r="FWB74" s="34"/>
      <c r="FWC74" s="34"/>
      <c r="FWD74" s="34"/>
      <c r="FWE74" s="34"/>
      <c r="FWF74" s="34"/>
      <c r="FWG74" s="34"/>
      <c r="FWH74" s="34"/>
      <c r="FWI74" s="34"/>
      <c r="FWJ74" s="34"/>
      <c r="FWK74" s="34"/>
      <c r="FWL74" s="34"/>
      <c r="FWM74" s="34"/>
      <c r="FWN74" s="34"/>
      <c r="FWO74" s="34"/>
      <c r="FWP74" s="34"/>
      <c r="FWQ74" s="34"/>
      <c r="FWR74" s="34"/>
      <c r="FWS74" s="34"/>
      <c r="FWT74" s="34"/>
      <c r="FWU74" s="34"/>
      <c r="FWV74" s="34"/>
      <c r="FWW74" s="34"/>
      <c r="FWX74" s="34"/>
      <c r="FWY74" s="34"/>
      <c r="FWZ74" s="34"/>
      <c r="FXA74" s="34"/>
      <c r="FXB74" s="34"/>
      <c r="FXC74" s="34"/>
      <c r="FXD74" s="34"/>
      <c r="FXE74" s="34"/>
      <c r="FXF74" s="34"/>
      <c r="FXG74" s="34"/>
      <c r="FXH74" s="34"/>
      <c r="FXI74" s="34"/>
      <c r="FXJ74" s="34"/>
      <c r="FXK74" s="34"/>
      <c r="FXL74" s="34"/>
      <c r="FXM74" s="34"/>
      <c r="FXN74" s="34"/>
      <c r="FXO74" s="34"/>
      <c r="FXP74" s="34"/>
      <c r="FXQ74" s="34"/>
      <c r="FXR74" s="34"/>
      <c r="FXS74" s="34"/>
      <c r="FXT74" s="34"/>
      <c r="FXU74" s="34"/>
      <c r="FXV74" s="34"/>
      <c r="FXW74" s="34"/>
      <c r="FXX74" s="34"/>
      <c r="FXY74" s="34"/>
      <c r="FXZ74" s="34"/>
      <c r="FYA74" s="34"/>
      <c r="FYB74" s="34"/>
      <c r="FYC74" s="34"/>
      <c r="FYD74" s="34"/>
      <c r="FYE74" s="34"/>
      <c r="FYF74" s="34"/>
      <c r="FYG74" s="34"/>
      <c r="FYH74" s="34"/>
      <c r="FYI74" s="34"/>
      <c r="FYJ74" s="34"/>
      <c r="FYK74" s="34"/>
      <c r="FYL74" s="34"/>
      <c r="FYM74" s="34"/>
      <c r="FYN74" s="34"/>
      <c r="FYO74" s="34"/>
      <c r="FYP74" s="34"/>
      <c r="FYQ74" s="34"/>
      <c r="FYR74" s="34"/>
      <c r="FYS74" s="34"/>
      <c r="FYT74" s="34"/>
      <c r="FYU74" s="34"/>
      <c r="FYV74" s="34"/>
      <c r="FYW74" s="34"/>
      <c r="FYX74" s="34"/>
      <c r="FYY74" s="34"/>
      <c r="FYZ74" s="34"/>
      <c r="FZA74" s="34"/>
      <c r="FZB74" s="34"/>
      <c r="FZC74" s="34"/>
      <c r="FZD74" s="34"/>
      <c r="FZE74" s="34"/>
      <c r="FZF74" s="34"/>
      <c r="FZG74" s="34"/>
      <c r="FZH74" s="34"/>
      <c r="FZI74" s="34"/>
      <c r="FZJ74" s="34"/>
      <c r="FZK74" s="34"/>
      <c r="FZL74" s="34"/>
      <c r="FZM74" s="34"/>
      <c r="FZN74" s="34"/>
      <c r="FZO74" s="34"/>
      <c r="FZP74" s="34"/>
      <c r="FZQ74" s="34"/>
      <c r="FZR74" s="34"/>
      <c r="FZS74" s="34"/>
      <c r="FZT74" s="34"/>
      <c r="FZU74" s="34"/>
      <c r="FZV74" s="34"/>
      <c r="FZW74" s="34"/>
      <c r="FZX74" s="34"/>
      <c r="FZY74" s="34"/>
      <c r="FZZ74" s="34"/>
      <c r="GAA74" s="34"/>
      <c r="GAB74" s="34"/>
      <c r="GAC74" s="34"/>
      <c r="GAD74" s="34"/>
      <c r="GAE74" s="34"/>
      <c r="GAF74" s="34"/>
      <c r="GAG74" s="34"/>
      <c r="GAH74" s="34"/>
      <c r="GAI74" s="34"/>
      <c r="GAJ74" s="34"/>
      <c r="GAK74" s="34"/>
      <c r="GAL74" s="34"/>
      <c r="GAM74" s="34"/>
      <c r="GAN74" s="34"/>
      <c r="GAO74" s="34"/>
      <c r="GAP74" s="34"/>
      <c r="GAQ74" s="34"/>
      <c r="GAR74" s="34"/>
      <c r="GAS74" s="34"/>
      <c r="GAT74" s="34"/>
      <c r="GAU74" s="34"/>
      <c r="GAV74" s="34"/>
      <c r="GAW74" s="34"/>
      <c r="GAX74" s="34"/>
      <c r="GAY74" s="34"/>
      <c r="GAZ74" s="34"/>
      <c r="GBA74" s="34"/>
      <c r="GBB74" s="34"/>
      <c r="GBC74" s="34"/>
      <c r="GBD74" s="34"/>
      <c r="GBE74" s="34"/>
      <c r="GBF74" s="34"/>
      <c r="GBG74" s="34"/>
      <c r="GBH74" s="34"/>
      <c r="GBI74" s="34"/>
      <c r="GBJ74" s="34"/>
      <c r="GBK74" s="34"/>
      <c r="GBL74" s="34"/>
      <c r="GBM74" s="34"/>
      <c r="GBN74" s="34"/>
      <c r="GBO74" s="34"/>
      <c r="GBP74" s="34"/>
      <c r="GBQ74" s="34"/>
      <c r="GBR74" s="34"/>
      <c r="GBS74" s="34"/>
      <c r="GBT74" s="34"/>
      <c r="GBU74" s="34"/>
      <c r="GBV74" s="34"/>
      <c r="GBW74" s="34"/>
      <c r="GBX74" s="34"/>
      <c r="GBY74" s="34"/>
      <c r="GBZ74" s="34"/>
      <c r="GCA74" s="34"/>
      <c r="GCB74" s="34"/>
      <c r="GCC74" s="34"/>
      <c r="GCD74" s="34"/>
      <c r="GCE74" s="34"/>
      <c r="GCF74" s="34"/>
      <c r="GCG74" s="34"/>
      <c r="GCH74" s="34"/>
      <c r="GCI74" s="34"/>
      <c r="GCJ74" s="34"/>
      <c r="GCK74" s="34"/>
      <c r="GCL74" s="34"/>
      <c r="GCM74" s="34"/>
      <c r="GCN74" s="34"/>
      <c r="GCO74" s="34"/>
      <c r="GCP74" s="34"/>
      <c r="GCQ74" s="34"/>
      <c r="GCR74" s="34"/>
      <c r="GCS74" s="34"/>
      <c r="GCT74" s="34"/>
      <c r="GCU74" s="34"/>
      <c r="GCV74" s="34"/>
      <c r="GCW74" s="34"/>
      <c r="GCX74" s="34"/>
      <c r="GCY74" s="34"/>
      <c r="GCZ74" s="34"/>
      <c r="GDA74" s="34"/>
      <c r="GDB74" s="34"/>
      <c r="GDC74" s="34"/>
      <c r="GDD74" s="34"/>
      <c r="GDE74" s="34"/>
      <c r="GDF74" s="34"/>
      <c r="GDG74" s="34"/>
      <c r="GDH74" s="34"/>
      <c r="GDI74" s="34"/>
      <c r="GDJ74" s="34"/>
      <c r="GDK74" s="34"/>
      <c r="GDL74" s="34"/>
      <c r="GDM74" s="34"/>
      <c r="GDN74" s="34"/>
      <c r="GDO74" s="34"/>
      <c r="GDP74" s="34"/>
      <c r="GDQ74" s="34"/>
      <c r="GDR74" s="34"/>
      <c r="GDS74" s="34"/>
      <c r="GDT74" s="34"/>
      <c r="GDU74" s="34"/>
      <c r="GDV74" s="34"/>
      <c r="GDW74" s="34"/>
      <c r="GDX74" s="34"/>
      <c r="GDY74" s="34"/>
      <c r="GDZ74" s="34"/>
      <c r="GEA74" s="34"/>
      <c r="GEB74" s="34"/>
      <c r="GEC74" s="34"/>
      <c r="GED74" s="34"/>
      <c r="GEE74" s="34"/>
      <c r="GEF74" s="34"/>
      <c r="GEG74" s="34"/>
      <c r="GEH74" s="34"/>
      <c r="GEI74" s="34"/>
      <c r="GEJ74" s="34"/>
      <c r="GEK74" s="34"/>
      <c r="GEL74" s="34"/>
      <c r="GEM74" s="34"/>
      <c r="GEN74" s="34"/>
      <c r="GEO74" s="34"/>
      <c r="GEP74" s="34"/>
      <c r="GEQ74" s="34"/>
      <c r="GER74" s="34"/>
      <c r="GES74" s="34"/>
      <c r="GET74" s="34"/>
      <c r="GEU74" s="34"/>
      <c r="GEV74" s="34"/>
      <c r="GEW74" s="34"/>
      <c r="GEX74" s="34"/>
      <c r="GEY74" s="34"/>
      <c r="GEZ74" s="34"/>
      <c r="GFA74" s="34"/>
      <c r="GFB74" s="34"/>
      <c r="GFC74" s="34"/>
      <c r="GFD74" s="34"/>
      <c r="GFE74" s="34"/>
      <c r="GFF74" s="34"/>
      <c r="GFG74" s="34"/>
      <c r="GFH74" s="34"/>
      <c r="GFI74" s="34"/>
      <c r="GFJ74" s="34"/>
      <c r="GFK74" s="34"/>
      <c r="GFL74" s="34"/>
      <c r="GFM74" s="34"/>
      <c r="GFN74" s="34"/>
      <c r="GFO74" s="34"/>
      <c r="GFP74" s="34"/>
      <c r="GFQ74" s="34"/>
      <c r="GFR74" s="34"/>
      <c r="GFS74" s="34"/>
      <c r="GFT74" s="34"/>
      <c r="GFU74" s="34"/>
      <c r="GFV74" s="34"/>
      <c r="GFW74" s="34"/>
      <c r="GFX74" s="34"/>
      <c r="GFY74" s="34"/>
      <c r="GFZ74" s="34"/>
      <c r="GGA74" s="34"/>
      <c r="GGB74" s="34"/>
      <c r="GGC74" s="34"/>
      <c r="GGD74" s="34"/>
      <c r="GGE74" s="34"/>
      <c r="GGF74" s="34"/>
      <c r="GGG74" s="34"/>
      <c r="GGH74" s="34"/>
      <c r="GGI74" s="34"/>
      <c r="GGJ74" s="34"/>
      <c r="GGK74" s="34"/>
      <c r="GGL74" s="34"/>
      <c r="GGM74" s="34"/>
      <c r="GGN74" s="34"/>
      <c r="GGO74" s="34"/>
      <c r="GGP74" s="34"/>
      <c r="GGQ74" s="34"/>
      <c r="GGR74" s="34"/>
      <c r="GGS74" s="34"/>
      <c r="GGT74" s="34"/>
      <c r="GGU74" s="34"/>
      <c r="GGV74" s="34"/>
      <c r="GGW74" s="34"/>
      <c r="GGX74" s="34"/>
      <c r="GGY74" s="34"/>
      <c r="GGZ74" s="34"/>
      <c r="GHA74" s="34"/>
      <c r="GHB74" s="34"/>
      <c r="GHC74" s="34"/>
      <c r="GHD74" s="34"/>
      <c r="GHE74" s="34"/>
      <c r="GHF74" s="34"/>
      <c r="GHG74" s="34"/>
      <c r="GHH74" s="34"/>
      <c r="GHI74" s="34"/>
      <c r="GHJ74" s="34"/>
      <c r="GHK74" s="34"/>
      <c r="GHL74" s="34"/>
      <c r="GHM74" s="34"/>
      <c r="GHN74" s="34"/>
      <c r="GHO74" s="34"/>
      <c r="GHP74" s="34"/>
      <c r="GHQ74" s="34"/>
      <c r="GHR74" s="34"/>
      <c r="GHS74" s="34"/>
      <c r="GHT74" s="34"/>
      <c r="GHU74" s="34"/>
      <c r="GHV74" s="34"/>
      <c r="GHW74" s="34"/>
      <c r="GHX74" s="34"/>
      <c r="GHY74" s="34"/>
      <c r="GHZ74" s="34"/>
      <c r="GIA74" s="34"/>
      <c r="GIB74" s="34"/>
      <c r="GIC74" s="34"/>
      <c r="GID74" s="34"/>
      <c r="GIE74" s="34"/>
      <c r="GIF74" s="34"/>
      <c r="GIG74" s="34"/>
      <c r="GIH74" s="34"/>
      <c r="GII74" s="34"/>
      <c r="GIJ74" s="34"/>
      <c r="GIK74" s="34"/>
      <c r="GIL74" s="34"/>
      <c r="GIM74" s="34"/>
      <c r="GIN74" s="34"/>
      <c r="GIO74" s="34"/>
      <c r="GIP74" s="34"/>
      <c r="GIQ74" s="34"/>
      <c r="GIR74" s="34"/>
      <c r="GIS74" s="34"/>
      <c r="GIT74" s="34"/>
      <c r="GIU74" s="34"/>
      <c r="GIV74" s="34"/>
      <c r="GIW74" s="34"/>
      <c r="GIX74" s="34"/>
      <c r="GIY74" s="34"/>
      <c r="GIZ74" s="34"/>
      <c r="GJA74" s="34"/>
      <c r="GJB74" s="34"/>
      <c r="GJC74" s="34"/>
      <c r="GJD74" s="34"/>
      <c r="GJE74" s="34"/>
      <c r="GJF74" s="34"/>
      <c r="GJG74" s="34"/>
      <c r="GJH74" s="34"/>
      <c r="GJI74" s="34"/>
      <c r="GJJ74" s="34"/>
      <c r="GJK74" s="34"/>
      <c r="GJL74" s="34"/>
      <c r="GJM74" s="34"/>
      <c r="GJN74" s="34"/>
      <c r="GJO74" s="34"/>
      <c r="GJP74" s="34"/>
      <c r="GJQ74" s="34"/>
      <c r="GJR74" s="34"/>
      <c r="GJS74" s="34"/>
      <c r="GJT74" s="34"/>
      <c r="GJU74" s="34"/>
      <c r="GJV74" s="34"/>
      <c r="GJW74" s="34"/>
      <c r="GJX74" s="34"/>
      <c r="GJY74" s="34"/>
      <c r="GJZ74" s="34"/>
      <c r="GKA74" s="34"/>
      <c r="GKB74" s="34"/>
      <c r="GKC74" s="34"/>
      <c r="GKD74" s="34"/>
      <c r="GKE74" s="34"/>
      <c r="GKF74" s="34"/>
      <c r="GKG74" s="34"/>
      <c r="GKH74" s="34"/>
      <c r="GKI74" s="34"/>
      <c r="GKJ74" s="34"/>
      <c r="GKK74" s="34"/>
      <c r="GKL74" s="34"/>
      <c r="GKM74" s="34"/>
      <c r="GKN74" s="34"/>
      <c r="GKO74" s="34"/>
      <c r="GKP74" s="34"/>
      <c r="GKQ74" s="34"/>
      <c r="GKR74" s="34"/>
      <c r="GKS74" s="34"/>
      <c r="GKT74" s="34"/>
      <c r="GKU74" s="34"/>
      <c r="GKV74" s="34"/>
      <c r="GKW74" s="34"/>
      <c r="GKX74" s="34"/>
      <c r="GKY74" s="34"/>
      <c r="GKZ74" s="34"/>
      <c r="GLA74" s="34"/>
      <c r="GLB74" s="34"/>
      <c r="GLC74" s="34"/>
      <c r="GLD74" s="34"/>
      <c r="GLE74" s="34"/>
      <c r="GLF74" s="34"/>
      <c r="GLG74" s="34"/>
      <c r="GLH74" s="34"/>
      <c r="GLI74" s="34"/>
      <c r="GLJ74" s="34"/>
      <c r="GLK74" s="34"/>
      <c r="GLL74" s="34"/>
      <c r="GLM74" s="34"/>
      <c r="GLN74" s="34"/>
      <c r="GLO74" s="34"/>
      <c r="GLP74" s="34"/>
      <c r="GLQ74" s="34"/>
      <c r="GLR74" s="34"/>
      <c r="GLS74" s="34"/>
      <c r="GLT74" s="34"/>
      <c r="GLU74" s="34"/>
      <c r="GLV74" s="34"/>
      <c r="GLW74" s="34"/>
      <c r="GLX74" s="34"/>
      <c r="GLY74" s="34"/>
      <c r="GLZ74" s="34"/>
      <c r="GMA74" s="34"/>
      <c r="GMB74" s="34"/>
      <c r="GMC74" s="34"/>
      <c r="GMD74" s="34"/>
      <c r="GME74" s="34"/>
      <c r="GMF74" s="34"/>
      <c r="GMG74" s="34"/>
      <c r="GMH74" s="34"/>
      <c r="GMI74" s="34"/>
      <c r="GMJ74" s="34"/>
      <c r="GMK74" s="34"/>
      <c r="GML74" s="34"/>
      <c r="GMM74" s="34"/>
      <c r="GMN74" s="34"/>
      <c r="GMO74" s="34"/>
      <c r="GMP74" s="34"/>
      <c r="GMQ74" s="34"/>
      <c r="GMR74" s="34"/>
      <c r="GMS74" s="34"/>
      <c r="GMT74" s="34"/>
      <c r="GMU74" s="34"/>
      <c r="GMV74" s="34"/>
      <c r="GMW74" s="34"/>
      <c r="GMX74" s="34"/>
    </row>
    <row r="75" spans="1:5094" s="37" customFormat="1" x14ac:dyDescent="0.25">
      <c r="A75" s="155"/>
      <c r="B75" s="79"/>
      <c r="C75" s="79"/>
      <c r="D75" s="126"/>
      <c r="E75" s="126"/>
      <c r="F75" s="126"/>
      <c r="G75" s="126"/>
      <c r="H75" s="127"/>
      <c r="I75" s="128"/>
      <c r="J75" s="128"/>
      <c r="K75" s="128"/>
      <c r="L75" s="128"/>
      <c r="M75" s="128"/>
      <c r="N75" s="128"/>
      <c r="O75" s="156"/>
      <c r="P75" s="142"/>
    </row>
    <row r="76" spans="1:5094" s="37" customFormat="1" x14ac:dyDescent="0.25">
      <c r="A76" s="155"/>
      <c r="B76" s="79"/>
      <c r="C76" s="79"/>
      <c r="D76" s="126"/>
      <c r="E76" s="126"/>
      <c r="F76" s="126"/>
      <c r="G76" s="126"/>
      <c r="H76" s="127"/>
      <c r="I76" s="128"/>
      <c r="J76" s="128"/>
      <c r="K76" s="128"/>
      <c r="L76" s="128"/>
      <c r="M76" s="128"/>
      <c r="N76" s="128"/>
      <c r="O76" s="156"/>
      <c r="P76" s="142"/>
    </row>
    <row r="77" spans="1:5094" s="29" customFormat="1" x14ac:dyDescent="0.25">
      <c r="A77" s="145" t="s">
        <v>55</v>
      </c>
      <c r="B77" s="85"/>
      <c r="C77" s="85"/>
      <c r="D77" s="87"/>
      <c r="E77" s="87"/>
      <c r="F77" s="88"/>
      <c r="G77" s="97"/>
      <c r="H77" s="90"/>
      <c r="I77" s="98"/>
      <c r="J77" s="98"/>
      <c r="K77" s="98"/>
      <c r="L77" s="92"/>
      <c r="M77" s="92"/>
      <c r="N77" s="92"/>
      <c r="O77" s="152"/>
      <c r="P77" s="32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  <c r="IJ77" s="28"/>
      <c r="IK77" s="28"/>
      <c r="IL77" s="28"/>
      <c r="IM77" s="28"/>
      <c r="IN77" s="28"/>
      <c r="IO77" s="28"/>
      <c r="IP77" s="28"/>
      <c r="IQ77" s="28"/>
      <c r="IR77" s="28"/>
      <c r="IS77" s="28"/>
      <c r="IT77" s="28"/>
      <c r="IU77" s="28"/>
      <c r="IV77" s="28"/>
      <c r="IW77" s="28"/>
      <c r="IX77" s="28"/>
      <c r="IY77" s="28"/>
      <c r="IZ77" s="28"/>
      <c r="JA77" s="28"/>
      <c r="JB77" s="28"/>
      <c r="JC77" s="28"/>
      <c r="JD77" s="28"/>
      <c r="JE77" s="28"/>
      <c r="JF77" s="28"/>
      <c r="JG77" s="28"/>
      <c r="JH77" s="28"/>
      <c r="JI77" s="28"/>
      <c r="JJ77" s="28"/>
      <c r="JK77" s="28"/>
      <c r="JL77" s="28"/>
      <c r="JM77" s="28"/>
      <c r="JN77" s="28"/>
      <c r="JO77" s="28"/>
      <c r="JP77" s="28"/>
      <c r="JQ77" s="28"/>
      <c r="JR77" s="28"/>
      <c r="JS77" s="28"/>
      <c r="JT77" s="28"/>
      <c r="JU77" s="28"/>
      <c r="JV77" s="28"/>
      <c r="JW77" s="28"/>
      <c r="JX77" s="28"/>
      <c r="JY77" s="28"/>
      <c r="JZ77" s="28"/>
      <c r="KA77" s="28"/>
      <c r="KB77" s="28"/>
      <c r="KC77" s="28"/>
      <c r="KD77" s="28"/>
      <c r="KE77" s="28"/>
      <c r="KF77" s="28"/>
      <c r="KG77" s="28"/>
      <c r="KH77" s="28"/>
      <c r="KI77" s="28"/>
      <c r="KJ77" s="28"/>
      <c r="KK77" s="28"/>
      <c r="KL77" s="28"/>
      <c r="KM77" s="28"/>
      <c r="KN77" s="28"/>
      <c r="KO77" s="28"/>
      <c r="KP77" s="28"/>
      <c r="KQ77" s="28"/>
      <c r="KR77" s="28"/>
      <c r="KS77" s="28"/>
      <c r="KT77" s="28"/>
      <c r="KU77" s="28"/>
      <c r="KV77" s="28"/>
      <c r="KW77" s="28"/>
      <c r="KX77" s="28"/>
      <c r="KY77" s="28"/>
      <c r="KZ77" s="28"/>
      <c r="LA77" s="28"/>
      <c r="LB77" s="28"/>
      <c r="LC77" s="28"/>
      <c r="LD77" s="28"/>
      <c r="LE77" s="28"/>
      <c r="LF77" s="28"/>
      <c r="LG77" s="28"/>
      <c r="LH77" s="28"/>
      <c r="LI77" s="28"/>
      <c r="LJ77" s="28"/>
      <c r="LK77" s="28"/>
      <c r="LL77" s="28"/>
      <c r="LM77" s="28"/>
      <c r="LN77" s="28"/>
      <c r="LO77" s="28"/>
      <c r="LP77" s="28"/>
      <c r="LQ77" s="28"/>
      <c r="LR77" s="28"/>
      <c r="LS77" s="28"/>
      <c r="LT77" s="28"/>
      <c r="LU77" s="28"/>
      <c r="LV77" s="28"/>
      <c r="LW77" s="28"/>
      <c r="LX77" s="28"/>
      <c r="LY77" s="28"/>
      <c r="LZ77" s="28"/>
      <c r="MA77" s="28"/>
      <c r="MB77" s="28"/>
      <c r="MC77" s="28"/>
      <c r="MD77" s="28"/>
      <c r="ME77" s="28"/>
      <c r="MF77" s="28"/>
      <c r="MG77" s="28"/>
      <c r="MH77" s="28"/>
      <c r="MI77" s="28"/>
      <c r="MJ77" s="28"/>
      <c r="MK77" s="28"/>
      <c r="ML77" s="28"/>
      <c r="MM77" s="28"/>
      <c r="MN77" s="28"/>
      <c r="MO77" s="28"/>
      <c r="MP77" s="28"/>
      <c r="MQ77" s="28"/>
      <c r="MR77" s="28"/>
      <c r="MS77" s="28"/>
      <c r="MT77" s="28"/>
      <c r="MU77" s="28"/>
      <c r="MV77" s="28"/>
      <c r="MW77" s="28"/>
      <c r="MX77" s="28"/>
      <c r="MY77" s="28"/>
      <c r="MZ77" s="28"/>
      <c r="NA77" s="28"/>
      <c r="NB77" s="28"/>
      <c r="NC77" s="28"/>
      <c r="ND77" s="28"/>
      <c r="NE77" s="28"/>
      <c r="NF77" s="28"/>
      <c r="NG77" s="28"/>
      <c r="NH77" s="28"/>
      <c r="NI77" s="28"/>
      <c r="NJ77" s="28"/>
      <c r="NK77" s="28"/>
      <c r="NL77" s="28"/>
      <c r="NM77" s="28"/>
      <c r="NN77" s="28"/>
      <c r="NO77" s="28"/>
      <c r="NP77" s="28"/>
      <c r="NQ77" s="28"/>
      <c r="NR77" s="28"/>
      <c r="NS77" s="28"/>
      <c r="NT77" s="28"/>
      <c r="NU77" s="28"/>
      <c r="NV77" s="28"/>
      <c r="NW77" s="28"/>
      <c r="NX77" s="28"/>
      <c r="NY77" s="28"/>
      <c r="NZ77" s="28"/>
      <c r="OA77" s="28"/>
      <c r="OB77" s="28"/>
      <c r="OC77" s="28"/>
      <c r="OD77" s="28"/>
      <c r="OE77" s="28"/>
      <c r="OF77" s="28"/>
      <c r="OG77" s="28"/>
      <c r="OH77" s="28"/>
      <c r="OI77" s="28"/>
      <c r="OJ77" s="28"/>
      <c r="OK77" s="28"/>
      <c r="OL77" s="28"/>
      <c r="OM77" s="28"/>
      <c r="ON77" s="28"/>
      <c r="OO77" s="28"/>
      <c r="OP77" s="28"/>
      <c r="OQ77" s="28"/>
      <c r="OR77" s="28"/>
      <c r="OS77" s="28"/>
      <c r="OT77" s="28"/>
      <c r="OU77" s="28"/>
      <c r="OV77" s="28"/>
      <c r="OW77" s="28"/>
      <c r="OX77" s="28"/>
      <c r="OY77" s="28"/>
      <c r="OZ77" s="28"/>
      <c r="PA77" s="28"/>
      <c r="PB77" s="28"/>
      <c r="PC77" s="28"/>
      <c r="PD77" s="28"/>
      <c r="PE77" s="28"/>
      <c r="PF77" s="28"/>
      <c r="PG77" s="28"/>
      <c r="PH77" s="28"/>
      <c r="PI77" s="28"/>
      <c r="PJ77" s="28"/>
      <c r="PK77" s="28"/>
      <c r="PL77" s="28"/>
      <c r="PM77" s="28"/>
      <c r="PN77" s="28"/>
      <c r="PO77" s="28"/>
      <c r="PP77" s="28"/>
      <c r="PQ77" s="28"/>
      <c r="PR77" s="28"/>
      <c r="PS77" s="28"/>
      <c r="PT77" s="28"/>
      <c r="PU77" s="28"/>
      <c r="PV77" s="28"/>
      <c r="PW77" s="28"/>
      <c r="PX77" s="28"/>
      <c r="PY77" s="28"/>
      <c r="PZ77" s="28"/>
      <c r="QA77" s="28"/>
      <c r="QB77" s="28"/>
      <c r="QC77" s="28"/>
      <c r="QD77" s="28"/>
      <c r="QE77" s="28"/>
      <c r="QF77" s="28"/>
      <c r="QG77" s="28"/>
      <c r="QH77" s="28"/>
      <c r="QI77" s="28"/>
      <c r="QJ77" s="28"/>
      <c r="QK77" s="28"/>
      <c r="QL77" s="28"/>
      <c r="QM77" s="28"/>
      <c r="QN77" s="28"/>
      <c r="QO77" s="28"/>
      <c r="QP77" s="28"/>
      <c r="QQ77" s="28"/>
      <c r="QR77" s="28"/>
      <c r="QS77" s="28"/>
      <c r="QT77" s="28"/>
      <c r="QU77" s="28"/>
      <c r="QV77" s="28"/>
      <c r="QW77" s="28"/>
      <c r="QX77" s="28"/>
      <c r="QY77" s="28"/>
      <c r="QZ77" s="28"/>
      <c r="RA77" s="28"/>
      <c r="RB77" s="28"/>
      <c r="RC77" s="28"/>
      <c r="RD77" s="28"/>
      <c r="RE77" s="28"/>
      <c r="RF77" s="28"/>
      <c r="RG77" s="28"/>
      <c r="RH77" s="28"/>
      <c r="RI77" s="28"/>
      <c r="RJ77" s="28"/>
      <c r="RK77" s="28"/>
      <c r="RL77" s="28"/>
      <c r="RM77" s="28"/>
      <c r="RN77" s="28"/>
      <c r="RO77" s="28"/>
      <c r="RP77" s="28"/>
      <c r="RQ77" s="28"/>
      <c r="RR77" s="28"/>
      <c r="RS77" s="28"/>
      <c r="RT77" s="28"/>
      <c r="RU77" s="28"/>
      <c r="RV77" s="28"/>
      <c r="RW77" s="28"/>
      <c r="RX77" s="28"/>
      <c r="RY77" s="28"/>
      <c r="RZ77" s="28"/>
      <c r="SA77" s="28"/>
      <c r="SB77" s="28"/>
      <c r="SC77" s="28"/>
      <c r="SD77" s="28"/>
      <c r="SE77" s="28"/>
      <c r="SF77" s="28"/>
      <c r="SG77" s="28"/>
      <c r="SH77" s="28"/>
      <c r="SI77" s="28"/>
      <c r="SJ77" s="28"/>
      <c r="SK77" s="28"/>
      <c r="SL77" s="28"/>
      <c r="SM77" s="28"/>
      <c r="SN77" s="28"/>
      <c r="SO77" s="28"/>
      <c r="SP77" s="28"/>
      <c r="SQ77" s="28"/>
      <c r="SR77" s="28"/>
      <c r="SS77" s="28"/>
      <c r="ST77" s="28"/>
      <c r="SU77" s="28"/>
      <c r="SV77" s="28"/>
      <c r="SW77" s="28"/>
      <c r="SX77" s="28"/>
      <c r="SY77" s="28"/>
      <c r="SZ77" s="28"/>
      <c r="TA77" s="28"/>
      <c r="TB77" s="28"/>
      <c r="TC77" s="28"/>
      <c r="TD77" s="28"/>
      <c r="TE77" s="28"/>
      <c r="TF77" s="28"/>
      <c r="TG77" s="28"/>
      <c r="TH77" s="28"/>
      <c r="TI77" s="28"/>
      <c r="TJ77" s="28"/>
      <c r="TK77" s="28"/>
      <c r="TL77" s="28"/>
      <c r="TM77" s="28"/>
      <c r="TN77" s="28"/>
      <c r="TO77" s="28"/>
      <c r="TP77" s="28"/>
      <c r="TQ77" s="28"/>
      <c r="TR77" s="28"/>
      <c r="TS77" s="28"/>
      <c r="TT77" s="28"/>
      <c r="TU77" s="28"/>
      <c r="TV77" s="28"/>
      <c r="TW77" s="28"/>
      <c r="TX77" s="28"/>
      <c r="TY77" s="28"/>
      <c r="TZ77" s="28"/>
      <c r="UA77" s="28"/>
      <c r="UB77" s="28"/>
      <c r="UC77" s="28"/>
      <c r="UD77" s="28"/>
      <c r="UE77" s="28"/>
      <c r="UF77" s="28"/>
      <c r="UG77" s="28"/>
      <c r="UH77" s="28"/>
      <c r="UI77" s="28"/>
      <c r="UJ77" s="28"/>
      <c r="UK77" s="28"/>
      <c r="UL77" s="28"/>
      <c r="UM77" s="28"/>
      <c r="UN77" s="28"/>
      <c r="UO77" s="28"/>
      <c r="UP77" s="28"/>
      <c r="UQ77" s="28"/>
      <c r="UR77" s="28"/>
      <c r="US77" s="28"/>
      <c r="UT77" s="28"/>
      <c r="UU77" s="28"/>
      <c r="UV77" s="28"/>
      <c r="UW77" s="28"/>
      <c r="UX77" s="28"/>
      <c r="UY77" s="28"/>
      <c r="UZ77" s="28"/>
      <c r="VA77" s="28"/>
      <c r="VB77" s="28"/>
      <c r="VC77" s="28"/>
      <c r="VD77" s="28"/>
      <c r="VE77" s="28"/>
      <c r="VF77" s="28"/>
      <c r="VG77" s="28"/>
      <c r="VH77" s="28"/>
      <c r="VI77" s="28"/>
      <c r="VJ77" s="28"/>
      <c r="VK77" s="28"/>
      <c r="VL77" s="28"/>
      <c r="VM77" s="28"/>
      <c r="VN77" s="28"/>
      <c r="VO77" s="28"/>
      <c r="VP77" s="28"/>
      <c r="VQ77" s="28"/>
      <c r="VR77" s="28"/>
      <c r="VS77" s="28"/>
      <c r="VT77" s="28"/>
      <c r="VU77" s="28"/>
      <c r="VV77" s="28"/>
      <c r="VW77" s="28"/>
      <c r="VX77" s="28"/>
      <c r="VY77" s="28"/>
      <c r="VZ77" s="28"/>
      <c r="WA77" s="28"/>
      <c r="WB77" s="28"/>
      <c r="WC77" s="28"/>
      <c r="WD77" s="28"/>
      <c r="WE77" s="28"/>
      <c r="WF77" s="28"/>
      <c r="WG77" s="28"/>
      <c r="WH77" s="28"/>
      <c r="WI77" s="28"/>
      <c r="WJ77" s="28"/>
      <c r="WK77" s="28"/>
      <c r="WL77" s="28"/>
      <c r="WM77" s="28"/>
      <c r="WN77" s="28"/>
      <c r="WO77" s="28"/>
      <c r="WP77" s="28"/>
      <c r="WQ77" s="28"/>
      <c r="WR77" s="28"/>
      <c r="WS77" s="28"/>
      <c r="WT77" s="28"/>
      <c r="WU77" s="28"/>
      <c r="WV77" s="28"/>
      <c r="WW77" s="28"/>
      <c r="WX77" s="28"/>
      <c r="WY77" s="28"/>
      <c r="WZ77" s="28"/>
      <c r="XA77" s="28"/>
      <c r="XB77" s="28"/>
      <c r="XC77" s="28"/>
      <c r="XD77" s="28"/>
      <c r="XE77" s="28"/>
      <c r="XF77" s="28"/>
      <c r="XG77" s="28"/>
      <c r="XH77" s="28"/>
      <c r="XI77" s="28"/>
      <c r="XJ77" s="28"/>
      <c r="XK77" s="28"/>
      <c r="XL77" s="28"/>
      <c r="XM77" s="28"/>
      <c r="XN77" s="28"/>
      <c r="XO77" s="28"/>
      <c r="XP77" s="28"/>
      <c r="XQ77" s="28"/>
      <c r="XR77" s="28"/>
      <c r="XS77" s="28"/>
      <c r="XT77" s="28"/>
      <c r="XU77" s="28"/>
      <c r="XV77" s="28"/>
      <c r="XW77" s="28"/>
      <c r="XX77" s="28"/>
      <c r="XY77" s="28"/>
      <c r="XZ77" s="28"/>
      <c r="YA77" s="28"/>
      <c r="YB77" s="28"/>
      <c r="YC77" s="28"/>
      <c r="YD77" s="28"/>
      <c r="YE77" s="28"/>
      <c r="YF77" s="28"/>
      <c r="YG77" s="28"/>
      <c r="YH77" s="28"/>
      <c r="YI77" s="28"/>
      <c r="YJ77" s="28"/>
      <c r="YK77" s="28"/>
      <c r="YL77" s="28"/>
      <c r="YM77" s="28"/>
      <c r="YN77" s="28"/>
      <c r="YO77" s="28"/>
      <c r="YP77" s="28"/>
      <c r="YQ77" s="28"/>
      <c r="YR77" s="28"/>
      <c r="YS77" s="28"/>
      <c r="YT77" s="28"/>
      <c r="YU77" s="28"/>
      <c r="YV77" s="28"/>
      <c r="YW77" s="28"/>
      <c r="YX77" s="28"/>
      <c r="YY77" s="28"/>
      <c r="YZ77" s="28"/>
      <c r="ZA77" s="28"/>
      <c r="ZB77" s="28"/>
      <c r="ZC77" s="28"/>
      <c r="ZD77" s="28"/>
      <c r="ZE77" s="28"/>
      <c r="ZF77" s="28"/>
      <c r="ZG77" s="28"/>
      <c r="ZH77" s="28"/>
      <c r="ZI77" s="28"/>
      <c r="ZJ77" s="28"/>
      <c r="ZK77" s="28"/>
      <c r="ZL77" s="28"/>
      <c r="ZM77" s="28"/>
      <c r="ZN77" s="28"/>
      <c r="ZO77" s="28"/>
      <c r="ZP77" s="28"/>
      <c r="ZQ77" s="28"/>
      <c r="ZR77" s="28"/>
      <c r="ZS77" s="28"/>
      <c r="ZT77" s="28"/>
      <c r="ZU77" s="28"/>
      <c r="ZV77" s="28"/>
      <c r="ZW77" s="28"/>
      <c r="ZX77" s="28"/>
      <c r="ZY77" s="28"/>
      <c r="ZZ77" s="28"/>
      <c r="AAA77" s="28"/>
      <c r="AAB77" s="28"/>
      <c r="AAC77" s="28"/>
      <c r="AAD77" s="28"/>
      <c r="AAE77" s="28"/>
      <c r="AAF77" s="28"/>
      <c r="AAG77" s="28"/>
      <c r="AAH77" s="28"/>
      <c r="AAI77" s="28"/>
      <c r="AAJ77" s="28"/>
      <c r="AAK77" s="28"/>
      <c r="AAL77" s="28"/>
      <c r="AAM77" s="28"/>
      <c r="AAN77" s="28"/>
      <c r="AAO77" s="28"/>
      <c r="AAP77" s="28"/>
      <c r="AAQ77" s="28"/>
      <c r="AAR77" s="28"/>
      <c r="AAS77" s="28"/>
      <c r="AAT77" s="28"/>
      <c r="AAU77" s="28"/>
      <c r="AAV77" s="28"/>
      <c r="AAW77" s="28"/>
      <c r="AAX77" s="28"/>
      <c r="AAY77" s="28"/>
      <c r="AAZ77" s="28"/>
      <c r="ABA77" s="28"/>
      <c r="ABB77" s="28"/>
      <c r="ABC77" s="28"/>
      <c r="ABD77" s="28"/>
      <c r="ABE77" s="28"/>
      <c r="ABF77" s="28"/>
      <c r="ABG77" s="28"/>
      <c r="ABH77" s="28"/>
      <c r="ABI77" s="28"/>
      <c r="ABJ77" s="28"/>
      <c r="ABK77" s="28"/>
      <c r="ABL77" s="28"/>
      <c r="ABM77" s="28"/>
      <c r="ABN77" s="28"/>
      <c r="ABO77" s="28"/>
      <c r="ABP77" s="28"/>
      <c r="ABQ77" s="28"/>
      <c r="ABR77" s="28"/>
      <c r="ABS77" s="28"/>
      <c r="ABT77" s="28"/>
      <c r="ABU77" s="28"/>
      <c r="ABV77" s="28"/>
      <c r="ABW77" s="28"/>
      <c r="ABX77" s="28"/>
      <c r="ABY77" s="28"/>
      <c r="ABZ77" s="28"/>
      <c r="ACA77" s="28"/>
      <c r="ACB77" s="28"/>
      <c r="ACC77" s="28"/>
      <c r="ACD77" s="28"/>
      <c r="ACE77" s="28"/>
      <c r="ACF77" s="28"/>
      <c r="ACG77" s="28"/>
      <c r="ACH77" s="28"/>
      <c r="ACI77" s="28"/>
      <c r="ACJ77" s="28"/>
      <c r="ACK77" s="28"/>
      <c r="ACL77" s="28"/>
      <c r="ACM77" s="28"/>
      <c r="ACN77" s="28"/>
      <c r="ACO77" s="28"/>
      <c r="ACP77" s="28"/>
      <c r="ACQ77" s="28"/>
      <c r="ACR77" s="28"/>
      <c r="ACS77" s="28"/>
      <c r="ACT77" s="28"/>
      <c r="ACU77" s="28"/>
      <c r="ACV77" s="28"/>
      <c r="ACW77" s="28"/>
      <c r="ACX77" s="28"/>
      <c r="ACY77" s="28"/>
      <c r="ACZ77" s="28"/>
      <c r="ADA77" s="28"/>
      <c r="ADB77" s="28"/>
      <c r="ADC77" s="28"/>
      <c r="ADD77" s="28"/>
      <c r="ADE77" s="28"/>
      <c r="ADF77" s="28"/>
      <c r="ADG77" s="28"/>
      <c r="ADH77" s="28"/>
      <c r="ADI77" s="28"/>
      <c r="ADJ77" s="28"/>
      <c r="ADK77" s="28"/>
      <c r="ADL77" s="28"/>
      <c r="ADM77" s="28"/>
      <c r="ADN77" s="28"/>
      <c r="ADO77" s="28"/>
      <c r="ADP77" s="28"/>
      <c r="ADQ77" s="28"/>
      <c r="ADR77" s="28"/>
      <c r="ADS77" s="28"/>
      <c r="ADT77" s="28"/>
      <c r="ADU77" s="28"/>
      <c r="ADV77" s="28"/>
      <c r="ADW77" s="28"/>
      <c r="ADX77" s="28"/>
      <c r="ADY77" s="28"/>
      <c r="ADZ77" s="28"/>
      <c r="AEA77" s="28"/>
      <c r="AEB77" s="28"/>
      <c r="AEC77" s="28"/>
      <c r="AED77" s="28"/>
      <c r="AEE77" s="28"/>
      <c r="AEF77" s="28"/>
      <c r="AEG77" s="28"/>
      <c r="AEH77" s="28"/>
      <c r="AEI77" s="28"/>
      <c r="AEJ77" s="28"/>
      <c r="AEK77" s="28"/>
      <c r="AEL77" s="28"/>
      <c r="AEM77" s="28"/>
      <c r="AEN77" s="28"/>
      <c r="AEO77" s="28"/>
      <c r="AEP77" s="28"/>
      <c r="AEQ77" s="28"/>
      <c r="AER77" s="28"/>
      <c r="AES77" s="28"/>
      <c r="AET77" s="28"/>
      <c r="AEU77" s="28"/>
      <c r="AEV77" s="28"/>
      <c r="AEW77" s="28"/>
      <c r="AEX77" s="28"/>
      <c r="AEY77" s="28"/>
      <c r="AEZ77" s="28"/>
      <c r="AFA77" s="28"/>
      <c r="AFB77" s="28"/>
      <c r="AFC77" s="28"/>
      <c r="AFD77" s="28"/>
      <c r="AFE77" s="28"/>
      <c r="AFF77" s="28"/>
      <c r="AFG77" s="28"/>
      <c r="AFH77" s="28"/>
      <c r="AFI77" s="28"/>
      <c r="AFJ77" s="28"/>
      <c r="AFK77" s="28"/>
      <c r="AFL77" s="28"/>
      <c r="AFM77" s="28"/>
      <c r="AFN77" s="28"/>
      <c r="AFO77" s="28"/>
      <c r="AFP77" s="28"/>
      <c r="AFQ77" s="28"/>
      <c r="AFR77" s="28"/>
      <c r="AFS77" s="28"/>
      <c r="AFT77" s="28"/>
      <c r="AFU77" s="28"/>
      <c r="AFV77" s="28"/>
      <c r="AFW77" s="28"/>
      <c r="AFX77" s="28"/>
      <c r="AFY77" s="28"/>
      <c r="AFZ77" s="28"/>
      <c r="AGA77" s="28"/>
      <c r="AGB77" s="28"/>
      <c r="AGC77" s="28"/>
      <c r="AGD77" s="28"/>
      <c r="AGE77" s="28"/>
      <c r="AGF77" s="28"/>
      <c r="AGG77" s="28"/>
      <c r="AGH77" s="28"/>
      <c r="AGI77" s="28"/>
      <c r="AGJ77" s="28"/>
      <c r="AGK77" s="28"/>
      <c r="AGL77" s="28"/>
      <c r="AGM77" s="28"/>
      <c r="AGN77" s="28"/>
      <c r="AGO77" s="28"/>
      <c r="AGP77" s="28"/>
      <c r="AGQ77" s="28"/>
      <c r="AGR77" s="28"/>
      <c r="AGS77" s="28"/>
      <c r="AGT77" s="28"/>
      <c r="AGU77" s="28"/>
      <c r="AGV77" s="28"/>
      <c r="AGW77" s="28"/>
      <c r="AGX77" s="28"/>
      <c r="AGY77" s="28"/>
      <c r="AGZ77" s="28"/>
      <c r="AHA77" s="28"/>
      <c r="AHB77" s="28"/>
      <c r="AHC77" s="28"/>
      <c r="AHD77" s="28"/>
      <c r="AHE77" s="28"/>
      <c r="AHF77" s="28"/>
      <c r="AHG77" s="28"/>
      <c r="AHH77" s="28"/>
      <c r="AHI77" s="28"/>
      <c r="AHJ77" s="28"/>
      <c r="AHK77" s="28"/>
      <c r="AHL77" s="28"/>
      <c r="AHM77" s="28"/>
      <c r="AHN77" s="28"/>
      <c r="AHO77" s="28"/>
      <c r="AHP77" s="28"/>
      <c r="AHQ77" s="28"/>
      <c r="AHR77" s="28"/>
      <c r="AHS77" s="28"/>
      <c r="AHT77" s="28"/>
      <c r="AHU77" s="28"/>
      <c r="AHV77" s="28"/>
      <c r="AHW77" s="28"/>
      <c r="AHX77" s="28"/>
      <c r="AHY77" s="28"/>
      <c r="AHZ77" s="28"/>
      <c r="AIA77" s="28"/>
      <c r="AIB77" s="28"/>
      <c r="AIC77" s="28"/>
      <c r="AID77" s="28"/>
      <c r="AIE77" s="28"/>
      <c r="AIF77" s="28"/>
      <c r="AIG77" s="28"/>
      <c r="AIH77" s="28"/>
      <c r="AII77" s="28"/>
      <c r="AIJ77" s="28"/>
      <c r="AIK77" s="28"/>
      <c r="AIL77" s="28"/>
      <c r="AIM77" s="28"/>
      <c r="AIN77" s="28"/>
      <c r="AIO77" s="28"/>
      <c r="AIP77" s="28"/>
      <c r="AIQ77" s="28"/>
      <c r="AIR77" s="28"/>
      <c r="AIS77" s="28"/>
      <c r="AIT77" s="28"/>
      <c r="AIU77" s="28"/>
      <c r="AIV77" s="28"/>
      <c r="AIW77" s="28"/>
      <c r="AIX77" s="28"/>
      <c r="AIY77" s="28"/>
      <c r="AIZ77" s="28"/>
      <c r="AJA77" s="28"/>
      <c r="AJB77" s="28"/>
      <c r="AJC77" s="28"/>
      <c r="AJD77" s="28"/>
      <c r="AJE77" s="28"/>
      <c r="AJF77" s="28"/>
      <c r="AJG77" s="28"/>
      <c r="AJH77" s="28"/>
      <c r="AJI77" s="28"/>
      <c r="AJJ77" s="28"/>
      <c r="AJK77" s="28"/>
      <c r="AJL77" s="28"/>
      <c r="AJM77" s="28"/>
      <c r="AJN77" s="28"/>
      <c r="AJO77" s="28"/>
      <c r="AJP77" s="28"/>
      <c r="AJQ77" s="28"/>
      <c r="AJR77" s="28"/>
      <c r="AJS77" s="28"/>
      <c r="AJT77" s="28"/>
      <c r="AJU77" s="28"/>
      <c r="AJV77" s="28"/>
    </row>
    <row r="78" spans="1:5094" s="21" customFormat="1" x14ac:dyDescent="0.25">
      <c r="A78" s="304"/>
      <c r="B78" s="305" t="s">
        <v>132</v>
      </c>
      <c r="C78" s="306"/>
      <c r="D78" s="307"/>
      <c r="E78" s="307"/>
      <c r="F78" s="308" t="s">
        <v>168</v>
      </c>
      <c r="G78" s="309">
        <f>SUM(G11)</f>
        <v>1.371E-3</v>
      </c>
      <c r="H78" s="310"/>
      <c r="I78" s="311">
        <v>81087.81</v>
      </c>
      <c r="J78" s="311">
        <v>9.94</v>
      </c>
      <c r="K78" s="311">
        <v>-64.64</v>
      </c>
      <c r="L78" s="311">
        <f t="shared" ref="L78" si="15">SUM(I78:K78)</f>
        <v>81033.11</v>
      </c>
      <c r="M78" s="311">
        <f>SUM(I78)</f>
        <v>81087.81</v>
      </c>
      <c r="N78" s="311">
        <f>SUM(L78)</f>
        <v>81033.11</v>
      </c>
      <c r="O78" s="312"/>
      <c r="P78" s="35"/>
      <c r="Q78" s="36"/>
      <c r="R78" s="36"/>
      <c r="S78" s="36"/>
      <c r="T78" s="36"/>
      <c r="U78" s="36"/>
      <c r="V78" s="36"/>
      <c r="W78" s="36"/>
      <c r="X78" s="36"/>
      <c r="Y78" s="36"/>
      <c r="Z78" s="35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  <c r="AIN78" s="36"/>
      <c r="AIO78" s="36"/>
      <c r="AIP78" s="36"/>
      <c r="AIQ78" s="36"/>
      <c r="AIR78" s="36"/>
      <c r="AIS78" s="36"/>
      <c r="AIT78" s="36"/>
      <c r="AIU78" s="36"/>
      <c r="AIV78" s="36"/>
      <c r="AIW78" s="36"/>
      <c r="AIX78" s="36"/>
      <c r="AIY78" s="36"/>
      <c r="AIZ78" s="36"/>
      <c r="AJA78" s="36"/>
      <c r="AJB78" s="36"/>
      <c r="AJC78" s="36"/>
      <c r="AJD78" s="36"/>
      <c r="AJE78" s="36"/>
      <c r="AJF78" s="36"/>
      <c r="AJG78" s="36"/>
      <c r="AJH78" s="36"/>
      <c r="AJI78" s="36"/>
      <c r="AJJ78" s="36"/>
      <c r="AJK78" s="36"/>
      <c r="AJL78" s="36"/>
      <c r="AJM78" s="36"/>
      <c r="AJN78" s="36"/>
      <c r="AJO78" s="36"/>
      <c r="AJP78" s="36"/>
      <c r="AJQ78" s="36"/>
      <c r="AJR78" s="36"/>
      <c r="AJS78" s="36"/>
      <c r="AJT78" s="36"/>
      <c r="AJU78" s="36"/>
      <c r="AJV78" s="36"/>
      <c r="AJW78" s="34"/>
      <c r="AJX78" s="34"/>
      <c r="AJY78" s="34"/>
      <c r="AJZ78" s="34"/>
      <c r="AKA78" s="34"/>
      <c r="AKB78" s="34"/>
      <c r="AKC78" s="34"/>
      <c r="AKD78" s="34"/>
      <c r="AKE78" s="34"/>
      <c r="AKF78" s="34"/>
      <c r="AKG78" s="34"/>
      <c r="AKH78" s="34"/>
      <c r="AKI78" s="34"/>
      <c r="AKJ78" s="34"/>
      <c r="AKK78" s="34"/>
      <c r="AKL78" s="34"/>
      <c r="AKM78" s="34"/>
      <c r="AKN78" s="34"/>
      <c r="AKO78" s="34"/>
      <c r="AKP78" s="34"/>
      <c r="AKQ78" s="34"/>
      <c r="AKR78" s="34"/>
      <c r="AKS78" s="34"/>
      <c r="AKT78" s="34"/>
      <c r="AKU78" s="34"/>
      <c r="AKV78" s="34"/>
      <c r="AKW78" s="34"/>
      <c r="AKX78" s="34"/>
      <c r="AKY78" s="34"/>
      <c r="AKZ78" s="34"/>
      <c r="ALA78" s="34"/>
      <c r="ALB78" s="34"/>
      <c r="ALC78" s="34"/>
      <c r="ALD78" s="34"/>
      <c r="ALE78" s="34"/>
      <c r="ALF78" s="34"/>
      <c r="ALG78" s="34"/>
      <c r="ALH78" s="34"/>
      <c r="ALI78" s="34"/>
      <c r="ALJ78" s="34"/>
      <c r="ALK78" s="34"/>
      <c r="ALL78" s="34"/>
      <c r="ALM78" s="34"/>
      <c r="ALN78" s="34"/>
      <c r="ALO78" s="34"/>
      <c r="ALP78" s="34"/>
      <c r="ALQ78" s="34"/>
      <c r="ALR78" s="34"/>
      <c r="ALS78" s="34"/>
      <c r="ALT78" s="34"/>
      <c r="ALU78" s="34"/>
      <c r="ALV78" s="34"/>
      <c r="ALW78" s="34"/>
      <c r="ALX78" s="34"/>
      <c r="ALY78" s="34"/>
      <c r="ALZ78" s="34"/>
      <c r="AMA78" s="34"/>
      <c r="AMB78" s="34"/>
      <c r="AMC78" s="34"/>
      <c r="AMD78" s="34"/>
      <c r="AME78" s="34"/>
      <c r="AMF78" s="34"/>
      <c r="AMG78" s="34"/>
      <c r="AMH78" s="34"/>
      <c r="AMI78" s="34"/>
      <c r="AMJ78" s="34"/>
      <c r="AMK78" s="34"/>
      <c r="AML78" s="34"/>
      <c r="AMM78" s="34"/>
      <c r="AMN78" s="34"/>
      <c r="AMO78" s="34"/>
      <c r="AMP78" s="34"/>
      <c r="AMQ78" s="34"/>
      <c r="AMR78" s="34"/>
      <c r="AMS78" s="34"/>
      <c r="AMT78" s="34"/>
      <c r="AMU78" s="34"/>
      <c r="AMV78" s="34"/>
      <c r="AMW78" s="34"/>
      <c r="AMX78" s="34"/>
      <c r="AMY78" s="34"/>
      <c r="AMZ78" s="34"/>
      <c r="ANA78" s="34"/>
      <c r="ANB78" s="34"/>
      <c r="ANC78" s="34"/>
      <c r="AND78" s="34"/>
      <c r="ANE78" s="34"/>
      <c r="ANF78" s="34"/>
      <c r="ANG78" s="34"/>
      <c r="ANH78" s="34"/>
      <c r="ANI78" s="34"/>
      <c r="ANJ78" s="34"/>
      <c r="ANK78" s="34"/>
      <c r="ANL78" s="34"/>
      <c r="ANM78" s="34"/>
      <c r="ANN78" s="34"/>
      <c r="ANO78" s="34"/>
      <c r="ANP78" s="34"/>
      <c r="ANQ78" s="34"/>
      <c r="ANR78" s="34"/>
      <c r="ANS78" s="34"/>
      <c r="ANT78" s="34"/>
      <c r="ANU78" s="34"/>
      <c r="ANV78" s="34"/>
      <c r="ANW78" s="34"/>
      <c r="ANX78" s="34"/>
      <c r="ANY78" s="34"/>
      <c r="ANZ78" s="34"/>
      <c r="AOA78" s="34"/>
      <c r="AOB78" s="34"/>
      <c r="AOC78" s="34"/>
      <c r="AOD78" s="34"/>
      <c r="AOE78" s="34"/>
      <c r="AOF78" s="34"/>
      <c r="AOG78" s="34"/>
      <c r="AOH78" s="34"/>
      <c r="AOI78" s="34"/>
      <c r="AOJ78" s="34"/>
      <c r="AOK78" s="34"/>
      <c r="AOL78" s="34"/>
      <c r="AOM78" s="34"/>
      <c r="AON78" s="34"/>
      <c r="AOO78" s="34"/>
      <c r="AOP78" s="34"/>
      <c r="AOQ78" s="34"/>
      <c r="AOR78" s="34"/>
      <c r="AOS78" s="34"/>
      <c r="AOT78" s="34"/>
      <c r="AOU78" s="34"/>
      <c r="AOV78" s="34"/>
      <c r="AOW78" s="34"/>
      <c r="AOX78" s="34"/>
      <c r="AOY78" s="34"/>
      <c r="AOZ78" s="34"/>
      <c r="APA78" s="34"/>
      <c r="APB78" s="34"/>
      <c r="APC78" s="34"/>
      <c r="APD78" s="34"/>
      <c r="APE78" s="34"/>
      <c r="APF78" s="34"/>
      <c r="APG78" s="34"/>
      <c r="APH78" s="34"/>
      <c r="API78" s="34"/>
      <c r="APJ78" s="34"/>
      <c r="APK78" s="34"/>
      <c r="APL78" s="34"/>
      <c r="APM78" s="34"/>
      <c r="APN78" s="34"/>
      <c r="APO78" s="34"/>
      <c r="APP78" s="34"/>
      <c r="APQ78" s="34"/>
      <c r="APR78" s="34"/>
      <c r="APS78" s="34"/>
      <c r="APT78" s="34"/>
      <c r="APU78" s="34"/>
      <c r="APV78" s="34"/>
      <c r="APW78" s="34"/>
      <c r="APX78" s="34"/>
      <c r="APY78" s="34"/>
      <c r="APZ78" s="34"/>
      <c r="AQA78" s="34"/>
      <c r="AQB78" s="34"/>
      <c r="AQC78" s="34"/>
      <c r="AQD78" s="34"/>
      <c r="AQE78" s="34"/>
      <c r="AQF78" s="34"/>
      <c r="AQG78" s="34"/>
      <c r="AQH78" s="34"/>
      <c r="AQI78" s="34"/>
      <c r="AQJ78" s="34"/>
      <c r="AQK78" s="34"/>
      <c r="AQL78" s="34"/>
      <c r="AQM78" s="34"/>
      <c r="AQN78" s="34"/>
      <c r="AQO78" s="34"/>
      <c r="AQP78" s="34"/>
      <c r="AQQ78" s="34"/>
      <c r="AQR78" s="34"/>
      <c r="AQS78" s="34"/>
      <c r="AQT78" s="34"/>
      <c r="AQU78" s="34"/>
      <c r="AQV78" s="34"/>
      <c r="AQW78" s="34"/>
      <c r="AQX78" s="34"/>
      <c r="AQY78" s="34"/>
      <c r="AQZ78" s="34"/>
      <c r="ARA78" s="34"/>
      <c r="ARB78" s="34"/>
      <c r="ARC78" s="34"/>
      <c r="ARD78" s="34"/>
      <c r="ARE78" s="34"/>
      <c r="ARF78" s="34"/>
      <c r="ARG78" s="34"/>
      <c r="ARH78" s="34"/>
      <c r="ARI78" s="34"/>
      <c r="ARJ78" s="34"/>
      <c r="ARK78" s="34"/>
      <c r="ARL78" s="34"/>
      <c r="ARM78" s="34"/>
      <c r="ARN78" s="34"/>
      <c r="ARO78" s="34"/>
      <c r="ARP78" s="34"/>
      <c r="ARQ78" s="34"/>
      <c r="ARR78" s="34"/>
      <c r="ARS78" s="34"/>
      <c r="ART78" s="34"/>
      <c r="ARU78" s="34"/>
      <c r="ARV78" s="34"/>
      <c r="ARW78" s="34"/>
      <c r="ARX78" s="34"/>
      <c r="ARY78" s="34"/>
      <c r="ARZ78" s="34"/>
      <c r="ASA78" s="34"/>
      <c r="ASB78" s="34"/>
      <c r="ASC78" s="34"/>
      <c r="ASD78" s="34"/>
      <c r="ASE78" s="34"/>
      <c r="ASF78" s="34"/>
      <c r="ASG78" s="34"/>
      <c r="ASH78" s="34"/>
      <c r="ASI78" s="34"/>
      <c r="ASJ78" s="34"/>
      <c r="ASK78" s="34"/>
      <c r="ASL78" s="34"/>
      <c r="ASM78" s="34"/>
      <c r="ASN78" s="34"/>
      <c r="ASO78" s="34"/>
      <c r="ASP78" s="34"/>
      <c r="ASQ78" s="34"/>
      <c r="ASR78" s="34"/>
      <c r="ASS78" s="34"/>
      <c r="AST78" s="34"/>
      <c r="ASU78" s="34"/>
      <c r="ASV78" s="34"/>
      <c r="ASW78" s="34"/>
      <c r="ASX78" s="34"/>
      <c r="ASY78" s="34"/>
      <c r="ASZ78" s="34"/>
      <c r="ATA78" s="34"/>
      <c r="ATB78" s="34"/>
      <c r="ATC78" s="34"/>
      <c r="ATD78" s="34"/>
      <c r="ATE78" s="34"/>
      <c r="ATF78" s="34"/>
      <c r="ATG78" s="34"/>
      <c r="ATH78" s="34"/>
      <c r="ATI78" s="34"/>
      <c r="ATJ78" s="34"/>
      <c r="ATK78" s="34"/>
      <c r="ATL78" s="34"/>
      <c r="ATM78" s="34"/>
      <c r="ATN78" s="34"/>
      <c r="ATO78" s="34"/>
      <c r="ATP78" s="34"/>
      <c r="ATQ78" s="34"/>
      <c r="ATR78" s="34"/>
      <c r="ATS78" s="34"/>
      <c r="ATT78" s="34"/>
      <c r="ATU78" s="34"/>
      <c r="ATV78" s="34"/>
      <c r="ATW78" s="34"/>
      <c r="ATX78" s="34"/>
      <c r="ATY78" s="34"/>
      <c r="ATZ78" s="34"/>
      <c r="AUA78" s="34"/>
      <c r="AUB78" s="34"/>
      <c r="AUC78" s="34"/>
      <c r="AUD78" s="34"/>
      <c r="AUE78" s="34"/>
      <c r="AUF78" s="34"/>
      <c r="AUG78" s="34"/>
      <c r="AUH78" s="34"/>
      <c r="AUI78" s="34"/>
      <c r="AUJ78" s="34"/>
      <c r="AUK78" s="34"/>
      <c r="AUL78" s="34"/>
      <c r="AUM78" s="34"/>
      <c r="AUN78" s="34"/>
      <c r="AUO78" s="34"/>
      <c r="AUP78" s="34"/>
      <c r="AUQ78" s="34"/>
      <c r="AUR78" s="34"/>
      <c r="AUS78" s="34"/>
      <c r="AUT78" s="34"/>
      <c r="AUU78" s="34"/>
      <c r="AUV78" s="34"/>
      <c r="AUW78" s="34"/>
      <c r="AUX78" s="34"/>
      <c r="AUY78" s="34"/>
      <c r="AUZ78" s="34"/>
      <c r="AVA78" s="34"/>
      <c r="AVB78" s="34"/>
      <c r="AVC78" s="34"/>
      <c r="AVD78" s="34"/>
      <c r="AVE78" s="34"/>
      <c r="AVF78" s="34"/>
      <c r="AVG78" s="34"/>
      <c r="AVH78" s="34"/>
      <c r="AVI78" s="34"/>
      <c r="AVJ78" s="34"/>
      <c r="AVK78" s="34"/>
      <c r="AVL78" s="34"/>
      <c r="AVM78" s="34"/>
      <c r="AVN78" s="34"/>
      <c r="AVO78" s="34"/>
      <c r="AVP78" s="34"/>
      <c r="AVQ78" s="34"/>
      <c r="AVR78" s="34"/>
      <c r="AVS78" s="34"/>
      <c r="AVT78" s="34"/>
      <c r="AVU78" s="34"/>
      <c r="AVV78" s="34"/>
      <c r="AVW78" s="34"/>
      <c r="AVX78" s="34"/>
      <c r="AVY78" s="34"/>
      <c r="AVZ78" s="34"/>
      <c r="AWA78" s="34"/>
      <c r="AWB78" s="34"/>
      <c r="AWC78" s="34"/>
      <c r="AWD78" s="34"/>
      <c r="AWE78" s="34"/>
      <c r="AWF78" s="34"/>
      <c r="AWG78" s="34"/>
      <c r="AWH78" s="34"/>
      <c r="AWI78" s="34"/>
      <c r="AWJ78" s="34"/>
      <c r="AWK78" s="34"/>
      <c r="AWL78" s="34"/>
      <c r="AWM78" s="34"/>
      <c r="AWN78" s="34"/>
      <c r="AWO78" s="34"/>
      <c r="AWP78" s="34"/>
      <c r="AWQ78" s="34"/>
      <c r="AWR78" s="34"/>
      <c r="AWS78" s="34"/>
      <c r="AWT78" s="34"/>
      <c r="AWU78" s="34"/>
      <c r="AWV78" s="34"/>
      <c r="AWW78" s="34"/>
      <c r="AWX78" s="34"/>
      <c r="AWY78" s="34"/>
      <c r="AWZ78" s="34"/>
      <c r="AXA78" s="34"/>
      <c r="AXB78" s="34"/>
      <c r="AXC78" s="34"/>
      <c r="AXD78" s="34"/>
      <c r="AXE78" s="34"/>
      <c r="AXF78" s="34"/>
      <c r="AXG78" s="34"/>
      <c r="AXH78" s="34"/>
      <c r="AXI78" s="34"/>
      <c r="AXJ78" s="34"/>
      <c r="AXK78" s="34"/>
      <c r="AXL78" s="34"/>
      <c r="AXM78" s="34"/>
      <c r="AXN78" s="34"/>
      <c r="AXO78" s="34"/>
      <c r="AXP78" s="34"/>
      <c r="AXQ78" s="34"/>
      <c r="AXR78" s="34"/>
      <c r="AXS78" s="34"/>
      <c r="AXT78" s="34"/>
      <c r="AXU78" s="34"/>
      <c r="AXV78" s="34"/>
      <c r="AXW78" s="34"/>
      <c r="AXX78" s="34"/>
      <c r="AXY78" s="34"/>
      <c r="AXZ78" s="34"/>
      <c r="AYA78" s="34"/>
      <c r="AYB78" s="34"/>
      <c r="AYC78" s="34"/>
      <c r="AYD78" s="34"/>
      <c r="AYE78" s="34"/>
      <c r="AYF78" s="34"/>
      <c r="AYG78" s="34"/>
      <c r="AYH78" s="34"/>
      <c r="AYI78" s="34"/>
      <c r="AYJ78" s="34"/>
      <c r="AYK78" s="34"/>
      <c r="AYL78" s="34"/>
      <c r="AYM78" s="34"/>
      <c r="AYN78" s="34"/>
      <c r="AYO78" s="34"/>
      <c r="AYP78" s="34"/>
      <c r="AYQ78" s="34"/>
      <c r="AYR78" s="34"/>
      <c r="AYS78" s="34"/>
      <c r="AYT78" s="34"/>
      <c r="AYU78" s="34"/>
      <c r="AYV78" s="34"/>
      <c r="AYW78" s="34"/>
      <c r="AYX78" s="34"/>
      <c r="AYY78" s="34"/>
      <c r="AYZ78" s="34"/>
      <c r="AZA78" s="34"/>
      <c r="AZB78" s="34"/>
      <c r="AZC78" s="34"/>
      <c r="AZD78" s="34"/>
      <c r="AZE78" s="34"/>
      <c r="AZF78" s="34"/>
      <c r="AZG78" s="34"/>
      <c r="AZH78" s="34"/>
      <c r="AZI78" s="34"/>
      <c r="AZJ78" s="34"/>
      <c r="AZK78" s="34"/>
      <c r="AZL78" s="34"/>
      <c r="AZM78" s="34"/>
      <c r="AZN78" s="34"/>
      <c r="AZO78" s="34"/>
      <c r="AZP78" s="34"/>
      <c r="AZQ78" s="34"/>
      <c r="AZR78" s="34"/>
      <c r="AZS78" s="34"/>
      <c r="AZT78" s="34"/>
      <c r="AZU78" s="34"/>
      <c r="AZV78" s="34"/>
      <c r="AZW78" s="34"/>
      <c r="AZX78" s="34"/>
      <c r="AZY78" s="34"/>
      <c r="AZZ78" s="34"/>
      <c r="BAA78" s="34"/>
      <c r="BAB78" s="34"/>
      <c r="BAC78" s="34"/>
      <c r="BAD78" s="34"/>
      <c r="BAE78" s="34"/>
      <c r="BAF78" s="34"/>
      <c r="BAG78" s="34"/>
      <c r="BAH78" s="34"/>
      <c r="BAI78" s="34"/>
      <c r="BAJ78" s="34"/>
      <c r="BAK78" s="34"/>
      <c r="BAL78" s="34"/>
      <c r="BAM78" s="34"/>
      <c r="BAN78" s="34"/>
      <c r="BAO78" s="34"/>
      <c r="BAP78" s="34"/>
      <c r="BAQ78" s="34"/>
      <c r="BAR78" s="34"/>
      <c r="BAS78" s="34"/>
      <c r="BAT78" s="34"/>
      <c r="BAU78" s="34"/>
      <c r="BAV78" s="34"/>
      <c r="BAW78" s="34"/>
      <c r="BAX78" s="34"/>
      <c r="BAY78" s="34"/>
      <c r="BAZ78" s="34"/>
      <c r="BBA78" s="34"/>
      <c r="BBB78" s="34"/>
      <c r="BBC78" s="34"/>
      <c r="BBD78" s="34"/>
      <c r="BBE78" s="34"/>
      <c r="BBF78" s="34"/>
      <c r="BBG78" s="34"/>
      <c r="BBH78" s="34"/>
      <c r="BBI78" s="34"/>
      <c r="BBJ78" s="34"/>
      <c r="BBK78" s="34"/>
      <c r="BBL78" s="34"/>
      <c r="BBM78" s="34"/>
      <c r="BBN78" s="34"/>
      <c r="BBO78" s="34"/>
      <c r="BBP78" s="34"/>
      <c r="BBQ78" s="34"/>
      <c r="BBR78" s="34"/>
      <c r="BBS78" s="34"/>
      <c r="BBT78" s="34"/>
      <c r="BBU78" s="34"/>
      <c r="BBV78" s="34"/>
      <c r="BBW78" s="34"/>
      <c r="BBX78" s="34"/>
      <c r="BBY78" s="34"/>
      <c r="BBZ78" s="34"/>
      <c r="BCA78" s="34"/>
      <c r="BCB78" s="34"/>
      <c r="BCC78" s="34"/>
      <c r="BCD78" s="34"/>
      <c r="BCE78" s="34"/>
      <c r="BCF78" s="34"/>
      <c r="BCG78" s="34"/>
      <c r="BCH78" s="34"/>
      <c r="BCI78" s="34"/>
      <c r="BCJ78" s="34"/>
      <c r="BCK78" s="34"/>
      <c r="BCL78" s="34"/>
      <c r="BCM78" s="34"/>
      <c r="BCN78" s="34"/>
      <c r="BCO78" s="34"/>
      <c r="BCP78" s="34"/>
      <c r="BCQ78" s="34"/>
      <c r="BCR78" s="34"/>
      <c r="BCS78" s="34"/>
      <c r="BCT78" s="34"/>
      <c r="BCU78" s="34"/>
      <c r="BCV78" s="34"/>
      <c r="BCW78" s="34"/>
      <c r="BCX78" s="34"/>
      <c r="BCY78" s="34"/>
      <c r="BCZ78" s="34"/>
      <c r="BDA78" s="34"/>
      <c r="BDB78" s="34"/>
      <c r="BDC78" s="34"/>
      <c r="BDD78" s="34"/>
      <c r="BDE78" s="34"/>
      <c r="BDF78" s="34"/>
      <c r="BDG78" s="34"/>
      <c r="BDH78" s="34"/>
      <c r="BDI78" s="34"/>
      <c r="BDJ78" s="34"/>
      <c r="BDK78" s="34"/>
      <c r="BDL78" s="34"/>
      <c r="BDM78" s="34"/>
      <c r="BDN78" s="34"/>
      <c r="BDO78" s="34"/>
      <c r="BDP78" s="34"/>
      <c r="BDQ78" s="34"/>
      <c r="BDR78" s="34"/>
      <c r="BDS78" s="34"/>
      <c r="BDT78" s="34"/>
      <c r="BDU78" s="34"/>
      <c r="BDV78" s="34"/>
      <c r="BDW78" s="34"/>
      <c r="BDX78" s="34"/>
      <c r="BDY78" s="34"/>
      <c r="BDZ78" s="34"/>
      <c r="BEA78" s="34"/>
      <c r="BEB78" s="34"/>
      <c r="BEC78" s="34"/>
      <c r="BED78" s="34"/>
      <c r="BEE78" s="34"/>
      <c r="BEF78" s="34"/>
      <c r="BEG78" s="34"/>
      <c r="BEH78" s="34"/>
      <c r="BEI78" s="34"/>
      <c r="BEJ78" s="34"/>
      <c r="BEK78" s="34"/>
      <c r="BEL78" s="34"/>
      <c r="BEM78" s="34"/>
      <c r="BEN78" s="34"/>
      <c r="BEO78" s="34"/>
      <c r="BEP78" s="34"/>
      <c r="BEQ78" s="34"/>
      <c r="BER78" s="34"/>
      <c r="BES78" s="34"/>
      <c r="BET78" s="34"/>
      <c r="BEU78" s="34"/>
      <c r="BEV78" s="34"/>
      <c r="BEW78" s="34"/>
      <c r="BEX78" s="34"/>
      <c r="BEY78" s="34"/>
      <c r="BEZ78" s="34"/>
      <c r="BFA78" s="34"/>
      <c r="BFB78" s="34"/>
      <c r="BFC78" s="34"/>
      <c r="BFD78" s="34"/>
      <c r="BFE78" s="34"/>
      <c r="BFF78" s="34"/>
      <c r="BFG78" s="34"/>
      <c r="BFH78" s="34"/>
      <c r="BFI78" s="34"/>
      <c r="BFJ78" s="34"/>
      <c r="BFK78" s="34"/>
      <c r="BFL78" s="34"/>
      <c r="BFM78" s="34"/>
      <c r="BFN78" s="34"/>
      <c r="BFO78" s="34"/>
      <c r="BFP78" s="34"/>
      <c r="BFQ78" s="34"/>
      <c r="BFR78" s="34"/>
      <c r="BFS78" s="34"/>
      <c r="BFT78" s="34"/>
      <c r="BFU78" s="34"/>
      <c r="BFV78" s="34"/>
      <c r="BFW78" s="34"/>
      <c r="BFX78" s="34"/>
      <c r="BFY78" s="34"/>
      <c r="BFZ78" s="34"/>
      <c r="BGA78" s="34"/>
      <c r="BGB78" s="34"/>
      <c r="BGC78" s="34"/>
      <c r="BGD78" s="34"/>
      <c r="BGE78" s="34"/>
      <c r="BGF78" s="34"/>
      <c r="BGG78" s="34"/>
      <c r="BGH78" s="34"/>
      <c r="BGI78" s="34"/>
      <c r="BGJ78" s="34"/>
      <c r="BGK78" s="34"/>
      <c r="BGL78" s="34"/>
      <c r="BGM78" s="34"/>
      <c r="BGN78" s="34"/>
      <c r="BGO78" s="34"/>
      <c r="BGP78" s="34"/>
      <c r="BGQ78" s="34"/>
      <c r="BGR78" s="34"/>
      <c r="BGS78" s="34"/>
      <c r="BGT78" s="34"/>
      <c r="BGU78" s="34"/>
      <c r="BGV78" s="34"/>
      <c r="BGW78" s="34"/>
      <c r="BGX78" s="34"/>
      <c r="BGY78" s="34"/>
      <c r="BGZ78" s="34"/>
      <c r="BHA78" s="34"/>
      <c r="BHB78" s="34"/>
      <c r="BHC78" s="34"/>
      <c r="BHD78" s="34"/>
      <c r="BHE78" s="34"/>
      <c r="BHF78" s="34"/>
      <c r="BHG78" s="34"/>
      <c r="BHH78" s="34"/>
      <c r="BHI78" s="34"/>
      <c r="BHJ78" s="34"/>
      <c r="BHK78" s="34"/>
      <c r="BHL78" s="34"/>
      <c r="BHM78" s="34"/>
      <c r="BHN78" s="34"/>
      <c r="BHO78" s="34"/>
      <c r="BHP78" s="34"/>
      <c r="BHQ78" s="34"/>
      <c r="BHR78" s="34"/>
      <c r="BHS78" s="34"/>
      <c r="BHT78" s="34"/>
      <c r="BHU78" s="34"/>
      <c r="BHV78" s="34"/>
      <c r="BHW78" s="34"/>
      <c r="BHX78" s="34"/>
      <c r="BHY78" s="34"/>
      <c r="BHZ78" s="34"/>
      <c r="BIA78" s="34"/>
      <c r="BIB78" s="34"/>
      <c r="BIC78" s="34"/>
      <c r="BID78" s="34"/>
      <c r="BIE78" s="34"/>
      <c r="BIF78" s="34"/>
      <c r="BIG78" s="34"/>
      <c r="BIH78" s="34"/>
      <c r="BII78" s="34"/>
      <c r="BIJ78" s="34"/>
      <c r="BIK78" s="34"/>
      <c r="BIL78" s="34"/>
      <c r="BIM78" s="34"/>
      <c r="BIN78" s="34"/>
      <c r="BIO78" s="34"/>
      <c r="BIP78" s="34"/>
      <c r="BIQ78" s="34"/>
      <c r="BIR78" s="34"/>
      <c r="BIS78" s="34"/>
      <c r="BIT78" s="34"/>
      <c r="BIU78" s="34"/>
      <c r="BIV78" s="34"/>
      <c r="BIW78" s="34"/>
      <c r="BIX78" s="34"/>
      <c r="BIY78" s="34"/>
      <c r="BIZ78" s="34"/>
      <c r="BJA78" s="34"/>
      <c r="BJB78" s="34"/>
      <c r="BJC78" s="34"/>
      <c r="BJD78" s="34"/>
      <c r="BJE78" s="34"/>
      <c r="BJF78" s="34"/>
      <c r="BJG78" s="34"/>
      <c r="BJH78" s="34"/>
      <c r="BJI78" s="34"/>
      <c r="BJJ78" s="34"/>
      <c r="BJK78" s="34"/>
      <c r="BJL78" s="34"/>
      <c r="BJM78" s="34"/>
      <c r="BJN78" s="34"/>
      <c r="BJO78" s="34"/>
      <c r="BJP78" s="34"/>
      <c r="BJQ78" s="34"/>
      <c r="BJR78" s="34"/>
      <c r="BJS78" s="34"/>
      <c r="BJT78" s="34"/>
      <c r="BJU78" s="34"/>
      <c r="BJV78" s="34"/>
      <c r="BJW78" s="34"/>
      <c r="BJX78" s="34"/>
      <c r="BJY78" s="34"/>
      <c r="BJZ78" s="34"/>
      <c r="BKA78" s="34"/>
      <c r="BKB78" s="34"/>
      <c r="BKC78" s="34"/>
      <c r="BKD78" s="34"/>
      <c r="BKE78" s="34"/>
      <c r="BKF78" s="34"/>
      <c r="BKG78" s="34"/>
      <c r="BKH78" s="34"/>
      <c r="BKI78" s="34"/>
      <c r="BKJ78" s="34"/>
      <c r="BKK78" s="34"/>
      <c r="BKL78" s="34"/>
      <c r="BKM78" s="34"/>
      <c r="BKN78" s="34"/>
      <c r="BKO78" s="34"/>
      <c r="BKP78" s="34"/>
      <c r="BKQ78" s="34"/>
      <c r="BKR78" s="34"/>
      <c r="BKS78" s="34"/>
      <c r="BKT78" s="34"/>
      <c r="BKU78" s="34"/>
      <c r="BKV78" s="34"/>
      <c r="BKW78" s="34"/>
      <c r="BKX78" s="34"/>
      <c r="BKY78" s="34"/>
      <c r="BKZ78" s="34"/>
      <c r="BLA78" s="34"/>
      <c r="BLB78" s="34"/>
      <c r="BLC78" s="34"/>
      <c r="BLD78" s="34"/>
      <c r="BLE78" s="34"/>
      <c r="BLF78" s="34"/>
      <c r="BLG78" s="34"/>
      <c r="BLH78" s="34"/>
      <c r="BLI78" s="34"/>
      <c r="BLJ78" s="34"/>
      <c r="BLK78" s="34"/>
      <c r="BLL78" s="34"/>
      <c r="BLM78" s="34"/>
      <c r="BLN78" s="34"/>
      <c r="BLO78" s="34"/>
      <c r="BLP78" s="34"/>
      <c r="BLQ78" s="34"/>
      <c r="BLR78" s="34"/>
      <c r="BLS78" s="34"/>
      <c r="BLT78" s="34"/>
      <c r="BLU78" s="34"/>
      <c r="BLV78" s="34"/>
      <c r="BLW78" s="34"/>
      <c r="BLX78" s="34"/>
      <c r="BLY78" s="34"/>
      <c r="BLZ78" s="34"/>
      <c r="BMA78" s="34"/>
      <c r="BMB78" s="34"/>
      <c r="BMC78" s="34"/>
      <c r="BMD78" s="34"/>
      <c r="BME78" s="34"/>
      <c r="BMF78" s="34"/>
      <c r="BMG78" s="34"/>
      <c r="BMH78" s="34"/>
      <c r="BMI78" s="34"/>
      <c r="BMJ78" s="34"/>
      <c r="BMK78" s="34"/>
      <c r="BML78" s="34"/>
      <c r="BMM78" s="34"/>
      <c r="BMN78" s="34"/>
      <c r="BMO78" s="34"/>
      <c r="BMP78" s="34"/>
      <c r="BMQ78" s="34"/>
      <c r="BMR78" s="34"/>
      <c r="BMS78" s="34"/>
      <c r="BMT78" s="34"/>
      <c r="BMU78" s="34"/>
      <c r="BMV78" s="34"/>
      <c r="BMW78" s="34"/>
      <c r="BMX78" s="34"/>
      <c r="BMY78" s="34"/>
      <c r="BMZ78" s="34"/>
      <c r="BNA78" s="34"/>
      <c r="BNB78" s="34"/>
      <c r="BNC78" s="34"/>
      <c r="BND78" s="34"/>
      <c r="BNE78" s="34"/>
      <c r="BNF78" s="34"/>
      <c r="BNG78" s="34"/>
      <c r="BNH78" s="34"/>
      <c r="BNI78" s="34"/>
      <c r="BNJ78" s="34"/>
      <c r="BNK78" s="34"/>
      <c r="BNL78" s="34"/>
      <c r="BNM78" s="34"/>
      <c r="BNN78" s="34"/>
      <c r="BNO78" s="34"/>
      <c r="BNP78" s="34"/>
      <c r="BNQ78" s="34"/>
      <c r="BNR78" s="34"/>
      <c r="BNS78" s="34"/>
      <c r="BNT78" s="34"/>
      <c r="BNU78" s="34"/>
      <c r="BNV78" s="34"/>
      <c r="BNW78" s="34"/>
      <c r="BNX78" s="34"/>
      <c r="BNY78" s="34"/>
      <c r="BNZ78" s="34"/>
      <c r="BOA78" s="34"/>
      <c r="BOB78" s="34"/>
      <c r="BOC78" s="34"/>
      <c r="BOD78" s="34"/>
      <c r="BOE78" s="34"/>
      <c r="BOF78" s="34"/>
      <c r="BOG78" s="34"/>
      <c r="BOH78" s="34"/>
      <c r="BOI78" s="34"/>
      <c r="BOJ78" s="34"/>
      <c r="BOK78" s="34"/>
      <c r="BOL78" s="34"/>
      <c r="BOM78" s="34"/>
      <c r="BON78" s="34"/>
      <c r="BOO78" s="34"/>
      <c r="BOP78" s="34"/>
      <c r="BOQ78" s="34"/>
      <c r="BOR78" s="34"/>
      <c r="BOS78" s="34"/>
      <c r="BOT78" s="34"/>
      <c r="BOU78" s="34"/>
      <c r="BOV78" s="34"/>
      <c r="BOW78" s="34"/>
      <c r="BOX78" s="34"/>
      <c r="BOY78" s="34"/>
      <c r="BOZ78" s="34"/>
      <c r="BPA78" s="34"/>
      <c r="BPB78" s="34"/>
      <c r="BPC78" s="34"/>
      <c r="BPD78" s="34"/>
      <c r="BPE78" s="34"/>
      <c r="BPF78" s="34"/>
      <c r="BPG78" s="34"/>
      <c r="BPH78" s="34"/>
      <c r="BPI78" s="34"/>
      <c r="BPJ78" s="34"/>
      <c r="BPK78" s="34"/>
      <c r="BPL78" s="34"/>
      <c r="BPM78" s="34"/>
      <c r="BPN78" s="34"/>
      <c r="BPO78" s="34"/>
      <c r="BPP78" s="34"/>
      <c r="BPQ78" s="34"/>
      <c r="BPR78" s="34"/>
      <c r="BPS78" s="34"/>
      <c r="BPT78" s="34"/>
      <c r="BPU78" s="34"/>
      <c r="BPV78" s="34"/>
      <c r="BPW78" s="34"/>
      <c r="BPX78" s="34"/>
      <c r="BPY78" s="34"/>
      <c r="BPZ78" s="34"/>
      <c r="BQA78" s="34"/>
      <c r="BQB78" s="34"/>
      <c r="BQC78" s="34"/>
      <c r="BQD78" s="34"/>
      <c r="BQE78" s="34"/>
      <c r="BQF78" s="34"/>
      <c r="BQG78" s="34"/>
      <c r="BQH78" s="34"/>
      <c r="BQI78" s="34"/>
      <c r="BQJ78" s="34"/>
      <c r="BQK78" s="34"/>
      <c r="BQL78" s="34"/>
      <c r="BQM78" s="34"/>
      <c r="BQN78" s="34"/>
      <c r="BQO78" s="34"/>
      <c r="BQP78" s="34"/>
      <c r="BQQ78" s="34"/>
      <c r="BQR78" s="34"/>
      <c r="BQS78" s="34"/>
      <c r="BQT78" s="34"/>
      <c r="BQU78" s="34"/>
      <c r="BQV78" s="34"/>
      <c r="BQW78" s="34"/>
      <c r="BQX78" s="34"/>
      <c r="BQY78" s="34"/>
      <c r="BQZ78" s="34"/>
      <c r="BRA78" s="34"/>
      <c r="BRB78" s="34"/>
      <c r="BRC78" s="34"/>
      <c r="BRD78" s="34"/>
      <c r="BRE78" s="34"/>
      <c r="BRF78" s="34"/>
      <c r="BRG78" s="34"/>
      <c r="BRH78" s="34"/>
      <c r="BRI78" s="34"/>
      <c r="BRJ78" s="34"/>
      <c r="BRK78" s="34"/>
      <c r="BRL78" s="34"/>
      <c r="BRM78" s="34"/>
      <c r="BRN78" s="34"/>
      <c r="BRO78" s="34"/>
      <c r="BRP78" s="34"/>
      <c r="BRQ78" s="34"/>
      <c r="BRR78" s="34"/>
      <c r="BRS78" s="34"/>
      <c r="BRT78" s="34"/>
      <c r="BRU78" s="34"/>
      <c r="BRV78" s="34"/>
      <c r="BRW78" s="34"/>
      <c r="BRX78" s="34"/>
      <c r="BRY78" s="34"/>
      <c r="BRZ78" s="34"/>
      <c r="BSA78" s="34"/>
      <c r="BSB78" s="34"/>
      <c r="BSC78" s="34"/>
      <c r="BSD78" s="34"/>
      <c r="BSE78" s="34"/>
      <c r="BSF78" s="34"/>
      <c r="BSG78" s="34"/>
      <c r="BSH78" s="34"/>
      <c r="BSI78" s="34"/>
      <c r="BSJ78" s="34"/>
      <c r="BSK78" s="34"/>
      <c r="BSL78" s="34"/>
      <c r="BSM78" s="34"/>
      <c r="BSN78" s="34"/>
      <c r="BSO78" s="34"/>
      <c r="BSP78" s="34"/>
      <c r="BSQ78" s="34"/>
      <c r="BSR78" s="34"/>
      <c r="BSS78" s="34"/>
      <c r="BST78" s="34"/>
      <c r="BSU78" s="34"/>
      <c r="BSV78" s="34"/>
      <c r="BSW78" s="34"/>
      <c r="BSX78" s="34"/>
      <c r="BSY78" s="34"/>
      <c r="BSZ78" s="34"/>
      <c r="BTA78" s="34"/>
      <c r="BTB78" s="34"/>
      <c r="BTC78" s="34"/>
      <c r="BTD78" s="34"/>
      <c r="BTE78" s="34"/>
      <c r="BTF78" s="34"/>
      <c r="BTG78" s="34"/>
      <c r="BTH78" s="34"/>
      <c r="BTI78" s="34"/>
      <c r="BTJ78" s="34"/>
      <c r="BTK78" s="34"/>
      <c r="BTL78" s="34"/>
      <c r="BTM78" s="34"/>
      <c r="BTN78" s="34"/>
      <c r="BTO78" s="34"/>
      <c r="BTP78" s="34"/>
      <c r="BTQ78" s="34"/>
      <c r="BTR78" s="34"/>
      <c r="BTS78" s="34"/>
      <c r="BTT78" s="34"/>
      <c r="BTU78" s="34"/>
      <c r="BTV78" s="34"/>
      <c r="BTW78" s="34"/>
      <c r="BTX78" s="34"/>
      <c r="BTY78" s="34"/>
      <c r="BTZ78" s="34"/>
      <c r="BUA78" s="34"/>
      <c r="BUB78" s="34"/>
      <c r="BUC78" s="34"/>
      <c r="BUD78" s="34"/>
      <c r="BUE78" s="34"/>
      <c r="BUF78" s="34"/>
      <c r="BUG78" s="34"/>
      <c r="BUH78" s="34"/>
      <c r="BUI78" s="34"/>
      <c r="BUJ78" s="34"/>
      <c r="BUK78" s="34"/>
      <c r="BUL78" s="34"/>
      <c r="BUM78" s="34"/>
      <c r="BUN78" s="34"/>
      <c r="BUO78" s="34"/>
      <c r="BUP78" s="34"/>
      <c r="BUQ78" s="34"/>
      <c r="BUR78" s="34"/>
      <c r="BUS78" s="34"/>
      <c r="BUT78" s="34"/>
      <c r="BUU78" s="34"/>
      <c r="BUV78" s="34"/>
      <c r="BUW78" s="34"/>
      <c r="BUX78" s="34"/>
      <c r="BUY78" s="34"/>
      <c r="BUZ78" s="34"/>
      <c r="BVA78" s="34"/>
      <c r="BVB78" s="34"/>
      <c r="BVC78" s="34"/>
      <c r="BVD78" s="34"/>
      <c r="BVE78" s="34"/>
      <c r="BVF78" s="34"/>
      <c r="BVG78" s="34"/>
      <c r="BVH78" s="34"/>
      <c r="BVI78" s="34"/>
      <c r="BVJ78" s="34"/>
      <c r="BVK78" s="34"/>
      <c r="BVL78" s="34"/>
      <c r="BVM78" s="34"/>
      <c r="BVN78" s="34"/>
      <c r="BVO78" s="34"/>
      <c r="BVP78" s="34"/>
      <c r="BVQ78" s="34"/>
      <c r="BVR78" s="34"/>
      <c r="BVS78" s="34"/>
      <c r="BVT78" s="34"/>
      <c r="BVU78" s="34"/>
      <c r="BVV78" s="34"/>
      <c r="BVW78" s="34"/>
      <c r="BVX78" s="34"/>
      <c r="BVY78" s="34"/>
      <c r="BVZ78" s="34"/>
      <c r="BWA78" s="34"/>
      <c r="BWB78" s="34"/>
      <c r="BWC78" s="34"/>
      <c r="BWD78" s="34"/>
      <c r="BWE78" s="34"/>
      <c r="BWF78" s="34"/>
      <c r="BWG78" s="34"/>
      <c r="BWH78" s="34"/>
      <c r="BWI78" s="34"/>
      <c r="BWJ78" s="34"/>
      <c r="BWK78" s="34"/>
      <c r="BWL78" s="34"/>
      <c r="BWM78" s="34"/>
      <c r="BWN78" s="34"/>
      <c r="BWO78" s="34"/>
      <c r="BWP78" s="34"/>
      <c r="BWQ78" s="34"/>
      <c r="BWR78" s="34"/>
      <c r="BWS78" s="34"/>
      <c r="BWT78" s="34"/>
      <c r="BWU78" s="34"/>
      <c r="BWV78" s="34"/>
      <c r="BWW78" s="34"/>
      <c r="BWX78" s="34"/>
      <c r="BWY78" s="34"/>
      <c r="BWZ78" s="34"/>
      <c r="BXA78" s="34"/>
      <c r="BXB78" s="34"/>
      <c r="BXC78" s="34"/>
      <c r="BXD78" s="34"/>
      <c r="BXE78" s="34"/>
      <c r="BXF78" s="34"/>
      <c r="BXG78" s="34"/>
      <c r="BXH78" s="34"/>
      <c r="BXI78" s="34"/>
      <c r="BXJ78" s="34"/>
      <c r="BXK78" s="34"/>
      <c r="BXL78" s="34"/>
      <c r="BXM78" s="34"/>
      <c r="BXN78" s="34"/>
      <c r="BXO78" s="34"/>
      <c r="BXP78" s="34"/>
      <c r="BXQ78" s="34"/>
      <c r="BXR78" s="34"/>
      <c r="BXS78" s="34"/>
      <c r="BXT78" s="34"/>
      <c r="BXU78" s="34"/>
      <c r="BXV78" s="34"/>
      <c r="BXW78" s="34"/>
      <c r="BXX78" s="34"/>
      <c r="BXY78" s="34"/>
      <c r="BXZ78" s="34"/>
      <c r="BYA78" s="34"/>
      <c r="BYB78" s="34"/>
      <c r="BYC78" s="34"/>
      <c r="BYD78" s="34"/>
      <c r="BYE78" s="34"/>
      <c r="BYF78" s="34"/>
      <c r="BYG78" s="34"/>
      <c r="BYH78" s="34"/>
      <c r="BYI78" s="34"/>
      <c r="BYJ78" s="34"/>
      <c r="BYK78" s="34"/>
      <c r="BYL78" s="34"/>
      <c r="BYM78" s="34"/>
      <c r="BYN78" s="34"/>
      <c r="BYO78" s="34"/>
      <c r="BYP78" s="34"/>
      <c r="BYQ78" s="34"/>
      <c r="BYR78" s="34"/>
      <c r="BYS78" s="34"/>
      <c r="BYT78" s="34"/>
      <c r="BYU78" s="34"/>
      <c r="BYV78" s="34"/>
      <c r="BYW78" s="34"/>
      <c r="BYX78" s="34"/>
      <c r="BYY78" s="34"/>
      <c r="BYZ78" s="34"/>
      <c r="BZA78" s="34"/>
      <c r="BZB78" s="34"/>
      <c r="BZC78" s="34"/>
      <c r="BZD78" s="34"/>
      <c r="BZE78" s="34"/>
      <c r="BZF78" s="34"/>
      <c r="BZG78" s="34"/>
      <c r="BZH78" s="34"/>
      <c r="BZI78" s="34"/>
      <c r="BZJ78" s="34"/>
      <c r="BZK78" s="34"/>
      <c r="BZL78" s="34"/>
      <c r="BZM78" s="34"/>
      <c r="BZN78" s="34"/>
      <c r="BZO78" s="34"/>
      <c r="BZP78" s="34"/>
      <c r="BZQ78" s="34"/>
      <c r="BZR78" s="34"/>
      <c r="BZS78" s="34"/>
      <c r="BZT78" s="34"/>
      <c r="BZU78" s="34"/>
      <c r="BZV78" s="34"/>
      <c r="BZW78" s="34"/>
      <c r="BZX78" s="34"/>
      <c r="BZY78" s="34"/>
      <c r="BZZ78" s="34"/>
      <c r="CAA78" s="34"/>
      <c r="CAB78" s="34"/>
      <c r="CAC78" s="34"/>
      <c r="CAD78" s="34"/>
      <c r="CAE78" s="34"/>
      <c r="CAF78" s="34"/>
      <c r="CAG78" s="34"/>
      <c r="CAH78" s="34"/>
      <c r="CAI78" s="34"/>
      <c r="CAJ78" s="34"/>
      <c r="CAK78" s="34"/>
      <c r="CAL78" s="34"/>
      <c r="CAM78" s="34"/>
      <c r="CAN78" s="34"/>
      <c r="CAO78" s="34"/>
      <c r="CAP78" s="34"/>
      <c r="CAQ78" s="34"/>
      <c r="CAR78" s="34"/>
      <c r="CAS78" s="34"/>
      <c r="CAT78" s="34"/>
      <c r="CAU78" s="34"/>
      <c r="CAV78" s="34"/>
      <c r="CAW78" s="34"/>
      <c r="CAX78" s="34"/>
      <c r="CAY78" s="34"/>
      <c r="CAZ78" s="34"/>
      <c r="CBA78" s="34"/>
      <c r="CBB78" s="34"/>
      <c r="CBC78" s="34"/>
      <c r="CBD78" s="34"/>
      <c r="CBE78" s="34"/>
      <c r="CBF78" s="34"/>
      <c r="CBG78" s="34"/>
      <c r="CBH78" s="34"/>
      <c r="CBI78" s="34"/>
      <c r="CBJ78" s="34"/>
      <c r="CBK78" s="34"/>
      <c r="CBL78" s="34"/>
      <c r="CBM78" s="34"/>
      <c r="CBN78" s="34"/>
      <c r="CBO78" s="34"/>
      <c r="CBP78" s="34"/>
      <c r="CBQ78" s="34"/>
      <c r="CBR78" s="34"/>
      <c r="CBS78" s="34"/>
      <c r="CBT78" s="34"/>
      <c r="CBU78" s="34"/>
      <c r="CBV78" s="34"/>
      <c r="CBW78" s="34"/>
      <c r="CBX78" s="34"/>
      <c r="CBY78" s="34"/>
      <c r="CBZ78" s="34"/>
      <c r="CCA78" s="34"/>
      <c r="CCB78" s="34"/>
      <c r="CCC78" s="34"/>
      <c r="CCD78" s="34"/>
      <c r="CCE78" s="34"/>
      <c r="CCF78" s="34"/>
      <c r="CCG78" s="34"/>
      <c r="CCH78" s="34"/>
      <c r="CCI78" s="34"/>
      <c r="CCJ78" s="34"/>
      <c r="CCK78" s="34"/>
      <c r="CCL78" s="34"/>
      <c r="CCM78" s="34"/>
      <c r="CCN78" s="34"/>
      <c r="CCO78" s="34"/>
      <c r="CCP78" s="34"/>
      <c r="CCQ78" s="34"/>
      <c r="CCR78" s="34"/>
      <c r="CCS78" s="34"/>
      <c r="CCT78" s="34"/>
      <c r="CCU78" s="34"/>
      <c r="CCV78" s="34"/>
      <c r="CCW78" s="34"/>
      <c r="CCX78" s="34"/>
      <c r="CCY78" s="34"/>
      <c r="CCZ78" s="34"/>
      <c r="CDA78" s="34"/>
      <c r="CDB78" s="34"/>
      <c r="CDC78" s="34"/>
      <c r="CDD78" s="34"/>
      <c r="CDE78" s="34"/>
      <c r="CDF78" s="34"/>
      <c r="CDG78" s="34"/>
      <c r="CDH78" s="34"/>
      <c r="CDI78" s="34"/>
      <c r="CDJ78" s="34"/>
      <c r="CDK78" s="34"/>
      <c r="CDL78" s="34"/>
      <c r="CDM78" s="34"/>
      <c r="CDN78" s="34"/>
      <c r="CDO78" s="34"/>
      <c r="CDP78" s="34"/>
      <c r="CDQ78" s="34"/>
      <c r="CDR78" s="34"/>
      <c r="CDS78" s="34"/>
      <c r="CDT78" s="34"/>
      <c r="CDU78" s="34"/>
      <c r="CDV78" s="34"/>
      <c r="CDW78" s="34"/>
      <c r="CDX78" s="34"/>
      <c r="CDY78" s="34"/>
      <c r="CDZ78" s="34"/>
      <c r="CEA78" s="34"/>
      <c r="CEB78" s="34"/>
      <c r="CEC78" s="34"/>
      <c r="CED78" s="34"/>
      <c r="CEE78" s="34"/>
      <c r="CEF78" s="34"/>
      <c r="CEG78" s="34"/>
      <c r="CEH78" s="34"/>
      <c r="CEI78" s="34"/>
      <c r="CEJ78" s="34"/>
      <c r="CEK78" s="34"/>
      <c r="CEL78" s="34"/>
      <c r="CEM78" s="34"/>
      <c r="CEN78" s="34"/>
      <c r="CEO78" s="34"/>
      <c r="CEP78" s="34"/>
      <c r="CEQ78" s="34"/>
      <c r="CER78" s="34"/>
      <c r="CES78" s="34"/>
      <c r="CET78" s="34"/>
      <c r="CEU78" s="34"/>
      <c r="CEV78" s="34"/>
      <c r="CEW78" s="34"/>
      <c r="CEX78" s="34"/>
      <c r="CEY78" s="34"/>
      <c r="CEZ78" s="34"/>
      <c r="CFA78" s="34"/>
      <c r="CFB78" s="34"/>
      <c r="CFC78" s="34"/>
      <c r="CFD78" s="34"/>
      <c r="CFE78" s="34"/>
      <c r="CFF78" s="34"/>
      <c r="CFG78" s="34"/>
      <c r="CFH78" s="34"/>
      <c r="CFI78" s="34"/>
      <c r="CFJ78" s="34"/>
      <c r="CFK78" s="34"/>
      <c r="CFL78" s="34"/>
      <c r="CFM78" s="34"/>
      <c r="CFN78" s="34"/>
      <c r="CFO78" s="34"/>
      <c r="CFP78" s="34"/>
      <c r="CFQ78" s="34"/>
      <c r="CFR78" s="34"/>
      <c r="CFS78" s="34"/>
      <c r="CFT78" s="34"/>
      <c r="CFU78" s="34"/>
      <c r="CFV78" s="34"/>
      <c r="CFW78" s="34"/>
      <c r="CFX78" s="34"/>
      <c r="CFY78" s="34"/>
      <c r="CFZ78" s="34"/>
      <c r="CGA78" s="34"/>
      <c r="CGB78" s="34"/>
      <c r="CGC78" s="34"/>
      <c r="CGD78" s="34"/>
      <c r="CGE78" s="34"/>
      <c r="CGF78" s="34"/>
      <c r="CGG78" s="34"/>
      <c r="CGH78" s="34"/>
      <c r="CGI78" s="34"/>
      <c r="CGJ78" s="34"/>
      <c r="CGK78" s="34"/>
      <c r="CGL78" s="34"/>
      <c r="CGM78" s="34"/>
      <c r="CGN78" s="34"/>
      <c r="CGO78" s="34"/>
      <c r="CGP78" s="34"/>
      <c r="CGQ78" s="34"/>
      <c r="CGR78" s="34"/>
      <c r="CGS78" s="34"/>
      <c r="CGT78" s="34"/>
      <c r="CGU78" s="34"/>
      <c r="CGV78" s="34"/>
      <c r="CGW78" s="34"/>
      <c r="CGX78" s="34"/>
      <c r="CGY78" s="34"/>
      <c r="CGZ78" s="34"/>
      <c r="CHA78" s="34"/>
      <c r="CHB78" s="34"/>
      <c r="CHC78" s="34"/>
      <c r="CHD78" s="34"/>
      <c r="CHE78" s="34"/>
      <c r="CHF78" s="34"/>
      <c r="CHG78" s="34"/>
      <c r="CHH78" s="34"/>
      <c r="CHI78" s="34"/>
      <c r="CHJ78" s="34"/>
      <c r="CHK78" s="34"/>
      <c r="CHL78" s="34"/>
      <c r="CHM78" s="34"/>
      <c r="CHN78" s="34"/>
      <c r="CHO78" s="34"/>
      <c r="CHP78" s="34"/>
      <c r="CHQ78" s="34"/>
      <c r="CHR78" s="34"/>
      <c r="CHS78" s="34"/>
      <c r="CHT78" s="34"/>
      <c r="CHU78" s="34"/>
      <c r="CHV78" s="34"/>
      <c r="CHW78" s="34"/>
      <c r="CHX78" s="34"/>
      <c r="CHY78" s="34"/>
      <c r="CHZ78" s="34"/>
      <c r="CIA78" s="34"/>
      <c r="CIB78" s="34"/>
      <c r="CIC78" s="34"/>
      <c r="CID78" s="34"/>
      <c r="CIE78" s="34"/>
      <c r="CIF78" s="34"/>
      <c r="CIG78" s="34"/>
      <c r="CIH78" s="34"/>
      <c r="CII78" s="34"/>
      <c r="CIJ78" s="34"/>
      <c r="CIK78" s="34"/>
      <c r="CIL78" s="34"/>
      <c r="CIM78" s="34"/>
      <c r="CIN78" s="34"/>
      <c r="CIO78" s="34"/>
      <c r="CIP78" s="34"/>
      <c r="CIQ78" s="34"/>
      <c r="CIR78" s="34"/>
      <c r="CIS78" s="34"/>
      <c r="CIT78" s="34"/>
      <c r="CIU78" s="34"/>
      <c r="CIV78" s="34"/>
      <c r="CIW78" s="34"/>
      <c r="CIX78" s="34"/>
      <c r="CIY78" s="34"/>
      <c r="CIZ78" s="34"/>
      <c r="CJA78" s="34"/>
      <c r="CJB78" s="34"/>
      <c r="CJC78" s="34"/>
      <c r="CJD78" s="34"/>
      <c r="CJE78" s="34"/>
      <c r="CJF78" s="34"/>
      <c r="CJG78" s="34"/>
      <c r="CJH78" s="34"/>
      <c r="CJI78" s="34"/>
      <c r="CJJ78" s="34"/>
      <c r="CJK78" s="34"/>
      <c r="CJL78" s="34"/>
      <c r="CJM78" s="34"/>
      <c r="CJN78" s="34"/>
      <c r="CJO78" s="34"/>
      <c r="CJP78" s="34"/>
      <c r="CJQ78" s="34"/>
      <c r="CJR78" s="34"/>
      <c r="CJS78" s="34"/>
      <c r="CJT78" s="34"/>
      <c r="CJU78" s="34"/>
      <c r="CJV78" s="34"/>
      <c r="CJW78" s="34"/>
      <c r="CJX78" s="34"/>
      <c r="CJY78" s="34"/>
      <c r="CJZ78" s="34"/>
      <c r="CKA78" s="34"/>
      <c r="CKB78" s="34"/>
      <c r="CKC78" s="34"/>
      <c r="CKD78" s="34"/>
      <c r="CKE78" s="34"/>
      <c r="CKF78" s="34"/>
      <c r="CKG78" s="34"/>
      <c r="CKH78" s="34"/>
      <c r="CKI78" s="34"/>
      <c r="CKJ78" s="34"/>
      <c r="CKK78" s="34"/>
      <c r="CKL78" s="34"/>
      <c r="CKM78" s="34"/>
      <c r="CKN78" s="34"/>
      <c r="CKO78" s="34"/>
      <c r="CKP78" s="34"/>
      <c r="CKQ78" s="34"/>
      <c r="CKR78" s="34"/>
      <c r="CKS78" s="34"/>
      <c r="CKT78" s="34"/>
      <c r="CKU78" s="34"/>
      <c r="CKV78" s="34"/>
      <c r="CKW78" s="34"/>
      <c r="CKX78" s="34"/>
      <c r="CKY78" s="34"/>
      <c r="CKZ78" s="34"/>
      <c r="CLA78" s="34"/>
      <c r="CLB78" s="34"/>
      <c r="CLC78" s="34"/>
      <c r="CLD78" s="34"/>
      <c r="CLE78" s="34"/>
      <c r="CLF78" s="34"/>
      <c r="CLG78" s="34"/>
      <c r="CLH78" s="34"/>
      <c r="CLI78" s="34"/>
      <c r="CLJ78" s="34"/>
      <c r="CLK78" s="34"/>
      <c r="CLL78" s="34"/>
      <c r="CLM78" s="34"/>
      <c r="CLN78" s="34"/>
      <c r="CLO78" s="34"/>
      <c r="CLP78" s="34"/>
      <c r="CLQ78" s="34"/>
      <c r="CLR78" s="34"/>
      <c r="CLS78" s="34"/>
      <c r="CLT78" s="34"/>
      <c r="CLU78" s="34"/>
      <c r="CLV78" s="34"/>
      <c r="CLW78" s="34"/>
      <c r="CLX78" s="34"/>
      <c r="CLY78" s="34"/>
      <c r="CLZ78" s="34"/>
      <c r="CMA78" s="34"/>
      <c r="CMB78" s="34"/>
      <c r="CMC78" s="34"/>
      <c r="CMD78" s="34"/>
      <c r="CME78" s="34"/>
      <c r="CMF78" s="34"/>
      <c r="CMG78" s="34"/>
      <c r="CMH78" s="34"/>
      <c r="CMI78" s="34"/>
      <c r="CMJ78" s="34"/>
      <c r="CMK78" s="34"/>
      <c r="CML78" s="34"/>
      <c r="CMM78" s="34"/>
      <c r="CMN78" s="34"/>
      <c r="CMO78" s="34"/>
      <c r="CMP78" s="34"/>
      <c r="CMQ78" s="34"/>
      <c r="CMR78" s="34"/>
      <c r="CMS78" s="34"/>
      <c r="CMT78" s="34"/>
      <c r="CMU78" s="34"/>
      <c r="CMV78" s="34"/>
      <c r="CMW78" s="34"/>
      <c r="CMX78" s="34"/>
      <c r="CMY78" s="34"/>
      <c r="CMZ78" s="34"/>
      <c r="CNA78" s="34"/>
      <c r="CNB78" s="34"/>
      <c r="CNC78" s="34"/>
      <c r="CND78" s="34"/>
      <c r="CNE78" s="34"/>
      <c r="CNF78" s="34"/>
      <c r="CNG78" s="34"/>
      <c r="CNH78" s="34"/>
      <c r="CNI78" s="34"/>
      <c r="CNJ78" s="34"/>
      <c r="CNK78" s="34"/>
      <c r="CNL78" s="34"/>
      <c r="CNM78" s="34"/>
      <c r="CNN78" s="34"/>
      <c r="CNO78" s="34"/>
      <c r="CNP78" s="34"/>
      <c r="CNQ78" s="34"/>
      <c r="CNR78" s="34"/>
      <c r="CNS78" s="34"/>
      <c r="CNT78" s="34"/>
      <c r="CNU78" s="34"/>
      <c r="CNV78" s="34"/>
      <c r="CNW78" s="34"/>
      <c r="CNX78" s="34"/>
      <c r="CNY78" s="34"/>
      <c r="CNZ78" s="34"/>
      <c r="COA78" s="34"/>
      <c r="COB78" s="34"/>
      <c r="COC78" s="34"/>
      <c r="COD78" s="34"/>
      <c r="COE78" s="34"/>
      <c r="COF78" s="34"/>
      <c r="COG78" s="34"/>
      <c r="COH78" s="34"/>
      <c r="COI78" s="34"/>
      <c r="COJ78" s="34"/>
      <c r="COK78" s="34"/>
      <c r="COL78" s="34"/>
      <c r="COM78" s="34"/>
      <c r="CON78" s="34"/>
      <c r="COO78" s="34"/>
      <c r="COP78" s="34"/>
      <c r="COQ78" s="34"/>
      <c r="COR78" s="34"/>
      <c r="COS78" s="34"/>
      <c r="COT78" s="34"/>
      <c r="COU78" s="34"/>
      <c r="COV78" s="34"/>
      <c r="COW78" s="34"/>
      <c r="COX78" s="34"/>
      <c r="COY78" s="34"/>
      <c r="COZ78" s="34"/>
      <c r="CPA78" s="34"/>
      <c r="CPB78" s="34"/>
      <c r="CPC78" s="34"/>
      <c r="CPD78" s="34"/>
      <c r="CPE78" s="34"/>
      <c r="CPF78" s="34"/>
      <c r="CPG78" s="34"/>
      <c r="CPH78" s="34"/>
      <c r="CPI78" s="34"/>
      <c r="CPJ78" s="34"/>
      <c r="CPK78" s="34"/>
      <c r="CPL78" s="34"/>
      <c r="CPM78" s="34"/>
      <c r="CPN78" s="34"/>
      <c r="CPO78" s="34"/>
      <c r="CPP78" s="34"/>
      <c r="CPQ78" s="34"/>
      <c r="CPR78" s="34"/>
      <c r="CPS78" s="34"/>
      <c r="CPT78" s="34"/>
      <c r="CPU78" s="34"/>
      <c r="CPV78" s="34"/>
      <c r="CPW78" s="34"/>
      <c r="CPX78" s="34"/>
      <c r="CPY78" s="34"/>
      <c r="CPZ78" s="34"/>
      <c r="CQA78" s="34"/>
      <c r="CQB78" s="34"/>
      <c r="CQC78" s="34"/>
      <c r="CQD78" s="34"/>
      <c r="CQE78" s="34"/>
      <c r="CQF78" s="34"/>
      <c r="CQG78" s="34"/>
      <c r="CQH78" s="34"/>
      <c r="CQI78" s="34"/>
      <c r="CQJ78" s="34"/>
      <c r="CQK78" s="34"/>
      <c r="CQL78" s="34"/>
      <c r="CQM78" s="34"/>
      <c r="CQN78" s="34"/>
      <c r="CQO78" s="34"/>
      <c r="CQP78" s="34"/>
      <c r="CQQ78" s="34"/>
      <c r="CQR78" s="34"/>
      <c r="CQS78" s="34"/>
      <c r="CQT78" s="34"/>
      <c r="CQU78" s="34"/>
      <c r="CQV78" s="34"/>
      <c r="CQW78" s="34"/>
      <c r="CQX78" s="34"/>
      <c r="CQY78" s="34"/>
      <c r="CQZ78" s="34"/>
      <c r="CRA78" s="34"/>
      <c r="CRB78" s="34"/>
      <c r="CRC78" s="34"/>
      <c r="CRD78" s="34"/>
      <c r="CRE78" s="34"/>
      <c r="CRF78" s="34"/>
      <c r="CRG78" s="34"/>
      <c r="CRH78" s="34"/>
      <c r="CRI78" s="34"/>
      <c r="CRJ78" s="34"/>
      <c r="CRK78" s="34"/>
      <c r="CRL78" s="34"/>
      <c r="CRM78" s="34"/>
      <c r="CRN78" s="34"/>
      <c r="CRO78" s="34"/>
      <c r="CRP78" s="34"/>
      <c r="CRQ78" s="34"/>
      <c r="CRR78" s="34"/>
      <c r="CRS78" s="34"/>
      <c r="CRT78" s="34"/>
      <c r="CRU78" s="34"/>
      <c r="CRV78" s="34"/>
      <c r="CRW78" s="34"/>
      <c r="CRX78" s="34"/>
      <c r="CRY78" s="34"/>
      <c r="CRZ78" s="34"/>
      <c r="CSA78" s="34"/>
      <c r="CSB78" s="34"/>
      <c r="CSC78" s="34"/>
      <c r="CSD78" s="34"/>
      <c r="CSE78" s="34"/>
      <c r="CSF78" s="34"/>
      <c r="CSG78" s="34"/>
      <c r="CSH78" s="34"/>
      <c r="CSI78" s="34"/>
      <c r="CSJ78" s="34"/>
      <c r="CSK78" s="34"/>
      <c r="CSL78" s="34"/>
      <c r="CSM78" s="34"/>
      <c r="CSN78" s="34"/>
      <c r="CSO78" s="34"/>
      <c r="CSP78" s="34"/>
      <c r="CSQ78" s="34"/>
      <c r="CSR78" s="34"/>
      <c r="CSS78" s="34"/>
      <c r="CST78" s="34"/>
      <c r="CSU78" s="34"/>
      <c r="CSV78" s="34"/>
      <c r="CSW78" s="34"/>
      <c r="CSX78" s="34"/>
      <c r="CSY78" s="34"/>
      <c r="CSZ78" s="34"/>
      <c r="CTA78" s="34"/>
      <c r="CTB78" s="34"/>
      <c r="CTC78" s="34"/>
      <c r="CTD78" s="34"/>
      <c r="CTE78" s="34"/>
      <c r="CTF78" s="34"/>
      <c r="CTG78" s="34"/>
      <c r="CTH78" s="34"/>
      <c r="CTI78" s="34"/>
      <c r="CTJ78" s="34"/>
      <c r="CTK78" s="34"/>
      <c r="CTL78" s="34"/>
      <c r="CTM78" s="34"/>
      <c r="CTN78" s="34"/>
      <c r="CTO78" s="34"/>
      <c r="CTP78" s="34"/>
      <c r="CTQ78" s="34"/>
      <c r="CTR78" s="34"/>
      <c r="CTS78" s="34"/>
      <c r="CTT78" s="34"/>
      <c r="CTU78" s="34"/>
      <c r="CTV78" s="34"/>
      <c r="CTW78" s="34"/>
      <c r="CTX78" s="34"/>
      <c r="CTY78" s="34"/>
      <c r="CTZ78" s="34"/>
      <c r="CUA78" s="34"/>
      <c r="CUB78" s="34"/>
      <c r="CUC78" s="34"/>
      <c r="CUD78" s="34"/>
      <c r="CUE78" s="34"/>
      <c r="CUF78" s="34"/>
      <c r="CUG78" s="34"/>
      <c r="CUH78" s="34"/>
      <c r="CUI78" s="34"/>
      <c r="CUJ78" s="34"/>
      <c r="CUK78" s="34"/>
      <c r="CUL78" s="34"/>
      <c r="CUM78" s="34"/>
      <c r="CUN78" s="34"/>
      <c r="CUO78" s="34"/>
      <c r="CUP78" s="34"/>
      <c r="CUQ78" s="34"/>
      <c r="CUR78" s="34"/>
      <c r="CUS78" s="34"/>
      <c r="CUT78" s="34"/>
      <c r="CUU78" s="34"/>
      <c r="CUV78" s="34"/>
      <c r="CUW78" s="34"/>
      <c r="CUX78" s="34"/>
      <c r="CUY78" s="34"/>
      <c r="CUZ78" s="34"/>
      <c r="CVA78" s="34"/>
      <c r="CVB78" s="34"/>
      <c r="CVC78" s="34"/>
      <c r="CVD78" s="34"/>
      <c r="CVE78" s="34"/>
      <c r="CVF78" s="34"/>
      <c r="CVG78" s="34"/>
      <c r="CVH78" s="34"/>
      <c r="CVI78" s="34"/>
      <c r="CVJ78" s="34"/>
      <c r="CVK78" s="34"/>
      <c r="CVL78" s="34"/>
      <c r="CVM78" s="34"/>
      <c r="CVN78" s="34"/>
      <c r="CVO78" s="34"/>
      <c r="CVP78" s="34"/>
      <c r="CVQ78" s="34"/>
      <c r="CVR78" s="34"/>
      <c r="CVS78" s="34"/>
      <c r="CVT78" s="34"/>
      <c r="CVU78" s="34"/>
      <c r="CVV78" s="34"/>
      <c r="CVW78" s="34"/>
      <c r="CVX78" s="34"/>
      <c r="CVY78" s="34"/>
      <c r="CVZ78" s="34"/>
      <c r="CWA78" s="34"/>
      <c r="CWB78" s="34"/>
      <c r="CWC78" s="34"/>
      <c r="CWD78" s="34"/>
      <c r="CWE78" s="34"/>
      <c r="CWF78" s="34"/>
      <c r="CWG78" s="34"/>
      <c r="CWH78" s="34"/>
      <c r="CWI78" s="34"/>
      <c r="CWJ78" s="34"/>
      <c r="CWK78" s="34"/>
      <c r="CWL78" s="34"/>
      <c r="CWM78" s="34"/>
      <c r="CWN78" s="34"/>
      <c r="CWO78" s="34"/>
      <c r="CWP78" s="34"/>
      <c r="CWQ78" s="34"/>
      <c r="CWR78" s="34"/>
      <c r="CWS78" s="34"/>
      <c r="CWT78" s="34"/>
      <c r="CWU78" s="34"/>
      <c r="CWV78" s="34"/>
      <c r="CWW78" s="34"/>
      <c r="CWX78" s="34"/>
      <c r="CWY78" s="34"/>
      <c r="CWZ78" s="34"/>
      <c r="CXA78" s="34"/>
      <c r="CXB78" s="34"/>
      <c r="CXC78" s="34"/>
      <c r="CXD78" s="34"/>
      <c r="CXE78" s="34"/>
      <c r="CXF78" s="34"/>
      <c r="CXG78" s="34"/>
      <c r="CXH78" s="34"/>
      <c r="CXI78" s="34"/>
      <c r="CXJ78" s="34"/>
      <c r="CXK78" s="34"/>
      <c r="CXL78" s="34"/>
      <c r="CXM78" s="34"/>
      <c r="CXN78" s="34"/>
      <c r="CXO78" s="34"/>
      <c r="CXP78" s="34"/>
      <c r="CXQ78" s="34"/>
      <c r="CXR78" s="34"/>
      <c r="CXS78" s="34"/>
      <c r="CXT78" s="34"/>
      <c r="CXU78" s="34"/>
      <c r="CXV78" s="34"/>
      <c r="CXW78" s="34"/>
      <c r="CXX78" s="34"/>
      <c r="CXY78" s="34"/>
      <c r="CXZ78" s="34"/>
      <c r="CYA78" s="34"/>
      <c r="CYB78" s="34"/>
      <c r="CYC78" s="34"/>
      <c r="CYD78" s="34"/>
      <c r="CYE78" s="34"/>
      <c r="CYF78" s="34"/>
      <c r="CYG78" s="34"/>
      <c r="CYH78" s="34"/>
      <c r="CYI78" s="34"/>
      <c r="CYJ78" s="34"/>
      <c r="CYK78" s="34"/>
      <c r="CYL78" s="34"/>
      <c r="CYM78" s="34"/>
      <c r="CYN78" s="34"/>
      <c r="CYO78" s="34"/>
      <c r="CYP78" s="34"/>
      <c r="CYQ78" s="34"/>
      <c r="CYR78" s="34"/>
      <c r="CYS78" s="34"/>
      <c r="CYT78" s="34"/>
      <c r="CYU78" s="34"/>
      <c r="CYV78" s="34"/>
      <c r="CYW78" s="34"/>
      <c r="CYX78" s="34"/>
      <c r="CYY78" s="34"/>
      <c r="CYZ78" s="34"/>
      <c r="CZA78" s="34"/>
      <c r="CZB78" s="34"/>
      <c r="CZC78" s="34"/>
      <c r="CZD78" s="34"/>
      <c r="CZE78" s="34"/>
      <c r="CZF78" s="34"/>
      <c r="CZG78" s="34"/>
      <c r="CZH78" s="34"/>
      <c r="CZI78" s="34"/>
      <c r="CZJ78" s="34"/>
      <c r="CZK78" s="34"/>
      <c r="CZL78" s="34"/>
      <c r="CZM78" s="34"/>
      <c r="CZN78" s="34"/>
      <c r="CZO78" s="34"/>
      <c r="CZP78" s="34"/>
      <c r="CZQ78" s="34"/>
      <c r="CZR78" s="34"/>
      <c r="CZS78" s="34"/>
      <c r="CZT78" s="34"/>
      <c r="CZU78" s="34"/>
      <c r="CZV78" s="34"/>
      <c r="CZW78" s="34"/>
      <c r="CZX78" s="34"/>
      <c r="CZY78" s="34"/>
      <c r="CZZ78" s="34"/>
      <c r="DAA78" s="34"/>
      <c r="DAB78" s="34"/>
      <c r="DAC78" s="34"/>
      <c r="DAD78" s="34"/>
      <c r="DAE78" s="34"/>
      <c r="DAF78" s="34"/>
      <c r="DAG78" s="34"/>
      <c r="DAH78" s="34"/>
      <c r="DAI78" s="34"/>
      <c r="DAJ78" s="34"/>
      <c r="DAK78" s="34"/>
      <c r="DAL78" s="34"/>
      <c r="DAM78" s="34"/>
      <c r="DAN78" s="34"/>
      <c r="DAO78" s="34"/>
      <c r="DAP78" s="34"/>
      <c r="DAQ78" s="34"/>
      <c r="DAR78" s="34"/>
      <c r="DAS78" s="34"/>
      <c r="DAT78" s="34"/>
      <c r="DAU78" s="34"/>
      <c r="DAV78" s="34"/>
      <c r="DAW78" s="34"/>
      <c r="DAX78" s="34"/>
      <c r="DAY78" s="34"/>
      <c r="DAZ78" s="34"/>
      <c r="DBA78" s="34"/>
      <c r="DBB78" s="34"/>
      <c r="DBC78" s="34"/>
      <c r="DBD78" s="34"/>
      <c r="DBE78" s="34"/>
      <c r="DBF78" s="34"/>
      <c r="DBG78" s="34"/>
      <c r="DBH78" s="34"/>
      <c r="DBI78" s="34"/>
      <c r="DBJ78" s="34"/>
      <c r="DBK78" s="34"/>
      <c r="DBL78" s="34"/>
      <c r="DBM78" s="34"/>
      <c r="DBN78" s="34"/>
      <c r="DBO78" s="34"/>
      <c r="DBP78" s="34"/>
      <c r="DBQ78" s="34"/>
      <c r="DBR78" s="34"/>
      <c r="DBS78" s="34"/>
      <c r="DBT78" s="34"/>
      <c r="DBU78" s="34"/>
      <c r="DBV78" s="34"/>
      <c r="DBW78" s="34"/>
      <c r="DBX78" s="34"/>
      <c r="DBY78" s="34"/>
      <c r="DBZ78" s="34"/>
      <c r="DCA78" s="34"/>
      <c r="DCB78" s="34"/>
      <c r="DCC78" s="34"/>
      <c r="DCD78" s="34"/>
      <c r="DCE78" s="34"/>
      <c r="DCF78" s="34"/>
      <c r="DCG78" s="34"/>
      <c r="DCH78" s="34"/>
      <c r="DCI78" s="34"/>
      <c r="DCJ78" s="34"/>
      <c r="DCK78" s="34"/>
      <c r="DCL78" s="34"/>
      <c r="DCM78" s="34"/>
      <c r="DCN78" s="34"/>
      <c r="DCO78" s="34"/>
      <c r="DCP78" s="34"/>
      <c r="DCQ78" s="34"/>
      <c r="DCR78" s="34"/>
      <c r="DCS78" s="34"/>
      <c r="DCT78" s="34"/>
      <c r="DCU78" s="34"/>
      <c r="DCV78" s="34"/>
      <c r="DCW78" s="34"/>
      <c r="DCX78" s="34"/>
      <c r="DCY78" s="34"/>
      <c r="DCZ78" s="34"/>
      <c r="DDA78" s="34"/>
      <c r="DDB78" s="34"/>
      <c r="DDC78" s="34"/>
      <c r="DDD78" s="34"/>
      <c r="DDE78" s="34"/>
      <c r="DDF78" s="34"/>
      <c r="DDG78" s="34"/>
      <c r="DDH78" s="34"/>
      <c r="DDI78" s="34"/>
      <c r="DDJ78" s="34"/>
      <c r="DDK78" s="34"/>
      <c r="DDL78" s="34"/>
      <c r="DDM78" s="34"/>
      <c r="DDN78" s="34"/>
      <c r="DDO78" s="34"/>
      <c r="DDP78" s="34"/>
      <c r="DDQ78" s="34"/>
      <c r="DDR78" s="34"/>
      <c r="DDS78" s="34"/>
      <c r="DDT78" s="34"/>
      <c r="DDU78" s="34"/>
      <c r="DDV78" s="34"/>
      <c r="DDW78" s="34"/>
      <c r="DDX78" s="34"/>
      <c r="DDY78" s="34"/>
      <c r="DDZ78" s="34"/>
      <c r="DEA78" s="34"/>
      <c r="DEB78" s="34"/>
      <c r="DEC78" s="34"/>
      <c r="DED78" s="34"/>
      <c r="DEE78" s="34"/>
      <c r="DEF78" s="34"/>
      <c r="DEG78" s="34"/>
      <c r="DEH78" s="34"/>
      <c r="DEI78" s="34"/>
      <c r="DEJ78" s="34"/>
      <c r="DEK78" s="34"/>
      <c r="DEL78" s="34"/>
      <c r="DEM78" s="34"/>
      <c r="DEN78" s="34"/>
      <c r="DEO78" s="34"/>
      <c r="DEP78" s="34"/>
      <c r="DEQ78" s="34"/>
      <c r="DER78" s="34"/>
      <c r="DES78" s="34"/>
      <c r="DET78" s="34"/>
      <c r="DEU78" s="34"/>
      <c r="DEV78" s="34"/>
      <c r="DEW78" s="34"/>
      <c r="DEX78" s="34"/>
      <c r="DEY78" s="34"/>
      <c r="DEZ78" s="34"/>
      <c r="DFA78" s="34"/>
      <c r="DFB78" s="34"/>
      <c r="DFC78" s="34"/>
      <c r="DFD78" s="34"/>
      <c r="DFE78" s="34"/>
      <c r="DFF78" s="34"/>
      <c r="DFG78" s="34"/>
      <c r="DFH78" s="34"/>
      <c r="DFI78" s="34"/>
      <c r="DFJ78" s="34"/>
      <c r="DFK78" s="34"/>
      <c r="DFL78" s="34"/>
      <c r="DFM78" s="34"/>
      <c r="DFN78" s="34"/>
      <c r="DFO78" s="34"/>
      <c r="DFP78" s="34"/>
      <c r="DFQ78" s="34"/>
      <c r="DFR78" s="34"/>
      <c r="DFS78" s="34"/>
      <c r="DFT78" s="34"/>
      <c r="DFU78" s="34"/>
      <c r="DFV78" s="34"/>
      <c r="DFW78" s="34"/>
      <c r="DFX78" s="34"/>
      <c r="DFY78" s="34"/>
      <c r="DFZ78" s="34"/>
      <c r="DGA78" s="34"/>
      <c r="DGB78" s="34"/>
      <c r="DGC78" s="34"/>
      <c r="DGD78" s="34"/>
      <c r="DGE78" s="34"/>
      <c r="DGF78" s="34"/>
      <c r="DGG78" s="34"/>
      <c r="DGH78" s="34"/>
      <c r="DGI78" s="34"/>
      <c r="DGJ78" s="34"/>
      <c r="DGK78" s="34"/>
      <c r="DGL78" s="34"/>
      <c r="DGM78" s="34"/>
      <c r="DGN78" s="34"/>
      <c r="DGO78" s="34"/>
      <c r="DGP78" s="34"/>
      <c r="DGQ78" s="34"/>
      <c r="DGR78" s="34"/>
      <c r="DGS78" s="34"/>
      <c r="DGT78" s="34"/>
      <c r="DGU78" s="34"/>
      <c r="DGV78" s="34"/>
      <c r="DGW78" s="34"/>
      <c r="DGX78" s="34"/>
      <c r="DGY78" s="34"/>
      <c r="DGZ78" s="34"/>
      <c r="DHA78" s="34"/>
      <c r="DHB78" s="34"/>
      <c r="DHC78" s="34"/>
      <c r="DHD78" s="34"/>
      <c r="DHE78" s="34"/>
      <c r="DHF78" s="34"/>
      <c r="DHG78" s="34"/>
      <c r="DHH78" s="34"/>
      <c r="DHI78" s="34"/>
      <c r="DHJ78" s="34"/>
      <c r="DHK78" s="34"/>
      <c r="DHL78" s="34"/>
      <c r="DHM78" s="34"/>
      <c r="DHN78" s="34"/>
      <c r="DHO78" s="34"/>
      <c r="DHP78" s="34"/>
      <c r="DHQ78" s="34"/>
      <c r="DHR78" s="34"/>
      <c r="DHS78" s="34"/>
      <c r="DHT78" s="34"/>
      <c r="DHU78" s="34"/>
      <c r="DHV78" s="34"/>
      <c r="DHW78" s="34"/>
      <c r="DHX78" s="34"/>
      <c r="DHY78" s="34"/>
      <c r="DHZ78" s="34"/>
      <c r="DIA78" s="34"/>
      <c r="DIB78" s="34"/>
      <c r="DIC78" s="34"/>
      <c r="DID78" s="34"/>
      <c r="DIE78" s="34"/>
      <c r="DIF78" s="34"/>
      <c r="DIG78" s="34"/>
      <c r="DIH78" s="34"/>
      <c r="DII78" s="34"/>
      <c r="DIJ78" s="34"/>
      <c r="DIK78" s="34"/>
      <c r="DIL78" s="34"/>
      <c r="DIM78" s="34"/>
      <c r="DIN78" s="34"/>
      <c r="DIO78" s="34"/>
      <c r="DIP78" s="34"/>
      <c r="DIQ78" s="34"/>
      <c r="DIR78" s="34"/>
      <c r="DIS78" s="34"/>
      <c r="DIT78" s="34"/>
      <c r="DIU78" s="34"/>
      <c r="DIV78" s="34"/>
      <c r="DIW78" s="34"/>
      <c r="DIX78" s="34"/>
      <c r="DIY78" s="34"/>
      <c r="DIZ78" s="34"/>
      <c r="DJA78" s="34"/>
      <c r="DJB78" s="34"/>
      <c r="DJC78" s="34"/>
      <c r="DJD78" s="34"/>
      <c r="DJE78" s="34"/>
      <c r="DJF78" s="34"/>
      <c r="DJG78" s="34"/>
      <c r="DJH78" s="34"/>
      <c r="DJI78" s="34"/>
      <c r="DJJ78" s="34"/>
      <c r="DJK78" s="34"/>
      <c r="DJL78" s="34"/>
      <c r="DJM78" s="34"/>
      <c r="DJN78" s="34"/>
      <c r="DJO78" s="34"/>
      <c r="DJP78" s="34"/>
      <c r="DJQ78" s="34"/>
      <c r="DJR78" s="34"/>
      <c r="DJS78" s="34"/>
      <c r="DJT78" s="34"/>
      <c r="DJU78" s="34"/>
      <c r="DJV78" s="34"/>
      <c r="DJW78" s="34"/>
      <c r="DJX78" s="34"/>
      <c r="DJY78" s="34"/>
      <c r="DJZ78" s="34"/>
      <c r="DKA78" s="34"/>
      <c r="DKB78" s="34"/>
      <c r="DKC78" s="34"/>
      <c r="DKD78" s="34"/>
      <c r="DKE78" s="34"/>
      <c r="DKF78" s="34"/>
      <c r="DKG78" s="34"/>
      <c r="DKH78" s="34"/>
      <c r="DKI78" s="34"/>
      <c r="DKJ78" s="34"/>
      <c r="DKK78" s="34"/>
      <c r="DKL78" s="34"/>
      <c r="DKM78" s="34"/>
      <c r="DKN78" s="34"/>
      <c r="DKO78" s="34"/>
      <c r="DKP78" s="34"/>
      <c r="DKQ78" s="34"/>
      <c r="DKR78" s="34"/>
      <c r="DKS78" s="34"/>
      <c r="DKT78" s="34"/>
      <c r="DKU78" s="34"/>
      <c r="DKV78" s="34"/>
      <c r="DKW78" s="34"/>
      <c r="DKX78" s="34"/>
      <c r="DKY78" s="34"/>
      <c r="DKZ78" s="34"/>
      <c r="DLA78" s="34"/>
      <c r="DLB78" s="34"/>
      <c r="DLC78" s="34"/>
      <c r="DLD78" s="34"/>
      <c r="DLE78" s="34"/>
      <c r="DLF78" s="34"/>
      <c r="DLG78" s="34"/>
      <c r="DLH78" s="34"/>
      <c r="DLI78" s="34"/>
      <c r="DLJ78" s="34"/>
      <c r="DLK78" s="34"/>
      <c r="DLL78" s="34"/>
      <c r="DLM78" s="34"/>
      <c r="DLN78" s="34"/>
      <c r="DLO78" s="34"/>
      <c r="DLP78" s="34"/>
      <c r="DLQ78" s="34"/>
      <c r="DLR78" s="34"/>
      <c r="DLS78" s="34"/>
      <c r="DLT78" s="34"/>
      <c r="DLU78" s="34"/>
      <c r="DLV78" s="34"/>
      <c r="DLW78" s="34"/>
      <c r="DLX78" s="34"/>
      <c r="DLY78" s="34"/>
      <c r="DLZ78" s="34"/>
      <c r="DMA78" s="34"/>
      <c r="DMB78" s="34"/>
      <c r="DMC78" s="34"/>
      <c r="DMD78" s="34"/>
      <c r="DME78" s="34"/>
      <c r="DMF78" s="34"/>
      <c r="DMG78" s="34"/>
      <c r="DMH78" s="34"/>
      <c r="DMI78" s="34"/>
      <c r="DMJ78" s="34"/>
      <c r="DMK78" s="34"/>
      <c r="DML78" s="34"/>
      <c r="DMM78" s="34"/>
      <c r="DMN78" s="34"/>
      <c r="DMO78" s="34"/>
      <c r="DMP78" s="34"/>
      <c r="DMQ78" s="34"/>
      <c r="DMR78" s="34"/>
      <c r="DMS78" s="34"/>
      <c r="DMT78" s="34"/>
      <c r="DMU78" s="34"/>
      <c r="DMV78" s="34"/>
      <c r="DMW78" s="34"/>
      <c r="DMX78" s="34"/>
      <c r="DMY78" s="34"/>
      <c r="DMZ78" s="34"/>
      <c r="DNA78" s="34"/>
      <c r="DNB78" s="34"/>
      <c r="DNC78" s="34"/>
      <c r="DND78" s="34"/>
      <c r="DNE78" s="34"/>
      <c r="DNF78" s="34"/>
      <c r="DNG78" s="34"/>
      <c r="DNH78" s="34"/>
      <c r="DNI78" s="34"/>
      <c r="DNJ78" s="34"/>
      <c r="DNK78" s="34"/>
      <c r="DNL78" s="34"/>
      <c r="DNM78" s="34"/>
      <c r="DNN78" s="34"/>
      <c r="DNO78" s="34"/>
      <c r="DNP78" s="34"/>
      <c r="DNQ78" s="34"/>
      <c r="DNR78" s="34"/>
      <c r="DNS78" s="34"/>
      <c r="DNT78" s="34"/>
      <c r="DNU78" s="34"/>
      <c r="DNV78" s="34"/>
      <c r="DNW78" s="34"/>
      <c r="DNX78" s="34"/>
      <c r="DNY78" s="34"/>
      <c r="DNZ78" s="34"/>
      <c r="DOA78" s="34"/>
      <c r="DOB78" s="34"/>
      <c r="DOC78" s="34"/>
      <c r="DOD78" s="34"/>
      <c r="DOE78" s="34"/>
      <c r="DOF78" s="34"/>
      <c r="DOG78" s="34"/>
      <c r="DOH78" s="34"/>
      <c r="DOI78" s="34"/>
      <c r="DOJ78" s="34"/>
      <c r="DOK78" s="34"/>
      <c r="DOL78" s="34"/>
      <c r="DOM78" s="34"/>
      <c r="DON78" s="34"/>
      <c r="DOO78" s="34"/>
      <c r="DOP78" s="34"/>
      <c r="DOQ78" s="34"/>
      <c r="DOR78" s="34"/>
      <c r="DOS78" s="34"/>
      <c r="DOT78" s="34"/>
      <c r="DOU78" s="34"/>
      <c r="DOV78" s="34"/>
      <c r="DOW78" s="34"/>
      <c r="DOX78" s="34"/>
      <c r="DOY78" s="34"/>
      <c r="DOZ78" s="34"/>
      <c r="DPA78" s="34"/>
      <c r="DPB78" s="34"/>
      <c r="DPC78" s="34"/>
      <c r="DPD78" s="34"/>
      <c r="DPE78" s="34"/>
      <c r="DPF78" s="34"/>
      <c r="DPG78" s="34"/>
      <c r="DPH78" s="34"/>
      <c r="DPI78" s="34"/>
      <c r="DPJ78" s="34"/>
      <c r="DPK78" s="34"/>
      <c r="DPL78" s="34"/>
      <c r="DPM78" s="34"/>
      <c r="DPN78" s="34"/>
      <c r="DPO78" s="34"/>
      <c r="DPP78" s="34"/>
      <c r="DPQ78" s="34"/>
      <c r="DPR78" s="34"/>
      <c r="DPS78" s="34"/>
      <c r="DPT78" s="34"/>
      <c r="DPU78" s="34"/>
      <c r="DPV78" s="34"/>
      <c r="DPW78" s="34"/>
      <c r="DPX78" s="34"/>
      <c r="DPY78" s="34"/>
      <c r="DPZ78" s="34"/>
      <c r="DQA78" s="34"/>
      <c r="DQB78" s="34"/>
      <c r="DQC78" s="34"/>
      <c r="DQD78" s="34"/>
      <c r="DQE78" s="34"/>
      <c r="DQF78" s="34"/>
      <c r="DQG78" s="34"/>
      <c r="DQH78" s="34"/>
      <c r="DQI78" s="34"/>
      <c r="DQJ78" s="34"/>
      <c r="DQK78" s="34"/>
      <c r="DQL78" s="34"/>
      <c r="DQM78" s="34"/>
      <c r="DQN78" s="34"/>
      <c r="DQO78" s="34"/>
      <c r="DQP78" s="34"/>
      <c r="DQQ78" s="34"/>
      <c r="DQR78" s="34"/>
      <c r="DQS78" s="34"/>
      <c r="DQT78" s="34"/>
      <c r="DQU78" s="34"/>
      <c r="DQV78" s="34"/>
      <c r="DQW78" s="34"/>
      <c r="DQX78" s="34"/>
      <c r="DQY78" s="34"/>
      <c r="DQZ78" s="34"/>
      <c r="DRA78" s="34"/>
      <c r="DRB78" s="34"/>
      <c r="DRC78" s="34"/>
      <c r="DRD78" s="34"/>
      <c r="DRE78" s="34"/>
      <c r="DRF78" s="34"/>
      <c r="DRG78" s="34"/>
      <c r="DRH78" s="34"/>
      <c r="DRI78" s="34"/>
      <c r="DRJ78" s="34"/>
      <c r="DRK78" s="34"/>
      <c r="DRL78" s="34"/>
      <c r="DRM78" s="34"/>
      <c r="DRN78" s="34"/>
      <c r="DRO78" s="34"/>
      <c r="DRP78" s="34"/>
      <c r="DRQ78" s="34"/>
      <c r="DRR78" s="34"/>
      <c r="DRS78" s="34"/>
      <c r="DRT78" s="34"/>
      <c r="DRU78" s="34"/>
      <c r="DRV78" s="34"/>
      <c r="DRW78" s="34"/>
      <c r="DRX78" s="34"/>
      <c r="DRY78" s="34"/>
      <c r="DRZ78" s="34"/>
      <c r="DSA78" s="34"/>
      <c r="DSB78" s="34"/>
      <c r="DSC78" s="34"/>
      <c r="DSD78" s="34"/>
      <c r="DSE78" s="34"/>
      <c r="DSF78" s="34"/>
      <c r="DSG78" s="34"/>
      <c r="DSH78" s="34"/>
      <c r="DSI78" s="34"/>
      <c r="DSJ78" s="34"/>
      <c r="DSK78" s="34"/>
      <c r="DSL78" s="34"/>
      <c r="DSM78" s="34"/>
      <c r="DSN78" s="34"/>
      <c r="DSO78" s="34"/>
      <c r="DSP78" s="34"/>
      <c r="DSQ78" s="34"/>
      <c r="DSR78" s="34"/>
      <c r="DSS78" s="34"/>
      <c r="DST78" s="34"/>
      <c r="DSU78" s="34"/>
      <c r="DSV78" s="34"/>
      <c r="DSW78" s="34"/>
      <c r="DSX78" s="34"/>
      <c r="DSY78" s="34"/>
      <c r="DSZ78" s="34"/>
      <c r="DTA78" s="34"/>
      <c r="DTB78" s="34"/>
      <c r="DTC78" s="34"/>
      <c r="DTD78" s="34"/>
      <c r="DTE78" s="34"/>
      <c r="DTF78" s="34"/>
      <c r="DTG78" s="34"/>
      <c r="DTH78" s="34"/>
      <c r="DTI78" s="34"/>
      <c r="DTJ78" s="34"/>
      <c r="DTK78" s="34"/>
      <c r="DTL78" s="34"/>
      <c r="DTM78" s="34"/>
      <c r="DTN78" s="34"/>
      <c r="DTO78" s="34"/>
      <c r="DTP78" s="34"/>
      <c r="DTQ78" s="34"/>
      <c r="DTR78" s="34"/>
      <c r="DTS78" s="34"/>
      <c r="DTT78" s="34"/>
      <c r="DTU78" s="34"/>
      <c r="DTV78" s="34"/>
      <c r="DTW78" s="34"/>
      <c r="DTX78" s="34"/>
      <c r="DTY78" s="34"/>
      <c r="DTZ78" s="34"/>
      <c r="DUA78" s="34"/>
      <c r="DUB78" s="34"/>
      <c r="DUC78" s="34"/>
      <c r="DUD78" s="34"/>
      <c r="DUE78" s="34"/>
      <c r="DUF78" s="34"/>
      <c r="DUG78" s="34"/>
      <c r="DUH78" s="34"/>
      <c r="DUI78" s="34"/>
      <c r="DUJ78" s="34"/>
      <c r="DUK78" s="34"/>
      <c r="DUL78" s="34"/>
      <c r="DUM78" s="34"/>
      <c r="DUN78" s="34"/>
      <c r="DUO78" s="34"/>
      <c r="DUP78" s="34"/>
      <c r="DUQ78" s="34"/>
      <c r="DUR78" s="34"/>
      <c r="DUS78" s="34"/>
      <c r="DUT78" s="34"/>
      <c r="DUU78" s="34"/>
      <c r="DUV78" s="34"/>
      <c r="DUW78" s="34"/>
      <c r="DUX78" s="34"/>
      <c r="DUY78" s="34"/>
      <c r="DUZ78" s="34"/>
      <c r="DVA78" s="34"/>
      <c r="DVB78" s="34"/>
      <c r="DVC78" s="34"/>
      <c r="DVD78" s="34"/>
      <c r="DVE78" s="34"/>
      <c r="DVF78" s="34"/>
      <c r="DVG78" s="34"/>
      <c r="DVH78" s="34"/>
      <c r="DVI78" s="34"/>
      <c r="DVJ78" s="34"/>
      <c r="DVK78" s="34"/>
      <c r="DVL78" s="34"/>
      <c r="DVM78" s="34"/>
      <c r="DVN78" s="34"/>
      <c r="DVO78" s="34"/>
      <c r="DVP78" s="34"/>
      <c r="DVQ78" s="34"/>
      <c r="DVR78" s="34"/>
      <c r="DVS78" s="34"/>
      <c r="DVT78" s="34"/>
      <c r="DVU78" s="34"/>
      <c r="DVV78" s="34"/>
      <c r="DVW78" s="34"/>
      <c r="DVX78" s="34"/>
      <c r="DVY78" s="34"/>
      <c r="DVZ78" s="34"/>
      <c r="DWA78" s="34"/>
      <c r="DWB78" s="34"/>
      <c r="DWC78" s="34"/>
      <c r="DWD78" s="34"/>
      <c r="DWE78" s="34"/>
      <c r="DWF78" s="34"/>
      <c r="DWG78" s="34"/>
      <c r="DWH78" s="34"/>
      <c r="DWI78" s="34"/>
      <c r="DWJ78" s="34"/>
      <c r="DWK78" s="34"/>
      <c r="DWL78" s="34"/>
      <c r="DWM78" s="34"/>
      <c r="DWN78" s="34"/>
      <c r="DWO78" s="34"/>
      <c r="DWP78" s="34"/>
      <c r="DWQ78" s="34"/>
      <c r="DWR78" s="34"/>
      <c r="DWS78" s="34"/>
      <c r="DWT78" s="34"/>
      <c r="DWU78" s="34"/>
      <c r="DWV78" s="34"/>
      <c r="DWW78" s="34"/>
      <c r="DWX78" s="34"/>
      <c r="DWY78" s="34"/>
      <c r="DWZ78" s="34"/>
      <c r="DXA78" s="34"/>
      <c r="DXB78" s="34"/>
      <c r="DXC78" s="34"/>
      <c r="DXD78" s="34"/>
      <c r="DXE78" s="34"/>
      <c r="DXF78" s="34"/>
      <c r="DXG78" s="34"/>
      <c r="DXH78" s="34"/>
      <c r="DXI78" s="34"/>
      <c r="DXJ78" s="34"/>
      <c r="DXK78" s="34"/>
      <c r="DXL78" s="34"/>
      <c r="DXM78" s="34"/>
      <c r="DXN78" s="34"/>
      <c r="DXO78" s="34"/>
      <c r="DXP78" s="34"/>
      <c r="DXQ78" s="34"/>
      <c r="DXR78" s="34"/>
      <c r="DXS78" s="34"/>
      <c r="DXT78" s="34"/>
      <c r="DXU78" s="34"/>
      <c r="DXV78" s="34"/>
      <c r="DXW78" s="34"/>
      <c r="DXX78" s="34"/>
      <c r="DXY78" s="34"/>
      <c r="DXZ78" s="34"/>
      <c r="DYA78" s="34"/>
      <c r="DYB78" s="34"/>
      <c r="DYC78" s="34"/>
      <c r="DYD78" s="34"/>
      <c r="DYE78" s="34"/>
      <c r="DYF78" s="34"/>
      <c r="DYG78" s="34"/>
      <c r="DYH78" s="34"/>
      <c r="DYI78" s="34"/>
      <c r="DYJ78" s="34"/>
      <c r="DYK78" s="34"/>
      <c r="DYL78" s="34"/>
      <c r="DYM78" s="34"/>
      <c r="DYN78" s="34"/>
      <c r="DYO78" s="34"/>
      <c r="DYP78" s="34"/>
      <c r="DYQ78" s="34"/>
      <c r="DYR78" s="34"/>
      <c r="DYS78" s="34"/>
      <c r="DYT78" s="34"/>
      <c r="DYU78" s="34"/>
      <c r="DYV78" s="34"/>
      <c r="DYW78" s="34"/>
      <c r="DYX78" s="34"/>
      <c r="DYY78" s="34"/>
      <c r="DYZ78" s="34"/>
      <c r="DZA78" s="34"/>
      <c r="DZB78" s="34"/>
      <c r="DZC78" s="34"/>
      <c r="DZD78" s="34"/>
      <c r="DZE78" s="34"/>
      <c r="DZF78" s="34"/>
      <c r="DZG78" s="34"/>
      <c r="DZH78" s="34"/>
      <c r="DZI78" s="34"/>
      <c r="DZJ78" s="34"/>
      <c r="DZK78" s="34"/>
      <c r="DZL78" s="34"/>
      <c r="DZM78" s="34"/>
      <c r="DZN78" s="34"/>
      <c r="DZO78" s="34"/>
      <c r="DZP78" s="34"/>
      <c r="DZQ78" s="34"/>
      <c r="DZR78" s="34"/>
      <c r="DZS78" s="34"/>
      <c r="DZT78" s="34"/>
      <c r="DZU78" s="34"/>
      <c r="DZV78" s="34"/>
      <c r="DZW78" s="34"/>
      <c r="DZX78" s="34"/>
      <c r="DZY78" s="34"/>
      <c r="DZZ78" s="34"/>
      <c r="EAA78" s="34"/>
      <c r="EAB78" s="34"/>
      <c r="EAC78" s="34"/>
      <c r="EAD78" s="34"/>
      <c r="EAE78" s="34"/>
      <c r="EAF78" s="34"/>
      <c r="EAG78" s="34"/>
      <c r="EAH78" s="34"/>
      <c r="EAI78" s="34"/>
      <c r="EAJ78" s="34"/>
      <c r="EAK78" s="34"/>
      <c r="EAL78" s="34"/>
      <c r="EAM78" s="34"/>
      <c r="EAN78" s="34"/>
      <c r="EAO78" s="34"/>
      <c r="EAP78" s="34"/>
      <c r="EAQ78" s="34"/>
      <c r="EAR78" s="34"/>
      <c r="EAS78" s="34"/>
      <c r="EAT78" s="34"/>
      <c r="EAU78" s="34"/>
      <c r="EAV78" s="34"/>
      <c r="EAW78" s="34"/>
      <c r="EAX78" s="34"/>
      <c r="EAY78" s="34"/>
      <c r="EAZ78" s="34"/>
      <c r="EBA78" s="34"/>
      <c r="EBB78" s="34"/>
      <c r="EBC78" s="34"/>
      <c r="EBD78" s="34"/>
      <c r="EBE78" s="34"/>
      <c r="EBF78" s="34"/>
      <c r="EBG78" s="34"/>
      <c r="EBH78" s="34"/>
      <c r="EBI78" s="34"/>
      <c r="EBJ78" s="34"/>
      <c r="EBK78" s="34"/>
      <c r="EBL78" s="34"/>
      <c r="EBM78" s="34"/>
      <c r="EBN78" s="34"/>
      <c r="EBO78" s="34"/>
      <c r="EBP78" s="34"/>
      <c r="EBQ78" s="34"/>
      <c r="EBR78" s="34"/>
      <c r="EBS78" s="34"/>
      <c r="EBT78" s="34"/>
      <c r="EBU78" s="34"/>
      <c r="EBV78" s="34"/>
      <c r="EBW78" s="34"/>
      <c r="EBX78" s="34"/>
      <c r="EBY78" s="34"/>
      <c r="EBZ78" s="34"/>
      <c r="ECA78" s="34"/>
      <c r="ECB78" s="34"/>
      <c r="ECC78" s="34"/>
      <c r="ECD78" s="34"/>
      <c r="ECE78" s="34"/>
      <c r="ECF78" s="34"/>
      <c r="ECG78" s="34"/>
      <c r="ECH78" s="34"/>
      <c r="ECI78" s="34"/>
      <c r="ECJ78" s="34"/>
      <c r="ECK78" s="34"/>
      <c r="ECL78" s="34"/>
      <c r="ECM78" s="34"/>
      <c r="ECN78" s="34"/>
      <c r="ECO78" s="34"/>
      <c r="ECP78" s="34"/>
      <c r="ECQ78" s="34"/>
      <c r="ECR78" s="34"/>
      <c r="ECS78" s="34"/>
      <c r="ECT78" s="34"/>
      <c r="ECU78" s="34"/>
      <c r="ECV78" s="34"/>
      <c r="ECW78" s="34"/>
      <c r="ECX78" s="34"/>
      <c r="ECY78" s="34"/>
      <c r="ECZ78" s="34"/>
      <c r="EDA78" s="34"/>
      <c r="EDB78" s="34"/>
      <c r="EDC78" s="34"/>
      <c r="EDD78" s="34"/>
      <c r="EDE78" s="34"/>
      <c r="EDF78" s="34"/>
      <c r="EDG78" s="34"/>
      <c r="EDH78" s="34"/>
      <c r="EDI78" s="34"/>
      <c r="EDJ78" s="34"/>
      <c r="EDK78" s="34"/>
      <c r="EDL78" s="34"/>
      <c r="EDM78" s="34"/>
      <c r="EDN78" s="34"/>
      <c r="EDO78" s="34"/>
      <c r="EDP78" s="34"/>
      <c r="EDQ78" s="34"/>
      <c r="EDR78" s="34"/>
      <c r="EDS78" s="34"/>
      <c r="EDT78" s="34"/>
      <c r="EDU78" s="34"/>
      <c r="EDV78" s="34"/>
      <c r="EDW78" s="34"/>
      <c r="EDX78" s="34"/>
      <c r="EDY78" s="34"/>
      <c r="EDZ78" s="34"/>
      <c r="EEA78" s="34"/>
      <c r="EEB78" s="34"/>
      <c r="EEC78" s="34"/>
      <c r="EED78" s="34"/>
      <c r="EEE78" s="34"/>
      <c r="EEF78" s="34"/>
      <c r="EEG78" s="34"/>
      <c r="EEH78" s="34"/>
      <c r="EEI78" s="34"/>
      <c r="EEJ78" s="34"/>
      <c r="EEK78" s="34"/>
      <c r="EEL78" s="34"/>
      <c r="EEM78" s="34"/>
      <c r="EEN78" s="34"/>
      <c r="EEO78" s="34"/>
      <c r="EEP78" s="34"/>
      <c r="EEQ78" s="34"/>
      <c r="EER78" s="34"/>
      <c r="EES78" s="34"/>
      <c r="EET78" s="34"/>
      <c r="EEU78" s="34"/>
      <c r="EEV78" s="34"/>
      <c r="EEW78" s="34"/>
      <c r="EEX78" s="34"/>
      <c r="EEY78" s="34"/>
      <c r="EEZ78" s="34"/>
      <c r="EFA78" s="34"/>
      <c r="EFB78" s="34"/>
      <c r="EFC78" s="34"/>
      <c r="EFD78" s="34"/>
      <c r="EFE78" s="34"/>
      <c r="EFF78" s="34"/>
      <c r="EFG78" s="34"/>
      <c r="EFH78" s="34"/>
      <c r="EFI78" s="34"/>
      <c r="EFJ78" s="34"/>
      <c r="EFK78" s="34"/>
      <c r="EFL78" s="34"/>
      <c r="EFM78" s="34"/>
      <c r="EFN78" s="34"/>
      <c r="EFO78" s="34"/>
      <c r="EFP78" s="34"/>
      <c r="EFQ78" s="34"/>
      <c r="EFR78" s="34"/>
      <c r="EFS78" s="34"/>
      <c r="EFT78" s="34"/>
      <c r="EFU78" s="34"/>
      <c r="EFV78" s="34"/>
      <c r="EFW78" s="34"/>
      <c r="EFX78" s="34"/>
      <c r="EFY78" s="34"/>
      <c r="EFZ78" s="34"/>
      <c r="EGA78" s="34"/>
      <c r="EGB78" s="34"/>
      <c r="EGC78" s="34"/>
      <c r="EGD78" s="34"/>
      <c r="EGE78" s="34"/>
      <c r="EGF78" s="34"/>
      <c r="EGG78" s="34"/>
      <c r="EGH78" s="34"/>
      <c r="EGI78" s="34"/>
      <c r="EGJ78" s="34"/>
      <c r="EGK78" s="34"/>
      <c r="EGL78" s="34"/>
      <c r="EGM78" s="34"/>
      <c r="EGN78" s="34"/>
      <c r="EGO78" s="34"/>
      <c r="EGP78" s="34"/>
      <c r="EGQ78" s="34"/>
      <c r="EGR78" s="34"/>
      <c r="EGS78" s="34"/>
      <c r="EGT78" s="34"/>
      <c r="EGU78" s="34"/>
      <c r="EGV78" s="34"/>
      <c r="EGW78" s="34"/>
      <c r="EGX78" s="34"/>
      <c r="EGY78" s="34"/>
      <c r="EGZ78" s="34"/>
      <c r="EHA78" s="34"/>
      <c r="EHB78" s="34"/>
      <c r="EHC78" s="34"/>
      <c r="EHD78" s="34"/>
      <c r="EHE78" s="34"/>
      <c r="EHF78" s="34"/>
      <c r="EHG78" s="34"/>
      <c r="EHH78" s="34"/>
      <c r="EHI78" s="34"/>
      <c r="EHJ78" s="34"/>
      <c r="EHK78" s="34"/>
      <c r="EHL78" s="34"/>
      <c r="EHM78" s="34"/>
      <c r="EHN78" s="34"/>
      <c r="EHO78" s="34"/>
      <c r="EHP78" s="34"/>
      <c r="EHQ78" s="34"/>
      <c r="EHR78" s="34"/>
      <c r="EHS78" s="34"/>
      <c r="EHT78" s="34"/>
      <c r="EHU78" s="34"/>
      <c r="EHV78" s="34"/>
      <c r="EHW78" s="34"/>
      <c r="EHX78" s="34"/>
      <c r="EHY78" s="34"/>
      <c r="EHZ78" s="34"/>
      <c r="EIA78" s="34"/>
      <c r="EIB78" s="34"/>
      <c r="EIC78" s="34"/>
      <c r="EID78" s="34"/>
      <c r="EIE78" s="34"/>
      <c r="EIF78" s="34"/>
      <c r="EIG78" s="34"/>
      <c r="EIH78" s="34"/>
      <c r="EII78" s="34"/>
      <c r="EIJ78" s="34"/>
      <c r="EIK78" s="34"/>
      <c r="EIL78" s="34"/>
      <c r="EIM78" s="34"/>
      <c r="EIN78" s="34"/>
      <c r="EIO78" s="34"/>
      <c r="EIP78" s="34"/>
      <c r="EIQ78" s="34"/>
      <c r="EIR78" s="34"/>
      <c r="EIS78" s="34"/>
      <c r="EIT78" s="34"/>
      <c r="EIU78" s="34"/>
      <c r="EIV78" s="34"/>
      <c r="EIW78" s="34"/>
      <c r="EIX78" s="34"/>
      <c r="EIY78" s="34"/>
      <c r="EIZ78" s="34"/>
      <c r="EJA78" s="34"/>
      <c r="EJB78" s="34"/>
      <c r="EJC78" s="34"/>
      <c r="EJD78" s="34"/>
      <c r="EJE78" s="34"/>
      <c r="EJF78" s="34"/>
      <c r="EJG78" s="34"/>
      <c r="EJH78" s="34"/>
      <c r="EJI78" s="34"/>
      <c r="EJJ78" s="34"/>
      <c r="EJK78" s="34"/>
      <c r="EJL78" s="34"/>
      <c r="EJM78" s="34"/>
      <c r="EJN78" s="34"/>
      <c r="EJO78" s="34"/>
      <c r="EJP78" s="34"/>
      <c r="EJQ78" s="34"/>
      <c r="EJR78" s="34"/>
      <c r="EJS78" s="34"/>
      <c r="EJT78" s="34"/>
      <c r="EJU78" s="34"/>
      <c r="EJV78" s="34"/>
      <c r="EJW78" s="34"/>
      <c r="EJX78" s="34"/>
      <c r="EJY78" s="34"/>
      <c r="EJZ78" s="34"/>
      <c r="EKA78" s="34"/>
      <c r="EKB78" s="34"/>
      <c r="EKC78" s="34"/>
      <c r="EKD78" s="34"/>
      <c r="EKE78" s="34"/>
      <c r="EKF78" s="34"/>
      <c r="EKG78" s="34"/>
      <c r="EKH78" s="34"/>
      <c r="EKI78" s="34"/>
      <c r="EKJ78" s="34"/>
      <c r="EKK78" s="34"/>
      <c r="EKL78" s="34"/>
      <c r="EKM78" s="34"/>
      <c r="EKN78" s="34"/>
      <c r="EKO78" s="34"/>
      <c r="EKP78" s="34"/>
      <c r="EKQ78" s="34"/>
      <c r="EKR78" s="34"/>
      <c r="EKS78" s="34"/>
      <c r="EKT78" s="34"/>
      <c r="EKU78" s="34"/>
      <c r="EKV78" s="34"/>
      <c r="EKW78" s="34"/>
      <c r="EKX78" s="34"/>
      <c r="EKY78" s="34"/>
      <c r="EKZ78" s="34"/>
      <c r="ELA78" s="34"/>
      <c r="ELB78" s="34"/>
      <c r="ELC78" s="34"/>
      <c r="ELD78" s="34"/>
      <c r="ELE78" s="34"/>
      <c r="ELF78" s="34"/>
      <c r="ELG78" s="34"/>
      <c r="ELH78" s="34"/>
      <c r="ELI78" s="34"/>
      <c r="ELJ78" s="34"/>
      <c r="ELK78" s="34"/>
      <c r="ELL78" s="34"/>
      <c r="ELM78" s="34"/>
      <c r="ELN78" s="34"/>
      <c r="ELO78" s="34"/>
      <c r="ELP78" s="34"/>
      <c r="ELQ78" s="34"/>
      <c r="ELR78" s="34"/>
      <c r="ELS78" s="34"/>
      <c r="ELT78" s="34"/>
      <c r="ELU78" s="34"/>
      <c r="ELV78" s="34"/>
      <c r="ELW78" s="34"/>
      <c r="ELX78" s="34"/>
      <c r="ELY78" s="34"/>
      <c r="ELZ78" s="34"/>
      <c r="EMA78" s="34"/>
      <c r="EMB78" s="34"/>
      <c r="EMC78" s="34"/>
      <c r="EMD78" s="34"/>
      <c r="EME78" s="34"/>
      <c r="EMF78" s="34"/>
      <c r="EMG78" s="34"/>
      <c r="EMH78" s="34"/>
      <c r="EMI78" s="34"/>
      <c r="EMJ78" s="34"/>
      <c r="EMK78" s="34"/>
      <c r="EML78" s="34"/>
      <c r="EMM78" s="34"/>
      <c r="EMN78" s="34"/>
      <c r="EMO78" s="34"/>
      <c r="EMP78" s="34"/>
      <c r="EMQ78" s="34"/>
      <c r="EMR78" s="34"/>
      <c r="EMS78" s="34"/>
      <c r="EMT78" s="34"/>
      <c r="EMU78" s="34"/>
      <c r="EMV78" s="34"/>
      <c r="EMW78" s="34"/>
      <c r="EMX78" s="34"/>
      <c r="EMY78" s="34"/>
      <c r="EMZ78" s="34"/>
      <c r="ENA78" s="34"/>
      <c r="ENB78" s="34"/>
      <c r="ENC78" s="34"/>
      <c r="END78" s="34"/>
      <c r="ENE78" s="34"/>
      <c r="ENF78" s="34"/>
      <c r="ENG78" s="34"/>
      <c r="ENH78" s="34"/>
      <c r="ENI78" s="34"/>
      <c r="ENJ78" s="34"/>
      <c r="ENK78" s="34"/>
      <c r="ENL78" s="34"/>
      <c r="ENM78" s="34"/>
      <c r="ENN78" s="34"/>
      <c r="ENO78" s="34"/>
      <c r="ENP78" s="34"/>
      <c r="ENQ78" s="34"/>
      <c r="ENR78" s="34"/>
      <c r="ENS78" s="34"/>
      <c r="ENT78" s="34"/>
      <c r="ENU78" s="34"/>
      <c r="ENV78" s="34"/>
      <c r="ENW78" s="34"/>
      <c r="ENX78" s="34"/>
      <c r="ENY78" s="34"/>
      <c r="ENZ78" s="34"/>
      <c r="EOA78" s="34"/>
      <c r="EOB78" s="34"/>
      <c r="EOC78" s="34"/>
      <c r="EOD78" s="34"/>
      <c r="EOE78" s="34"/>
      <c r="EOF78" s="34"/>
      <c r="EOG78" s="34"/>
      <c r="EOH78" s="34"/>
      <c r="EOI78" s="34"/>
      <c r="EOJ78" s="34"/>
      <c r="EOK78" s="34"/>
      <c r="EOL78" s="34"/>
      <c r="EOM78" s="34"/>
      <c r="EON78" s="34"/>
      <c r="EOO78" s="34"/>
      <c r="EOP78" s="34"/>
      <c r="EOQ78" s="34"/>
      <c r="EOR78" s="34"/>
      <c r="EOS78" s="34"/>
      <c r="EOT78" s="34"/>
      <c r="EOU78" s="34"/>
      <c r="EOV78" s="34"/>
      <c r="EOW78" s="34"/>
      <c r="EOX78" s="34"/>
      <c r="EOY78" s="34"/>
      <c r="EOZ78" s="34"/>
      <c r="EPA78" s="34"/>
      <c r="EPB78" s="34"/>
      <c r="EPC78" s="34"/>
      <c r="EPD78" s="34"/>
      <c r="EPE78" s="34"/>
      <c r="EPF78" s="34"/>
      <c r="EPG78" s="34"/>
      <c r="EPH78" s="34"/>
      <c r="EPI78" s="34"/>
      <c r="EPJ78" s="34"/>
      <c r="EPK78" s="34"/>
      <c r="EPL78" s="34"/>
      <c r="EPM78" s="34"/>
      <c r="EPN78" s="34"/>
      <c r="EPO78" s="34"/>
      <c r="EPP78" s="34"/>
      <c r="EPQ78" s="34"/>
      <c r="EPR78" s="34"/>
      <c r="EPS78" s="34"/>
      <c r="EPT78" s="34"/>
      <c r="EPU78" s="34"/>
      <c r="EPV78" s="34"/>
      <c r="EPW78" s="34"/>
      <c r="EPX78" s="34"/>
      <c r="EPY78" s="34"/>
      <c r="EPZ78" s="34"/>
      <c r="EQA78" s="34"/>
      <c r="EQB78" s="34"/>
      <c r="EQC78" s="34"/>
      <c r="EQD78" s="34"/>
      <c r="EQE78" s="34"/>
      <c r="EQF78" s="34"/>
      <c r="EQG78" s="34"/>
      <c r="EQH78" s="34"/>
      <c r="EQI78" s="34"/>
      <c r="EQJ78" s="34"/>
      <c r="EQK78" s="34"/>
      <c r="EQL78" s="34"/>
      <c r="EQM78" s="34"/>
      <c r="EQN78" s="34"/>
      <c r="EQO78" s="34"/>
      <c r="EQP78" s="34"/>
      <c r="EQQ78" s="34"/>
      <c r="EQR78" s="34"/>
      <c r="EQS78" s="34"/>
      <c r="EQT78" s="34"/>
      <c r="EQU78" s="34"/>
      <c r="EQV78" s="34"/>
      <c r="EQW78" s="34"/>
      <c r="EQX78" s="34"/>
      <c r="EQY78" s="34"/>
      <c r="EQZ78" s="34"/>
      <c r="ERA78" s="34"/>
      <c r="ERB78" s="34"/>
      <c r="ERC78" s="34"/>
      <c r="ERD78" s="34"/>
      <c r="ERE78" s="34"/>
      <c r="ERF78" s="34"/>
      <c r="ERG78" s="34"/>
      <c r="ERH78" s="34"/>
      <c r="ERI78" s="34"/>
      <c r="ERJ78" s="34"/>
      <c r="ERK78" s="34"/>
      <c r="ERL78" s="34"/>
      <c r="ERM78" s="34"/>
      <c r="ERN78" s="34"/>
      <c r="ERO78" s="34"/>
      <c r="ERP78" s="34"/>
      <c r="ERQ78" s="34"/>
      <c r="ERR78" s="34"/>
      <c r="ERS78" s="34"/>
      <c r="ERT78" s="34"/>
      <c r="ERU78" s="34"/>
      <c r="ERV78" s="34"/>
      <c r="ERW78" s="34"/>
      <c r="ERX78" s="34"/>
      <c r="ERY78" s="34"/>
      <c r="ERZ78" s="34"/>
      <c r="ESA78" s="34"/>
      <c r="ESB78" s="34"/>
      <c r="ESC78" s="34"/>
      <c r="ESD78" s="34"/>
      <c r="ESE78" s="34"/>
      <c r="ESF78" s="34"/>
      <c r="ESG78" s="34"/>
      <c r="ESH78" s="34"/>
      <c r="ESI78" s="34"/>
      <c r="ESJ78" s="34"/>
      <c r="ESK78" s="34"/>
      <c r="ESL78" s="34"/>
      <c r="ESM78" s="34"/>
      <c r="ESN78" s="34"/>
      <c r="ESO78" s="34"/>
      <c r="ESP78" s="34"/>
      <c r="ESQ78" s="34"/>
      <c r="ESR78" s="34"/>
      <c r="ESS78" s="34"/>
      <c r="EST78" s="34"/>
      <c r="ESU78" s="34"/>
      <c r="ESV78" s="34"/>
      <c r="ESW78" s="34"/>
      <c r="ESX78" s="34"/>
      <c r="ESY78" s="34"/>
      <c r="ESZ78" s="34"/>
      <c r="ETA78" s="34"/>
      <c r="ETB78" s="34"/>
      <c r="ETC78" s="34"/>
      <c r="ETD78" s="34"/>
      <c r="ETE78" s="34"/>
      <c r="ETF78" s="34"/>
      <c r="ETG78" s="34"/>
      <c r="ETH78" s="34"/>
      <c r="ETI78" s="34"/>
      <c r="ETJ78" s="34"/>
      <c r="ETK78" s="34"/>
      <c r="ETL78" s="34"/>
      <c r="ETM78" s="34"/>
      <c r="ETN78" s="34"/>
      <c r="ETO78" s="34"/>
      <c r="ETP78" s="34"/>
      <c r="ETQ78" s="34"/>
      <c r="ETR78" s="34"/>
      <c r="ETS78" s="34"/>
      <c r="ETT78" s="34"/>
      <c r="ETU78" s="34"/>
      <c r="ETV78" s="34"/>
      <c r="ETW78" s="34"/>
      <c r="ETX78" s="34"/>
      <c r="ETY78" s="34"/>
      <c r="ETZ78" s="34"/>
      <c r="EUA78" s="34"/>
      <c r="EUB78" s="34"/>
      <c r="EUC78" s="34"/>
      <c r="EUD78" s="34"/>
      <c r="EUE78" s="34"/>
      <c r="EUF78" s="34"/>
      <c r="EUG78" s="34"/>
      <c r="EUH78" s="34"/>
      <c r="EUI78" s="34"/>
      <c r="EUJ78" s="34"/>
      <c r="EUK78" s="34"/>
      <c r="EUL78" s="34"/>
      <c r="EUM78" s="34"/>
      <c r="EUN78" s="34"/>
      <c r="EUO78" s="34"/>
      <c r="EUP78" s="34"/>
      <c r="EUQ78" s="34"/>
      <c r="EUR78" s="34"/>
      <c r="EUS78" s="34"/>
      <c r="EUT78" s="34"/>
      <c r="EUU78" s="34"/>
      <c r="EUV78" s="34"/>
      <c r="EUW78" s="34"/>
      <c r="EUX78" s="34"/>
      <c r="EUY78" s="34"/>
      <c r="EUZ78" s="34"/>
      <c r="EVA78" s="34"/>
      <c r="EVB78" s="34"/>
      <c r="EVC78" s="34"/>
      <c r="EVD78" s="34"/>
      <c r="EVE78" s="34"/>
      <c r="EVF78" s="34"/>
      <c r="EVG78" s="34"/>
      <c r="EVH78" s="34"/>
      <c r="EVI78" s="34"/>
      <c r="EVJ78" s="34"/>
      <c r="EVK78" s="34"/>
      <c r="EVL78" s="34"/>
      <c r="EVM78" s="34"/>
      <c r="EVN78" s="34"/>
      <c r="EVO78" s="34"/>
      <c r="EVP78" s="34"/>
      <c r="EVQ78" s="34"/>
      <c r="EVR78" s="34"/>
      <c r="EVS78" s="34"/>
      <c r="EVT78" s="34"/>
      <c r="EVU78" s="34"/>
      <c r="EVV78" s="34"/>
      <c r="EVW78" s="34"/>
      <c r="EVX78" s="34"/>
      <c r="EVY78" s="34"/>
      <c r="EVZ78" s="34"/>
      <c r="EWA78" s="34"/>
      <c r="EWB78" s="34"/>
      <c r="EWC78" s="34"/>
      <c r="EWD78" s="34"/>
      <c r="EWE78" s="34"/>
      <c r="EWF78" s="34"/>
      <c r="EWG78" s="34"/>
      <c r="EWH78" s="34"/>
      <c r="EWI78" s="34"/>
      <c r="EWJ78" s="34"/>
      <c r="EWK78" s="34"/>
      <c r="EWL78" s="34"/>
      <c r="EWM78" s="34"/>
      <c r="EWN78" s="34"/>
      <c r="EWO78" s="34"/>
      <c r="EWP78" s="34"/>
      <c r="EWQ78" s="34"/>
      <c r="EWR78" s="34"/>
      <c r="EWS78" s="34"/>
      <c r="EWT78" s="34"/>
      <c r="EWU78" s="34"/>
      <c r="EWV78" s="34"/>
      <c r="EWW78" s="34"/>
      <c r="EWX78" s="34"/>
      <c r="EWY78" s="34"/>
      <c r="EWZ78" s="34"/>
      <c r="EXA78" s="34"/>
      <c r="EXB78" s="34"/>
      <c r="EXC78" s="34"/>
      <c r="EXD78" s="34"/>
      <c r="EXE78" s="34"/>
      <c r="EXF78" s="34"/>
      <c r="EXG78" s="34"/>
      <c r="EXH78" s="34"/>
      <c r="EXI78" s="34"/>
      <c r="EXJ78" s="34"/>
      <c r="EXK78" s="34"/>
      <c r="EXL78" s="34"/>
      <c r="EXM78" s="34"/>
      <c r="EXN78" s="34"/>
      <c r="EXO78" s="34"/>
      <c r="EXP78" s="34"/>
      <c r="EXQ78" s="34"/>
      <c r="EXR78" s="34"/>
      <c r="EXS78" s="34"/>
      <c r="EXT78" s="34"/>
      <c r="EXU78" s="34"/>
      <c r="EXV78" s="34"/>
      <c r="EXW78" s="34"/>
      <c r="EXX78" s="34"/>
      <c r="EXY78" s="34"/>
      <c r="EXZ78" s="34"/>
      <c r="EYA78" s="34"/>
      <c r="EYB78" s="34"/>
      <c r="EYC78" s="34"/>
      <c r="EYD78" s="34"/>
      <c r="EYE78" s="34"/>
      <c r="EYF78" s="34"/>
      <c r="EYG78" s="34"/>
      <c r="EYH78" s="34"/>
      <c r="EYI78" s="34"/>
      <c r="EYJ78" s="34"/>
      <c r="EYK78" s="34"/>
      <c r="EYL78" s="34"/>
      <c r="EYM78" s="34"/>
      <c r="EYN78" s="34"/>
      <c r="EYO78" s="34"/>
      <c r="EYP78" s="34"/>
      <c r="EYQ78" s="34"/>
      <c r="EYR78" s="34"/>
      <c r="EYS78" s="34"/>
      <c r="EYT78" s="34"/>
      <c r="EYU78" s="34"/>
      <c r="EYV78" s="34"/>
      <c r="EYW78" s="34"/>
      <c r="EYX78" s="34"/>
      <c r="EYY78" s="34"/>
      <c r="EYZ78" s="34"/>
      <c r="EZA78" s="34"/>
      <c r="EZB78" s="34"/>
      <c r="EZC78" s="34"/>
      <c r="EZD78" s="34"/>
      <c r="EZE78" s="34"/>
      <c r="EZF78" s="34"/>
      <c r="EZG78" s="34"/>
      <c r="EZH78" s="34"/>
      <c r="EZI78" s="34"/>
      <c r="EZJ78" s="34"/>
      <c r="EZK78" s="34"/>
      <c r="EZL78" s="34"/>
      <c r="EZM78" s="34"/>
      <c r="EZN78" s="34"/>
      <c r="EZO78" s="34"/>
      <c r="EZP78" s="34"/>
      <c r="EZQ78" s="34"/>
      <c r="EZR78" s="34"/>
      <c r="EZS78" s="34"/>
      <c r="EZT78" s="34"/>
      <c r="EZU78" s="34"/>
      <c r="EZV78" s="34"/>
      <c r="EZW78" s="34"/>
      <c r="EZX78" s="34"/>
      <c r="EZY78" s="34"/>
      <c r="EZZ78" s="34"/>
      <c r="FAA78" s="34"/>
      <c r="FAB78" s="34"/>
      <c r="FAC78" s="34"/>
      <c r="FAD78" s="34"/>
      <c r="FAE78" s="34"/>
      <c r="FAF78" s="34"/>
      <c r="FAG78" s="34"/>
      <c r="FAH78" s="34"/>
      <c r="FAI78" s="34"/>
      <c r="FAJ78" s="34"/>
      <c r="FAK78" s="34"/>
      <c r="FAL78" s="34"/>
      <c r="FAM78" s="34"/>
      <c r="FAN78" s="34"/>
      <c r="FAO78" s="34"/>
      <c r="FAP78" s="34"/>
      <c r="FAQ78" s="34"/>
      <c r="FAR78" s="34"/>
      <c r="FAS78" s="34"/>
      <c r="FAT78" s="34"/>
      <c r="FAU78" s="34"/>
      <c r="FAV78" s="34"/>
      <c r="FAW78" s="34"/>
      <c r="FAX78" s="34"/>
      <c r="FAY78" s="34"/>
      <c r="FAZ78" s="34"/>
      <c r="FBA78" s="34"/>
      <c r="FBB78" s="34"/>
      <c r="FBC78" s="34"/>
      <c r="FBD78" s="34"/>
      <c r="FBE78" s="34"/>
      <c r="FBF78" s="34"/>
      <c r="FBG78" s="34"/>
      <c r="FBH78" s="34"/>
      <c r="FBI78" s="34"/>
      <c r="FBJ78" s="34"/>
      <c r="FBK78" s="34"/>
      <c r="FBL78" s="34"/>
      <c r="FBM78" s="34"/>
      <c r="FBN78" s="34"/>
      <c r="FBO78" s="34"/>
      <c r="FBP78" s="34"/>
      <c r="FBQ78" s="34"/>
      <c r="FBR78" s="34"/>
      <c r="FBS78" s="34"/>
      <c r="FBT78" s="34"/>
      <c r="FBU78" s="34"/>
      <c r="FBV78" s="34"/>
      <c r="FBW78" s="34"/>
      <c r="FBX78" s="34"/>
      <c r="FBY78" s="34"/>
      <c r="FBZ78" s="34"/>
      <c r="FCA78" s="34"/>
      <c r="FCB78" s="34"/>
      <c r="FCC78" s="34"/>
      <c r="FCD78" s="34"/>
      <c r="FCE78" s="34"/>
      <c r="FCF78" s="34"/>
      <c r="FCG78" s="34"/>
      <c r="FCH78" s="34"/>
      <c r="FCI78" s="34"/>
      <c r="FCJ78" s="34"/>
      <c r="FCK78" s="34"/>
      <c r="FCL78" s="34"/>
      <c r="FCM78" s="34"/>
      <c r="FCN78" s="34"/>
      <c r="FCO78" s="34"/>
      <c r="FCP78" s="34"/>
      <c r="FCQ78" s="34"/>
      <c r="FCR78" s="34"/>
      <c r="FCS78" s="34"/>
      <c r="FCT78" s="34"/>
      <c r="FCU78" s="34"/>
      <c r="FCV78" s="34"/>
      <c r="FCW78" s="34"/>
      <c r="FCX78" s="34"/>
      <c r="FCY78" s="34"/>
      <c r="FCZ78" s="34"/>
      <c r="FDA78" s="34"/>
      <c r="FDB78" s="34"/>
      <c r="FDC78" s="34"/>
      <c r="FDD78" s="34"/>
      <c r="FDE78" s="34"/>
      <c r="FDF78" s="34"/>
      <c r="FDG78" s="34"/>
      <c r="FDH78" s="34"/>
      <c r="FDI78" s="34"/>
      <c r="FDJ78" s="34"/>
      <c r="FDK78" s="34"/>
      <c r="FDL78" s="34"/>
      <c r="FDM78" s="34"/>
      <c r="FDN78" s="34"/>
      <c r="FDO78" s="34"/>
      <c r="FDP78" s="34"/>
      <c r="FDQ78" s="34"/>
      <c r="FDR78" s="34"/>
      <c r="FDS78" s="34"/>
      <c r="FDT78" s="34"/>
      <c r="FDU78" s="34"/>
      <c r="FDV78" s="34"/>
      <c r="FDW78" s="34"/>
      <c r="FDX78" s="34"/>
      <c r="FDY78" s="34"/>
      <c r="FDZ78" s="34"/>
      <c r="FEA78" s="34"/>
      <c r="FEB78" s="34"/>
      <c r="FEC78" s="34"/>
      <c r="FED78" s="34"/>
      <c r="FEE78" s="34"/>
      <c r="FEF78" s="34"/>
      <c r="FEG78" s="34"/>
      <c r="FEH78" s="34"/>
      <c r="FEI78" s="34"/>
      <c r="FEJ78" s="34"/>
      <c r="FEK78" s="34"/>
      <c r="FEL78" s="34"/>
      <c r="FEM78" s="34"/>
      <c r="FEN78" s="34"/>
      <c r="FEO78" s="34"/>
      <c r="FEP78" s="34"/>
      <c r="FEQ78" s="34"/>
      <c r="FER78" s="34"/>
      <c r="FES78" s="34"/>
      <c r="FET78" s="34"/>
      <c r="FEU78" s="34"/>
      <c r="FEV78" s="34"/>
      <c r="FEW78" s="34"/>
      <c r="FEX78" s="34"/>
      <c r="FEY78" s="34"/>
      <c r="FEZ78" s="34"/>
      <c r="FFA78" s="34"/>
      <c r="FFB78" s="34"/>
      <c r="FFC78" s="34"/>
      <c r="FFD78" s="34"/>
      <c r="FFE78" s="34"/>
      <c r="FFF78" s="34"/>
      <c r="FFG78" s="34"/>
      <c r="FFH78" s="34"/>
      <c r="FFI78" s="34"/>
      <c r="FFJ78" s="34"/>
      <c r="FFK78" s="34"/>
      <c r="FFL78" s="34"/>
      <c r="FFM78" s="34"/>
      <c r="FFN78" s="34"/>
      <c r="FFO78" s="34"/>
      <c r="FFP78" s="34"/>
      <c r="FFQ78" s="34"/>
      <c r="FFR78" s="34"/>
      <c r="FFS78" s="34"/>
      <c r="FFT78" s="34"/>
      <c r="FFU78" s="34"/>
      <c r="FFV78" s="34"/>
      <c r="FFW78" s="34"/>
      <c r="FFX78" s="34"/>
      <c r="FFY78" s="34"/>
      <c r="FFZ78" s="34"/>
      <c r="FGA78" s="34"/>
      <c r="FGB78" s="34"/>
      <c r="FGC78" s="34"/>
      <c r="FGD78" s="34"/>
      <c r="FGE78" s="34"/>
      <c r="FGF78" s="34"/>
      <c r="FGG78" s="34"/>
      <c r="FGH78" s="34"/>
      <c r="FGI78" s="34"/>
      <c r="FGJ78" s="34"/>
      <c r="FGK78" s="34"/>
      <c r="FGL78" s="34"/>
      <c r="FGM78" s="34"/>
      <c r="FGN78" s="34"/>
      <c r="FGO78" s="34"/>
      <c r="FGP78" s="34"/>
      <c r="FGQ78" s="34"/>
      <c r="FGR78" s="34"/>
      <c r="FGS78" s="34"/>
      <c r="FGT78" s="34"/>
      <c r="FGU78" s="34"/>
      <c r="FGV78" s="34"/>
      <c r="FGW78" s="34"/>
      <c r="FGX78" s="34"/>
      <c r="FGY78" s="34"/>
      <c r="FGZ78" s="34"/>
      <c r="FHA78" s="34"/>
      <c r="FHB78" s="34"/>
      <c r="FHC78" s="34"/>
      <c r="FHD78" s="34"/>
      <c r="FHE78" s="34"/>
      <c r="FHF78" s="34"/>
      <c r="FHG78" s="34"/>
      <c r="FHH78" s="34"/>
      <c r="FHI78" s="34"/>
      <c r="FHJ78" s="34"/>
      <c r="FHK78" s="34"/>
      <c r="FHL78" s="34"/>
      <c r="FHM78" s="34"/>
      <c r="FHN78" s="34"/>
      <c r="FHO78" s="34"/>
      <c r="FHP78" s="34"/>
      <c r="FHQ78" s="34"/>
      <c r="FHR78" s="34"/>
      <c r="FHS78" s="34"/>
      <c r="FHT78" s="34"/>
      <c r="FHU78" s="34"/>
      <c r="FHV78" s="34"/>
      <c r="FHW78" s="34"/>
      <c r="FHX78" s="34"/>
      <c r="FHY78" s="34"/>
      <c r="FHZ78" s="34"/>
      <c r="FIA78" s="34"/>
      <c r="FIB78" s="34"/>
      <c r="FIC78" s="34"/>
      <c r="FID78" s="34"/>
      <c r="FIE78" s="34"/>
      <c r="FIF78" s="34"/>
      <c r="FIG78" s="34"/>
      <c r="FIH78" s="34"/>
      <c r="FII78" s="34"/>
      <c r="FIJ78" s="34"/>
      <c r="FIK78" s="34"/>
      <c r="FIL78" s="34"/>
      <c r="FIM78" s="34"/>
      <c r="FIN78" s="34"/>
      <c r="FIO78" s="34"/>
      <c r="FIP78" s="34"/>
      <c r="FIQ78" s="34"/>
      <c r="FIR78" s="34"/>
      <c r="FIS78" s="34"/>
      <c r="FIT78" s="34"/>
      <c r="FIU78" s="34"/>
      <c r="FIV78" s="34"/>
      <c r="FIW78" s="34"/>
      <c r="FIX78" s="34"/>
      <c r="FIY78" s="34"/>
      <c r="FIZ78" s="34"/>
      <c r="FJA78" s="34"/>
      <c r="FJB78" s="34"/>
      <c r="FJC78" s="34"/>
      <c r="FJD78" s="34"/>
      <c r="FJE78" s="34"/>
      <c r="FJF78" s="34"/>
      <c r="FJG78" s="34"/>
      <c r="FJH78" s="34"/>
      <c r="FJI78" s="34"/>
      <c r="FJJ78" s="34"/>
      <c r="FJK78" s="34"/>
      <c r="FJL78" s="34"/>
      <c r="FJM78" s="34"/>
      <c r="FJN78" s="34"/>
      <c r="FJO78" s="34"/>
      <c r="FJP78" s="34"/>
      <c r="FJQ78" s="34"/>
      <c r="FJR78" s="34"/>
      <c r="FJS78" s="34"/>
      <c r="FJT78" s="34"/>
      <c r="FJU78" s="34"/>
      <c r="FJV78" s="34"/>
      <c r="FJW78" s="34"/>
      <c r="FJX78" s="34"/>
      <c r="FJY78" s="34"/>
      <c r="FJZ78" s="34"/>
      <c r="FKA78" s="34"/>
      <c r="FKB78" s="34"/>
      <c r="FKC78" s="34"/>
      <c r="FKD78" s="34"/>
      <c r="FKE78" s="34"/>
      <c r="FKF78" s="34"/>
      <c r="FKG78" s="34"/>
      <c r="FKH78" s="34"/>
      <c r="FKI78" s="34"/>
      <c r="FKJ78" s="34"/>
      <c r="FKK78" s="34"/>
      <c r="FKL78" s="34"/>
      <c r="FKM78" s="34"/>
      <c r="FKN78" s="34"/>
      <c r="FKO78" s="34"/>
      <c r="FKP78" s="34"/>
      <c r="FKQ78" s="34"/>
      <c r="FKR78" s="34"/>
      <c r="FKS78" s="34"/>
      <c r="FKT78" s="34"/>
      <c r="FKU78" s="34"/>
      <c r="FKV78" s="34"/>
      <c r="FKW78" s="34"/>
      <c r="FKX78" s="34"/>
      <c r="FKY78" s="34"/>
      <c r="FKZ78" s="34"/>
      <c r="FLA78" s="34"/>
      <c r="FLB78" s="34"/>
      <c r="FLC78" s="34"/>
      <c r="FLD78" s="34"/>
      <c r="FLE78" s="34"/>
      <c r="FLF78" s="34"/>
      <c r="FLG78" s="34"/>
      <c r="FLH78" s="34"/>
      <c r="FLI78" s="34"/>
      <c r="FLJ78" s="34"/>
      <c r="FLK78" s="34"/>
      <c r="FLL78" s="34"/>
      <c r="FLM78" s="34"/>
      <c r="FLN78" s="34"/>
      <c r="FLO78" s="34"/>
      <c r="FLP78" s="34"/>
      <c r="FLQ78" s="34"/>
      <c r="FLR78" s="34"/>
      <c r="FLS78" s="34"/>
      <c r="FLT78" s="34"/>
      <c r="FLU78" s="34"/>
      <c r="FLV78" s="34"/>
      <c r="FLW78" s="34"/>
      <c r="FLX78" s="34"/>
      <c r="FLY78" s="34"/>
      <c r="FLZ78" s="34"/>
      <c r="FMA78" s="34"/>
      <c r="FMB78" s="34"/>
      <c r="FMC78" s="34"/>
      <c r="FMD78" s="34"/>
      <c r="FME78" s="34"/>
      <c r="FMF78" s="34"/>
      <c r="FMG78" s="34"/>
      <c r="FMH78" s="34"/>
      <c r="FMI78" s="34"/>
      <c r="FMJ78" s="34"/>
      <c r="FMK78" s="34"/>
      <c r="FML78" s="34"/>
      <c r="FMM78" s="34"/>
      <c r="FMN78" s="34"/>
      <c r="FMO78" s="34"/>
      <c r="FMP78" s="34"/>
      <c r="FMQ78" s="34"/>
      <c r="FMR78" s="34"/>
      <c r="FMS78" s="34"/>
      <c r="FMT78" s="34"/>
      <c r="FMU78" s="34"/>
      <c r="FMV78" s="34"/>
      <c r="FMW78" s="34"/>
      <c r="FMX78" s="34"/>
      <c r="FMY78" s="34"/>
      <c r="FMZ78" s="34"/>
      <c r="FNA78" s="34"/>
      <c r="FNB78" s="34"/>
      <c r="FNC78" s="34"/>
      <c r="FND78" s="34"/>
      <c r="FNE78" s="34"/>
      <c r="FNF78" s="34"/>
      <c r="FNG78" s="34"/>
      <c r="FNH78" s="34"/>
      <c r="FNI78" s="34"/>
      <c r="FNJ78" s="34"/>
      <c r="FNK78" s="34"/>
      <c r="FNL78" s="34"/>
      <c r="FNM78" s="34"/>
      <c r="FNN78" s="34"/>
      <c r="FNO78" s="34"/>
      <c r="FNP78" s="34"/>
      <c r="FNQ78" s="34"/>
      <c r="FNR78" s="34"/>
      <c r="FNS78" s="34"/>
      <c r="FNT78" s="34"/>
      <c r="FNU78" s="34"/>
      <c r="FNV78" s="34"/>
      <c r="FNW78" s="34"/>
      <c r="FNX78" s="34"/>
      <c r="FNY78" s="34"/>
      <c r="FNZ78" s="34"/>
      <c r="FOA78" s="34"/>
      <c r="FOB78" s="34"/>
      <c r="FOC78" s="34"/>
      <c r="FOD78" s="34"/>
      <c r="FOE78" s="34"/>
      <c r="FOF78" s="34"/>
      <c r="FOG78" s="34"/>
      <c r="FOH78" s="34"/>
      <c r="FOI78" s="34"/>
      <c r="FOJ78" s="34"/>
      <c r="FOK78" s="34"/>
      <c r="FOL78" s="34"/>
      <c r="FOM78" s="34"/>
      <c r="FON78" s="34"/>
      <c r="FOO78" s="34"/>
      <c r="FOP78" s="34"/>
      <c r="FOQ78" s="34"/>
      <c r="FOR78" s="34"/>
      <c r="FOS78" s="34"/>
      <c r="FOT78" s="34"/>
      <c r="FOU78" s="34"/>
      <c r="FOV78" s="34"/>
      <c r="FOW78" s="34"/>
      <c r="FOX78" s="34"/>
      <c r="FOY78" s="34"/>
      <c r="FOZ78" s="34"/>
      <c r="FPA78" s="34"/>
      <c r="FPB78" s="34"/>
      <c r="FPC78" s="34"/>
      <c r="FPD78" s="34"/>
      <c r="FPE78" s="34"/>
      <c r="FPF78" s="34"/>
      <c r="FPG78" s="34"/>
      <c r="FPH78" s="34"/>
      <c r="FPI78" s="34"/>
      <c r="FPJ78" s="34"/>
      <c r="FPK78" s="34"/>
      <c r="FPL78" s="34"/>
      <c r="FPM78" s="34"/>
      <c r="FPN78" s="34"/>
      <c r="FPO78" s="34"/>
      <c r="FPP78" s="34"/>
      <c r="FPQ78" s="34"/>
      <c r="FPR78" s="34"/>
      <c r="FPS78" s="34"/>
      <c r="FPT78" s="34"/>
      <c r="FPU78" s="34"/>
      <c r="FPV78" s="34"/>
      <c r="FPW78" s="34"/>
      <c r="FPX78" s="34"/>
      <c r="FPY78" s="34"/>
      <c r="FPZ78" s="34"/>
      <c r="FQA78" s="34"/>
      <c r="FQB78" s="34"/>
      <c r="FQC78" s="34"/>
      <c r="FQD78" s="34"/>
      <c r="FQE78" s="34"/>
      <c r="FQF78" s="34"/>
      <c r="FQG78" s="34"/>
      <c r="FQH78" s="34"/>
      <c r="FQI78" s="34"/>
      <c r="FQJ78" s="34"/>
      <c r="FQK78" s="34"/>
      <c r="FQL78" s="34"/>
      <c r="FQM78" s="34"/>
      <c r="FQN78" s="34"/>
      <c r="FQO78" s="34"/>
      <c r="FQP78" s="34"/>
      <c r="FQQ78" s="34"/>
      <c r="FQR78" s="34"/>
      <c r="FQS78" s="34"/>
      <c r="FQT78" s="34"/>
      <c r="FQU78" s="34"/>
      <c r="FQV78" s="34"/>
      <c r="FQW78" s="34"/>
      <c r="FQX78" s="34"/>
      <c r="FQY78" s="34"/>
      <c r="FQZ78" s="34"/>
      <c r="FRA78" s="34"/>
      <c r="FRB78" s="34"/>
      <c r="FRC78" s="34"/>
      <c r="FRD78" s="34"/>
      <c r="FRE78" s="34"/>
      <c r="FRF78" s="34"/>
      <c r="FRG78" s="34"/>
      <c r="FRH78" s="34"/>
      <c r="FRI78" s="34"/>
      <c r="FRJ78" s="34"/>
      <c r="FRK78" s="34"/>
      <c r="FRL78" s="34"/>
      <c r="FRM78" s="34"/>
      <c r="FRN78" s="34"/>
      <c r="FRO78" s="34"/>
      <c r="FRP78" s="34"/>
      <c r="FRQ78" s="34"/>
      <c r="FRR78" s="34"/>
      <c r="FRS78" s="34"/>
      <c r="FRT78" s="34"/>
      <c r="FRU78" s="34"/>
      <c r="FRV78" s="34"/>
      <c r="FRW78" s="34"/>
      <c r="FRX78" s="34"/>
      <c r="FRY78" s="34"/>
      <c r="FRZ78" s="34"/>
      <c r="FSA78" s="34"/>
      <c r="FSB78" s="34"/>
      <c r="FSC78" s="34"/>
      <c r="FSD78" s="34"/>
      <c r="FSE78" s="34"/>
      <c r="FSF78" s="34"/>
      <c r="FSG78" s="34"/>
      <c r="FSH78" s="34"/>
      <c r="FSI78" s="34"/>
      <c r="FSJ78" s="34"/>
      <c r="FSK78" s="34"/>
      <c r="FSL78" s="34"/>
      <c r="FSM78" s="34"/>
      <c r="FSN78" s="34"/>
      <c r="FSO78" s="34"/>
      <c r="FSP78" s="34"/>
      <c r="FSQ78" s="34"/>
      <c r="FSR78" s="34"/>
      <c r="FSS78" s="34"/>
      <c r="FST78" s="34"/>
      <c r="FSU78" s="34"/>
      <c r="FSV78" s="34"/>
      <c r="FSW78" s="34"/>
      <c r="FSX78" s="34"/>
      <c r="FSY78" s="34"/>
      <c r="FSZ78" s="34"/>
      <c r="FTA78" s="34"/>
      <c r="FTB78" s="34"/>
      <c r="FTC78" s="34"/>
      <c r="FTD78" s="34"/>
      <c r="FTE78" s="34"/>
      <c r="FTF78" s="34"/>
      <c r="FTG78" s="34"/>
      <c r="FTH78" s="34"/>
      <c r="FTI78" s="34"/>
      <c r="FTJ78" s="34"/>
      <c r="FTK78" s="34"/>
      <c r="FTL78" s="34"/>
      <c r="FTM78" s="34"/>
      <c r="FTN78" s="34"/>
      <c r="FTO78" s="34"/>
      <c r="FTP78" s="34"/>
      <c r="FTQ78" s="34"/>
      <c r="FTR78" s="34"/>
      <c r="FTS78" s="34"/>
      <c r="FTT78" s="34"/>
      <c r="FTU78" s="34"/>
      <c r="FTV78" s="34"/>
      <c r="FTW78" s="34"/>
      <c r="FTX78" s="34"/>
      <c r="FTY78" s="34"/>
      <c r="FTZ78" s="34"/>
      <c r="FUA78" s="34"/>
      <c r="FUB78" s="34"/>
      <c r="FUC78" s="34"/>
      <c r="FUD78" s="34"/>
      <c r="FUE78" s="34"/>
      <c r="FUF78" s="34"/>
      <c r="FUG78" s="34"/>
      <c r="FUH78" s="34"/>
      <c r="FUI78" s="34"/>
      <c r="FUJ78" s="34"/>
      <c r="FUK78" s="34"/>
      <c r="FUL78" s="34"/>
      <c r="FUM78" s="34"/>
      <c r="FUN78" s="34"/>
      <c r="FUO78" s="34"/>
      <c r="FUP78" s="34"/>
      <c r="FUQ78" s="34"/>
      <c r="FUR78" s="34"/>
      <c r="FUS78" s="34"/>
      <c r="FUT78" s="34"/>
      <c r="FUU78" s="34"/>
      <c r="FUV78" s="34"/>
      <c r="FUW78" s="34"/>
      <c r="FUX78" s="34"/>
      <c r="FUY78" s="34"/>
      <c r="FUZ78" s="34"/>
      <c r="FVA78" s="34"/>
      <c r="FVB78" s="34"/>
      <c r="FVC78" s="34"/>
      <c r="FVD78" s="34"/>
      <c r="FVE78" s="34"/>
      <c r="FVF78" s="34"/>
      <c r="FVG78" s="34"/>
      <c r="FVH78" s="34"/>
      <c r="FVI78" s="34"/>
      <c r="FVJ78" s="34"/>
      <c r="FVK78" s="34"/>
      <c r="FVL78" s="34"/>
      <c r="FVM78" s="34"/>
      <c r="FVN78" s="34"/>
      <c r="FVO78" s="34"/>
      <c r="FVP78" s="34"/>
      <c r="FVQ78" s="34"/>
      <c r="FVR78" s="34"/>
      <c r="FVS78" s="34"/>
      <c r="FVT78" s="34"/>
      <c r="FVU78" s="34"/>
      <c r="FVV78" s="34"/>
      <c r="FVW78" s="34"/>
      <c r="FVX78" s="34"/>
      <c r="FVY78" s="34"/>
      <c r="FVZ78" s="34"/>
      <c r="FWA78" s="34"/>
      <c r="FWB78" s="34"/>
      <c r="FWC78" s="34"/>
      <c r="FWD78" s="34"/>
      <c r="FWE78" s="34"/>
      <c r="FWF78" s="34"/>
      <c r="FWG78" s="34"/>
      <c r="FWH78" s="34"/>
      <c r="FWI78" s="34"/>
      <c r="FWJ78" s="34"/>
      <c r="FWK78" s="34"/>
      <c r="FWL78" s="34"/>
      <c r="FWM78" s="34"/>
      <c r="FWN78" s="34"/>
      <c r="FWO78" s="34"/>
      <c r="FWP78" s="34"/>
      <c r="FWQ78" s="34"/>
      <c r="FWR78" s="34"/>
      <c r="FWS78" s="34"/>
      <c r="FWT78" s="34"/>
      <c r="FWU78" s="34"/>
      <c r="FWV78" s="34"/>
      <c r="FWW78" s="34"/>
      <c r="FWX78" s="34"/>
      <c r="FWY78" s="34"/>
      <c r="FWZ78" s="34"/>
      <c r="FXA78" s="34"/>
      <c r="FXB78" s="34"/>
      <c r="FXC78" s="34"/>
      <c r="FXD78" s="34"/>
      <c r="FXE78" s="34"/>
      <c r="FXF78" s="34"/>
      <c r="FXG78" s="34"/>
      <c r="FXH78" s="34"/>
      <c r="FXI78" s="34"/>
      <c r="FXJ78" s="34"/>
      <c r="FXK78" s="34"/>
      <c r="FXL78" s="34"/>
      <c r="FXM78" s="34"/>
      <c r="FXN78" s="34"/>
      <c r="FXO78" s="34"/>
      <c r="FXP78" s="34"/>
      <c r="FXQ78" s="34"/>
      <c r="FXR78" s="34"/>
      <c r="FXS78" s="34"/>
      <c r="FXT78" s="34"/>
      <c r="FXU78" s="34"/>
      <c r="FXV78" s="34"/>
      <c r="FXW78" s="34"/>
      <c r="FXX78" s="34"/>
      <c r="FXY78" s="34"/>
      <c r="FXZ78" s="34"/>
      <c r="FYA78" s="34"/>
      <c r="FYB78" s="34"/>
      <c r="FYC78" s="34"/>
      <c r="FYD78" s="34"/>
      <c r="FYE78" s="34"/>
      <c r="FYF78" s="34"/>
      <c r="FYG78" s="34"/>
      <c r="FYH78" s="34"/>
      <c r="FYI78" s="34"/>
      <c r="FYJ78" s="34"/>
      <c r="FYK78" s="34"/>
      <c r="FYL78" s="34"/>
      <c r="FYM78" s="34"/>
      <c r="FYN78" s="34"/>
      <c r="FYO78" s="34"/>
      <c r="FYP78" s="34"/>
      <c r="FYQ78" s="34"/>
      <c r="FYR78" s="34"/>
      <c r="FYS78" s="34"/>
      <c r="FYT78" s="34"/>
      <c r="FYU78" s="34"/>
      <c r="FYV78" s="34"/>
      <c r="FYW78" s="34"/>
      <c r="FYX78" s="34"/>
      <c r="FYY78" s="34"/>
      <c r="FYZ78" s="34"/>
      <c r="FZA78" s="34"/>
      <c r="FZB78" s="34"/>
      <c r="FZC78" s="34"/>
      <c r="FZD78" s="34"/>
      <c r="FZE78" s="34"/>
      <c r="FZF78" s="34"/>
      <c r="FZG78" s="34"/>
      <c r="FZH78" s="34"/>
      <c r="FZI78" s="34"/>
      <c r="FZJ78" s="34"/>
      <c r="FZK78" s="34"/>
      <c r="FZL78" s="34"/>
      <c r="FZM78" s="34"/>
      <c r="FZN78" s="34"/>
      <c r="FZO78" s="34"/>
      <c r="FZP78" s="34"/>
      <c r="FZQ78" s="34"/>
      <c r="FZR78" s="34"/>
      <c r="FZS78" s="34"/>
      <c r="FZT78" s="34"/>
      <c r="FZU78" s="34"/>
      <c r="FZV78" s="34"/>
      <c r="FZW78" s="34"/>
      <c r="FZX78" s="34"/>
      <c r="FZY78" s="34"/>
      <c r="FZZ78" s="34"/>
      <c r="GAA78" s="34"/>
      <c r="GAB78" s="34"/>
      <c r="GAC78" s="34"/>
      <c r="GAD78" s="34"/>
      <c r="GAE78" s="34"/>
      <c r="GAF78" s="34"/>
      <c r="GAG78" s="34"/>
      <c r="GAH78" s="34"/>
      <c r="GAI78" s="34"/>
      <c r="GAJ78" s="34"/>
      <c r="GAK78" s="34"/>
      <c r="GAL78" s="34"/>
      <c r="GAM78" s="34"/>
      <c r="GAN78" s="34"/>
      <c r="GAO78" s="34"/>
      <c r="GAP78" s="34"/>
      <c r="GAQ78" s="34"/>
      <c r="GAR78" s="34"/>
      <c r="GAS78" s="34"/>
      <c r="GAT78" s="34"/>
      <c r="GAU78" s="34"/>
      <c r="GAV78" s="34"/>
      <c r="GAW78" s="34"/>
      <c r="GAX78" s="34"/>
      <c r="GAY78" s="34"/>
      <c r="GAZ78" s="34"/>
      <c r="GBA78" s="34"/>
      <c r="GBB78" s="34"/>
      <c r="GBC78" s="34"/>
      <c r="GBD78" s="34"/>
      <c r="GBE78" s="34"/>
      <c r="GBF78" s="34"/>
      <c r="GBG78" s="34"/>
      <c r="GBH78" s="34"/>
      <c r="GBI78" s="34"/>
      <c r="GBJ78" s="34"/>
      <c r="GBK78" s="34"/>
      <c r="GBL78" s="34"/>
      <c r="GBM78" s="34"/>
      <c r="GBN78" s="34"/>
      <c r="GBO78" s="34"/>
      <c r="GBP78" s="34"/>
      <c r="GBQ78" s="34"/>
      <c r="GBR78" s="34"/>
      <c r="GBS78" s="34"/>
      <c r="GBT78" s="34"/>
      <c r="GBU78" s="34"/>
      <c r="GBV78" s="34"/>
      <c r="GBW78" s="34"/>
      <c r="GBX78" s="34"/>
      <c r="GBY78" s="34"/>
      <c r="GBZ78" s="34"/>
      <c r="GCA78" s="34"/>
      <c r="GCB78" s="34"/>
      <c r="GCC78" s="34"/>
      <c r="GCD78" s="34"/>
      <c r="GCE78" s="34"/>
      <c r="GCF78" s="34"/>
      <c r="GCG78" s="34"/>
      <c r="GCH78" s="34"/>
      <c r="GCI78" s="34"/>
      <c r="GCJ78" s="34"/>
      <c r="GCK78" s="34"/>
      <c r="GCL78" s="34"/>
      <c r="GCM78" s="34"/>
      <c r="GCN78" s="34"/>
      <c r="GCO78" s="34"/>
      <c r="GCP78" s="34"/>
      <c r="GCQ78" s="34"/>
      <c r="GCR78" s="34"/>
      <c r="GCS78" s="34"/>
      <c r="GCT78" s="34"/>
      <c r="GCU78" s="34"/>
      <c r="GCV78" s="34"/>
      <c r="GCW78" s="34"/>
      <c r="GCX78" s="34"/>
      <c r="GCY78" s="34"/>
      <c r="GCZ78" s="34"/>
      <c r="GDA78" s="34"/>
      <c r="GDB78" s="34"/>
      <c r="GDC78" s="34"/>
      <c r="GDD78" s="34"/>
      <c r="GDE78" s="34"/>
      <c r="GDF78" s="34"/>
      <c r="GDG78" s="34"/>
      <c r="GDH78" s="34"/>
      <c r="GDI78" s="34"/>
      <c r="GDJ78" s="34"/>
      <c r="GDK78" s="34"/>
      <c r="GDL78" s="34"/>
      <c r="GDM78" s="34"/>
      <c r="GDN78" s="34"/>
      <c r="GDO78" s="34"/>
      <c r="GDP78" s="34"/>
      <c r="GDQ78" s="34"/>
      <c r="GDR78" s="34"/>
      <c r="GDS78" s="34"/>
      <c r="GDT78" s="34"/>
      <c r="GDU78" s="34"/>
      <c r="GDV78" s="34"/>
      <c r="GDW78" s="34"/>
      <c r="GDX78" s="34"/>
      <c r="GDY78" s="34"/>
      <c r="GDZ78" s="34"/>
      <c r="GEA78" s="34"/>
      <c r="GEB78" s="34"/>
      <c r="GEC78" s="34"/>
      <c r="GED78" s="34"/>
      <c r="GEE78" s="34"/>
      <c r="GEF78" s="34"/>
      <c r="GEG78" s="34"/>
      <c r="GEH78" s="34"/>
      <c r="GEI78" s="34"/>
      <c r="GEJ78" s="34"/>
      <c r="GEK78" s="34"/>
      <c r="GEL78" s="34"/>
      <c r="GEM78" s="34"/>
      <c r="GEN78" s="34"/>
      <c r="GEO78" s="34"/>
      <c r="GEP78" s="34"/>
      <c r="GEQ78" s="34"/>
      <c r="GER78" s="34"/>
      <c r="GES78" s="34"/>
      <c r="GET78" s="34"/>
      <c r="GEU78" s="34"/>
      <c r="GEV78" s="34"/>
      <c r="GEW78" s="34"/>
      <c r="GEX78" s="34"/>
      <c r="GEY78" s="34"/>
      <c r="GEZ78" s="34"/>
      <c r="GFA78" s="34"/>
      <c r="GFB78" s="34"/>
      <c r="GFC78" s="34"/>
      <c r="GFD78" s="34"/>
      <c r="GFE78" s="34"/>
      <c r="GFF78" s="34"/>
      <c r="GFG78" s="34"/>
      <c r="GFH78" s="34"/>
      <c r="GFI78" s="34"/>
      <c r="GFJ78" s="34"/>
      <c r="GFK78" s="34"/>
      <c r="GFL78" s="34"/>
      <c r="GFM78" s="34"/>
      <c r="GFN78" s="34"/>
      <c r="GFO78" s="34"/>
      <c r="GFP78" s="34"/>
      <c r="GFQ78" s="34"/>
      <c r="GFR78" s="34"/>
      <c r="GFS78" s="34"/>
      <c r="GFT78" s="34"/>
      <c r="GFU78" s="34"/>
      <c r="GFV78" s="34"/>
      <c r="GFW78" s="34"/>
      <c r="GFX78" s="34"/>
      <c r="GFY78" s="34"/>
      <c r="GFZ78" s="34"/>
      <c r="GGA78" s="34"/>
      <c r="GGB78" s="34"/>
      <c r="GGC78" s="34"/>
      <c r="GGD78" s="34"/>
      <c r="GGE78" s="34"/>
      <c r="GGF78" s="34"/>
      <c r="GGG78" s="34"/>
      <c r="GGH78" s="34"/>
      <c r="GGI78" s="34"/>
      <c r="GGJ78" s="34"/>
      <c r="GGK78" s="34"/>
      <c r="GGL78" s="34"/>
      <c r="GGM78" s="34"/>
      <c r="GGN78" s="34"/>
      <c r="GGO78" s="34"/>
      <c r="GGP78" s="34"/>
      <c r="GGQ78" s="34"/>
      <c r="GGR78" s="34"/>
      <c r="GGS78" s="34"/>
      <c r="GGT78" s="34"/>
      <c r="GGU78" s="34"/>
      <c r="GGV78" s="34"/>
      <c r="GGW78" s="34"/>
      <c r="GGX78" s="34"/>
      <c r="GGY78" s="34"/>
      <c r="GGZ78" s="34"/>
      <c r="GHA78" s="34"/>
      <c r="GHB78" s="34"/>
      <c r="GHC78" s="34"/>
      <c r="GHD78" s="34"/>
      <c r="GHE78" s="34"/>
      <c r="GHF78" s="34"/>
      <c r="GHG78" s="34"/>
      <c r="GHH78" s="34"/>
      <c r="GHI78" s="34"/>
      <c r="GHJ78" s="34"/>
      <c r="GHK78" s="34"/>
      <c r="GHL78" s="34"/>
      <c r="GHM78" s="34"/>
      <c r="GHN78" s="34"/>
      <c r="GHO78" s="34"/>
      <c r="GHP78" s="34"/>
      <c r="GHQ78" s="34"/>
      <c r="GHR78" s="34"/>
      <c r="GHS78" s="34"/>
      <c r="GHT78" s="34"/>
      <c r="GHU78" s="34"/>
      <c r="GHV78" s="34"/>
      <c r="GHW78" s="34"/>
      <c r="GHX78" s="34"/>
      <c r="GHY78" s="34"/>
      <c r="GHZ78" s="34"/>
      <c r="GIA78" s="34"/>
      <c r="GIB78" s="34"/>
      <c r="GIC78" s="34"/>
      <c r="GID78" s="34"/>
      <c r="GIE78" s="34"/>
      <c r="GIF78" s="34"/>
      <c r="GIG78" s="34"/>
      <c r="GIH78" s="34"/>
      <c r="GII78" s="34"/>
      <c r="GIJ78" s="34"/>
      <c r="GIK78" s="34"/>
      <c r="GIL78" s="34"/>
      <c r="GIM78" s="34"/>
      <c r="GIN78" s="34"/>
      <c r="GIO78" s="34"/>
      <c r="GIP78" s="34"/>
      <c r="GIQ78" s="34"/>
      <c r="GIR78" s="34"/>
      <c r="GIS78" s="34"/>
      <c r="GIT78" s="34"/>
      <c r="GIU78" s="34"/>
      <c r="GIV78" s="34"/>
      <c r="GIW78" s="34"/>
      <c r="GIX78" s="34"/>
      <c r="GIY78" s="34"/>
      <c r="GIZ78" s="34"/>
      <c r="GJA78" s="34"/>
      <c r="GJB78" s="34"/>
      <c r="GJC78" s="34"/>
      <c r="GJD78" s="34"/>
      <c r="GJE78" s="34"/>
      <c r="GJF78" s="34"/>
      <c r="GJG78" s="34"/>
      <c r="GJH78" s="34"/>
      <c r="GJI78" s="34"/>
      <c r="GJJ78" s="34"/>
      <c r="GJK78" s="34"/>
      <c r="GJL78" s="34"/>
      <c r="GJM78" s="34"/>
      <c r="GJN78" s="34"/>
      <c r="GJO78" s="34"/>
      <c r="GJP78" s="34"/>
      <c r="GJQ78" s="34"/>
      <c r="GJR78" s="34"/>
      <c r="GJS78" s="34"/>
      <c r="GJT78" s="34"/>
      <c r="GJU78" s="34"/>
      <c r="GJV78" s="34"/>
      <c r="GJW78" s="34"/>
      <c r="GJX78" s="34"/>
      <c r="GJY78" s="34"/>
      <c r="GJZ78" s="34"/>
      <c r="GKA78" s="34"/>
      <c r="GKB78" s="34"/>
      <c r="GKC78" s="34"/>
      <c r="GKD78" s="34"/>
      <c r="GKE78" s="34"/>
      <c r="GKF78" s="34"/>
      <c r="GKG78" s="34"/>
      <c r="GKH78" s="34"/>
      <c r="GKI78" s="34"/>
      <c r="GKJ78" s="34"/>
      <c r="GKK78" s="34"/>
      <c r="GKL78" s="34"/>
      <c r="GKM78" s="34"/>
      <c r="GKN78" s="34"/>
      <c r="GKO78" s="34"/>
      <c r="GKP78" s="34"/>
      <c r="GKQ78" s="34"/>
      <c r="GKR78" s="34"/>
      <c r="GKS78" s="34"/>
      <c r="GKT78" s="34"/>
      <c r="GKU78" s="34"/>
      <c r="GKV78" s="34"/>
      <c r="GKW78" s="34"/>
      <c r="GKX78" s="34"/>
      <c r="GKY78" s="34"/>
      <c r="GKZ78" s="34"/>
      <c r="GLA78" s="34"/>
      <c r="GLB78" s="34"/>
      <c r="GLC78" s="34"/>
      <c r="GLD78" s="34"/>
      <c r="GLE78" s="34"/>
      <c r="GLF78" s="34"/>
      <c r="GLG78" s="34"/>
      <c r="GLH78" s="34"/>
      <c r="GLI78" s="34"/>
      <c r="GLJ78" s="34"/>
      <c r="GLK78" s="34"/>
      <c r="GLL78" s="34"/>
      <c r="GLM78" s="34"/>
      <c r="GLN78" s="34"/>
      <c r="GLO78" s="34"/>
      <c r="GLP78" s="34"/>
      <c r="GLQ78" s="34"/>
      <c r="GLR78" s="34"/>
      <c r="GLS78" s="34"/>
      <c r="GLT78" s="34"/>
      <c r="GLU78" s="34"/>
      <c r="GLV78" s="34"/>
      <c r="GLW78" s="34"/>
      <c r="GLX78" s="34"/>
      <c r="GLY78" s="34"/>
      <c r="GLZ78" s="34"/>
      <c r="GMA78" s="34"/>
      <c r="GMB78" s="34"/>
      <c r="GMC78" s="34"/>
      <c r="GMD78" s="34"/>
      <c r="GME78" s="34"/>
      <c r="GMF78" s="34"/>
      <c r="GMG78" s="34"/>
      <c r="GMH78" s="34"/>
      <c r="GMI78" s="34"/>
      <c r="GMJ78" s="34"/>
      <c r="GMK78" s="34"/>
      <c r="GML78" s="34"/>
      <c r="GMM78" s="34"/>
      <c r="GMN78" s="34"/>
      <c r="GMO78" s="34"/>
      <c r="GMP78" s="34"/>
      <c r="GMQ78" s="34"/>
      <c r="GMR78" s="34"/>
      <c r="GMS78" s="34"/>
      <c r="GMT78" s="34"/>
      <c r="GMU78" s="34"/>
      <c r="GMV78" s="34"/>
      <c r="GMW78" s="34"/>
      <c r="GMX78" s="34"/>
    </row>
    <row r="79" spans="1:5094" s="37" customFormat="1" x14ac:dyDescent="0.25">
      <c r="A79" s="155"/>
      <c r="B79" s="79"/>
      <c r="C79" s="79"/>
      <c r="D79" s="126"/>
      <c r="E79" s="126"/>
      <c r="F79" s="126"/>
      <c r="G79" s="126"/>
      <c r="H79" s="127"/>
      <c r="I79" s="128"/>
      <c r="J79" s="128"/>
      <c r="K79" s="128"/>
      <c r="L79" s="128"/>
      <c r="M79" s="128"/>
      <c r="N79" s="128"/>
      <c r="O79" s="156"/>
      <c r="P79" s="142"/>
    </row>
    <row r="80" spans="1:5094" s="37" customFormat="1" x14ac:dyDescent="0.25">
      <c r="A80" s="155"/>
      <c r="B80" s="79"/>
      <c r="C80" s="79"/>
      <c r="D80" s="126"/>
      <c r="E80" s="126"/>
      <c r="F80" s="126"/>
      <c r="G80" s="126"/>
      <c r="H80" s="127"/>
      <c r="I80" s="128"/>
      <c r="J80" s="128"/>
      <c r="K80" s="128"/>
      <c r="L80" s="128"/>
      <c r="M80" s="128"/>
      <c r="N80" s="128"/>
      <c r="O80" s="156"/>
      <c r="P80" s="142"/>
    </row>
    <row r="81" spans="1:5094" s="29" customFormat="1" x14ac:dyDescent="0.25">
      <c r="A81" s="145" t="s">
        <v>56</v>
      </c>
      <c r="B81" s="85"/>
      <c r="C81" s="85"/>
      <c r="D81" s="87"/>
      <c r="E81" s="87"/>
      <c r="F81" s="88"/>
      <c r="G81" s="97"/>
      <c r="H81" s="90"/>
      <c r="I81" s="98"/>
      <c r="J81" s="99"/>
      <c r="K81" s="98"/>
      <c r="L81" s="92"/>
      <c r="M81" s="92"/>
      <c r="N81" s="92"/>
      <c r="O81" s="152"/>
      <c r="P81" s="32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</row>
    <row r="82" spans="1:5094" s="21" customFormat="1" x14ac:dyDescent="0.25">
      <c r="A82" s="304"/>
      <c r="B82" s="305" t="s">
        <v>132</v>
      </c>
      <c r="C82" s="306"/>
      <c r="D82" s="307"/>
      <c r="E82" s="307"/>
      <c r="F82" s="308" t="s">
        <v>168</v>
      </c>
      <c r="G82" s="309">
        <f>SUM(G11)</f>
        <v>1.371E-3</v>
      </c>
      <c r="H82" s="310"/>
      <c r="I82" s="311">
        <v>258904.19</v>
      </c>
      <c r="J82" s="311">
        <v>400811.57</v>
      </c>
      <c r="K82" s="311">
        <v>-473860</v>
      </c>
      <c r="L82" s="311">
        <f t="shared" ref="L82" si="16">SUM(I82:K82)</f>
        <v>185855.76</v>
      </c>
      <c r="M82" s="311">
        <f>SUM(I82)</f>
        <v>258904.19</v>
      </c>
      <c r="N82" s="311">
        <f>SUM(L82)</f>
        <v>185855.76</v>
      </c>
      <c r="O82" s="312"/>
      <c r="P82" s="35"/>
      <c r="Q82" s="36"/>
      <c r="R82" s="36"/>
      <c r="S82" s="36"/>
      <c r="T82" s="36"/>
      <c r="U82" s="36"/>
      <c r="V82" s="36"/>
      <c r="W82" s="36"/>
      <c r="X82" s="36"/>
      <c r="Y82" s="36"/>
      <c r="Z82" s="35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  <c r="RM82" s="36"/>
      <c r="RN82" s="36"/>
      <c r="RO82" s="36"/>
      <c r="RP82" s="36"/>
      <c r="RQ82" s="36"/>
      <c r="RR82" s="36"/>
      <c r="RS82" s="36"/>
      <c r="RT82" s="36"/>
      <c r="RU82" s="36"/>
      <c r="RV82" s="36"/>
      <c r="RW82" s="36"/>
      <c r="RX82" s="36"/>
      <c r="RY82" s="36"/>
      <c r="RZ82" s="36"/>
      <c r="SA82" s="36"/>
      <c r="SB82" s="36"/>
      <c r="SC82" s="36"/>
      <c r="SD82" s="36"/>
      <c r="SE82" s="36"/>
      <c r="SF82" s="36"/>
      <c r="SG82" s="36"/>
      <c r="SH82" s="36"/>
      <c r="SI82" s="36"/>
      <c r="SJ82" s="36"/>
      <c r="SK82" s="36"/>
      <c r="SL82" s="36"/>
      <c r="SM82" s="36"/>
      <c r="SN82" s="36"/>
      <c r="SO82" s="36"/>
      <c r="SP82" s="36"/>
      <c r="SQ82" s="36"/>
      <c r="SR82" s="36"/>
      <c r="SS82" s="36"/>
      <c r="ST82" s="36"/>
      <c r="SU82" s="36"/>
      <c r="SV82" s="36"/>
      <c r="SW82" s="36"/>
      <c r="SX82" s="36"/>
      <c r="SY82" s="36"/>
      <c r="SZ82" s="36"/>
      <c r="TA82" s="36"/>
      <c r="TB82" s="36"/>
      <c r="TC82" s="36"/>
      <c r="TD82" s="36"/>
      <c r="TE82" s="36"/>
      <c r="TF82" s="36"/>
      <c r="TG82" s="36"/>
      <c r="TH82" s="36"/>
      <c r="TI82" s="36"/>
      <c r="TJ82" s="36"/>
      <c r="TK82" s="36"/>
      <c r="TL82" s="36"/>
      <c r="TM82" s="36"/>
      <c r="TN82" s="36"/>
      <c r="TO82" s="36"/>
      <c r="TP82" s="36"/>
      <c r="TQ82" s="36"/>
      <c r="TR82" s="36"/>
      <c r="TS82" s="36"/>
      <c r="TT82" s="36"/>
      <c r="TU82" s="36"/>
      <c r="TV82" s="36"/>
      <c r="TW82" s="36"/>
      <c r="TX82" s="36"/>
      <c r="TY82" s="36"/>
      <c r="TZ82" s="36"/>
      <c r="UA82" s="36"/>
      <c r="UB82" s="36"/>
      <c r="UC82" s="36"/>
      <c r="UD82" s="36"/>
      <c r="UE82" s="36"/>
      <c r="UF82" s="36"/>
      <c r="UG82" s="36"/>
      <c r="UH82" s="36"/>
      <c r="UI82" s="36"/>
      <c r="UJ82" s="36"/>
      <c r="UK82" s="36"/>
      <c r="UL82" s="36"/>
      <c r="UM82" s="36"/>
      <c r="UN82" s="36"/>
      <c r="UO82" s="36"/>
      <c r="UP82" s="36"/>
      <c r="UQ82" s="36"/>
      <c r="UR82" s="36"/>
      <c r="US82" s="36"/>
      <c r="UT82" s="36"/>
      <c r="UU82" s="36"/>
      <c r="UV82" s="36"/>
      <c r="UW82" s="36"/>
      <c r="UX82" s="36"/>
      <c r="UY82" s="36"/>
      <c r="UZ82" s="36"/>
      <c r="VA82" s="36"/>
      <c r="VB82" s="36"/>
      <c r="VC82" s="36"/>
      <c r="VD82" s="36"/>
      <c r="VE82" s="36"/>
      <c r="VF82" s="36"/>
      <c r="VG82" s="36"/>
      <c r="VH82" s="36"/>
      <c r="VI82" s="36"/>
      <c r="VJ82" s="36"/>
      <c r="VK82" s="36"/>
      <c r="VL82" s="36"/>
      <c r="VM82" s="36"/>
      <c r="VN82" s="36"/>
      <c r="VO82" s="36"/>
      <c r="VP82" s="36"/>
      <c r="VQ82" s="36"/>
      <c r="VR82" s="36"/>
      <c r="VS82" s="36"/>
      <c r="VT82" s="36"/>
      <c r="VU82" s="36"/>
      <c r="VV82" s="36"/>
      <c r="VW82" s="36"/>
      <c r="VX82" s="36"/>
      <c r="VY82" s="36"/>
      <c r="VZ82" s="36"/>
      <c r="WA82" s="36"/>
      <c r="WB82" s="36"/>
      <c r="WC82" s="36"/>
      <c r="WD82" s="36"/>
      <c r="WE82" s="36"/>
      <c r="WF82" s="36"/>
      <c r="WG82" s="36"/>
      <c r="WH82" s="36"/>
      <c r="WI82" s="36"/>
      <c r="WJ82" s="36"/>
      <c r="WK82" s="36"/>
      <c r="WL82" s="36"/>
      <c r="WM82" s="36"/>
      <c r="WN82" s="36"/>
      <c r="WO82" s="36"/>
      <c r="WP82" s="36"/>
      <c r="WQ82" s="36"/>
      <c r="WR82" s="36"/>
      <c r="WS82" s="36"/>
      <c r="WT82" s="36"/>
      <c r="WU82" s="36"/>
      <c r="WV82" s="36"/>
      <c r="WW82" s="36"/>
      <c r="WX82" s="36"/>
      <c r="WY82" s="36"/>
      <c r="WZ82" s="36"/>
      <c r="XA82" s="36"/>
      <c r="XB82" s="36"/>
      <c r="XC82" s="36"/>
      <c r="XD82" s="36"/>
      <c r="XE82" s="36"/>
      <c r="XF82" s="36"/>
      <c r="XG82" s="36"/>
      <c r="XH82" s="36"/>
      <c r="XI82" s="36"/>
      <c r="XJ82" s="36"/>
      <c r="XK82" s="36"/>
      <c r="XL82" s="36"/>
      <c r="XM82" s="36"/>
      <c r="XN82" s="36"/>
      <c r="XO82" s="36"/>
      <c r="XP82" s="36"/>
      <c r="XQ82" s="36"/>
      <c r="XR82" s="36"/>
      <c r="XS82" s="36"/>
      <c r="XT82" s="36"/>
      <c r="XU82" s="36"/>
      <c r="XV82" s="36"/>
      <c r="XW82" s="36"/>
      <c r="XX82" s="36"/>
      <c r="XY82" s="36"/>
      <c r="XZ82" s="36"/>
      <c r="YA82" s="36"/>
      <c r="YB82" s="36"/>
      <c r="YC82" s="36"/>
      <c r="YD82" s="36"/>
      <c r="YE82" s="36"/>
      <c r="YF82" s="36"/>
      <c r="YG82" s="36"/>
      <c r="YH82" s="36"/>
      <c r="YI82" s="36"/>
      <c r="YJ82" s="36"/>
      <c r="YK82" s="36"/>
      <c r="YL82" s="36"/>
      <c r="YM82" s="36"/>
      <c r="YN82" s="36"/>
      <c r="YO82" s="36"/>
      <c r="YP82" s="36"/>
      <c r="YQ82" s="36"/>
      <c r="YR82" s="36"/>
      <c r="YS82" s="36"/>
      <c r="YT82" s="36"/>
      <c r="YU82" s="36"/>
      <c r="YV82" s="36"/>
      <c r="YW82" s="36"/>
      <c r="YX82" s="36"/>
      <c r="YY82" s="36"/>
      <c r="YZ82" s="36"/>
      <c r="ZA82" s="36"/>
      <c r="ZB82" s="36"/>
      <c r="ZC82" s="36"/>
      <c r="ZD82" s="36"/>
      <c r="ZE82" s="36"/>
      <c r="ZF82" s="36"/>
      <c r="ZG82" s="36"/>
      <c r="ZH82" s="36"/>
      <c r="ZI82" s="36"/>
      <c r="ZJ82" s="36"/>
      <c r="ZK82" s="36"/>
      <c r="ZL82" s="36"/>
      <c r="ZM82" s="36"/>
      <c r="ZN82" s="36"/>
      <c r="ZO82" s="36"/>
      <c r="ZP82" s="36"/>
      <c r="ZQ82" s="36"/>
      <c r="ZR82" s="36"/>
      <c r="ZS82" s="36"/>
      <c r="ZT82" s="36"/>
      <c r="ZU82" s="36"/>
      <c r="ZV82" s="36"/>
      <c r="ZW82" s="36"/>
      <c r="ZX82" s="36"/>
      <c r="ZY82" s="36"/>
      <c r="ZZ82" s="36"/>
      <c r="AAA82" s="36"/>
      <c r="AAB82" s="36"/>
      <c r="AAC82" s="36"/>
      <c r="AAD82" s="36"/>
      <c r="AAE82" s="36"/>
      <c r="AAF82" s="36"/>
      <c r="AAG82" s="36"/>
      <c r="AAH82" s="36"/>
      <c r="AAI82" s="36"/>
      <c r="AAJ82" s="36"/>
      <c r="AAK82" s="36"/>
      <c r="AAL82" s="36"/>
      <c r="AAM82" s="36"/>
      <c r="AAN82" s="36"/>
      <c r="AAO82" s="36"/>
      <c r="AAP82" s="36"/>
      <c r="AAQ82" s="36"/>
      <c r="AAR82" s="36"/>
      <c r="AAS82" s="36"/>
      <c r="AAT82" s="36"/>
      <c r="AAU82" s="36"/>
      <c r="AAV82" s="36"/>
      <c r="AAW82" s="36"/>
      <c r="AAX82" s="36"/>
      <c r="AAY82" s="36"/>
      <c r="AAZ82" s="36"/>
      <c r="ABA82" s="36"/>
      <c r="ABB82" s="36"/>
      <c r="ABC82" s="36"/>
      <c r="ABD82" s="36"/>
      <c r="ABE82" s="36"/>
      <c r="ABF82" s="36"/>
      <c r="ABG82" s="36"/>
      <c r="ABH82" s="36"/>
      <c r="ABI82" s="36"/>
      <c r="ABJ82" s="36"/>
      <c r="ABK82" s="36"/>
      <c r="ABL82" s="36"/>
      <c r="ABM82" s="36"/>
      <c r="ABN82" s="36"/>
      <c r="ABO82" s="36"/>
      <c r="ABP82" s="36"/>
      <c r="ABQ82" s="36"/>
      <c r="ABR82" s="36"/>
      <c r="ABS82" s="36"/>
      <c r="ABT82" s="36"/>
      <c r="ABU82" s="36"/>
      <c r="ABV82" s="36"/>
      <c r="ABW82" s="36"/>
      <c r="ABX82" s="36"/>
      <c r="ABY82" s="36"/>
      <c r="ABZ82" s="36"/>
      <c r="ACA82" s="36"/>
      <c r="ACB82" s="36"/>
      <c r="ACC82" s="36"/>
      <c r="ACD82" s="36"/>
      <c r="ACE82" s="36"/>
      <c r="ACF82" s="36"/>
      <c r="ACG82" s="36"/>
      <c r="ACH82" s="36"/>
      <c r="ACI82" s="36"/>
      <c r="ACJ82" s="36"/>
      <c r="ACK82" s="36"/>
      <c r="ACL82" s="36"/>
      <c r="ACM82" s="36"/>
      <c r="ACN82" s="36"/>
      <c r="ACO82" s="36"/>
      <c r="ACP82" s="36"/>
      <c r="ACQ82" s="36"/>
      <c r="ACR82" s="36"/>
      <c r="ACS82" s="36"/>
      <c r="ACT82" s="36"/>
      <c r="ACU82" s="36"/>
      <c r="ACV82" s="36"/>
      <c r="ACW82" s="36"/>
      <c r="ACX82" s="36"/>
      <c r="ACY82" s="36"/>
      <c r="ACZ82" s="36"/>
      <c r="ADA82" s="36"/>
      <c r="ADB82" s="36"/>
      <c r="ADC82" s="36"/>
      <c r="ADD82" s="36"/>
      <c r="ADE82" s="36"/>
      <c r="ADF82" s="36"/>
      <c r="ADG82" s="36"/>
      <c r="ADH82" s="36"/>
      <c r="ADI82" s="36"/>
      <c r="ADJ82" s="36"/>
      <c r="ADK82" s="36"/>
      <c r="ADL82" s="36"/>
      <c r="ADM82" s="36"/>
      <c r="ADN82" s="36"/>
      <c r="ADO82" s="36"/>
      <c r="ADP82" s="36"/>
      <c r="ADQ82" s="36"/>
      <c r="ADR82" s="36"/>
      <c r="ADS82" s="36"/>
      <c r="ADT82" s="36"/>
      <c r="ADU82" s="36"/>
      <c r="ADV82" s="36"/>
      <c r="ADW82" s="36"/>
      <c r="ADX82" s="36"/>
      <c r="ADY82" s="36"/>
      <c r="ADZ82" s="36"/>
      <c r="AEA82" s="36"/>
      <c r="AEB82" s="36"/>
      <c r="AEC82" s="36"/>
      <c r="AED82" s="36"/>
      <c r="AEE82" s="36"/>
      <c r="AEF82" s="36"/>
      <c r="AEG82" s="36"/>
      <c r="AEH82" s="36"/>
      <c r="AEI82" s="36"/>
      <c r="AEJ82" s="36"/>
      <c r="AEK82" s="36"/>
      <c r="AEL82" s="36"/>
      <c r="AEM82" s="36"/>
      <c r="AEN82" s="36"/>
      <c r="AEO82" s="36"/>
      <c r="AEP82" s="36"/>
      <c r="AEQ82" s="36"/>
      <c r="AER82" s="36"/>
      <c r="AES82" s="36"/>
      <c r="AET82" s="36"/>
      <c r="AEU82" s="36"/>
      <c r="AEV82" s="36"/>
      <c r="AEW82" s="36"/>
      <c r="AEX82" s="36"/>
      <c r="AEY82" s="36"/>
      <c r="AEZ82" s="36"/>
      <c r="AFA82" s="36"/>
      <c r="AFB82" s="36"/>
      <c r="AFC82" s="36"/>
      <c r="AFD82" s="36"/>
      <c r="AFE82" s="36"/>
      <c r="AFF82" s="36"/>
      <c r="AFG82" s="36"/>
      <c r="AFH82" s="36"/>
      <c r="AFI82" s="36"/>
      <c r="AFJ82" s="36"/>
      <c r="AFK82" s="36"/>
      <c r="AFL82" s="36"/>
      <c r="AFM82" s="36"/>
      <c r="AFN82" s="36"/>
      <c r="AFO82" s="36"/>
      <c r="AFP82" s="36"/>
      <c r="AFQ82" s="36"/>
      <c r="AFR82" s="36"/>
      <c r="AFS82" s="36"/>
      <c r="AFT82" s="36"/>
      <c r="AFU82" s="36"/>
      <c r="AFV82" s="36"/>
      <c r="AFW82" s="36"/>
      <c r="AFX82" s="36"/>
      <c r="AFY82" s="36"/>
      <c r="AFZ82" s="36"/>
      <c r="AGA82" s="36"/>
      <c r="AGB82" s="36"/>
      <c r="AGC82" s="36"/>
      <c r="AGD82" s="36"/>
      <c r="AGE82" s="36"/>
      <c r="AGF82" s="36"/>
      <c r="AGG82" s="36"/>
      <c r="AGH82" s="36"/>
      <c r="AGI82" s="36"/>
      <c r="AGJ82" s="36"/>
      <c r="AGK82" s="36"/>
      <c r="AGL82" s="36"/>
      <c r="AGM82" s="36"/>
      <c r="AGN82" s="36"/>
      <c r="AGO82" s="36"/>
      <c r="AGP82" s="36"/>
      <c r="AGQ82" s="36"/>
      <c r="AGR82" s="36"/>
      <c r="AGS82" s="36"/>
      <c r="AGT82" s="36"/>
      <c r="AGU82" s="36"/>
      <c r="AGV82" s="36"/>
      <c r="AGW82" s="36"/>
      <c r="AGX82" s="36"/>
      <c r="AGY82" s="36"/>
      <c r="AGZ82" s="36"/>
      <c r="AHA82" s="36"/>
      <c r="AHB82" s="36"/>
      <c r="AHC82" s="36"/>
      <c r="AHD82" s="36"/>
      <c r="AHE82" s="36"/>
      <c r="AHF82" s="36"/>
      <c r="AHG82" s="36"/>
      <c r="AHH82" s="36"/>
      <c r="AHI82" s="36"/>
      <c r="AHJ82" s="36"/>
      <c r="AHK82" s="36"/>
      <c r="AHL82" s="36"/>
      <c r="AHM82" s="36"/>
      <c r="AHN82" s="36"/>
      <c r="AHO82" s="36"/>
      <c r="AHP82" s="36"/>
      <c r="AHQ82" s="36"/>
      <c r="AHR82" s="36"/>
      <c r="AHS82" s="36"/>
      <c r="AHT82" s="36"/>
      <c r="AHU82" s="36"/>
      <c r="AHV82" s="36"/>
      <c r="AHW82" s="36"/>
      <c r="AHX82" s="36"/>
      <c r="AHY82" s="36"/>
      <c r="AHZ82" s="36"/>
      <c r="AIA82" s="36"/>
      <c r="AIB82" s="36"/>
      <c r="AIC82" s="36"/>
      <c r="AID82" s="36"/>
      <c r="AIE82" s="36"/>
      <c r="AIF82" s="36"/>
      <c r="AIG82" s="36"/>
      <c r="AIH82" s="36"/>
      <c r="AII82" s="36"/>
      <c r="AIJ82" s="36"/>
      <c r="AIK82" s="36"/>
      <c r="AIL82" s="36"/>
      <c r="AIM82" s="36"/>
      <c r="AIN82" s="36"/>
      <c r="AIO82" s="36"/>
      <c r="AIP82" s="36"/>
      <c r="AIQ82" s="36"/>
      <c r="AIR82" s="36"/>
      <c r="AIS82" s="36"/>
      <c r="AIT82" s="36"/>
      <c r="AIU82" s="36"/>
      <c r="AIV82" s="36"/>
      <c r="AIW82" s="36"/>
      <c r="AIX82" s="36"/>
      <c r="AIY82" s="36"/>
      <c r="AIZ82" s="36"/>
      <c r="AJA82" s="36"/>
      <c r="AJB82" s="36"/>
      <c r="AJC82" s="36"/>
      <c r="AJD82" s="36"/>
      <c r="AJE82" s="36"/>
      <c r="AJF82" s="36"/>
      <c r="AJG82" s="36"/>
      <c r="AJH82" s="36"/>
      <c r="AJI82" s="36"/>
      <c r="AJJ82" s="36"/>
      <c r="AJK82" s="36"/>
      <c r="AJL82" s="36"/>
      <c r="AJM82" s="36"/>
      <c r="AJN82" s="36"/>
      <c r="AJO82" s="36"/>
      <c r="AJP82" s="36"/>
      <c r="AJQ82" s="36"/>
      <c r="AJR82" s="36"/>
      <c r="AJS82" s="36"/>
      <c r="AJT82" s="36"/>
      <c r="AJU82" s="36"/>
      <c r="AJV82" s="36"/>
      <c r="AJW82" s="34"/>
      <c r="AJX82" s="34"/>
      <c r="AJY82" s="34"/>
      <c r="AJZ82" s="34"/>
      <c r="AKA82" s="34"/>
      <c r="AKB82" s="34"/>
      <c r="AKC82" s="34"/>
      <c r="AKD82" s="34"/>
      <c r="AKE82" s="34"/>
      <c r="AKF82" s="34"/>
      <c r="AKG82" s="34"/>
      <c r="AKH82" s="34"/>
      <c r="AKI82" s="34"/>
      <c r="AKJ82" s="34"/>
      <c r="AKK82" s="34"/>
      <c r="AKL82" s="34"/>
      <c r="AKM82" s="34"/>
      <c r="AKN82" s="34"/>
      <c r="AKO82" s="34"/>
      <c r="AKP82" s="34"/>
      <c r="AKQ82" s="34"/>
      <c r="AKR82" s="34"/>
      <c r="AKS82" s="34"/>
      <c r="AKT82" s="34"/>
      <c r="AKU82" s="34"/>
      <c r="AKV82" s="34"/>
      <c r="AKW82" s="34"/>
      <c r="AKX82" s="34"/>
      <c r="AKY82" s="34"/>
      <c r="AKZ82" s="34"/>
      <c r="ALA82" s="34"/>
      <c r="ALB82" s="34"/>
      <c r="ALC82" s="34"/>
      <c r="ALD82" s="34"/>
      <c r="ALE82" s="34"/>
      <c r="ALF82" s="34"/>
      <c r="ALG82" s="34"/>
      <c r="ALH82" s="34"/>
      <c r="ALI82" s="34"/>
      <c r="ALJ82" s="34"/>
      <c r="ALK82" s="34"/>
      <c r="ALL82" s="34"/>
      <c r="ALM82" s="34"/>
      <c r="ALN82" s="34"/>
      <c r="ALO82" s="34"/>
      <c r="ALP82" s="34"/>
      <c r="ALQ82" s="34"/>
      <c r="ALR82" s="34"/>
      <c r="ALS82" s="34"/>
      <c r="ALT82" s="34"/>
      <c r="ALU82" s="34"/>
      <c r="ALV82" s="34"/>
      <c r="ALW82" s="34"/>
      <c r="ALX82" s="34"/>
      <c r="ALY82" s="34"/>
      <c r="ALZ82" s="34"/>
      <c r="AMA82" s="34"/>
      <c r="AMB82" s="34"/>
      <c r="AMC82" s="34"/>
      <c r="AMD82" s="34"/>
      <c r="AME82" s="34"/>
      <c r="AMF82" s="34"/>
      <c r="AMG82" s="34"/>
      <c r="AMH82" s="34"/>
      <c r="AMI82" s="34"/>
      <c r="AMJ82" s="34"/>
      <c r="AMK82" s="34"/>
      <c r="AML82" s="34"/>
      <c r="AMM82" s="34"/>
      <c r="AMN82" s="34"/>
      <c r="AMO82" s="34"/>
      <c r="AMP82" s="34"/>
      <c r="AMQ82" s="34"/>
      <c r="AMR82" s="34"/>
      <c r="AMS82" s="34"/>
      <c r="AMT82" s="34"/>
      <c r="AMU82" s="34"/>
      <c r="AMV82" s="34"/>
      <c r="AMW82" s="34"/>
      <c r="AMX82" s="34"/>
      <c r="AMY82" s="34"/>
      <c r="AMZ82" s="34"/>
      <c r="ANA82" s="34"/>
      <c r="ANB82" s="34"/>
      <c r="ANC82" s="34"/>
      <c r="AND82" s="34"/>
      <c r="ANE82" s="34"/>
      <c r="ANF82" s="34"/>
      <c r="ANG82" s="34"/>
      <c r="ANH82" s="34"/>
      <c r="ANI82" s="34"/>
      <c r="ANJ82" s="34"/>
      <c r="ANK82" s="34"/>
      <c r="ANL82" s="34"/>
      <c r="ANM82" s="34"/>
      <c r="ANN82" s="34"/>
      <c r="ANO82" s="34"/>
      <c r="ANP82" s="34"/>
      <c r="ANQ82" s="34"/>
      <c r="ANR82" s="34"/>
      <c r="ANS82" s="34"/>
      <c r="ANT82" s="34"/>
      <c r="ANU82" s="34"/>
      <c r="ANV82" s="34"/>
      <c r="ANW82" s="34"/>
      <c r="ANX82" s="34"/>
      <c r="ANY82" s="34"/>
      <c r="ANZ82" s="34"/>
      <c r="AOA82" s="34"/>
      <c r="AOB82" s="34"/>
      <c r="AOC82" s="34"/>
      <c r="AOD82" s="34"/>
      <c r="AOE82" s="34"/>
      <c r="AOF82" s="34"/>
      <c r="AOG82" s="34"/>
      <c r="AOH82" s="34"/>
      <c r="AOI82" s="34"/>
      <c r="AOJ82" s="34"/>
      <c r="AOK82" s="34"/>
      <c r="AOL82" s="34"/>
      <c r="AOM82" s="34"/>
      <c r="AON82" s="34"/>
      <c r="AOO82" s="34"/>
      <c r="AOP82" s="34"/>
      <c r="AOQ82" s="34"/>
      <c r="AOR82" s="34"/>
      <c r="AOS82" s="34"/>
      <c r="AOT82" s="34"/>
      <c r="AOU82" s="34"/>
      <c r="AOV82" s="34"/>
      <c r="AOW82" s="34"/>
      <c r="AOX82" s="34"/>
      <c r="AOY82" s="34"/>
      <c r="AOZ82" s="34"/>
      <c r="APA82" s="34"/>
      <c r="APB82" s="34"/>
      <c r="APC82" s="34"/>
      <c r="APD82" s="34"/>
      <c r="APE82" s="34"/>
      <c r="APF82" s="34"/>
      <c r="APG82" s="34"/>
      <c r="APH82" s="34"/>
      <c r="API82" s="34"/>
      <c r="APJ82" s="34"/>
      <c r="APK82" s="34"/>
      <c r="APL82" s="34"/>
      <c r="APM82" s="34"/>
      <c r="APN82" s="34"/>
      <c r="APO82" s="34"/>
      <c r="APP82" s="34"/>
      <c r="APQ82" s="34"/>
      <c r="APR82" s="34"/>
      <c r="APS82" s="34"/>
      <c r="APT82" s="34"/>
      <c r="APU82" s="34"/>
      <c r="APV82" s="34"/>
      <c r="APW82" s="34"/>
      <c r="APX82" s="34"/>
      <c r="APY82" s="34"/>
      <c r="APZ82" s="34"/>
      <c r="AQA82" s="34"/>
      <c r="AQB82" s="34"/>
      <c r="AQC82" s="34"/>
      <c r="AQD82" s="34"/>
      <c r="AQE82" s="34"/>
      <c r="AQF82" s="34"/>
      <c r="AQG82" s="34"/>
      <c r="AQH82" s="34"/>
      <c r="AQI82" s="34"/>
      <c r="AQJ82" s="34"/>
      <c r="AQK82" s="34"/>
      <c r="AQL82" s="34"/>
      <c r="AQM82" s="34"/>
      <c r="AQN82" s="34"/>
      <c r="AQO82" s="34"/>
      <c r="AQP82" s="34"/>
      <c r="AQQ82" s="34"/>
      <c r="AQR82" s="34"/>
      <c r="AQS82" s="34"/>
      <c r="AQT82" s="34"/>
      <c r="AQU82" s="34"/>
      <c r="AQV82" s="34"/>
      <c r="AQW82" s="34"/>
      <c r="AQX82" s="34"/>
      <c r="AQY82" s="34"/>
      <c r="AQZ82" s="34"/>
      <c r="ARA82" s="34"/>
      <c r="ARB82" s="34"/>
      <c r="ARC82" s="34"/>
      <c r="ARD82" s="34"/>
      <c r="ARE82" s="34"/>
      <c r="ARF82" s="34"/>
      <c r="ARG82" s="34"/>
      <c r="ARH82" s="34"/>
      <c r="ARI82" s="34"/>
      <c r="ARJ82" s="34"/>
      <c r="ARK82" s="34"/>
      <c r="ARL82" s="34"/>
      <c r="ARM82" s="34"/>
      <c r="ARN82" s="34"/>
      <c r="ARO82" s="34"/>
      <c r="ARP82" s="34"/>
      <c r="ARQ82" s="34"/>
      <c r="ARR82" s="34"/>
      <c r="ARS82" s="34"/>
      <c r="ART82" s="34"/>
      <c r="ARU82" s="34"/>
      <c r="ARV82" s="34"/>
      <c r="ARW82" s="34"/>
      <c r="ARX82" s="34"/>
      <c r="ARY82" s="34"/>
      <c r="ARZ82" s="34"/>
      <c r="ASA82" s="34"/>
      <c r="ASB82" s="34"/>
      <c r="ASC82" s="34"/>
      <c r="ASD82" s="34"/>
      <c r="ASE82" s="34"/>
      <c r="ASF82" s="34"/>
      <c r="ASG82" s="34"/>
      <c r="ASH82" s="34"/>
      <c r="ASI82" s="34"/>
      <c r="ASJ82" s="34"/>
      <c r="ASK82" s="34"/>
      <c r="ASL82" s="34"/>
      <c r="ASM82" s="34"/>
      <c r="ASN82" s="34"/>
      <c r="ASO82" s="34"/>
      <c r="ASP82" s="34"/>
      <c r="ASQ82" s="34"/>
      <c r="ASR82" s="34"/>
      <c r="ASS82" s="34"/>
      <c r="AST82" s="34"/>
      <c r="ASU82" s="34"/>
      <c r="ASV82" s="34"/>
      <c r="ASW82" s="34"/>
      <c r="ASX82" s="34"/>
      <c r="ASY82" s="34"/>
      <c r="ASZ82" s="34"/>
      <c r="ATA82" s="34"/>
      <c r="ATB82" s="34"/>
      <c r="ATC82" s="34"/>
      <c r="ATD82" s="34"/>
      <c r="ATE82" s="34"/>
      <c r="ATF82" s="34"/>
      <c r="ATG82" s="34"/>
      <c r="ATH82" s="34"/>
      <c r="ATI82" s="34"/>
      <c r="ATJ82" s="34"/>
      <c r="ATK82" s="34"/>
      <c r="ATL82" s="34"/>
      <c r="ATM82" s="34"/>
      <c r="ATN82" s="34"/>
      <c r="ATO82" s="34"/>
      <c r="ATP82" s="34"/>
      <c r="ATQ82" s="34"/>
      <c r="ATR82" s="34"/>
      <c r="ATS82" s="34"/>
      <c r="ATT82" s="34"/>
      <c r="ATU82" s="34"/>
      <c r="ATV82" s="34"/>
      <c r="ATW82" s="34"/>
      <c r="ATX82" s="34"/>
      <c r="ATY82" s="34"/>
      <c r="ATZ82" s="34"/>
      <c r="AUA82" s="34"/>
      <c r="AUB82" s="34"/>
      <c r="AUC82" s="34"/>
      <c r="AUD82" s="34"/>
      <c r="AUE82" s="34"/>
      <c r="AUF82" s="34"/>
      <c r="AUG82" s="34"/>
      <c r="AUH82" s="34"/>
      <c r="AUI82" s="34"/>
      <c r="AUJ82" s="34"/>
      <c r="AUK82" s="34"/>
      <c r="AUL82" s="34"/>
      <c r="AUM82" s="34"/>
      <c r="AUN82" s="34"/>
      <c r="AUO82" s="34"/>
      <c r="AUP82" s="34"/>
      <c r="AUQ82" s="34"/>
      <c r="AUR82" s="34"/>
      <c r="AUS82" s="34"/>
      <c r="AUT82" s="34"/>
      <c r="AUU82" s="34"/>
      <c r="AUV82" s="34"/>
      <c r="AUW82" s="34"/>
      <c r="AUX82" s="34"/>
      <c r="AUY82" s="34"/>
      <c r="AUZ82" s="34"/>
      <c r="AVA82" s="34"/>
      <c r="AVB82" s="34"/>
      <c r="AVC82" s="34"/>
      <c r="AVD82" s="34"/>
      <c r="AVE82" s="34"/>
      <c r="AVF82" s="34"/>
      <c r="AVG82" s="34"/>
      <c r="AVH82" s="34"/>
      <c r="AVI82" s="34"/>
      <c r="AVJ82" s="34"/>
      <c r="AVK82" s="34"/>
      <c r="AVL82" s="34"/>
      <c r="AVM82" s="34"/>
      <c r="AVN82" s="34"/>
      <c r="AVO82" s="34"/>
      <c r="AVP82" s="34"/>
      <c r="AVQ82" s="34"/>
      <c r="AVR82" s="34"/>
      <c r="AVS82" s="34"/>
      <c r="AVT82" s="34"/>
      <c r="AVU82" s="34"/>
      <c r="AVV82" s="34"/>
      <c r="AVW82" s="34"/>
      <c r="AVX82" s="34"/>
      <c r="AVY82" s="34"/>
      <c r="AVZ82" s="34"/>
      <c r="AWA82" s="34"/>
      <c r="AWB82" s="34"/>
      <c r="AWC82" s="34"/>
      <c r="AWD82" s="34"/>
      <c r="AWE82" s="34"/>
      <c r="AWF82" s="34"/>
      <c r="AWG82" s="34"/>
      <c r="AWH82" s="34"/>
      <c r="AWI82" s="34"/>
      <c r="AWJ82" s="34"/>
      <c r="AWK82" s="34"/>
      <c r="AWL82" s="34"/>
      <c r="AWM82" s="34"/>
      <c r="AWN82" s="34"/>
      <c r="AWO82" s="34"/>
      <c r="AWP82" s="34"/>
      <c r="AWQ82" s="34"/>
      <c r="AWR82" s="34"/>
      <c r="AWS82" s="34"/>
      <c r="AWT82" s="34"/>
      <c r="AWU82" s="34"/>
      <c r="AWV82" s="34"/>
      <c r="AWW82" s="34"/>
      <c r="AWX82" s="34"/>
      <c r="AWY82" s="34"/>
      <c r="AWZ82" s="34"/>
      <c r="AXA82" s="34"/>
      <c r="AXB82" s="34"/>
      <c r="AXC82" s="34"/>
      <c r="AXD82" s="34"/>
      <c r="AXE82" s="34"/>
      <c r="AXF82" s="34"/>
      <c r="AXG82" s="34"/>
      <c r="AXH82" s="34"/>
      <c r="AXI82" s="34"/>
      <c r="AXJ82" s="34"/>
      <c r="AXK82" s="34"/>
      <c r="AXL82" s="34"/>
      <c r="AXM82" s="34"/>
      <c r="AXN82" s="34"/>
      <c r="AXO82" s="34"/>
      <c r="AXP82" s="34"/>
      <c r="AXQ82" s="34"/>
      <c r="AXR82" s="34"/>
      <c r="AXS82" s="34"/>
      <c r="AXT82" s="34"/>
      <c r="AXU82" s="34"/>
      <c r="AXV82" s="34"/>
      <c r="AXW82" s="34"/>
      <c r="AXX82" s="34"/>
      <c r="AXY82" s="34"/>
      <c r="AXZ82" s="34"/>
      <c r="AYA82" s="34"/>
      <c r="AYB82" s="34"/>
      <c r="AYC82" s="34"/>
      <c r="AYD82" s="34"/>
      <c r="AYE82" s="34"/>
      <c r="AYF82" s="34"/>
      <c r="AYG82" s="34"/>
      <c r="AYH82" s="34"/>
      <c r="AYI82" s="34"/>
      <c r="AYJ82" s="34"/>
      <c r="AYK82" s="34"/>
      <c r="AYL82" s="34"/>
      <c r="AYM82" s="34"/>
      <c r="AYN82" s="34"/>
      <c r="AYO82" s="34"/>
      <c r="AYP82" s="34"/>
      <c r="AYQ82" s="34"/>
      <c r="AYR82" s="34"/>
      <c r="AYS82" s="34"/>
      <c r="AYT82" s="34"/>
      <c r="AYU82" s="34"/>
      <c r="AYV82" s="34"/>
      <c r="AYW82" s="34"/>
      <c r="AYX82" s="34"/>
      <c r="AYY82" s="34"/>
      <c r="AYZ82" s="34"/>
      <c r="AZA82" s="34"/>
      <c r="AZB82" s="34"/>
      <c r="AZC82" s="34"/>
      <c r="AZD82" s="34"/>
      <c r="AZE82" s="34"/>
      <c r="AZF82" s="34"/>
      <c r="AZG82" s="34"/>
      <c r="AZH82" s="34"/>
      <c r="AZI82" s="34"/>
      <c r="AZJ82" s="34"/>
      <c r="AZK82" s="34"/>
      <c r="AZL82" s="34"/>
      <c r="AZM82" s="34"/>
      <c r="AZN82" s="34"/>
      <c r="AZO82" s="34"/>
      <c r="AZP82" s="34"/>
      <c r="AZQ82" s="34"/>
      <c r="AZR82" s="34"/>
      <c r="AZS82" s="34"/>
      <c r="AZT82" s="34"/>
      <c r="AZU82" s="34"/>
      <c r="AZV82" s="34"/>
      <c r="AZW82" s="34"/>
      <c r="AZX82" s="34"/>
      <c r="AZY82" s="34"/>
      <c r="AZZ82" s="34"/>
      <c r="BAA82" s="34"/>
      <c r="BAB82" s="34"/>
      <c r="BAC82" s="34"/>
      <c r="BAD82" s="34"/>
      <c r="BAE82" s="34"/>
      <c r="BAF82" s="34"/>
      <c r="BAG82" s="34"/>
      <c r="BAH82" s="34"/>
      <c r="BAI82" s="34"/>
      <c r="BAJ82" s="34"/>
      <c r="BAK82" s="34"/>
      <c r="BAL82" s="34"/>
      <c r="BAM82" s="34"/>
      <c r="BAN82" s="34"/>
      <c r="BAO82" s="34"/>
      <c r="BAP82" s="34"/>
      <c r="BAQ82" s="34"/>
      <c r="BAR82" s="34"/>
      <c r="BAS82" s="34"/>
      <c r="BAT82" s="34"/>
      <c r="BAU82" s="34"/>
      <c r="BAV82" s="34"/>
      <c r="BAW82" s="34"/>
      <c r="BAX82" s="34"/>
      <c r="BAY82" s="34"/>
      <c r="BAZ82" s="34"/>
      <c r="BBA82" s="34"/>
      <c r="BBB82" s="34"/>
      <c r="BBC82" s="34"/>
      <c r="BBD82" s="34"/>
      <c r="BBE82" s="34"/>
      <c r="BBF82" s="34"/>
      <c r="BBG82" s="34"/>
      <c r="BBH82" s="34"/>
      <c r="BBI82" s="34"/>
      <c r="BBJ82" s="34"/>
      <c r="BBK82" s="34"/>
      <c r="BBL82" s="34"/>
      <c r="BBM82" s="34"/>
      <c r="BBN82" s="34"/>
      <c r="BBO82" s="34"/>
      <c r="BBP82" s="34"/>
      <c r="BBQ82" s="34"/>
      <c r="BBR82" s="34"/>
      <c r="BBS82" s="34"/>
      <c r="BBT82" s="34"/>
      <c r="BBU82" s="34"/>
      <c r="BBV82" s="34"/>
      <c r="BBW82" s="34"/>
      <c r="BBX82" s="34"/>
      <c r="BBY82" s="34"/>
      <c r="BBZ82" s="34"/>
      <c r="BCA82" s="34"/>
      <c r="BCB82" s="34"/>
      <c r="BCC82" s="34"/>
      <c r="BCD82" s="34"/>
      <c r="BCE82" s="34"/>
      <c r="BCF82" s="34"/>
      <c r="BCG82" s="34"/>
      <c r="BCH82" s="34"/>
      <c r="BCI82" s="34"/>
      <c r="BCJ82" s="34"/>
      <c r="BCK82" s="34"/>
      <c r="BCL82" s="34"/>
      <c r="BCM82" s="34"/>
      <c r="BCN82" s="34"/>
      <c r="BCO82" s="34"/>
      <c r="BCP82" s="34"/>
      <c r="BCQ82" s="34"/>
      <c r="BCR82" s="34"/>
      <c r="BCS82" s="34"/>
      <c r="BCT82" s="34"/>
      <c r="BCU82" s="34"/>
      <c r="BCV82" s="34"/>
      <c r="BCW82" s="34"/>
      <c r="BCX82" s="34"/>
      <c r="BCY82" s="34"/>
      <c r="BCZ82" s="34"/>
      <c r="BDA82" s="34"/>
      <c r="BDB82" s="34"/>
      <c r="BDC82" s="34"/>
      <c r="BDD82" s="34"/>
      <c r="BDE82" s="34"/>
      <c r="BDF82" s="34"/>
      <c r="BDG82" s="34"/>
      <c r="BDH82" s="34"/>
      <c r="BDI82" s="34"/>
      <c r="BDJ82" s="34"/>
      <c r="BDK82" s="34"/>
      <c r="BDL82" s="34"/>
      <c r="BDM82" s="34"/>
      <c r="BDN82" s="34"/>
      <c r="BDO82" s="34"/>
      <c r="BDP82" s="34"/>
      <c r="BDQ82" s="34"/>
      <c r="BDR82" s="34"/>
      <c r="BDS82" s="34"/>
      <c r="BDT82" s="34"/>
      <c r="BDU82" s="34"/>
      <c r="BDV82" s="34"/>
      <c r="BDW82" s="34"/>
      <c r="BDX82" s="34"/>
      <c r="BDY82" s="34"/>
      <c r="BDZ82" s="34"/>
      <c r="BEA82" s="34"/>
      <c r="BEB82" s="34"/>
      <c r="BEC82" s="34"/>
      <c r="BED82" s="34"/>
      <c r="BEE82" s="34"/>
      <c r="BEF82" s="34"/>
      <c r="BEG82" s="34"/>
      <c r="BEH82" s="34"/>
      <c r="BEI82" s="34"/>
      <c r="BEJ82" s="34"/>
      <c r="BEK82" s="34"/>
      <c r="BEL82" s="34"/>
      <c r="BEM82" s="34"/>
      <c r="BEN82" s="34"/>
      <c r="BEO82" s="34"/>
      <c r="BEP82" s="34"/>
      <c r="BEQ82" s="34"/>
      <c r="BER82" s="34"/>
      <c r="BES82" s="34"/>
      <c r="BET82" s="34"/>
      <c r="BEU82" s="34"/>
      <c r="BEV82" s="34"/>
      <c r="BEW82" s="34"/>
      <c r="BEX82" s="34"/>
      <c r="BEY82" s="34"/>
      <c r="BEZ82" s="34"/>
      <c r="BFA82" s="34"/>
      <c r="BFB82" s="34"/>
      <c r="BFC82" s="34"/>
      <c r="BFD82" s="34"/>
      <c r="BFE82" s="34"/>
      <c r="BFF82" s="34"/>
      <c r="BFG82" s="34"/>
      <c r="BFH82" s="34"/>
      <c r="BFI82" s="34"/>
      <c r="BFJ82" s="34"/>
      <c r="BFK82" s="34"/>
      <c r="BFL82" s="34"/>
      <c r="BFM82" s="34"/>
      <c r="BFN82" s="34"/>
      <c r="BFO82" s="34"/>
      <c r="BFP82" s="34"/>
      <c r="BFQ82" s="34"/>
      <c r="BFR82" s="34"/>
      <c r="BFS82" s="34"/>
      <c r="BFT82" s="34"/>
      <c r="BFU82" s="34"/>
      <c r="BFV82" s="34"/>
      <c r="BFW82" s="34"/>
      <c r="BFX82" s="34"/>
      <c r="BFY82" s="34"/>
      <c r="BFZ82" s="34"/>
      <c r="BGA82" s="34"/>
      <c r="BGB82" s="34"/>
      <c r="BGC82" s="34"/>
      <c r="BGD82" s="34"/>
      <c r="BGE82" s="34"/>
      <c r="BGF82" s="34"/>
      <c r="BGG82" s="34"/>
      <c r="BGH82" s="34"/>
      <c r="BGI82" s="34"/>
      <c r="BGJ82" s="34"/>
      <c r="BGK82" s="34"/>
      <c r="BGL82" s="34"/>
      <c r="BGM82" s="34"/>
      <c r="BGN82" s="34"/>
      <c r="BGO82" s="34"/>
      <c r="BGP82" s="34"/>
      <c r="BGQ82" s="34"/>
      <c r="BGR82" s="34"/>
      <c r="BGS82" s="34"/>
      <c r="BGT82" s="34"/>
      <c r="BGU82" s="34"/>
      <c r="BGV82" s="34"/>
      <c r="BGW82" s="34"/>
      <c r="BGX82" s="34"/>
      <c r="BGY82" s="34"/>
      <c r="BGZ82" s="34"/>
      <c r="BHA82" s="34"/>
      <c r="BHB82" s="34"/>
      <c r="BHC82" s="34"/>
      <c r="BHD82" s="34"/>
      <c r="BHE82" s="34"/>
      <c r="BHF82" s="34"/>
      <c r="BHG82" s="34"/>
      <c r="BHH82" s="34"/>
      <c r="BHI82" s="34"/>
      <c r="BHJ82" s="34"/>
      <c r="BHK82" s="34"/>
      <c r="BHL82" s="34"/>
      <c r="BHM82" s="34"/>
      <c r="BHN82" s="34"/>
      <c r="BHO82" s="34"/>
      <c r="BHP82" s="34"/>
      <c r="BHQ82" s="34"/>
      <c r="BHR82" s="34"/>
      <c r="BHS82" s="34"/>
      <c r="BHT82" s="34"/>
      <c r="BHU82" s="34"/>
      <c r="BHV82" s="34"/>
      <c r="BHW82" s="34"/>
      <c r="BHX82" s="34"/>
      <c r="BHY82" s="34"/>
      <c r="BHZ82" s="34"/>
      <c r="BIA82" s="34"/>
      <c r="BIB82" s="34"/>
      <c r="BIC82" s="34"/>
      <c r="BID82" s="34"/>
      <c r="BIE82" s="34"/>
      <c r="BIF82" s="34"/>
      <c r="BIG82" s="34"/>
      <c r="BIH82" s="34"/>
      <c r="BII82" s="34"/>
      <c r="BIJ82" s="34"/>
      <c r="BIK82" s="34"/>
      <c r="BIL82" s="34"/>
      <c r="BIM82" s="34"/>
      <c r="BIN82" s="34"/>
      <c r="BIO82" s="34"/>
      <c r="BIP82" s="34"/>
      <c r="BIQ82" s="34"/>
      <c r="BIR82" s="34"/>
      <c r="BIS82" s="34"/>
      <c r="BIT82" s="34"/>
      <c r="BIU82" s="34"/>
      <c r="BIV82" s="34"/>
      <c r="BIW82" s="34"/>
      <c r="BIX82" s="34"/>
      <c r="BIY82" s="34"/>
      <c r="BIZ82" s="34"/>
      <c r="BJA82" s="34"/>
      <c r="BJB82" s="34"/>
      <c r="BJC82" s="34"/>
      <c r="BJD82" s="34"/>
      <c r="BJE82" s="34"/>
      <c r="BJF82" s="34"/>
      <c r="BJG82" s="34"/>
      <c r="BJH82" s="34"/>
      <c r="BJI82" s="34"/>
      <c r="BJJ82" s="34"/>
      <c r="BJK82" s="34"/>
      <c r="BJL82" s="34"/>
      <c r="BJM82" s="34"/>
      <c r="BJN82" s="34"/>
      <c r="BJO82" s="34"/>
      <c r="BJP82" s="34"/>
      <c r="BJQ82" s="34"/>
      <c r="BJR82" s="34"/>
      <c r="BJS82" s="34"/>
      <c r="BJT82" s="34"/>
      <c r="BJU82" s="34"/>
      <c r="BJV82" s="34"/>
      <c r="BJW82" s="34"/>
      <c r="BJX82" s="34"/>
      <c r="BJY82" s="34"/>
      <c r="BJZ82" s="34"/>
      <c r="BKA82" s="34"/>
      <c r="BKB82" s="34"/>
      <c r="BKC82" s="34"/>
      <c r="BKD82" s="34"/>
      <c r="BKE82" s="34"/>
      <c r="BKF82" s="34"/>
      <c r="BKG82" s="34"/>
      <c r="BKH82" s="34"/>
      <c r="BKI82" s="34"/>
      <c r="BKJ82" s="34"/>
      <c r="BKK82" s="34"/>
      <c r="BKL82" s="34"/>
      <c r="BKM82" s="34"/>
      <c r="BKN82" s="34"/>
      <c r="BKO82" s="34"/>
      <c r="BKP82" s="34"/>
      <c r="BKQ82" s="34"/>
      <c r="BKR82" s="34"/>
      <c r="BKS82" s="34"/>
      <c r="BKT82" s="34"/>
      <c r="BKU82" s="34"/>
      <c r="BKV82" s="34"/>
      <c r="BKW82" s="34"/>
      <c r="BKX82" s="34"/>
      <c r="BKY82" s="34"/>
      <c r="BKZ82" s="34"/>
      <c r="BLA82" s="34"/>
      <c r="BLB82" s="34"/>
      <c r="BLC82" s="34"/>
      <c r="BLD82" s="34"/>
      <c r="BLE82" s="34"/>
      <c r="BLF82" s="34"/>
      <c r="BLG82" s="34"/>
      <c r="BLH82" s="34"/>
      <c r="BLI82" s="34"/>
      <c r="BLJ82" s="34"/>
      <c r="BLK82" s="34"/>
      <c r="BLL82" s="34"/>
      <c r="BLM82" s="34"/>
      <c r="BLN82" s="34"/>
      <c r="BLO82" s="34"/>
      <c r="BLP82" s="34"/>
      <c r="BLQ82" s="34"/>
      <c r="BLR82" s="34"/>
      <c r="BLS82" s="34"/>
      <c r="BLT82" s="34"/>
      <c r="BLU82" s="34"/>
      <c r="BLV82" s="34"/>
      <c r="BLW82" s="34"/>
      <c r="BLX82" s="34"/>
      <c r="BLY82" s="34"/>
      <c r="BLZ82" s="34"/>
      <c r="BMA82" s="34"/>
      <c r="BMB82" s="34"/>
      <c r="BMC82" s="34"/>
      <c r="BMD82" s="34"/>
      <c r="BME82" s="34"/>
      <c r="BMF82" s="34"/>
      <c r="BMG82" s="34"/>
      <c r="BMH82" s="34"/>
      <c r="BMI82" s="34"/>
      <c r="BMJ82" s="34"/>
      <c r="BMK82" s="34"/>
      <c r="BML82" s="34"/>
      <c r="BMM82" s="34"/>
      <c r="BMN82" s="34"/>
      <c r="BMO82" s="34"/>
      <c r="BMP82" s="34"/>
      <c r="BMQ82" s="34"/>
      <c r="BMR82" s="34"/>
      <c r="BMS82" s="34"/>
      <c r="BMT82" s="34"/>
      <c r="BMU82" s="34"/>
      <c r="BMV82" s="34"/>
      <c r="BMW82" s="34"/>
      <c r="BMX82" s="34"/>
      <c r="BMY82" s="34"/>
      <c r="BMZ82" s="34"/>
      <c r="BNA82" s="34"/>
      <c r="BNB82" s="34"/>
      <c r="BNC82" s="34"/>
      <c r="BND82" s="34"/>
      <c r="BNE82" s="34"/>
      <c r="BNF82" s="34"/>
      <c r="BNG82" s="34"/>
      <c r="BNH82" s="34"/>
      <c r="BNI82" s="34"/>
      <c r="BNJ82" s="34"/>
      <c r="BNK82" s="34"/>
      <c r="BNL82" s="34"/>
      <c r="BNM82" s="34"/>
      <c r="BNN82" s="34"/>
      <c r="BNO82" s="34"/>
      <c r="BNP82" s="34"/>
      <c r="BNQ82" s="34"/>
      <c r="BNR82" s="34"/>
      <c r="BNS82" s="34"/>
      <c r="BNT82" s="34"/>
      <c r="BNU82" s="34"/>
      <c r="BNV82" s="34"/>
      <c r="BNW82" s="34"/>
      <c r="BNX82" s="34"/>
      <c r="BNY82" s="34"/>
      <c r="BNZ82" s="34"/>
      <c r="BOA82" s="34"/>
      <c r="BOB82" s="34"/>
      <c r="BOC82" s="34"/>
      <c r="BOD82" s="34"/>
      <c r="BOE82" s="34"/>
      <c r="BOF82" s="34"/>
      <c r="BOG82" s="34"/>
      <c r="BOH82" s="34"/>
      <c r="BOI82" s="34"/>
      <c r="BOJ82" s="34"/>
      <c r="BOK82" s="34"/>
      <c r="BOL82" s="34"/>
      <c r="BOM82" s="34"/>
      <c r="BON82" s="34"/>
      <c r="BOO82" s="34"/>
      <c r="BOP82" s="34"/>
      <c r="BOQ82" s="34"/>
      <c r="BOR82" s="34"/>
      <c r="BOS82" s="34"/>
      <c r="BOT82" s="34"/>
      <c r="BOU82" s="34"/>
      <c r="BOV82" s="34"/>
      <c r="BOW82" s="34"/>
      <c r="BOX82" s="34"/>
      <c r="BOY82" s="34"/>
      <c r="BOZ82" s="34"/>
      <c r="BPA82" s="34"/>
      <c r="BPB82" s="34"/>
      <c r="BPC82" s="34"/>
      <c r="BPD82" s="34"/>
      <c r="BPE82" s="34"/>
      <c r="BPF82" s="34"/>
      <c r="BPG82" s="34"/>
      <c r="BPH82" s="34"/>
      <c r="BPI82" s="34"/>
      <c r="BPJ82" s="34"/>
      <c r="BPK82" s="34"/>
      <c r="BPL82" s="34"/>
      <c r="BPM82" s="34"/>
      <c r="BPN82" s="34"/>
      <c r="BPO82" s="34"/>
      <c r="BPP82" s="34"/>
      <c r="BPQ82" s="34"/>
      <c r="BPR82" s="34"/>
      <c r="BPS82" s="34"/>
      <c r="BPT82" s="34"/>
      <c r="BPU82" s="34"/>
      <c r="BPV82" s="34"/>
      <c r="BPW82" s="34"/>
      <c r="BPX82" s="34"/>
      <c r="BPY82" s="34"/>
      <c r="BPZ82" s="34"/>
      <c r="BQA82" s="34"/>
      <c r="BQB82" s="34"/>
      <c r="BQC82" s="34"/>
      <c r="BQD82" s="34"/>
      <c r="BQE82" s="34"/>
      <c r="BQF82" s="34"/>
      <c r="BQG82" s="34"/>
      <c r="BQH82" s="34"/>
      <c r="BQI82" s="34"/>
      <c r="BQJ82" s="34"/>
      <c r="BQK82" s="34"/>
      <c r="BQL82" s="34"/>
      <c r="BQM82" s="34"/>
      <c r="BQN82" s="34"/>
      <c r="BQO82" s="34"/>
      <c r="BQP82" s="34"/>
      <c r="BQQ82" s="34"/>
      <c r="BQR82" s="34"/>
      <c r="BQS82" s="34"/>
      <c r="BQT82" s="34"/>
      <c r="BQU82" s="34"/>
      <c r="BQV82" s="34"/>
      <c r="BQW82" s="34"/>
      <c r="BQX82" s="34"/>
      <c r="BQY82" s="34"/>
      <c r="BQZ82" s="34"/>
      <c r="BRA82" s="34"/>
      <c r="BRB82" s="34"/>
      <c r="BRC82" s="34"/>
      <c r="BRD82" s="34"/>
      <c r="BRE82" s="34"/>
      <c r="BRF82" s="34"/>
      <c r="BRG82" s="34"/>
      <c r="BRH82" s="34"/>
      <c r="BRI82" s="34"/>
      <c r="BRJ82" s="34"/>
      <c r="BRK82" s="34"/>
      <c r="BRL82" s="34"/>
      <c r="BRM82" s="34"/>
      <c r="BRN82" s="34"/>
      <c r="BRO82" s="34"/>
      <c r="BRP82" s="34"/>
      <c r="BRQ82" s="34"/>
      <c r="BRR82" s="34"/>
      <c r="BRS82" s="34"/>
      <c r="BRT82" s="34"/>
      <c r="BRU82" s="34"/>
      <c r="BRV82" s="34"/>
      <c r="BRW82" s="34"/>
      <c r="BRX82" s="34"/>
      <c r="BRY82" s="34"/>
      <c r="BRZ82" s="34"/>
      <c r="BSA82" s="34"/>
      <c r="BSB82" s="34"/>
      <c r="BSC82" s="34"/>
      <c r="BSD82" s="34"/>
      <c r="BSE82" s="34"/>
      <c r="BSF82" s="34"/>
      <c r="BSG82" s="34"/>
      <c r="BSH82" s="34"/>
      <c r="BSI82" s="34"/>
      <c r="BSJ82" s="34"/>
      <c r="BSK82" s="34"/>
      <c r="BSL82" s="34"/>
      <c r="BSM82" s="34"/>
      <c r="BSN82" s="34"/>
      <c r="BSO82" s="34"/>
      <c r="BSP82" s="34"/>
      <c r="BSQ82" s="34"/>
      <c r="BSR82" s="34"/>
      <c r="BSS82" s="34"/>
      <c r="BST82" s="34"/>
      <c r="BSU82" s="34"/>
      <c r="BSV82" s="34"/>
      <c r="BSW82" s="34"/>
      <c r="BSX82" s="34"/>
      <c r="BSY82" s="34"/>
      <c r="BSZ82" s="34"/>
      <c r="BTA82" s="34"/>
      <c r="BTB82" s="34"/>
      <c r="BTC82" s="34"/>
      <c r="BTD82" s="34"/>
      <c r="BTE82" s="34"/>
      <c r="BTF82" s="34"/>
      <c r="BTG82" s="34"/>
      <c r="BTH82" s="34"/>
      <c r="BTI82" s="34"/>
      <c r="BTJ82" s="34"/>
      <c r="BTK82" s="34"/>
      <c r="BTL82" s="34"/>
      <c r="BTM82" s="34"/>
      <c r="BTN82" s="34"/>
      <c r="BTO82" s="34"/>
      <c r="BTP82" s="34"/>
      <c r="BTQ82" s="34"/>
      <c r="BTR82" s="34"/>
      <c r="BTS82" s="34"/>
      <c r="BTT82" s="34"/>
      <c r="BTU82" s="34"/>
      <c r="BTV82" s="34"/>
      <c r="BTW82" s="34"/>
      <c r="BTX82" s="34"/>
      <c r="BTY82" s="34"/>
      <c r="BTZ82" s="34"/>
      <c r="BUA82" s="34"/>
      <c r="BUB82" s="34"/>
      <c r="BUC82" s="34"/>
      <c r="BUD82" s="34"/>
      <c r="BUE82" s="34"/>
      <c r="BUF82" s="34"/>
      <c r="BUG82" s="34"/>
      <c r="BUH82" s="34"/>
      <c r="BUI82" s="34"/>
      <c r="BUJ82" s="34"/>
      <c r="BUK82" s="34"/>
      <c r="BUL82" s="34"/>
      <c r="BUM82" s="34"/>
      <c r="BUN82" s="34"/>
      <c r="BUO82" s="34"/>
      <c r="BUP82" s="34"/>
      <c r="BUQ82" s="34"/>
      <c r="BUR82" s="34"/>
      <c r="BUS82" s="34"/>
      <c r="BUT82" s="34"/>
      <c r="BUU82" s="34"/>
      <c r="BUV82" s="34"/>
      <c r="BUW82" s="34"/>
      <c r="BUX82" s="34"/>
      <c r="BUY82" s="34"/>
      <c r="BUZ82" s="34"/>
      <c r="BVA82" s="34"/>
      <c r="BVB82" s="34"/>
      <c r="BVC82" s="34"/>
      <c r="BVD82" s="34"/>
      <c r="BVE82" s="34"/>
      <c r="BVF82" s="34"/>
      <c r="BVG82" s="34"/>
      <c r="BVH82" s="34"/>
      <c r="BVI82" s="34"/>
      <c r="BVJ82" s="34"/>
      <c r="BVK82" s="34"/>
      <c r="BVL82" s="34"/>
      <c r="BVM82" s="34"/>
      <c r="BVN82" s="34"/>
      <c r="BVO82" s="34"/>
      <c r="BVP82" s="34"/>
      <c r="BVQ82" s="34"/>
      <c r="BVR82" s="34"/>
      <c r="BVS82" s="34"/>
      <c r="BVT82" s="34"/>
      <c r="BVU82" s="34"/>
      <c r="BVV82" s="34"/>
      <c r="BVW82" s="34"/>
      <c r="BVX82" s="34"/>
      <c r="BVY82" s="34"/>
      <c r="BVZ82" s="34"/>
      <c r="BWA82" s="34"/>
      <c r="BWB82" s="34"/>
      <c r="BWC82" s="34"/>
      <c r="BWD82" s="34"/>
      <c r="BWE82" s="34"/>
      <c r="BWF82" s="34"/>
      <c r="BWG82" s="34"/>
      <c r="BWH82" s="34"/>
      <c r="BWI82" s="34"/>
      <c r="BWJ82" s="34"/>
      <c r="BWK82" s="34"/>
      <c r="BWL82" s="34"/>
      <c r="BWM82" s="34"/>
      <c r="BWN82" s="34"/>
      <c r="BWO82" s="34"/>
      <c r="BWP82" s="34"/>
      <c r="BWQ82" s="34"/>
      <c r="BWR82" s="34"/>
      <c r="BWS82" s="34"/>
      <c r="BWT82" s="34"/>
      <c r="BWU82" s="34"/>
      <c r="BWV82" s="34"/>
      <c r="BWW82" s="34"/>
      <c r="BWX82" s="34"/>
      <c r="BWY82" s="34"/>
      <c r="BWZ82" s="34"/>
      <c r="BXA82" s="34"/>
      <c r="BXB82" s="34"/>
      <c r="BXC82" s="34"/>
      <c r="BXD82" s="34"/>
      <c r="BXE82" s="34"/>
      <c r="BXF82" s="34"/>
      <c r="BXG82" s="34"/>
      <c r="BXH82" s="34"/>
      <c r="BXI82" s="34"/>
      <c r="BXJ82" s="34"/>
      <c r="BXK82" s="34"/>
      <c r="BXL82" s="34"/>
      <c r="BXM82" s="34"/>
      <c r="BXN82" s="34"/>
      <c r="BXO82" s="34"/>
      <c r="BXP82" s="34"/>
      <c r="BXQ82" s="34"/>
      <c r="BXR82" s="34"/>
      <c r="BXS82" s="34"/>
      <c r="BXT82" s="34"/>
      <c r="BXU82" s="34"/>
      <c r="BXV82" s="34"/>
      <c r="BXW82" s="34"/>
      <c r="BXX82" s="34"/>
      <c r="BXY82" s="34"/>
      <c r="BXZ82" s="34"/>
      <c r="BYA82" s="34"/>
      <c r="BYB82" s="34"/>
      <c r="BYC82" s="34"/>
      <c r="BYD82" s="34"/>
      <c r="BYE82" s="34"/>
      <c r="BYF82" s="34"/>
      <c r="BYG82" s="34"/>
      <c r="BYH82" s="34"/>
      <c r="BYI82" s="34"/>
      <c r="BYJ82" s="34"/>
      <c r="BYK82" s="34"/>
      <c r="BYL82" s="34"/>
      <c r="BYM82" s="34"/>
      <c r="BYN82" s="34"/>
      <c r="BYO82" s="34"/>
      <c r="BYP82" s="34"/>
      <c r="BYQ82" s="34"/>
      <c r="BYR82" s="34"/>
      <c r="BYS82" s="34"/>
      <c r="BYT82" s="34"/>
      <c r="BYU82" s="34"/>
      <c r="BYV82" s="34"/>
      <c r="BYW82" s="34"/>
      <c r="BYX82" s="34"/>
      <c r="BYY82" s="34"/>
      <c r="BYZ82" s="34"/>
      <c r="BZA82" s="34"/>
      <c r="BZB82" s="34"/>
      <c r="BZC82" s="34"/>
      <c r="BZD82" s="34"/>
      <c r="BZE82" s="34"/>
      <c r="BZF82" s="34"/>
      <c r="BZG82" s="34"/>
      <c r="BZH82" s="34"/>
      <c r="BZI82" s="34"/>
      <c r="BZJ82" s="34"/>
      <c r="BZK82" s="34"/>
      <c r="BZL82" s="34"/>
      <c r="BZM82" s="34"/>
      <c r="BZN82" s="34"/>
      <c r="BZO82" s="34"/>
      <c r="BZP82" s="34"/>
      <c r="BZQ82" s="34"/>
      <c r="BZR82" s="34"/>
      <c r="BZS82" s="34"/>
      <c r="BZT82" s="34"/>
      <c r="BZU82" s="34"/>
      <c r="BZV82" s="34"/>
      <c r="BZW82" s="34"/>
      <c r="BZX82" s="34"/>
      <c r="BZY82" s="34"/>
      <c r="BZZ82" s="34"/>
      <c r="CAA82" s="34"/>
      <c r="CAB82" s="34"/>
      <c r="CAC82" s="34"/>
      <c r="CAD82" s="34"/>
      <c r="CAE82" s="34"/>
      <c r="CAF82" s="34"/>
      <c r="CAG82" s="34"/>
      <c r="CAH82" s="34"/>
      <c r="CAI82" s="34"/>
      <c r="CAJ82" s="34"/>
      <c r="CAK82" s="34"/>
      <c r="CAL82" s="34"/>
      <c r="CAM82" s="34"/>
      <c r="CAN82" s="34"/>
      <c r="CAO82" s="34"/>
      <c r="CAP82" s="34"/>
      <c r="CAQ82" s="34"/>
      <c r="CAR82" s="34"/>
      <c r="CAS82" s="34"/>
      <c r="CAT82" s="34"/>
      <c r="CAU82" s="34"/>
      <c r="CAV82" s="34"/>
      <c r="CAW82" s="34"/>
      <c r="CAX82" s="34"/>
      <c r="CAY82" s="34"/>
      <c r="CAZ82" s="34"/>
      <c r="CBA82" s="34"/>
      <c r="CBB82" s="34"/>
      <c r="CBC82" s="34"/>
      <c r="CBD82" s="34"/>
      <c r="CBE82" s="34"/>
      <c r="CBF82" s="34"/>
      <c r="CBG82" s="34"/>
      <c r="CBH82" s="34"/>
      <c r="CBI82" s="34"/>
      <c r="CBJ82" s="34"/>
      <c r="CBK82" s="34"/>
      <c r="CBL82" s="34"/>
      <c r="CBM82" s="34"/>
      <c r="CBN82" s="34"/>
      <c r="CBO82" s="34"/>
      <c r="CBP82" s="34"/>
      <c r="CBQ82" s="34"/>
      <c r="CBR82" s="34"/>
      <c r="CBS82" s="34"/>
      <c r="CBT82" s="34"/>
      <c r="CBU82" s="34"/>
      <c r="CBV82" s="34"/>
      <c r="CBW82" s="34"/>
      <c r="CBX82" s="34"/>
      <c r="CBY82" s="34"/>
      <c r="CBZ82" s="34"/>
      <c r="CCA82" s="34"/>
      <c r="CCB82" s="34"/>
      <c r="CCC82" s="34"/>
      <c r="CCD82" s="34"/>
      <c r="CCE82" s="34"/>
      <c r="CCF82" s="34"/>
      <c r="CCG82" s="34"/>
      <c r="CCH82" s="34"/>
      <c r="CCI82" s="34"/>
      <c r="CCJ82" s="34"/>
      <c r="CCK82" s="34"/>
      <c r="CCL82" s="34"/>
      <c r="CCM82" s="34"/>
      <c r="CCN82" s="34"/>
      <c r="CCO82" s="34"/>
      <c r="CCP82" s="34"/>
      <c r="CCQ82" s="34"/>
      <c r="CCR82" s="34"/>
      <c r="CCS82" s="34"/>
      <c r="CCT82" s="34"/>
      <c r="CCU82" s="34"/>
      <c r="CCV82" s="34"/>
      <c r="CCW82" s="34"/>
      <c r="CCX82" s="34"/>
      <c r="CCY82" s="34"/>
      <c r="CCZ82" s="34"/>
      <c r="CDA82" s="34"/>
      <c r="CDB82" s="34"/>
      <c r="CDC82" s="34"/>
      <c r="CDD82" s="34"/>
      <c r="CDE82" s="34"/>
      <c r="CDF82" s="34"/>
      <c r="CDG82" s="34"/>
      <c r="CDH82" s="34"/>
      <c r="CDI82" s="34"/>
      <c r="CDJ82" s="34"/>
      <c r="CDK82" s="34"/>
      <c r="CDL82" s="34"/>
      <c r="CDM82" s="34"/>
      <c r="CDN82" s="34"/>
      <c r="CDO82" s="34"/>
      <c r="CDP82" s="34"/>
      <c r="CDQ82" s="34"/>
      <c r="CDR82" s="34"/>
      <c r="CDS82" s="34"/>
      <c r="CDT82" s="34"/>
      <c r="CDU82" s="34"/>
      <c r="CDV82" s="34"/>
      <c r="CDW82" s="34"/>
      <c r="CDX82" s="34"/>
      <c r="CDY82" s="34"/>
      <c r="CDZ82" s="34"/>
      <c r="CEA82" s="34"/>
      <c r="CEB82" s="34"/>
      <c r="CEC82" s="34"/>
      <c r="CED82" s="34"/>
      <c r="CEE82" s="34"/>
      <c r="CEF82" s="34"/>
      <c r="CEG82" s="34"/>
      <c r="CEH82" s="34"/>
      <c r="CEI82" s="34"/>
      <c r="CEJ82" s="34"/>
      <c r="CEK82" s="34"/>
      <c r="CEL82" s="34"/>
      <c r="CEM82" s="34"/>
      <c r="CEN82" s="34"/>
      <c r="CEO82" s="34"/>
      <c r="CEP82" s="34"/>
      <c r="CEQ82" s="34"/>
      <c r="CER82" s="34"/>
      <c r="CES82" s="34"/>
      <c r="CET82" s="34"/>
      <c r="CEU82" s="34"/>
      <c r="CEV82" s="34"/>
      <c r="CEW82" s="34"/>
      <c r="CEX82" s="34"/>
      <c r="CEY82" s="34"/>
      <c r="CEZ82" s="34"/>
      <c r="CFA82" s="34"/>
      <c r="CFB82" s="34"/>
      <c r="CFC82" s="34"/>
      <c r="CFD82" s="34"/>
      <c r="CFE82" s="34"/>
      <c r="CFF82" s="34"/>
      <c r="CFG82" s="34"/>
      <c r="CFH82" s="34"/>
      <c r="CFI82" s="34"/>
      <c r="CFJ82" s="34"/>
      <c r="CFK82" s="34"/>
      <c r="CFL82" s="34"/>
      <c r="CFM82" s="34"/>
      <c r="CFN82" s="34"/>
      <c r="CFO82" s="34"/>
      <c r="CFP82" s="34"/>
      <c r="CFQ82" s="34"/>
      <c r="CFR82" s="34"/>
      <c r="CFS82" s="34"/>
      <c r="CFT82" s="34"/>
      <c r="CFU82" s="34"/>
      <c r="CFV82" s="34"/>
      <c r="CFW82" s="34"/>
      <c r="CFX82" s="34"/>
      <c r="CFY82" s="34"/>
      <c r="CFZ82" s="34"/>
      <c r="CGA82" s="34"/>
      <c r="CGB82" s="34"/>
      <c r="CGC82" s="34"/>
      <c r="CGD82" s="34"/>
      <c r="CGE82" s="34"/>
      <c r="CGF82" s="34"/>
      <c r="CGG82" s="34"/>
      <c r="CGH82" s="34"/>
      <c r="CGI82" s="34"/>
      <c r="CGJ82" s="34"/>
      <c r="CGK82" s="34"/>
      <c r="CGL82" s="34"/>
      <c r="CGM82" s="34"/>
      <c r="CGN82" s="34"/>
      <c r="CGO82" s="34"/>
      <c r="CGP82" s="34"/>
      <c r="CGQ82" s="34"/>
      <c r="CGR82" s="34"/>
      <c r="CGS82" s="34"/>
      <c r="CGT82" s="34"/>
      <c r="CGU82" s="34"/>
      <c r="CGV82" s="34"/>
      <c r="CGW82" s="34"/>
      <c r="CGX82" s="34"/>
      <c r="CGY82" s="34"/>
      <c r="CGZ82" s="34"/>
      <c r="CHA82" s="34"/>
      <c r="CHB82" s="34"/>
      <c r="CHC82" s="34"/>
      <c r="CHD82" s="34"/>
      <c r="CHE82" s="34"/>
      <c r="CHF82" s="34"/>
      <c r="CHG82" s="34"/>
      <c r="CHH82" s="34"/>
      <c r="CHI82" s="34"/>
      <c r="CHJ82" s="34"/>
      <c r="CHK82" s="34"/>
      <c r="CHL82" s="34"/>
      <c r="CHM82" s="34"/>
      <c r="CHN82" s="34"/>
      <c r="CHO82" s="34"/>
      <c r="CHP82" s="34"/>
      <c r="CHQ82" s="34"/>
      <c r="CHR82" s="34"/>
      <c r="CHS82" s="34"/>
      <c r="CHT82" s="34"/>
      <c r="CHU82" s="34"/>
      <c r="CHV82" s="34"/>
      <c r="CHW82" s="34"/>
      <c r="CHX82" s="34"/>
      <c r="CHY82" s="34"/>
      <c r="CHZ82" s="34"/>
      <c r="CIA82" s="34"/>
      <c r="CIB82" s="34"/>
      <c r="CIC82" s="34"/>
      <c r="CID82" s="34"/>
      <c r="CIE82" s="34"/>
      <c r="CIF82" s="34"/>
      <c r="CIG82" s="34"/>
      <c r="CIH82" s="34"/>
      <c r="CII82" s="34"/>
      <c r="CIJ82" s="34"/>
      <c r="CIK82" s="34"/>
      <c r="CIL82" s="34"/>
      <c r="CIM82" s="34"/>
      <c r="CIN82" s="34"/>
      <c r="CIO82" s="34"/>
      <c r="CIP82" s="34"/>
      <c r="CIQ82" s="34"/>
      <c r="CIR82" s="34"/>
      <c r="CIS82" s="34"/>
      <c r="CIT82" s="34"/>
      <c r="CIU82" s="34"/>
      <c r="CIV82" s="34"/>
      <c r="CIW82" s="34"/>
      <c r="CIX82" s="34"/>
      <c r="CIY82" s="34"/>
      <c r="CIZ82" s="34"/>
      <c r="CJA82" s="34"/>
      <c r="CJB82" s="34"/>
      <c r="CJC82" s="34"/>
      <c r="CJD82" s="34"/>
      <c r="CJE82" s="34"/>
      <c r="CJF82" s="34"/>
      <c r="CJG82" s="34"/>
      <c r="CJH82" s="34"/>
      <c r="CJI82" s="34"/>
      <c r="CJJ82" s="34"/>
      <c r="CJK82" s="34"/>
      <c r="CJL82" s="34"/>
      <c r="CJM82" s="34"/>
      <c r="CJN82" s="34"/>
      <c r="CJO82" s="34"/>
      <c r="CJP82" s="34"/>
      <c r="CJQ82" s="34"/>
      <c r="CJR82" s="34"/>
      <c r="CJS82" s="34"/>
      <c r="CJT82" s="34"/>
      <c r="CJU82" s="34"/>
      <c r="CJV82" s="34"/>
      <c r="CJW82" s="34"/>
      <c r="CJX82" s="34"/>
      <c r="CJY82" s="34"/>
      <c r="CJZ82" s="34"/>
      <c r="CKA82" s="34"/>
      <c r="CKB82" s="34"/>
      <c r="CKC82" s="34"/>
      <c r="CKD82" s="34"/>
      <c r="CKE82" s="34"/>
      <c r="CKF82" s="34"/>
      <c r="CKG82" s="34"/>
      <c r="CKH82" s="34"/>
      <c r="CKI82" s="34"/>
      <c r="CKJ82" s="34"/>
      <c r="CKK82" s="34"/>
      <c r="CKL82" s="34"/>
      <c r="CKM82" s="34"/>
      <c r="CKN82" s="34"/>
      <c r="CKO82" s="34"/>
      <c r="CKP82" s="34"/>
      <c r="CKQ82" s="34"/>
      <c r="CKR82" s="34"/>
      <c r="CKS82" s="34"/>
      <c r="CKT82" s="34"/>
      <c r="CKU82" s="34"/>
      <c r="CKV82" s="34"/>
      <c r="CKW82" s="34"/>
      <c r="CKX82" s="34"/>
      <c r="CKY82" s="34"/>
      <c r="CKZ82" s="34"/>
      <c r="CLA82" s="34"/>
      <c r="CLB82" s="34"/>
      <c r="CLC82" s="34"/>
      <c r="CLD82" s="34"/>
      <c r="CLE82" s="34"/>
      <c r="CLF82" s="34"/>
      <c r="CLG82" s="34"/>
      <c r="CLH82" s="34"/>
      <c r="CLI82" s="34"/>
      <c r="CLJ82" s="34"/>
      <c r="CLK82" s="34"/>
      <c r="CLL82" s="34"/>
      <c r="CLM82" s="34"/>
      <c r="CLN82" s="34"/>
      <c r="CLO82" s="34"/>
      <c r="CLP82" s="34"/>
      <c r="CLQ82" s="34"/>
      <c r="CLR82" s="34"/>
      <c r="CLS82" s="34"/>
      <c r="CLT82" s="34"/>
      <c r="CLU82" s="34"/>
      <c r="CLV82" s="34"/>
      <c r="CLW82" s="34"/>
      <c r="CLX82" s="34"/>
      <c r="CLY82" s="34"/>
      <c r="CLZ82" s="34"/>
      <c r="CMA82" s="34"/>
      <c r="CMB82" s="34"/>
      <c r="CMC82" s="34"/>
      <c r="CMD82" s="34"/>
      <c r="CME82" s="34"/>
      <c r="CMF82" s="34"/>
      <c r="CMG82" s="34"/>
      <c r="CMH82" s="34"/>
      <c r="CMI82" s="34"/>
      <c r="CMJ82" s="34"/>
      <c r="CMK82" s="34"/>
      <c r="CML82" s="34"/>
      <c r="CMM82" s="34"/>
      <c r="CMN82" s="34"/>
      <c r="CMO82" s="34"/>
      <c r="CMP82" s="34"/>
      <c r="CMQ82" s="34"/>
      <c r="CMR82" s="34"/>
      <c r="CMS82" s="34"/>
      <c r="CMT82" s="34"/>
      <c r="CMU82" s="34"/>
      <c r="CMV82" s="34"/>
      <c r="CMW82" s="34"/>
      <c r="CMX82" s="34"/>
      <c r="CMY82" s="34"/>
      <c r="CMZ82" s="34"/>
      <c r="CNA82" s="34"/>
      <c r="CNB82" s="34"/>
      <c r="CNC82" s="34"/>
      <c r="CND82" s="34"/>
      <c r="CNE82" s="34"/>
      <c r="CNF82" s="34"/>
      <c r="CNG82" s="34"/>
      <c r="CNH82" s="34"/>
      <c r="CNI82" s="34"/>
      <c r="CNJ82" s="34"/>
      <c r="CNK82" s="34"/>
      <c r="CNL82" s="34"/>
      <c r="CNM82" s="34"/>
      <c r="CNN82" s="34"/>
      <c r="CNO82" s="34"/>
      <c r="CNP82" s="34"/>
      <c r="CNQ82" s="34"/>
      <c r="CNR82" s="34"/>
      <c r="CNS82" s="34"/>
      <c r="CNT82" s="34"/>
      <c r="CNU82" s="34"/>
      <c r="CNV82" s="34"/>
      <c r="CNW82" s="34"/>
      <c r="CNX82" s="34"/>
      <c r="CNY82" s="34"/>
      <c r="CNZ82" s="34"/>
      <c r="COA82" s="34"/>
      <c r="COB82" s="34"/>
      <c r="COC82" s="34"/>
      <c r="COD82" s="34"/>
      <c r="COE82" s="34"/>
      <c r="COF82" s="34"/>
      <c r="COG82" s="34"/>
      <c r="COH82" s="34"/>
      <c r="COI82" s="34"/>
      <c r="COJ82" s="34"/>
      <c r="COK82" s="34"/>
      <c r="COL82" s="34"/>
      <c r="COM82" s="34"/>
      <c r="CON82" s="34"/>
      <c r="COO82" s="34"/>
      <c r="COP82" s="34"/>
      <c r="COQ82" s="34"/>
      <c r="COR82" s="34"/>
      <c r="COS82" s="34"/>
      <c r="COT82" s="34"/>
      <c r="COU82" s="34"/>
      <c r="COV82" s="34"/>
      <c r="COW82" s="34"/>
      <c r="COX82" s="34"/>
      <c r="COY82" s="34"/>
      <c r="COZ82" s="34"/>
      <c r="CPA82" s="34"/>
      <c r="CPB82" s="34"/>
      <c r="CPC82" s="34"/>
      <c r="CPD82" s="34"/>
      <c r="CPE82" s="34"/>
      <c r="CPF82" s="34"/>
      <c r="CPG82" s="34"/>
      <c r="CPH82" s="34"/>
      <c r="CPI82" s="34"/>
      <c r="CPJ82" s="34"/>
      <c r="CPK82" s="34"/>
      <c r="CPL82" s="34"/>
      <c r="CPM82" s="34"/>
      <c r="CPN82" s="34"/>
      <c r="CPO82" s="34"/>
      <c r="CPP82" s="34"/>
      <c r="CPQ82" s="34"/>
      <c r="CPR82" s="34"/>
      <c r="CPS82" s="34"/>
      <c r="CPT82" s="34"/>
      <c r="CPU82" s="34"/>
      <c r="CPV82" s="34"/>
      <c r="CPW82" s="34"/>
      <c r="CPX82" s="34"/>
      <c r="CPY82" s="34"/>
      <c r="CPZ82" s="34"/>
      <c r="CQA82" s="34"/>
      <c r="CQB82" s="34"/>
      <c r="CQC82" s="34"/>
      <c r="CQD82" s="34"/>
      <c r="CQE82" s="34"/>
      <c r="CQF82" s="34"/>
      <c r="CQG82" s="34"/>
      <c r="CQH82" s="34"/>
      <c r="CQI82" s="34"/>
      <c r="CQJ82" s="34"/>
      <c r="CQK82" s="34"/>
      <c r="CQL82" s="34"/>
      <c r="CQM82" s="34"/>
      <c r="CQN82" s="34"/>
      <c r="CQO82" s="34"/>
      <c r="CQP82" s="34"/>
      <c r="CQQ82" s="34"/>
      <c r="CQR82" s="34"/>
      <c r="CQS82" s="34"/>
      <c r="CQT82" s="34"/>
      <c r="CQU82" s="34"/>
      <c r="CQV82" s="34"/>
      <c r="CQW82" s="34"/>
      <c r="CQX82" s="34"/>
      <c r="CQY82" s="34"/>
      <c r="CQZ82" s="34"/>
      <c r="CRA82" s="34"/>
      <c r="CRB82" s="34"/>
      <c r="CRC82" s="34"/>
      <c r="CRD82" s="34"/>
      <c r="CRE82" s="34"/>
      <c r="CRF82" s="34"/>
      <c r="CRG82" s="34"/>
      <c r="CRH82" s="34"/>
      <c r="CRI82" s="34"/>
      <c r="CRJ82" s="34"/>
      <c r="CRK82" s="34"/>
      <c r="CRL82" s="34"/>
      <c r="CRM82" s="34"/>
      <c r="CRN82" s="34"/>
      <c r="CRO82" s="34"/>
      <c r="CRP82" s="34"/>
      <c r="CRQ82" s="34"/>
      <c r="CRR82" s="34"/>
      <c r="CRS82" s="34"/>
      <c r="CRT82" s="34"/>
      <c r="CRU82" s="34"/>
      <c r="CRV82" s="34"/>
      <c r="CRW82" s="34"/>
      <c r="CRX82" s="34"/>
      <c r="CRY82" s="34"/>
      <c r="CRZ82" s="34"/>
      <c r="CSA82" s="34"/>
      <c r="CSB82" s="34"/>
      <c r="CSC82" s="34"/>
      <c r="CSD82" s="34"/>
      <c r="CSE82" s="34"/>
      <c r="CSF82" s="34"/>
      <c r="CSG82" s="34"/>
      <c r="CSH82" s="34"/>
      <c r="CSI82" s="34"/>
      <c r="CSJ82" s="34"/>
      <c r="CSK82" s="34"/>
      <c r="CSL82" s="34"/>
      <c r="CSM82" s="34"/>
      <c r="CSN82" s="34"/>
      <c r="CSO82" s="34"/>
      <c r="CSP82" s="34"/>
      <c r="CSQ82" s="34"/>
      <c r="CSR82" s="34"/>
      <c r="CSS82" s="34"/>
      <c r="CST82" s="34"/>
      <c r="CSU82" s="34"/>
      <c r="CSV82" s="34"/>
      <c r="CSW82" s="34"/>
      <c r="CSX82" s="34"/>
      <c r="CSY82" s="34"/>
      <c r="CSZ82" s="34"/>
      <c r="CTA82" s="34"/>
      <c r="CTB82" s="34"/>
      <c r="CTC82" s="34"/>
      <c r="CTD82" s="34"/>
      <c r="CTE82" s="34"/>
      <c r="CTF82" s="34"/>
      <c r="CTG82" s="34"/>
      <c r="CTH82" s="34"/>
      <c r="CTI82" s="34"/>
      <c r="CTJ82" s="34"/>
      <c r="CTK82" s="34"/>
      <c r="CTL82" s="34"/>
      <c r="CTM82" s="34"/>
      <c r="CTN82" s="34"/>
      <c r="CTO82" s="34"/>
      <c r="CTP82" s="34"/>
      <c r="CTQ82" s="34"/>
      <c r="CTR82" s="34"/>
      <c r="CTS82" s="34"/>
      <c r="CTT82" s="34"/>
      <c r="CTU82" s="34"/>
      <c r="CTV82" s="34"/>
      <c r="CTW82" s="34"/>
      <c r="CTX82" s="34"/>
      <c r="CTY82" s="34"/>
      <c r="CTZ82" s="34"/>
      <c r="CUA82" s="34"/>
      <c r="CUB82" s="34"/>
      <c r="CUC82" s="34"/>
      <c r="CUD82" s="34"/>
      <c r="CUE82" s="34"/>
      <c r="CUF82" s="34"/>
      <c r="CUG82" s="34"/>
      <c r="CUH82" s="34"/>
      <c r="CUI82" s="34"/>
      <c r="CUJ82" s="34"/>
      <c r="CUK82" s="34"/>
      <c r="CUL82" s="34"/>
      <c r="CUM82" s="34"/>
      <c r="CUN82" s="34"/>
      <c r="CUO82" s="34"/>
      <c r="CUP82" s="34"/>
      <c r="CUQ82" s="34"/>
      <c r="CUR82" s="34"/>
      <c r="CUS82" s="34"/>
      <c r="CUT82" s="34"/>
      <c r="CUU82" s="34"/>
      <c r="CUV82" s="34"/>
      <c r="CUW82" s="34"/>
      <c r="CUX82" s="34"/>
      <c r="CUY82" s="34"/>
      <c r="CUZ82" s="34"/>
      <c r="CVA82" s="34"/>
      <c r="CVB82" s="34"/>
      <c r="CVC82" s="34"/>
      <c r="CVD82" s="34"/>
      <c r="CVE82" s="34"/>
      <c r="CVF82" s="34"/>
      <c r="CVG82" s="34"/>
      <c r="CVH82" s="34"/>
      <c r="CVI82" s="34"/>
      <c r="CVJ82" s="34"/>
      <c r="CVK82" s="34"/>
      <c r="CVL82" s="34"/>
      <c r="CVM82" s="34"/>
      <c r="CVN82" s="34"/>
      <c r="CVO82" s="34"/>
      <c r="CVP82" s="34"/>
      <c r="CVQ82" s="34"/>
      <c r="CVR82" s="34"/>
      <c r="CVS82" s="34"/>
      <c r="CVT82" s="34"/>
      <c r="CVU82" s="34"/>
      <c r="CVV82" s="34"/>
      <c r="CVW82" s="34"/>
      <c r="CVX82" s="34"/>
      <c r="CVY82" s="34"/>
      <c r="CVZ82" s="34"/>
      <c r="CWA82" s="34"/>
      <c r="CWB82" s="34"/>
      <c r="CWC82" s="34"/>
      <c r="CWD82" s="34"/>
      <c r="CWE82" s="34"/>
      <c r="CWF82" s="34"/>
      <c r="CWG82" s="34"/>
      <c r="CWH82" s="34"/>
      <c r="CWI82" s="34"/>
      <c r="CWJ82" s="34"/>
      <c r="CWK82" s="34"/>
      <c r="CWL82" s="34"/>
      <c r="CWM82" s="34"/>
      <c r="CWN82" s="34"/>
      <c r="CWO82" s="34"/>
      <c r="CWP82" s="34"/>
      <c r="CWQ82" s="34"/>
      <c r="CWR82" s="34"/>
      <c r="CWS82" s="34"/>
      <c r="CWT82" s="34"/>
      <c r="CWU82" s="34"/>
      <c r="CWV82" s="34"/>
      <c r="CWW82" s="34"/>
      <c r="CWX82" s="34"/>
      <c r="CWY82" s="34"/>
      <c r="CWZ82" s="34"/>
      <c r="CXA82" s="34"/>
      <c r="CXB82" s="34"/>
      <c r="CXC82" s="34"/>
      <c r="CXD82" s="34"/>
      <c r="CXE82" s="34"/>
      <c r="CXF82" s="34"/>
      <c r="CXG82" s="34"/>
      <c r="CXH82" s="34"/>
      <c r="CXI82" s="34"/>
      <c r="CXJ82" s="34"/>
      <c r="CXK82" s="34"/>
      <c r="CXL82" s="34"/>
      <c r="CXM82" s="34"/>
      <c r="CXN82" s="34"/>
      <c r="CXO82" s="34"/>
      <c r="CXP82" s="34"/>
      <c r="CXQ82" s="34"/>
      <c r="CXR82" s="34"/>
      <c r="CXS82" s="34"/>
      <c r="CXT82" s="34"/>
      <c r="CXU82" s="34"/>
      <c r="CXV82" s="34"/>
      <c r="CXW82" s="34"/>
      <c r="CXX82" s="34"/>
      <c r="CXY82" s="34"/>
      <c r="CXZ82" s="34"/>
      <c r="CYA82" s="34"/>
      <c r="CYB82" s="34"/>
      <c r="CYC82" s="34"/>
      <c r="CYD82" s="34"/>
      <c r="CYE82" s="34"/>
      <c r="CYF82" s="34"/>
      <c r="CYG82" s="34"/>
      <c r="CYH82" s="34"/>
      <c r="CYI82" s="34"/>
      <c r="CYJ82" s="34"/>
      <c r="CYK82" s="34"/>
      <c r="CYL82" s="34"/>
      <c r="CYM82" s="34"/>
      <c r="CYN82" s="34"/>
      <c r="CYO82" s="34"/>
      <c r="CYP82" s="34"/>
      <c r="CYQ82" s="34"/>
      <c r="CYR82" s="34"/>
      <c r="CYS82" s="34"/>
      <c r="CYT82" s="34"/>
      <c r="CYU82" s="34"/>
      <c r="CYV82" s="34"/>
      <c r="CYW82" s="34"/>
      <c r="CYX82" s="34"/>
      <c r="CYY82" s="34"/>
      <c r="CYZ82" s="34"/>
      <c r="CZA82" s="34"/>
      <c r="CZB82" s="34"/>
      <c r="CZC82" s="34"/>
      <c r="CZD82" s="34"/>
      <c r="CZE82" s="34"/>
      <c r="CZF82" s="34"/>
      <c r="CZG82" s="34"/>
      <c r="CZH82" s="34"/>
      <c r="CZI82" s="34"/>
      <c r="CZJ82" s="34"/>
      <c r="CZK82" s="34"/>
      <c r="CZL82" s="34"/>
      <c r="CZM82" s="34"/>
      <c r="CZN82" s="34"/>
      <c r="CZO82" s="34"/>
      <c r="CZP82" s="34"/>
      <c r="CZQ82" s="34"/>
      <c r="CZR82" s="34"/>
      <c r="CZS82" s="34"/>
      <c r="CZT82" s="34"/>
      <c r="CZU82" s="34"/>
      <c r="CZV82" s="34"/>
      <c r="CZW82" s="34"/>
      <c r="CZX82" s="34"/>
      <c r="CZY82" s="34"/>
      <c r="CZZ82" s="34"/>
      <c r="DAA82" s="34"/>
      <c r="DAB82" s="34"/>
      <c r="DAC82" s="34"/>
      <c r="DAD82" s="34"/>
      <c r="DAE82" s="34"/>
      <c r="DAF82" s="34"/>
      <c r="DAG82" s="34"/>
      <c r="DAH82" s="34"/>
      <c r="DAI82" s="34"/>
      <c r="DAJ82" s="34"/>
      <c r="DAK82" s="34"/>
      <c r="DAL82" s="34"/>
      <c r="DAM82" s="34"/>
      <c r="DAN82" s="34"/>
      <c r="DAO82" s="34"/>
      <c r="DAP82" s="34"/>
      <c r="DAQ82" s="34"/>
      <c r="DAR82" s="34"/>
      <c r="DAS82" s="34"/>
      <c r="DAT82" s="34"/>
      <c r="DAU82" s="34"/>
      <c r="DAV82" s="34"/>
      <c r="DAW82" s="34"/>
      <c r="DAX82" s="34"/>
      <c r="DAY82" s="34"/>
      <c r="DAZ82" s="34"/>
      <c r="DBA82" s="34"/>
      <c r="DBB82" s="34"/>
      <c r="DBC82" s="34"/>
      <c r="DBD82" s="34"/>
      <c r="DBE82" s="34"/>
      <c r="DBF82" s="34"/>
      <c r="DBG82" s="34"/>
      <c r="DBH82" s="34"/>
      <c r="DBI82" s="34"/>
      <c r="DBJ82" s="34"/>
      <c r="DBK82" s="34"/>
      <c r="DBL82" s="34"/>
      <c r="DBM82" s="34"/>
      <c r="DBN82" s="34"/>
      <c r="DBO82" s="34"/>
      <c r="DBP82" s="34"/>
      <c r="DBQ82" s="34"/>
      <c r="DBR82" s="34"/>
      <c r="DBS82" s="34"/>
      <c r="DBT82" s="34"/>
      <c r="DBU82" s="34"/>
      <c r="DBV82" s="34"/>
      <c r="DBW82" s="34"/>
      <c r="DBX82" s="34"/>
      <c r="DBY82" s="34"/>
      <c r="DBZ82" s="34"/>
      <c r="DCA82" s="34"/>
      <c r="DCB82" s="34"/>
      <c r="DCC82" s="34"/>
      <c r="DCD82" s="34"/>
      <c r="DCE82" s="34"/>
      <c r="DCF82" s="34"/>
      <c r="DCG82" s="34"/>
      <c r="DCH82" s="34"/>
      <c r="DCI82" s="34"/>
      <c r="DCJ82" s="34"/>
      <c r="DCK82" s="34"/>
      <c r="DCL82" s="34"/>
      <c r="DCM82" s="34"/>
      <c r="DCN82" s="34"/>
      <c r="DCO82" s="34"/>
      <c r="DCP82" s="34"/>
      <c r="DCQ82" s="34"/>
      <c r="DCR82" s="34"/>
      <c r="DCS82" s="34"/>
      <c r="DCT82" s="34"/>
      <c r="DCU82" s="34"/>
      <c r="DCV82" s="34"/>
      <c r="DCW82" s="34"/>
      <c r="DCX82" s="34"/>
      <c r="DCY82" s="34"/>
      <c r="DCZ82" s="34"/>
      <c r="DDA82" s="34"/>
      <c r="DDB82" s="34"/>
      <c r="DDC82" s="34"/>
      <c r="DDD82" s="34"/>
      <c r="DDE82" s="34"/>
      <c r="DDF82" s="34"/>
      <c r="DDG82" s="34"/>
      <c r="DDH82" s="34"/>
      <c r="DDI82" s="34"/>
      <c r="DDJ82" s="34"/>
      <c r="DDK82" s="34"/>
      <c r="DDL82" s="34"/>
      <c r="DDM82" s="34"/>
      <c r="DDN82" s="34"/>
      <c r="DDO82" s="34"/>
      <c r="DDP82" s="34"/>
      <c r="DDQ82" s="34"/>
      <c r="DDR82" s="34"/>
      <c r="DDS82" s="34"/>
      <c r="DDT82" s="34"/>
      <c r="DDU82" s="34"/>
      <c r="DDV82" s="34"/>
      <c r="DDW82" s="34"/>
      <c r="DDX82" s="34"/>
      <c r="DDY82" s="34"/>
      <c r="DDZ82" s="34"/>
      <c r="DEA82" s="34"/>
      <c r="DEB82" s="34"/>
      <c r="DEC82" s="34"/>
      <c r="DED82" s="34"/>
      <c r="DEE82" s="34"/>
      <c r="DEF82" s="34"/>
      <c r="DEG82" s="34"/>
      <c r="DEH82" s="34"/>
      <c r="DEI82" s="34"/>
      <c r="DEJ82" s="34"/>
      <c r="DEK82" s="34"/>
      <c r="DEL82" s="34"/>
      <c r="DEM82" s="34"/>
      <c r="DEN82" s="34"/>
      <c r="DEO82" s="34"/>
      <c r="DEP82" s="34"/>
      <c r="DEQ82" s="34"/>
      <c r="DER82" s="34"/>
      <c r="DES82" s="34"/>
      <c r="DET82" s="34"/>
      <c r="DEU82" s="34"/>
      <c r="DEV82" s="34"/>
      <c r="DEW82" s="34"/>
      <c r="DEX82" s="34"/>
      <c r="DEY82" s="34"/>
      <c r="DEZ82" s="34"/>
      <c r="DFA82" s="34"/>
      <c r="DFB82" s="34"/>
      <c r="DFC82" s="34"/>
      <c r="DFD82" s="34"/>
      <c r="DFE82" s="34"/>
      <c r="DFF82" s="34"/>
      <c r="DFG82" s="34"/>
      <c r="DFH82" s="34"/>
      <c r="DFI82" s="34"/>
      <c r="DFJ82" s="34"/>
      <c r="DFK82" s="34"/>
      <c r="DFL82" s="34"/>
      <c r="DFM82" s="34"/>
      <c r="DFN82" s="34"/>
      <c r="DFO82" s="34"/>
      <c r="DFP82" s="34"/>
      <c r="DFQ82" s="34"/>
      <c r="DFR82" s="34"/>
      <c r="DFS82" s="34"/>
      <c r="DFT82" s="34"/>
      <c r="DFU82" s="34"/>
      <c r="DFV82" s="34"/>
      <c r="DFW82" s="34"/>
      <c r="DFX82" s="34"/>
      <c r="DFY82" s="34"/>
      <c r="DFZ82" s="34"/>
      <c r="DGA82" s="34"/>
      <c r="DGB82" s="34"/>
      <c r="DGC82" s="34"/>
      <c r="DGD82" s="34"/>
      <c r="DGE82" s="34"/>
      <c r="DGF82" s="34"/>
      <c r="DGG82" s="34"/>
      <c r="DGH82" s="34"/>
      <c r="DGI82" s="34"/>
      <c r="DGJ82" s="34"/>
      <c r="DGK82" s="34"/>
      <c r="DGL82" s="34"/>
      <c r="DGM82" s="34"/>
      <c r="DGN82" s="34"/>
      <c r="DGO82" s="34"/>
      <c r="DGP82" s="34"/>
      <c r="DGQ82" s="34"/>
      <c r="DGR82" s="34"/>
      <c r="DGS82" s="34"/>
      <c r="DGT82" s="34"/>
      <c r="DGU82" s="34"/>
      <c r="DGV82" s="34"/>
      <c r="DGW82" s="34"/>
      <c r="DGX82" s="34"/>
      <c r="DGY82" s="34"/>
      <c r="DGZ82" s="34"/>
      <c r="DHA82" s="34"/>
      <c r="DHB82" s="34"/>
      <c r="DHC82" s="34"/>
      <c r="DHD82" s="34"/>
      <c r="DHE82" s="34"/>
      <c r="DHF82" s="34"/>
      <c r="DHG82" s="34"/>
      <c r="DHH82" s="34"/>
      <c r="DHI82" s="34"/>
      <c r="DHJ82" s="34"/>
      <c r="DHK82" s="34"/>
      <c r="DHL82" s="34"/>
      <c r="DHM82" s="34"/>
      <c r="DHN82" s="34"/>
      <c r="DHO82" s="34"/>
      <c r="DHP82" s="34"/>
      <c r="DHQ82" s="34"/>
      <c r="DHR82" s="34"/>
      <c r="DHS82" s="34"/>
      <c r="DHT82" s="34"/>
      <c r="DHU82" s="34"/>
      <c r="DHV82" s="34"/>
      <c r="DHW82" s="34"/>
      <c r="DHX82" s="34"/>
      <c r="DHY82" s="34"/>
      <c r="DHZ82" s="34"/>
      <c r="DIA82" s="34"/>
      <c r="DIB82" s="34"/>
      <c r="DIC82" s="34"/>
      <c r="DID82" s="34"/>
      <c r="DIE82" s="34"/>
      <c r="DIF82" s="34"/>
      <c r="DIG82" s="34"/>
      <c r="DIH82" s="34"/>
      <c r="DII82" s="34"/>
      <c r="DIJ82" s="34"/>
      <c r="DIK82" s="34"/>
      <c r="DIL82" s="34"/>
      <c r="DIM82" s="34"/>
      <c r="DIN82" s="34"/>
      <c r="DIO82" s="34"/>
      <c r="DIP82" s="34"/>
      <c r="DIQ82" s="34"/>
      <c r="DIR82" s="34"/>
      <c r="DIS82" s="34"/>
      <c r="DIT82" s="34"/>
      <c r="DIU82" s="34"/>
      <c r="DIV82" s="34"/>
      <c r="DIW82" s="34"/>
      <c r="DIX82" s="34"/>
      <c r="DIY82" s="34"/>
      <c r="DIZ82" s="34"/>
      <c r="DJA82" s="34"/>
      <c r="DJB82" s="34"/>
      <c r="DJC82" s="34"/>
      <c r="DJD82" s="34"/>
      <c r="DJE82" s="34"/>
      <c r="DJF82" s="34"/>
      <c r="DJG82" s="34"/>
      <c r="DJH82" s="34"/>
      <c r="DJI82" s="34"/>
      <c r="DJJ82" s="34"/>
      <c r="DJK82" s="34"/>
      <c r="DJL82" s="34"/>
      <c r="DJM82" s="34"/>
      <c r="DJN82" s="34"/>
      <c r="DJO82" s="34"/>
      <c r="DJP82" s="34"/>
      <c r="DJQ82" s="34"/>
      <c r="DJR82" s="34"/>
      <c r="DJS82" s="34"/>
      <c r="DJT82" s="34"/>
      <c r="DJU82" s="34"/>
      <c r="DJV82" s="34"/>
      <c r="DJW82" s="34"/>
      <c r="DJX82" s="34"/>
      <c r="DJY82" s="34"/>
      <c r="DJZ82" s="34"/>
      <c r="DKA82" s="34"/>
      <c r="DKB82" s="34"/>
      <c r="DKC82" s="34"/>
      <c r="DKD82" s="34"/>
      <c r="DKE82" s="34"/>
      <c r="DKF82" s="34"/>
      <c r="DKG82" s="34"/>
      <c r="DKH82" s="34"/>
      <c r="DKI82" s="34"/>
      <c r="DKJ82" s="34"/>
      <c r="DKK82" s="34"/>
      <c r="DKL82" s="34"/>
      <c r="DKM82" s="34"/>
      <c r="DKN82" s="34"/>
      <c r="DKO82" s="34"/>
      <c r="DKP82" s="34"/>
      <c r="DKQ82" s="34"/>
      <c r="DKR82" s="34"/>
      <c r="DKS82" s="34"/>
      <c r="DKT82" s="34"/>
      <c r="DKU82" s="34"/>
      <c r="DKV82" s="34"/>
      <c r="DKW82" s="34"/>
      <c r="DKX82" s="34"/>
      <c r="DKY82" s="34"/>
      <c r="DKZ82" s="34"/>
      <c r="DLA82" s="34"/>
      <c r="DLB82" s="34"/>
      <c r="DLC82" s="34"/>
      <c r="DLD82" s="34"/>
      <c r="DLE82" s="34"/>
      <c r="DLF82" s="34"/>
      <c r="DLG82" s="34"/>
      <c r="DLH82" s="34"/>
      <c r="DLI82" s="34"/>
      <c r="DLJ82" s="34"/>
      <c r="DLK82" s="34"/>
      <c r="DLL82" s="34"/>
      <c r="DLM82" s="34"/>
      <c r="DLN82" s="34"/>
      <c r="DLO82" s="34"/>
      <c r="DLP82" s="34"/>
      <c r="DLQ82" s="34"/>
      <c r="DLR82" s="34"/>
      <c r="DLS82" s="34"/>
      <c r="DLT82" s="34"/>
      <c r="DLU82" s="34"/>
      <c r="DLV82" s="34"/>
      <c r="DLW82" s="34"/>
      <c r="DLX82" s="34"/>
      <c r="DLY82" s="34"/>
      <c r="DLZ82" s="34"/>
      <c r="DMA82" s="34"/>
      <c r="DMB82" s="34"/>
      <c r="DMC82" s="34"/>
      <c r="DMD82" s="34"/>
      <c r="DME82" s="34"/>
      <c r="DMF82" s="34"/>
      <c r="DMG82" s="34"/>
      <c r="DMH82" s="34"/>
      <c r="DMI82" s="34"/>
      <c r="DMJ82" s="34"/>
      <c r="DMK82" s="34"/>
      <c r="DML82" s="34"/>
      <c r="DMM82" s="34"/>
      <c r="DMN82" s="34"/>
      <c r="DMO82" s="34"/>
      <c r="DMP82" s="34"/>
      <c r="DMQ82" s="34"/>
      <c r="DMR82" s="34"/>
      <c r="DMS82" s="34"/>
      <c r="DMT82" s="34"/>
      <c r="DMU82" s="34"/>
      <c r="DMV82" s="34"/>
      <c r="DMW82" s="34"/>
      <c r="DMX82" s="34"/>
      <c r="DMY82" s="34"/>
      <c r="DMZ82" s="34"/>
      <c r="DNA82" s="34"/>
      <c r="DNB82" s="34"/>
      <c r="DNC82" s="34"/>
      <c r="DND82" s="34"/>
      <c r="DNE82" s="34"/>
      <c r="DNF82" s="34"/>
      <c r="DNG82" s="34"/>
      <c r="DNH82" s="34"/>
      <c r="DNI82" s="34"/>
      <c r="DNJ82" s="34"/>
      <c r="DNK82" s="34"/>
      <c r="DNL82" s="34"/>
      <c r="DNM82" s="34"/>
      <c r="DNN82" s="34"/>
      <c r="DNO82" s="34"/>
      <c r="DNP82" s="34"/>
      <c r="DNQ82" s="34"/>
      <c r="DNR82" s="34"/>
      <c r="DNS82" s="34"/>
      <c r="DNT82" s="34"/>
      <c r="DNU82" s="34"/>
      <c r="DNV82" s="34"/>
      <c r="DNW82" s="34"/>
      <c r="DNX82" s="34"/>
      <c r="DNY82" s="34"/>
      <c r="DNZ82" s="34"/>
      <c r="DOA82" s="34"/>
      <c r="DOB82" s="34"/>
      <c r="DOC82" s="34"/>
      <c r="DOD82" s="34"/>
      <c r="DOE82" s="34"/>
      <c r="DOF82" s="34"/>
      <c r="DOG82" s="34"/>
      <c r="DOH82" s="34"/>
      <c r="DOI82" s="34"/>
      <c r="DOJ82" s="34"/>
      <c r="DOK82" s="34"/>
      <c r="DOL82" s="34"/>
      <c r="DOM82" s="34"/>
      <c r="DON82" s="34"/>
      <c r="DOO82" s="34"/>
      <c r="DOP82" s="34"/>
      <c r="DOQ82" s="34"/>
      <c r="DOR82" s="34"/>
      <c r="DOS82" s="34"/>
      <c r="DOT82" s="34"/>
      <c r="DOU82" s="34"/>
      <c r="DOV82" s="34"/>
      <c r="DOW82" s="34"/>
      <c r="DOX82" s="34"/>
      <c r="DOY82" s="34"/>
      <c r="DOZ82" s="34"/>
      <c r="DPA82" s="34"/>
      <c r="DPB82" s="34"/>
      <c r="DPC82" s="34"/>
      <c r="DPD82" s="34"/>
      <c r="DPE82" s="34"/>
      <c r="DPF82" s="34"/>
      <c r="DPG82" s="34"/>
      <c r="DPH82" s="34"/>
      <c r="DPI82" s="34"/>
      <c r="DPJ82" s="34"/>
      <c r="DPK82" s="34"/>
      <c r="DPL82" s="34"/>
      <c r="DPM82" s="34"/>
      <c r="DPN82" s="34"/>
      <c r="DPO82" s="34"/>
      <c r="DPP82" s="34"/>
      <c r="DPQ82" s="34"/>
      <c r="DPR82" s="34"/>
      <c r="DPS82" s="34"/>
      <c r="DPT82" s="34"/>
      <c r="DPU82" s="34"/>
      <c r="DPV82" s="34"/>
      <c r="DPW82" s="34"/>
      <c r="DPX82" s="34"/>
      <c r="DPY82" s="34"/>
      <c r="DPZ82" s="34"/>
      <c r="DQA82" s="34"/>
      <c r="DQB82" s="34"/>
      <c r="DQC82" s="34"/>
      <c r="DQD82" s="34"/>
      <c r="DQE82" s="34"/>
      <c r="DQF82" s="34"/>
      <c r="DQG82" s="34"/>
      <c r="DQH82" s="34"/>
      <c r="DQI82" s="34"/>
      <c r="DQJ82" s="34"/>
      <c r="DQK82" s="34"/>
      <c r="DQL82" s="34"/>
      <c r="DQM82" s="34"/>
      <c r="DQN82" s="34"/>
      <c r="DQO82" s="34"/>
      <c r="DQP82" s="34"/>
      <c r="DQQ82" s="34"/>
      <c r="DQR82" s="34"/>
      <c r="DQS82" s="34"/>
      <c r="DQT82" s="34"/>
      <c r="DQU82" s="34"/>
      <c r="DQV82" s="34"/>
      <c r="DQW82" s="34"/>
      <c r="DQX82" s="34"/>
      <c r="DQY82" s="34"/>
      <c r="DQZ82" s="34"/>
      <c r="DRA82" s="34"/>
      <c r="DRB82" s="34"/>
      <c r="DRC82" s="34"/>
      <c r="DRD82" s="34"/>
      <c r="DRE82" s="34"/>
      <c r="DRF82" s="34"/>
      <c r="DRG82" s="34"/>
      <c r="DRH82" s="34"/>
      <c r="DRI82" s="34"/>
      <c r="DRJ82" s="34"/>
      <c r="DRK82" s="34"/>
      <c r="DRL82" s="34"/>
      <c r="DRM82" s="34"/>
      <c r="DRN82" s="34"/>
      <c r="DRO82" s="34"/>
      <c r="DRP82" s="34"/>
      <c r="DRQ82" s="34"/>
      <c r="DRR82" s="34"/>
      <c r="DRS82" s="34"/>
      <c r="DRT82" s="34"/>
      <c r="DRU82" s="34"/>
      <c r="DRV82" s="34"/>
      <c r="DRW82" s="34"/>
      <c r="DRX82" s="34"/>
      <c r="DRY82" s="34"/>
      <c r="DRZ82" s="34"/>
      <c r="DSA82" s="34"/>
      <c r="DSB82" s="34"/>
      <c r="DSC82" s="34"/>
      <c r="DSD82" s="34"/>
      <c r="DSE82" s="34"/>
      <c r="DSF82" s="34"/>
      <c r="DSG82" s="34"/>
      <c r="DSH82" s="34"/>
      <c r="DSI82" s="34"/>
      <c r="DSJ82" s="34"/>
      <c r="DSK82" s="34"/>
      <c r="DSL82" s="34"/>
      <c r="DSM82" s="34"/>
      <c r="DSN82" s="34"/>
      <c r="DSO82" s="34"/>
      <c r="DSP82" s="34"/>
      <c r="DSQ82" s="34"/>
      <c r="DSR82" s="34"/>
      <c r="DSS82" s="34"/>
      <c r="DST82" s="34"/>
      <c r="DSU82" s="34"/>
      <c r="DSV82" s="34"/>
      <c r="DSW82" s="34"/>
      <c r="DSX82" s="34"/>
      <c r="DSY82" s="34"/>
      <c r="DSZ82" s="34"/>
      <c r="DTA82" s="34"/>
      <c r="DTB82" s="34"/>
      <c r="DTC82" s="34"/>
      <c r="DTD82" s="34"/>
      <c r="DTE82" s="34"/>
      <c r="DTF82" s="34"/>
      <c r="DTG82" s="34"/>
      <c r="DTH82" s="34"/>
      <c r="DTI82" s="34"/>
      <c r="DTJ82" s="34"/>
      <c r="DTK82" s="34"/>
      <c r="DTL82" s="34"/>
      <c r="DTM82" s="34"/>
      <c r="DTN82" s="34"/>
      <c r="DTO82" s="34"/>
      <c r="DTP82" s="34"/>
      <c r="DTQ82" s="34"/>
      <c r="DTR82" s="34"/>
      <c r="DTS82" s="34"/>
      <c r="DTT82" s="34"/>
      <c r="DTU82" s="34"/>
      <c r="DTV82" s="34"/>
      <c r="DTW82" s="34"/>
      <c r="DTX82" s="34"/>
      <c r="DTY82" s="34"/>
      <c r="DTZ82" s="34"/>
      <c r="DUA82" s="34"/>
      <c r="DUB82" s="34"/>
      <c r="DUC82" s="34"/>
      <c r="DUD82" s="34"/>
      <c r="DUE82" s="34"/>
      <c r="DUF82" s="34"/>
      <c r="DUG82" s="34"/>
      <c r="DUH82" s="34"/>
      <c r="DUI82" s="34"/>
      <c r="DUJ82" s="34"/>
      <c r="DUK82" s="34"/>
      <c r="DUL82" s="34"/>
      <c r="DUM82" s="34"/>
      <c r="DUN82" s="34"/>
      <c r="DUO82" s="34"/>
      <c r="DUP82" s="34"/>
      <c r="DUQ82" s="34"/>
      <c r="DUR82" s="34"/>
      <c r="DUS82" s="34"/>
      <c r="DUT82" s="34"/>
      <c r="DUU82" s="34"/>
      <c r="DUV82" s="34"/>
      <c r="DUW82" s="34"/>
      <c r="DUX82" s="34"/>
      <c r="DUY82" s="34"/>
      <c r="DUZ82" s="34"/>
      <c r="DVA82" s="34"/>
      <c r="DVB82" s="34"/>
      <c r="DVC82" s="34"/>
      <c r="DVD82" s="34"/>
      <c r="DVE82" s="34"/>
      <c r="DVF82" s="34"/>
      <c r="DVG82" s="34"/>
      <c r="DVH82" s="34"/>
      <c r="DVI82" s="34"/>
      <c r="DVJ82" s="34"/>
      <c r="DVK82" s="34"/>
      <c r="DVL82" s="34"/>
      <c r="DVM82" s="34"/>
      <c r="DVN82" s="34"/>
      <c r="DVO82" s="34"/>
      <c r="DVP82" s="34"/>
      <c r="DVQ82" s="34"/>
      <c r="DVR82" s="34"/>
      <c r="DVS82" s="34"/>
      <c r="DVT82" s="34"/>
      <c r="DVU82" s="34"/>
      <c r="DVV82" s="34"/>
      <c r="DVW82" s="34"/>
      <c r="DVX82" s="34"/>
      <c r="DVY82" s="34"/>
      <c r="DVZ82" s="34"/>
      <c r="DWA82" s="34"/>
      <c r="DWB82" s="34"/>
      <c r="DWC82" s="34"/>
      <c r="DWD82" s="34"/>
      <c r="DWE82" s="34"/>
      <c r="DWF82" s="34"/>
      <c r="DWG82" s="34"/>
      <c r="DWH82" s="34"/>
      <c r="DWI82" s="34"/>
      <c r="DWJ82" s="34"/>
      <c r="DWK82" s="34"/>
      <c r="DWL82" s="34"/>
      <c r="DWM82" s="34"/>
      <c r="DWN82" s="34"/>
      <c r="DWO82" s="34"/>
      <c r="DWP82" s="34"/>
      <c r="DWQ82" s="34"/>
      <c r="DWR82" s="34"/>
      <c r="DWS82" s="34"/>
      <c r="DWT82" s="34"/>
      <c r="DWU82" s="34"/>
      <c r="DWV82" s="34"/>
      <c r="DWW82" s="34"/>
      <c r="DWX82" s="34"/>
      <c r="DWY82" s="34"/>
      <c r="DWZ82" s="34"/>
      <c r="DXA82" s="34"/>
      <c r="DXB82" s="34"/>
      <c r="DXC82" s="34"/>
      <c r="DXD82" s="34"/>
      <c r="DXE82" s="34"/>
      <c r="DXF82" s="34"/>
      <c r="DXG82" s="34"/>
      <c r="DXH82" s="34"/>
      <c r="DXI82" s="34"/>
      <c r="DXJ82" s="34"/>
      <c r="DXK82" s="34"/>
      <c r="DXL82" s="34"/>
      <c r="DXM82" s="34"/>
      <c r="DXN82" s="34"/>
      <c r="DXO82" s="34"/>
      <c r="DXP82" s="34"/>
      <c r="DXQ82" s="34"/>
      <c r="DXR82" s="34"/>
      <c r="DXS82" s="34"/>
      <c r="DXT82" s="34"/>
      <c r="DXU82" s="34"/>
      <c r="DXV82" s="34"/>
      <c r="DXW82" s="34"/>
      <c r="DXX82" s="34"/>
      <c r="DXY82" s="34"/>
      <c r="DXZ82" s="34"/>
      <c r="DYA82" s="34"/>
      <c r="DYB82" s="34"/>
      <c r="DYC82" s="34"/>
      <c r="DYD82" s="34"/>
      <c r="DYE82" s="34"/>
      <c r="DYF82" s="34"/>
      <c r="DYG82" s="34"/>
      <c r="DYH82" s="34"/>
      <c r="DYI82" s="34"/>
      <c r="DYJ82" s="34"/>
      <c r="DYK82" s="34"/>
      <c r="DYL82" s="34"/>
      <c r="DYM82" s="34"/>
      <c r="DYN82" s="34"/>
      <c r="DYO82" s="34"/>
      <c r="DYP82" s="34"/>
      <c r="DYQ82" s="34"/>
      <c r="DYR82" s="34"/>
      <c r="DYS82" s="34"/>
      <c r="DYT82" s="34"/>
      <c r="DYU82" s="34"/>
      <c r="DYV82" s="34"/>
      <c r="DYW82" s="34"/>
      <c r="DYX82" s="34"/>
      <c r="DYY82" s="34"/>
      <c r="DYZ82" s="34"/>
      <c r="DZA82" s="34"/>
      <c r="DZB82" s="34"/>
      <c r="DZC82" s="34"/>
      <c r="DZD82" s="34"/>
      <c r="DZE82" s="34"/>
      <c r="DZF82" s="34"/>
      <c r="DZG82" s="34"/>
      <c r="DZH82" s="34"/>
      <c r="DZI82" s="34"/>
      <c r="DZJ82" s="34"/>
      <c r="DZK82" s="34"/>
      <c r="DZL82" s="34"/>
      <c r="DZM82" s="34"/>
      <c r="DZN82" s="34"/>
      <c r="DZO82" s="34"/>
      <c r="DZP82" s="34"/>
      <c r="DZQ82" s="34"/>
      <c r="DZR82" s="34"/>
      <c r="DZS82" s="34"/>
      <c r="DZT82" s="34"/>
      <c r="DZU82" s="34"/>
      <c r="DZV82" s="34"/>
      <c r="DZW82" s="34"/>
      <c r="DZX82" s="34"/>
      <c r="DZY82" s="34"/>
      <c r="DZZ82" s="34"/>
      <c r="EAA82" s="34"/>
      <c r="EAB82" s="34"/>
      <c r="EAC82" s="34"/>
      <c r="EAD82" s="34"/>
      <c r="EAE82" s="34"/>
      <c r="EAF82" s="34"/>
      <c r="EAG82" s="34"/>
      <c r="EAH82" s="34"/>
      <c r="EAI82" s="34"/>
      <c r="EAJ82" s="34"/>
      <c r="EAK82" s="34"/>
      <c r="EAL82" s="34"/>
      <c r="EAM82" s="34"/>
      <c r="EAN82" s="34"/>
      <c r="EAO82" s="34"/>
      <c r="EAP82" s="34"/>
      <c r="EAQ82" s="34"/>
      <c r="EAR82" s="34"/>
      <c r="EAS82" s="34"/>
      <c r="EAT82" s="34"/>
      <c r="EAU82" s="34"/>
      <c r="EAV82" s="34"/>
      <c r="EAW82" s="34"/>
      <c r="EAX82" s="34"/>
      <c r="EAY82" s="34"/>
      <c r="EAZ82" s="34"/>
      <c r="EBA82" s="34"/>
      <c r="EBB82" s="34"/>
      <c r="EBC82" s="34"/>
      <c r="EBD82" s="34"/>
      <c r="EBE82" s="34"/>
      <c r="EBF82" s="34"/>
      <c r="EBG82" s="34"/>
      <c r="EBH82" s="34"/>
      <c r="EBI82" s="34"/>
      <c r="EBJ82" s="34"/>
      <c r="EBK82" s="34"/>
      <c r="EBL82" s="34"/>
      <c r="EBM82" s="34"/>
      <c r="EBN82" s="34"/>
      <c r="EBO82" s="34"/>
      <c r="EBP82" s="34"/>
      <c r="EBQ82" s="34"/>
      <c r="EBR82" s="34"/>
      <c r="EBS82" s="34"/>
      <c r="EBT82" s="34"/>
      <c r="EBU82" s="34"/>
      <c r="EBV82" s="34"/>
      <c r="EBW82" s="34"/>
      <c r="EBX82" s="34"/>
      <c r="EBY82" s="34"/>
      <c r="EBZ82" s="34"/>
      <c r="ECA82" s="34"/>
      <c r="ECB82" s="34"/>
      <c r="ECC82" s="34"/>
      <c r="ECD82" s="34"/>
      <c r="ECE82" s="34"/>
      <c r="ECF82" s="34"/>
      <c r="ECG82" s="34"/>
      <c r="ECH82" s="34"/>
      <c r="ECI82" s="34"/>
      <c r="ECJ82" s="34"/>
      <c r="ECK82" s="34"/>
      <c r="ECL82" s="34"/>
      <c r="ECM82" s="34"/>
      <c r="ECN82" s="34"/>
      <c r="ECO82" s="34"/>
      <c r="ECP82" s="34"/>
      <c r="ECQ82" s="34"/>
      <c r="ECR82" s="34"/>
      <c r="ECS82" s="34"/>
      <c r="ECT82" s="34"/>
      <c r="ECU82" s="34"/>
      <c r="ECV82" s="34"/>
      <c r="ECW82" s="34"/>
      <c r="ECX82" s="34"/>
      <c r="ECY82" s="34"/>
      <c r="ECZ82" s="34"/>
      <c r="EDA82" s="34"/>
      <c r="EDB82" s="34"/>
      <c r="EDC82" s="34"/>
      <c r="EDD82" s="34"/>
      <c r="EDE82" s="34"/>
      <c r="EDF82" s="34"/>
      <c r="EDG82" s="34"/>
      <c r="EDH82" s="34"/>
      <c r="EDI82" s="34"/>
      <c r="EDJ82" s="34"/>
      <c r="EDK82" s="34"/>
      <c r="EDL82" s="34"/>
      <c r="EDM82" s="34"/>
      <c r="EDN82" s="34"/>
      <c r="EDO82" s="34"/>
      <c r="EDP82" s="34"/>
      <c r="EDQ82" s="34"/>
      <c r="EDR82" s="34"/>
      <c r="EDS82" s="34"/>
      <c r="EDT82" s="34"/>
      <c r="EDU82" s="34"/>
      <c r="EDV82" s="34"/>
      <c r="EDW82" s="34"/>
      <c r="EDX82" s="34"/>
      <c r="EDY82" s="34"/>
      <c r="EDZ82" s="34"/>
      <c r="EEA82" s="34"/>
      <c r="EEB82" s="34"/>
      <c r="EEC82" s="34"/>
      <c r="EED82" s="34"/>
      <c r="EEE82" s="34"/>
      <c r="EEF82" s="34"/>
      <c r="EEG82" s="34"/>
      <c r="EEH82" s="34"/>
      <c r="EEI82" s="34"/>
      <c r="EEJ82" s="34"/>
      <c r="EEK82" s="34"/>
      <c r="EEL82" s="34"/>
      <c r="EEM82" s="34"/>
      <c r="EEN82" s="34"/>
      <c r="EEO82" s="34"/>
      <c r="EEP82" s="34"/>
      <c r="EEQ82" s="34"/>
      <c r="EER82" s="34"/>
      <c r="EES82" s="34"/>
      <c r="EET82" s="34"/>
      <c r="EEU82" s="34"/>
      <c r="EEV82" s="34"/>
      <c r="EEW82" s="34"/>
      <c r="EEX82" s="34"/>
      <c r="EEY82" s="34"/>
      <c r="EEZ82" s="34"/>
      <c r="EFA82" s="34"/>
      <c r="EFB82" s="34"/>
      <c r="EFC82" s="34"/>
      <c r="EFD82" s="34"/>
      <c r="EFE82" s="34"/>
      <c r="EFF82" s="34"/>
      <c r="EFG82" s="34"/>
      <c r="EFH82" s="34"/>
      <c r="EFI82" s="34"/>
      <c r="EFJ82" s="34"/>
      <c r="EFK82" s="34"/>
      <c r="EFL82" s="34"/>
      <c r="EFM82" s="34"/>
      <c r="EFN82" s="34"/>
      <c r="EFO82" s="34"/>
      <c r="EFP82" s="34"/>
      <c r="EFQ82" s="34"/>
      <c r="EFR82" s="34"/>
      <c r="EFS82" s="34"/>
      <c r="EFT82" s="34"/>
      <c r="EFU82" s="34"/>
      <c r="EFV82" s="34"/>
      <c r="EFW82" s="34"/>
      <c r="EFX82" s="34"/>
      <c r="EFY82" s="34"/>
      <c r="EFZ82" s="34"/>
      <c r="EGA82" s="34"/>
      <c r="EGB82" s="34"/>
      <c r="EGC82" s="34"/>
      <c r="EGD82" s="34"/>
      <c r="EGE82" s="34"/>
      <c r="EGF82" s="34"/>
      <c r="EGG82" s="34"/>
      <c r="EGH82" s="34"/>
      <c r="EGI82" s="34"/>
      <c r="EGJ82" s="34"/>
      <c r="EGK82" s="34"/>
      <c r="EGL82" s="34"/>
      <c r="EGM82" s="34"/>
      <c r="EGN82" s="34"/>
      <c r="EGO82" s="34"/>
      <c r="EGP82" s="34"/>
      <c r="EGQ82" s="34"/>
      <c r="EGR82" s="34"/>
      <c r="EGS82" s="34"/>
      <c r="EGT82" s="34"/>
      <c r="EGU82" s="34"/>
      <c r="EGV82" s="34"/>
      <c r="EGW82" s="34"/>
      <c r="EGX82" s="34"/>
      <c r="EGY82" s="34"/>
      <c r="EGZ82" s="34"/>
      <c r="EHA82" s="34"/>
      <c r="EHB82" s="34"/>
      <c r="EHC82" s="34"/>
      <c r="EHD82" s="34"/>
      <c r="EHE82" s="34"/>
      <c r="EHF82" s="34"/>
      <c r="EHG82" s="34"/>
      <c r="EHH82" s="34"/>
      <c r="EHI82" s="34"/>
      <c r="EHJ82" s="34"/>
      <c r="EHK82" s="34"/>
      <c r="EHL82" s="34"/>
      <c r="EHM82" s="34"/>
      <c r="EHN82" s="34"/>
      <c r="EHO82" s="34"/>
      <c r="EHP82" s="34"/>
      <c r="EHQ82" s="34"/>
      <c r="EHR82" s="34"/>
      <c r="EHS82" s="34"/>
      <c r="EHT82" s="34"/>
      <c r="EHU82" s="34"/>
      <c r="EHV82" s="34"/>
      <c r="EHW82" s="34"/>
      <c r="EHX82" s="34"/>
      <c r="EHY82" s="34"/>
      <c r="EHZ82" s="34"/>
      <c r="EIA82" s="34"/>
      <c r="EIB82" s="34"/>
      <c r="EIC82" s="34"/>
      <c r="EID82" s="34"/>
      <c r="EIE82" s="34"/>
      <c r="EIF82" s="34"/>
      <c r="EIG82" s="34"/>
      <c r="EIH82" s="34"/>
      <c r="EII82" s="34"/>
      <c r="EIJ82" s="34"/>
      <c r="EIK82" s="34"/>
      <c r="EIL82" s="34"/>
      <c r="EIM82" s="34"/>
      <c r="EIN82" s="34"/>
      <c r="EIO82" s="34"/>
      <c r="EIP82" s="34"/>
      <c r="EIQ82" s="34"/>
      <c r="EIR82" s="34"/>
      <c r="EIS82" s="34"/>
      <c r="EIT82" s="34"/>
      <c r="EIU82" s="34"/>
      <c r="EIV82" s="34"/>
      <c r="EIW82" s="34"/>
      <c r="EIX82" s="34"/>
      <c r="EIY82" s="34"/>
      <c r="EIZ82" s="34"/>
      <c r="EJA82" s="34"/>
      <c r="EJB82" s="34"/>
      <c r="EJC82" s="34"/>
      <c r="EJD82" s="34"/>
      <c r="EJE82" s="34"/>
      <c r="EJF82" s="34"/>
      <c r="EJG82" s="34"/>
      <c r="EJH82" s="34"/>
      <c r="EJI82" s="34"/>
      <c r="EJJ82" s="34"/>
      <c r="EJK82" s="34"/>
      <c r="EJL82" s="34"/>
      <c r="EJM82" s="34"/>
      <c r="EJN82" s="34"/>
      <c r="EJO82" s="34"/>
      <c r="EJP82" s="34"/>
      <c r="EJQ82" s="34"/>
      <c r="EJR82" s="34"/>
      <c r="EJS82" s="34"/>
      <c r="EJT82" s="34"/>
      <c r="EJU82" s="34"/>
      <c r="EJV82" s="34"/>
      <c r="EJW82" s="34"/>
      <c r="EJX82" s="34"/>
      <c r="EJY82" s="34"/>
      <c r="EJZ82" s="34"/>
      <c r="EKA82" s="34"/>
      <c r="EKB82" s="34"/>
      <c r="EKC82" s="34"/>
      <c r="EKD82" s="34"/>
      <c r="EKE82" s="34"/>
      <c r="EKF82" s="34"/>
      <c r="EKG82" s="34"/>
      <c r="EKH82" s="34"/>
      <c r="EKI82" s="34"/>
      <c r="EKJ82" s="34"/>
      <c r="EKK82" s="34"/>
      <c r="EKL82" s="34"/>
      <c r="EKM82" s="34"/>
      <c r="EKN82" s="34"/>
      <c r="EKO82" s="34"/>
      <c r="EKP82" s="34"/>
      <c r="EKQ82" s="34"/>
      <c r="EKR82" s="34"/>
      <c r="EKS82" s="34"/>
      <c r="EKT82" s="34"/>
      <c r="EKU82" s="34"/>
      <c r="EKV82" s="34"/>
      <c r="EKW82" s="34"/>
      <c r="EKX82" s="34"/>
      <c r="EKY82" s="34"/>
      <c r="EKZ82" s="34"/>
      <c r="ELA82" s="34"/>
      <c r="ELB82" s="34"/>
      <c r="ELC82" s="34"/>
      <c r="ELD82" s="34"/>
      <c r="ELE82" s="34"/>
      <c r="ELF82" s="34"/>
      <c r="ELG82" s="34"/>
      <c r="ELH82" s="34"/>
      <c r="ELI82" s="34"/>
      <c r="ELJ82" s="34"/>
      <c r="ELK82" s="34"/>
      <c r="ELL82" s="34"/>
      <c r="ELM82" s="34"/>
      <c r="ELN82" s="34"/>
      <c r="ELO82" s="34"/>
      <c r="ELP82" s="34"/>
      <c r="ELQ82" s="34"/>
      <c r="ELR82" s="34"/>
      <c r="ELS82" s="34"/>
      <c r="ELT82" s="34"/>
      <c r="ELU82" s="34"/>
      <c r="ELV82" s="34"/>
      <c r="ELW82" s="34"/>
      <c r="ELX82" s="34"/>
      <c r="ELY82" s="34"/>
      <c r="ELZ82" s="34"/>
      <c r="EMA82" s="34"/>
      <c r="EMB82" s="34"/>
      <c r="EMC82" s="34"/>
      <c r="EMD82" s="34"/>
      <c r="EME82" s="34"/>
      <c r="EMF82" s="34"/>
      <c r="EMG82" s="34"/>
      <c r="EMH82" s="34"/>
      <c r="EMI82" s="34"/>
      <c r="EMJ82" s="34"/>
      <c r="EMK82" s="34"/>
      <c r="EML82" s="34"/>
      <c r="EMM82" s="34"/>
      <c r="EMN82" s="34"/>
      <c r="EMO82" s="34"/>
      <c r="EMP82" s="34"/>
      <c r="EMQ82" s="34"/>
      <c r="EMR82" s="34"/>
      <c r="EMS82" s="34"/>
      <c r="EMT82" s="34"/>
      <c r="EMU82" s="34"/>
      <c r="EMV82" s="34"/>
      <c r="EMW82" s="34"/>
      <c r="EMX82" s="34"/>
      <c r="EMY82" s="34"/>
      <c r="EMZ82" s="34"/>
      <c r="ENA82" s="34"/>
      <c r="ENB82" s="34"/>
      <c r="ENC82" s="34"/>
      <c r="END82" s="34"/>
      <c r="ENE82" s="34"/>
      <c r="ENF82" s="34"/>
      <c r="ENG82" s="34"/>
      <c r="ENH82" s="34"/>
      <c r="ENI82" s="34"/>
      <c r="ENJ82" s="34"/>
      <c r="ENK82" s="34"/>
      <c r="ENL82" s="34"/>
      <c r="ENM82" s="34"/>
      <c r="ENN82" s="34"/>
      <c r="ENO82" s="34"/>
      <c r="ENP82" s="34"/>
      <c r="ENQ82" s="34"/>
      <c r="ENR82" s="34"/>
      <c r="ENS82" s="34"/>
      <c r="ENT82" s="34"/>
      <c r="ENU82" s="34"/>
      <c r="ENV82" s="34"/>
      <c r="ENW82" s="34"/>
      <c r="ENX82" s="34"/>
      <c r="ENY82" s="34"/>
      <c r="ENZ82" s="34"/>
      <c r="EOA82" s="34"/>
      <c r="EOB82" s="34"/>
      <c r="EOC82" s="34"/>
      <c r="EOD82" s="34"/>
      <c r="EOE82" s="34"/>
      <c r="EOF82" s="34"/>
      <c r="EOG82" s="34"/>
      <c r="EOH82" s="34"/>
      <c r="EOI82" s="34"/>
      <c r="EOJ82" s="34"/>
      <c r="EOK82" s="34"/>
      <c r="EOL82" s="34"/>
      <c r="EOM82" s="34"/>
      <c r="EON82" s="34"/>
      <c r="EOO82" s="34"/>
      <c r="EOP82" s="34"/>
      <c r="EOQ82" s="34"/>
      <c r="EOR82" s="34"/>
      <c r="EOS82" s="34"/>
      <c r="EOT82" s="34"/>
      <c r="EOU82" s="34"/>
      <c r="EOV82" s="34"/>
      <c r="EOW82" s="34"/>
      <c r="EOX82" s="34"/>
      <c r="EOY82" s="34"/>
      <c r="EOZ82" s="34"/>
      <c r="EPA82" s="34"/>
      <c r="EPB82" s="34"/>
      <c r="EPC82" s="34"/>
      <c r="EPD82" s="34"/>
      <c r="EPE82" s="34"/>
      <c r="EPF82" s="34"/>
      <c r="EPG82" s="34"/>
      <c r="EPH82" s="34"/>
      <c r="EPI82" s="34"/>
      <c r="EPJ82" s="34"/>
      <c r="EPK82" s="34"/>
      <c r="EPL82" s="34"/>
      <c r="EPM82" s="34"/>
      <c r="EPN82" s="34"/>
      <c r="EPO82" s="34"/>
      <c r="EPP82" s="34"/>
      <c r="EPQ82" s="34"/>
      <c r="EPR82" s="34"/>
      <c r="EPS82" s="34"/>
      <c r="EPT82" s="34"/>
      <c r="EPU82" s="34"/>
      <c r="EPV82" s="34"/>
      <c r="EPW82" s="34"/>
      <c r="EPX82" s="34"/>
      <c r="EPY82" s="34"/>
      <c r="EPZ82" s="34"/>
      <c r="EQA82" s="34"/>
      <c r="EQB82" s="34"/>
      <c r="EQC82" s="34"/>
      <c r="EQD82" s="34"/>
      <c r="EQE82" s="34"/>
      <c r="EQF82" s="34"/>
      <c r="EQG82" s="34"/>
      <c r="EQH82" s="34"/>
      <c r="EQI82" s="34"/>
      <c r="EQJ82" s="34"/>
      <c r="EQK82" s="34"/>
      <c r="EQL82" s="34"/>
      <c r="EQM82" s="34"/>
      <c r="EQN82" s="34"/>
      <c r="EQO82" s="34"/>
      <c r="EQP82" s="34"/>
      <c r="EQQ82" s="34"/>
      <c r="EQR82" s="34"/>
      <c r="EQS82" s="34"/>
      <c r="EQT82" s="34"/>
      <c r="EQU82" s="34"/>
      <c r="EQV82" s="34"/>
      <c r="EQW82" s="34"/>
      <c r="EQX82" s="34"/>
      <c r="EQY82" s="34"/>
      <c r="EQZ82" s="34"/>
      <c r="ERA82" s="34"/>
      <c r="ERB82" s="34"/>
      <c r="ERC82" s="34"/>
      <c r="ERD82" s="34"/>
      <c r="ERE82" s="34"/>
      <c r="ERF82" s="34"/>
      <c r="ERG82" s="34"/>
      <c r="ERH82" s="34"/>
      <c r="ERI82" s="34"/>
      <c r="ERJ82" s="34"/>
      <c r="ERK82" s="34"/>
      <c r="ERL82" s="34"/>
      <c r="ERM82" s="34"/>
      <c r="ERN82" s="34"/>
      <c r="ERO82" s="34"/>
      <c r="ERP82" s="34"/>
      <c r="ERQ82" s="34"/>
      <c r="ERR82" s="34"/>
      <c r="ERS82" s="34"/>
      <c r="ERT82" s="34"/>
      <c r="ERU82" s="34"/>
      <c r="ERV82" s="34"/>
      <c r="ERW82" s="34"/>
      <c r="ERX82" s="34"/>
      <c r="ERY82" s="34"/>
      <c r="ERZ82" s="34"/>
      <c r="ESA82" s="34"/>
      <c r="ESB82" s="34"/>
      <c r="ESC82" s="34"/>
      <c r="ESD82" s="34"/>
      <c r="ESE82" s="34"/>
      <c r="ESF82" s="34"/>
      <c r="ESG82" s="34"/>
      <c r="ESH82" s="34"/>
      <c r="ESI82" s="34"/>
      <c r="ESJ82" s="34"/>
      <c r="ESK82" s="34"/>
      <c r="ESL82" s="34"/>
      <c r="ESM82" s="34"/>
      <c r="ESN82" s="34"/>
      <c r="ESO82" s="34"/>
      <c r="ESP82" s="34"/>
      <c r="ESQ82" s="34"/>
      <c r="ESR82" s="34"/>
      <c r="ESS82" s="34"/>
      <c r="EST82" s="34"/>
      <c r="ESU82" s="34"/>
      <c r="ESV82" s="34"/>
      <c r="ESW82" s="34"/>
      <c r="ESX82" s="34"/>
      <c r="ESY82" s="34"/>
      <c r="ESZ82" s="34"/>
      <c r="ETA82" s="34"/>
      <c r="ETB82" s="34"/>
      <c r="ETC82" s="34"/>
      <c r="ETD82" s="34"/>
      <c r="ETE82" s="34"/>
      <c r="ETF82" s="34"/>
      <c r="ETG82" s="34"/>
      <c r="ETH82" s="34"/>
      <c r="ETI82" s="34"/>
      <c r="ETJ82" s="34"/>
      <c r="ETK82" s="34"/>
      <c r="ETL82" s="34"/>
      <c r="ETM82" s="34"/>
      <c r="ETN82" s="34"/>
      <c r="ETO82" s="34"/>
      <c r="ETP82" s="34"/>
      <c r="ETQ82" s="34"/>
      <c r="ETR82" s="34"/>
      <c r="ETS82" s="34"/>
      <c r="ETT82" s="34"/>
      <c r="ETU82" s="34"/>
      <c r="ETV82" s="34"/>
      <c r="ETW82" s="34"/>
      <c r="ETX82" s="34"/>
      <c r="ETY82" s="34"/>
      <c r="ETZ82" s="34"/>
      <c r="EUA82" s="34"/>
      <c r="EUB82" s="34"/>
      <c r="EUC82" s="34"/>
      <c r="EUD82" s="34"/>
      <c r="EUE82" s="34"/>
      <c r="EUF82" s="34"/>
      <c r="EUG82" s="34"/>
      <c r="EUH82" s="34"/>
      <c r="EUI82" s="34"/>
      <c r="EUJ82" s="34"/>
      <c r="EUK82" s="34"/>
      <c r="EUL82" s="34"/>
      <c r="EUM82" s="34"/>
      <c r="EUN82" s="34"/>
      <c r="EUO82" s="34"/>
      <c r="EUP82" s="34"/>
      <c r="EUQ82" s="34"/>
      <c r="EUR82" s="34"/>
      <c r="EUS82" s="34"/>
      <c r="EUT82" s="34"/>
      <c r="EUU82" s="34"/>
      <c r="EUV82" s="34"/>
      <c r="EUW82" s="34"/>
      <c r="EUX82" s="34"/>
      <c r="EUY82" s="34"/>
      <c r="EUZ82" s="34"/>
      <c r="EVA82" s="34"/>
      <c r="EVB82" s="34"/>
      <c r="EVC82" s="34"/>
      <c r="EVD82" s="34"/>
      <c r="EVE82" s="34"/>
      <c r="EVF82" s="34"/>
      <c r="EVG82" s="34"/>
      <c r="EVH82" s="34"/>
      <c r="EVI82" s="34"/>
      <c r="EVJ82" s="34"/>
      <c r="EVK82" s="34"/>
      <c r="EVL82" s="34"/>
      <c r="EVM82" s="34"/>
      <c r="EVN82" s="34"/>
      <c r="EVO82" s="34"/>
      <c r="EVP82" s="34"/>
      <c r="EVQ82" s="34"/>
      <c r="EVR82" s="34"/>
      <c r="EVS82" s="34"/>
      <c r="EVT82" s="34"/>
      <c r="EVU82" s="34"/>
      <c r="EVV82" s="34"/>
      <c r="EVW82" s="34"/>
      <c r="EVX82" s="34"/>
      <c r="EVY82" s="34"/>
      <c r="EVZ82" s="34"/>
      <c r="EWA82" s="34"/>
      <c r="EWB82" s="34"/>
      <c r="EWC82" s="34"/>
      <c r="EWD82" s="34"/>
      <c r="EWE82" s="34"/>
      <c r="EWF82" s="34"/>
      <c r="EWG82" s="34"/>
      <c r="EWH82" s="34"/>
      <c r="EWI82" s="34"/>
      <c r="EWJ82" s="34"/>
      <c r="EWK82" s="34"/>
      <c r="EWL82" s="34"/>
      <c r="EWM82" s="34"/>
      <c r="EWN82" s="34"/>
      <c r="EWO82" s="34"/>
      <c r="EWP82" s="34"/>
      <c r="EWQ82" s="34"/>
      <c r="EWR82" s="34"/>
      <c r="EWS82" s="34"/>
      <c r="EWT82" s="34"/>
      <c r="EWU82" s="34"/>
      <c r="EWV82" s="34"/>
      <c r="EWW82" s="34"/>
      <c r="EWX82" s="34"/>
      <c r="EWY82" s="34"/>
      <c r="EWZ82" s="34"/>
      <c r="EXA82" s="34"/>
      <c r="EXB82" s="34"/>
      <c r="EXC82" s="34"/>
      <c r="EXD82" s="34"/>
      <c r="EXE82" s="34"/>
      <c r="EXF82" s="34"/>
      <c r="EXG82" s="34"/>
      <c r="EXH82" s="34"/>
      <c r="EXI82" s="34"/>
      <c r="EXJ82" s="34"/>
      <c r="EXK82" s="34"/>
      <c r="EXL82" s="34"/>
      <c r="EXM82" s="34"/>
      <c r="EXN82" s="34"/>
      <c r="EXO82" s="34"/>
      <c r="EXP82" s="34"/>
      <c r="EXQ82" s="34"/>
      <c r="EXR82" s="34"/>
      <c r="EXS82" s="34"/>
      <c r="EXT82" s="34"/>
      <c r="EXU82" s="34"/>
      <c r="EXV82" s="34"/>
      <c r="EXW82" s="34"/>
      <c r="EXX82" s="34"/>
      <c r="EXY82" s="34"/>
      <c r="EXZ82" s="34"/>
      <c r="EYA82" s="34"/>
      <c r="EYB82" s="34"/>
      <c r="EYC82" s="34"/>
      <c r="EYD82" s="34"/>
      <c r="EYE82" s="34"/>
      <c r="EYF82" s="34"/>
      <c r="EYG82" s="34"/>
      <c r="EYH82" s="34"/>
      <c r="EYI82" s="34"/>
      <c r="EYJ82" s="34"/>
      <c r="EYK82" s="34"/>
      <c r="EYL82" s="34"/>
      <c r="EYM82" s="34"/>
      <c r="EYN82" s="34"/>
      <c r="EYO82" s="34"/>
      <c r="EYP82" s="34"/>
      <c r="EYQ82" s="34"/>
      <c r="EYR82" s="34"/>
      <c r="EYS82" s="34"/>
      <c r="EYT82" s="34"/>
      <c r="EYU82" s="34"/>
      <c r="EYV82" s="34"/>
      <c r="EYW82" s="34"/>
      <c r="EYX82" s="34"/>
      <c r="EYY82" s="34"/>
      <c r="EYZ82" s="34"/>
      <c r="EZA82" s="34"/>
      <c r="EZB82" s="34"/>
      <c r="EZC82" s="34"/>
      <c r="EZD82" s="34"/>
      <c r="EZE82" s="34"/>
      <c r="EZF82" s="34"/>
      <c r="EZG82" s="34"/>
      <c r="EZH82" s="34"/>
      <c r="EZI82" s="34"/>
      <c r="EZJ82" s="34"/>
      <c r="EZK82" s="34"/>
      <c r="EZL82" s="34"/>
      <c r="EZM82" s="34"/>
      <c r="EZN82" s="34"/>
      <c r="EZO82" s="34"/>
      <c r="EZP82" s="34"/>
      <c r="EZQ82" s="34"/>
      <c r="EZR82" s="34"/>
      <c r="EZS82" s="34"/>
      <c r="EZT82" s="34"/>
      <c r="EZU82" s="34"/>
      <c r="EZV82" s="34"/>
      <c r="EZW82" s="34"/>
      <c r="EZX82" s="34"/>
      <c r="EZY82" s="34"/>
      <c r="EZZ82" s="34"/>
      <c r="FAA82" s="34"/>
      <c r="FAB82" s="34"/>
      <c r="FAC82" s="34"/>
      <c r="FAD82" s="34"/>
      <c r="FAE82" s="34"/>
      <c r="FAF82" s="34"/>
      <c r="FAG82" s="34"/>
      <c r="FAH82" s="34"/>
      <c r="FAI82" s="34"/>
      <c r="FAJ82" s="34"/>
      <c r="FAK82" s="34"/>
      <c r="FAL82" s="34"/>
      <c r="FAM82" s="34"/>
      <c r="FAN82" s="34"/>
      <c r="FAO82" s="34"/>
      <c r="FAP82" s="34"/>
      <c r="FAQ82" s="34"/>
      <c r="FAR82" s="34"/>
      <c r="FAS82" s="34"/>
      <c r="FAT82" s="34"/>
      <c r="FAU82" s="34"/>
      <c r="FAV82" s="34"/>
      <c r="FAW82" s="34"/>
      <c r="FAX82" s="34"/>
      <c r="FAY82" s="34"/>
      <c r="FAZ82" s="34"/>
      <c r="FBA82" s="34"/>
      <c r="FBB82" s="34"/>
      <c r="FBC82" s="34"/>
      <c r="FBD82" s="34"/>
      <c r="FBE82" s="34"/>
      <c r="FBF82" s="34"/>
      <c r="FBG82" s="34"/>
      <c r="FBH82" s="34"/>
      <c r="FBI82" s="34"/>
      <c r="FBJ82" s="34"/>
      <c r="FBK82" s="34"/>
      <c r="FBL82" s="34"/>
      <c r="FBM82" s="34"/>
      <c r="FBN82" s="34"/>
      <c r="FBO82" s="34"/>
      <c r="FBP82" s="34"/>
      <c r="FBQ82" s="34"/>
      <c r="FBR82" s="34"/>
      <c r="FBS82" s="34"/>
      <c r="FBT82" s="34"/>
      <c r="FBU82" s="34"/>
      <c r="FBV82" s="34"/>
      <c r="FBW82" s="34"/>
      <c r="FBX82" s="34"/>
      <c r="FBY82" s="34"/>
      <c r="FBZ82" s="34"/>
      <c r="FCA82" s="34"/>
      <c r="FCB82" s="34"/>
      <c r="FCC82" s="34"/>
      <c r="FCD82" s="34"/>
      <c r="FCE82" s="34"/>
      <c r="FCF82" s="34"/>
      <c r="FCG82" s="34"/>
      <c r="FCH82" s="34"/>
      <c r="FCI82" s="34"/>
      <c r="FCJ82" s="34"/>
      <c r="FCK82" s="34"/>
      <c r="FCL82" s="34"/>
      <c r="FCM82" s="34"/>
      <c r="FCN82" s="34"/>
      <c r="FCO82" s="34"/>
      <c r="FCP82" s="34"/>
      <c r="FCQ82" s="34"/>
      <c r="FCR82" s="34"/>
      <c r="FCS82" s="34"/>
      <c r="FCT82" s="34"/>
      <c r="FCU82" s="34"/>
      <c r="FCV82" s="34"/>
      <c r="FCW82" s="34"/>
      <c r="FCX82" s="34"/>
      <c r="FCY82" s="34"/>
      <c r="FCZ82" s="34"/>
      <c r="FDA82" s="34"/>
      <c r="FDB82" s="34"/>
      <c r="FDC82" s="34"/>
      <c r="FDD82" s="34"/>
      <c r="FDE82" s="34"/>
      <c r="FDF82" s="34"/>
      <c r="FDG82" s="34"/>
      <c r="FDH82" s="34"/>
      <c r="FDI82" s="34"/>
      <c r="FDJ82" s="34"/>
      <c r="FDK82" s="34"/>
      <c r="FDL82" s="34"/>
      <c r="FDM82" s="34"/>
      <c r="FDN82" s="34"/>
      <c r="FDO82" s="34"/>
      <c r="FDP82" s="34"/>
      <c r="FDQ82" s="34"/>
      <c r="FDR82" s="34"/>
      <c r="FDS82" s="34"/>
      <c r="FDT82" s="34"/>
      <c r="FDU82" s="34"/>
      <c r="FDV82" s="34"/>
      <c r="FDW82" s="34"/>
      <c r="FDX82" s="34"/>
      <c r="FDY82" s="34"/>
      <c r="FDZ82" s="34"/>
      <c r="FEA82" s="34"/>
      <c r="FEB82" s="34"/>
      <c r="FEC82" s="34"/>
      <c r="FED82" s="34"/>
      <c r="FEE82" s="34"/>
      <c r="FEF82" s="34"/>
      <c r="FEG82" s="34"/>
      <c r="FEH82" s="34"/>
      <c r="FEI82" s="34"/>
      <c r="FEJ82" s="34"/>
      <c r="FEK82" s="34"/>
      <c r="FEL82" s="34"/>
      <c r="FEM82" s="34"/>
      <c r="FEN82" s="34"/>
      <c r="FEO82" s="34"/>
      <c r="FEP82" s="34"/>
      <c r="FEQ82" s="34"/>
      <c r="FER82" s="34"/>
      <c r="FES82" s="34"/>
      <c r="FET82" s="34"/>
      <c r="FEU82" s="34"/>
      <c r="FEV82" s="34"/>
      <c r="FEW82" s="34"/>
      <c r="FEX82" s="34"/>
      <c r="FEY82" s="34"/>
      <c r="FEZ82" s="34"/>
      <c r="FFA82" s="34"/>
      <c r="FFB82" s="34"/>
      <c r="FFC82" s="34"/>
      <c r="FFD82" s="34"/>
      <c r="FFE82" s="34"/>
      <c r="FFF82" s="34"/>
      <c r="FFG82" s="34"/>
      <c r="FFH82" s="34"/>
      <c r="FFI82" s="34"/>
      <c r="FFJ82" s="34"/>
      <c r="FFK82" s="34"/>
      <c r="FFL82" s="34"/>
      <c r="FFM82" s="34"/>
      <c r="FFN82" s="34"/>
      <c r="FFO82" s="34"/>
      <c r="FFP82" s="34"/>
      <c r="FFQ82" s="34"/>
      <c r="FFR82" s="34"/>
      <c r="FFS82" s="34"/>
      <c r="FFT82" s="34"/>
      <c r="FFU82" s="34"/>
      <c r="FFV82" s="34"/>
      <c r="FFW82" s="34"/>
      <c r="FFX82" s="34"/>
      <c r="FFY82" s="34"/>
      <c r="FFZ82" s="34"/>
      <c r="FGA82" s="34"/>
      <c r="FGB82" s="34"/>
      <c r="FGC82" s="34"/>
      <c r="FGD82" s="34"/>
      <c r="FGE82" s="34"/>
      <c r="FGF82" s="34"/>
      <c r="FGG82" s="34"/>
      <c r="FGH82" s="34"/>
      <c r="FGI82" s="34"/>
      <c r="FGJ82" s="34"/>
      <c r="FGK82" s="34"/>
      <c r="FGL82" s="34"/>
      <c r="FGM82" s="34"/>
      <c r="FGN82" s="34"/>
      <c r="FGO82" s="34"/>
      <c r="FGP82" s="34"/>
      <c r="FGQ82" s="34"/>
      <c r="FGR82" s="34"/>
      <c r="FGS82" s="34"/>
      <c r="FGT82" s="34"/>
      <c r="FGU82" s="34"/>
      <c r="FGV82" s="34"/>
      <c r="FGW82" s="34"/>
      <c r="FGX82" s="34"/>
      <c r="FGY82" s="34"/>
      <c r="FGZ82" s="34"/>
      <c r="FHA82" s="34"/>
      <c r="FHB82" s="34"/>
      <c r="FHC82" s="34"/>
      <c r="FHD82" s="34"/>
      <c r="FHE82" s="34"/>
      <c r="FHF82" s="34"/>
      <c r="FHG82" s="34"/>
      <c r="FHH82" s="34"/>
      <c r="FHI82" s="34"/>
      <c r="FHJ82" s="34"/>
      <c r="FHK82" s="34"/>
      <c r="FHL82" s="34"/>
      <c r="FHM82" s="34"/>
      <c r="FHN82" s="34"/>
      <c r="FHO82" s="34"/>
      <c r="FHP82" s="34"/>
      <c r="FHQ82" s="34"/>
      <c r="FHR82" s="34"/>
      <c r="FHS82" s="34"/>
      <c r="FHT82" s="34"/>
      <c r="FHU82" s="34"/>
      <c r="FHV82" s="34"/>
      <c r="FHW82" s="34"/>
      <c r="FHX82" s="34"/>
      <c r="FHY82" s="34"/>
      <c r="FHZ82" s="34"/>
      <c r="FIA82" s="34"/>
      <c r="FIB82" s="34"/>
      <c r="FIC82" s="34"/>
      <c r="FID82" s="34"/>
      <c r="FIE82" s="34"/>
      <c r="FIF82" s="34"/>
      <c r="FIG82" s="34"/>
      <c r="FIH82" s="34"/>
      <c r="FII82" s="34"/>
      <c r="FIJ82" s="34"/>
      <c r="FIK82" s="34"/>
      <c r="FIL82" s="34"/>
      <c r="FIM82" s="34"/>
      <c r="FIN82" s="34"/>
      <c r="FIO82" s="34"/>
      <c r="FIP82" s="34"/>
      <c r="FIQ82" s="34"/>
      <c r="FIR82" s="34"/>
      <c r="FIS82" s="34"/>
      <c r="FIT82" s="34"/>
      <c r="FIU82" s="34"/>
      <c r="FIV82" s="34"/>
      <c r="FIW82" s="34"/>
      <c r="FIX82" s="34"/>
      <c r="FIY82" s="34"/>
      <c r="FIZ82" s="34"/>
      <c r="FJA82" s="34"/>
      <c r="FJB82" s="34"/>
      <c r="FJC82" s="34"/>
      <c r="FJD82" s="34"/>
      <c r="FJE82" s="34"/>
      <c r="FJF82" s="34"/>
      <c r="FJG82" s="34"/>
      <c r="FJH82" s="34"/>
      <c r="FJI82" s="34"/>
      <c r="FJJ82" s="34"/>
      <c r="FJK82" s="34"/>
      <c r="FJL82" s="34"/>
      <c r="FJM82" s="34"/>
      <c r="FJN82" s="34"/>
      <c r="FJO82" s="34"/>
      <c r="FJP82" s="34"/>
      <c r="FJQ82" s="34"/>
      <c r="FJR82" s="34"/>
      <c r="FJS82" s="34"/>
      <c r="FJT82" s="34"/>
      <c r="FJU82" s="34"/>
      <c r="FJV82" s="34"/>
      <c r="FJW82" s="34"/>
      <c r="FJX82" s="34"/>
      <c r="FJY82" s="34"/>
      <c r="FJZ82" s="34"/>
      <c r="FKA82" s="34"/>
      <c r="FKB82" s="34"/>
      <c r="FKC82" s="34"/>
      <c r="FKD82" s="34"/>
      <c r="FKE82" s="34"/>
      <c r="FKF82" s="34"/>
      <c r="FKG82" s="34"/>
      <c r="FKH82" s="34"/>
      <c r="FKI82" s="34"/>
      <c r="FKJ82" s="34"/>
      <c r="FKK82" s="34"/>
      <c r="FKL82" s="34"/>
      <c r="FKM82" s="34"/>
      <c r="FKN82" s="34"/>
      <c r="FKO82" s="34"/>
      <c r="FKP82" s="34"/>
      <c r="FKQ82" s="34"/>
      <c r="FKR82" s="34"/>
      <c r="FKS82" s="34"/>
      <c r="FKT82" s="34"/>
      <c r="FKU82" s="34"/>
      <c r="FKV82" s="34"/>
      <c r="FKW82" s="34"/>
      <c r="FKX82" s="34"/>
      <c r="FKY82" s="34"/>
      <c r="FKZ82" s="34"/>
      <c r="FLA82" s="34"/>
      <c r="FLB82" s="34"/>
      <c r="FLC82" s="34"/>
      <c r="FLD82" s="34"/>
      <c r="FLE82" s="34"/>
      <c r="FLF82" s="34"/>
      <c r="FLG82" s="34"/>
      <c r="FLH82" s="34"/>
      <c r="FLI82" s="34"/>
      <c r="FLJ82" s="34"/>
      <c r="FLK82" s="34"/>
      <c r="FLL82" s="34"/>
      <c r="FLM82" s="34"/>
      <c r="FLN82" s="34"/>
      <c r="FLO82" s="34"/>
      <c r="FLP82" s="34"/>
      <c r="FLQ82" s="34"/>
      <c r="FLR82" s="34"/>
      <c r="FLS82" s="34"/>
      <c r="FLT82" s="34"/>
      <c r="FLU82" s="34"/>
      <c r="FLV82" s="34"/>
      <c r="FLW82" s="34"/>
      <c r="FLX82" s="34"/>
      <c r="FLY82" s="34"/>
      <c r="FLZ82" s="34"/>
      <c r="FMA82" s="34"/>
      <c r="FMB82" s="34"/>
      <c r="FMC82" s="34"/>
      <c r="FMD82" s="34"/>
      <c r="FME82" s="34"/>
      <c r="FMF82" s="34"/>
      <c r="FMG82" s="34"/>
      <c r="FMH82" s="34"/>
      <c r="FMI82" s="34"/>
      <c r="FMJ82" s="34"/>
      <c r="FMK82" s="34"/>
      <c r="FML82" s="34"/>
      <c r="FMM82" s="34"/>
      <c r="FMN82" s="34"/>
      <c r="FMO82" s="34"/>
      <c r="FMP82" s="34"/>
      <c r="FMQ82" s="34"/>
      <c r="FMR82" s="34"/>
      <c r="FMS82" s="34"/>
      <c r="FMT82" s="34"/>
      <c r="FMU82" s="34"/>
      <c r="FMV82" s="34"/>
      <c r="FMW82" s="34"/>
      <c r="FMX82" s="34"/>
      <c r="FMY82" s="34"/>
      <c r="FMZ82" s="34"/>
      <c r="FNA82" s="34"/>
      <c r="FNB82" s="34"/>
      <c r="FNC82" s="34"/>
      <c r="FND82" s="34"/>
      <c r="FNE82" s="34"/>
      <c r="FNF82" s="34"/>
      <c r="FNG82" s="34"/>
      <c r="FNH82" s="34"/>
      <c r="FNI82" s="34"/>
      <c r="FNJ82" s="34"/>
      <c r="FNK82" s="34"/>
      <c r="FNL82" s="34"/>
      <c r="FNM82" s="34"/>
      <c r="FNN82" s="34"/>
      <c r="FNO82" s="34"/>
      <c r="FNP82" s="34"/>
      <c r="FNQ82" s="34"/>
      <c r="FNR82" s="34"/>
      <c r="FNS82" s="34"/>
      <c r="FNT82" s="34"/>
      <c r="FNU82" s="34"/>
      <c r="FNV82" s="34"/>
      <c r="FNW82" s="34"/>
      <c r="FNX82" s="34"/>
      <c r="FNY82" s="34"/>
      <c r="FNZ82" s="34"/>
      <c r="FOA82" s="34"/>
      <c r="FOB82" s="34"/>
      <c r="FOC82" s="34"/>
      <c r="FOD82" s="34"/>
      <c r="FOE82" s="34"/>
      <c r="FOF82" s="34"/>
      <c r="FOG82" s="34"/>
      <c r="FOH82" s="34"/>
      <c r="FOI82" s="34"/>
      <c r="FOJ82" s="34"/>
      <c r="FOK82" s="34"/>
      <c r="FOL82" s="34"/>
      <c r="FOM82" s="34"/>
      <c r="FON82" s="34"/>
      <c r="FOO82" s="34"/>
      <c r="FOP82" s="34"/>
      <c r="FOQ82" s="34"/>
      <c r="FOR82" s="34"/>
      <c r="FOS82" s="34"/>
      <c r="FOT82" s="34"/>
      <c r="FOU82" s="34"/>
      <c r="FOV82" s="34"/>
      <c r="FOW82" s="34"/>
      <c r="FOX82" s="34"/>
      <c r="FOY82" s="34"/>
      <c r="FOZ82" s="34"/>
      <c r="FPA82" s="34"/>
      <c r="FPB82" s="34"/>
      <c r="FPC82" s="34"/>
      <c r="FPD82" s="34"/>
      <c r="FPE82" s="34"/>
      <c r="FPF82" s="34"/>
      <c r="FPG82" s="34"/>
      <c r="FPH82" s="34"/>
      <c r="FPI82" s="34"/>
      <c r="FPJ82" s="34"/>
      <c r="FPK82" s="34"/>
      <c r="FPL82" s="34"/>
      <c r="FPM82" s="34"/>
      <c r="FPN82" s="34"/>
      <c r="FPO82" s="34"/>
      <c r="FPP82" s="34"/>
      <c r="FPQ82" s="34"/>
      <c r="FPR82" s="34"/>
      <c r="FPS82" s="34"/>
      <c r="FPT82" s="34"/>
      <c r="FPU82" s="34"/>
      <c r="FPV82" s="34"/>
      <c r="FPW82" s="34"/>
      <c r="FPX82" s="34"/>
      <c r="FPY82" s="34"/>
      <c r="FPZ82" s="34"/>
      <c r="FQA82" s="34"/>
      <c r="FQB82" s="34"/>
      <c r="FQC82" s="34"/>
      <c r="FQD82" s="34"/>
      <c r="FQE82" s="34"/>
      <c r="FQF82" s="34"/>
      <c r="FQG82" s="34"/>
      <c r="FQH82" s="34"/>
      <c r="FQI82" s="34"/>
      <c r="FQJ82" s="34"/>
      <c r="FQK82" s="34"/>
      <c r="FQL82" s="34"/>
      <c r="FQM82" s="34"/>
      <c r="FQN82" s="34"/>
      <c r="FQO82" s="34"/>
      <c r="FQP82" s="34"/>
      <c r="FQQ82" s="34"/>
      <c r="FQR82" s="34"/>
      <c r="FQS82" s="34"/>
      <c r="FQT82" s="34"/>
      <c r="FQU82" s="34"/>
      <c r="FQV82" s="34"/>
      <c r="FQW82" s="34"/>
      <c r="FQX82" s="34"/>
      <c r="FQY82" s="34"/>
      <c r="FQZ82" s="34"/>
      <c r="FRA82" s="34"/>
      <c r="FRB82" s="34"/>
      <c r="FRC82" s="34"/>
      <c r="FRD82" s="34"/>
      <c r="FRE82" s="34"/>
      <c r="FRF82" s="34"/>
      <c r="FRG82" s="34"/>
      <c r="FRH82" s="34"/>
      <c r="FRI82" s="34"/>
      <c r="FRJ82" s="34"/>
      <c r="FRK82" s="34"/>
      <c r="FRL82" s="34"/>
      <c r="FRM82" s="34"/>
      <c r="FRN82" s="34"/>
      <c r="FRO82" s="34"/>
      <c r="FRP82" s="34"/>
      <c r="FRQ82" s="34"/>
      <c r="FRR82" s="34"/>
      <c r="FRS82" s="34"/>
      <c r="FRT82" s="34"/>
      <c r="FRU82" s="34"/>
      <c r="FRV82" s="34"/>
      <c r="FRW82" s="34"/>
      <c r="FRX82" s="34"/>
      <c r="FRY82" s="34"/>
      <c r="FRZ82" s="34"/>
      <c r="FSA82" s="34"/>
      <c r="FSB82" s="34"/>
      <c r="FSC82" s="34"/>
      <c r="FSD82" s="34"/>
      <c r="FSE82" s="34"/>
      <c r="FSF82" s="34"/>
      <c r="FSG82" s="34"/>
      <c r="FSH82" s="34"/>
      <c r="FSI82" s="34"/>
      <c r="FSJ82" s="34"/>
      <c r="FSK82" s="34"/>
      <c r="FSL82" s="34"/>
      <c r="FSM82" s="34"/>
      <c r="FSN82" s="34"/>
      <c r="FSO82" s="34"/>
      <c r="FSP82" s="34"/>
      <c r="FSQ82" s="34"/>
      <c r="FSR82" s="34"/>
      <c r="FSS82" s="34"/>
      <c r="FST82" s="34"/>
      <c r="FSU82" s="34"/>
      <c r="FSV82" s="34"/>
      <c r="FSW82" s="34"/>
      <c r="FSX82" s="34"/>
      <c r="FSY82" s="34"/>
      <c r="FSZ82" s="34"/>
      <c r="FTA82" s="34"/>
      <c r="FTB82" s="34"/>
      <c r="FTC82" s="34"/>
      <c r="FTD82" s="34"/>
      <c r="FTE82" s="34"/>
      <c r="FTF82" s="34"/>
      <c r="FTG82" s="34"/>
      <c r="FTH82" s="34"/>
      <c r="FTI82" s="34"/>
      <c r="FTJ82" s="34"/>
      <c r="FTK82" s="34"/>
      <c r="FTL82" s="34"/>
      <c r="FTM82" s="34"/>
      <c r="FTN82" s="34"/>
      <c r="FTO82" s="34"/>
      <c r="FTP82" s="34"/>
      <c r="FTQ82" s="34"/>
      <c r="FTR82" s="34"/>
      <c r="FTS82" s="34"/>
      <c r="FTT82" s="34"/>
      <c r="FTU82" s="34"/>
      <c r="FTV82" s="34"/>
      <c r="FTW82" s="34"/>
      <c r="FTX82" s="34"/>
      <c r="FTY82" s="34"/>
      <c r="FTZ82" s="34"/>
      <c r="FUA82" s="34"/>
      <c r="FUB82" s="34"/>
      <c r="FUC82" s="34"/>
      <c r="FUD82" s="34"/>
      <c r="FUE82" s="34"/>
      <c r="FUF82" s="34"/>
      <c r="FUG82" s="34"/>
      <c r="FUH82" s="34"/>
      <c r="FUI82" s="34"/>
      <c r="FUJ82" s="34"/>
      <c r="FUK82" s="34"/>
      <c r="FUL82" s="34"/>
      <c r="FUM82" s="34"/>
      <c r="FUN82" s="34"/>
      <c r="FUO82" s="34"/>
      <c r="FUP82" s="34"/>
      <c r="FUQ82" s="34"/>
      <c r="FUR82" s="34"/>
      <c r="FUS82" s="34"/>
      <c r="FUT82" s="34"/>
      <c r="FUU82" s="34"/>
      <c r="FUV82" s="34"/>
      <c r="FUW82" s="34"/>
      <c r="FUX82" s="34"/>
      <c r="FUY82" s="34"/>
      <c r="FUZ82" s="34"/>
      <c r="FVA82" s="34"/>
      <c r="FVB82" s="34"/>
      <c r="FVC82" s="34"/>
      <c r="FVD82" s="34"/>
      <c r="FVE82" s="34"/>
      <c r="FVF82" s="34"/>
      <c r="FVG82" s="34"/>
      <c r="FVH82" s="34"/>
      <c r="FVI82" s="34"/>
      <c r="FVJ82" s="34"/>
      <c r="FVK82" s="34"/>
      <c r="FVL82" s="34"/>
      <c r="FVM82" s="34"/>
      <c r="FVN82" s="34"/>
      <c r="FVO82" s="34"/>
      <c r="FVP82" s="34"/>
      <c r="FVQ82" s="34"/>
      <c r="FVR82" s="34"/>
      <c r="FVS82" s="34"/>
      <c r="FVT82" s="34"/>
      <c r="FVU82" s="34"/>
      <c r="FVV82" s="34"/>
      <c r="FVW82" s="34"/>
      <c r="FVX82" s="34"/>
      <c r="FVY82" s="34"/>
      <c r="FVZ82" s="34"/>
      <c r="FWA82" s="34"/>
      <c r="FWB82" s="34"/>
      <c r="FWC82" s="34"/>
      <c r="FWD82" s="34"/>
      <c r="FWE82" s="34"/>
      <c r="FWF82" s="34"/>
      <c r="FWG82" s="34"/>
      <c r="FWH82" s="34"/>
      <c r="FWI82" s="34"/>
      <c r="FWJ82" s="34"/>
      <c r="FWK82" s="34"/>
      <c r="FWL82" s="34"/>
      <c r="FWM82" s="34"/>
      <c r="FWN82" s="34"/>
      <c r="FWO82" s="34"/>
      <c r="FWP82" s="34"/>
      <c r="FWQ82" s="34"/>
      <c r="FWR82" s="34"/>
      <c r="FWS82" s="34"/>
      <c r="FWT82" s="34"/>
      <c r="FWU82" s="34"/>
      <c r="FWV82" s="34"/>
      <c r="FWW82" s="34"/>
      <c r="FWX82" s="34"/>
      <c r="FWY82" s="34"/>
      <c r="FWZ82" s="34"/>
      <c r="FXA82" s="34"/>
      <c r="FXB82" s="34"/>
      <c r="FXC82" s="34"/>
      <c r="FXD82" s="34"/>
      <c r="FXE82" s="34"/>
      <c r="FXF82" s="34"/>
      <c r="FXG82" s="34"/>
      <c r="FXH82" s="34"/>
      <c r="FXI82" s="34"/>
      <c r="FXJ82" s="34"/>
      <c r="FXK82" s="34"/>
      <c r="FXL82" s="34"/>
      <c r="FXM82" s="34"/>
      <c r="FXN82" s="34"/>
      <c r="FXO82" s="34"/>
      <c r="FXP82" s="34"/>
      <c r="FXQ82" s="34"/>
      <c r="FXR82" s="34"/>
      <c r="FXS82" s="34"/>
      <c r="FXT82" s="34"/>
      <c r="FXU82" s="34"/>
      <c r="FXV82" s="34"/>
      <c r="FXW82" s="34"/>
      <c r="FXX82" s="34"/>
      <c r="FXY82" s="34"/>
      <c r="FXZ82" s="34"/>
      <c r="FYA82" s="34"/>
      <c r="FYB82" s="34"/>
      <c r="FYC82" s="34"/>
      <c r="FYD82" s="34"/>
      <c r="FYE82" s="34"/>
      <c r="FYF82" s="34"/>
      <c r="FYG82" s="34"/>
      <c r="FYH82" s="34"/>
      <c r="FYI82" s="34"/>
      <c r="FYJ82" s="34"/>
      <c r="FYK82" s="34"/>
      <c r="FYL82" s="34"/>
      <c r="FYM82" s="34"/>
      <c r="FYN82" s="34"/>
      <c r="FYO82" s="34"/>
      <c r="FYP82" s="34"/>
      <c r="FYQ82" s="34"/>
      <c r="FYR82" s="34"/>
      <c r="FYS82" s="34"/>
      <c r="FYT82" s="34"/>
      <c r="FYU82" s="34"/>
      <c r="FYV82" s="34"/>
      <c r="FYW82" s="34"/>
      <c r="FYX82" s="34"/>
      <c r="FYY82" s="34"/>
      <c r="FYZ82" s="34"/>
      <c r="FZA82" s="34"/>
      <c r="FZB82" s="34"/>
      <c r="FZC82" s="34"/>
      <c r="FZD82" s="34"/>
      <c r="FZE82" s="34"/>
      <c r="FZF82" s="34"/>
      <c r="FZG82" s="34"/>
      <c r="FZH82" s="34"/>
      <c r="FZI82" s="34"/>
      <c r="FZJ82" s="34"/>
      <c r="FZK82" s="34"/>
      <c r="FZL82" s="34"/>
      <c r="FZM82" s="34"/>
      <c r="FZN82" s="34"/>
      <c r="FZO82" s="34"/>
      <c r="FZP82" s="34"/>
      <c r="FZQ82" s="34"/>
      <c r="FZR82" s="34"/>
      <c r="FZS82" s="34"/>
      <c r="FZT82" s="34"/>
      <c r="FZU82" s="34"/>
      <c r="FZV82" s="34"/>
      <c r="FZW82" s="34"/>
      <c r="FZX82" s="34"/>
      <c r="FZY82" s="34"/>
      <c r="FZZ82" s="34"/>
      <c r="GAA82" s="34"/>
      <c r="GAB82" s="34"/>
      <c r="GAC82" s="34"/>
      <c r="GAD82" s="34"/>
      <c r="GAE82" s="34"/>
      <c r="GAF82" s="34"/>
      <c r="GAG82" s="34"/>
      <c r="GAH82" s="34"/>
      <c r="GAI82" s="34"/>
      <c r="GAJ82" s="34"/>
      <c r="GAK82" s="34"/>
      <c r="GAL82" s="34"/>
      <c r="GAM82" s="34"/>
      <c r="GAN82" s="34"/>
      <c r="GAO82" s="34"/>
      <c r="GAP82" s="34"/>
      <c r="GAQ82" s="34"/>
      <c r="GAR82" s="34"/>
      <c r="GAS82" s="34"/>
      <c r="GAT82" s="34"/>
      <c r="GAU82" s="34"/>
      <c r="GAV82" s="34"/>
      <c r="GAW82" s="34"/>
      <c r="GAX82" s="34"/>
      <c r="GAY82" s="34"/>
      <c r="GAZ82" s="34"/>
      <c r="GBA82" s="34"/>
      <c r="GBB82" s="34"/>
      <c r="GBC82" s="34"/>
      <c r="GBD82" s="34"/>
      <c r="GBE82" s="34"/>
      <c r="GBF82" s="34"/>
      <c r="GBG82" s="34"/>
      <c r="GBH82" s="34"/>
      <c r="GBI82" s="34"/>
      <c r="GBJ82" s="34"/>
      <c r="GBK82" s="34"/>
      <c r="GBL82" s="34"/>
      <c r="GBM82" s="34"/>
      <c r="GBN82" s="34"/>
      <c r="GBO82" s="34"/>
      <c r="GBP82" s="34"/>
      <c r="GBQ82" s="34"/>
      <c r="GBR82" s="34"/>
      <c r="GBS82" s="34"/>
      <c r="GBT82" s="34"/>
      <c r="GBU82" s="34"/>
      <c r="GBV82" s="34"/>
      <c r="GBW82" s="34"/>
      <c r="GBX82" s="34"/>
      <c r="GBY82" s="34"/>
      <c r="GBZ82" s="34"/>
      <c r="GCA82" s="34"/>
      <c r="GCB82" s="34"/>
      <c r="GCC82" s="34"/>
      <c r="GCD82" s="34"/>
      <c r="GCE82" s="34"/>
      <c r="GCF82" s="34"/>
      <c r="GCG82" s="34"/>
      <c r="GCH82" s="34"/>
      <c r="GCI82" s="34"/>
      <c r="GCJ82" s="34"/>
      <c r="GCK82" s="34"/>
      <c r="GCL82" s="34"/>
      <c r="GCM82" s="34"/>
      <c r="GCN82" s="34"/>
      <c r="GCO82" s="34"/>
      <c r="GCP82" s="34"/>
      <c r="GCQ82" s="34"/>
      <c r="GCR82" s="34"/>
      <c r="GCS82" s="34"/>
      <c r="GCT82" s="34"/>
      <c r="GCU82" s="34"/>
      <c r="GCV82" s="34"/>
      <c r="GCW82" s="34"/>
      <c r="GCX82" s="34"/>
      <c r="GCY82" s="34"/>
      <c r="GCZ82" s="34"/>
      <c r="GDA82" s="34"/>
      <c r="GDB82" s="34"/>
      <c r="GDC82" s="34"/>
      <c r="GDD82" s="34"/>
      <c r="GDE82" s="34"/>
      <c r="GDF82" s="34"/>
      <c r="GDG82" s="34"/>
      <c r="GDH82" s="34"/>
      <c r="GDI82" s="34"/>
      <c r="GDJ82" s="34"/>
      <c r="GDK82" s="34"/>
      <c r="GDL82" s="34"/>
      <c r="GDM82" s="34"/>
      <c r="GDN82" s="34"/>
      <c r="GDO82" s="34"/>
      <c r="GDP82" s="34"/>
      <c r="GDQ82" s="34"/>
      <c r="GDR82" s="34"/>
      <c r="GDS82" s="34"/>
      <c r="GDT82" s="34"/>
      <c r="GDU82" s="34"/>
      <c r="GDV82" s="34"/>
      <c r="GDW82" s="34"/>
      <c r="GDX82" s="34"/>
      <c r="GDY82" s="34"/>
      <c r="GDZ82" s="34"/>
      <c r="GEA82" s="34"/>
      <c r="GEB82" s="34"/>
      <c r="GEC82" s="34"/>
      <c r="GED82" s="34"/>
      <c r="GEE82" s="34"/>
      <c r="GEF82" s="34"/>
      <c r="GEG82" s="34"/>
      <c r="GEH82" s="34"/>
      <c r="GEI82" s="34"/>
      <c r="GEJ82" s="34"/>
      <c r="GEK82" s="34"/>
      <c r="GEL82" s="34"/>
      <c r="GEM82" s="34"/>
      <c r="GEN82" s="34"/>
      <c r="GEO82" s="34"/>
      <c r="GEP82" s="34"/>
      <c r="GEQ82" s="34"/>
      <c r="GER82" s="34"/>
      <c r="GES82" s="34"/>
      <c r="GET82" s="34"/>
      <c r="GEU82" s="34"/>
      <c r="GEV82" s="34"/>
      <c r="GEW82" s="34"/>
      <c r="GEX82" s="34"/>
      <c r="GEY82" s="34"/>
      <c r="GEZ82" s="34"/>
      <c r="GFA82" s="34"/>
      <c r="GFB82" s="34"/>
      <c r="GFC82" s="34"/>
      <c r="GFD82" s="34"/>
      <c r="GFE82" s="34"/>
      <c r="GFF82" s="34"/>
      <c r="GFG82" s="34"/>
      <c r="GFH82" s="34"/>
      <c r="GFI82" s="34"/>
      <c r="GFJ82" s="34"/>
      <c r="GFK82" s="34"/>
      <c r="GFL82" s="34"/>
      <c r="GFM82" s="34"/>
      <c r="GFN82" s="34"/>
      <c r="GFO82" s="34"/>
      <c r="GFP82" s="34"/>
      <c r="GFQ82" s="34"/>
      <c r="GFR82" s="34"/>
      <c r="GFS82" s="34"/>
      <c r="GFT82" s="34"/>
      <c r="GFU82" s="34"/>
      <c r="GFV82" s="34"/>
      <c r="GFW82" s="34"/>
      <c r="GFX82" s="34"/>
      <c r="GFY82" s="34"/>
      <c r="GFZ82" s="34"/>
      <c r="GGA82" s="34"/>
      <c r="GGB82" s="34"/>
      <c r="GGC82" s="34"/>
      <c r="GGD82" s="34"/>
      <c r="GGE82" s="34"/>
      <c r="GGF82" s="34"/>
      <c r="GGG82" s="34"/>
      <c r="GGH82" s="34"/>
      <c r="GGI82" s="34"/>
      <c r="GGJ82" s="34"/>
      <c r="GGK82" s="34"/>
      <c r="GGL82" s="34"/>
      <c r="GGM82" s="34"/>
      <c r="GGN82" s="34"/>
      <c r="GGO82" s="34"/>
      <c r="GGP82" s="34"/>
      <c r="GGQ82" s="34"/>
      <c r="GGR82" s="34"/>
      <c r="GGS82" s="34"/>
      <c r="GGT82" s="34"/>
      <c r="GGU82" s="34"/>
      <c r="GGV82" s="34"/>
      <c r="GGW82" s="34"/>
      <c r="GGX82" s="34"/>
      <c r="GGY82" s="34"/>
      <c r="GGZ82" s="34"/>
      <c r="GHA82" s="34"/>
      <c r="GHB82" s="34"/>
      <c r="GHC82" s="34"/>
      <c r="GHD82" s="34"/>
      <c r="GHE82" s="34"/>
      <c r="GHF82" s="34"/>
      <c r="GHG82" s="34"/>
      <c r="GHH82" s="34"/>
      <c r="GHI82" s="34"/>
      <c r="GHJ82" s="34"/>
      <c r="GHK82" s="34"/>
      <c r="GHL82" s="34"/>
      <c r="GHM82" s="34"/>
      <c r="GHN82" s="34"/>
      <c r="GHO82" s="34"/>
      <c r="GHP82" s="34"/>
      <c r="GHQ82" s="34"/>
      <c r="GHR82" s="34"/>
      <c r="GHS82" s="34"/>
      <c r="GHT82" s="34"/>
      <c r="GHU82" s="34"/>
      <c r="GHV82" s="34"/>
      <c r="GHW82" s="34"/>
      <c r="GHX82" s="34"/>
      <c r="GHY82" s="34"/>
      <c r="GHZ82" s="34"/>
      <c r="GIA82" s="34"/>
      <c r="GIB82" s="34"/>
      <c r="GIC82" s="34"/>
      <c r="GID82" s="34"/>
      <c r="GIE82" s="34"/>
      <c r="GIF82" s="34"/>
      <c r="GIG82" s="34"/>
      <c r="GIH82" s="34"/>
      <c r="GII82" s="34"/>
      <c r="GIJ82" s="34"/>
      <c r="GIK82" s="34"/>
      <c r="GIL82" s="34"/>
      <c r="GIM82" s="34"/>
      <c r="GIN82" s="34"/>
      <c r="GIO82" s="34"/>
      <c r="GIP82" s="34"/>
      <c r="GIQ82" s="34"/>
      <c r="GIR82" s="34"/>
      <c r="GIS82" s="34"/>
      <c r="GIT82" s="34"/>
      <c r="GIU82" s="34"/>
      <c r="GIV82" s="34"/>
      <c r="GIW82" s="34"/>
      <c r="GIX82" s="34"/>
      <c r="GIY82" s="34"/>
      <c r="GIZ82" s="34"/>
      <c r="GJA82" s="34"/>
      <c r="GJB82" s="34"/>
      <c r="GJC82" s="34"/>
      <c r="GJD82" s="34"/>
      <c r="GJE82" s="34"/>
      <c r="GJF82" s="34"/>
      <c r="GJG82" s="34"/>
      <c r="GJH82" s="34"/>
      <c r="GJI82" s="34"/>
      <c r="GJJ82" s="34"/>
      <c r="GJK82" s="34"/>
      <c r="GJL82" s="34"/>
      <c r="GJM82" s="34"/>
      <c r="GJN82" s="34"/>
      <c r="GJO82" s="34"/>
      <c r="GJP82" s="34"/>
      <c r="GJQ82" s="34"/>
      <c r="GJR82" s="34"/>
      <c r="GJS82" s="34"/>
      <c r="GJT82" s="34"/>
      <c r="GJU82" s="34"/>
      <c r="GJV82" s="34"/>
      <c r="GJW82" s="34"/>
      <c r="GJX82" s="34"/>
      <c r="GJY82" s="34"/>
      <c r="GJZ82" s="34"/>
      <c r="GKA82" s="34"/>
      <c r="GKB82" s="34"/>
      <c r="GKC82" s="34"/>
      <c r="GKD82" s="34"/>
      <c r="GKE82" s="34"/>
      <c r="GKF82" s="34"/>
      <c r="GKG82" s="34"/>
      <c r="GKH82" s="34"/>
      <c r="GKI82" s="34"/>
      <c r="GKJ82" s="34"/>
      <c r="GKK82" s="34"/>
      <c r="GKL82" s="34"/>
      <c r="GKM82" s="34"/>
      <c r="GKN82" s="34"/>
      <c r="GKO82" s="34"/>
      <c r="GKP82" s="34"/>
      <c r="GKQ82" s="34"/>
      <c r="GKR82" s="34"/>
      <c r="GKS82" s="34"/>
      <c r="GKT82" s="34"/>
      <c r="GKU82" s="34"/>
      <c r="GKV82" s="34"/>
      <c r="GKW82" s="34"/>
      <c r="GKX82" s="34"/>
      <c r="GKY82" s="34"/>
      <c r="GKZ82" s="34"/>
      <c r="GLA82" s="34"/>
      <c r="GLB82" s="34"/>
      <c r="GLC82" s="34"/>
      <c r="GLD82" s="34"/>
      <c r="GLE82" s="34"/>
      <c r="GLF82" s="34"/>
      <c r="GLG82" s="34"/>
      <c r="GLH82" s="34"/>
      <c r="GLI82" s="34"/>
      <c r="GLJ82" s="34"/>
      <c r="GLK82" s="34"/>
      <c r="GLL82" s="34"/>
      <c r="GLM82" s="34"/>
      <c r="GLN82" s="34"/>
      <c r="GLO82" s="34"/>
      <c r="GLP82" s="34"/>
      <c r="GLQ82" s="34"/>
      <c r="GLR82" s="34"/>
      <c r="GLS82" s="34"/>
      <c r="GLT82" s="34"/>
      <c r="GLU82" s="34"/>
      <c r="GLV82" s="34"/>
      <c r="GLW82" s="34"/>
      <c r="GLX82" s="34"/>
      <c r="GLY82" s="34"/>
      <c r="GLZ82" s="34"/>
      <c r="GMA82" s="34"/>
      <c r="GMB82" s="34"/>
      <c r="GMC82" s="34"/>
      <c r="GMD82" s="34"/>
      <c r="GME82" s="34"/>
      <c r="GMF82" s="34"/>
      <c r="GMG82" s="34"/>
      <c r="GMH82" s="34"/>
      <c r="GMI82" s="34"/>
      <c r="GMJ82" s="34"/>
      <c r="GMK82" s="34"/>
      <c r="GML82" s="34"/>
      <c r="GMM82" s="34"/>
      <c r="GMN82" s="34"/>
      <c r="GMO82" s="34"/>
      <c r="GMP82" s="34"/>
      <c r="GMQ82" s="34"/>
      <c r="GMR82" s="34"/>
      <c r="GMS82" s="34"/>
      <c r="GMT82" s="34"/>
      <c r="GMU82" s="34"/>
      <c r="GMV82" s="34"/>
      <c r="GMW82" s="34"/>
      <c r="GMX82" s="34"/>
    </row>
    <row r="83" spans="1:5094" s="37" customFormat="1" x14ac:dyDescent="0.25">
      <c r="A83" s="155"/>
      <c r="B83" s="79"/>
      <c r="C83" s="79"/>
      <c r="D83" s="126"/>
      <c r="E83" s="126"/>
      <c r="F83" s="126"/>
      <c r="G83" s="126"/>
      <c r="H83" s="127"/>
      <c r="I83" s="128"/>
      <c r="J83" s="128"/>
      <c r="K83" s="128"/>
      <c r="L83" s="128"/>
      <c r="M83" s="128"/>
      <c r="N83" s="128"/>
      <c r="O83" s="156"/>
      <c r="P83" s="142"/>
    </row>
    <row r="84" spans="1:5094" s="37" customFormat="1" x14ac:dyDescent="0.25">
      <c r="A84" s="155"/>
      <c r="B84" s="79"/>
      <c r="C84" s="79"/>
      <c r="D84" s="126"/>
      <c r="E84" s="126"/>
      <c r="F84" s="126"/>
      <c r="G84" s="126"/>
      <c r="H84" s="127"/>
      <c r="I84" s="128"/>
      <c r="J84" s="128"/>
      <c r="K84" s="128"/>
      <c r="L84" s="128"/>
      <c r="M84" s="128"/>
      <c r="N84" s="128"/>
      <c r="O84" s="156"/>
      <c r="P84" s="142"/>
    </row>
    <row r="85" spans="1:5094" s="37" customFormat="1" ht="13.8" thickBot="1" x14ac:dyDescent="0.3">
      <c r="A85" s="173"/>
      <c r="B85" s="174"/>
      <c r="C85" s="174"/>
      <c r="D85" s="175"/>
      <c r="E85" s="175"/>
      <c r="F85" s="175"/>
      <c r="G85" s="175"/>
      <c r="H85" s="176"/>
      <c r="I85" s="177"/>
      <c r="J85" s="177"/>
      <c r="K85" s="177"/>
      <c r="L85" s="177"/>
      <c r="M85" s="177"/>
      <c r="N85" s="177"/>
      <c r="O85" s="178"/>
      <c r="P85" s="142"/>
    </row>
    <row r="86" spans="1:5094" s="37" customFormat="1" x14ac:dyDescent="0.25">
      <c r="A86" s="179"/>
      <c r="B86" s="180"/>
      <c r="C86" s="180"/>
      <c r="D86" s="181"/>
      <c r="E86" s="181"/>
      <c r="F86" s="181"/>
      <c r="G86" s="181"/>
      <c r="H86" s="182"/>
      <c r="I86" s="183"/>
      <c r="J86" s="183"/>
      <c r="K86" s="183"/>
      <c r="L86" s="183"/>
      <c r="M86" s="183"/>
      <c r="N86" s="183"/>
      <c r="O86" s="172"/>
      <c r="P86" s="142"/>
    </row>
    <row r="87" spans="1:5094" s="29" customFormat="1" x14ac:dyDescent="0.25">
      <c r="A87" s="145" t="s">
        <v>57</v>
      </c>
      <c r="B87" s="85"/>
      <c r="C87" s="85"/>
      <c r="D87" s="87"/>
      <c r="E87" s="87"/>
      <c r="F87" s="88"/>
      <c r="G87" s="97"/>
      <c r="H87" s="90"/>
      <c r="I87" s="98"/>
      <c r="J87" s="98"/>
      <c r="K87" s="98"/>
      <c r="L87" s="92"/>
      <c r="M87" s="92"/>
      <c r="N87" s="92"/>
      <c r="O87" s="152"/>
      <c r="P87" s="32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  <c r="IT87" s="28"/>
      <c r="IU87" s="28"/>
      <c r="IV87" s="28"/>
      <c r="IW87" s="28"/>
      <c r="IX87" s="28"/>
      <c r="IY87" s="28"/>
      <c r="IZ87" s="28"/>
      <c r="JA87" s="28"/>
      <c r="JB87" s="28"/>
      <c r="JC87" s="28"/>
      <c r="JD87" s="28"/>
      <c r="JE87" s="28"/>
      <c r="JF87" s="28"/>
      <c r="JG87" s="28"/>
      <c r="JH87" s="28"/>
      <c r="JI87" s="28"/>
      <c r="JJ87" s="28"/>
      <c r="JK87" s="28"/>
      <c r="JL87" s="28"/>
      <c r="JM87" s="28"/>
      <c r="JN87" s="28"/>
      <c r="JO87" s="28"/>
      <c r="JP87" s="28"/>
      <c r="JQ87" s="28"/>
      <c r="JR87" s="28"/>
      <c r="JS87" s="28"/>
      <c r="JT87" s="28"/>
      <c r="JU87" s="28"/>
      <c r="JV87" s="28"/>
      <c r="JW87" s="28"/>
      <c r="JX87" s="28"/>
      <c r="JY87" s="28"/>
      <c r="JZ87" s="28"/>
      <c r="KA87" s="28"/>
      <c r="KB87" s="28"/>
      <c r="KC87" s="28"/>
      <c r="KD87" s="28"/>
      <c r="KE87" s="28"/>
      <c r="KF87" s="28"/>
      <c r="KG87" s="28"/>
      <c r="KH87" s="28"/>
      <c r="KI87" s="28"/>
      <c r="KJ87" s="28"/>
      <c r="KK87" s="28"/>
      <c r="KL87" s="28"/>
      <c r="KM87" s="28"/>
      <c r="KN87" s="28"/>
      <c r="KO87" s="28"/>
      <c r="KP87" s="28"/>
      <c r="KQ87" s="28"/>
      <c r="KR87" s="28"/>
      <c r="KS87" s="28"/>
      <c r="KT87" s="28"/>
      <c r="KU87" s="28"/>
      <c r="KV87" s="28"/>
      <c r="KW87" s="28"/>
      <c r="KX87" s="28"/>
      <c r="KY87" s="28"/>
      <c r="KZ87" s="28"/>
      <c r="LA87" s="28"/>
      <c r="LB87" s="28"/>
      <c r="LC87" s="28"/>
      <c r="LD87" s="28"/>
      <c r="LE87" s="28"/>
      <c r="LF87" s="28"/>
      <c r="LG87" s="28"/>
      <c r="LH87" s="28"/>
      <c r="LI87" s="28"/>
      <c r="LJ87" s="28"/>
      <c r="LK87" s="28"/>
      <c r="LL87" s="28"/>
      <c r="LM87" s="28"/>
      <c r="LN87" s="28"/>
      <c r="LO87" s="28"/>
      <c r="LP87" s="28"/>
      <c r="LQ87" s="28"/>
      <c r="LR87" s="28"/>
      <c r="LS87" s="28"/>
      <c r="LT87" s="28"/>
      <c r="LU87" s="28"/>
      <c r="LV87" s="28"/>
      <c r="LW87" s="28"/>
      <c r="LX87" s="28"/>
      <c r="LY87" s="28"/>
      <c r="LZ87" s="28"/>
      <c r="MA87" s="28"/>
      <c r="MB87" s="28"/>
      <c r="MC87" s="28"/>
      <c r="MD87" s="28"/>
      <c r="ME87" s="28"/>
      <c r="MF87" s="28"/>
      <c r="MG87" s="28"/>
      <c r="MH87" s="28"/>
      <c r="MI87" s="28"/>
      <c r="MJ87" s="28"/>
      <c r="MK87" s="28"/>
      <c r="ML87" s="28"/>
      <c r="MM87" s="28"/>
      <c r="MN87" s="28"/>
      <c r="MO87" s="28"/>
      <c r="MP87" s="28"/>
      <c r="MQ87" s="28"/>
      <c r="MR87" s="28"/>
      <c r="MS87" s="28"/>
      <c r="MT87" s="28"/>
      <c r="MU87" s="28"/>
      <c r="MV87" s="28"/>
      <c r="MW87" s="28"/>
      <c r="MX87" s="28"/>
      <c r="MY87" s="28"/>
      <c r="MZ87" s="28"/>
      <c r="NA87" s="28"/>
      <c r="NB87" s="28"/>
      <c r="NC87" s="28"/>
      <c r="ND87" s="28"/>
      <c r="NE87" s="28"/>
      <c r="NF87" s="28"/>
      <c r="NG87" s="28"/>
      <c r="NH87" s="28"/>
      <c r="NI87" s="28"/>
      <c r="NJ87" s="28"/>
      <c r="NK87" s="28"/>
      <c r="NL87" s="28"/>
      <c r="NM87" s="28"/>
      <c r="NN87" s="28"/>
      <c r="NO87" s="28"/>
      <c r="NP87" s="28"/>
      <c r="NQ87" s="28"/>
      <c r="NR87" s="28"/>
      <c r="NS87" s="28"/>
      <c r="NT87" s="28"/>
      <c r="NU87" s="28"/>
      <c r="NV87" s="28"/>
      <c r="NW87" s="28"/>
      <c r="NX87" s="28"/>
      <c r="NY87" s="28"/>
      <c r="NZ87" s="28"/>
      <c r="OA87" s="28"/>
      <c r="OB87" s="28"/>
      <c r="OC87" s="28"/>
      <c r="OD87" s="28"/>
      <c r="OE87" s="28"/>
      <c r="OF87" s="28"/>
      <c r="OG87" s="28"/>
      <c r="OH87" s="28"/>
      <c r="OI87" s="28"/>
      <c r="OJ87" s="28"/>
      <c r="OK87" s="28"/>
      <c r="OL87" s="28"/>
      <c r="OM87" s="28"/>
      <c r="ON87" s="28"/>
      <c r="OO87" s="28"/>
      <c r="OP87" s="28"/>
      <c r="OQ87" s="28"/>
      <c r="OR87" s="28"/>
      <c r="OS87" s="28"/>
      <c r="OT87" s="28"/>
      <c r="OU87" s="28"/>
      <c r="OV87" s="28"/>
      <c r="OW87" s="28"/>
      <c r="OX87" s="28"/>
      <c r="OY87" s="28"/>
      <c r="OZ87" s="28"/>
      <c r="PA87" s="28"/>
      <c r="PB87" s="28"/>
      <c r="PC87" s="28"/>
      <c r="PD87" s="28"/>
      <c r="PE87" s="28"/>
      <c r="PF87" s="28"/>
      <c r="PG87" s="28"/>
      <c r="PH87" s="28"/>
      <c r="PI87" s="28"/>
      <c r="PJ87" s="28"/>
      <c r="PK87" s="28"/>
      <c r="PL87" s="28"/>
      <c r="PM87" s="28"/>
      <c r="PN87" s="28"/>
      <c r="PO87" s="28"/>
      <c r="PP87" s="28"/>
      <c r="PQ87" s="28"/>
      <c r="PR87" s="28"/>
      <c r="PS87" s="28"/>
      <c r="PT87" s="28"/>
      <c r="PU87" s="28"/>
      <c r="PV87" s="28"/>
      <c r="PW87" s="28"/>
      <c r="PX87" s="28"/>
      <c r="PY87" s="28"/>
      <c r="PZ87" s="28"/>
      <c r="QA87" s="28"/>
      <c r="QB87" s="28"/>
      <c r="QC87" s="28"/>
      <c r="QD87" s="28"/>
      <c r="QE87" s="28"/>
      <c r="QF87" s="28"/>
      <c r="QG87" s="28"/>
      <c r="QH87" s="28"/>
      <c r="QI87" s="28"/>
      <c r="QJ87" s="28"/>
      <c r="QK87" s="28"/>
      <c r="QL87" s="28"/>
      <c r="QM87" s="28"/>
      <c r="QN87" s="28"/>
      <c r="QO87" s="28"/>
      <c r="QP87" s="28"/>
      <c r="QQ87" s="28"/>
      <c r="QR87" s="28"/>
      <c r="QS87" s="28"/>
      <c r="QT87" s="28"/>
      <c r="QU87" s="28"/>
      <c r="QV87" s="28"/>
      <c r="QW87" s="28"/>
      <c r="QX87" s="28"/>
      <c r="QY87" s="28"/>
      <c r="QZ87" s="28"/>
      <c r="RA87" s="28"/>
      <c r="RB87" s="28"/>
      <c r="RC87" s="28"/>
      <c r="RD87" s="28"/>
      <c r="RE87" s="28"/>
      <c r="RF87" s="28"/>
      <c r="RG87" s="28"/>
      <c r="RH87" s="28"/>
      <c r="RI87" s="28"/>
      <c r="RJ87" s="28"/>
      <c r="RK87" s="28"/>
      <c r="RL87" s="28"/>
      <c r="RM87" s="28"/>
      <c r="RN87" s="28"/>
      <c r="RO87" s="28"/>
      <c r="RP87" s="28"/>
      <c r="RQ87" s="28"/>
      <c r="RR87" s="28"/>
      <c r="RS87" s="28"/>
      <c r="RT87" s="28"/>
      <c r="RU87" s="28"/>
      <c r="RV87" s="28"/>
      <c r="RW87" s="28"/>
      <c r="RX87" s="28"/>
      <c r="RY87" s="28"/>
      <c r="RZ87" s="28"/>
      <c r="SA87" s="28"/>
      <c r="SB87" s="28"/>
      <c r="SC87" s="28"/>
      <c r="SD87" s="28"/>
      <c r="SE87" s="28"/>
      <c r="SF87" s="28"/>
      <c r="SG87" s="28"/>
      <c r="SH87" s="28"/>
      <c r="SI87" s="28"/>
      <c r="SJ87" s="28"/>
      <c r="SK87" s="28"/>
      <c r="SL87" s="28"/>
      <c r="SM87" s="28"/>
      <c r="SN87" s="28"/>
      <c r="SO87" s="28"/>
      <c r="SP87" s="28"/>
      <c r="SQ87" s="28"/>
      <c r="SR87" s="28"/>
      <c r="SS87" s="28"/>
      <c r="ST87" s="28"/>
      <c r="SU87" s="28"/>
      <c r="SV87" s="28"/>
      <c r="SW87" s="28"/>
      <c r="SX87" s="28"/>
      <c r="SY87" s="28"/>
      <c r="SZ87" s="28"/>
      <c r="TA87" s="28"/>
      <c r="TB87" s="28"/>
      <c r="TC87" s="28"/>
      <c r="TD87" s="28"/>
      <c r="TE87" s="28"/>
      <c r="TF87" s="28"/>
      <c r="TG87" s="28"/>
      <c r="TH87" s="28"/>
      <c r="TI87" s="28"/>
      <c r="TJ87" s="28"/>
      <c r="TK87" s="28"/>
      <c r="TL87" s="28"/>
      <c r="TM87" s="28"/>
      <c r="TN87" s="28"/>
      <c r="TO87" s="28"/>
      <c r="TP87" s="28"/>
      <c r="TQ87" s="28"/>
      <c r="TR87" s="28"/>
      <c r="TS87" s="28"/>
      <c r="TT87" s="28"/>
      <c r="TU87" s="28"/>
      <c r="TV87" s="28"/>
      <c r="TW87" s="28"/>
      <c r="TX87" s="28"/>
      <c r="TY87" s="28"/>
      <c r="TZ87" s="28"/>
      <c r="UA87" s="28"/>
      <c r="UB87" s="28"/>
      <c r="UC87" s="28"/>
      <c r="UD87" s="28"/>
      <c r="UE87" s="28"/>
      <c r="UF87" s="28"/>
      <c r="UG87" s="28"/>
      <c r="UH87" s="28"/>
      <c r="UI87" s="28"/>
      <c r="UJ87" s="28"/>
      <c r="UK87" s="28"/>
      <c r="UL87" s="28"/>
      <c r="UM87" s="28"/>
      <c r="UN87" s="28"/>
      <c r="UO87" s="28"/>
      <c r="UP87" s="28"/>
      <c r="UQ87" s="28"/>
      <c r="UR87" s="28"/>
      <c r="US87" s="28"/>
      <c r="UT87" s="28"/>
      <c r="UU87" s="28"/>
      <c r="UV87" s="28"/>
      <c r="UW87" s="28"/>
      <c r="UX87" s="28"/>
      <c r="UY87" s="28"/>
      <c r="UZ87" s="28"/>
      <c r="VA87" s="28"/>
      <c r="VB87" s="28"/>
      <c r="VC87" s="28"/>
      <c r="VD87" s="28"/>
      <c r="VE87" s="28"/>
      <c r="VF87" s="28"/>
      <c r="VG87" s="28"/>
      <c r="VH87" s="28"/>
      <c r="VI87" s="28"/>
      <c r="VJ87" s="28"/>
      <c r="VK87" s="28"/>
      <c r="VL87" s="28"/>
      <c r="VM87" s="28"/>
      <c r="VN87" s="28"/>
      <c r="VO87" s="28"/>
      <c r="VP87" s="28"/>
      <c r="VQ87" s="28"/>
      <c r="VR87" s="28"/>
      <c r="VS87" s="28"/>
      <c r="VT87" s="28"/>
      <c r="VU87" s="28"/>
      <c r="VV87" s="28"/>
      <c r="VW87" s="28"/>
      <c r="VX87" s="28"/>
      <c r="VY87" s="28"/>
      <c r="VZ87" s="28"/>
      <c r="WA87" s="28"/>
      <c r="WB87" s="28"/>
      <c r="WC87" s="28"/>
      <c r="WD87" s="28"/>
      <c r="WE87" s="28"/>
      <c r="WF87" s="28"/>
      <c r="WG87" s="28"/>
      <c r="WH87" s="28"/>
      <c r="WI87" s="28"/>
      <c r="WJ87" s="28"/>
      <c r="WK87" s="28"/>
      <c r="WL87" s="28"/>
      <c r="WM87" s="28"/>
      <c r="WN87" s="28"/>
      <c r="WO87" s="28"/>
      <c r="WP87" s="28"/>
      <c r="WQ87" s="28"/>
      <c r="WR87" s="28"/>
      <c r="WS87" s="28"/>
      <c r="WT87" s="28"/>
      <c r="WU87" s="28"/>
      <c r="WV87" s="28"/>
      <c r="WW87" s="28"/>
      <c r="WX87" s="28"/>
      <c r="WY87" s="28"/>
      <c r="WZ87" s="28"/>
      <c r="XA87" s="28"/>
      <c r="XB87" s="28"/>
      <c r="XC87" s="28"/>
      <c r="XD87" s="28"/>
      <c r="XE87" s="28"/>
      <c r="XF87" s="28"/>
      <c r="XG87" s="28"/>
      <c r="XH87" s="28"/>
      <c r="XI87" s="28"/>
      <c r="XJ87" s="28"/>
      <c r="XK87" s="28"/>
      <c r="XL87" s="28"/>
      <c r="XM87" s="28"/>
      <c r="XN87" s="28"/>
      <c r="XO87" s="28"/>
      <c r="XP87" s="28"/>
      <c r="XQ87" s="28"/>
      <c r="XR87" s="28"/>
      <c r="XS87" s="28"/>
      <c r="XT87" s="28"/>
      <c r="XU87" s="28"/>
      <c r="XV87" s="28"/>
      <c r="XW87" s="28"/>
      <c r="XX87" s="28"/>
      <c r="XY87" s="28"/>
      <c r="XZ87" s="28"/>
      <c r="YA87" s="28"/>
      <c r="YB87" s="28"/>
      <c r="YC87" s="28"/>
      <c r="YD87" s="28"/>
      <c r="YE87" s="28"/>
      <c r="YF87" s="28"/>
      <c r="YG87" s="28"/>
      <c r="YH87" s="28"/>
      <c r="YI87" s="28"/>
      <c r="YJ87" s="28"/>
      <c r="YK87" s="28"/>
      <c r="YL87" s="28"/>
      <c r="YM87" s="28"/>
      <c r="YN87" s="28"/>
      <c r="YO87" s="28"/>
      <c r="YP87" s="28"/>
      <c r="YQ87" s="28"/>
      <c r="YR87" s="28"/>
      <c r="YS87" s="28"/>
      <c r="YT87" s="28"/>
      <c r="YU87" s="28"/>
      <c r="YV87" s="28"/>
      <c r="YW87" s="28"/>
      <c r="YX87" s="28"/>
      <c r="YY87" s="28"/>
      <c r="YZ87" s="28"/>
      <c r="ZA87" s="28"/>
      <c r="ZB87" s="28"/>
      <c r="ZC87" s="28"/>
      <c r="ZD87" s="28"/>
      <c r="ZE87" s="28"/>
      <c r="ZF87" s="28"/>
      <c r="ZG87" s="28"/>
      <c r="ZH87" s="28"/>
      <c r="ZI87" s="28"/>
      <c r="ZJ87" s="28"/>
      <c r="ZK87" s="28"/>
      <c r="ZL87" s="28"/>
      <c r="ZM87" s="28"/>
      <c r="ZN87" s="28"/>
      <c r="ZO87" s="28"/>
      <c r="ZP87" s="28"/>
      <c r="ZQ87" s="28"/>
      <c r="ZR87" s="28"/>
      <c r="ZS87" s="28"/>
      <c r="ZT87" s="28"/>
      <c r="ZU87" s="28"/>
      <c r="ZV87" s="28"/>
      <c r="ZW87" s="28"/>
      <c r="ZX87" s="28"/>
      <c r="ZY87" s="28"/>
      <c r="ZZ87" s="28"/>
      <c r="AAA87" s="28"/>
      <c r="AAB87" s="28"/>
      <c r="AAC87" s="28"/>
      <c r="AAD87" s="28"/>
      <c r="AAE87" s="28"/>
      <c r="AAF87" s="28"/>
      <c r="AAG87" s="28"/>
      <c r="AAH87" s="28"/>
      <c r="AAI87" s="28"/>
      <c r="AAJ87" s="28"/>
      <c r="AAK87" s="28"/>
      <c r="AAL87" s="28"/>
      <c r="AAM87" s="28"/>
      <c r="AAN87" s="28"/>
      <c r="AAO87" s="28"/>
      <c r="AAP87" s="28"/>
      <c r="AAQ87" s="28"/>
      <c r="AAR87" s="28"/>
      <c r="AAS87" s="28"/>
      <c r="AAT87" s="28"/>
      <c r="AAU87" s="28"/>
      <c r="AAV87" s="28"/>
      <c r="AAW87" s="28"/>
      <c r="AAX87" s="28"/>
      <c r="AAY87" s="28"/>
      <c r="AAZ87" s="28"/>
      <c r="ABA87" s="28"/>
      <c r="ABB87" s="28"/>
      <c r="ABC87" s="28"/>
      <c r="ABD87" s="28"/>
      <c r="ABE87" s="28"/>
      <c r="ABF87" s="28"/>
      <c r="ABG87" s="28"/>
      <c r="ABH87" s="28"/>
      <c r="ABI87" s="28"/>
      <c r="ABJ87" s="28"/>
      <c r="ABK87" s="28"/>
      <c r="ABL87" s="28"/>
      <c r="ABM87" s="28"/>
      <c r="ABN87" s="28"/>
      <c r="ABO87" s="28"/>
      <c r="ABP87" s="28"/>
      <c r="ABQ87" s="28"/>
      <c r="ABR87" s="28"/>
      <c r="ABS87" s="28"/>
      <c r="ABT87" s="28"/>
      <c r="ABU87" s="28"/>
      <c r="ABV87" s="28"/>
      <c r="ABW87" s="28"/>
      <c r="ABX87" s="28"/>
      <c r="ABY87" s="28"/>
      <c r="ABZ87" s="28"/>
      <c r="ACA87" s="28"/>
      <c r="ACB87" s="28"/>
      <c r="ACC87" s="28"/>
      <c r="ACD87" s="28"/>
      <c r="ACE87" s="28"/>
      <c r="ACF87" s="28"/>
      <c r="ACG87" s="28"/>
      <c r="ACH87" s="28"/>
      <c r="ACI87" s="28"/>
      <c r="ACJ87" s="28"/>
      <c r="ACK87" s="28"/>
      <c r="ACL87" s="28"/>
      <c r="ACM87" s="28"/>
      <c r="ACN87" s="28"/>
      <c r="ACO87" s="28"/>
      <c r="ACP87" s="28"/>
      <c r="ACQ87" s="28"/>
      <c r="ACR87" s="28"/>
      <c r="ACS87" s="28"/>
      <c r="ACT87" s="28"/>
      <c r="ACU87" s="28"/>
      <c r="ACV87" s="28"/>
      <c r="ACW87" s="28"/>
      <c r="ACX87" s="28"/>
      <c r="ACY87" s="28"/>
      <c r="ACZ87" s="28"/>
      <c r="ADA87" s="28"/>
      <c r="ADB87" s="28"/>
      <c r="ADC87" s="28"/>
      <c r="ADD87" s="28"/>
      <c r="ADE87" s="28"/>
      <c r="ADF87" s="28"/>
      <c r="ADG87" s="28"/>
      <c r="ADH87" s="28"/>
      <c r="ADI87" s="28"/>
      <c r="ADJ87" s="28"/>
      <c r="ADK87" s="28"/>
      <c r="ADL87" s="28"/>
      <c r="ADM87" s="28"/>
      <c r="ADN87" s="28"/>
      <c r="ADO87" s="28"/>
      <c r="ADP87" s="28"/>
      <c r="ADQ87" s="28"/>
      <c r="ADR87" s="28"/>
      <c r="ADS87" s="28"/>
      <c r="ADT87" s="28"/>
      <c r="ADU87" s="28"/>
      <c r="ADV87" s="28"/>
      <c r="ADW87" s="28"/>
      <c r="ADX87" s="28"/>
      <c r="ADY87" s="28"/>
      <c r="ADZ87" s="28"/>
      <c r="AEA87" s="28"/>
      <c r="AEB87" s="28"/>
      <c r="AEC87" s="28"/>
      <c r="AED87" s="28"/>
      <c r="AEE87" s="28"/>
      <c r="AEF87" s="28"/>
      <c r="AEG87" s="28"/>
      <c r="AEH87" s="28"/>
      <c r="AEI87" s="28"/>
      <c r="AEJ87" s="28"/>
      <c r="AEK87" s="28"/>
      <c r="AEL87" s="28"/>
      <c r="AEM87" s="28"/>
      <c r="AEN87" s="28"/>
      <c r="AEO87" s="28"/>
      <c r="AEP87" s="28"/>
      <c r="AEQ87" s="28"/>
      <c r="AER87" s="28"/>
      <c r="AES87" s="28"/>
      <c r="AET87" s="28"/>
      <c r="AEU87" s="28"/>
      <c r="AEV87" s="28"/>
      <c r="AEW87" s="28"/>
      <c r="AEX87" s="28"/>
      <c r="AEY87" s="28"/>
      <c r="AEZ87" s="28"/>
      <c r="AFA87" s="28"/>
      <c r="AFB87" s="28"/>
      <c r="AFC87" s="28"/>
      <c r="AFD87" s="28"/>
      <c r="AFE87" s="28"/>
      <c r="AFF87" s="28"/>
      <c r="AFG87" s="28"/>
      <c r="AFH87" s="28"/>
      <c r="AFI87" s="28"/>
      <c r="AFJ87" s="28"/>
      <c r="AFK87" s="28"/>
      <c r="AFL87" s="28"/>
      <c r="AFM87" s="28"/>
      <c r="AFN87" s="28"/>
      <c r="AFO87" s="28"/>
      <c r="AFP87" s="28"/>
      <c r="AFQ87" s="28"/>
      <c r="AFR87" s="28"/>
      <c r="AFS87" s="28"/>
      <c r="AFT87" s="28"/>
      <c r="AFU87" s="28"/>
      <c r="AFV87" s="28"/>
      <c r="AFW87" s="28"/>
      <c r="AFX87" s="28"/>
      <c r="AFY87" s="28"/>
      <c r="AFZ87" s="28"/>
      <c r="AGA87" s="28"/>
      <c r="AGB87" s="28"/>
      <c r="AGC87" s="28"/>
      <c r="AGD87" s="28"/>
      <c r="AGE87" s="28"/>
      <c r="AGF87" s="28"/>
      <c r="AGG87" s="28"/>
      <c r="AGH87" s="28"/>
      <c r="AGI87" s="28"/>
      <c r="AGJ87" s="28"/>
      <c r="AGK87" s="28"/>
      <c r="AGL87" s="28"/>
      <c r="AGM87" s="28"/>
      <c r="AGN87" s="28"/>
      <c r="AGO87" s="28"/>
      <c r="AGP87" s="28"/>
      <c r="AGQ87" s="28"/>
      <c r="AGR87" s="28"/>
      <c r="AGS87" s="28"/>
      <c r="AGT87" s="28"/>
      <c r="AGU87" s="28"/>
      <c r="AGV87" s="28"/>
      <c r="AGW87" s="28"/>
      <c r="AGX87" s="28"/>
      <c r="AGY87" s="28"/>
      <c r="AGZ87" s="28"/>
      <c r="AHA87" s="28"/>
      <c r="AHB87" s="28"/>
      <c r="AHC87" s="28"/>
      <c r="AHD87" s="28"/>
      <c r="AHE87" s="28"/>
      <c r="AHF87" s="28"/>
      <c r="AHG87" s="28"/>
      <c r="AHH87" s="28"/>
      <c r="AHI87" s="28"/>
      <c r="AHJ87" s="28"/>
      <c r="AHK87" s="28"/>
      <c r="AHL87" s="28"/>
      <c r="AHM87" s="28"/>
      <c r="AHN87" s="28"/>
      <c r="AHO87" s="28"/>
      <c r="AHP87" s="28"/>
      <c r="AHQ87" s="28"/>
      <c r="AHR87" s="28"/>
      <c r="AHS87" s="28"/>
      <c r="AHT87" s="28"/>
      <c r="AHU87" s="28"/>
      <c r="AHV87" s="28"/>
      <c r="AHW87" s="28"/>
      <c r="AHX87" s="28"/>
      <c r="AHY87" s="28"/>
      <c r="AHZ87" s="28"/>
      <c r="AIA87" s="28"/>
      <c r="AIB87" s="28"/>
      <c r="AIC87" s="28"/>
      <c r="AID87" s="28"/>
      <c r="AIE87" s="28"/>
      <c r="AIF87" s="28"/>
      <c r="AIG87" s="28"/>
      <c r="AIH87" s="28"/>
      <c r="AII87" s="28"/>
      <c r="AIJ87" s="28"/>
      <c r="AIK87" s="28"/>
      <c r="AIL87" s="28"/>
      <c r="AIM87" s="28"/>
      <c r="AIN87" s="28"/>
      <c r="AIO87" s="28"/>
      <c r="AIP87" s="28"/>
      <c r="AIQ87" s="28"/>
      <c r="AIR87" s="28"/>
      <c r="AIS87" s="28"/>
      <c r="AIT87" s="28"/>
      <c r="AIU87" s="28"/>
      <c r="AIV87" s="28"/>
      <c r="AIW87" s="28"/>
      <c r="AIX87" s="28"/>
      <c r="AIY87" s="28"/>
      <c r="AIZ87" s="28"/>
      <c r="AJA87" s="28"/>
      <c r="AJB87" s="28"/>
      <c r="AJC87" s="28"/>
      <c r="AJD87" s="28"/>
      <c r="AJE87" s="28"/>
      <c r="AJF87" s="28"/>
      <c r="AJG87" s="28"/>
      <c r="AJH87" s="28"/>
      <c r="AJI87" s="28"/>
      <c r="AJJ87" s="28"/>
      <c r="AJK87" s="28"/>
      <c r="AJL87" s="28"/>
      <c r="AJM87" s="28"/>
      <c r="AJN87" s="28"/>
      <c r="AJO87" s="28"/>
      <c r="AJP87" s="28"/>
      <c r="AJQ87" s="28"/>
      <c r="AJR87" s="28"/>
      <c r="AJS87" s="28"/>
      <c r="AJT87" s="28"/>
      <c r="AJU87" s="28"/>
      <c r="AJV87" s="28"/>
    </row>
    <row r="88" spans="1:5094" s="21" customFormat="1" x14ac:dyDescent="0.25">
      <c r="A88" s="304"/>
      <c r="B88" s="305" t="s">
        <v>132</v>
      </c>
      <c r="C88" s="306"/>
      <c r="D88" s="307"/>
      <c r="E88" s="307"/>
      <c r="F88" s="308" t="s">
        <v>168</v>
      </c>
      <c r="G88" s="309">
        <f>SUM(G11)</f>
        <v>1.371E-3</v>
      </c>
      <c r="H88" s="310"/>
      <c r="I88" s="311">
        <v>845622.79</v>
      </c>
      <c r="J88" s="311">
        <f>831.36+735.61</f>
        <v>1566.97</v>
      </c>
      <c r="K88" s="311">
        <v>0</v>
      </c>
      <c r="L88" s="311">
        <f t="shared" ref="L88" si="17">SUM(I88:K88)</f>
        <v>847189.76</v>
      </c>
      <c r="M88" s="311">
        <f>SUM(I88)</f>
        <v>845622.79</v>
      </c>
      <c r="N88" s="311">
        <f>SUM(L88)</f>
        <v>847189.76</v>
      </c>
      <c r="O88" s="312"/>
      <c r="P88" s="35"/>
      <c r="Q88" s="36"/>
      <c r="R88" s="36"/>
      <c r="S88" s="36"/>
      <c r="T88" s="36"/>
      <c r="U88" s="36"/>
      <c r="V88" s="36"/>
      <c r="W88" s="36"/>
      <c r="X88" s="36"/>
      <c r="Y88" s="36"/>
      <c r="Z88" s="35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6"/>
      <c r="HO88" s="36"/>
      <c r="HP88" s="36"/>
      <c r="HQ88" s="36"/>
      <c r="HR88" s="36"/>
      <c r="HS88" s="36"/>
      <c r="HT88" s="36"/>
      <c r="HU88" s="36"/>
      <c r="HV88" s="36"/>
      <c r="HW88" s="36"/>
      <c r="HX88" s="36"/>
      <c r="HY88" s="36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6"/>
      <c r="IK88" s="36"/>
      <c r="IL88" s="36"/>
      <c r="IM88" s="36"/>
      <c r="IN88" s="36"/>
      <c r="IO88" s="36"/>
      <c r="IP88" s="36"/>
      <c r="IQ88" s="36"/>
      <c r="IR88" s="36"/>
      <c r="IS88" s="36"/>
      <c r="IT88" s="36"/>
      <c r="IU88" s="36"/>
      <c r="IV88" s="36"/>
      <c r="IW88" s="36"/>
      <c r="IX88" s="36"/>
      <c r="IY88" s="36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6"/>
      <c r="KC88" s="36"/>
      <c r="KD88" s="36"/>
      <c r="KE88" s="36"/>
      <c r="KF88" s="36"/>
      <c r="KG88" s="36"/>
      <c r="KH88" s="36"/>
      <c r="KI88" s="36"/>
      <c r="KJ88" s="36"/>
      <c r="KK88" s="36"/>
      <c r="KL88" s="36"/>
      <c r="KM88" s="36"/>
      <c r="KN88" s="36"/>
      <c r="KO88" s="36"/>
      <c r="KP88" s="36"/>
      <c r="KQ88" s="36"/>
      <c r="KR88" s="36"/>
      <c r="KS88" s="36"/>
      <c r="KT88" s="36"/>
      <c r="KU88" s="36"/>
      <c r="KV88" s="36"/>
      <c r="KW88" s="36"/>
      <c r="KX88" s="36"/>
      <c r="KY88" s="36"/>
      <c r="KZ88" s="36"/>
      <c r="LA88" s="36"/>
      <c r="LB88" s="36"/>
      <c r="LC88" s="36"/>
      <c r="LD88" s="36"/>
      <c r="LE88" s="36"/>
      <c r="LF88" s="36"/>
      <c r="LG88" s="36"/>
      <c r="LH88" s="36"/>
      <c r="LI88" s="36"/>
      <c r="LJ88" s="36"/>
      <c r="LK88" s="36"/>
      <c r="LL88" s="36"/>
      <c r="LM88" s="36"/>
      <c r="LN88" s="36"/>
      <c r="LO88" s="36"/>
      <c r="LP88" s="36"/>
      <c r="LQ88" s="36"/>
      <c r="LR88" s="36"/>
      <c r="LS88" s="36"/>
      <c r="LT88" s="36"/>
      <c r="LU88" s="36"/>
      <c r="LV88" s="36"/>
      <c r="LW88" s="36"/>
      <c r="LX88" s="36"/>
      <c r="LY88" s="36"/>
      <c r="LZ88" s="36"/>
      <c r="MA88" s="36"/>
      <c r="MB88" s="36"/>
      <c r="MC88" s="36"/>
      <c r="MD88" s="36"/>
      <c r="ME88" s="36"/>
      <c r="MF88" s="36"/>
      <c r="MG88" s="36"/>
      <c r="MH88" s="36"/>
      <c r="MI88" s="36"/>
      <c r="MJ88" s="36"/>
      <c r="MK88" s="36"/>
      <c r="ML88" s="36"/>
      <c r="MM88" s="36"/>
      <c r="MN88" s="36"/>
      <c r="MO88" s="36"/>
      <c r="MP88" s="36"/>
      <c r="MQ88" s="36"/>
      <c r="MR88" s="36"/>
      <c r="MS88" s="36"/>
      <c r="MT88" s="36"/>
      <c r="MU88" s="36"/>
      <c r="MV88" s="36"/>
      <c r="MW88" s="36"/>
      <c r="MX88" s="36"/>
      <c r="MY88" s="36"/>
      <c r="MZ88" s="36"/>
      <c r="NA88" s="36"/>
      <c r="NB88" s="36"/>
      <c r="NC88" s="36"/>
      <c r="ND88" s="36"/>
      <c r="NE88" s="36"/>
      <c r="NF88" s="36"/>
      <c r="NG88" s="36"/>
      <c r="NH88" s="36"/>
      <c r="NI88" s="36"/>
      <c r="NJ88" s="36"/>
      <c r="NK88" s="36"/>
      <c r="NL88" s="36"/>
      <c r="NM88" s="36"/>
      <c r="NN88" s="36"/>
      <c r="NO88" s="36"/>
      <c r="NP88" s="36"/>
      <c r="NQ88" s="36"/>
      <c r="NR88" s="36"/>
      <c r="NS88" s="36"/>
      <c r="NT88" s="36"/>
      <c r="NU88" s="36"/>
      <c r="NV88" s="36"/>
      <c r="NW88" s="36"/>
      <c r="NX88" s="36"/>
      <c r="NY88" s="36"/>
      <c r="NZ88" s="36"/>
      <c r="OA88" s="36"/>
      <c r="OB88" s="36"/>
      <c r="OC88" s="36"/>
      <c r="OD88" s="36"/>
      <c r="OE88" s="36"/>
      <c r="OF88" s="36"/>
      <c r="OG88" s="36"/>
      <c r="OH88" s="36"/>
      <c r="OI88" s="36"/>
      <c r="OJ88" s="36"/>
      <c r="OK88" s="36"/>
      <c r="OL88" s="36"/>
      <c r="OM88" s="36"/>
      <c r="ON88" s="36"/>
      <c r="OO88" s="36"/>
      <c r="OP88" s="36"/>
      <c r="OQ88" s="36"/>
      <c r="OR88" s="36"/>
      <c r="OS88" s="36"/>
      <c r="OT88" s="36"/>
      <c r="OU88" s="36"/>
      <c r="OV88" s="36"/>
      <c r="OW88" s="36"/>
      <c r="OX88" s="36"/>
      <c r="OY88" s="36"/>
      <c r="OZ88" s="36"/>
      <c r="PA88" s="36"/>
      <c r="PB88" s="36"/>
      <c r="PC88" s="36"/>
      <c r="PD88" s="36"/>
      <c r="PE88" s="36"/>
      <c r="PF88" s="36"/>
      <c r="PG88" s="36"/>
      <c r="PH88" s="36"/>
      <c r="PI88" s="36"/>
      <c r="PJ88" s="36"/>
      <c r="PK88" s="36"/>
      <c r="PL88" s="36"/>
      <c r="PM88" s="36"/>
      <c r="PN88" s="36"/>
      <c r="PO88" s="36"/>
      <c r="PP88" s="36"/>
      <c r="PQ88" s="36"/>
      <c r="PR88" s="36"/>
      <c r="PS88" s="36"/>
      <c r="PT88" s="36"/>
      <c r="PU88" s="36"/>
      <c r="PV88" s="36"/>
      <c r="PW88" s="36"/>
      <c r="PX88" s="36"/>
      <c r="PY88" s="36"/>
      <c r="PZ88" s="36"/>
      <c r="QA88" s="36"/>
      <c r="QB88" s="36"/>
      <c r="QC88" s="36"/>
      <c r="QD88" s="36"/>
      <c r="QE88" s="36"/>
      <c r="QF88" s="36"/>
      <c r="QG88" s="36"/>
      <c r="QH88" s="36"/>
      <c r="QI88" s="36"/>
      <c r="QJ88" s="36"/>
      <c r="QK88" s="36"/>
      <c r="QL88" s="36"/>
      <c r="QM88" s="36"/>
      <c r="QN88" s="36"/>
      <c r="QO88" s="36"/>
      <c r="QP88" s="36"/>
      <c r="QQ88" s="36"/>
      <c r="QR88" s="36"/>
      <c r="QS88" s="36"/>
      <c r="QT88" s="36"/>
      <c r="QU88" s="36"/>
      <c r="QV88" s="36"/>
      <c r="QW88" s="36"/>
      <c r="QX88" s="36"/>
      <c r="QY88" s="36"/>
      <c r="QZ88" s="36"/>
      <c r="RA88" s="36"/>
      <c r="RB88" s="36"/>
      <c r="RC88" s="36"/>
      <c r="RD88" s="36"/>
      <c r="RE88" s="36"/>
      <c r="RF88" s="36"/>
      <c r="RG88" s="36"/>
      <c r="RH88" s="36"/>
      <c r="RI88" s="36"/>
      <c r="RJ88" s="36"/>
      <c r="RK88" s="36"/>
      <c r="RL88" s="36"/>
      <c r="RM88" s="36"/>
      <c r="RN88" s="36"/>
      <c r="RO88" s="36"/>
      <c r="RP88" s="36"/>
      <c r="RQ88" s="36"/>
      <c r="RR88" s="36"/>
      <c r="RS88" s="36"/>
      <c r="RT88" s="36"/>
      <c r="RU88" s="36"/>
      <c r="RV88" s="36"/>
      <c r="RW88" s="36"/>
      <c r="RX88" s="36"/>
      <c r="RY88" s="36"/>
      <c r="RZ88" s="36"/>
      <c r="SA88" s="36"/>
      <c r="SB88" s="36"/>
      <c r="SC88" s="36"/>
      <c r="SD88" s="36"/>
      <c r="SE88" s="36"/>
      <c r="SF88" s="36"/>
      <c r="SG88" s="36"/>
      <c r="SH88" s="36"/>
      <c r="SI88" s="36"/>
      <c r="SJ88" s="36"/>
      <c r="SK88" s="36"/>
      <c r="SL88" s="36"/>
      <c r="SM88" s="36"/>
      <c r="SN88" s="36"/>
      <c r="SO88" s="36"/>
      <c r="SP88" s="36"/>
      <c r="SQ88" s="36"/>
      <c r="SR88" s="36"/>
      <c r="SS88" s="36"/>
      <c r="ST88" s="36"/>
      <c r="SU88" s="36"/>
      <c r="SV88" s="36"/>
      <c r="SW88" s="36"/>
      <c r="SX88" s="36"/>
      <c r="SY88" s="36"/>
      <c r="SZ88" s="36"/>
      <c r="TA88" s="36"/>
      <c r="TB88" s="36"/>
      <c r="TC88" s="36"/>
      <c r="TD88" s="36"/>
      <c r="TE88" s="36"/>
      <c r="TF88" s="36"/>
      <c r="TG88" s="36"/>
      <c r="TH88" s="36"/>
      <c r="TI88" s="36"/>
      <c r="TJ88" s="36"/>
      <c r="TK88" s="36"/>
      <c r="TL88" s="36"/>
      <c r="TM88" s="36"/>
      <c r="TN88" s="36"/>
      <c r="TO88" s="36"/>
      <c r="TP88" s="36"/>
      <c r="TQ88" s="36"/>
      <c r="TR88" s="36"/>
      <c r="TS88" s="36"/>
      <c r="TT88" s="36"/>
      <c r="TU88" s="36"/>
      <c r="TV88" s="36"/>
      <c r="TW88" s="36"/>
      <c r="TX88" s="36"/>
      <c r="TY88" s="36"/>
      <c r="TZ88" s="36"/>
      <c r="UA88" s="36"/>
      <c r="UB88" s="36"/>
      <c r="UC88" s="36"/>
      <c r="UD88" s="36"/>
      <c r="UE88" s="36"/>
      <c r="UF88" s="36"/>
      <c r="UG88" s="36"/>
      <c r="UH88" s="36"/>
      <c r="UI88" s="36"/>
      <c r="UJ88" s="36"/>
      <c r="UK88" s="36"/>
      <c r="UL88" s="36"/>
      <c r="UM88" s="36"/>
      <c r="UN88" s="36"/>
      <c r="UO88" s="36"/>
      <c r="UP88" s="36"/>
      <c r="UQ88" s="36"/>
      <c r="UR88" s="36"/>
      <c r="US88" s="36"/>
      <c r="UT88" s="36"/>
      <c r="UU88" s="36"/>
      <c r="UV88" s="36"/>
      <c r="UW88" s="36"/>
      <c r="UX88" s="36"/>
      <c r="UY88" s="36"/>
      <c r="UZ88" s="36"/>
      <c r="VA88" s="36"/>
      <c r="VB88" s="36"/>
      <c r="VC88" s="36"/>
      <c r="VD88" s="36"/>
      <c r="VE88" s="36"/>
      <c r="VF88" s="36"/>
      <c r="VG88" s="36"/>
      <c r="VH88" s="36"/>
      <c r="VI88" s="36"/>
      <c r="VJ88" s="36"/>
      <c r="VK88" s="36"/>
      <c r="VL88" s="36"/>
      <c r="VM88" s="36"/>
      <c r="VN88" s="36"/>
      <c r="VO88" s="36"/>
      <c r="VP88" s="36"/>
      <c r="VQ88" s="36"/>
      <c r="VR88" s="36"/>
      <c r="VS88" s="36"/>
      <c r="VT88" s="36"/>
      <c r="VU88" s="36"/>
      <c r="VV88" s="36"/>
      <c r="VW88" s="36"/>
      <c r="VX88" s="36"/>
      <c r="VY88" s="36"/>
      <c r="VZ88" s="36"/>
      <c r="WA88" s="36"/>
      <c r="WB88" s="36"/>
      <c r="WC88" s="36"/>
      <c r="WD88" s="36"/>
      <c r="WE88" s="36"/>
      <c r="WF88" s="36"/>
      <c r="WG88" s="36"/>
      <c r="WH88" s="36"/>
      <c r="WI88" s="36"/>
      <c r="WJ88" s="36"/>
      <c r="WK88" s="36"/>
      <c r="WL88" s="36"/>
      <c r="WM88" s="36"/>
      <c r="WN88" s="36"/>
      <c r="WO88" s="36"/>
      <c r="WP88" s="36"/>
      <c r="WQ88" s="36"/>
      <c r="WR88" s="36"/>
      <c r="WS88" s="36"/>
      <c r="WT88" s="36"/>
      <c r="WU88" s="36"/>
      <c r="WV88" s="36"/>
      <c r="WW88" s="36"/>
      <c r="WX88" s="36"/>
      <c r="WY88" s="36"/>
      <c r="WZ88" s="36"/>
      <c r="XA88" s="36"/>
      <c r="XB88" s="36"/>
      <c r="XC88" s="36"/>
      <c r="XD88" s="36"/>
      <c r="XE88" s="36"/>
      <c r="XF88" s="36"/>
      <c r="XG88" s="36"/>
      <c r="XH88" s="36"/>
      <c r="XI88" s="36"/>
      <c r="XJ88" s="36"/>
      <c r="XK88" s="36"/>
      <c r="XL88" s="36"/>
      <c r="XM88" s="36"/>
      <c r="XN88" s="36"/>
      <c r="XO88" s="36"/>
      <c r="XP88" s="36"/>
      <c r="XQ88" s="36"/>
      <c r="XR88" s="36"/>
      <c r="XS88" s="36"/>
      <c r="XT88" s="36"/>
      <c r="XU88" s="36"/>
      <c r="XV88" s="36"/>
      <c r="XW88" s="36"/>
      <c r="XX88" s="36"/>
      <c r="XY88" s="36"/>
      <c r="XZ88" s="36"/>
      <c r="YA88" s="36"/>
      <c r="YB88" s="36"/>
      <c r="YC88" s="36"/>
      <c r="YD88" s="36"/>
      <c r="YE88" s="36"/>
      <c r="YF88" s="36"/>
      <c r="YG88" s="36"/>
      <c r="YH88" s="36"/>
      <c r="YI88" s="36"/>
      <c r="YJ88" s="36"/>
      <c r="YK88" s="36"/>
      <c r="YL88" s="36"/>
      <c r="YM88" s="36"/>
      <c r="YN88" s="36"/>
      <c r="YO88" s="36"/>
      <c r="YP88" s="36"/>
      <c r="YQ88" s="36"/>
      <c r="YR88" s="36"/>
      <c r="YS88" s="36"/>
      <c r="YT88" s="36"/>
      <c r="YU88" s="36"/>
      <c r="YV88" s="36"/>
      <c r="YW88" s="36"/>
      <c r="YX88" s="36"/>
      <c r="YY88" s="36"/>
      <c r="YZ88" s="36"/>
      <c r="ZA88" s="36"/>
      <c r="ZB88" s="36"/>
      <c r="ZC88" s="36"/>
      <c r="ZD88" s="36"/>
      <c r="ZE88" s="36"/>
      <c r="ZF88" s="36"/>
      <c r="ZG88" s="36"/>
      <c r="ZH88" s="36"/>
      <c r="ZI88" s="36"/>
      <c r="ZJ88" s="36"/>
      <c r="ZK88" s="36"/>
      <c r="ZL88" s="36"/>
      <c r="ZM88" s="36"/>
      <c r="ZN88" s="36"/>
      <c r="ZO88" s="36"/>
      <c r="ZP88" s="36"/>
      <c r="ZQ88" s="36"/>
      <c r="ZR88" s="36"/>
      <c r="ZS88" s="36"/>
      <c r="ZT88" s="36"/>
      <c r="ZU88" s="36"/>
      <c r="ZV88" s="36"/>
      <c r="ZW88" s="36"/>
      <c r="ZX88" s="36"/>
      <c r="ZY88" s="36"/>
      <c r="ZZ88" s="36"/>
      <c r="AAA88" s="36"/>
      <c r="AAB88" s="36"/>
      <c r="AAC88" s="36"/>
      <c r="AAD88" s="36"/>
      <c r="AAE88" s="36"/>
      <c r="AAF88" s="36"/>
      <c r="AAG88" s="36"/>
      <c r="AAH88" s="36"/>
      <c r="AAI88" s="36"/>
      <c r="AAJ88" s="36"/>
      <c r="AAK88" s="36"/>
      <c r="AAL88" s="36"/>
      <c r="AAM88" s="36"/>
      <c r="AAN88" s="36"/>
      <c r="AAO88" s="36"/>
      <c r="AAP88" s="36"/>
      <c r="AAQ88" s="36"/>
      <c r="AAR88" s="36"/>
      <c r="AAS88" s="36"/>
      <c r="AAT88" s="36"/>
      <c r="AAU88" s="36"/>
      <c r="AAV88" s="36"/>
      <c r="AAW88" s="36"/>
      <c r="AAX88" s="36"/>
      <c r="AAY88" s="36"/>
      <c r="AAZ88" s="36"/>
      <c r="ABA88" s="36"/>
      <c r="ABB88" s="36"/>
      <c r="ABC88" s="36"/>
      <c r="ABD88" s="36"/>
      <c r="ABE88" s="36"/>
      <c r="ABF88" s="36"/>
      <c r="ABG88" s="36"/>
      <c r="ABH88" s="36"/>
      <c r="ABI88" s="36"/>
      <c r="ABJ88" s="36"/>
      <c r="ABK88" s="36"/>
      <c r="ABL88" s="36"/>
      <c r="ABM88" s="36"/>
      <c r="ABN88" s="36"/>
      <c r="ABO88" s="36"/>
      <c r="ABP88" s="36"/>
      <c r="ABQ88" s="36"/>
      <c r="ABR88" s="36"/>
      <c r="ABS88" s="36"/>
      <c r="ABT88" s="36"/>
      <c r="ABU88" s="36"/>
      <c r="ABV88" s="36"/>
      <c r="ABW88" s="36"/>
      <c r="ABX88" s="36"/>
      <c r="ABY88" s="36"/>
      <c r="ABZ88" s="36"/>
      <c r="ACA88" s="36"/>
      <c r="ACB88" s="36"/>
      <c r="ACC88" s="36"/>
      <c r="ACD88" s="36"/>
      <c r="ACE88" s="36"/>
      <c r="ACF88" s="36"/>
      <c r="ACG88" s="36"/>
      <c r="ACH88" s="36"/>
      <c r="ACI88" s="36"/>
      <c r="ACJ88" s="36"/>
      <c r="ACK88" s="36"/>
      <c r="ACL88" s="36"/>
      <c r="ACM88" s="36"/>
      <c r="ACN88" s="36"/>
      <c r="ACO88" s="36"/>
      <c r="ACP88" s="36"/>
      <c r="ACQ88" s="36"/>
      <c r="ACR88" s="36"/>
      <c r="ACS88" s="36"/>
      <c r="ACT88" s="36"/>
      <c r="ACU88" s="36"/>
      <c r="ACV88" s="36"/>
      <c r="ACW88" s="36"/>
      <c r="ACX88" s="36"/>
      <c r="ACY88" s="36"/>
      <c r="ACZ88" s="36"/>
      <c r="ADA88" s="36"/>
      <c r="ADB88" s="36"/>
      <c r="ADC88" s="36"/>
      <c r="ADD88" s="36"/>
      <c r="ADE88" s="36"/>
      <c r="ADF88" s="36"/>
      <c r="ADG88" s="36"/>
      <c r="ADH88" s="36"/>
      <c r="ADI88" s="36"/>
      <c r="ADJ88" s="36"/>
      <c r="ADK88" s="36"/>
      <c r="ADL88" s="36"/>
      <c r="ADM88" s="36"/>
      <c r="ADN88" s="36"/>
      <c r="ADO88" s="36"/>
      <c r="ADP88" s="36"/>
      <c r="ADQ88" s="36"/>
      <c r="ADR88" s="36"/>
      <c r="ADS88" s="36"/>
      <c r="ADT88" s="36"/>
      <c r="ADU88" s="36"/>
      <c r="ADV88" s="36"/>
      <c r="ADW88" s="36"/>
      <c r="ADX88" s="36"/>
      <c r="ADY88" s="36"/>
      <c r="ADZ88" s="36"/>
      <c r="AEA88" s="36"/>
      <c r="AEB88" s="36"/>
      <c r="AEC88" s="36"/>
      <c r="AED88" s="36"/>
      <c r="AEE88" s="36"/>
      <c r="AEF88" s="36"/>
      <c r="AEG88" s="36"/>
      <c r="AEH88" s="36"/>
      <c r="AEI88" s="36"/>
      <c r="AEJ88" s="36"/>
      <c r="AEK88" s="36"/>
      <c r="AEL88" s="36"/>
      <c r="AEM88" s="36"/>
      <c r="AEN88" s="36"/>
      <c r="AEO88" s="36"/>
      <c r="AEP88" s="36"/>
      <c r="AEQ88" s="36"/>
      <c r="AER88" s="36"/>
      <c r="AES88" s="36"/>
      <c r="AET88" s="36"/>
      <c r="AEU88" s="36"/>
      <c r="AEV88" s="36"/>
      <c r="AEW88" s="36"/>
      <c r="AEX88" s="36"/>
      <c r="AEY88" s="36"/>
      <c r="AEZ88" s="36"/>
      <c r="AFA88" s="36"/>
      <c r="AFB88" s="36"/>
      <c r="AFC88" s="36"/>
      <c r="AFD88" s="36"/>
      <c r="AFE88" s="36"/>
      <c r="AFF88" s="36"/>
      <c r="AFG88" s="36"/>
      <c r="AFH88" s="36"/>
      <c r="AFI88" s="36"/>
      <c r="AFJ88" s="36"/>
      <c r="AFK88" s="36"/>
      <c r="AFL88" s="36"/>
      <c r="AFM88" s="36"/>
      <c r="AFN88" s="36"/>
      <c r="AFO88" s="36"/>
      <c r="AFP88" s="36"/>
      <c r="AFQ88" s="36"/>
      <c r="AFR88" s="36"/>
      <c r="AFS88" s="36"/>
      <c r="AFT88" s="36"/>
      <c r="AFU88" s="36"/>
      <c r="AFV88" s="36"/>
      <c r="AFW88" s="36"/>
      <c r="AFX88" s="36"/>
      <c r="AFY88" s="36"/>
      <c r="AFZ88" s="36"/>
      <c r="AGA88" s="36"/>
      <c r="AGB88" s="36"/>
      <c r="AGC88" s="36"/>
      <c r="AGD88" s="36"/>
      <c r="AGE88" s="36"/>
      <c r="AGF88" s="36"/>
      <c r="AGG88" s="36"/>
      <c r="AGH88" s="36"/>
      <c r="AGI88" s="36"/>
      <c r="AGJ88" s="36"/>
      <c r="AGK88" s="36"/>
      <c r="AGL88" s="36"/>
      <c r="AGM88" s="36"/>
      <c r="AGN88" s="36"/>
      <c r="AGO88" s="36"/>
      <c r="AGP88" s="36"/>
      <c r="AGQ88" s="36"/>
      <c r="AGR88" s="36"/>
      <c r="AGS88" s="36"/>
      <c r="AGT88" s="36"/>
      <c r="AGU88" s="36"/>
      <c r="AGV88" s="36"/>
      <c r="AGW88" s="36"/>
      <c r="AGX88" s="36"/>
      <c r="AGY88" s="36"/>
      <c r="AGZ88" s="36"/>
      <c r="AHA88" s="36"/>
      <c r="AHB88" s="36"/>
      <c r="AHC88" s="36"/>
      <c r="AHD88" s="36"/>
      <c r="AHE88" s="36"/>
      <c r="AHF88" s="36"/>
      <c r="AHG88" s="36"/>
      <c r="AHH88" s="36"/>
      <c r="AHI88" s="36"/>
      <c r="AHJ88" s="36"/>
      <c r="AHK88" s="36"/>
      <c r="AHL88" s="36"/>
      <c r="AHM88" s="36"/>
      <c r="AHN88" s="36"/>
      <c r="AHO88" s="36"/>
      <c r="AHP88" s="36"/>
      <c r="AHQ88" s="36"/>
      <c r="AHR88" s="36"/>
      <c r="AHS88" s="36"/>
      <c r="AHT88" s="36"/>
      <c r="AHU88" s="36"/>
      <c r="AHV88" s="36"/>
      <c r="AHW88" s="36"/>
      <c r="AHX88" s="36"/>
      <c r="AHY88" s="36"/>
      <c r="AHZ88" s="36"/>
      <c r="AIA88" s="36"/>
      <c r="AIB88" s="36"/>
      <c r="AIC88" s="36"/>
      <c r="AID88" s="36"/>
      <c r="AIE88" s="36"/>
      <c r="AIF88" s="36"/>
      <c r="AIG88" s="36"/>
      <c r="AIH88" s="36"/>
      <c r="AII88" s="36"/>
      <c r="AIJ88" s="36"/>
      <c r="AIK88" s="36"/>
      <c r="AIL88" s="36"/>
      <c r="AIM88" s="36"/>
      <c r="AIN88" s="36"/>
      <c r="AIO88" s="36"/>
      <c r="AIP88" s="36"/>
      <c r="AIQ88" s="36"/>
      <c r="AIR88" s="36"/>
      <c r="AIS88" s="36"/>
      <c r="AIT88" s="36"/>
      <c r="AIU88" s="36"/>
      <c r="AIV88" s="36"/>
      <c r="AIW88" s="36"/>
      <c r="AIX88" s="36"/>
      <c r="AIY88" s="36"/>
      <c r="AIZ88" s="36"/>
      <c r="AJA88" s="36"/>
      <c r="AJB88" s="36"/>
      <c r="AJC88" s="36"/>
      <c r="AJD88" s="36"/>
      <c r="AJE88" s="36"/>
      <c r="AJF88" s="36"/>
      <c r="AJG88" s="36"/>
      <c r="AJH88" s="36"/>
      <c r="AJI88" s="36"/>
      <c r="AJJ88" s="36"/>
      <c r="AJK88" s="36"/>
      <c r="AJL88" s="36"/>
      <c r="AJM88" s="36"/>
      <c r="AJN88" s="36"/>
      <c r="AJO88" s="36"/>
      <c r="AJP88" s="36"/>
      <c r="AJQ88" s="36"/>
      <c r="AJR88" s="36"/>
      <c r="AJS88" s="36"/>
      <c r="AJT88" s="36"/>
      <c r="AJU88" s="36"/>
      <c r="AJV88" s="36"/>
      <c r="AJW88" s="34"/>
      <c r="AJX88" s="34"/>
      <c r="AJY88" s="34"/>
      <c r="AJZ88" s="34"/>
      <c r="AKA88" s="34"/>
      <c r="AKB88" s="34"/>
      <c r="AKC88" s="34"/>
      <c r="AKD88" s="34"/>
      <c r="AKE88" s="34"/>
      <c r="AKF88" s="34"/>
      <c r="AKG88" s="34"/>
      <c r="AKH88" s="34"/>
      <c r="AKI88" s="34"/>
      <c r="AKJ88" s="34"/>
      <c r="AKK88" s="34"/>
      <c r="AKL88" s="34"/>
      <c r="AKM88" s="34"/>
      <c r="AKN88" s="34"/>
      <c r="AKO88" s="34"/>
      <c r="AKP88" s="34"/>
      <c r="AKQ88" s="34"/>
      <c r="AKR88" s="34"/>
      <c r="AKS88" s="34"/>
      <c r="AKT88" s="34"/>
      <c r="AKU88" s="34"/>
      <c r="AKV88" s="34"/>
      <c r="AKW88" s="34"/>
      <c r="AKX88" s="34"/>
      <c r="AKY88" s="34"/>
      <c r="AKZ88" s="34"/>
      <c r="ALA88" s="34"/>
      <c r="ALB88" s="34"/>
      <c r="ALC88" s="34"/>
      <c r="ALD88" s="34"/>
      <c r="ALE88" s="34"/>
      <c r="ALF88" s="34"/>
      <c r="ALG88" s="34"/>
      <c r="ALH88" s="34"/>
      <c r="ALI88" s="34"/>
      <c r="ALJ88" s="34"/>
      <c r="ALK88" s="34"/>
      <c r="ALL88" s="34"/>
      <c r="ALM88" s="34"/>
      <c r="ALN88" s="34"/>
      <c r="ALO88" s="34"/>
      <c r="ALP88" s="34"/>
      <c r="ALQ88" s="34"/>
      <c r="ALR88" s="34"/>
      <c r="ALS88" s="34"/>
      <c r="ALT88" s="34"/>
      <c r="ALU88" s="34"/>
      <c r="ALV88" s="34"/>
      <c r="ALW88" s="34"/>
      <c r="ALX88" s="34"/>
      <c r="ALY88" s="34"/>
      <c r="ALZ88" s="34"/>
      <c r="AMA88" s="34"/>
      <c r="AMB88" s="34"/>
      <c r="AMC88" s="34"/>
      <c r="AMD88" s="34"/>
      <c r="AME88" s="34"/>
      <c r="AMF88" s="34"/>
      <c r="AMG88" s="34"/>
      <c r="AMH88" s="34"/>
      <c r="AMI88" s="34"/>
      <c r="AMJ88" s="34"/>
      <c r="AMK88" s="34"/>
      <c r="AML88" s="34"/>
      <c r="AMM88" s="34"/>
      <c r="AMN88" s="34"/>
      <c r="AMO88" s="34"/>
      <c r="AMP88" s="34"/>
      <c r="AMQ88" s="34"/>
      <c r="AMR88" s="34"/>
      <c r="AMS88" s="34"/>
      <c r="AMT88" s="34"/>
      <c r="AMU88" s="34"/>
      <c r="AMV88" s="34"/>
      <c r="AMW88" s="34"/>
      <c r="AMX88" s="34"/>
      <c r="AMY88" s="34"/>
      <c r="AMZ88" s="34"/>
      <c r="ANA88" s="34"/>
      <c r="ANB88" s="34"/>
      <c r="ANC88" s="34"/>
      <c r="AND88" s="34"/>
      <c r="ANE88" s="34"/>
      <c r="ANF88" s="34"/>
      <c r="ANG88" s="34"/>
      <c r="ANH88" s="34"/>
      <c r="ANI88" s="34"/>
      <c r="ANJ88" s="34"/>
      <c r="ANK88" s="34"/>
      <c r="ANL88" s="34"/>
      <c r="ANM88" s="34"/>
      <c r="ANN88" s="34"/>
      <c r="ANO88" s="34"/>
      <c r="ANP88" s="34"/>
      <c r="ANQ88" s="34"/>
      <c r="ANR88" s="34"/>
      <c r="ANS88" s="34"/>
      <c r="ANT88" s="34"/>
      <c r="ANU88" s="34"/>
      <c r="ANV88" s="34"/>
      <c r="ANW88" s="34"/>
      <c r="ANX88" s="34"/>
      <c r="ANY88" s="34"/>
      <c r="ANZ88" s="34"/>
      <c r="AOA88" s="34"/>
      <c r="AOB88" s="34"/>
      <c r="AOC88" s="34"/>
      <c r="AOD88" s="34"/>
      <c r="AOE88" s="34"/>
      <c r="AOF88" s="34"/>
      <c r="AOG88" s="34"/>
      <c r="AOH88" s="34"/>
      <c r="AOI88" s="34"/>
      <c r="AOJ88" s="34"/>
      <c r="AOK88" s="34"/>
      <c r="AOL88" s="34"/>
      <c r="AOM88" s="34"/>
      <c r="AON88" s="34"/>
      <c r="AOO88" s="34"/>
      <c r="AOP88" s="34"/>
      <c r="AOQ88" s="34"/>
      <c r="AOR88" s="34"/>
      <c r="AOS88" s="34"/>
      <c r="AOT88" s="34"/>
      <c r="AOU88" s="34"/>
      <c r="AOV88" s="34"/>
      <c r="AOW88" s="34"/>
      <c r="AOX88" s="34"/>
      <c r="AOY88" s="34"/>
      <c r="AOZ88" s="34"/>
      <c r="APA88" s="34"/>
      <c r="APB88" s="34"/>
      <c r="APC88" s="34"/>
      <c r="APD88" s="34"/>
      <c r="APE88" s="34"/>
      <c r="APF88" s="34"/>
      <c r="APG88" s="34"/>
      <c r="APH88" s="34"/>
      <c r="API88" s="34"/>
      <c r="APJ88" s="34"/>
      <c r="APK88" s="34"/>
      <c r="APL88" s="34"/>
      <c r="APM88" s="34"/>
      <c r="APN88" s="34"/>
      <c r="APO88" s="34"/>
      <c r="APP88" s="34"/>
      <c r="APQ88" s="34"/>
      <c r="APR88" s="34"/>
      <c r="APS88" s="34"/>
      <c r="APT88" s="34"/>
      <c r="APU88" s="34"/>
      <c r="APV88" s="34"/>
      <c r="APW88" s="34"/>
      <c r="APX88" s="34"/>
      <c r="APY88" s="34"/>
      <c r="APZ88" s="34"/>
      <c r="AQA88" s="34"/>
      <c r="AQB88" s="34"/>
      <c r="AQC88" s="34"/>
      <c r="AQD88" s="34"/>
      <c r="AQE88" s="34"/>
      <c r="AQF88" s="34"/>
      <c r="AQG88" s="34"/>
      <c r="AQH88" s="34"/>
      <c r="AQI88" s="34"/>
      <c r="AQJ88" s="34"/>
      <c r="AQK88" s="34"/>
      <c r="AQL88" s="34"/>
      <c r="AQM88" s="34"/>
      <c r="AQN88" s="34"/>
      <c r="AQO88" s="34"/>
      <c r="AQP88" s="34"/>
      <c r="AQQ88" s="34"/>
      <c r="AQR88" s="34"/>
      <c r="AQS88" s="34"/>
      <c r="AQT88" s="34"/>
      <c r="AQU88" s="34"/>
      <c r="AQV88" s="34"/>
      <c r="AQW88" s="34"/>
      <c r="AQX88" s="34"/>
      <c r="AQY88" s="34"/>
      <c r="AQZ88" s="34"/>
      <c r="ARA88" s="34"/>
      <c r="ARB88" s="34"/>
      <c r="ARC88" s="34"/>
      <c r="ARD88" s="34"/>
      <c r="ARE88" s="34"/>
      <c r="ARF88" s="34"/>
      <c r="ARG88" s="34"/>
      <c r="ARH88" s="34"/>
      <c r="ARI88" s="34"/>
      <c r="ARJ88" s="34"/>
      <c r="ARK88" s="34"/>
      <c r="ARL88" s="34"/>
      <c r="ARM88" s="34"/>
      <c r="ARN88" s="34"/>
      <c r="ARO88" s="34"/>
      <c r="ARP88" s="34"/>
      <c r="ARQ88" s="34"/>
      <c r="ARR88" s="34"/>
      <c r="ARS88" s="34"/>
      <c r="ART88" s="34"/>
      <c r="ARU88" s="34"/>
      <c r="ARV88" s="34"/>
      <c r="ARW88" s="34"/>
      <c r="ARX88" s="34"/>
      <c r="ARY88" s="34"/>
      <c r="ARZ88" s="34"/>
      <c r="ASA88" s="34"/>
      <c r="ASB88" s="34"/>
      <c r="ASC88" s="34"/>
      <c r="ASD88" s="34"/>
      <c r="ASE88" s="34"/>
      <c r="ASF88" s="34"/>
      <c r="ASG88" s="34"/>
      <c r="ASH88" s="34"/>
      <c r="ASI88" s="34"/>
      <c r="ASJ88" s="34"/>
      <c r="ASK88" s="34"/>
      <c r="ASL88" s="34"/>
      <c r="ASM88" s="34"/>
      <c r="ASN88" s="34"/>
      <c r="ASO88" s="34"/>
      <c r="ASP88" s="34"/>
      <c r="ASQ88" s="34"/>
      <c r="ASR88" s="34"/>
      <c r="ASS88" s="34"/>
      <c r="AST88" s="34"/>
      <c r="ASU88" s="34"/>
      <c r="ASV88" s="34"/>
      <c r="ASW88" s="34"/>
      <c r="ASX88" s="34"/>
      <c r="ASY88" s="34"/>
      <c r="ASZ88" s="34"/>
      <c r="ATA88" s="34"/>
      <c r="ATB88" s="34"/>
      <c r="ATC88" s="34"/>
      <c r="ATD88" s="34"/>
      <c r="ATE88" s="34"/>
      <c r="ATF88" s="34"/>
      <c r="ATG88" s="34"/>
      <c r="ATH88" s="34"/>
      <c r="ATI88" s="34"/>
      <c r="ATJ88" s="34"/>
      <c r="ATK88" s="34"/>
      <c r="ATL88" s="34"/>
      <c r="ATM88" s="34"/>
      <c r="ATN88" s="34"/>
      <c r="ATO88" s="34"/>
      <c r="ATP88" s="34"/>
      <c r="ATQ88" s="34"/>
      <c r="ATR88" s="34"/>
      <c r="ATS88" s="34"/>
      <c r="ATT88" s="34"/>
      <c r="ATU88" s="34"/>
      <c r="ATV88" s="34"/>
      <c r="ATW88" s="34"/>
      <c r="ATX88" s="34"/>
      <c r="ATY88" s="34"/>
      <c r="ATZ88" s="34"/>
      <c r="AUA88" s="34"/>
      <c r="AUB88" s="34"/>
      <c r="AUC88" s="34"/>
      <c r="AUD88" s="34"/>
      <c r="AUE88" s="34"/>
      <c r="AUF88" s="34"/>
      <c r="AUG88" s="34"/>
      <c r="AUH88" s="34"/>
      <c r="AUI88" s="34"/>
      <c r="AUJ88" s="34"/>
      <c r="AUK88" s="34"/>
      <c r="AUL88" s="34"/>
      <c r="AUM88" s="34"/>
      <c r="AUN88" s="34"/>
      <c r="AUO88" s="34"/>
      <c r="AUP88" s="34"/>
      <c r="AUQ88" s="34"/>
      <c r="AUR88" s="34"/>
      <c r="AUS88" s="34"/>
      <c r="AUT88" s="34"/>
      <c r="AUU88" s="34"/>
      <c r="AUV88" s="34"/>
      <c r="AUW88" s="34"/>
      <c r="AUX88" s="34"/>
      <c r="AUY88" s="34"/>
      <c r="AUZ88" s="34"/>
      <c r="AVA88" s="34"/>
      <c r="AVB88" s="34"/>
      <c r="AVC88" s="34"/>
      <c r="AVD88" s="34"/>
      <c r="AVE88" s="34"/>
      <c r="AVF88" s="34"/>
      <c r="AVG88" s="34"/>
      <c r="AVH88" s="34"/>
      <c r="AVI88" s="34"/>
      <c r="AVJ88" s="34"/>
      <c r="AVK88" s="34"/>
      <c r="AVL88" s="34"/>
      <c r="AVM88" s="34"/>
      <c r="AVN88" s="34"/>
      <c r="AVO88" s="34"/>
      <c r="AVP88" s="34"/>
      <c r="AVQ88" s="34"/>
      <c r="AVR88" s="34"/>
      <c r="AVS88" s="34"/>
      <c r="AVT88" s="34"/>
      <c r="AVU88" s="34"/>
      <c r="AVV88" s="34"/>
      <c r="AVW88" s="34"/>
      <c r="AVX88" s="34"/>
      <c r="AVY88" s="34"/>
      <c r="AVZ88" s="34"/>
      <c r="AWA88" s="34"/>
      <c r="AWB88" s="34"/>
      <c r="AWC88" s="34"/>
      <c r="AWD88" s="34"/>
      <c r="AWE88" s="34"/>
      <c r="AWF88" s="34"/>
      <c r="AWG88" s="34"/>
      <c r="AWH88" s="34"/>
      <c r="AWI88" s="34"/>
      <c r="AWJ88" s="34"/>
      <c r="AWK88" s="34"/>
      <c r="AWL88" s="34"/>
      <c r="AWM88" s="34"/>
      <c r="AWN88" s="34"/>
      <c r="AWO88" s="34"/>
      <c r="AWP88" s="34"/>
      <c r="AWQ88" s="34"/>
      <c r="AWR88" s="34"/>
      <c r="AWS88" s="34"/>
      <c r="AWT88" s="34"/>
      <c r="AWU88" s="34"/>
      <c r="AWV88" s="34"/>
      <c r="AWW88" s="34"/>
      <c r="AWX88" s="34"/>
      <c r="AWY88" s="34"/>
      <c r="AWZ88" s="34"/>
      <c r="AXA88" s="34"/>
      <c r="AXB88" s="34"/>
      <c r="AXC88" s="34"/>
      <c r="AXD88" s="34"/>
      <c r="AXE88" s="34"/>
      <c r="AXF88" s="34"/>
      <c r="AXG88" s="34"/>
      <c r="AXH88" s="34"/>
      <c r="AXI88" s="34"/>
      <c r="AXJ88" s="34"/>
      <c r="AXK88" s="34"/>
      <c r="AXL88" s="34"/>
      <c r="AXM88" s="34"/>
      <c r="AXN88" s="34"/>
      <c r="AXO88" s="34"/>
      <c r="AXP88" s="34"/>
      <c r="AXQ88" s="34"/>
      <c r="AXR88" s="34"/>
      <c r="AXS88" s="34"/>
      <c r="AXT88" s="34"/>
      <c r="AXU88" s="34"/>
      <c r="AXV88" s="34"/>
      <c r="AXW88" s="34"/>
      <c r="AXX88" s="34"/>
      <c r="AXY88" s="34"/>
      <c r="AXZ88" s="34"/>
      <c r="AYA88" s="34"/>
      <c r="AYB88" s="34"/>
      <c r="AYC88" s="34"/>
      <c r="AYD88" s="34"/>
      <c r="AYE88" s="34"/>
      <c r="AYF88" s="34"/>
      <c r="AYG88" s="34"/>
      <c r="AYH88" s="34"/>
      <c r="AYI88" s="34"/>
      <c r="AYJ88" s="34"/>
      <c r="AYK88" s="34"/>
      <c r="AYL88" s="34"/>
      <c r="AYM88" s="34"/>
      <c r="AYN88" s="34"/>
      <c r="AYO88" s="34"/>
      <c r="AYP88" s="34"/>
      <c r="AYQ88" s="34"/>
      <c r="AYR88" s="34"/>
      <c r="AYS88" s="34"/>
      <c r="AYT88" s="34"/>
      <c r="AYU88" s="34"/>
      <c r="AYV88" s="34"/>
      <c r="AYW88" s="34"/>
      <c r="AYX88" s="34"/>
      <c r="AYY88" s="34"/>
      <c r="AYZ88" s="34"/>
      <c r="AZA88" s="34"/>
      <c r="AZB88" s="34"/>
      <c r="AZC88" s="34"/>
      <c r="AZD88" s="34"/>
      <c r="AZE88" s="34"/>
      <c r="AZF88" s="34"/>
      <c r="AZG88" s="34"/>
      <c r="AZH88" s="34"/>
      <c r="AZI88" s="34"/>
      <c r="AZJ88" s="34"/>
      <c r="AZK88" s="34"/>
      <c r="AZL88" s="34"/>
      <c r="AZM88" s="34"/>
      <c r="AZN88" s="34"/>
      <c r="AZO88" s="34"/>
      <c r="AZP88" s="34"/>
      <c r="AZQ88" s="34"/>
      <c r="AZR88" s="34"/>
      <c r="AZS88" s="34"/>
      <c r="AZT88" s="34"/>
      <c r="AZU88" s="34"/>
      <c r="AZV88" s="34"/>
      <c r="AZW88" s="34"/>
      <c r="AZX88" s="34"/>
      <c r="AZY88" s="34"/>
      <c r="AZZ88" s="34"/>
      <c r="BAA88" s="34"/>
      <c r="BAB88" s="34"/>
      <c r="BAC88" s="34"/>
      <c r="BAD88" s="34"/>
      <c r="BAE88" s="34"/>
      <c r="BAF88" s="34"/>
      <c r="BAG88" s="34"/>
      <c r="BAH88" s="34"/>
      <c r="BAI88" s="34"/>
      <c r="BAJ88" s="34"/>
      <c r="BAK88" s="34"/>
      <c r="BAL88" s="34"/>
      <c r="BAM88" s="34"/>
      <c r="BAN88" s="34"/>
      <c r="BAO88" s="34"/>
      <c r="BAP88" s="34"/>
      <c r="BAQ88" s="34"/>
      <c r="BAR88" s="34"/>
      <c r="BAS88" s="34"/>
      <c r="BAT88" s="34"/>
      <c r="BAU88" s="34"/>
      <c r="BAV88" s="34"/>
      <c r="BAW88" s="34"/>
      <c r="BAX88" s="34"/>
      <c r="BAY88" s="34"/>
      <c r="BAZ88" s="34"/>
      <c r="BBA88" s="34"/>
      <c r="BBB88" s="34"/>
      <c r="BBC88" s="34"/>
      <c r="BBD88" s="34"/>
      <c r="BBE88" s="34"/>
      <c r="BBF88" s="34"/>
      <c r="BBG88" s="34"/>
      <c r="BBH88" s="34"/>
      <c r="BBI88" s="34"/>
      <c r="BBJ88" s="34"/>
      <c r="BBK88" s="34"/>
      <c r="BBL88" s="34"/>
      <c r="BBM88" s="34"/>
      <c r="BBN88" s="34"/>
      <c r="BBO88" s="34"/>
      <c r="BBP88" s="34"/>
      <c r="BBQ88" s="34"/>
      <c r="BBR88" s="34"/>
      <c r="BBS88" s="34"/>
      <c r="BBT88" s="34"/>
      <c r="BBU88" s="34"/>
      <c r="BBV88" s="34"/>
      <c r="BBW88" s="34"/>
      <c r="BBX88" s="34"/>
      <c r="BBY88" s="34"/>
      <c r="BBZ88" s="34"/>
      <c r="BCA88" s="34"/>
      <c r="BCB88" s="34"/>
      <c r="BCC88" s="34"/>
      <c r="BCD88" s="34"/>
      <c r="BCE88" s="34"/>
      <c r="BCF88" s="34"/>
      <c r="BCG88" s="34"/>
      <c r="BCH88" s="34"/>
      <c r="BCI88" s="34"/>
      <c r="BCJ88" s="34"/>
      <c r="BCK88" s="34"/>
      <c r="BCL88" s="34"/>
      <c r="BCM88" s="34"/>
      <c r="BCN88" s="34"/>
      <c r="BCO88" s="34"/>
      <c r="BCP88" s="34"/>
      <c r="BCQ88" s="34"/>
      <c r="BCR88" s="34"/>
      <c r="BCS88" s="34"/>
      <c r="BCT88" s="34"/>
      <c r="BCU88" s="34"/>
      <c r="BCV88" s="34"/>
      <c r="BCW88" s="34"/>
      <c r="BCX88" s="34"/>
      <c r="BCY88" s="34"/>
      <c r="BCZ88" s="34"/>
      <c r="BDA88" s="34"/>
      <c r="BDB88" s="34"/>
      <c r="BDC88" s="34"/>
      <c r="BDD88" s="34"/>
      <c r="BDE88" s="34"/>
      <c r="BDF88" s="34"/>
      <c r="BDG88" s="34"/>
      <c r="BDH88" s="34"/>
      <c r="BDI88" s="34"/>
      <c r="BDJ88" s="34"/>
      <c r="BDK88" s="34"/>
      <c r="BDL88" s="34"/>
      <c r="BDM88" s="34"/>
      <c r="BDN88" s="34"/>
      <c r="BDO88" s="34"/>
      <c r="BDP88" s="34"/>
      <c r="BDQ88" s="34"/>
      <c r="BDR88" s="34"/>
      <c r="BDS88" s="34"/>
      <c r="BDT88" s="34"/>
      <c r="BDU88" s="34"/>
      <c r="BDV88" s="34"/>
      <c r="BDW88" s="34"/>
      <c r="BDX88" s="34"/>
      <c r="BDY88" s="34"/>
      <c r="BDZ88" s="34"/>
      <c r="BEA88" s="34"/>
      <c r="BEB88" s="34"/>
      <c r="BEC88" s="34"/>
      <c r="BED88" s="34"/>
      <c r="BEE88" s="34"/>
      <c r="BEF88" s="34"/>
      <c r="BEG88" s="34"/>
      <c r="BEH88" s="34"/>
      <c r="BEI88" s="34"/>
      <c r="BEJ88" s="34"/>
      <c r="BEK88" s="34"/>
      <c r="BEL88" s="34"/>
      <c r="BEM88" s="34"/>
      <c r="BEN88" s="34"/>
      <c r="BEO88" s="34"/>
      <c r="BEP88" s="34"/>
      <c r="BEQ88" s="34"/>
      <c r="BER88" s="34"/>
      <c r="BES88" s="34"/>
      <c r="BET88" s="34"/>
      <c r="BEU88" s="34"/>
      <c r="BEV88" s="34"/>
      <c r="BEW88" s="34"/>
      <c r="BEX88" s="34"/>
      <c r="BEY88" s="34"/>
      <c r="BEZ88" s="34"/>
      <c r="BFA88" s="34"/>
      <c r="BFB88" s="34"/>
      <c r="BFC88" s="34"/>
      <c r="BFD88" s="34"/>
      <c r="BFE88" s="34"/>
      <c r="BFF88" s="34"/>
      <c r="BFG88" s="34"/>
      <c r="BFH88" s="34"/>
      <c r="BFI88" s="34"/>
      <c r="BFJ88" s="34"/>
      <c r="BFK88" s="34"/>
      <c r="BFL88" s="34"/>
      <c r="BFM88" s="34"/>
      <c r="BFN88" s="34"/>
      <c r="BFO88" s="34"/>
      <c r="BFP88" s="34"/>
      <c r="BFQ88" s="34"/>
      <c r="BFR88" s="34"/>
      <c r="BFS88" s="34"/>
      <c r="BFT88" s="34"/>
      <c r="BFU88" s="34"/>
      <c r="BFV88" s="34"/>
      <c r="BFW88" s="34"/>
      <c r="BFX88" s="34"/>
      <c r="BFY88" s="34"/>
      <c r="BFZ88" s="34"/>
      <c r="BGA88" s="34"/>
      <c r="BGB88" s="34"/>
      <c r="BGC88" s="34"/>
      <c r="BGD88" s="34"/>
      <c r="BGE88" s="34"/>
      <c r="BGF88" s="34"/>
      <c r="BGG88" s="34"/>
      <c r="BGH88" s="34"/>
      <c r="BGI88" s="34"/>
      <c r="BGJ88" s="34"/>
      <c r="BGK88" s="34"/>
      <c r="BGL88" s="34"/>
      <c r="BGM88" s="34"/>
      <c r="BGN88" s="34"/>
      <c r="BGO88" s="34"/>
      <c r="BGP88" s="34"/>
      <c r="BGQ88" s="34"/>
      <c r="BGR88" s="34"/>
      <c r="BGS88" s="34"/>
      <c r="BGT88" s="34"/>
      <c r="BGU88" s="34"/>
      <c r="BGV88" s="34"/>
      <c r="BGW88" s="34"/>
      <c r="BGX88" s="34"/>
      <c r="BGY88" s="34"/>
      <c r="BGZ88" s="34"/>
      <c r="BHA88" s="34"/>
      <c r="BHB88" s="34"/>
      <c r="BHC88" s="34"/>
      <c r="BHD88" s="34"/>
      <c r="BHE88" s="34"/>
      <c r="BHF88" s="34"/>
      <c r="BHG88" s="34"/>
      <c r="BHH88" s="34"/>
      <c r="BHI88" s="34"/>
      <c r="BHJ88" s="34"/>
      <c r="BHK88" s="34"/>
      <c r="BHL88" s="34"/>
      <c r="BHM88" s="34"/>
      <c r="BHN88" s="34"/>
      <c r="BHO88" s="34"/>
      <c r="BHP88" s="34"/>
      <c r="BHQ88" s="34"/>
      <c r="BHR88" s="34"/>
      <c r="BHS88" s="34"/>
      <c r="BHT88" s="34"/>
      <c r="BHU88" s="34"/>
      <c r="BHV88" s="34"/>
      <c r="BHW88" s="34"/>
      <c r="BHX88" s="34"/>
      <c r="BHY88" s="34"/>
      <c r="BHZ88" s="34"/>
      <c r="BIA88" s="34"/>
      <c r="BIB88" s="34"/>
      <c r="BIC88" s="34"/>
      <c r="BID88" s="34"/>
      <c r="BIE88" s="34"/>
      <c r="BIF88" s="34"/>
      <c r="BIG88" s="34"/>
      <c r="BIH88" s="34"/>
      <c r="BII88" s="34"/>
      <c r="BIJ88" s="34"/>
      <c r="BIK88" s="34"/>
      <c r="BIL88" s="34"/>
      <c r="BIM88" s="34"/>
      <c r="BIN88" s="34"/>
      <c r="BIO88" s="34"/>
      <c r="BIP88" s="34"/>
      <c r="BIQ88" s="34"/>
      <c r="BIR88" s="34"/>
      <c r="BIS88" s="34"/>
      <c r="BIT88" s="34"/>
      <c r="BIU88" s="34"/>
      <c r="BIV88" s="34"/>
      <c r="BIW88" s="34"/>
      <c r="BIX88" s="34"/>
      <c r="BIY88" s="34"/>
      <c r="BIZ88" s="34"/>
      <c r="BJA88" s="34"/>
      <c r="BJB88" s="34"/>
      <c r="BJC88" s="34"/>
      <c r="BJD88" s="34"/>
      <c r="BJE88" s="34"/>
      <c r="BJF88" s="34"/>
      <c r="BJG88" s="34"/>
      <c r="BJH88" s="34"/>
      <c r="BJI88" s="34"/>
      <c r="BJJ88" s="34"/>
      <c r="BJK88" s="34"/>
      <c r="BJL88" s="34"/>
      <c r="BJM88" s="34"/>
      <c r="BJN88" s="34"/>
      <c r="BJO88" s="34"/>
      <c r="BJP88" s="34"/>
      <c r="BJQ88" s="34"/>
      <c r="BJR88" s="34"/>
      <c r="BJS88" s="34"/>
      <c r="BJT88" s="34"/>
      <c r="BJU88" s="34"/>
      <c r="BJV88" s="34"/>
      <c r="BJW88" s="34"/>
      <c r="BJX88" s="34"/>
      <c r="BJY88" s="34"/>
      <c r="BJZ88" s="34"/>
      <c r="BKA88" s="34"/>
      <c r="BKB88" s="34"/>
      <c r="BKC88" s="34"/>
      <c r="BKD88" s="34"/>
      <c r="BKE88" s="34"/>
      <c r="BKF88" s="34"/>
      <c r="BKG88" s="34"/>
      <c r="BKH88" s="34"/>
      <c r="BKI88" s="34"/>
      <c r="BKJ88" s="34"/>
      <c r="BKK88" s="34"/>
      <c r="BKL88" s="34"/>
      <c r="BKM88" s="34"/>
      <c r="BKN88" s="34"/>
      <c r="BKO88" s="34"/>
      <c r="BKP88" s="34"/>
      <c r="BKQ88" s="34"/>
      <c r="BKR88" s="34"/>
      <c r="BKS88" s="34"/>
      <c r="BKT88" s="34"/>
      <c r="BKU88" s="34"/>
      <c r="BKV88" s="34"/>
      <c r="BKW88" s="34"/>
      <c r="BKX88" s="34"/>
      <c r="BKY88" s="34"/>
      <c r="BKZ88" s="34"/>
      <c r="BLA88" s="34"/>
      <c r="BLB88" s="34"/>
      <c r="BLC88" s="34"/>
      <c r="BLD88" s="34"/>
      <c r="BLE88" s="34"/>
      <c r="BLF88" s="34"/>
      <c r="BLG88" s="34"/>
      <c r="BLH88" s="34"/>
      <c r="BLI88" s="34"/>
      <c r="BLJ88" s="34"/>
      <c r="BLK88" s="34"/>
      <c r="BLL88" s="34"/>
      <c r="BLM88" s="34"/>
      <c r="BLN88" s="34"/>
      <c r="BLO88" s="34"/>
      <c r="BLP88" s="34"/>
      <c r="BLQ88" s="34"/>
      <c r="BLR88" s="34"/>
      <c r="BLS88" s="34"/>
      <c r="BLT88" s="34"/>
      <c r="BLU88" s="34"/>
      <c r="BLV88" s="34"/>
      <c r="BLW88" s="34"/>
      <c r="BLX88" s="34"/>
      <c r="BLY88" s="34"/>
      <c r="BLZ88" s="34"/>
      <c r="BMA88" s="34"/>
      <c r="BMB88" s="34"/>
      <c r="BMC88" s="34"/>
      <c r="BMD88" s="34"/>
      <c r="BME88" s="34"/>
      <c r="BMF88" s="34"/>
      <c r="BMG88" s="34"/>
      <c r="BMH88" s="34"/>
      <c r="BMI88" s="34"/>
      <c r="BMJ88" s="34"/>
      <c r="BMK88" s="34"/>
      <c r="BML88" s="34"/>
      <c r="BMM88" s="34"/>
      <c r="BMN88" s="34"/>
      <c r="BMO88" s="34"/>
      <c r="BMP88" s="34"/>
      <c r="BMQ88" s="34"/>
      <c r="BMR88" s="34"/>
      <c r="BMS88" s="34"/>
      <c r="BMT88" s="34"/>
      <c r="BMU88" s="34"/>
      <c r="BMV88" s="34"/>
      <c r="BMW88" s="34"/>
      <c r="BMX88" s="34"/>
      <c r="BMY88" s="34"/>
      <c r="BMZ88" s="34"/>
      <c r="BNA88" s="34"/>
      <c r="BNB88" s="34"/>
      <c r="BNC88" s="34"/>
      <c r="BND88" s="34"/>
      <c r="BNE88" s="34"/>
      <c r="BNF88" s="34"/>
      <c r="BNG88" s="34"/>
      <c r="BNH88" s="34"/>
      <c r="BNI88" s="34"/>
      <c r="BNJ88" s="34"/>
      <c r="BNK88" s="34"/>
      <c r="BNL88" s="34"/>
      <c r="BNM88" s="34"/>
      <c r="BNN88" s="34"/>
      <c r="BNO88" s="34"/>
      <c r="BNP88" s="34"/>
      <c r="BNQ88" s="34"/>
      <c r="BNR88" s="34"/>
      <c r="BNS88" s="34"/>
      <c r="BNT88" s="34"/>
      <c r="BNU88" s="34"/>
      <c r="BNV88" s="34"/>
      <c r="BNW88" s="34"/>
      <c r="BNX88" s="34"/>
      <c r="BNY88" s="34"/>
      <c r="BNZ88" s="34"/>
      <c r="BOA88" s="34"/>
      <c r="BOB88" s="34"/>
      <c r="BOC88" s="34"/>
      <c r="BOD88" s="34"/>
      <c r="BOE88" s="34"/>
      <c r="BOF88" s="34"/>
      <c r="BOG88" s="34"/>
      <c r="BOH88" s="34"/>
      <c r="BOI88" s="34"/>
      <c r="BOJ88" s="34"/>
      <c r="BOK88" s="34"/>
      <c r="BOL88" s="34"/>
      <c r="BOM88" s="34"/>
      <c r="BON88" s="34"/>
      <c r="BOO88" s="34"/>
      <c r="BOP88" s="34"/>
      <c r="BOQ88" s="34"/>
      <c r="BOR88" s="34"/>
      <c r="BOS88" s="34"/>
      <c r="BOT88" s="34"/>
      <c r="BOU88" s="34"/>
      <c r="BOV88" s="34"/>
      <c r="BOW88" s="34"/>
      <c r="BOX88" s="34"/>
      <c r="BOY88" s="34"/>
      <c r="BOZ88" s="34"/>
      <c r="BPA88" s="34"/>
      <c r="BPB88" s="34"/>
      <c r="BPC88" s="34"/>
      <c r="BPD88" s="34"/>
      <c r="BPE88" s="34"/>
      <c r="BPF88" s="34"/>
      <c r="BPG88" s="34"/>
      <c r="BPH88" s="34"/>
      <c r="BPI88" s="34"/>
      <c r="BPJ88" s="34"/>
      <c r="BPK88" s="34"/>
      <c r="BPL88" s="34"/>
      <c r="BPM88" s="34"/>
      <c r="BPN88" s="34"/>
      <c r="BPO88" s="34"/>
      <c r="BPP88" s="34"/>
      <c r="BPQ88" s="34"/>
      <c r="BPR88" s="34"/>
      <c r="BPS88" s="34"/>
      <c r="BPT88" s="34"/>
      <c r="BPU88" s="34"/>
      <c r="BPV88" s="34"/>
      <c r="BPW88" s="34"/>
      <c r="BPX88" s="34"/>
      <c r="BPY88" s="34"/>
      <c r="BPZ88" s="34"/>
      <c r="BQA88" s="34"/>
      <c r="BQB88" s="34"/>
      <c r="BQC88" s="34"/>
      <c r="BQD88" s="34"/>
      <c r="BQE88" s="34"/>
      <c r="BQF88" s="34"/>
      <c r="BQG88" s="34"/>
      <c r="BQH88" s="34"/>
      <c r="BQI88" s="34"/>
      <c r="BQJ88" s="34"/>
      <c r="BQK88" s="34"/>
      <c r="BQL88" s="34"/>
      <c r="BQM88" s="34"/>
      <c r="BQN88" s="34"/>
      <c r="BQO88" s="34"/>
      <c r="BQP88" s="34"/>
      <c r="BQQ88" s="34"/>
      <c r="BQR88" s="34"/>
      <c r="BQS88" s="34"/>
      <c r="BQT88" s="34"/>
      <c r="BQU88" s="34"/>
      <c r="BQV88" s="34"/>
      <c r="BQW88" s="34"/>
      <c r="BQX88" s="34"/>
      <c r="BQY88" s="34"/>
      <c r="BQZ88" s="34"/>
      <c r="BRA88" s="34"/>
      <c r="BRB88" s="34"/>
      <c r="BRC88" s="34"/>
      <c r="BRD88" s="34"/>
      <c r="BRE88" s="34"/>
      <c r="BRF88" s="34"/>
      <c r="BRG88" s="34"/>
      <c r="BRH88" s="34"/>
      <c r="BRI88" s="34"/>
      <c r="BRJ88" s="34"/>
      <c r="BRK88" s="34"/>
      <c r="BRL88" s="34"/>
      <c r="BRM88" s="34"/>
      <c r="BRN88" s="34"/>
      <c r="BRO88" s="34"/>
      <c r="BRP88" s="34"/>
      <c r="BRQ88" s="34"/>
      <c r="BRR88" s="34"/>
      <c r="BRS88" s="34"/>
      <c r="BRT88" s="34"/>
      <c r="BRU88" s="34"/>
      <c r="BRV88" s="34"/>
      <c r="BRW88" s="34"/>
      <c r="BRX88" s="34"/>
      <c r="BRY88" s="34"/>
      <c r="BRZ88" s="34"/>
      <c r="BSA88" s="34"/>
      <c r="BSB88" s="34"/>
      <c r="BSC88" s="34"/>
      <c r="BSD88" s="34"/>
      <c r="BSE88" s="34"/>
      <c r="BSF88" s="34"/>
      <c r="BSG88" s="34"/>
      <c r="BSH88" s="34"/>
      <c r="BSI88" s="34"/>
      <c r="BSJ88" s="34"/>
      <c r="BSK88" s="34"/>
      <c r="BSL88" s="34"/>
      <c r="BSM88" s="34"/>
      <c r="BSN88" s="34"/>
      <c r="BSO88" s="34"/>
      <c r="BSP88" s="34"/>
      <c r="BSQ88" s="34"/>
      <c r="BSR88" s="34"/>
      <c r="BSS88" s="34"/>
      <c r="BST88" s="34"/>
      <c r="BSU88" s="34"/>
      <c r="BSV88" s="34"/>
      <c r="BSW88" s="34"/>
      <c r="BSX88" s="34"/>
      <c r="BSY88" s="34"/>
      <c r="BSZ88" s="34"/>
      <c r="BTA88" s="34"/>
      <c r="BTB88" s="34"/>
      <c r="BTC88" s="34"/>
      <c r="BTD88" s="34"/>
      <c r="BTE88" s="34"/>
      <c r="BTF88" s="34"/>
      <c r="BTG88" s="34"/>
      <c r="BTH88" s="34"/>
      <c r="BTI88" s="34"/>
      <c r="BTJ88" s="34"/>
      <c r="BTK88" s="34"/>
      <c r="BTL88" s="34"/>
      <c r="BTM88" s="34"/>
      <c r="BTN88" s="34"/>
      <c r="BTO88" s="34"/>
      <c r="BTP88" s="34"/>
      <c r="BTQ88" s="34"/>
      <c r="BTR88" s="34"/>
      <c r="BTS88" s="34"/>
      <c r="BTT88" s="34"/>
      <c r="BTU88" s="34"/>
      <c r="BTV88" s="34"/>
      <c r="BTW88" s="34"/>
      <c r="BTX88" s="34"/>
      <c r="BTY88" s="34"/>
      <c r="BTZ88" s="34"/>
      <c r="BUA88" s="34"/>
      <c r="BUB88" s="34"/>
      <c r="BUC88" s="34"/>
      <c r="BUD88" s="34"/>
      <c r="BUE88" s="34"/>
      <c r="BUF88" s="34"/>
      <c r="BUG88" s="34"/>
      <c r="BUH88" s="34"/>
      <c r="BUI88" s="34"/>
      <c r="BUJ88" s="34"/>
      <c r="BUK88" s="34"/>
      <c r="BUL88" s="34"/>
      <c r="BUM88" s="34"/>
      <c r="BUN88" s="34"/>
      <c r="BUO88" s="34"/>
      <c r="BUP88" s="34"/>
      <c r="BUQ88" s="34"/>
      <c r="BUR88" s="34"/>
      <c r="BUS88" s="34"/>
      <c r="BUT88" s="34"/>
      <c r="BUU88" s="34"/>
      <c r="BUV88" s="34"/>
      <c r="BUW88" s="34"/>
      <c r="BUX88" s="34"/>
      <c r="BUY88" s="34"/>
      <c r="BUZ88" s="34"/>
      <c r="BVA88" s="34"/>
      <c r="BVB88" s="34"/>
      <c r="BVC88" s="34"/>
      <c r="BVD88" s="34"/>
      <c r="BVE88" s="34"/>
      <c r="BVF88" s="34"/>
      <c r="BVG88" s="34"/>
      <c r="BVH88" s="34"/>
      <c r="BVI88" s="34"/>
      <c r="BVJ88" s="34"/>
      <c r="BVK88" s="34"/>
      <c r="BVL88" s="34"/>
      <c r="BVM88" s="34"/>
      <c r="BVN88" s="34"/>
      <c r="BVO88" s="34"/>
      <c r="BVP88" s="34"/>
      <c r="BVQ88" s="34"/>
      <c r="BVR88" s="34"/>
      <c r="BVS88" s="34"/>
      <c r="BVT88" s="34"/>
      <c r="BVU88" s="34"/>
      <c r="BVV88" s="34"/>
      <c r="BVW88" s="34"/>
      <c r="BVX88" s="34"/>
      <c r="BVY88" s="34"/>
      <c r="BVZ88" s="34"/>
      <c r="BWA88" s="34"/>
      <c r="BWB88" s="34"/>
      <c r="BWC88" s="34"/>
      <c r="BWD88" s="34"/>
      <c r="BWE88" s="34"/>
      <c r="BWF88" s="34"/>
      <c r="BWG88" s="34"/>
      <c r="BWH88" s="34"/>
      <c r="BWI88" s="34"/>
      <c r="BWJ88" s="34"/>
      <c r="BWK88" s="34"/>
      <c r="BWL88" s="34"/>
      <c r="BWM88" s="34"/>
      <c r="BWN88" s="34"/>
      <c r="BWO88" s="34"/>
      <c r="BWP88" s="34"/>
      <c r="BWQ88" s="34"/>
      <c r="BWR88" s="34"/>
      <c r="BWS88" s="34"/>
      <c r="BWT88" s="34"/>
      <c r="BWU88" s="34"/>
      <c r="BWV88" s="34"/>
      <c r="BWW88" s="34"/>
      <c r="BWX88" s="34"/>
      <c r="BWY88" s="34"/>
      <c r="BWZ88" s="34"/>
      <c r="BXA88" s="34"/>
      <c r="BXB88" s="34"/>
      <c r="BXC88" s="34"/>
      <c r="BXD88" s="34"/>
      <c r="BXE88" s="34"/>
      <c r="BXF88" s="34"/>
      <c r="BXG88" s="34"/>
      <c r="BXH88" s="34"/>
      <c r="BXI88" s="34"/>
      <c r="BXJ88" s="34"/>
      <c r="BXK88" s="34"/>
      <c r="BXL88" s="34"/>
      <c r="BXM88" s="34"/>
      <c r="BXN88" s="34"/>
      <c r="BXO88" s="34"/>
      <c r="BXP88" s="34"/>
      <c r="BXQ88" s="34"/>
      <c r="BXR88" s="34"/>
      <c r="BXS88" s="34"/>
      <c r="BXT88" s="34"/>
      <c r="BXU88" s="34"/>
      <c r="BXV88" s="34"/>
      <c r="BXW88" s="34"/>
      <c r="BXX88" s="34"/>
      <c r="BXY88" s="34"/>
      <c r="BXZ88" s="34"/>
      <c r="BYA88" s="34"/>
      <c r="BYB88" s="34"/>
      <c r="BYC88" s="34"/>
      <c r="BYD88" s="34"/>
      <c r="BYE88" s="34"/>
      <c r="BYF88" s="34"/>
      <c r="BYG88" s="34"/>
      <c r="BYH88" s="34"/>
      <c r="BYI88" s="34"/>
      <c r="BYJ88" s="34"/>
      <c r="BYK88" s="34"/>
      <c r="BYL88" s="34"/>
      <c r="BYM88" s="34"/>
      <c r="BYN88" s="34"/>
      <c r="BYO88" s="34"/>
      <c r="BYP88" s="34"/>
      <c r="BYQ88" s="34"/>
      <c r="BYR88" s="34"/>
      <c r="BYS88" s="34"/>
      <c r="BYT88" s="34"/>
      <c r="BYU88" s="34"/>
      <c r="BYV88" s="34"/>
      <c r="BYW88" s="34"/>
      <c r="BYX88" s="34"/>
      <c r="BYY88" s="34"/>
      <c r="BYZ88" s="34"/>
      <c r="BZA88" s="34"/>
      <c r="BZB88" s="34"/>
      <c r="BZC88" s="34"/>
      <c r="BZD88" s="34"/>
      <c r="BZE88" s="34"/>
      <c r="BZF88" s="34"/>
      <c r="BZG88" s="34"/>
      <c r="BZH88" s="34"/>
      <c r="BZI88" s="34"/>
      <c r="BZJ88" s="34"/>
      <c r="BZK88" s="34"/>
      <c r="BZL88" s="34"/>
      <c r="BZM88" s="34"/>
      <c r="BZN88" s="34"/>
      <c r="BZO88" s="34"/>
      <c r="BZP88" s="34"/>
      <c r="BZQ88" s="34"/>
      <c r="BZR88" s="34"/>
      <c r="BZS88" s="34"/>
      <c r="BZT88" s="34"/>
      <c r="BZU88" s="34"/>
      <c r="BZV88" s="34"/>
      <c r="BZW88" s="34"/>
      <c r="BZX88" s="34"/>
      <c r="BZY88" s="34"/>
      <c r="BZZ88" s="34"/>
      <c r="CAA88" s="34"/>
      <c r="CAB88" s="34"/>
      <c r="CAC88" s="34"/>
      <c r="CAD88" s="34"/>
      <c r="CAE88" s="34"/>
      <c r="CAF88" s="34"/>
      <c r="CAG88" s="34"/>
      <c r="CAH88" s="34"/>
      <c r="CAI88" s="34"/>
      <c r="CAJ88" s="34"/>
      <c r="CAK88" s="34"/>
      <c r="CAL88" s="34"/>
      <c r="CAM88" s="34"/>
      <c r="CAN88" s="34"/>
      <c r="CAO88" s="34"/>
      <c r="CAP88" s="34"/>
      <c r="CAQ88" s="34"/>
      <c r="CAR88" s="34"/>
      <c r="CAS88" s="34"/>
      <c r="CAT88" s="34"/>
      <c r="CAU88" s="34"/>
      <c r="CAV88" s="34"/>
      <c r="CAW88" s="34"/>
      <c r="CAX88" s="34"/>
      <c r="CAY88" s="34"/>
      <c r="CAZ88" s="34"/>
      <c r="CBA88" s="34"/>
      <c r="CBB88" s="34"/>
      <c r="CBC88" s="34"/>
      <c r="CBD88" s="34"/>
      <c r="CBE88" s="34"/>
      <c r="CBF88" s="34"/>
      <c r="CBG88" s="34"/>
      <c r="CBH88" s="34"/>
      <c r="CBI88" s="34"/>
      <c r="CBJ88" s="34"/>
      <c r="CBK88" s="34"/>
      <c r="CBL88" s="34"/>
      <c r="CBM88" s="34"/>
      <c r="CBN88" s="34"/>
      <c r="CBO88" s="34"/>
      <c r="CBP88" s="34"/>
      <c r="CBQ88" s="34"/>
      <c r="CBR88" s="34"/>
      <c r="CBS88" s="34"/>
      <c r="CBT88" s="34"/>
      <c r="CBU88" s="34"/>
      <c r="CBV88" s="34"/>
      <c r="CBW88" s="34"/>
      <c r="CBX88" s="34"/>
      <c r="CBY88" s="34"/>
      <c r="CBZ88" s="34"/>
      <c r="CCA88" s="34"/>
      <c r="CCB88" s="34"/>
      <c r="CCC88" s="34"/>
      <c r="CCD88" s="34"/>
      <c r="CCE88" s="34"/>
      <c r="CCF88" s="34"/>
      <c r="CCG88" s="34"/>
      <c r="CCH88" s="34"/>
      <c r="CCI88" s="34"/>
      <c r="CCJ88" s="34"/>
      <c r="CCK88" s="34"/>
      <c r="CCL88" s="34"/>
      <c r="CCM88" s="34"/>
      <c r="CCN88" s="34"/>
      <c r="CCO88" s="34"/>
      <c r="CCP88" s="34"/>
      <c r="CCQ88" s="34"/>
      <c r="CCR88" s="34"/>
      <c r="CCS88" s="34"/>
      <c r="CCT88" s="34"/>
      <c r="CCU88" s="34"/>
      <c r="CCV88" s="34"/>
      <c r="CCW88" s="34"/>
      <c r="CCX88" s="34"/>
      <c r="CCY88" s="34"/>
      <c r="CCZ88" s="34"/>
      <c r="CDA88" s="34"/>
      <c r="CDB88" s="34"/>
      <c r="CDC88" s="34"/>
      <c r="CDD88" s="34"/>
      <c r="CDE88" s="34"/>
      <c r="CDF88" s="34"/>
      <c r="CDG88" s="34"/>
      <c r="CDH88" s="34"/>
      <c r="CDI88" s="34"/>
      <c r="CDJ88" s="34"/>
      <c r="CDK88" s="34"/>
      <c r="CDL88" s="34"/>
      <c r="CDM88" s="34"/>
      <c r="CDN88" s="34"/>
      <c r="CDO88" s="34"/>
      <c r="CDP88" s="34"/>
      <c r="CDQ88" s="34"/>
      <c r="CDR88" s="34"/>
      <c r="CDS88" s="34"/>
      <c r="CDT88" s="34"/>
      <c r="CDU88" s="34"/>
      <c r="CDV88" s="34"/>
      <c r="CDW88" s="34"/>
      <c r="CDX88" s="34"/>
      <c r="CDY88" s="34"/>
      <c r="CDZ88" s="34"/>
      <c r="CEA88" s="34"/>
      <c r="CEB88" s="34"/>
      <c r="CEC88" s="34"/>
      <c r="CED88" s="34"/>
      <c r="CEE88" s="34"/>
      <c r="CEF88" s="34"/>
      <c r="CEG88" s="34"/>
      <c r="CEH88" s="34"/>
      <c r="CEI88" s="34"/>
      <c r="CEJ88" s="34"/>
      <c r="CEK88" s="34"/>
      <c r="CEL88" s="34"/>
      <c r="CEM88" s="34"/>
      <c r="CEN88" s="34"/>
      <c r="CEO88" s="34"/>
      <c r="CEP88" s="34"/>
      <c r="CEQ88" s="34"/>
      <c r="CER88" s="34"/>
      <c r="CES88" s="34"/>
      <c r="CET88" s="34"/>
      <c r="CEU88" s="34"/>
      <c r="CEV88" s="34"/>
      <c r="CEW88" s="34"/>
      <c r="CEX88" s="34"/>
      <c r="CEY88" s="34"/>
      <c r="CEZ88" s="34"/>
      <c r="CFA88" s="34"/>
      <c r="CFB88" s="34"/>
      <c r="CFC88" s="34"/>
      <c r="CFD88" s="34"/>
      <c r="CFE88" s="34"/>
      <c r="CFF88" s="34"/>
      <c r="CFG88" s="34"/>
      <c r="CFH88" s="34"/>
      <c r="CFI88" s="34"/>
      <c r="CFJ88" s="34"/>
      <c r="CFK88" s="34"/>
      <c r="CFL88" s="34"/>
      <c r="CFM88" s="34"/>
      <c r="CFN88" s="34"/>
      <c r="CFO88" s="34"/>
      <c r="CFP88" s="34"/>
      <c r="CFQ88" s="34"/>
      <c r="CFR88" s="34"/>
      <c r="CFS88" s="34"/>
      <c r="CFT88" s="34"/>
      <c r="CFU88" s="34"/>
      <c r="CFV88" s="34"/>
      <c r="CFW88" s="34"/>
      <c r="CFX88" s="34"/>
      <c r="CFY88" s="34"/>
      <c r="CFZ88" s="34"/>
      <c r="CGA88" s="34"/>
      <c r="CGB88" s="34"/>
      <c r="CGC88" s="34"/>
      <c r="CGD88" s="34"/>
      <c r="CGE88" s="34"/>
      <c r="CGF88" s="34"/>
      <c r="CGG88" s="34"/>
      <c r="CGH88" s="34"/>
      <c r="CGI88" s="34"/>
      <c r="CGJ88" s="34"/>
      <c r="CGK88" s="34"/>
      <c r="CGL88" s="34"/>
      <c r="CGM88" s="34"/>
      <c r="CGN88" s="34"/>
      <c r="CGO88" s="34"/>
      <c r="CGP88" s="34"/>
      <c r="CGQ88" s="34"/>
      <c r="CGR88" s="34"/>
      <c r="CGS88" s="34"/>
      <c r="CGT88" s="34"/>
      <c r="CGU88" s="34"/>
      <c r="CGV88" s="34"/>
      <c r="CGW88" s="34"/>
      <c r="CGX88" s="34"/>
      <c r="CGY88" s="34"/>
      <c r="CGZ88" s="34"/>
      <c r="CHA88" s="34"/>
      <c r="CHB88" s="34"/>
      <c r="CHC88" s="34"/>
      <c r="CHD88" s="34"/>
      <c r="CHE88" s="34"/>
      <c r="CHF88" s="34"/>
      <c r="CHG88" s="34"/>
      <c r="CHH88" s="34"/>
      <c r="CHI88" s="34"/>
      <c r="CHJ88" s="34"/>
      <c r="CHK88" s="34"/>
      <c r="CHL88" s="34"/>
      <c r="CHM88" s="34"/>
      <c r="CHN88" s="34"/>
      <c r="CHO88" s="34"/>
      <c r="CHP88" s="34"/>
      <c r="CHQ88" s="34"/>
      <c r="CHR88" s="34"/>
      <c r="CHS88" s="34"/>
      <c r="CHT88" s="34"/>
      <c r="CHU88" s="34"/>
      <c r="CHV88" s="34"/>
      <c r="CHW88" s="34"/>
      <c r="CHX88" s="34"/>
      <c r="CHY88" s="34"/>
      <c r="CHZ88" s="34"/>
      <c r="CIA88" s="34"/>
      <c r="CIB88" s="34"/>
      <c r="CIC88" s="34"/>
      <c r="CID88" s="34"/>
      <c r="CIE88" s="34"/>
      <c r="CIF88" s="34"/>
      <c r="CIG88" s="34"/>
      <c r="CIH88" s="34"/>
      <c r="CII88" s="34"/>
      <c r="CIJ88" s="34"/>
      <c r="CIK88" s="34"/>
      <c r="CIL88" s="34"/>
      <c r="CIM88" s="34"/>
      <c r="CIN88" s="34"/>
      <c r="CIO88" s="34"/>
      <c r="CIP88" s="34"/>
      <c r="CIQ88" s="34"/>
      <c r="CIR88" s="34"/>
      <c r="CIS88" s="34"/>
      <c r="CIT88" s="34"/>
      <c r="CIU88" s="34"/>
      <c r="CIV88" s="34"/>
      <c r="CIW88" s="34"/>
      <c r="CIX88" s="34"/>
      <c r="CIY88" s="34"/>
      <c r="CIZ88" s="34"/>
      <c r="CJA88" s="34"/>
      <c r="CJB88" s="34"/>
      <c r="CJC88" s="34"/>
      <c r="CJD88" s="34"/>
      <c r="CJE88" s="34"/>
      <c r="CJF88" s="34"/>
      <c r="CJG88" s="34"/>
      <c r="CJH88" s="34"/>
      <c r="CJI88" s="34"/>
      <c r="CJJ88" s="34"/>
      <c r="CJK88" s="34"/>
      <c r="CJL88" s="34"/>
      <c r="CJM88" s="34"/>
      <c r="CJN88" s="34"/>
      <c r="CJO88" s="34"/>
      <c r="CJP88" s="34"/>
      <c r="CJQ88" s="34"/>
      <c r="CJR88" s="34"/>
      <c r="CJS88" s="34"/>
      <c r="CJT88" s="34"/>
      <c r="CJU88" s="34"/>
      <c r="CJV88" s="34"/>
      <c r="CJW88" s="34"/>
      <c r="CJX88" s="34"/>
      <c r="CJY88" s="34"/>
      <c r="CJZ88" s="34"/>
      <c r="CKA88" s="34"/>
      <c r="CKB88" s="34"/>
      <c r="CKC88" s="34"/>
      <c r="CKD88" s="34"/>
      <c r="CKE88" s="34"/>
      <c r="CKF88" s="34"/>
      <c r="CKG88" s="34"/>
      <c r="CKH88" s="34"/>
      <c r="CKI88" s="34"/>
      <c r="CKJ88" s="34"/>
      <c r="CKK88" s="34"/>
      <c r="CKL88" s="34"/>
      <c r="CKM88" s="34"/>
      <c r="CKN88" s="34"/>
      <c r="CKO88" s="34"/>
      <c r="CKP88" s="34"/>
      <c r="CKQ88" s="34"/>
      <c r="CKR88" s="34"/>
      <c r="CKS88" s="34"/>
      <c r="CKT88" s="34"/>
      <c r="CKU88" s="34"/>
      <c r="CKV88" s="34"/>
      <c r="CKW88" s="34"/>
      <c r="CKX88" s="34"/>
      <c r="CKY88" s="34"/>
      <c r="CKZ88" s="34"/>
      <c r="CLA88" s="34"/>
      <c r="CLB88" s="34"/>
      <c r="CLC88" s="34"/>
      <c r="CLD88" s="34"/>
      <c r="CLE88" s="34"/>
      <c r="CLF88" s="34"/>
      <c r="CLG88" s="34"/>
      <c r="CLH88" s="34"/>
      <c r="CLI88" s="34"/>
      <c r="CLJ88" s="34"/>
      <c r="CLK88" s="34"/>
      <c r="CLL88" s="34"/>
      <c r="CLM88" s="34"/>
      <c r="CLN88" s="34"/>
      <c r="CLO88" s="34"/>
      <c r="CLP88" s="34"/>
      <c r="CLQ88" s="34"/>
      <c r="CLR88" s="34"/>
      <c r="CLS88" s="34"/>
      <c r="CLT88" s="34"/>
      <c r="CLU88" s="34"/>
      <c r="CLV88" s="34"/>
      <c r="CLW88" s="34"/>
      <c r="CLX88" s="34"/>
      <c r="CLY88" s="34"/>
      <c r="CLZ88" s="34"/>
      <c r="CMA88" s="34"/>
      <c r="CMB88" s="34"/>
      <c r="CMC88" s="34"/>
      <c r="CMD88" s="34"/>
      <c r="CME88" s="34"/>
      <c r="CMF88" s="34"/>
      <c r="CMG88" s="34"/>
      <c r="CMH88" s="34"/>
      <c r="CMI88" s="34"/>
      <c r="CMJ88" s="34"/>
      <c r="CMK88" s="34"/>
      <c r="CML88" s="34"/>
      <c r="CMM88" s="34"/>
      <c r="CMN88" s="34"/>
      <c r="CMO88" s="34"/>
      <c r="CMP88" s="34"/>
      <c r="CMQ88" s="34"/>
      <c r="CMR88" s="34"/>
      <c r="CMS88" s="34"/>
      <c r="CMT88" s="34"/>
      <c r="CMU88" s="34"/>
      <c r="CMV88" s="34"/>
      <c r="CMW88" s="34"/>
      <c r="CMX88" s="34"/>
      <c r="CMY88" s="34"/>
      <c r="CMZ88" s="34"/>
      <c r="CNA88" s="34"/>
      <c r="CNB88" s="34"/>
      <c r="CNC88" s="34"/>
      <c r="CND88" s="34"/>
      <c r="CNE88" s="34"/>
      <c r="CNF88" s="34"/>
      <c r="CNG88" s="34"/>
      <c r="CNH88" s="34"/>
      <c r="CNI88" s="34"/>
      <c r="CNJ88" s="34"/>
      <c r="CNK88" s="34"/>
      <c r="CNL88" s="34"/>
      <c r="CNM88" s="34"/>
      <c r="CNN88" s="34"/>
      <c r="CNO88" s="34"/>
      <c r="CNP88" s="34"/>
      <c r="CNQ88" s="34"/>
      <c r="CNR88" s="34"/>
      <c r="CNS88" s="34"/>
      <c r="CNT88" s="34"/>
      <c r="CNU88" s="34"/>
      <c r="CNV88" s="34"/>
      <c r="CNW88" s="34"/>
      <c r="CNX88" s="34"/>
      <c r="CNY88" s="34"/>
      <c r="CNZ88" s="34"/>
      <c r="COA88" s="34"/>
      <c r="COB88" s="34"/>
      <c r="COC88" s="34"/>
      <c r="COD88" s="34"/>
      <c r="COE88" s="34"/>
      <c r="COF88" s="34"/>
      <c r="COG88" s="34"/>
      <c r="COH88" s="34"/>
      <c r="COI88" s="34"/>
      <c r="COJ88" s="34"/>
      <c r="COK88" s="34"/>
      <c r="COL88" s="34"/>
      <c r="COM88" s="34"/>
      <c r="CON88" s="34"/>
      <c r="COO88" s="34"/>
      <c r="COP88" s="34"/>
      <c r="COQ88" s="34"/>
      <c r="COR88" s="34"/>
      <c r="COS88" s="34"/>
      <c r="COT88" s="34"/>
      <c r="COU88" s="34"/>
      <c r="COV88" s="34"/>
      <c r="COW88" s="34"/>
      <c r="COX88" s="34"/>
      <c r="COY88" s="34"/>
      <c r="COZ88" s="34"/>
      <c r="CPA88" s="34"/>
      <c r="CPB88" s="34"/>
      <c r="CPC88" s="34"/>
      <c r="CPD88" s="34"/>
      <c r="CPE88" s="34"/>
      <c r="CPF88" s="34"/>
      <c r="CPG88" s="34"/>
      <c r="CPH88" s="34"/>
      <c r="CPI88" s="34"/>
      <c r="CPJ88" s="34"/>
      <c r="CPK88" s="34"/>
      <c r="CPL88" s="34"/>
      <c r="CPM88" s="34"/>
      <c r="CPN88" s="34"/>
      <c r="CPO88" s="34"/>
      <c r="CPP88" s="34"/>
      <c r="CPQ88" s="34"/>
      <c r="CPR88" s="34"/>
      <c r="CPS88" s="34"/>
      <c r="CPT88" s="34"/>
      <c r="CPU88" s="34"/>
      <c r="CPV88" s="34"/>
      <c r="CPW88" s="34"/>
      <c r="CPX88" s="34"/>
      <c r="CPY88" s="34"/>
      <c r="CPZ88" s="34"/>
      <c r="CQA88" s="34"/>
      <c r="CQB88" s="34"/>
      <c r="CQC88" s="34"/>
      <c r="CQD88" s="34"/>
      <c r="CQE88" s="34"/>
      <c r="CQF88" s="34"/>
      <c r="CQG88" s="34"/>
      <c r="CQH88" s="34"/>
      <c r="CQI88" s="34"/>
      <c r="CQJ88" s="34"/>
      <c r="CQK88" s="34"/>
      <c r="CQL88" s="34"/>
      <c r="CQM88" s="34"/>
      <c r="CQN88" s="34"/>
      <c r="CQO88" s="34"/>
      <c r="CQP88" s="34"/>
      <c r="CQQ88" s="34"/>
      <c r="CQR88" s="34"/>
      <c r="CQS88" s="34"/>
      <c r="CQT88" s="34"/>
      <c r="CQU88" s="34"/>
      <c r="CQV88" s="34"/>
      <c r="CQW88" s="34"/>
      <c r="CQX88" s="34"/>
      <c r="CQY88" s="34"/>
      <c r="CQZ88" s="34"/>
      <c r="CRA88" s="34"/>
      <c r="CRB88" s="34"/>
      <c r="CRC88" s="34"/>
      <c r="CRD88" s="34"/>
      <c r="CRE88" s="34"/>
      <c r="CRF88" s="34"/>
      <c r="CRG88" s="34"/>
      <c r="CRH88" s="34"/>
      <c r="CRI88" s="34"/>
      <c r="CRJ88" s="34"/>
      <c r="CRK88" s="34"/>
      <c r="CRL88" s="34"/>
      <c r="CRM88" s="34"/>
      <c r="CRN88" s="34"/>
      <c r="CRO88" s="34"/>
      <c r="CRP88" s="34"/>
      <c r="CRQ88" s="34"/>
      <c r="CRR88" s="34"/>
      <c r="CRS88" s="34"/>
      <c r="CRT88" s="34"/>
      <c r="CRU88" s="34"/>
      <c r="CRV88" s="34"/>
      <c r="CRW88" s="34"/>
      <c r="CRX88" s="34"/>
      <c r="CRY88" s="34"/>
      <c r="CRZ88" s="34"/>
      <c r="CSA88" s="34"/>
      <c r="CSB88" s="34"/>
      <c r="CSC88" s="34"/>
      <c r="CSD88" s="34"/>
      <c r="CSE88" s="34"/>
      <c r="CSF88" s="34"/>
      <c r="CSG88" s="34"/>
      <c r="CSH88" s="34"/>
      <c r="CSI88" s="34"/>
      <c r="CSJ88" s="34"/>
      <c r="CSK88" s="34"/>
      <c r="CSL88" s="34"/>
      <c r="CSM88" s="34"/>
      <c r="CSN88" s="34"/>
      <c r="CSO88" s="34"/>
      <c r="CSP88" s="34"/>
      <c r="CSQ88" s="34"/>
      <c r="CSR88" s="34"/>
      <c r="CSS88" s="34"/>
      <c r="CST88" s="34"/>
      <c r="CSU88" s="34"/>
      <c r="CSV88" s="34"/>
      <c r="CSW88" s="34"/>
      <c r="CSX88" s="34"/>
      <c r="CSY88" s="34"/>
      <c r="CSZ88" s="34"/>
      <c r="CTA88" s="34"/>
      <c r="CTB88" s="34"/>
      <c r="CTC88" s="34"/>
      <c r="CTD88" s="34"/>
      <c r="CTE88" s="34"/>
      <c r="CTF88" s="34"/>
      <c r="CTG88" s="34"/>
      <c r="CTH88" s="34"/>
      <c r="CTI88" s="34"/>
      <c r="CTJ88" s="34"/>
      <c r="CTK88" s="34"/>
      <c r="CTL88" s="34"/>
      <c r="CTM88" s="34"/>
      <c r="CTN88" s="34"/>
      <c r="CTO88" s="34"/>
      <c r="CTP88" s="34"/>
      <c r="CTQ88" s="34"/>
      <c r="CTR88" s="34"/>
      <c r="CTS88" s="34"/>
      <c r="CTT88" s="34"/>
      <c r="CTU88" s="34"/>
      <c r="CTV88" s="34"/>
      <c r="CTW88" s="34"/>
      <c r="CTX88" s="34"/>
      <c r="CTY88" s="34"/>
      <c r="CTZ88" s="34"/>
      <c r="CUA88" s="34"/>
      <c r="CUB88" s="34"/>
      <c r="CUC88" s="34"/>
      <c r="CUD88" s="34"/>
      <c r="CUE88" s="34"/>
      <c r="CUF88" s="34"/>
      <c r="CUG88" s="34"/>
      <c r="CUH88" s="34"/>
      <c r="CUI88" s="34"/>
      <c r="CUJ88" s="34"/>
      <c r="CUK88" s="34"/>
      <c r="CUL88" s="34"/>
      <c r="CUM88" s="34"/>
      <c r="CUN88" s="34"/>
      <c r="CUO88" s="34"/>
      <c r="CUP88" s="34"/>
      <c r="CUQ88" s="34"/>
      <c r="CUR88" s="34"/>
      <c r="CUS88" s="34"/>
      <c r="CUT88" s="34"/>
      <c r="CUU88" s="34"/>
      <c r="CUV88" s="34"/>
      <c r="CUW88" s="34"/>
      <c r="CUX88" s="34"/>
      <c r="CUY88" s="34"/>
      <c r="CUZ88" s="34"/>
      <c r="CVA88" s="34"/>
      <c r="CVB88" s="34"/>
      <c r="CVC88" s="34"/>
      <c r="CVD88" s="34"/>
      <c r="CVE88" s="34"/>
      <c r="CVF88" s="34"/>
      <c r="CVG88" s="34"/>
      <c r="CVH88" s="34"/>
      <c r="CVI88" s="34"/>
      <c r="CVJ88" s="34"/>
      <c r="CVK88" s="34"/>
      <c r="CVL88" s="34"/>
      <c r="CVM88" s="34"/>
      <c r="CVN88" s="34"/>
      <c r="CVO88" s="34"/>
      <c r="CVP88" s="34"/>
      <c r="CVQ88" s="34"/>
      <c r="CVR88" s="34"/>
      <c r="CVS88" s="34"/>
      <c r="CVT88" s="34"/>
      <c r="CVU88" s="34"/>
      <c r="CVV88" s="34"/>
      <c r="CVW88" s="34"/>
      <c r="CVX88" s="34"/>
      <c r="CVY88" s="34"/>
      <c r="CVZ88" s="34"/>
      <c r="CWA88" s="34"/>
      <c r="CWB88" s="34"/>
      <c r="CWC88" s="34"/>
      <c r="CWD88" s="34"/>
      <c r="CWE88" s="34"/>
      <c r="CWF88" s="34"/>
      <c r="CWG88" s="34"/>
      <c r="CWH88" s="34"/>
      <c r="CWI88" s="34"/>
      <c r="CWJ88" s="34"/>
      <c r="CWK88" s="34"/>
      <c r="CWL88" s="34"/>
      <c r="CWM88" s="34"/>
      <c r="CWN88" s="34"/>
      <c r="CWO88" s="34"/>
      <c r="CWP88" s="34"/>
      <c r="CWQ88" s="34"/>
      <c r="CWR88" s="34"/>
      <c r="CWS88" s="34"/>
      <c r="CWT88" s="34"/>
      <c r="CWU88" s="34"/>
      <c r="CWV88" s="34"/>
      <c r="CWW88" s="34"/>
      <c r="CWX88" s="34"/>
      <c r="CWY88" s="34"/>
      <c r="CWZ88" s="34"/>
      <c r="CXA88" s="34"/>
      <c r="CXB88" s="34"/>
      <c r="CXC88" s="34"/>
      <c r="CXD88" s="34"/>
      <c r="CXE88" s="34"/>
      <c r="CXF88" s="34"/>
      <c r="CXG88" s="34"/>
      <c r="CXH88" s="34"/>
      <c r="CXI88" s="34"/>
      <c r="CXJ88" s="34"/>
      <c r="CXK88" s="34"/>
      <c r="CXL88" s="34"/>
      <c r="CXM88" s="34"/>
      <c r="CXN88" s="34"/>
      <c r="CXO88" s="34"/>
      <c r="CXP88" s="34"/>
      <c r="CXQ88" s="34"/>
      <c r="CXR88" s="34"/>
      <c r="CXS88" s="34"/>
      <c r="CXT88" s="34"/>
      <c r="CXU88" s="34"/>
      <c r="CXV88" s="34"/>
      <c r="CXW88" s="34"/>
      <c r="CXX88" s="34"/>
      <c r="CXY88" s="34"/>
      <c r="CXZ88" s="34"/>
      <c r="CYA88" s="34"/>
      <c r="CYB88" s="34"/>
      <c r="CYC88" s="34"/>
      <c r="CYD88" s="34"/>
      <c r="CYE88" s="34"/>
      <c r="CYF88" s="34"/>
      <c r="CYG88" s="34"/>
      <c r="CYH88" s="34"/>
      <c r="CYI88" s="34"/>
      <c r="CYJ88" s="34"/>
      <c r="CYK88" s="34"/>
      <c r="CYL88" s="34"/>
      <c r="CYM88" s="34"/>
      <c r="CYN88" s="34"/>
      <c r="CYO88" s="34"/>
      <c r="CYP88" s="34"/>
      <c r="CYQ88" s="34"/>
      <c r="CYR88" s="34"/>
      <c r="CYS88" s="34"/>
      <c r="CYT88" s="34"/>
      <c r="CYU88" s="34"/>
      <c r="CYV88" s="34"/>
      <c r="CYW88" s="34"/>
      <c r="CYX88" s="34"/>
      <c r="CYY88" s="34"/>
      <c r="CYZ88" s="34"/>
      <c r="CZA88" s="34"/>
      <c r="CZB88" s="34"/>
      <c r="CZC88" s="34"/>
      <c r="CZD88" s="34"/>
      <c r="CZE88" s="34"/>
      <c r="CZF88" s="34"/>
      <c r="CZG88" s="34"/>
      <c r="CZH88" s="34"/>
      <c r="CZI88" s="34"/>
      <c r="CZJ88" s="34"/>
      <c r="CZK88" s="34"/>
      <c r="CZL88" s="34"/>
      <c r="CZM88" s="34"/>
      <c r="CZN88" s="34"/>
      <c r="CZO88" s="34"/>
      <c r="CZP88" s="34"/>
      <c r="CZQ88" s="34"/>
      <c r="CZR88" s="34"/>
      <c r="CZS88" s="34"/>
      <c r="CZT88" s="34"/>
      <c r="CZU88" s="34"/>
      <c r="CZV88" s="34"/>
      <c r="CZW88" s="34"/>
      <c r="CZX88" s="34"/>
      <c r="CZY88" s="34"/>
      <c r="CZZ88" s="34"/>
      <c r="DAA88" s="34"/>
      <c r="DAB88" s="34"/>
      <c r="DAC88" s="34"/>
      <c r="DAD88" s="34"/>
      <c r="DAE88" s="34"/>
      <c r="DAF88" s="34"/>
      <c r="DAG88" s="34"/>
      <c r="DAH88" s="34"/>
      <c r="DAI88" s="34"/>
      <c r="DAJ88" s="34"/>
      <c r="DAK88" s="34"/>
      <c r="DAL88" s="34"/>
      <c r="DAM88" s="34"/>
      <c r="DAN88" s="34"/>
      <c r="DAO88" s="34"/>
      <c r="DAP88" s="34"/>
      <c r="DAQ88" s="34"/>
      <c r="DAR88" s="34"/>
      <c r="DAS88" s="34"/>
      <c r="DAT88" s="34"/>
      <c r="DAU88" s="34"/>
      <c r="DAV88" s="34"/>
      <c r="DAW88" s="34"/>
      <c r="DAX88" s="34"/>
      <c r="DAY88" s="34"/>
      <c r="DAZ88" s="34"/>
      <c r="DBA88" s="34"/>
      <c r="DBB88" s="34"/>
      <c r="DBC88" s="34"/>
      <c r="DBD88" s="34"/>
      <c r="DBE88" s="34"/>
      <c r="DBF88" s="34"/>
      <c r="DBG88" s="34"/>
      <c r="DBH88" s="34"/>
      <c r="DBI88" s="34"/>
      <c r="DBJ88" s="34"/>
      <c r="DBK88" s="34"/>
      <c r="DBL88" s="34"/>
      <c r="DBM88" s="34"/>
      <c r="DBN88" s="34"/>
      <c r="DBO88" s="34"/>
      <c r="DBP88" s="34"/>
      <c r="DBQ88" s="34"/>
      <c r="DBR88" s="34"/>
      <c r="DBS88" s="34"/>
      <c r="DBT88" s="34"/>
      <c r="DBU88" s="34"/>
      <c r="DBV88" s="34"/>
      <c r="DBW88" s="34"/>
      <c r="DBX88" s="34"/>
      <c r="DBY88" s="34"/>
      <c r="DBZ88" s="34"/>
      <c r="DCA88" s="34"/>
      <c r="DCB88" s="34"/>
      <c r="DCC88" s="34"/>
      <c r="DCD88" s="34"/>
      <c r="DCE88" s="34"/>
      <c r="DCF88" s="34"/>
      <c r="DCG88" s="34"/>
      <c r="DCH88" s="34"/>
      <c r="DCI88" s="34"/>
      <c r="DCJ88" s="34"/>
      <c r="DCK88" s="34"/>
      <c r="DCL88" s="34"/>
      <c r="DCM88" s="34"/>
      <c r="DCN88" s="34"/>
      <c r="DCO88" s="34"/>
      <c r="DCP88" s="34"/>
      <c r="DCQ88" s="34"/>
      <c r="DCR88" s="34"/>
      <c r="DCS88" s="34"/>
      <c r="DCT88" s="34"/>
      <c r="DCU88" s="34"/>
      <c r="DCV88" s="34"/>
      <c r="DCW88" s="34"/>
      <c r="DCX88" s="34"/>
      <c r="DCY88" s="34"/>
      <c r="DCZ88" s="34"/>
      <c r="DDA88" s="34"/>
      <c r="DDB88" s="34"/>
      <c r="DDC88" s="34"/>
      <c r="DDD88" s="34"/>
      <c r="DDE88" s="34"/>
      <c r="DDF88" s="34"/>
      <c r="DDG88" s="34"/>
      <c r="DDH88" s="34"/>
      <c r="DDI88" s="34"/>
      <c r="DDJ88" s="34"/>
      <c r="DDK88" s="34"/>
      <c r="DDL88" s="34"/>
      <c r="DDM88" s="34"/>
      <c r="DDN88" s="34"/>
      <c r="DDO88" s="34"/>
      <c r="DDP88" s="34"/>
      <c r="DDQ88" s="34"/>
      <c r="DDR88" s="34"/>
      <c r="DDS88" s="34"/>
      <c r="DDT88" s="34"/>
      <c r="DDU88" s="34"/>
      <c r="DDV88" s="34"/>
      <c r="DDW88" s="34"/>
      <c r="DDX88" s="34"/>
      <c r="DDY88" s="34"/>
      <c r="DDZ88" s="34"/>
      <c r="DEA88" s="34"/>
      <c r="DEB88" s="34"/>
      <c r="DEC88" s="34"/>
      <c r="DED88" s="34"/>
      <c r="DEE88" s="34"/>
      <c r="DEF88" s="34"/>
      <c r="DEG88" s="34"/>
      <c r="DEH88" s="34"/>
      <c r="DEI88" s="34"/>
      <c r="DEJ88" s="34"/>
      <c r="DEK88" s="34"/>
      <c r="DEL88" s="34"/>
      <c r="DEM88" s="34"/>
      <c r="DEN88" s="34"/>
      <c r="DEO88" s="34"/>
      <c r="DEP88" s="34"/>
      <c r="DEQ88" s="34"/>
      <c r="DER88" s="34"/>
      <c r="DES88" s="34"/>
      <c r="DET88" s="34"/>
      <c r="DEU88" s="34"/>
      <c r="DEV88" s="34"/>
      <c r="DEW88" s="34"/>
      <c r="DEX88" s="34"/>
      <c r="DEY88" s="34"/>
      <c r="DEZ88" s="34"/>
      <c r="DFA88" s="34"/>
      <c r="DFB88" s="34"/>
      <c r="DFC88" s="34"/>
      <c r="DFD88" s="34"/>
      <c r="DFE88" s="34"/>
      <c r="DFF88" s="34"/>
      <c r="DFG88" s="34"/>
      <c r="DFH88" s="34"/>
      <c r="DFI88" s="34"/>
      <c r="DFJ88" s="34"/>
      <c r="DFK88" s="34"/>
      <c r="DFL88" s="34"/>
      <c r="DFM88" s="34"/>
      <c r="DFN88" s="34"/>
      <c r="DFO88" s="34"/>
      <c r="DFP88" s="34"/>
      <c r="DFQ88" s="34"/>
      <c r="DFR88" s="34"/>
      <c r="DFS88" s="34"/>
      <c r="DFT88" s="34"/>
      <c r="DFU88" s="34"/>
      <c r="DFV88" s="34"/>
      <c r="DFW88" s="34"/>
      <c r="DFX88" s="34"/>
      <c r="DFY88" s="34"/>
      <c r="DFZ88" s="34"/>
      <c r="DGA88" s="34"/>
      <c r="DGB88" s="34"/>
      <c r="DGC88" s="34"/>
      <c r="DGD88" s="34"/>
      <c r="DGE88" s="34"/>
      <c r="DGF88" s="34"/>
      <c r="DGG88" s="34"/>
      <c r="DGH88" s="34"/>
      <c r="DGI88" s="34"/>
      <c r="DGJ88" s="34"/>
      <c r="DGK88" s="34"/>
      <c r="DGL88" s="34"/>
      <c r="DGM88" s="34"/>
      <c r="DGN88" s="34"/>
      <c r="DGO88" s="34"/>
      <c r="DGP88" s="34"/>
      <c r="DGQ88" s="34"/>
      <c r="DGR88" s="34"/>
      <c r="DGS88" s="34"/>
      <c r="DGT88" s="34"/>
      <c r="DGU88" s="34"/>
      <c r="DGV88" s="34"/>
      <c r="DGW88" s="34"/>
      <c r="DGX88" s="34"/>
      <c r="DGY88" s="34"/>
      <c r="DGZ88" s="34"/>
      <c r="DHA88" s="34"/>
      <c r="DHB88" s="34"/>
      <c r="DHC88" s="34"/>
      <c r="DHD88" s="34"/>
      <c r="DHE88" s="34"/>
      <c r="DHF88" s="34"/>
      <c r="DHG88" s="34"/>
      <c r="DHH88" s="34"/>
      <c r="DHI88" s="34"/>
      <c r="DHJ88" s="34"/>
      <c r="DHK88" s="34"/>
      <c r="DHL88" s="34"/>
      <c r="DHM88" s="34"/>
      <c r="DHN88" s="34"/>
      <c r="DHO88" s="34"/>
      <c r="DHP88" s="34"/>
      <c r="DHQ88" s="34"/>
      <c r="DHR88" s="34"/>
      <c r="DHS88" s="34"/>
      <c r="DHT88" s="34"/>
      <c r="DHU88" s="34"/>
      <c r="DHV88" s="34"/>
      <c r="DHW88" s="34"/>
      <c r="DHX88" s="34"/>
      <c r="DHY88" s="34"/>
      <c r="DHZ88" s="34"/>
      <c r="DIA88" s="34"/>
      <c r="DIB88" s="34"/>
      <c r="DIC88" s="34"/>
      <c r="DID88" s="34"/>
      <c r="DIE88" s="34"/>
      <c r="DIF88" s="34"/>
      <c r="DIG88" s="34"/>
      <c r="DIH88" s="34"/>
      <c r="DII88" s="34"/>
      <c r="DIJ88" s="34"/>
      <c r="DIK88" s="34"/>
      <c r="DIL88" s="34"/>
      <c r="DIM88" s="34"/>
      <c r="DIN88" s="34"/>
      <c r="DIO88" s="34"/>
      <c r="DIP88" s="34"/>
      <c r="DIQ88" s="34"/>
      <c r="DIR88" s="34"/>
      <c r="DIS88" s="34"/>
      <c r="DIT88" s="34"/>
      <c r="DIU88" s="34"/>
      <c r="DIV88" s="34"/>
      <c r="DIW88" s="34"/>
      <c r="DIX88" s="34"/>
      <c r="DIY88" s="34"/>
      <c r="DIZ88" s="34"/>
      <c r="DJA88" s="34"/>
      <c r="DJB88" s="34"/>
      <c r="DJC88" s="34"/>
      <c r="DJD88" s="34"/>
      <c r="DJE88" s="34"/>
      <c r="DJF88" s="34"/>
      <c r="DJG88" s="34"/>
      <c r="DJH88" s="34"/>
      <c r="DJI88" s="34"/>
      <c r="DJJ88" s="34"/>
      <c r="DJK88" s="34"/>
      <c r="DJL88" s="34"/>
      <c r="DJM88" s="34"/>
      <c r="DJN88" s="34"/>
      <c r="DJO88" s="34"/>
      <c r="DJP88" s="34"/>
      <c r="DJQ88" s="34"/>
      <c r="DJR88" s="34"/>
      <c r="DJS88" s="34"/>
      <c r="DJT88" s="34"/>
      <c r="DJU88" s="34"/>
      <c r="DJV88" s="34"/>
      <c r="DJW88" s="34"/>
      <c r="DJX88" s="34"/>
      <c r="DJY88" s="34"/>
      <c r="DJZ88" s="34"/>
      <c r="DKA88" s="34"/>
      <c r="DKB88" s="34"/>
      <c r="DKC88" s="34"/>
      <c r="DKD88" s="34"/>
      <c r="DKE88" s="34"/>
      <c r="DKF88" s="34"/>
      <c r="DKG88" s="34"/>
      <c r="DKH88" s="34"/>
      <c r="DKI88" s="34"/>
      <c r="DKJ88" s="34"/>
      <c r="DKK88" s="34"/>
      <c r="DKL88" s="34"/>
      <c r="DKM88" s="34"/>
      <c r="DKN88" s="34"/>
      <c r="DKO88" s="34"/>
      <c r="DKP88" s="34"/>
      <c r="DKQ88" s="34"/>
      <c r="DKR88" s="34"/>
      <c r="DKS88" s="34"/>
      <c r="DKT88" s="34"/>
      <c r="DKU88" s="34"/>
      <c r="DKV88" s="34"/>
      <c r="DKW88" s="34"/>
      <c r="DKX88" s="34"/>
      <c r="DKY88" s="34"/>
      <c r="DKZ88" s="34"/>
      <c r="DLA88" s="34"/>
      <c r="DLB88" s="34"/>
      <c r="DLC88" s="34"/>
      <c r="DLD88" s="34"/>
      <c r="DLE88" s="34"/>
      <c r="DLF88" s="34"/>
      <c r="DLG88" s="34"/>
      <c r="DLH88" s="34"/>
      <c r="DLI88" s="34"/>
      <c r="DLJ88" s="34"/>
      <c r="DLK88" s="34"/>
      <c r="DLL88" s="34"/>
      <c r="DLM88" s="34"/>
      <c r="DLN88" s="34"/>
      <c r="DLO88" s="34"/>
      <c r="DLP88" s="34"/>
      <c r="DLQ88" s="34"/>
      <c r="DLR88" s="34"/>
      <c r="DLS88" s="34"/>
      <c r="DLT88" s="34"/>
      <c r="DLU88" s="34"/>
      <c r="DLV88" s="34"/>
      <c r="DLW88" s="34"/>
      <c r="DLX88" s="34"/>
      <c r="DLY88" s="34"/>
      <c r="DLZ88" s="34"/>
      <c r="DMA88" s="34"/>
      <c r="DMB88" s="34"/>
      <c r="DMC88" s="34"/>
      <c r="DMD88" s="34"/>
      <c r="DME88" s="34"/>
      <c r="DMF88" s="34"/>
      <c r="DMG88" s="34"/>
      <c r="DMH88" s="34"/>
      <c r="DMI88" s="34"/>
      <c r="DMJ88" s="34"/>
      <c r="DMK88" s="34"/>
      <c r="DML88" s="34"/>
      <c r="DMM88" s="34"/>
      <c r="DMN88" s="34"/>
      <c r="DMO88" s="34"/>
      <c r="DMP88" s="34"/>
      <c r="DMQ88" s="34"/>
      <c r="DMR88" s="34"/>
      <c r="DMS88" s="34"/>
      <c r="DMT88" s="34"/>
      <c r="DMU88" s="34"/>
      <c r="DMV88" s="34"/>
      <c r="DMW88" s="34"/>
      <c r="DMX88" s="34"/>
      <c r="DMY88" s="34"/>
      <c r="DMZ88" s="34"/>
      <c r="DNA88" s="34"/>
      <c r="DNB88" s="34"/>
      <c r="DNC88" s="34"/>
      <c r="DND88" s="34"/>
      <c r="DNE88" s="34"/>
      <c r="DNF88" s="34"/>
      <c r="DNG88" s="34"/>
      <c r="DNH88" s="34"/>
      <c r="DNI88" s="34"/>
      <c r="DNJ88" s="34"/>
      <c r="DNK88" s="34"/>
      <c r="DNL88" s="34"/>
      <c r="DNM88" s="34"/>
      <c r="DNN88" s="34"/>
      <c r="DNO88" s="34"/>
      <c r="DNP88" s="34"/>
      <c r="DNQ88" s="34"/>
      <c r="DNR88" s="34"/>
      <c r="DNS88" s="34"/>
      <c r="DNT88" s="34"/>
      <c r="DNU88" s="34"/>
      <c r="DNV88" s="34"/>
      <c r="DNW88" s="34"/>
      <c r="DNX88" s="34"/>
      <c r="DNY88" s="34"/>
      <c r="DNZ88" s="34"/>
      <c r="DOA88" s="34"/>
      <c r="DOB88" s="34"/>
      <c r="DOC88" s="34"/>
      <c r="DOD88" s="34"/>
      <c r="DOE88" s="34"/>
      <c r="DOF88" s="34"/>
      <c r="DOG88" s="34"/>
      <c r="DOH88" s="34"/>
      <c r="DOI88" s="34"/>
      <c r="DOJ88" s="34"/>
      <c r="DOK88" s="34"/>
      <c r="DOL88" s="34"/>
      <c r="DOM88" s="34"/>
      <c r="DON88" s="34"/>
      <c r="DOO88" s="34"/>
      <c r="DOP88" s="34"/>
      <c r="DOQ88" s="34"/>
      <c r="DOR88" s="34"/>
      <c r="DOS88" s="34"/>
      <c r="DOT88" s="34"/>
      <c r="DOU88" s="34"/>
      <c r="DOV88" s="34"/>
      <c r="DOW88" s="34"/>
      <c r="DOX88" s="34"/>
      <c r="DOY88" s="34"/>
      <c r="DOZ88" s="34"/>
      <c r="DPA88" s="34"/>
      <c r="DPB88" s="34"/>
      <c r="DPC88" s="34"/>
      <c r="DPD88" s="34"/>
      <c r="DPE88" s="34"/>
      <c r="DPF88" s="34"/>
      <c r="DPG88" s="34"/>
      <c r="DPH88" s="34"/>
      <c r="DPI88" s="34"/>
      <c r="DPJ88" s="34"/>
      <c r="DPK88" s="34"/>
      <c r="DPL88" s="34"/>
      <c r="DPM88" s="34"/>
      <c r="DPN88" s="34"/>
      <c r="DPO88" s="34"/>
      <c r="DPP88" s="34"/>
      <c r="DPQ88" s="34"/>
      <c r="DPR88" s="34"/>
      <c r="DPS88" s="34"/>
      <c r="DPT88" s="34"/>
      <c r="DPU88" s="34"/>
      <c r="DPV88" s="34"/>
      <c r="DPW88" s="34"/>
      <c r="DPX88" s="34"/>
      <c r="DPY88" s="34"/>
      <c r="DPZ88" s="34"/>
      <c r="DQA88" s="34"/>
      <c r="DQB88" s="34"/>
      <c r="DQC88" s="34"/>
      <c r="DQD88" s="34"/>
      <c r="DQE88" s="34"/>
      <c r="DQF88" s="34"/>
      <c r="DQG88" s="34"/>
      <c r="DQH88" s="34"/>
      <c r="DQI88" s="34"/>
      <c r="DQJ88" s="34"/>
      <c r="DQK88" s="34"/>
      <c r="DQL88" s="34"/>
      <c r="DQM88" s="34"/>
      <c r="DQN88" s="34"/>
      <c r="DQO88" s="34"/>
      <c r="DQP88" s="34"/>
      <c r="DQQ88" s="34"/>
      <c r="DQR88" s="34"/>
      <c r="DQS88" s="34"/>
      <c r="DQT88" s="34"/>
      <c r="DQU88" s="34"/>
      <c r="DQV88" s="34"/>
      <c r="DQW88" s="34"/>
      <c r="DQX88" s="34"/>
      <c r="DQY88" s="34"/>
      <c r="DQZ88" s="34"/>
      <c r="DRA88" s="34"/>
      <c r="DRB88" s="34"/>
      <c r="DRC88" s="34"/>
      <c r="DRD88" s="34"/>
      <c r="DRE88" s="34"/>
      <c r="DRF88" s="34"/>
      <c r="DRG88" s="34"/>
      <c r="DRH88" s="34"/>
      <c r="DRI88" s="34"/>
      <c r="DRJ88" s="34"/>
      <c r="DRK88" s="34"/>
      <c r="DRL88" s="34"/>
      <c r="DRM88" s="34"/>
      <c r="DRN88" s="34"/>
      <c r="DRO88" s="34"/>
      <c r="DRP88" s="34"/>
      <c r="DRQ88" s="34"/>
      <c r="DRR88" s="34"/>
      <c r="DRS88" s="34"/>
      <c r="DRT88" s="34"/>
      <c r="DRU88" s="34"/>
      <c r="DRV88" s="34"/>
      <c r="DRW88" s="34"/>
      <c r="DRX88" s="34"/>
      <c r="DRY88" s="34"/>
      <c r="DRZ88" s="34"/>
      <c r="DSA88" s="34"/>
      <c r="DSB88" s="34"/>
      <c r="DSC88" s="34"/>
      <c r="DSD88" s="34"/>
      <c r="DSE88" s="34"/>
      <c r="DSF88" s="34"/>
      <c r="DSG88" s="34"/>
      <c r="DSH88" s="34"/>
      <c r="DSI88" s="34"/>
      <c r="DSJ88" s="34"/>
      <c r="DSK88" s="34"/>
      <c r="DSL88" s="34"/>
      <c r="DSM88" s="34"/>
      <c r="DSN88" s="34"/>
      <c r="DSO88" s="34"/>
      <c r="DSP88" s="34"/>
      <c r="DSQ88" s="34"/>
      <c r="DSR88" s="34"/>
      <c r="DSS88" s="34"/>
      <c r="DST88" s="34"/>
      <c r="DSU88" s="34"/>
      <c r="DSV88" s="34"/>
      <c r="DSW88" s="34"/>
      <c r="DSX88" s="34"/>
      <c r="DSY88" s="34"/>
      <c r="DSZ88" s="34"/>
      <c r="DTA88" s="34"/>
      <c r="DTB88" s="34"/>
      <c r="DTC88" s="34"/>
      <c r="DTD88" s="34"/>
      <c r="DTE88" s="34"/>
      <c r="DTF88" s="34"/>
      <c r="DTG88" s="34"/>
      <c r="DTH88" s="34"/>
      <c r="DTI88" s="34"/>
      <c r="DTJ88" s="34"/>
      <c r="DTK88" s="34"/>
      <c r="DTL88" s="34"/>
      <c r="DTM88" s="34"/>
      <c r="DTN88" s="34"/>
      <c r="DTO88" s="34"/>
      <c r="DTP88" s="34"/>
      <c r="DTQ88" s="34"/>
      <c r="DTR88" s="34"/>
      <c r="DTS88" s="34"/>
      <c r="DTT88" s="34"/>
      <c r="DTU88" s="34"/>
      <c r="DTV88" s="34"/>
      <c r="DTW88" s="34"/>
      <c r="DTX88" s="34"/>
      <c r="DTY88" s="34"/>
      <c r="DTZ88" s="34"/>
      <c r="DUA88" s="34"/>
      <c r="DUB88" s="34"/>
      <c r="DUC88" s="34"/>
      <c r="DUD88" s="34"/>
      <c r="DUE88" s="34"/>
      <c r="DUF88" s="34"/>
      <c r="DUG88" s="34"/>
      <c r="DUH88" s="34"/>
      <c r="DUI88" s="34"/>
      <c r="DUJ88" s="34"/>
      <c r="DUK88" s="34"/>
      <c r="DUL88" s="34"/>
      <c r="DUM88" s="34"/>
      <c r="DUN88" s="34"/>
      <c r="DUO88" s="34"/>
      <c r="DUP88" s="34"/>
      <c r="DUQ88" s="34"/>
      <c r="DUR88" s="34"/>
      <c r="DUS88" s="34"/>
      <c r="DUT88" s="34"/>
      <c r="DUU88" s="34"/>
      <c r="DUV88" s="34"/>
      <c r="DUW88" s="34"/>
      <c r="DUX88" s="34"/>
      <c r="DUY88" s="34"/>
      <c r="DUZ88" s="34"/>
      <c r="DVA88" s="34"/>
      <c r="DVB88" s="34"/>
      <c r="DVC88" s="34"/>
      <c r="DVD88" s="34"/>
      <c r="DVE88" s="34"/>
      <c r="DVF88" s="34"/>
      <c r="DVG88" s="34"/>
      <c r="DVH88" s="34"/>
      <c r="DVI88" s="34"/>
      <c r="DVJ88" s="34"/>
      <c r="DVK88" s="34"/>
      <c r="DVL88" s="34"/>
      <c r="DVM88" s="34"/>
      <c r="DVN88" s="34"/>
      <c r="DVO88" s="34"/>
      <c r="DVP88" s="34"/>
      <c r="DVQ88" s="34"/>
      <c r="DVR88" s="34"/>
      <c r="DVS88" s="34"/>
      <c r="DVT88" s="34"/>
      <c r="DVU88" s="34"/>
      <c r="DVV88" s="34"/>
      <c r="DVW88" s="34"/>
      <c r="DVX88" s="34"/>
      <c r="DVY88" s="34"/>
      <c r="DVZ88" s="34"/>
      <c r="DWA88" s="34"/>
      <c r="DWB88" s="34"/>
      <c r="DWC88" s="34"/>
      <c r="DWD88" s="34"/>
      <c r="DWE88" s="34"/>
      <c r="DWF88" s="34"/>
      <c r="DWG88" s="34"/>
      <c r="DWH88" s="34"/>
      <c r="DWI88" s="34"/>
      <c r="DWJ88" s="34"/>
      <c r="DWK88" s="34"/>
      <c r="DWL88" s="34"/>
      <c r="DWM88" s="34"/>
      <c r="DWN88" s="34"/>
      <c r="DWO88" s="34"/>
      <c r="DWP88" s="34"/>
      <c r="DWQ88" s="34"/>
      <c r="DWR88" s="34"/>
      <c r="DWS88" s="34"/>
      <c r="DWT88" s="34"/>
      <c r="DWU88" s="34"/>
      <c r="DWV88" s="34"/>
      <c r="DWW88" s="34"/>
      <c r="DWX88" s="34"/>
      <c r="DWY88" s="34"/>
      <c r="DWZ88" s="34"/>
      <c r="DXA88" s="34"/>
      <c r="DXB88" s="34"/>
      <c r="DXC88" s="34"/>
      <c r="DXD88" s="34"/>
      <c r="DXE88" s="34"/>
      <c r="DXF88" s="34"/>
      <c r="DXG88" s="34"/>
      <c r="DXH88" s="34"/>
      <c r="DXI88" s="34"/>
      <c r="DXJ88" s="34"/>
      <c r="DXK88" s="34"/>
      <c r="DXL88" s="34"/>
      <c r="DXM88" s="34"/>
      <c r="DXN88" s="34"/>
      <c r="DXO88" s="34"/>
      <c r="DXP88" s="34"/>
      <c r="DXQ88" s="34"/>
      <c r="DXR88" s="34"/>
      <c r="DXS88" s="34"/>
      <c r="DXT88" s="34"/>
      <c r="DXU88" s="34"/>
      <c r="DXV88" s="34"/>
      <c r="DXW88" s="34"/>
      <c r="DXX88" s="34"/>
      <c r="DXY88" s="34"/>
      <c r="DXZ88" s="34"/>
      <c r="DYA88" s="34"/>
      <c r="DYB88" s="34"/>
      <c r="DYC88" s="34"/>
      <c r="DYD88" s="34"/>
      <c r="DYE88" s="34"/>
      <c r="DYF88" s="34"/>
      <c r="DYG88" s="34"/>
      <c r="DYH88" s="34"/>
      <c r="DYI88" s="34"/>
      <c r="DYJ88" s="34"/>
      <c r="DYK88" s="34"/>
      <c r="DYL88" s="34"/>
      <c r="DYM88" s="34"/>
      <c r="DYN88" s="34"/>
      <c r="DYO88" s="34"/>
      <c r="DYP88" s="34"/>
      <c r="DYQ88" s="34"/>
      <c r="DYR88" s="34"/>
      <c r="DYS88" s="34"/>
      <c r="DYT88" s="34"/>
      <c r="DYU88" s="34"/>
      <c r="DYV88" s="34"/>
      <c r="DYW88" s="34"/>
      <c r="DYX88" s="34"/>
      <c r="DYY88" s="34"/>
      <c r="DYZ88" s="34"/>
      <c r="DZA88" s="34"/>
      <c r="DZB88" s="34"/>
      <c r="DZC88" s="34"/>
      <c r="DZD88" s="34"/>
      <c r="DZE88" s="34"/>
      <c r="DZF88" s="34"/>
      <c r="DZG88" s="34"/>
      <c r="DZH88" s="34"/>
      <c r="DZI88" s="34"/>
      <c r="DZJ88" s="34"/>
      <c r="DZK88" s="34"/>
      <c r="DZL88" s="34"/>
      <c r="DZM88" s="34"/>
      <c r="DZN88" s="34"/>
      <c r="DZO88" s="34"/>
      <c r="DZP88" s="34"/>
      <c r="DZQ88" s="34"/>
      <c r="DZR88" s="34"/>
      <c r="DZS88" s="34"/>
      <c r="DZT88" s="34"/>
      <c r="DZU88" s="34"/>
      <c r="DZV88" s="34"/>
      <c r="DZW88" s="34"/>
      <c r="DZX88" s="34"/>
      <c r="DZY88" s="34"/>
      <c r="DZZ88" s="34"/>
      <c r="EAA88" s="34"/>
      <c r="EAB88" s="34"/>
      <c r="EAC88" s="34"/>
      <c r="EAD88" s="34"/>
      <c r="EAE88" s="34"/>
      <c r="EAF88" s="34"/>
      <c r="EAG88" s="34"/>
      <c r="EAH88" s="34"/>
      <c r="EAI88" s="34"/>
      <c r="EAJ88" s="34"/>
      <c r="EAK88" s="34"/>
      <c r="EAL88" s="34"/>
      <c r="EAM88" s="34"/>
      <c r="EAN88" s="34"/>
      <c r="EAO88" s="34"/>
      <c r="EAP88" s="34"/>
      <c r="EAQ88" s="34"/>
      <c r="EAR88" s="34"/>
      <c r="EAS88" s="34"/>
      <c r="EAT88" s="34"/>
      <c r="EAU88" s="34"/>
      <c r="EAV88" s="34"/>
      <c r="EAW88" s="34"/>
      <c r="EAX88" s="34"/>
      <c r="EAY88" s="34"/>
      <c r="EAZ88" s="34"/>
      <c r="EBA88" s="34"/>
      <c r="EBB88" s="34"/>
      <c r="EBC88" s="34"/>
      <c r="EBD88" s="34"/>
      <c r="EBE88" s="34"/>
      <c r="EBF88" s="34"/>
      <c r="EBG88" s="34"/>
      <c r="EBH88" s="34"/>
      <c r="EBI88" s="34"/>
      <c r="EBJ88" s="34"/>
      <c r="EBK88" s="34"/>
      <c r="EBL88" s="34"/>
      <c r="EBM88" s="34"/>
      <c r="EBN88" s="34"/>
      <c r="EBO88" s="34"/>
      <c r="EBP88" s="34"/>
      <c r="EBQ88" s="34"/>
      <c r="EBR88" s="34"/>
      <c r="EBS88" s="34"/>
      <c r="EBT88" s="34"/>
      <c r="EBU88" s="34"/>
      <c r="EBV88" s="34"/>
      <c r="EBW88" s="34"/>
      <c r="EBX88" s="34"/>
      <c r="EBY88" s="34"/>
      <c r="EBZ88" s="34"/>
      <c r="ECA88" s="34"/>
      <c r="ECB88" s="34"/>
      <c r="ECC88" s="34"/>
      <c r="ECD88" s="34"/>
      <c r="ECE88" s="34"/>
      <c r="ECF88" s="34"/>
      <c r="ECG88" s="34"/>
      <c r="ECH88" s="34"/>
      <c r="ECI88" s="34"/>
      <c r="ECJ88" s="34"/>
      <c r="ECK88" s="34"/>
      <c r="ECL88" s="34"/>
      <c r="ECM88" s="34"/>
      <c r="ECN88" s="34"/>
      <c r="ECO88" s="34"/>
      <c r="ECP88" s="34"/>
      <c r="ECQ88" s="34"/>
      <c r="ECR88" s="34"/>
      <c r="ECS88" s="34"/>
      <c r="ECT88" s="34"/>
      <c r="ECU88" s="34"/>
      <c r="ECV88" s="34"/>
      <c r="ECW88" s="34"/>
      <c r="ECX88" s="34"/>
      <c r="ECY88" s="34"/>
      <c r="ECZ88" s="34"/>
      <c r="EDA88" s="34"/>
      <c r="EDB88" s="34"/>
      <c r="EDC88" s="34"/>
      <c r="EDD88" s="34"/>
      <c r="EDE88" s="34"/>
      <c r="EDF88" s="34"/>
      <c r="EDG88" s="34"/>
      <c r="EDH88" s="34"/>
      <c r="EDI88" s="34"/>
      <c r="EDJ88" s="34"/>
      <c r="EDK88" s="34"/>
      <c r="EDL88" s="34"/>
      <c r="EDM88" s="34"/>
      <c r="EDN88" s="34"/>
      <c r="EDO88" s="34"/>
      <c r="EDP88" s="34"/>
      <c r="EDQ88" s="34"/>
      <c r="EDR88" s="34"/>
      <c r="EDS88" s="34"/>
      <c r="EDT88" s="34"/>
      <c r="EDU88" s="34"/>
      <c r="EDV88" s="34"/>
      <c r="EDW88" s="34"/>
      <c r="EDX88" s="34"/>
      <c r="EDY88" s="34"/>
      <c r="EDZ88" s="34"/>
      <c r="EEA88" s="34"/>
      <c r="EEB88" s="34"/>
      <c r="EEC88" s="34"/>
      <c r="EED88" s="34"/>
      <c r="EEE88" s="34"/>
      <c r="EEF88" s="34"/>
      <c r="EEG88" s="34"/>
      <c r="EEH88" s="34"/>
      <c r="EEI88" s="34"/>
      <c r="EEJ88" s="34"/>
      <c r="EEK88" s="34"/>
      <c r="EEL88" s="34"/>
      <c r="EEM88" s="34"/>
      <c r="EEN88" s="34"/>
      <c r="EEO88" s="34"/>
      <c r="EEP88" s="34"/>
      <c r="EEQ88" s="34"/>
      <c r="EER88" s="34"/>
      <c r="EES88" s="34"/>
      <c r="EET88" s="34"/>
      <c r="EEU88" s="34"/>
      <c r="EEV88" s="34"/>
      <c r="EEW88" s="34"/>
      <c r="EEX88" s="34"/>
      <c r="EEY88" s="34"/>
      <c r="EEZ88" s="34"/>
      <c r="EFA88" s="34"/>
      <c r="EFB88" s="34"/>
      <c r="EFC88" s="34"/>
      <c r="EFD88" s="34"/>
      <c r="EFE88" s="34"/>
      <c r="EFF88" s="34"/>
      <c r="EFG88" s="34"/>
      <c r="EFH88" s="34"/>
      <c r="EFI88" s="34"/>
      <c r="EFJ88" s="34"/>
      <c r="EFK88" s="34"/>
      <c r="EFL88" s="34"/>
      <c r="EFM88" s="34"/>
      <c r="EFN88" s="34"/>
      <c r="EFO88" s="34"/>
      <c r="EFP88" s="34"/>
      <c r="EFQ88" s="34"/>
      <c r="EFR88" s="34"/>
      <c r="EFS88" s="34"/>
      <c r="EFT88" s="34"/>
      <c r="EFU88" s="34"/>
      <c r="EFV88" s="34"/>
      <c r="EFW88" s="34"/>
      <c r="EFX88" s="34"/>
      <c r="EFY88" s="34"/>
      <c r="EFZ88" s="34"/>
      <c r="EGA88" s="34"/>
      <c r="EGB88" s="34"/>
      <c r="EGC88" s="34"/>
      <c r="EGD88" s="34"/>
      <c r="EGE88" s="34"/>
      <c r="EGF88" s="34"/>
      <c r="EGG88" s="34"/>
      <c r="EGH88" s="34"/>
      <c r="EGI88" s="34"/>
      <c r="EGJ88" s="34"/>
      <c r="EGK88" s="34"/>
      <c r="EGL88" s="34"/>
      <c r="EGM88" s="34"/>
      <c r="EGN88" s="34"/>
      <c r="EGO88" s="34"/>
      <c r="EGP88" s="34"/>
      <c r="EGQ88" s="34"/>
      <c r="EGR88" s="34"/>
      <c r="EGS88" s="34"/>
      <c r="EGT88" s="34"/>
      <c r="EGU88" s="34"/>
      <c r="EGV88" s="34"/>
      <c r="EGW88" s="34"/>
      <c r="EGX88" s="34"/>
      <c r="EGY88" s="34"/>
      <c r="EGZ88" s="34"/>
      <c r="EHA88" s="34"/>
      <c r="EHB88" s="34"/>
      <c r="EHC88" s="34"/>
      <c r="EHD88" s="34"/>
      <c r="EHE88" s="34"/>
      <c r="EHF88" s="34"/>
      <c r="EHG88" s="34"/>
      <c r="EHH88" s="34"/>
      <c r="EHI88" s="34"/>
      <c r="EHJ88" s="34"/>
      <c r="EHK88" s="34"/>
      <c r="EHL88" s="34"/>
      <c r="EHM88" s="34"/>
      <c r="EHN88" s="34"/>
      <c r="EHO88" s="34"/>
      <c r="EHP88" s="34"/>
      <c r="EHQ88" s="34"/>
      <c r="EHR88" s="34"/>
      <c r="EHS88" s="34"/>
      <c r="EHT88" s="34"/>
      <c r="EHU88" s="34"/>
      <c r="EHV88" s="34"/>
      <c r="EHW88" s="34"/>
      <c r="EHX88" s="34"/>
      <c r="EHY88" s="34"/>
      <c r="EHZ88" s="34"/>
      <c r="EIA88" s="34"/>
      <c r="EIB88" s="34"/>
      <c r="EIC88" s="34"/>
      <c r="EID88" s="34"/>
      <c r="EIE88" s="34"/>
      <c r="EIF88" s="34"/>
      <c r="EIG88" s="34"/>
      <c r="EIH88" s="34"/>
      <c r="EII88" s="34"/>
      <c r="EIJ88" s="34"/>
      <c r="EIK88" s="34"/>
      <c r="EIL88" s="34"/>
      <c r="EIM88" s="34"/>
      <c r="EIN88" s="34"/>
      <c r="EIO88" s="34"/>
      <c r="EIP88" s="34"/>
      <c r="EIQ88" s="34"/>
      <c r="EIR88" s="34"/>
      <c r="EIS88" s="34"/>
      <c r="EIT88" s="34"/>
      <c r="EIU88" s="34"/>
      <c r="EIV88" s="34"/>
      <c r="EIW88" s="34"/>
      <c r="EIX88" s="34"/>
      <c r="EIY88" s="34"/>
      <c r="EIZ88" s="34"/>
      <c r="EJA88" s="34"/>
      <c r="EJB88" s="34"/>
      <c r="EJC88" s="34"/>
      <c r="EJD88" s="34"/>
      <c r="EJE88" s="34"/>
      <c r="EJF88" s="34"/>
      <c r="EJG88" s="34"/>
      <c r="EJH88" s="34"/>
      <c r="EJI88" s="34"/>
      <c r="EJJ88" s="34"/>
      <c r="EJK88" s="34"/>
      <c r="EJL88" s="34"/>
      <c r="EJM88" s="34"/>
      <c r="EJN88" s="34"/>
      <c r="EJO88" s="34"/>
      <c r="EJP88" s="34"/>
      <c r="EJQ88" s="34"/>
      <c r="EJR88" s="34"/>
      <c r="EJS88" s="34"/>
      <c r="EJT88" s="34"/>
      <c r="EJU88" s="34"/>
      <c r="EJV88" s="34"/>
      <c r="EJW88" s="34"/>
      <c r="EJX88" s="34"/>
      <c r="EJY88" s="34"/>
      <c r="EJZ88" s="34"/>
      <c r="EKA88" s="34"/>
      <c r="EKB88" s="34"/>
      <c r="EKC88" s="34"/>
      <c r="EKD88" s="34"/>
      <c r="EKE88" s="34"/>
      <c r="EKF88" s="34"/>
      <c r="EKG88" s="34"/>
      <c r="EKH88" s="34"/>
      <c r="EKI88" s="34"/>
      <c r="EKJ88" s="34"/>
      <c r="EKK88" s="34"/>
      <c r="EKL88" s="34"/>
      <c r="EKM88" s="34"/>
      <c r="EKN88" s="34"/>
      <c r="EKO88" s="34"/>
      <c r="EKP88" s="34"/>
      <c r="EKQ88" s="34"/>
      <c r="EKR88" s="34"/>
      <c r="EKS88" s="34"/>
      <c r="EKT88" s="34"/>
      <c r="EKU88" s="34"/>
      <c r="EKV88" s="34"/>
      <c r="EKW88" s="34"/>
      <c r="EKX88" s="34"/>
      <c r="EKY88" s="34"/>
      <c r="EKZ88" s="34"/>
      <c r="ELA88" s="34"/>
      <c r="ELB88" s="34"/>
      <c r="ELC88" s="34"/>
      <c r="ELD88" s="34"/>
      <c r="ELE88" s="34"/>
      <c r="ELF88" s="34"/>
      <c r="ELG88" s="34"/>
      <c r="ELH88" s="34"/>
      <c r="ELI88" s="34"/>
      <c r="ELJ88" s="34"/>
      <c r="ELK88" s="34"/>
      <c r="ELL88" s="34"/>
      <c r="ELM88" s="34"/>
      <c r="ELN88" s="34"/>
      <c r="ELO88" s="34"/>
      <c r="ELP88" s="34"/>
      <c r="ELQ88" s="34"/>
      <c r="ELR88" s="34"/>
      <c r="ELS88" s="34"/>
      <c r="ELT88" s="34"/>
      <c r="ELU88" s="34"/>
      <c r="ELV88" s="34"/>
      <c r="ELW88" s="34"/>
      <c r="ELX88" s="34"/>
      <c r="ELY88" s="34"/>
      <c r="ELZ88" s="34"/>
      <c r="EMA88" s="34"/>
      <c r="EMB88" s="34"/>
      <c r="EMC88" s="34"/>
      <c r="EMD88" s="34"/>
      <c r="EME88" s="34"/>
      <c r="EMF88" s="34"/>
      <c r="EMG88" s="34"/>
      <c r="EMH88" s="34"/>
      <c r="EMI88" s="34"/>
      <c r="EMJ88" s="34"/>
      <c r="EMK88" s="34"/>
      <c r="EML88" s="34"/>
      <c r="EMM88" s="34"/>
      <c r="EMN88" s="34"/>
      <c r="EMO88" s="34"/>
      <c r="EMP88" s="34"/>
      <c r="EMQ88" s="34"/>
      <c r="EMR88" s="34"/>
      <c r="EMS88" s="34"/>
      <c r="EMT88" s="34"/>
      <c r="EMU88" s="34"/>
      <c r="EMV88" s="34"/>
      <c r="EMW88" s="34"/>
      <c r="EMX88" s="34"/>
      <c r="EMY88" s="34"/>
      <c r="EMZ88" s="34"/>
      <c r="ENA88" s="34"/>
      <c r="ENB88" s="34"/>
      <c r="ENC88" s="34"/>
      <c r="END88" s="34"/>
      <c r="ENE88" s="34"/>
      <c r="ENF88" s="34"/>
      <c r="ENG88" s="34"/>
      <c r="ENH88" s="34"/>
      <c r="ENI88" s="34"/>
      <c r="ENJ88" s="34"/>
      <c r="ENK88" s="34"/>
      <c r="ENL88" s="34"/>
      <c r="ENM88" s="34"/>
      <c r="ENN88" s="34"/>
      <c r="ENO88" s="34"/>
      <c r="ENP88" s="34"/>
      <c r="ENQ88" s="34"/>
      <c r="ENR88" s="34"/>
      <c r="ENS88" s="34"/>
      <c r="ENT88" s="34"/>
      <c r="ENU88" s="34"/>
      <c r="ENV88" s="34"/>
      <c r="ENW88" s="34"/>
      <c r="ENX88" s="34"/>
      <c r="ENY88" s="34"/>
      <c r="ENZ88" s="34"/>
      <c r="EOA88" s="34"/>
      <c r="EOB88" s="34"/>
      <c r="EOC88" s="34"/>
      <c r="EOD88" s="34"/>
      <c r="EOE88" s="34"/>
      <c r="EOF88" s="34"/>
      <c r="EOG88" s="34"/>
      <c r="EOH88" s="34"/>
      <c r="EOI88" s="34"/>
      <c r="EOJ88" s="34"/>
      <c r="EOK88" s="34"/>
      <c r="EOL88" s="34"/>
      <c r="EOM88" s="34"/>
      <c r="EON88" s="34"/>
      <c r="EOO88" s="34"/>
      <c r="EOP88" s="34"/>
      <c r="EOQ88" s="34"/>
      <c r="EOR88" s="34"/>
      <c r="EOS88" s="34"/>
      <c r="EOT88" s="34"/>
      <c r="EOU88" s="34"/>
      <c r="EOV88" s="34"/>
      <c r="EOW88" s="34"/>
      <c r="EOX88" s="34"/>
      <c r="EOY88" s="34"/>
      <c r="EOZ88" s="34"/>
      <c r="EPA88" s="34"/>
      <c r="EPB88" s="34"/>
      <c r="EPC88" s="34"/>
      <c r="EPD88" s="34"/>
      <c r="EPE88" s="34"/>
      <c r="EPF88" s="34"/>
      <c r="EPG88" s="34"/>
      <c r="EPH88" s="34"/>
      <c r="EPI88" s="34"/>
      <c r="EPJ88" s="34"/>
      <c r="EPK88" s="34"/>
      <c r="EPL88" s="34"/>
      <c r="EPM88" s="34"/>
      <c r="EPN88" s="34"/>
      <c r="EPO88" s="34"/>
      <c r="EPP88" s="34"/>
      <c r="EPQ88" s="34"/>
      <c r="EPR88" s="34"/>
      <c r="EPS88" s="34"/>
      <c r="EPT88" s="34"/>
      <c r="EPU88" s="34"/>
      <c r="EPV88" s="34"/>
      <c r="EPW88" s="34"/>
      <c r="EPX88" s="34"/>
      <c r="EPY88" s="34"/>
      <c r="EPZ88" s="34"/>
      <c r="EQA88" s="34"/>
      <c r="EQB88" s="34"/>
      <c r="EQC88" s="34"/>
      <c r="EQD88" s="34"/>
      <c r="EQE88" s="34"/>
      <c r="EQF88" s="34"/>
      <c r="EQG88" s="34"/>
      <c r="EQH88" s="34"/>
      <c r="EQI88" s="34"/>
      <c r="EQJ88" s="34"/>
      <c r="EQK88" s="34"/>
      <c r="EQL88" s="34"/>
      <c r="EQM88" s="34"/>
      <c r="EQN88" s="34"/>
      <c r="EQO88" s="34"/>
      <c r="EQP88" s="34"/>
      <c r="EQQ88" s="34"/>
      <c r="EQR88" s="34"/>
      <c r="EQS88" s="34"/>
      <c r="EQT88" s="34"/>
      <c r="EQU88" s="34"/>
      <c r="EQV88" s="34"/>
      <c r="EQW88" s="34"/>
      <c r="EQX88" s="34"/>
      <c r="EQY88" s="34"/>
      <c r="EQZ88" s="34"/>
      <c r="ERA88" s="34"/>
      <c r="ERB88" s="34"/>
      <c r="ERC88" s="34"/>
      <c r="ERD88" s="34"/>
      <c r="ERE88" s="34"/>
      <c r="ERF88" s="34"/>
      <c r="ERG88" s="34"/>
      <c r="ERH88" s="34"/>
      <c r="ERI88" s="34"/>
      <c r="ERJ88" s="34"/>
      <c r="ERK88" s="34"/>
      <c r="ERL88" s="34"/>
      <c r="ERM88" s="34"/>
      <c r="ERN88" s="34"/>
      <c r="ERO88" s="34"/>
      <c r="ERP88" s="34"/>
      <c r="ERQ88" s="34"/>
      <c r="ERR88" s="34"/>
      <c r="ERS88" s="34"/>
      <c r="ERT88" s="34"/>
      <c r="ERU88" s="34"/>
      <c r="ERV88" s="34"/>
      <c r="ERW88" s="34"/>
      <c r="ERX88" s="34"/>
      <c r="ERY88" s="34"/>
      <c r="ERZ88" s="34"/>
      <c r="ESA88" s="34"/>
      <c r="ESB88" s="34"/>
      <c r="ESC88" s="34"/>
      <c r="ESD88" s="34"/>
      <c r="ESE88" s="34"/>
      <c r="ESF88" s="34"/>
      <c r="ESG88" s="34"/>
      <c r="ESH88" s="34"/>
      <c r="ESI88" s="34"/>
      <c r="ESJ88" s="34"/>
      <c r="ESK88" s="34"/>
      <c r="ESL88" s="34"/>
      <c r="ESM88" s="34"/>
      <c r="ESN88" s="34"/>
      <c r="ESO88" s="34"/>
      <c r="ESP88" s="34"/>
      <c r="ESQ88" s="34"/>
      <c r="ESR88" s="34"/>
      <c r="ESS88" s="34"/>
      <c r="EST88" s="34"/>
      <c r="ESU88" s="34"/>
      <c r="ESV88" s="34"/>
      <c r="ESW88" s="34"/>
      <c r="ESX88" s="34"/>
      <c r="ESY88" s="34"/>
      <c r="ESZ88" s="34"/>
      <c r="ETA88" s="34"/>
      <c r="ETB88" s="34"/>
      <c r="ETC88" s="34"/>
      <c r="ETD88" s="34"/>
      <c r="ETE88" s="34"/>
      <c r="ETF88" s="34"/>
      <c r="ETG88" s="34"/>
      <c r="ETH88" s="34"/>
      <c r="ETI88" s="34"/>
      <c r="ETJ88" s="34"/>
      <c r="ETK88" s="34"/>
      <c r="ETL88" s="34"/>
      <c r="ETM88" s="34"/>
      <c r="ETN88" s="34"/>
      <c r="ETO88" s="34"/>
      <c r="ETP88" s="34"/>
      <c r="ETQ88" s="34"/>
      <c r="ETR88" s="34"/>
      <c r="ETS88" s="34"/>
      <c r="ETT88" s="34"/>
      <c r="ETU88" s="34"/>
      <c r="ETV88" s="34"/>
      <c r="ETW88" s="34"/>
      <c r="ETX88" s="34"/>
      <c r="ETY88" s="34"/>
      <c r="ETZ88" s="34"/>
      <c r="EUA88" s="34"/>
      <c r="EUB88" s="34"/>
      <c r="EUC88" s="34"/>
      <c r="EUD88" s="34"/>
      <c r="EUE88" s="34"/>
      <c r="EUF88" s="34"/>
      <c r="EUG88" s="34"/>
      <c r="EUH88" s="34"/>
      <c r="EUI88" s="34"/>
      <c r="EUJ88" s="34"/>
      <c r="EUK88" s="34"/>
      <c r="EUL88" s="34"/>
      <c r="EUM88" s="34"/>
      <c r="EUN88" s="34"/>
      <c r="EUO88" s="34"/>
      <c r="EUP88" s="34"/>
      <c r="EUQ88" s="34"/>
      <c r="EUR88" s="34"/>
      <c r="EUS88" s="34"/>
      <c r="EUT88" s="34"/>
      <c r="EUU88" s="34"/>
      <c r="EUV88" s="34"/>
      <c r="EUW88" s="34"/>
      <c r="EUX88" s="34"/>
      <c r="EUY88" s="34"/>
      <c r="EUZ88" s="34"/>
      <c r="EVA88" s="34"/>
      <c r="EVB88" s="34"/>
      <c r="EVC88" s="34"/>
      <c r="EVD88" s="34"/>
      <c r="EVE88" s="34"/>
      <c r="EVF88" s="34"/>
      <c r="EVG88" s="34"/>
      <c r="EVH88" s="34"/>
      <c r="EVI88" s="34"/>
      <c r="EVJ88" s="34"/>
      <c r="EVK88" s="34"/>
      <c r="EVL88" s="34"/>
      <c r="EVM88" s="34"/>
      <c r="EVN88" s="34"/>
      <c r="EVO88" s="34"/>
      <c r="EVP88" s="34"/>
      <c r="EVQ88" s="34"/>
      <c r="EVR88" s="34"/>
      <c r="EVS88" s="34"/>
      <c r="EVT88" s="34"/>
      <c r="EVU88" s="34"/>
      <c r="EVV88" s="34"/>
      <c r="EVW88" s="34"/>
      <c r="EVX88" s="34"/>
      <c r="EVY88" s="34"/>
      <c r="EVZ88" s="34"/>
      <c r="EWA88" s="34"/>
      <c r="EWB88" s="34"/>
      <c r="EWC88" s="34"/>
      <c r="EWD88" s="34"/>
      <c r="EWE88" s="34"/>
      <c r="EWF88" s="34"/>
      <c r="EWG88" s="34"/>
      <c r="EWH88" s="34"/>
      <c r="EWI88" s="34"/>
      <c r="EWJ88" s="34"/>
      <c r="EWK88" s="34"/>
      <c r="EWL88" s="34"/>
      <c r="EWM88" s="34"/>
      <c r="EWN88" s="34"/>
      <c r="EWO88" s="34"/>
      <c r="EWP88" s="34"/>
      <c r="EWQ88" s="34"/>
      <c r="EWR88" s="34"/>
      <c r="EWS88" s="34"/>
      <c r="EWT88" s="34"/>
      <c r="EWU88" s="34"/>
      <c r="EWV88" s="34"/>
      <c r="EWW88" s="34"/>
      <c r="EWX88" s="34"/>
      <c r="EWY88" s="34"/>
      <c r="EWZ88" s="34"/>
      <c r="EXA88" s="34"/>
      <c r="EXB88" s="34"/>
      <c r="EXC88" s="34"/>
      <c r="EXD88" s="34"/>
      <c r="EXE88" s="34"/>
      <c r="EXF88" s="34"/>
      <c r="EXG88" s="34"/>
      <c r="EXH88" s="34"/>
      <c r="EXI88" s="34"/>
      <c r="EXJ88" s="34"/>
      <c r="EXK88" s="34"/>
      <c r="EXL88" s="34"/>
      <c r="EXM88" s="34"/>
      <c r="EXN88" s="34"/>
      <c r="EXO88" s="34"/>
      <c r="EXP88" s="34"/>
      <c r="EXQ88" s="34"/>
      <c r="EXR88" s="34"/>
      <c r="EXS88" s="34"/>
      <c r="EXT88" s="34"/>
      <c r="EXU88" s="34"/>
      <c r="EXV88" s="34"/>
      <c r="EXW88" s="34"/>
      <c r="EXX88" s="34"/>
      <c r="EXY88" s="34"/>
      <c r="EXZ88" s="34"/>
      <c r="EYA88" s="34"/>
      <c r="EYB88" s="34"/>
      <c r="EYC88" s="34"/>
      <c r="EYD88" s="34"/>
      <c r="EYE88" s="34"/>
      <c r="EYF88" s="34"/>
      <c r="EYG88" s="34"/>
      <c r="EYH88" s="34"/>
      <c r="EYI88" s="34"/>
      <c r="EYJ88" s="34"/>
      <c r="EYK88" s="34"/>
      <c r="EYL88" s="34"/>
      <c r="EYM88" s="34"/>
      <c r="EYN88" s="34"/>
      <c r="EYO88" s="34"/>
      <c r="EYP88" s="34"/>
      <c r="EYQ88" s="34"/>
      <c r="EYR88" s="34"/>
      <c r="EYS88" s="34"/>
      <c r="EYT88" s="34"/>
      <c r="EYU88" s="34"/>
      <c r="EYV88" s="34"/>
      <c r="EYW88" s="34"/>
      <c r="EYX88" s="34"/>
      <c r="EYY88" s="34"/>
      <c r="EYZ88" s="34"/>
      <c r="EZA88" s="34"/>
      <c r="EZB88" s="34"/>
      <c r="EZC88" s="34"/>
      <c r="EZD88" s="34"/>
      <c r="EZE88" s="34"/>
      <c r="EZF88" s="34"/>
      <c r="EZG88" s="34"/>
      <c r="EZH88" s="34"/>
      <c r="EZI88" s="34"/>
      <c r="EZJ88" s="34"/>
      <c r="EZK88" s="34"/>
      <c r="EZL88" s="34"/>
      <c r="EZM88" s="34"/>
      <c r="EZN88" s="34"/>
      <c r="EZO88" s="34"/>
      <c r="EZP88" s="34"/>
      <c r="EZQ88" s="34"/>
      <c r="EZR88" s="34"/>
      <c r="EZS88" s="34"/>
      <c r="EZT88" s="34"/>
      <c r="EZU88" s="34"/>
      <c r="EZV88" s="34"/>
      <c r="EZW88" s="34"/>
      <c r="EZX88" s="34"/>
      <c r="EZY88" s="34"/>
      <c r="EZZ88" s="34"/>
      <c r="FAA88" s="34"/>
      <c r="FAB88" s="34"/>
      <c r="FAC88" s="34"/>
      <c r="FAD88" s="34"/>
      <c r="FAE88" s="34"/>
      <c r="FAF88" s="34"/>
      <c r="FAG88" s="34"/>
      <c r="FAH88" s="34"/>
      <c r="FAI88" s="34"/>
      <c r="FAJ88" s="34"/>
      <c r="FAK88" s="34"/>
      <c r="FAL88" s="34"/>
      <c r="FAM88" s="34"/>
      <c r="FAN88" s="34"/>
      <c r="FAO88" s="34"/>
      <c r="FAP88" s="34"/>
      <c r="FAQ88" s="34"/>
      <c r="FAR88" s="34"/>
      <c r="FAS88" s="34"/>
      <c r="FAT88" s="34"/>
      <c r="FAU88" s="34"/>
      <c r="FAV88" s="34"/>
      <c r="FAW88" s="34"/>
      <c r="FAX88" s="34"/>
      <c r="FAY88" s="34"/>
      <c r="FAZ88" s="34"/>
      <c r="FBA88" s="34"/>
      <c r="FBB88" s="34"/>
      <c r="FBC88" s="34"/>
      <c r="FBD88" s="34"/>
      <c r="FBE88" s="34"/>
      <c r="FBF88" s="34"/>
      <c r="FBG88" s="34"/>
      <c r="FBH88" s="34"/>
      <c r="FBI88" s="34"/>
      <c r="FBJ88" s="34"/>
      <c r="FBK88" s="34"/>
      <c r="FBL88" s="34"/>
      <c r="FBM88" s="34"/>
      <c r="FBN88" s="34"/>
      <c r="FBO88" s="34"/>
      <c r="FBP88" s="34"/>
      <c r="FBQ88" s="34"/>
      <c r="FBR88" s="34"/>
      <c r="FBS88" s="34"/>
      <c r="FBT88" s="34"/>
      <c r="FBU88" s="34"/>
      <c r="FBV88" s="34"/>
      <c r="FBW88" s="34"/>
      <c r="FBX88" s="34"/>
      <c r="FBY88" s="34"/>
      <c r="FBZ88" s="34"/>
      <c r="FCA88" s="34"/>
      <c r="FCB88" s="34"/>
      <c r="FCC88" s="34"/>
      <c r="FCD88" s="34"/>
      <c r="FCE88" s="34"/>
      <c r="FCF88" s="34"/>
      <c r="FCG88" s="34"/>
      <c r="FCH88" s="34"/>
      <c r="FCI88" s="34"/>
      <c r="FCJ88" s="34"/>
      <c r="FCK88" s="34"/>
      <c r="FCL88" s="34"/>
      <c r="FCM88" s="34"/>
      <c r="FCN88" s="34"/>
      <c r="FCO88" s="34"/>
      <c r="FCP88" s="34"/>
      <c r="FCQ88" s="34"/>
      <c r="FCR88" s="34"/>
      <c r="FCS88" s="34"/>
      <c r="FCT88" s="34"/>
      <c r="FCU88" s="34"/>
      <c r="FCV88" s="34"/>
      <c r="FCW88" s="34"/>
      <c r="FCX88" s="34"/>
      <c r="FCY88" s="34"/>
      <c r="FCZ88" s="34"/>
      <c r="FDA88" s="34"/>
      <c r="FDB88" s="34"/>
      <c r="FDC88" s="34"/>
      <c r="FDD88" s="34"/>
      <c r="FDE88" s="34"/>
      <c r="FDF88" s="34"/>
      <c r="FDG88" s="34"/>
      <c r="FDH88" s="34"/>
      <c r="FDI88" s="34"/>
      <c r="FDJ88" s="34"/>
      <c r="FDK88" s="34"/>
      <c r="FDL88" s="34"/>
      <c r="FDM88" s="34"/>
      <c r="FDN88" s="34"/>
      <c r="FDO88" s="34"/>
      <c r="FDP88" s="34"/>
      <c r="FDQ88" s="34"/>
      <c r="FDR88" s="34"/>
      <c r="FDS88" s="34"/>
      <c r="FDT88" s="34"/>
      <c r="FDU88" s="34"/>
      <c r="FDV88" s="34"/>
      <c r="FDW88" s="34"/>
      <c r="FDX88" s="34"/>
      <c r="FDY88" s="34"/>
      <c r="FDZ88" s="34"/>
      <c r="FEA88" s="34"/>
      <c r="FEB88" s="34"/>
      <c r="FEC88" s="34"/>
      <c r="FED88" s="34"/>
      <c r="FEE88" s="34"/>
      <c r="FEF88" s="34"/>
      <c r="FEG88" s="34"/>
      <c r="FEH88" s="34"/>
      <c r="FEI88" s="34"/>
      <c r="FEJ88" s="34"/>
      <c r="FEK88" s="34"/>
      <c r="FEL88" s="34"/>
      <c r="FEM88" s="34"/>
      <c r="FEN88" s="34"/>
      <c r="FEO88" s="34"/>
      <c r="FEP88" s="34"/>
      <c r="FEQ88" s="34"/>
      <c r="FER88" s="34"/>
      <c r="FES88" s="34"/>
      <c r="FET88" s="34"/>
      <c r="FEU88" s="34"/>
      <c r="FEV88" s="34"/>
      <c r="FEW88" s="34"/>
      <c r="FEX88" s="34"/>
      <c r="FEY88" s="34"/>
      <c r="FEZ88" s="34"/>
      <c r="FFA88" s="34"/>
      <c r="FFB88" s="34"/>
      <c r="FFC88" s="34"/>
      <c r="FFD88" s="34"/>
      <c r="FFE88" s="34"/>
      <c r="FFF88" s="34"/>
      <c r="FFG88" s="34"/>
      <c r="FFH88" s="34"/>
      <c r="FFI88" s="34"/>
      <c r="FFJ88" s="34"/>
      <c r="FFK88" s="34"/>
      <c r="FFL88" s="34"/>
      <c r="FFM88" s="34"/>
      <c r="FFN88" s="34"/>
      <c r="FFO88" s="34"/>
      <c r="FFP88" s="34"/>
      <c r="FFQ88" s="34"/>
      <c r="FFR88" s="34"/>
      <c r="FFS88" s="34"/>
      <c r="FFT88" s="34"/>
      <c r="FFU88" s="34"/>
      <c r="FFV88" s="34"/>
      <c r="FFW88" s="34"/>
      <c r="FFX88" s="34"/>
      <c r="FFY88" s="34"/>
      <c r="FFZ88" s="34"/>
      <c r="FGA88" s="34"/>
      <c r="FGB88" s="34"/>
      <c r="FGC88" s="34"/>
      <c r="FGD88" s="34"/>
      <c r="FGE88" s="34"/>
      <c r="FGF88" s="34"/>
      <c r="FGG88" s="34"/>
      <c r="FGH88" s="34"/>
      <c r="FGI88" s="34"/>
      <c r="FGJ88" s="34"/>
      <c r="FGK88" s="34"/>
      <c r="FGL88" s="34"/>
      <c r="FGM88" s="34"/>
      <c r="FGN88" s="34"/>
      <c r="FGO88" s="34"/>
      <c r="FGP88" s="34"/>
      <c r="FGQ88" s="34"/>
      <c r="FGR88" s="34"/>
      <c r="FGS88" s="34"/>
      <c r="FGT88" s="34"/>
      <c r="FGU88" s="34"/>
      <c r="FGV88" s="34"/>
      <c r="FGW88" s="34"/>
      <c r="FGX88" s="34"/>
      <c r="FGY88" s="34"/>
      <c r="FGZ88" s="34"/>
      <c r="FHA88" s="34"/>
      <c r="FHB88" s="34"/>
      <c r="FHC88" s="34"/>
      <c r="FHD88" s="34"/>
      <c r="FHE88" s="34"/>
      <c r="FHF88" s="34"/>
      <c r="FHG88" s="34"/>
      <c r="FHH88" s="34"/>
      <c r="FHI88" s="34"/>
      <c r="FHJ88" s="34"/>
      <c r="FHK88" s="34"/>
      <c r="FHL88" s="34"/>
      <c r="FHM88" s="34"/>
      <c r="FHN88" s="34"/>
      <c r="FHO88" s="34"/>
      <c r="FHP88" s="34"/>
      <c r="FHQ88" s="34"/>
      <c r="FHR88" s="34"/>
      <c r="FHS88" s="34"/>
      <c r="FHT88" s="34"/>
      <c r="FHU88" s="34"/>
      <c r="FHV88" s="34"/>
      <c r="FHW88" s="34"/>
      <c r="FHX88" s="34"/>
      <c r="FHY88" s="34"/>
      <c r="FHZ88" s="34"/>
      <c r="FIA88" s="34"/>
      <c r="FIB88" s="34"/>
      <c r="FIC88" s="34"/>
      <c r="FID88" s="34"/>
      <c r="FIE88" s="34"/>
      <c r="FIF88" s="34"/>
      <c r="FIG88" s="34"/>
      <c r="FIH88" s="34"/>
      <c r="FII88" s="34"/>
      <c r="FIJ88" s="34"/>
      <c r="FIK88" s="34"/>
      <c r="FIL88" s="34"/>
      <c r="FIM88" s="34"/>
      <c r="FIN88" s="34"/>
      <c r="FIO88" s="34"/>
      <c r="FIP88" s="34"/>
      <c r="FIQ88" s="34"/>
      <c r="FIR88" s="34"/>
      <c r="FIS88" s="34"/>
      <c r="FIT88" s="34"/>
      <c r="FIU88" s="34"/>
      <c r="FIV88" s="34"/>
      <c r="FIW88" s="34"/>
      <c r="FIX88" s="34"/>
      <c r="FIY88" s="34"/>
      <c r="FIZ88" s="34"/>
      <c r="FJA88" s="34"/>
      <c r="FJB88" s="34"/>
      <c r="FJC88" s="34"/>
      <c r="FJD88" s="34"/>
      <c r="FJE88" s="34"/>
      <c r="FJF88" s="34"/>
      <c r="FJG88" s="34"/>
      <c r="FJH88" s="34"/>
      <c r="FJI88" s="34"/>
      <c r="FJJ88" s="34"/>
      <c r="FJK88" s="34"/>
      <c r="FJL88" s="34"/>
      <c r="FJM88" s="34"/>
      <c r="FJN88" s="34"/>
      <c r="FJO88" s="34"/>
      <c r="FJP88" s="34"/>
      <c r="FJQ88" s="34"/>
      <c r="FJR88" s="34"/>
      <c r="FJS88" s="34"/>
      <c r="FJT88" s="34"/>
      <c r="FJU88" s="34"/>
      <c r="FJV88" s="34"/>
      <c r="FJW88" s="34"/>
      <c r="FJX88" s="34"/>
      <c r="FJY88" s="34"/>
      <c r="FJZ88" s="34"/>
      <c r="FKA88" s="34"/>
      <c r="FKB88" s="34"/>
      <c r="FKC88" s="34"/>
      <c r="FKD88" s="34"/>
      <c r="FKE88" s="34"/>
      <c r="FKF88" s="34"/>
      <c r="FKG88" s="34"/>
      <c r="FKH88" s="34"/>
      <c r="FKI88" s="34"/>
      <c r="FKJ88" s="34"/>
      <c r="FKK88" s="34"/>
      <c r="FKL88" s="34"/>
      <c r="FKM88" s="34"/>
      <c r="FKN88" s="34"/>
      <c r="FKO88" s="34"/>
      <c r="FKP88" s="34"/>
      <c r="FKQ88" s="34"/>
      <c r="FKR88" s="34"/>
      <c r="FKS88" s="34"/>
      <c r="FKT88" s="34"/>
      <c r="FKU88" s="34"/>
      <c r="FKV88" s="34"/>
      <c r="FKW88" s="34"/>
      <c r="FKX88" s="34"/>
      <c r="FKY88" s="34"/>
      <c r="FKZ88" s="34"/>
      <c r="FLA88" s="34"/>
      <c r="FLB88" s="34"/>
      <c r="FLC88" s="34"/>
      <c r="FLD88" s="34"/>
      <c r="FLE88" s="34"/>
      <c r="FLF88" s="34"/>
      <c r="FLG88" s="34"/>
      <c r="FLH88" s="34"/>
      <c r="FLI88" s="34"/>
      <c r="FLJ88" s="34"/>
      <c r="FLK88" s="34"/>
      <c r="FLL88" s="34"/>
      <c r="FLM88" s="34"/>
      <c r="FLN88" s="34"/>
      <c r="FLO88" s="34"/>
      <c r="FLP88" s="34"/>
      <c r="FLQ88" s="34"/>
      <c r="FLR88" s="34"/>
      <c r="FLS88" s="34"/>
      <c r="FLT88" s="34"/>
      <c r="FLU88" s="34"/>
      <c r="FLV88" s="34"/>
      <c r="FLW88" s="34"/>
      <c r="FLX88" s="34"/>
      <c r="FLY88" s="34"/>
      <c r="FLZ88" s="34"/>
      <c r="FMA88" s="34"/>
      <c r="FMB88" s="34"/>
      <c r="FMC88" s="34"/>
      <c r="FMD88" s="34"/>
      <c r="FME88" s="34"/>
      <c r="FMF88" s="34"/>
      <c r="FMG88" s="34"/>
      <c r="FMH88" s="34"/>
      <c r="FMI88" s="34"/>
      <c r="FMJ88" s="34"/>
      <c r="FMK88" s="34"/>
      <c r="FML88" s="34"/>
      <c r="FMM88" s="34"/>
      <c r="FMN88" s="34"/>
      <c r="FMO88" s="34"/>
      <c r="FMP88" s="34"/>
      <c r="FMQ88" s="34"/>
      <c r="FMR88" s="34"/>
      <c r="FMS88" s="34"/>
      <c r="FMT88" s="34"/>
      <c r="FMU88" s="34"/>
      <c r="FMV88" s="34"/>
      <c r="FMW88" s="34"/>
      <c r="FMX88" s="34"/>
      <c r="FMY88" s="34"/>
      <c r="FMZ88" s="34"/>
      <c r="FNA88" s="34"/>
      <c r="FNB88" s="34"/>
      <c r="FNC88" s="34"/>
      <c r="FND88" s="34"/>
      <c r="FNE88" s="34"/>
      <c r="FNF88" s="34"/>
      <c r="FNG88" s="34"/>
      <c r="FNH88" s="34"/>
      <c r="FNI88" s="34"/>
      <c r="FNJ88" s="34"/>
      <c r="FNK88" s="34"/>
      <c r="FNL88" s="34"/>
      <c r="FNM88" s="34"/>
      <c r="FNN88" s="34"/>
      <c r="FNO88" s="34"/>
      <c r="FNP88" s="34"/>
      <c r="FNQ88" s="34"/>
      <c r="FNR88" s="34"/>
      <c r="FNS88" s="34"/>
      <c r="FNT88" s="34"/>
      <c r="FNU88" s="34"/>
      <c r="FNV88" s="34"/>
      <c r="FNW88" s="34"/>
      <c r="FNX88" s="34"/>
      <c r="FNY88" s="34"/>
      <c r="FNZ88" s="34"/>
      <c r="FOA88" s="34"/>
      <c r="FOB88" s="34"/>
      <c r="FOC88" s="34"/>
      <c r="FOD88" s="34"/>
      <c r="FOE88" s="34"/>
      <c r="FOF88" s="34"/>
      <c r="FOG88" s="34"/>
      <c r="FOH88" s="34"/>
      <c r="FOI88" s="34"/>
      <c r="FOJ88" s="34"/>
      <c r="FOK88" s="34"/>
      <c r="FOL88" s="34"/>
      <c r="FOM88" s="34"/>
      <c r="FON88" s="34"/>
      <c r="FOO88" s="34"/>
      <c r="FOP88" s="34"/>
      <c r="FOQ88" s="34"/>
      <c r="FOR88" s="34"/>
      <c r="FOS88" s="34"/>
      <c r="FOT88" s="34"/>
      <c r="FOU88" s="34"/>
      <c r="FOV88" s="34"/>
      <c r="FOW88" s="34"/>
      <c r="FOX88" s="34"/>
      <c r="FOY88" s="34"/>
      <c r="FOZ88" s="34"/>
      <c r="FPA88" s="34"/>
      <c r="FPB88" s="34"/>
      <c r="FPC88" s="34"/>
      <c r="FPD88" s="34"/>
      <c r="FPE88" s="34"/>
      <c r="FPF88" s="34"/>
      <c r="FPG88" s="34"/>
      <c r="FPH88" s="34"/>
      <c r="FPI88" s="34"/>
      <c r="FPJ88" s="34"/>
      <c r="FPK88" s="34"/>
      <c r="FPL88" s="34"/>
      <c r="FPM88" s="34"/>
      <c r="FPN88" s="34"/>
      <c r="FPO88" s="34"/>
      <c r="FPP88" s="34"/>
      <c r="FPQ88" s="34"/>
      <c r="FPR88" s="34"/>
      <c r="FPS88" s="34"/>
      <c r="FPT88" s="34"/>
      <c r="FPU88" s="34"/>
      <c r="FPV88" s="34"/>
      <c r="FPW88" s="34"/>
      <c r="FPX88" s="34"/>
      <c r="FPY88" s="34"/>
      <c r="FPZ88" s="34"/>
      <c r="FQA88" s="34"/>
      <c r="FQB88" s="34"/>
      <c r="FQC88" s="34"/>
      <c r="FQD88" s="34"/>
      <c r="FQE88" s="34"/>
      <c r="FQF88" s="34"/>
      <c r="FQG88" s="34"/>
      <c r="FQH88" s="34"/>
      <c r="FQI88" s="34"/>
      <c r="FQJ88" s="34"/>
      <c r="FQK88" s="34"/>
      <c r="FQL88" s="34"/>
      <c r="FQM88" s="34"/>
      <c r="FQN88" s="34"/>
      <c r="FQO88" s="34"/>
      <c r="FQP88" s="34"/>
      <c r="FQQ88" s="34"/>
      <c r="FQR88" s="34"/>
      <c r="FQS88" s="34"/>
      <c r="FQT88" s="34"/>
      <c r="FQU88" s="34"/>
      <c r="FQV88" s="34"/>
      <c r="FQW88" s="34"/>
      <c r="FQX88" s="34"/>
      <c r="FQY88" s="34"/>
      <c r="FQZ88" s="34"/>
      <c r="FRA88" s="34"/>
      <c r="FRB88" s="34"/>
      <c r="FRC88" s="34"/>
      <c r="FRD88" s="34"/>
      <c r="FRE88" s="34"/>
      <c r="FRF88" s="34"/>
      <c r="FRG88" s="34"/>
      <c r="FRH88" s="34"/>
      <c r="FRI88" s="34"/>
      <c r="FRJ88" s="34"/>
      <c r="FRK88" s="34"/>
      <c r="FRL88" s="34"/>
      <c r="FRM88" s="34"/>
      <c r="FRN88" s="34"/>
      <c r="FRO88" s="34"/>
      <c r="FRP88" s="34"/>
      <c r="FRQ88" s="34"/>
      <c r="FRR88" s="34"/>
      <c r="FRS88" s="34"/>
      <c r="FRT88" s="34"/>
      <c r="FRU88" s="34"/>
      <c r="FRV88" s="34"/>
      <c r="FRW88" s="34"/>
      <c r="FRX88" s="34"/>
      <c r="FRY88" s="34"/>
      <c r="FRZ88" s="34"/>
      <c r="FSA88" s="34"/>
      <c r="FSB88" s="34"/>
      <c r="FSC88" s="34"/>
      <c r="FSD88" s="34"/>
      <c r="FSE88" s="34"/>
      <c r="FSF88" s="34"/>
      <c r="FSG88" s="34"/>
      <c r="FSH88" s="34"/>
      <c r="FSI88" s="34"/>
      <c r="FSJ88" s="34"/>
      <c r="FSK88" s="34"/>
      <c r="FSL88" s="34"/>
      <c r="FSM88" s="34"/>
      <c r="FSN88" s="34"/>
      <c r="FSO88" s="34"/>
      <c r="FSP88" s="34"/>
      <c r="FSQ88" s="34"/>
      <c r="FSR88" s="34"/>
      <c r="FSS88" s="34"/>
      <c r="FST88" s="34"/>
      <c r="FSU88" s="34"/>
      <c r="FSV88" s="34"/>
      <c r="FSW88" s="34"/>
      <c r="FSX88" s="34"/>
      <c r="FSY88" s="34"/>
      <c r="FSZ88" s="34"/>
      <c r="FTA88" s="34"/>
      <c r="FTB88" s="34"/>
      <c r="FTC88" s="34"/>
      <c r="FTD88" s="34"/>
      <c r="FTE88" s="34"/>
      <c r="FTF88" s="34"/>
      <c r="FTG88" s="34"/>
      <c r="FTH88" s="34"/>
      <c r="FTI88" s="34"/>
      <c r="FTJ88" s="34"/>
      <c r="FTK88" s="34"/>
      <c r="FTL88" s="34"/>
      <c r="FTM88" s="34"/>
      <c r="FTN88" s="34"/>
      <c r="FTO88" s="34"/>
      <c r="FTP88" s="34"/>
      <c r="FTQ88" s="34"/>
      <c r="FTR88" s="34"/>
      <c r="FTS88" s="34"/>
      <c r="FTT88" s="34"/>
      <c r="FTU88" s="34"/>
      <c r="FTV88" s="34"/>
      <c r="FTW88" s="34"/>
      <c r="FTX88" s="34"/>
      <c r="FTY88" s="34"/>
      <c r="FTZ88" s="34"/>
      <c r="FUA88" s="34"/>
      <c r="FUB88" s="34"/>
      <c r="FUC88" s="34"/>
      <c r="FUD88" s="34"/>
      <c r="FUE88" s="34"/>
      <c r="FUF88" s="34"/>
      <c r="FUG88" s="34"/>
      <c r="FUH88" s="34"/>
      <c r="FUI88" s="34"/>
      <c r="FUJ88" s="34"/>
      <c r="FUK88" s="34"/>
      <c r="FUL88" s="34"/>
      <c r="FUM88" s="34"/>
      <c r="FUN88" s="34"/>
      <c r="FUO88" s="34"/>
      <c r="FUP88" s="34"/>
      <c r="FUQ88" s="34"/>
      <c r="FUR88" s="34"/>
      <c r="FUS88" s="34"/>
      <c r="FUT88" s="34"/>
      <c r="FUU88" s="34"/>
      <c r="FUV88" s="34"/>
      <c r="FUW88" s="34"/>
      <c r="FUX88" s="34"/>
      <c r="FUY88" s="34"/>
      <c r="FUZ88" s="34"/>
      <c r="FVA88" s="34"/>
      <c r="FVB88" s="34"/>
      <c r="FVC88" s="34"/>
      <c r="FVD88" s="34"/>
      <c r="FVE88" s="34"/>
      <c r="FVF88" s="34"/>
      <c r="FVG88" s="34"/>
      <c r="FVH88" s="34"/>
      <c r="FVI88" s="34"/>
      <c r="FVJ88" s="34"/>
      <c r="FVK88" s="34"/>
      <c r="FVL88" s="34"/>
      <c r="FVM88" s="34"/>
      <c r="FVN88" s="34"/>
      <c r="FVO88" s="34"/>
      <c r="FVP88" s="34"/>
      <c r="FVQ88" s="34"/>
      <c r="FVR88" s="34"/>
      <c r="FVS88" s="34"/>
      <c r="FVT88" s="34"/>
      <c r="FVU88" s="34"/>
      <c r="FVV88" s="34"/>
      <c r="FVW88" s="34"/>
      <c r="FVX88" s="34"/>
      <c r="FVY88" s="34"/>
      <c r="FVZ88" s="34"/>
      <c r="FWA88" s="34"/>
      <c r="FWB88" s="34"/>
      <c r="FWC88" s="34"/>
      <c r="FWD88" s="34"/>
      <c r="FWE88" s="34"/>
      <c r="FWF88" s="34"/>
      <c r="FWG88" s="34"/>
      <c r="FWH88" s="34"/>
      <c r="FWI88" s="34"/>
      <c r="FWJ88" s="34"/>
      <c r="FWK88" s="34"/>
      <c r="FWL88" s="34"/>
      <c r="FWM88" s="34"/>
      <c r="FWN88" s="34"/>
      <c r="FWO88" s="34"/>
      <c r="FWP88" s="34"/>
      <c r="FWQ88" s="34"/>
      <c r="FWR88" s="34"/>
      <c r="FWS88" s="34"/>
      <c r="FWT88" s="34"/>
      <c r="FWU88" s="34"/>
      <c r="FWV88" s="34"/>
      <c r="FWW88" s="34"/>
      <c r="FWX88" s="34"/>
      <c r="FWY88" s="34"/>
      <c r="FWZ88" s="34"/>
      <c r="FXA88" s="34"/>
      <c r="FXB88" s="34"/>
      <c r="FXC88" s="34"/>
      <c r="FXD88" s="34"/>
      <c r="FXE88" s="34"/>
      <c r="FXF88" s="34"/>
      <c r="FXG88" s="34"/>
      <c r="FXH88" s="34"/>
      <c r="FXI88" s="34"/>
      <c r="FXJ88" s="34"/>
      <c r="FXK88" s="34"/>
      <c r="FXL88" s="34"/>
      <c r="FXM88" s="34"/>
      <c r="FXN88" s="34"/>
      <c r="FXO88" s="34"/>
      <c r="FXP88" s="34"/>
      <c r="FXQ88" s="34"/>
      <c r="FXR88" s="34"/>
      <c r="FXS88" s="34"/>
      <c r="FXT88" s="34"/>
      <c r="FXU88" s="34"/>
      <c r="FXV88" s="34"/>
      <c r="FXW88" s="34"/>
      <c r="FXX88" s="34"/>
      <c r="FXY88" s="34"/>
      <c r="FXZ88" s="34"/>
      <c r="FYA88" s="34"/>
      <c r="FYB88" s="34"/>
      <c r="FYC88" s="34"/>
      <c r="FYD88" s="34"/>
      <c r="FYE88" s="34"/>
      <c r="FYF88" s="34"/>
      <c r="FYG88" s="34"/>
      <c r="FYH88" s="34"/>
      <c r="FYI88" s="34"/>
      <c r="FYJ88" s="34"/>
      <c r="FYK88" s="34"/>
      <c r="FYL88" s="34"/>
      <c r="FYM88" s="34"/>
      <c r="FYN88" s="34"/>
      <c r="FYO88" s="34"/>
      <c r="FYP88" s="34"/>
      <c r="FYQ88" s="34"/>
      <c r="FYR88" s="34"/>
      <c r="FYS88" s="34"/>
      <c r="FYT88" s="34"/>
      <c r="FYU88" s="34"/>
      <c r="FYV88" s="34"/>
      <c r="FYW88" s="34"/>
      <c r="FYX88" s="34"/>
      <c r="FYY88" s="34"/>
      <c r="FYZ88" s="34"/>
      <c r="FZA88" s="34"/>
      <c r="FZB88" s="34"/>
      <c r="FZC88" s="34"/>
      <c r="FZD88" s="34"/>
      <c r="FZE88" s="34"/>
      <c r="FZF88" s="34"/>
      <c r="FZG88" s="34"/>
      <c r="FZH88" s="34"/>
      <c r="FZI88" s="34"/>
      <c r="FZJ88" s="34"/>
      <c r="FZK88" s="34"/>
      <c r="FZL88" s="34"/>
      <c r="FZM88" s="34"/>
      <c r="FZN88" s="34"/>
      <c r="FZO88" s="34"/>
      <c r="FZP88" s="34"/>
      <c r="FZQ88" s="34"/>
      <c r="FZR88" s="34"/>
      <c r="FZS88" s="34"/>
      <c r="FZT88" s="34"/>
      <c r="FZU88" s="34"/>
      <c r="FZV88" s="34"/>
      <c r="FZW88" s="34"/>
      <c r="FZX88" s="34"/>
      <c r="FZY88" s="34"/>
      <c r="FZZ88" s="34"/>
      <c r="GAA88" s="34"/>
      <c r="GAB88" s="34"/>
      <c r="GAC88" s="34"/>
      <c r="GAD88" s="34"/>
      <c r="GAE88" s="34"/>
      <c r="GAF88" s="34"/>
      <c r="GAG88" s="34"/>
      <c r="GAH88" s="34"/>
      <c r="GAI88" s="34"/>
      <c r="GAJ88" s="34"/>
      <c r="GAK88" s="34"/>
      <c r="GAL88" s="34"/>
      <c r="GAM88" s="34"/>
      <c r="GAN88" s="34"/>
      <c r="GAO88" s="34"/>
      <c r="GAP88" s="34"/>
      <c r="GAQ88" s="34"/>
      <c r="GAR88" s="34"/>
      <c r="GAS88" s="34"/>
      <c r="GAT88" s="34"/>
      <c r="GAU88" s="34"/>
      <c r="GAV88" s="34"/>
      <c r="GAW88" s="34"/>
      <c r="GAX88" s="34"/>
      <c r="GAY88" s="34"/>
      <c r="GAZ88" s="34"/>
      <c r="GBA88" s="34"/>
      <c r="GBB88" s="34"/>
      <c r="GBC88" s="34"/>
      <c r="GBD88" s="34"/>
      <c r="GBE88" s="34"/>
      <c r="GBF88" s="34"/>
      <c r="GBG88" s="34"/>
      <c r="GBH88" s="34"/>
      <c r="GBI88" s="34"/>
      <c r="GBJ88" s="34"/>
      <c r="GBK88" s="34"/>
      <c r="GBL88" s="34"/>
      <c r="GBM88" s="34"/>
      <c r="GBN88" s="34"/>
      <c r="GBO88" s="34"/>
      <c r="GBP88" s="34"/>
      <c r="GBQ88" s="34"/>
      <c r="GBR88" s="34"/>
      <c r="GBS88" s="34"/>
      <c r="GBT88" s="34"/>
      <c r="GBU88" s="34"/>
      <c r="GBV88" s="34"/>
      <c r="GBW88" s="34"/>
      <c r="GBX88" s="34"/>
      <c r="GBY88" s="34"/>
      <c r="GBZ88" s="34"/>
      <c r="GCA88" s="34"/>
      <c r="GCB88" s="34"/>
      <c r="GCC88" s="34"/>
      <c r="GCD88" s="34"/>
      <c r="GCE88" s="34"/>
      <c r="GCF88" s="34"/>
      <c r="GCG88" s="34"/>
      <c r="GCH88" s="34"/>
      <c r="GCI88" s="34"/>
      <c r="GCJ88" s="34"/>
      <c r="GCK88" s="34"/>
      <c r="GCL88" s="34"/>
      <c r="GCM88" s="34"/>
      <c r="GCN88" s="34"/>
      <c r="GCO88" s="34"/>
      <c r="GCP88" s="34"/>
      <c r="GCQ88" s="34"/>
      <c r="GCR88" s="34"/>
      <c r="GCS88" s="34"/>
      <c r="GCT88" s="34"/>
      <c r="GCU88" s="34"/>
      <c r="GCV88" s="34"/>
      <c r="GCW88" s="34"/>
      <c r="GCX88" s="34"/>
      <c r="GCY88" s="34"/>
      <c r="GCZ88" s="34"/>
      <c r="GDA88" s="34"/>
      <c r="GDB88" s="34"/>
      <c r="GDC88" s="34"/>
      <c r="GDD88" s="34"/>
      <c r="GDE88" s="34"/>
      <c r="GDF88" s="34"/>
      <c r="GDG88" s="34"/>
      <c r="GDH88" s="34"/>
      <c r="GDI88" s="34"/>
      <c r="GDJ88" s="34"/>
      <c r="GDK88" s="34"/>
      <c r="GDL88" s="34"/>
      <c r="GDM88" s="34"/>
      <c r="GDN88" s="34"/>
      <c r="GDO88" s="34"/>
      <c r="GDP88" s="34"/>
      <c r="GDQ88" s="34"/>
      <c r="GDR88" s="34"/>
      <c r="GDS88" s="34"/>
      <c r="GDT88" s="34"/>
      <c r="GDU88" s="34"/>
      <c r="GDV88" s="34"/>
      <c r="GDW88" s="34"/>
      <c r="GDX88" s="34"/>
      <c r="GDY88" s="34"/>
      <c r="GDZ88" s="34"/>
      <c r="GEA88" s="34"/>
      <c r="GEB88" s="34"/>
      <c r="GEC88" s="34"/>
      <c r="GED88" s="34"/>
      <c r="GEE88" s="34"/>
      <c r="GEF88" s="34"/>
      <c r="GEG88" s="34"/>
      <c r="GEH88" s="34"/>
      <c r="GEI88" s="34"/>
      <c r="GEJ88" s="34"/>
      <c r="GEK88" s="34"/>
      <c r="GEL88" s="34"/>
      <c r="GEM88" s="34"/>
      <c r="GEN88" s="34"/>
      <c r="GEO88" s="34"/>
      <c r="GEP88" s="34"/>
      <c r="GEQ88" s="34"/>
      <c r="GER88" s="34"/>
      <c r="GES88" s="34"/>
      <c r="GET88" s="34"/>
      <c r="GEU88" s="34"/>
      <c r="GEV88" s="34"/>
      <c r="GEW88" s="34"/>
      <c r="GEX88" s="34"/>
      <c r="GEY88" s="34"/>
      <c r="GEZ88" s="34"/>
      <c r="GFA88" s="34"/>
      <c r="GFB88" s="34"/>
      <c r="GFC88" s="34"/>
      <c r="GFD88" s="34"/>
      <c r="GFE88" s="34"/>
      <c r="GFF88" s="34"/>
      <c r="GFG88" s="34"/>
      <c r="GFH88" s="34"/>
      <c r="GFI88" s="34"/>
      <c r="GFJ88" s="34"/>
      <c r="GFK88" s="34"/>
      <c r="GFL88" s="34"/>
      <c r="GFM88" s="34"/>
      <c r="GFN88" s="34"/>
      <c r="GFO88" s="34"/>
      <c r="GFP88" s="34"/>
      <c r="GFQ88" s="34"/>
      <c r="GFR88" s="34"/>
      <c r="GFS88" s="34"/>
      <c r="GFT88" s="34"/>
      <c r="GFU88" s="34"/>
      <c r="GFV88" s="34"/>
      <c r="GFW88" s="34"/>
      <c r="GFX88" s="34"/>
      <c r="GFY88" s="34"/>
      <c r="GFZ88" s="34"/>
      <c r="GGA88" s="34"/>
      <c r="GGB88" s="34"/>
      <c r="GGC88" s="34"/>
      <c r="GGD88" s="34"/>
      <c r="GGE88" s="34"/>
      <c r="GGF88" s="34"/>
      <c r="GGG88" s="34"/>
      <c r="GGH88" s="34"/>
      <c r="GGI88" s="34"/>
      <c r="GGJ88" s="34"/>
      <c r="GGK88" s="34"/>
      <c r="GGL88" s="34"/>
      <c r="GGM88" s="34"/>
      <c r="GGN88" s="34"/>
      <c r="GGO88" s="34"/>
      <c r="GGP88" s="34"/>
      <c r="GGQ88" s="34"/>
      <c r="GGR88" s="34"/>
      <c r="GGS88" s="34"/>
      <c r="GGT88" s="34"/>
      <c r="GGU88" s="34"/>
      <c r="GGV88" s="34"/>
      <c r="GGW88" s="34"/>
      <c r="GGX88" s="34"/>
      <c r="GGY88" s="34"/>
      <c r="GGZ88" s="34"/>
      <c r="GHA88" s="34"/>
      <c r="GHB88" s="34"/>
      <c r="GHC88" s="34"/>
      <c r="GHD88" s="34"/>
      <c r="GHE88" s="34"/>
      <c r="GHF88" s="34"/>
      <c r="GHG88" s="34"/>
      <c r="GHH88" s="34"/>
      <c r="GHI88" s="34"/>
      <c r="GHJ88" s="34"/>
      <c r="GHK88" s="34"/>
      <c r="GHL88" s="34"/>
      <c r="GHM88" s="34"/>
      <c r="GHN88" s="34"/>
      <c r="GHO88" s="34"/>
      <c r="GHP88" s="34"/>
      <c r="GHQ88" s="34"/>
      <c r="GHR88" s="34"/>
      <c r="GHS88" s="34"/>
      <c r="GHT88" s="34"/>
      <c r="GHU88" s="34"/>
      <c r="GHV88" s="34"/>
      <c r="GHW88" s="34"/>
      <c r="GHX88" s="34"/>
      <c r="GHY88" s="34"/>
      <c r="GHZ88" s="34"/>
      <c r="GIA88" s="34"/>
      <c r="GIB88" s="34"/>
      <c r="GIC88" s="34"/>
      <c r="GID88" s="34"/>
      <c r="GIE88" s="34"/>
      <c r="GIF88" s="34"/>
      <c r="GIG88" s="34"/>
      <c r="GIH88" s="34"/>
      <c r="GII88" s="34"/>
      <c r="GIJ88" s="34"/>
      <c r="GIK88" s="34"/>
      <c r="GIL88" s="34"/>
      <c r="GIM88" s="34"/>
      <c r="GIN88" s="34"/>
      <c r="GIO88" s="34"/>
      <c r="GIP88" s="34"/>
      <c r="GIQ88" s="34"/>
      <c r="GIR88" s="34"/>
      <c r="GIS88" s="34"/>
      <c r="GIT88" s="34"/>
      <c r="GIU88" s="34"/>
      <c r="GIV88" s="34"/>
      <c r="GIW88" s="34"/>
      <c r="GIX88" s="34"/>
      <c r="GIY88" s="34"/>
      <c r="GIZ88" s="34"/>
      <c r="GJA88" s="34"/>
      <c r="GJB88" s="34"/>
      <c r="GJC88" s="34"/>
      <c r="GJD88" s="34"/>
      <c r="GJE88" s="34"/>
      <c r="GJF88" s="34"/>
      <c r="GJG88" s="34"/>
      <c r="GJH88" s="34"/>
      <c r="GJI88" s="34"/>
      <c r="GJJ88" s="34"/>
      <c r="GJK88" s="34"/>
      <c r="GJL88" s="34"/>
      <c r="GJM88" s="34"/>
      <c r="GJN88" s="34"/>
      <c r="GJO88" s="34"/>
      <c r="GJP88" s="34"/>
      <c r="GJQ88" s="34"/>
      <c r="GJR88" s="34"/>
      <c r="GJS88" s="34"/>
      <c r="GJT88" s="34"/>
      <c r="GJU88" s="34"/>
      <c r="GJV88" s="34"/>
      <c r="GJW88" s="34"/>
      <c r="GJX88" s="34"/>
      <c r="GJY88" s="34"/>
      <c r="GJZ88" s="34"/>
      <c r="GKA88" s="34"/>
      <c r="GKB88" s="34"/>
      <c r="GKC88" s="34"/>
      <c r="GKD88" s="34"/>
      <c r="GKE88" s="34"/>
      <c r="GKF88" s="34"/>
      <c r="GKG88" s="34"/>
      <c r="GKH88" s="34"/>
      <c r="GKI88" s="34"/>
      <c r="GKJ88" s="34"/>
      <c r="GKK88" s="34"/>
      <c r="GKL88" s="34"/>
      <c r="GKM88" s="34"/>
      <c r="GKN88" s="34"/>
      <c r="GKO88" s="34"/>
      <c r="GKP88" s="34"/>
      <c r="GKQ88" s="34"/>
      <c r="GKR88" s="34"/>
      <c r="GKS88" s="34"/>
      <c r="GKT88" s="34"/>
      <c r="GKU88" s="34"/>
      <c r="GKV88" s="34"/>
      <c r="GKW88" s="34"/>
      <c r="GKX88" s="34"/>
      <c r="GKY88" s="34"/>
      <c r="GKZ88" s="34"/>
      <c r="GLA88" s="34"/>
      <c r="GLB88" s="34"/>
      <c r="GLC88" s="34"/>
      <c r="GLD88" s="34"/>
      <c r="GLE88" s="34"/>
      <c r="GLF88" s="34"/>
      <c r="GLG88" s="34"/>
      <c r="GLH88" s="34"/>
      <c r="GLI88" s="34"/>
      <c r="GLJ88" s="34"/>
      <c r="GLK88" s="34"/>
      <c r="GLL88" s="34"/>
      <c r="GLM88" s="34"/>
      <c r="GLN88" s="34"/>
      <c r="GLO88" s="34"/>
      <c r="GLP88" s="34"/>
      <c r="GLQ88" s="34"/>
      <c r="GLR88" s="34"/>
      <c r="GLS88" s="34"/>
      <c r="GLT88" s="34"/>
      <c r="GLU88" s="34"/>
      <c r="GLV88" s="34"/>
      <c r="GLW88" s="34"/>
      <c r="GLX88" s="34"/>
      <c r="GLY88" s="34"/>
      <c r="GLZ88" s="34"/>
      <c r="GMA88" s="34"/>
      <c r="GMB88" s="34"/>
      <c r="GMC88" s="34"/>
      <c r="GMD88" s="34"/>
      <c r="GME88" s="34"/>
      <c r="GMF88" s="34"/>
      <c r="GMG88" s="34"/>
      <c r="GMH88" s="34"/>
      <c r="GMI88" s="34"/>
      <c r="GMJ88" s="34"/>
      <c r="GMK88" s="34"/>
      <c r="GML88" s="34"/>
      <c r="GMM88" s="34"/>
      <c r="GMN88" s="34"/>
      <c r="GMO88" s="34"/>
      <c r="GMP88" s="34"/>
      <c r="GMQ88" s="34"/>
      <c r="GMR88" s="34"/>
      <c r="GMS88" s="34"/>
      <c r="GMT88" s="34"/>
      <c r="GMU88" s="34"/>
      <c r="GMV88" s="34"/>
      <c r="GMW88" s="34"/>
      <c r="GMX88" s="34"/>
    </row>
    <row r="89" spans="1:5094" s="29" customFormat="1" x14ac:dyDescent="0.25">
      <c r="A89" s="153"/>
      <c r="B89" s="100"/>
      <c r="C89" s="100"/>
      <c r="D89" s="107"/>
      <c r="E89" s="107"/>
      <c r="F89" s="108"/>
      <c r="G89" s="105"/>
      <c r="H89" s="110"/>
      <c r="I89" s="95"/>
      <c r="J89" s="101"/>
      <c r="K89" s="95"/>
      <c r="L89" s="96"/>
      <c r="M89" s="96"/>
      <c r="N89" s="96"/>
      <c r="O89" s="152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53"/>
      <c r="B90" s="100"/>
      <c r="C90" s="100"/>
      <c r="D90" s="107"/>
      <c r="E90" s="107"/>
      <c r="F90" s="108"/>
      <c r="G90" s="105"/>
      <c r="H90" s="110"/>
      <c r="I90" s="95"/>
      <c r="J90" s="101"/>
      <c r="K90" s="95"/>
      <c r="L90" s="96"/>
      <c r="M90" s="96"/>
      <c r="N90" s="96"/>
      <c r="O90" s="152"/>
      <c r="P90" s="27"/>
      <c r="Q90" s="27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9" customFormat="1" x14ac:dyDescent="0.25">
      <c r="A91" s="145" t="s">
        <v>80</v>
      </c>
      <c r="B91" s="85"/>
      <c r="C91" s="85"/>
      <c r="D91" s="87"/>
      <c r="E91" s="87"/>
      <c r="F91" s="88"/>
      <c r="G91" s="97"/>
      <c r="H91" s="90"/>
      <c r="I91" s="98"/>
      <c r="J91" s="99"/>
      <c r="K91" s="98"/>
      <c r="L91" s="92"/>
      <c r="M91" s="92"/>
      <c r="N91" s="92"/>
      <c r="O91" s="152"/>
      <c r="P91" s="32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28"/>
      <c r="IV91" s="28"/>
      <c r="IW91" s="28"/>
      <c r="IX91" s="28"/>
      <c r="IY91" s="28"/>
      <c r="IZ91" s="28"/>
      <c r="JA91" s="28"/>
      <c r="JB91" s="28"/>
      <c r="JC91" s="28"/>
      <c r="JD91" s="28"/>
      <c r="JE91" s="28"/>
      <c r="JF91" s="28"/>
      <c r="JG91" s="28"/>
      <c r="JH91" s="28"/>
      <c r="JI91" s="28"/>
      <c r="JJ91" s="28"/>
      <c r="JK91" s="28"/>
      <c r="JL91" s="28"/>
      <c r="JM91" s="28"/>
      <c r="JN91" s="28"/>
      <c r="JO91" s="28"/>
      <c r="JP91" s="28"/>
      <c r="JQ91" s="28"/>
      <c r="JR91" s="28"/>
      <c r="JS91" s="28"/>
      <c r="JT91" s="28"/>
      <c r="JU91" s="28"/>
      <c r="JV91" s="28"/>
      <c r="JW91" s="28"/>
      <c r="JX91" s="28"/>
      <c r="JY91" s="28"/>
      <c r="JZ91" s="28"/>
      <c r="KA91" s="28"/>
      <c r="KB91" s="28"/>
      <c r="KC91" s="28"/>
      <c r="KD91" s="28"/>
      <c r="KE91" s="28"/>
      <c r="KF91" s="28"/>
      <c r="KG91" s="28"/>
      <c r="KH91" s="28"/>
      <c r="KI91" s="28"/>
      <c r="KJ91" s="28"/>
      <c r="KK91" s="28"/>
      <c r="KL91" s="28"/>
      <c r="KM91" s="28"/>
      <c r="KN91" s="28"/>
      <c r="KO91" s="28"/>
      <c r="KP91" s="28"/>
      <c r="KQ91" s="28"/>
      <c r="KR91" s="28"/>
      <c r="KS91" s="28"/>
      <c r="KT91" s="28"/>
      <c r="KU91" s="28"/>
      <c r="KV91" s="28"/>
      <c r="KW91" s="28"/>
      <c r="KX91" s="28"/>
      <c r="KY91" s="28"/>
      <c r="KZ91" s="28"/>
      <c r="LA91" s="28"/>
      <c r="LB91" s="28"/>
      <c r="LC91" s="28"/>
      <c r="LD91" s="28"/>
      <c r="LE91" s="28"/>
      <c r="LF91" s="28"/>
      <c r="LG91" s="28"/>
      <c r="LH91" s="28"/>
      <c r="LI91" s="28"/>
      <c r="LJ91" s="28"/>
      <c r="LK91" s="28"/>
      <c r="LL91" s="28"/>
      <c r="LM91" s="28"/>
      <c r="LN91" s="28"/>
      <c r="LO91" s="28"/>
      <c r="LP91" s="28"/>
      <c r="LQ91" s="28"/>
      <c r="LR91" s="28"/>
      <c r="LS91" s="28"/>
      <c r="LT91" s="28"/>
      <c r="LU91" s="28"/>
      <c r="LV91" s="28"/>
      <c r="LW91" s="28"/>
      <c r="LX91" s="28"/>
      <c r="LY91" s="28"/>
      <c r="LZ91" s="28"/>
      <c r="MA91" s="28"/>
      <c r="MB91" s="28"/>
      <c r="MC91" s="28"/>
      <c r="MD91" s="28"/>
      <c r="ME91" s="28"/>
      <c r="MF91" s="28"/>
      <c r="MG91" s="28"/>
      <c r="MH91" s="28"/>
      <c r="MI91" s="28"/>
      <c r="MJ91" s="28"/>
      <c r="MK91" s="28"/>
      <c r="ML91" s="28"/>
      <c r="MM91" s="28"/>
      <c r="MN91" s="28"/>
      <c r="MO91" s="28"/>
      <c r="MP91" s="28"/>
      <c r="MQ91" s="28"/>
      <c r="MR91" s="28"/>
      <c r="MS91" s="28"/>
      <c r="MT91" s="28"/>
      <c r="MU91" s="28"/>
      <c r="MV91" s="28"/>
      <c r="MW91" s="28"/>
      <c r="MX91" s="28"/>
      <c r="MY91" s="28"/>
      <c r="MZ91" s="28"/>
      <c r="NA91" s="28"/>
      <c r="NB91" s="28"/>
      <c r="NC91" s="28"/>
      <c r="ND91" s="28"/>
      <c r="NE91" s="28"/>
      <c r="NF91" s="28"/>
      <c r="NG91" s="28"/>
      <c r="NH91" s="28"/>
      <c r="NI91" s="28"/>
      <c r="NJ91" s="28"/>
      <c r="NK91" s="28"/>
      <c r="NL91" s="28"/>
      <c r="NM91" s="28"/>
      <c r="NN91" s="28"/>
      <c r="NO91" s="28"/>
      <c r="NP91" s="28"/>
      <c r="NQ91" s="28"/>
      <c r="NR91" s="28"/>
      <c r="NS91" s="28"/>
      <c r="NT91" s="28"/>
      <c r="NU91" s="28"/>
      <c r="NV91" s="28"/>
      <c r="NW91" s="28"/>
      <c r="NX91" s="28"/>
      <c r="NY91" s="28"/>
      <c r="NZ91" s="28"/>
      <c r="OA91" s="28"/>
      <c r="OB91" s="28"/>
      <c r="OC91" s="28"/>
      <c r="OD91" s="28"/>
      <c r="OE91" s="28"/>
      <c r="OF91" s="28"/>
      <c r="OG91" s="28"/>
      <c r="OH91" s="28"/>
      <c r="OI91" s="28"/>
      <c r="OJ91" s="28"/>
      <c r="OK91" s="28"/>
      <c r="OL91" s="28"/>
      <c r="OM91" s="28"/>
      <c r="ON91" s="28"/>
      <c r="OO91" s="28"/>
      <c r="OP91" s="28"/>
      <c r="OQ91" s="28"/>
      <c r="OR91" s="28"/>
      <c r="OS91" s="28"/>
      <c r="OT91" s="28"/>
      <c r="OU91" s="28"/>
      <c r="OV91" s="28"/>
      <c r="OW91" s="28"/>
      <c r="OX91" s="28"/>
      <c r="OY91" s="28"/>
      <c r="OZ91" s="28"/>
      <c r="PA91" s="28"/>
      <c r="PB91" s="28"/>
      <c r="PC91" s="28"/>
      <c r="PD91" s="28"/>
      <c r="PE91" s="28"/>
      <c r="PF91" s="28"/>
      <c r="PG91" s="28"/>
      <c r="PH91" s="28"/>
      <c r="PI91" s="28"/>
      <c r="PJ91" s="28"/>
      <c r="PK91" s="28"/>
      <c r="PL91" s="28"/>
      <c r="PM91" s="28"/>
      <c r="PN91" s="28"/>
      <c r="PO91" s="28"/>
      <c r="PP91" s="28"/>
      <c r="PQ91" s="28"/>
      <c r="PR91" s="28"/>
      <c r="PS91" s="28"/>
      <c r="PT91" s="28"/>
      <c r="PU91" s="28"/>
      <c r="PV91" s="28"/>
      <c r="PW91" s="28"/>
      <c r="PX91" s="28"/>
      <c r="PY91" s="28"/>
      <c r="PZ91" s="28"/>
      <c r="QA91" s="28"/>
      <c r="QB91" s="28"/>
      <c r="QC91" s="28"/>
      <c r="QD91" s="28"/>
      <c r="QE91" s="28"/>
      <c r="QF91" s="28"/>
      <c r="QG91" s="28"/>
      <c r="QH91" s="28"/>
      <c r="QI91" s="28"/>
      <c r="QJ91" s="28"/>
      <c r="QK91" s="28"/>
      <c r="QL91" s="28"/>
      <c r="QM91" s="28"/>
      <c r="QN91" s="28"/>
      <c r="QO91" s="28"/>
      <c r="QP91" s="28"/>
      <c r="QQ91" s="28"/>
      <c r="QR91" s="28"/>
      <c r="QS91" s="28"/>
      <c r="QT91" s="28"/>
      <c r="QU91" s="28"/>
      <c r="QV91" s="28"/>
      <c r="QW91" s="28"/>
      <c r="QX91" s="28"/>
      <c r="QY91" s="28"/>
      <c r="QZ91" s="28"/>
      <c r="RA91" s="28"/>
      <c r="RB91" s="28"/>
      <c r="RC91" s="28"/>
      <c r="RD91" s="28"/>
      <c r="RE91" s="28"/>
      <c r="RF91" s="28"/>
      <c r="RG91" s="28"/>
      <c r="RH91" s="28"/>
      <c r="RI91" s="28"/>
      <c r="RJ91" s="28"/>
      <c r="RK91" s="28"/>
      <c r="RL91" s="28"/>
      <c r="RM91" s="28"/>
      <c r="RN91" s="28"/>
      <c r="RO91" s="28"/>
      <c r="RP91" s="28"/>
      <c r="RQ91" s="28"/>
      <c r="RR91" s="28"/>
      <c r="RS91" s="28"/>
      <c r="RT91" s="28"/>
      <c r="RU91" s="28"/>
      <c r="RV91" s="28"/>
      <c r="RW91" s="28"/>
      <c r="RX91" s="28"/>
      <c r="RY91" s="28"/>
      <c r="RZ91" s="28"/>
      <c r="SA91" s="28"/>
      <c r="SB91" s="28"/>
      <c r="SC91" s="28"/>
      <c r="SD91" s="28"/>
      <c r="SE91" s="28"/>
      <c r="SF91" s="28"/>
      <c r="SG91" s="28"/>
      <c r="SH91" s="28"/>
      <c r="SI91" s="28"/>
      <c r="SJ91" s="28"/>
      <c r="SK91" s="28"/>
      <c r="SL91" s="28"/>
      <c r="SM91" s="28"/>
      <c r="SN91" s="28"/>
      <c r="SO91" s="28"/>
      <c r="SP91" s="28"/>
      <c r="SQ91" s="28"/>
      <c r="SR91" s="28"/>
      <c r="SS91" s="28"/>
      <c r="ST91" s="28"/>
      <c r="SU91" s="28"/>
      <c r="SV91" s="28"/>
      <c r="SW91" s="28"/>
      <c r="SX91" s="28"/>
      <c r="SY91" s="28"/>
      <c r="SZ91" s="28"/>
      <c r="TA91" s="28"/>
      <c r="TB91" s="28"/>
      <c r="TC91" s="28"/>
      <c r="TD91" s="28"/>
      <c r="TE91" s="28"/>
      <c r="TF91" s="28"/>
      <c r="TG91" s="28"/>
      <c r="TH91" s="28"/>
      <c r="TI91" s="28"/>
      <c r="TJ91" s="28"/>
      <c r="TK91" s="28"/>
      <c r="TL91" s="28"/>
      <c r="TM91" s="28"/>
      <c r="TN91" s="28"/>
      <c r="TO91" s="28"/>
      <c r="TP91" s="28"/>
      <c r="TQ91" s="28"/>
      <c r="TR91" s="28"/>
      <c r="TS91" s="28"/>
      <c r="TT91" s="28"/>
      <c r="TU91" s="28"/>
      <c r="TV91" s="28"/>
      <c r="TW91" s="28"/>
      <c r="TX91" s="28"/>
      <c r="TY91" s="28"/>
      <c r="TZ91" s="28"/>
      <c r="UA91" s="28"/>
      <c r="UB91" s="28"/>
      <c r="UC91" s="28"/>
      <c r="UD91" s="28"/>
      <c r="UE91" s="28"/>
      <c r="UF91" s="28"/>
      <c r="UG91" s="28"/>
      <c r="UH91" s="28"/>
      <c r="UI91" s="28"/>
      <c r="UJ91" s="28"/>
      <c r="UK91" s="28"/>
      <c r="UL91" s="28"/>
      <c r="UM91" s="28"/>
      <c r="UN91" s="28"/>
      <c r="UO91" s="28"/>
      <c r="UP91" s="28"/>
      <c r="UQ91" s="28"/>
      <c r="UR91" s="28"/>
      <c r="US91" s="28"/>
      <c r="UT91" s="28"/>
      <c r="UU91" s="28"/>
      <c r="UV91" s="28"/>
      <c r="UW91" s="28"/>
      <c r="UX91" s="28"/>
      <c r="UY91" s="28"/>
      <c r="UZ91" s="28"/>
      <c r="VA91" s="28"/>
      <c r="VB91" s="28"/>
      <c r="VC91" s="28"/>
      <c r="VD91" s="28"/>
      <c r="VE91" s="28"/>
      <c r="VF91" s="28"/>
      <c r="VG91" s="28"/>
      <c r="VH91" s="28"/>
      <c r="VI91" s="28"/>
      <c r="VJ91" s="28"/>
      <c r="VK91" s="28"/>
      <c r="VL91" s="28"/>
      <c r="VM91" s="28"/>
      <c r="VN91" s="28"/>
      <c r="VO91" s="28"/>
      <c r="VP91" s="28"/>
      <c r="VQ91" s="28"/>
      <c r="VR91" s="28"/>
      <c r="VS91" s="28"/>
      <c r="VT91" s="28"/>
      <c r="VU91" s="28"/>
      <c r="VV91" s="28"/>
      <c r="VW91" s="28"/>
      <c r="VX91" s="28"/>
      <c r="VY91" s="28"/>
      <c r="VZ91" s="28"/>
      <c r="WA91" s="28"/>
      <c r="WB91" s="28"/>
      <c r="WC91" s="28"/>
      <c r="WD91" s="28"/>
      <c r="WE91" s="28"/>
      <c r="WF91" s="28"/>
      <c r="WG91" s="28"/>
      <c r="WH91" s="28"/>
      <c r="WI91" s="28"/>
      <c r="WJ91" s="28"/>
      <c r="WK91" s="28"/>
      <c r="WL91" s="28"/>
      <c r="WM91" s="28"/>
      <c r="WN91" s="28"/>
      <c r="WO91" s="28"/>
      <c r="WP91" s="28"/>
      <c r="WQ91" s="28"/>
      <c r="WR91" s="28"/>
      <c r="WS91" s="28"/>
      <c r="WT91" s="28"/>
      <c r="WU91" s="28"/>
      <c r="WV91" s="28"/>
      <c r="WW91" s="28"/>
      <c r="WX91" s="28"/>
      <c r="WY91" s="28"/>
      <c r="WZ91" s="28"/>
      <c r="XA91" s="28"/>
      <c r="XB91" s="28"/>
      <c r="XC91" s="28"/>
      <c r="XD91" s="28"/>
      <c r="XE91" s="28"/>
      <c r="XF91" s="28"/>
      <c r="XG91" s="28"/>
      <c r="XH91" s="28"/>
      <c r="XI91" s="28"/>
      <c r="XJ91" s="28"/>
      <c r="XK91" s="28"/>
      <c r="XL91" s="28"/>
      <c r="XM91" s="28"/>
      <c r="XN91" s="28"/>
      <c r="XO91" s="28"/>
      <c r="XP91" s="28"/>
      <c r="XQ91" s="28"/>
      <c r="XR91" s="28"/>
      <c r="XS91" s="28"/>
      <c r="XT91" s="28"/>
      <c r="XU91" s="28"/>
      <c r="XV91" s="28"/>
      <c r="XW91" s="28"/>
      <c r="XX91" s="28"/>
      <c r="XY91" s="28"/>
      <c r="XZ91" s="28"/>
      <c r="YA91" s="28"/>
      <c r="YB91" s="28"/>
      <c r="YC91" s="28"/>
      <c r="YD91" s="28"/>
      <c r="YE91" s="28"/>
      <c r="YF91" s="28"/>
      <c r="YG91" s="28"/>
      <c r="YH91" s="28"/>
      <c r="YI91" s="28"/>
      <c r="YJ91" s="28"/>
      <c r="YK91" s="28"/>
      <c r="YL91" s="28"/>
      <c r="YM91" s="28"/>
      <c r="YN91" s="28"/>
      <c r="YO91" s="28"/>
      <c r="YP91" s="28"/>
      <c r="YQ91" s="28"/>
      <c r="YR91" s="28"/>
      <c r="YS91" s="28"/>
      <c r="YT91" s="28"/>
      <c r="YU91" s="28"/>
      <c r="YV91" s="28"/>
      <c r="YW91" s="28"/>
      <c r="YX91" s="28"/>
      <c r="YY91" s="28"/>
      <c r="YZ91" s="28"/>
      <c r="ZA91" s="28"/>
      <c r="ZB91" s="28"/>
      <c r="ZC91" s="28"/>
      <c r="ZD91" s="28"/>
      <c r="ZE91" s="28"/>
      <c r="ZF91" s="28"/>
      <c r="ZG91" s="28"/>
      <c r="ZH91" s="28"/>
      <c r="ZI91" s="28"/>
      <c r="ZJ91" s="28"/>
      <c r="ZK91" s="28"/>
      <c r="ZL91" s="28"/>
      <c r="ZM91" s="28"/>
      <c r="ZN91" s="28"/>
      <c r="ZO91" s="28"/>
      <c r="ZP91" s="28"/>
      <c r="ZQ91" s="28"/>
      <c r="ZR91" s="28"/>
      <c r="ZS91" s="28"/>
      <c r="ZT91" s="28"/>
      <c r="ZU91" s="28"/>
      <c r="ZV91" s="28"/>
      <c r="ZW91" s="28"/>
      <c r="ZX91" s="28"/>
      <c r="ZY91" s="28"/>
      <c r="ZZ91" s="28"/>
      <c r="AAA91" s="28"/>
      <c r="AAB91" s="28"/>
      <c r="AAC91" s="28"/>
      <c r="AAD91" s="28"/>
      <c r="AAE91" s="28"/>
      <c r="AAF91" s="28"/>
      <c r="AAG91" s="28"/>
      <c r="AAH91" s="28"/>
      <c r="AAI91" s="28"/>
      <c r="AAJ91" s="28"/>
      <c r="AAK91" s="28"/>
      <c r="AAL91" s="28"/>
      <c r="AAM91" s="28"/>
      <c r="AAN91" s="28"/>
      <c r="AAO91" s="28"/>
      <c r="AAP91" s="28"/>
      <c r="AAQ91" s="28"/>
      <c r="AAR91" s="28"/>
      <c r="AAS91" s="28"/>
      <c r="AAT91" s="28"/>
      <c r="AAU91" s="28"/>
      <c r="AAV91" s="28"/>
      <c r="AAW91" s="28"/>
      <c r="AAX91" s="28"/>
      <c r="AAY91" s="28"/>
      <c r="AAZ91" s="28"/>
      <c r="ABA91" s="28"/>
      <c r="ABB91" s="28"/>
      <c r="ABC91" s="28"/>
      <c r="ABD91" s="28"/>
      <c r="ABE91" s="28"/>
      <c r="ABF91" s="28"/>
      <c r="ABG91" s="28"/>
      <c r="ABH91" s="28"/>
      <c r="ABI91" s="28"/>
      <c r="ABJ91" s="28"/>
      <c r="ABK91" s="28"/>
      <c r="ABL91" s="28"/>
      <c r="ABM91" s="28"/>
      <c r="ABN91" s="28"/>
      <c r="ABO91" s="28"/>
      <c r="ABP91" s="28"/>
      <c r="ABQ91" s="28"/>
      <c r="ABR91" s="28"/>
      <c r="ABS91" s="28"/>
      <c r="ABT91" s="28"/>
      <c r="ABU91" s="28"/>
      <c r="ABV91" s="28"/>
      <c r="ABW91" s="28"/>
      <c r="ABX91" s="28"/>
      <c r="ABY91" s="28"/>
      <c r="ABZ91" s="28"/>
      <c r="ACA91" s="28"/>
      <c r="ACB91" s="28"/>
      <c r="ACC91" s="28"/>
      <c r="ACD91" s="28"/>
      <c r="ACE91" s="28"/>
      <c r="ACF91" s="28"/>
      <c r="ACG91" s="28"/>
      <c r="ACH91" s="28"/>
      <c r="ACI91" s="28"/>
      <c r="ACJ91" s="28"/>
      <c r="ACK91" s="28"/>
      <c r="ACL91" s="28"/>
      <c r="ACM91" s="28"/>
      <c r="ACN91" s="28"/>
      <c r="ACO91" s="28"/>
      <c r="ACP91" s="28"/>
      <c r="ACQ91" s="28"/>
      <c r="ACR91" s="28"/>
      <c r="ACS91" s="28"/>
      <c r="ACT91" s="28"/>
      <c r="ACU91" s="28"/>
      <c r="ACV91" s="28"/>
      <c r="ACW91" s="28"/>
      <c r="ACX91" s="28"/>
      <c r="ACY91" s="28"/>
      <c r="ACZ91" s="28"/>
      <c r="ADA91" s="28"/>
      <c r="ADB91" s="28"/>
      <c r="ADC91" s="28"/>
      <c r="ADD91" s="28"/>
      <c r="ADE91" s="28"/>
      <c r="ADF91" s="28"/>
      <c r="ADG91" s="28"/>
      <c r="ADH91" s="28"/>
      <c r="ADI91" s="28"/>
      <c r="ADJ91" s="28"/>
      <c r="ADK91" s="28"/>
      <c r="ADL91" s="28"/>
      <c r="ADM91" s="28"/>
      <c r="ADN91" s="28"/>
      <c r="ADO91" s="28"/>
      <c r="ADP91" s="28"/>
      <c r="ADQ91" s="28"/>
      <c r="ADR91" s="28"/>
      <c r="ADS91" s="28"/>
      <c r="ADT91" s="28"/>
      <c r="ADU91" s="28"/>
      <c r="ADV91" s="28"/>
      <c r="ADW91" s="28"/>
      <c r="ADX91" s="28"/>
      <c r="ADY91" s="28"/>
      <c r="ADZ91" s="28"/>
      <c r="AEA91" s="28"/>
      <c r="AEB91" s="28"/>
      <c r="AEC91" s="28"/>
      <c r="AED91" s="28"/>
      <c r="AEE91" s="28"/>
      <c r="AEF91" s="28"/>
      <c r="AEG91" s="28"/>
      <c r="AEH91" s="28"/>
      <c r="AEI91" s="28"/>
      <c r="AEJ91" s="28"/>
      <c r="AEK91" s="28"/>
      <c r="AEL91" s="28"/>
      <c r="AEM91" s="28"/>
      <c r="AEN91" s="28"/>
      <c r="AEO91" s="28"/>
      <c r="AEP91" s="28"/>
      <c r="AEQ91" s="28"/>
      <c r="AER91" s="28"/>
      <c r="AES91" s="28"/>
      <c r="AET91" s="28"/>
      <c r="AEU91" s="28"/>
      <c r="AEV91" s="28"/>
      <c r="AEW91" s="28"/>
      <c r="AEX91" s="28"/>
      <c r="AEY91" s="28"/>
      <c r="AEZ91" s="28"/>
      <c r="AFA91" s="28"/>
      <c r="AFB91" s="28"/>
      <c r="AFC91" s="28"/>
      <c r="AFD91" s="28"/>
      <c r="AFE91" s="28"/>
      <c r="AFF91" s="28"/>
      <c r="AFG91" s="28"/>
      <c r="AFH91" s="28"/>
      <c r="AFI91" s="28"/>
      <c r="AFJ91" s="28"/>
      <c r="AFK91" s="28"/>
      <c r="AFL91" s="28"/>
      <c r="AFM91" s="28"/>
      <c r="AFN91" s="28"/>
      <c r="AFO91" s="28"/>
      <c r="AFP91" s="28"/>
      <c r="AFQ91" s="28"/>
      <c r="AFR91" s="28"/>
      <c r="AFS91" s="28"/>
      <c r="AFT91" s="28"/>
      <c r="AFU91" s="28"/>
      <c r="AFV91" s="28"/>
      <c r="AFW91" s="28"/>
      <c r="AFX91" s="28"/>
      <c r="AFY91" s="28"/>
      <c r="AFZ91" s="28"/>
      <c r="AGA91" s="28"/>
      <c r="AGB91" s="28"/>
      <c r="AGC91" s="28"/>
      <c r="AGD91" s="28"/>
      <c r="AGE91" s="28"/>
      <c r="AGF91" s="28"/>
      <c r="AGG91" s="28"/>
      <c r="AGH91" s="28"/>
      <c r="AGI91" s="28"/>
      <c r="AGJ91" s="28"/>
      <c r="AGK91" s="28"/>
      <c r="AGL91" s="28"/>
      <c r="AGM91" s="28"/>
      <c r="AGN91" s="28"/>
      <c r="AGO91" s="28"/>
      <c r="AGP91" s="28"/>
      <c r="AGQ91" s="28"/>
      <c r="AGR91" s="28"/>
      <c r="AGS91" s="28"/>
      <c r="AGT91" s="28"/>
      <c r="AGU91" s="28"/>
      <c r="AGV91" s="28"/>
      <c r="AGW91" s="28"/>
      <c r="AGX91" s="28"/>
      <c r="AGY91" s="28"/>
      <c r="AGZ91" s="28"/>
      <c r="AHA91" s="28"/>
      <c r="AHB91" s="28"/>
      <c r="AHC91" s="28"/>
      <c r="AHD91" s="28"/>
      <c r="AHE91" s="28"/>
      <c r="AHF91" s="28"/>
      <c r="AHG91" s="28"/>
      <c r="AHH91" s="28"/>
      <c r="AHI91" s="28"/>
      <c r="AHJ91" s="28"/>
      <c r="AHK91" s="28"/>
      <c r="AHL91" s="28"/>
      <c r="AHM91" s="28"/>
      <c r="AHN91" s="28"/>
      <c r="AHO91" s="28"/>
      <c r="AHP91" s="28"/>
      <c r="AHQ91" s="28"/>
      <c r="AHR91" s="28"/>
      <c r="AHS91" s="28"/>
      <c r="AHT91" s="28"/>
      <c r="AHU91" s="28"/>
      <c r="AHV91" s="28"/>
      <c r="AHW91" s="28"/>
      <c r="AHX91" s="28"/>
      <c r="AHY91" s="28"/>
      <c r="AHZ91" s="28"/>
      <c r="AIA91" s="28"/>
      <c r="AIB91" s="28"/>
      <c r="AIC91" s="28"/>
      <c r="AID91" s="28"/>
      <c r="AIE91" s="28"/>
      <c r="AIF91" s="28"/>
      <c r="AIG91" s="28"/>
      <c r="AIH91" s="28"/>
      <c r="AII91" s="28"/>
      <c r="AIJ91" s="28"/>
      <c r="AIK91" s="28"/>
      <c r="AIL91" s="28"/>
      <c r="AIM91" s="28"/>
      <c r="AIN91" s="28"/>
      <c r="AIO91" s="28"/>
      <c r="AIP91" s="28"/>
      <c r="AIQ91" s="28"/>
      <c r="AIR91" s="28"/>
      <c r="AIS91" s="28"/>
      <c r="AIT91" s="28"/>
      <c r="AIU91" s="28"/>
      <c r="AIV91" s="28"/>
      <c r="AIW91" s="28"/>
      <c r="AIX91" s="28"/>
      <c r="AIY91" s="28"/>
      <c r="AIZ91" s="28"/>
      <c r="AJA91" s="28"/>
      <c r="AJB91" s="28"/>
      <c r="AJC91" s="28"/>
      <c r="AJD91" s="28"/>
      <c r="AJE91" s="28"/>
      <c r="AJF91" s="28"/>
      <c r="AJG91" s="28"/>
      <c r="AJH91" s="28"/>
      <c r="AJI91" s="28"/>
      <c r="AJJ91" s="28"/>
      <c r="AJK91" s="28"/>
      <c r="AJL91" s="28"/>
      <c r="AJM91" s="28"/>
      <c r="AJN91" s="28"/>
      <c r="AJO91" s="28"/>
      <c r="AJP91" s="28"/>
      <c r="AJQ91" s="28"/>
      <c r="AJR91" s="28"/>
      <c r="AJS91" s="28"/>
      <c r="AJT91" s="28"/>
      <c r="AJU91" s="28"/>
      <c r="AJV91" s="28"/>
    </row>
    <row r="92" spans="1:5094" s="21" customFormat="1" x14ac:dyDescent="0.25">
      <c r="A92" s="304"/>
      <c r="B92" s="305" t="s">
        <v>132</v>
      </c>
      <c r="C92" s="306"/>
      <c r="D92" s="307"/>
      <c r="E92" s="307"/>
      <c r="F92" s="308" t="s">
        <v>168</v>
      </c>
      <c r="G92" s="309">
        <f>SUM(G11)</f>
        <v>1.371E-3</v>
      </c>
      <c r="H92" s="310"/>
      <c r="I92" s="311">
        <v>313466.39</v>
      </c>
      <c r="J92" s="311">
        <v>36.86</v>
      </c>
      <c r="K92" s="311">
        <v>-26850.03</v>
      </c>
      <c r="L92" s="311">
        <f t="shared" ref="L92" si="18">SUM(I92:K92)</f>
        <v>286653.21999999997</v>
      </c>
      <c r="M92" s="311">
        <f>SUM(I92)</f>
        <v>313466.39</v>
      </c>
      <c r="N92" s="311">
        <f>SUM(L92)</f>
        <v>286653.21999999997</v>
      </c>
      <c r="O92" s="312"/>
      <c r="P92" s="35"/>
      <c r="Q92" s="36"/>
      <c r="R92" s="36"/>
      <c r="S92" s="36"/>
      <c r="T92" s="36"/>
      <c r="U92" s="36"/>
      <c r="V92" s="36"/>
      <c r="W92" s="36"/>
      <c r="X92" s="36"/>
      <c r="Y92" s="36"/>
      <c r="Z92" s="35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  <c r="HM92" s="36"/>
      <c r="HN92" s="36"/>
      <c r="HO92" s="36"/>
      <c r="HP92" s="36"/>
      <c r="HQ92" s="36"/>
      <c r="HR92" s="36"/>
      <c r="HS92" s="36"/>
      <c r="HT92" s="36"/>
      <c r="HU92" s="36"/>
      <c r="HV92" s="36"/>
      <c r="HW92" s="36"/>
      <c r="HX92" s="36"/>
      <c r="HY92" s="36"/>
      <c r="HZ92" s="36"/>
      <c r="IA92" s="36"/>
      <c r="IB92" s="36"/>
      <c r="IC92" s="36"/>
      <c r="ID92" s="36"/>
      <c r="IE92" s="36"/>
      <c r="IF92" s="36"/>
      <c r="IG92" s="36"/>
      <c r="IH92" s="36"/>
      <c r="II92" s="36"/>
      <c r="IJ92" s="36"/>
      <c r="IK92" s="36"/>
      <c r="IL92" s="36"/>
      <c r="IM92" s="36"/>
      <c r="IN92" s="36"/>
      <c r="IO92" s="36"/>
      <c r="IP92" s="36"/>
      <c r="IQ92" s="36"/>
      <c r="IR92" s="36"/>
      <c r="IS92" s="36"/>
      <c r="IT92" s="36"/>
      <c r="IU92" s="36"/>
      <c r="IV92" s="36"/>
      <c r="IW92" s="36"/>
      <c r="IX92" s="36"/>
      <c r="IY92" s="36"/>
      <c r="IZ92" s="36"/>
      <c r="JA92" s="36"/>
      <c r="JB92" s="36"/>
      <c r="JC92" s="36"/>
      <c r="JD92" s="36"/>
      <c r="JE92" s="36"/>
      <c r="JF92" s="36"/>
      <c r="JG92" s="36"/>
      <c r="JH92" s="36"/>
      <c r="JI92" s="36"/>
      <c r="JJ92" s="36"/>
      <c r="JK92" s="36"/>
      <c r="JL92" s="36"/>
      <c r="JM92" s="36"/>
      <c r="JN92" s="36"/>
      <c r="JO92" s="36"/>
      <c r="JP92" s="36"/>
      <c r="JQ92" s="36"/>
      <c r="JR92" s="36"/>
      <c r="JS92" s="36"/>
      <c r="JT92" s="36"/>
      <c r="JU92" s="36"/>
      <c r="JV92" s="36"/>
      <c r="JW92" s="36"/>
      <c r="JX92" s="36"/>
      <c r="JY92" s="36"/>
      <c r="JZ92" s="36"/>
      <c r="KA92" s="36"/>
      <c r="KB92" s="36"/>
      <c r="KC92" s="36"/>
      <c r="KD92" s="36"/>
      <c r="KE92" s="36"/>
      <c r="KF92" s="36"/>
      <c r="KG92" s="36"/>
      <c r="KH92" s="36"/>
      <c r="KI92" s="36"/>
      <c r="KJ92" s="36"/>
      <c r="KK92" s="36"/>
      <c r="KL92" s="36"/>
      <c r="KM92" s="36"/>
      <c r="KN92" s="36"/>
      <c r="KO92" s="36"/>
      <c r="KP92" s="36"/>
      <c r="KQ92" s="36"/>
      <c r="KR92" s="36"/>
      <c r="KS92" s="36"/>
      <c r="KT92" s="36"/>
      <c r="KU92" s="36"/>
      <c r="KV92" s="36"/>
      <c r="KW92" s="36"/>
      <c r="KX92" s="36"/>
      <c r="KY92" s="36"/>
      <c r="KZ92" s="36"/>
      <c r="LA92" s="36"/>
      <c r="LB92" s="36"/>
      <c r="LC92" s="36"/>
      <c r="LD92" s="36"/>
      <c r="LE92" s="36"/>
      <c r="LF92" s="36"/>
      <c r="LG92" s="36"/>
      <c r="LH92" s="36"/>
      <c r="LI92" s="36"/>
      <c r="LJ92" s="36"/>
      <c r="LK92" s="36"/>
      <c r="LL92" s="36"/>
      <c r="LM92" s="36"/>
      <c r="LN92" s="36"/>
      <c r="LO92" s="36"/>
      <c r="LP92" s="36"/>
      <c r="LQ92" s="36"/>
      <c r="LR92" s="36"/>
      <c r="LS92" s="36"/>
      <c r="LT92" s="36"/>
      <c r="LU92" s="36"/>
      <c r="LV92" s="36"/>
      <c r="LW92" s="36"/>
      <c r="LX92" s="36"/>
      <c r="LY92" s="36"/>
      <c r="LZ92" s="36"/>
      <c r="MA92" s="36"/>
      <c r="MB92" s="36"/>
      <c r="MC92" s="36"/>
      <c r="MD92" s="36"/>
      <c r="ME92" s="36"/>
      <c r="MF92" s="36"/>
      <c r="MG92" s="36"/>
      <c r="MH92" s="36"/>
      <c r="MI92" s="36"/>
      <c r="MJ92" s="36"/>
      <c r="MK92" s="36"/>
      <c r="ML92" s="36"/>
      <c r="MM92" s="36"/>
      <c r="MN92" s="36"/>
      <c r="MO92" s="36"/>
      <c r="MP92" s="36"/>
      <c r="MQ92" s="36"/>
      <c r="MR92" s="36"/>
      <c r="MS92" s="36"/>
      <c r="MT92" s="36"/>
      <c r="MU92" s="36"/>
      <c r="MV92" s="36"/>
      <c r="MW92" s="36"/>
      <c r="MX92" s="36"/>
      <c r="MY92" s="36"/>
      <c r="MZ92" s="36"/>
      <c r="NA92" s="36"/>
      <c r="NB92" s="36"/>
      <c r="NC92" s="36"/>
      <c r="ND92" s="36"/>
      <c r="NE92" s="36"/>
      <c r="NF92" s="36"/>
      <c r="NG92" s="36"/>
      <c r="NH92" s="36"/>
      <c r="NI92" s="36"/>
      <c r="NJ92" s="36"/>
      <c r="NK92" s="36"/>
      <c r="NL92" s="36"/>
      <c r="NM92" s="36"/>
      <c r="NN92" s="36"/>
      <c r="NO92" s="36"/>
      <c r="NP92" s="36"/>
      <c r="NQ92" s="36"/>
      <c r="NR92" s="36"/>
      <c r="NS92" s="36"/>
      <c r="NT92" s="36"/>
      <c r="NU92" s="36"/>
      <c r="NV92" s="36"/>
      <c r="NW92" s="36"/>
      <c r="NX92" s="36"/>
      <c r="NY92" s="36"/>
      <c r="NZ92" s="36"/>
      <c r="OA92" s="36"/>
      <c r="OB92" s="36"/>
      <c r="OC92" s="36"/>
      <c r="OD92" s="36"/>
      <c r="OE92" s="36"/>
      <c r="OF92" s="36"/>
      <c r="OG92" s="36"/>
      <c r="OH92" s="36"/>
      <c r="OI92" s="36"/>
      <c r="OJ92" s="36"/>
      <c r="OK92" s="36"/>
      <c r="OL92" s="36"/>
      <c r="OM92" s="36"/>
      <c r="ON92" s="36"/>
      <c r="OO92" s="36"/>
      <c r="OP92" s="36"/>
      <c r="OQ92" s="36"/>
      <c r="OR92" s="36"/>
      <c r="OS92" s="36"/>
      <c r="OT92" s="36"/>
      <c r="OU92" s="36"/>
      <c r="OV92" s="36"/>
      <c r="OW92" s="36"/>
      <c r="OX92" s="36"/>
      <c r="OY92" s="36"/>
      <c r="OZ92" s="36"/>
      <c r="PA92" s="36"/>
      <c r="PB92" s="36"/>
      <c r="PC92" s="36"/>
      <c r="PD92" s="36"/>
      <c r="PE92" s="36"/>
      <c r="PF92" s="36"/>
      <c r="PG92" s="36"/>
      <c r="PH92" s="36"/>
      <c r="PI92" s="36"/>
      <c r="PJ92" s="36"/>
      <c r="PK92" s="36"/>
      <c r="PL92" s="36"/>
      <c r="PM92" s="36"/>
      <c r="PN92" s="36"/>
      <c r="PO92" s="36"/>
      <c r="PP92" s="36"/>
      <c r="PQ92" s="36"/>
      <c r="PR92" s="36"/>
      <c r="PS92" s="36"/>
      <c r="PT92" s="36"/>
      <c r="PU92" s="36"/>
      <c r="PV92" s="36"/>
      <c r="PW92" s="36"/>
      <c r="PX92" s="36"/>
      <c r="PY92" s="36"/>
      <c r="PZ92" s="36"/>
      <c r="QA92" s="36"/>
      <c r="QB92" s="36"/>
      <c r="QC92" s="36"/>
      <c r="QD92" s="36"/>
      <c r="QE92" s="36"/>
      <c r="QF92" s="36"/>
      <c r="QG92" s="36"/>
      <c r="QH92" s="36"/>
      <c r="QI92" s="36"/>
      <c r="QJ92" s="36"/>
      <c r="QK92" s="36"/>
      <c r="QL92" s="36"/>
      <c r="QM92" s="36"/>
      <c r="QN92" s="36"/>
      <c r="QO92" s="36"/>
      <c r="QP92" s="36"/>
      <c r="QQ92" s="36"/>
      <c r="QR92" s="36"/>
      <c r="QS92" s="36"/>
      <c r="QT92" s="36"/>
      <c r="QU92" s="36"/>
      <c r="QV92" s="36"/>
      <c r="QW92" s="36"/>
      <c r="QX92" s="36"/>
      <c r="QY92" s="36"/>
      <c r="QZ92" s="36"/>
      <c r="RA92" s="36"/>
      <c r="RB92" s="36"/>
      <c r="RC92" s="36"/>
      <c r="RD92" s="36"/>
      <c r="RE92" s="36"/>
      <c r="RF92" s="36"/>
      <c r="RG92" s="36"/>
      <c r="RH92" s="36"/>
      <c r="RI92" s="36"/>
      <c r="RJ92" s="36"/>
      <c r="RK92" s="36"/>
      <c r="RL92" s="36"/>
      <c r="RM92" s="36"/>
      <c r="RN92" s="36"/>
      <c r="RO92" s="36"/>
      <c r="RP92" s="36"/>
      <c r="RQ92" s="36"/>
      <c r="RR92" s="36"/>
      <c r="RS92" s="36"/>
      <c r="RT92" s="36"/>
      <c r="RU92" s="36"/>
      <c r="RV92" s="36"/>
      <c r="RW92" s="36"/>
      <c r="RX92" s="36"/>
      <c r="RY92" s="36"/>
      <c r="RZ92" s="36"/>
      <c r="SA92" s="36"/>
      <c r="SB92" s="36"/>
      <c r="SC92" s="36"/>
      <c r="SD92" s="36"/>
      <c r="SE92" s="36"/>
      <c r="SF92" s="36"/>
      <c r="SG92" s="36"/>
      <c r="SH92" s="36"/>
      <c r="SI92" s="36"/>
      <c r="SJ92" s="36"/>
      <c r="SK92" s="36"/>
      <c r="SL92" s="36"/>
      <c r="SM92" s="36"/>
      <c r="SN92" s="36"/>
      <c r="SO92" s="36"/>
      <c r="SP92" s="36"/>
      <c r="SQ92" s="36"/>
      <c r="SR92" s="36"/>
      <c r="SS92" s="36"/>
      <c r="ST92" s="36"/>
      <c r="SU92" s="36"/>
      <c r="SV92" s="36"/>
      <c r="SW92" s="36"/>
      <c r="SX92" s="36"/>
      <c r="SY92" s="36"/>
      <c r="SZ92" s="36"/>
      <c r="TA92" s="36"/>
      <c r="TB92" s="36"/>
      <c r="TC92" s="36"/>
      <c r="TD92" s="36"/>
      <c r="TE92" s="36"/>
      <c r="TF92" s="36"/>
      <c r="TG92" s="36"/>
      <c r="TH92" s="36"/>
      <c r="TI92" s="36"/>
      <c r="TJ92" s="36"/>
      <c r="TK92" s="36"/>
      <c r="TL92" s="36"/>
      <c r="TM92" s="36"/>
      <c r="TN92" s="36"/>
      <c r="TO92" s="36"/>
      <c r="TP92" s="36"/>
      <c r="TQ92" s="36"/>
      <c r="TR92" s="36"/>
      <c r="TS92" s="36"/>
      <c r="TT92" s="36"/>
      <c r="TU92" s="36"/>
      <c r="TV92" s="36"/>
      <c r="TW92" s="36"/>
      <c r="TX92" s="36"/>
      <c r="TY92" s="36"/>
      <c r="TZ92" s="36"/>
      <c r="UA92" s="36"/>
      <c r="UB92" s="36"/>
      <c r="UC92" s="36"/>
      <c r="UD92" s="36"/>
      <c r="UE92" s="36"/>
      <c r="UF92" s="36"/>
      <c r="UG92" s="36"/>
      <c r="UH92" s="36"/>
      <c r="UI92" s="36"/>
      <c r="UJ92" s="36"/>
      <c r="UK92" s="36"/>
      <c r="UL92" s="36"/>
      <c r="UM92" s="36"/>
      <c r="UN92" s="36"/>
      <c r="UO92" s="36"/>
      <c r="UP92" s="36"/>
      <c r="UQ92" s="36"/>
      <c r="UR92" s="36"/>
      <c r="US92" s="36"/>
      <c r="UT92" s="36"/>
      <c r="UU92" s="36"/>
      <c r="UV92" s="36"/>
      <c r="UW92" s="36"/>
      <c r="UX92" s="36"/>
      <c r="UY92" s="36"/>
      <c r="UZ92" s="36"/>
      <c r="VA92" s="36"/>
      <c r="VB92" s="36"/>
      <c r="VC92" s="36"/>
      <c r="VD92" s="36"/>
      <c r="VE92" s="36"/>
      <c r="VF92" s="36"/>
      <c r="VG92" s="36"/>
      <c r="VH92" s="36"/>
      <c r="VI92" s="36"/>
      <c r="VJ92" s="36"/>
      <c r="VK92" s="36"/>
      <c r="VL92" s="36"/>
      <c r="VM92" s="36"/>
      <c r="VN92" s="36"/>
      <c r="VO92" s="36"/>
      <c r="VP92" s="36"/>
      <c r="VQ92" s="36"/>
      <c r="VR92" s="36"/>
      <c r="VS92" s="36"/>
      <c r="VT92" s="36"/>
      <c r="VU92" s="36"/>
      <c r="VV92" s="36"/>
      <c r="VW92" s="36"/>
      <c r="VX92" s="36"/>
      <c r="VY92" s="36"/>
      <c r="VZ92" s="36"/>
      <c r="WA92" s="36"/>
      <c r="WB92" s="36"/>
      <c r="WC92" s="36"/>
      <c r="WD92" s="36"/>
      <c r="WE92" s="36"/>
      <c r="WF92" s="36"/>
      <c r="WG92" s="36"/>
      <c r="WH92" s="36"/>
      <c r="WI92" s="36"/>
      <c r="WJ92" s="36"/>
      <c r="WK92" s="36"/>
      <c r="WL92" s="36"/>
      <c r="WM92" s="36"/>
      <c r="WN92" s="36"/>
      <c r="WO92" s="36"/>
      <c r="WP92" s="36"/>
      <c r="WQ92" s="36"/>
      <c r="WR92" s="36"/>
      <c r="WS92" s="36"/>
      <c r="WT92" s="36"/>
      <c r="WU92" s="36"/>
      <c r="WV92" s="36"/>
      <c r="WW92" s="36"/>
      <c r="WX92" s="36"/>
      <c r="WY92" s="36"/>
      <c r="WZ92" s="36"/>
      <c r="XA92" s="36"/>
      <c r="XB92" s="36"/>
      <c r="XC92" s="36"/>
      <c r="XD92" s="36"/>
      <c r="XE92" s="36"/>
      <c r="XF92" s="36"/>
      <c r="XG92" s="36"/>
      <c r="XH92" s="36"/>
      <c r="XI92" s="36"/>
      <c r="XJ92" s="36"/>
      <c r="XK92" s="36"/>
      <c r="XL92" s="36"/>
      <c r="XM92" s="36"/>
      <c r="XN92" s="36"/>
      <c r="XO92" s="36"/>
      <c r="XP92" s="36"/>
      <c r="XQ92" s="36"/>
      <c r="XR92" s="36"/>
      <c r="XS92" s="36"/>
      <c r="XT92" s="36"/>
      <c r="XU92" s="36"/>
      <c r="XV92" s="36"/>
      <c r="XW92" s="36"/>
      <c r="XX92" s="36"/>
      <c r="XY92" s="36"/>
      <c r="XZ92" s="36"/>
      <c r="YA92" s="36"/>
      <c r="YB92" s="36"/>
      <c r="YC92" s="36"/>
      <c r="YD92" s="36"/>
      <c r="YE92" s="36"/>
      <c r="YF92" s="36"/>
      <c r="YG92" s="36"/>
      <c r="YH92" s="36"/>
      <c r="YI92" s="36"/>
      <c r="YJ92" s="36"/>
      <c r="YK92" s="36"/>
      <c r="YL92" s="36"/>
      <c r="YM92" s="36"/>
      <c r="YN92" s="36"/>
      <c r="YO92" s="36"/>
      <c r="YP92" s="36"/>
      <c r="YQ92" s="36"/>
      <c r="YR92" s="36"/>
      <c r="YS92" s="36"/>
      <c r="YT92" s="36"/>
      <c r="YU92" s="36"/>
      <c r="YV92" s="36"/>
      <c r="YW92" s="36"/>
      <c r="YX92" s="36"/>
      <c r="YY92" s="36"/>
      <c r="YZ92" s="36"/>
      <c r="ZA92" s="36"/>
      <c r="ZB92" s="36"/>
      <c r="ZC92" s="36"/>
      <c r="ZD92" s="36"/>
      <c r="ZE92" s="36"/>
      <c r="ZF92" s="36"/>
      <c r="ZG92" s="36"/>
      <c r="ZH92" s="36"/>
      <c r="ZI92" s="36"/>
      <c r="ZJ92" s="36"/>
      <c r="ZK92" s="36"/>
      <c r="ZL92" s="36"/>
      <c r="ZM92" s="36"/>
      <c r="ZN92" s="36"/>
      <c r="ZO92" s="36"/>
      <c r="ZP92" s="36"/>
      <c r="ZQ92" s="36"/>
      <c r="ZR92" s="36"/>
      <c r="ZS92" s="36"/>
      <c r="ZT92" s="36"/>
      <c r="ZU92" s="36"/>
      <c r="ZV92" s="36"/>
      <c r="ZW92" s="36"/>
      <c r="ZX92" s="36"/>
      <c r="ZY92" s="36"/>
      <c r="ZZ92" s="36"/>
      <c r="AAA92" s="36"/>
      <c r="AAB92" s="36"/>
      <c r="AAC92" s="36"/>
      <c r="AAD92" s="36"/>
      <c r="AAE92" s="36"/>
      <c r="AAF92" s="36"/>
      <c r="AAG92" s="36"/>
      <c r="AAH92" s="36"/>
      <c r="AAI92" s="36"/>
      <c r="AAJ92" s="36"/>
      <c r="AAK92" s="36"/>
      <c r="AAL92" s="36"/>
      <c r="AAM92" s="36"/>
      <c r="AAN92" s="36"/>
      <c r="AAO92" s="36"/>
      <c r="AAP92" s="36"/>
      <c r="AAQ92" s="36"/>
      <c r="AAR92" s="36"/>
      <c r="AAS92" s="36"/>
      <c r="AAT92" s="36"/>
      <c r="AAU92" s="36"/>
      <c r="AAV92" s="36"/>
      <c r="AAW92" s="36"/>
      <c r="AAX92" s="36"/>
      <c r="AAY92" s="36"/>
      <c r="AAZ92" s="36"/>
      <c r="ABA92" s="36"/>
      <c r="ABB92" s="36"/>
      <c r="ABC92" s="36"/>
      <c r="ABD92" s="36"/>
      <c r="ABE92" s="36"/>
      <c r="ABF92" s="36"/>
      <c r="ABG92" s="36"/>
      <c r="ABH92" s="36"/>
      <c r="ABI92" s="36"/>
      <c r="ABJ92" s="36"/>
      <c r="ABK92" s="36"/>
      <c r="ABL92" s="36"/>
      <c r="ABM92" s="36"/>
      <c r="ABN92" s="36"/>
      <c r="ABO92" s="36"/>
      <c r="ABP92" s="36"/>
      <c r="ABQ92" s="36"/>
      <c r="ABR92" s="36"/>
      <c r="ABS92" s="36"/>
      <c r="ABT92" s="36"/>
      <c r="ABU92" s="36"/>
      <c r="ABV92" s="36"/>
      <c r="ABW92" s="36"/>
      <c r="ABX92" s="36"/>
      <c r="ABY92" s="36"/>
      <c r="ABZ92" s="36"/>
      <c r="ACA92" s="36"/>
      <c r="ACB92" s="36"/>
      <c r="ACC92" s="36"/>
      <c r="ACD92" s="36"/>
      <c r="ACE92" s="36"/>
      <c r="ACF92" s="36"/>
      <c r="ACG92" s="36"/>
      <c r="ACH92" s="36"/>
      <c r="ACI92" s="36"/>
      <c r="ACJ92" s="36"/>
      <c r="ACK92" s="36"/>
      <c r="ACL92" s="36"/>
      <c r="ACM92" s="36"/>
      <c r="ACN92" s="36"/>
      <c r="ACO92" s="36"/>
      <c r="ACP92" s="36"/>
      <c r="ACQ92" s="36"/>
      <c r="ACR92" s="36"/>
      <c r="ACS92" s="36"/>
      <c r="ACT92" s="36"/>
      <c r="ACU92" s="36"/>
      <c r="ACV92" s="36"/>
      <c r="ACW92" s="36"/>
      <c r="ACX92" s="36"/>
      <c r="ACY92" s="36"/>
      <c r="ACZ92" s="36"/>
      <c r="ADA92" s="36"/>
      <c r="ADB92" s="36"/>
      <c r="ADC92" s="36"/>
      <c r="ADD92" s="36"/>
      <c r="ADE92" s="36"/>
      <c r="ADF92" s="36"/>
      <c r="ADG92" s="36"/>
      <c r="ADH92" s="36"/>
      <c r="ADI92" s="36"/>
      <c r="ADJ92" s="36"/>
      <c r="ADK92" s="36"/>
      <c r="ADL92" s="36"/>
      <c r="ADM92" s="36"/>
      <c r="ADN92" s="36"/>
      <c r="ADO92" s="36"/>
      <c r="ADP92" s="36"/>
      <c r="ADQ92" s="36"/>
      <c r="ADR92" s="36"/>
      <c r="ADS92" s="36"/>
      <c r="ADT92" s="36"/>
      <c r="ADU92" s="36"/>
      <c r="ADV92" s="36"/>
      <c r="ADW92" s="36"/>
      <c r="ADX92" s="36"/>
      <c r="ADY92" s="36"/>
      <c r="ADZ92" s="36"/>
      <c r="AEA92" s="36"/>
      <c r="AEB92" s="36"/>
      <c r="AEC92" s="36"/>
      <c r="AED92" s="36"/>
      <c r="AEE92" s="36"/>
      <c r="AEF92" s="36"/>
      <c r="AEG92" s="36"/>
      <c r="AEH92" s="36"/>
      <c r="AEI92" s="36"/>
      <c r="AEJ92" s="36"/>
      <c r="AEK92" s="36"/>
      <c r="AEL92" s="36"/>
      <c r="AEM92" s="36"/>
      <c r="AEN92" s="36"/>
      <c r="AEO92" s="36"/>
      <c r="AEP92" s="36"/>
      <c r="AEQ92" s="36"/>
      <c r="AER92" s="36"/>
      <c r="AES92" s="36"/>
      <c r="AET92" s="36"/>
      <c r="AEU92" s="36"/>
      <c r="AEV92" s="36"/>
      <c r="AEW92" s="36"/>
      <c r="AEX92" s="36"/>
      <c r="AEY92" s="36"/>
      <c r="AEZ92" s="36"/>
      <c r="AFA92" s="36"/>
      <c r="AFB92" s="36"/>
      <c r="AFC92" s="36"/>
      <c r="AFD92" s="36"/>
      <c r="AFE92" s="36"/>
      <c r="AFF92" s="36"/>
      <c r="AFG92" s="36"/>
      <c r="AFH92" s="36"/>
      <c r="AFI92" s="36"/>
      <c r="AFJ92" s="36"/>
      <c r="AFK92" s="36"/>
      <c r="AFL92" s="36"/>
      <c r="AFM92" s="36"/>
      <c r="AFN92" s="36"/>
      <c r="AFO92" s="36"/>
      <c r="AFP92" s="36"/>
      <c r="AFQ92" s="36"/>
      <c r="AFR92" s="36"/>
      <c r="AFS92" s="36"/>
      <c r="AFT92" s="36"/>
      <c r="AFU92" s="36"/>
      <c r="AFV92" s="36"/>
      <c r="AFW92" s="36"/>
      <c r="AFX92" s="36"/>
      <c r="AFY92" s="36"/>
      <c r="AFZ92" s="36"/>
      <c r="AGA92" s="36"/>
      <c r="AGB92" s="36"/>
      <c r="AGC92" s="36"/>
      <c r="AGD92" s="36"/>
      <c r="AGE92" s="36"/>
      <c r="AGF92" s="36"/>
      <c r="AGG92" s="36"/>
      <c r="AGH92" s="36"/>
      <c r="AGI92" s="36"/>
      <c r="AGJ92" s="36"/>
      <c r="AGK92" s="36"/>
      <c r="AGL92" s="36"/>
      <c r="AGM92" s="36"/>
      <c r="AGN92" s="36"/>
      <c r="AGO92" s="36"/>
      <c r="AGP92" s="36"/>
      <c r="AGQ92" s="36"/>
      <c r="AGR92" s="36"/>
      <c r="AGS92" s="36"/>
      <c r="AGT92" s="36"/>
      <c r="AGU92" s="36"/>
      <c r="AGV92" s="36"/>
      <c r="AGW92" s="36"/>
      <c r="AGX92" s="36"/>
      <c r="AGY92" s="36"/>
      <c r="AGZ92" s="36"/>
      <c r="AHA92" s="36"/>
      <c r="AHB92" s="36"/>
      <c r="AHC92" s="36"/>
      <c r="AHD92" s="36"/>
      <c r="AHE92" s="36"/>
      <c r="AHF92" s="36"/>
      <c r="AHG92" s="36"/>
      <c r="AHH92" s="36"/>
      <c r="AHI92" s="36"/>
      <c r="AHJ92" s="36"/>
      <c r="AHK92" s="36"/>
      <c r="AHL92" s="36"/>
      <c r="AHM92" s="36"/>
      <c r="AHN92" s="36"/>
      <c r="AHO92" s="36"/>
      <c r="AHP92" s="36"/>
      <c r="AHQ92" s="36"/>
      <c r="AHR92" s="36"/>
      <c r="AHS92" s="36"/>
      <c r="AHT92" s="36"/>
      <c r="AHU92" s="36"/>
      <c r="AHV92" s="36"/>
      <c r="AHW92" s="36"/>
      <c r="AHX92" s="36"/>
      <c r="AHY92" s="36"/>
      <c r="AHZ92" s="36"/>
      <c r="AIA92" s="36"/>
      <c r="AIB92" s="36"/>
      <c r="AIC92" s="36"/>
      <c r="AID92" s="36"/>
      <c r="AIE92" s="36"/>
      <c r="AIF92" s="36"/>
      <c r="AIG92" s="36"/>
      <c r="AIH92" s="36"/>
      <c r="AII92" s="36"/>
      <c r="AIJ92" s="36"/>
      <c r="AIK92" s="36"/>
      <c r="AIL92" s="36"/>
      <c r="AIM92" s="36"/>
      <c r="AIN92" s="36"/>
      <c r="AIO92" s="36"/>
      <c r="AIP92" s="36"/>
      <c r="AIQ92" s="36"/>
      <c r="AIR92" s="36"/>
      <c r="AIS92" s="36"/>
      <c r="AIT92" s="36"/>
      <c r="AIU92" s="36"/>
      <c r="AIV92" s="36"/>
      <c r="AIW92" s="36"/>
      <c r="AIX92" s="36"/>
      <c r="AIY92" s="36"/>
      <c r="AIZ92" s="36"/>
      <c r="AJA92" s="36"/>
      <c r="AJB92" s="36"/>
      <c r="AJC92" s="36"/>
      <c r="AJD92" s="36"/>
      <c r="AJE92" s="36"/>
      <c r="AJF92" s="36"/>
      <c r="AJG92" s="36"/>
      <c r="AJH92" s="36"/>
      <c r="AJI92" s="36"/>
      <c r="AJJ92" s="36"/>
      <c r="AJK92" s="36"/>
      <c r="AJL92" s="36"/>
      <c r="AJM92" s="36"/>
      <c r="AJN92" s="36"/>
      <c r="AJO92" s="36"/>
      <c r="AJP92" s="36"/>
      <c r="AJQ92" s="36"/>
      <c r="AJR92" s="36"/>
      <c r="AJS92" s="36"/>
      <c r="AJT92" s="36"/>
      <c r="AJU92" s="36"/>
      <c r="AJV92" s="36"/>
      <c r="AJW92" s="34"/>
      <c r="AJX92" s="34"/>
      <c r="AJY92" s="34"/>
      <c r="AJZ92" s="34"/>
      <c r="AKA92" s="34"/>
      <c r="AKB92" s="34"/>
      <c r="AKC92" s="34"/>
      <c r="AKD92" s="34"/>
      <c r="AKE92" s="34"/>
      <c r="AKF92" s="34"/>
      <c r="AKG92" s="34"/>
      <c r="AKH92" s="34"/>
      <c r="AKI92" s="34"/>
      <c r="AKJ92" s="34"/>
      <c r="AKK92" s="34"/>
      <c r="AKL92" s="34"/>
      <c r="AKM92" s="34"/>
      <c r="AKN92" s="34"/>
      <c r="AKO92" s="34"/>
      <c r="AKP92" s="34"/>
      <c r="AKQ92" s="34"/>
      <c r="AKR92" s="34"/>
      <c r="AKS92" s="34"/>
      <c r="AKT92" s="34"/>
      <c r="AKU92" s="34"/>
      <c r="AKV92" s="34"/>
      <c r="AKW92" s="34"/>
      <c r="AKX92" s="34"/>
      <c r="AKY92" s="34"/>
      <c r="AKZ92" s="34"/>
      <c r="ALA92" s="34"/>
      <c r="ALB92" s="34"/>
      <c r="ALC92" s="34"/>
      <c r="ALD92" s="34"/>
      <c r="ALE92" s="34"/>
      <c r="ALF92" s="34"/>
      <c r="ALG92" s="34"/>
      <c r="ALH92" s="34"/>
      <c r="ALI92" s="34"/>
      <c r="ALJ92" s="34"/>
      <c r="ALK92" s="34"/>
      <c r="ALL92" s="34"/>
      <c r="ALM92" s="34"/>
      <c r="ALN92" s="34"/>
      <c r="ALO92" s="34"/>
      <c r="ALP92" s="34"/>
      <c r="ALQ92" s="34"/>
      <c r="ALR92" s="34"/>
      <c r="ALS92" s="34"/>
      <c r="ALT92" s="34"/>
      <c r="ALU92" s="34"/>
      <c r="ALV92" s="34"/>
      <c r="ALW92" s="34"/>
      <c r="ALX92" s="34"/>
      <c r="ALY92" s="34"/>
      <c r="ALZ92" s="34"/>
      <c r="AMA92" s="34"/>
      <c r="AMB92" s="34"/>
      <c r="AMC92" s="34"/>
      <c r="AMD92" s="34"/>
      <c r="AME92" s="34"/>
      <c r="AMF92" s="34"/>
      <c r="AMG92" s="34"/>
      <c r="AMH92" s="34"/>
      <c r="AMI92" s="34"/>
      <c r="AMJ92" s="34"/>
      <c r="AMK92" s="34"/>
      <c r="AML92" s="34"/>
      <c r="AMM92" s="34"/>
      <c r="AMN92" s="34"/>
      <c r="AMO92" s="34"/>
      <c r="AMP92" s="34"/>
      <c r="AMQ92" s="34"/>
      <c r="AMR92" s="34"/>
      <c r="AMS92" s="34"/>
      <c r="AMT92" s="34"/>
      <c r="AMU92" s="34"/>
      <c r="AMV92" s="34"/>
      <c r="AMW92" s="34"/>
      <c r="AMX92" s="34"/>
      <c r="AMY92" s="34"/>
      <c r="AMZ92" s="34"/>
      <c r="ANA92" s="34"/>
      <c r="ANB92" s="34"/>
      <c r="ANC92" s="34"/>
      <c r="AND92" s="34"/>
      <c r="ANE92" s="34"/>
      <c r="ANF92" s="34"/>
      <c r="ANG92" s="34"/>
      <c r="ANH92" s="34"/>
      <c r="ANI92" s="34"/>
      <c r="ANJ92" s="34"/>
      <c r="ANK92" s="34"/>
      <c r="ANL92" s="34"/>
      <c r="ANM92" s="34"/>
      <c r="ANN92" s="34"/>
      <c r="ANO92" s="34"/>
      <c r="ANP92" s="34"/>
      <c r="ANQ92" s="34"/>
      <c r="ANR92" s="34"/>
      <c r="ANS92" s="34"/>
      <c r="ANT92" s="34"/>
      <c r="ANU92" s="34"/>
      <c r="ANV92" s="34"/>
      <c r="ANW92" s="34"/>
      <c r="ANX92" s="34"/>
      <c r="ANY92" s="34"/>
      <c r="ANZ92" s="34"/>
      <c r="AOA92" s="34"/>
      <c r="AOB92" s="34"/>
      <c r="AOC92" s="34"/>
      <c r="AOD92" s="34"/>
      <c r="AOE92" s="34"/>
      <c r="AOF92" s="34"/>
      <c r="AOG92" s="34"/>
      <c r="AOH92" s="34"/>
      <c r="AOI92" s="34"/>
      <c r="AOJ92" s="34"/>
      <c r="AOK92" s="34"/>
      <c r="AOL92" s="34"/>
      <c r="AOM92" s="34"/>
      <c r="AON92" s="34"/>
      <c r="AOO92" s="34"/>
      <c r="AOP92" s="34"/>
      <c r="AOQ92" s="34"/>
      <c r="AOR92" s="34"/>
      <c r="AOS92" s="34"/>
      <c r="AOT92" s="34"/>
      <c r="AOU92" s="34"/>
      <c r="AOV92" s="34"/>
      <c r="AOW92" s="34"/>
      <c r="AOX92" s="34"/>
      <c r="AOY92" s="34"/>
      <c r="AOZ92" s="34"/>
      <c r="APA92" s="34"/>
      <c r="APB92" s="34"/>
      <c r="APC92" s="34"/>
      <c r="APD92" s="34"/>
      <c r="APE92" s="34"/>
      <c r="APF92" s="34"/>
      <c r="APG92" s="34"/>
      <c r="APH92" s="34"/>
      <c r="API92" s="34"/>
      <c r="APJ92" s="34"/>
      <c r="APK92" s="34"/>
      <c r="APL92" s="34"/>
      <c r="APM92" s="34"/>
      <c r="APN92" s="34"/>
      <c r="APO92" s="34"/>
      <c r="APP92" s="34"/>
      <c r="APQ92" s="34"/>
      <c r="APR92" s="34"/>
      <c r="APS92" s="34"/>
      <c r="APT92" s="34"/>
      <c r="APU92" s="34"/>
      <c r="APV92" s="34"/>
      <c r="APW92" s="34"/>
      <c r="APX92" s="34"/>
      <c r="APY92" s="34"/>
      <c r="APZ92" s="34"/>
      <c r="AQA92" s="34"/>
      <c r="AQB92" s="34"/>
      <c r="AQC92" s="34"/>
      <c r="AQD92" s="34"/>
      <c r="AQE92" s="34"/>
      <c r="AQF92" s="34"/>
      <c r="AQG92" s="34"/>
      <c r="AQH92" s="34"/>
      <c r="AQI92" s="34"/>
      <c r="AQJ92" s="34"/>
      <c r="AQK92" s="34"/>
      <c r="AQL92" s="34"/>
      <c r="AQM92" s="34"/>
      <c r="AQN92" s="34"/>
      <c r="AQO92" s="34"/>
      <c r="AQP92" s="34"/>
      <c r="AQQ92" s="34"/>
      <c r="AQR92" s="34"/>
      <c r="AQS92" s="34"/>
      <c r="AQT92" s="34"/>
      <c r="AQU92" s="34"/>
      <c r="AQV92" s="34"/>
      <c r="AQW92" s="34"/>
      <c r="AQX92" s="34"/>
      <c r="AQY92" s="34"/>
      <c r="AQZ92" s="34"/>
      <c r="ARA92" s="34"/>
      <c r="ARB92" s="34"/>
      <c r="ARC92" s="34"/>
      <c r="ARD92" s="34"/>
      <c r="ARE92" s="34"/>
      <c r="ARF92" s="34"/>
      <c r="ARG92" s="34"/>
      <c r="ARH92" s="34"/>
      <c r="ARI92" s="34"/>
      <c r="ARJ92" s="34"/>
      <c r="ARK92" s="34"/>
      <c r="ARL92" s="34"/>
      <c r="ARM92" s="34"/>
      <c r="ARN92" s="34"/>
      <c r="ARO92" s="34"/>
      <c r="ARP92" s="34"/>
      <c r="ARQ92" s="34"/>
      <c r="ARR92" s="34"/>
      <c r="ARS92" s="34"/>
      <c r="ART92" s="34"/>
      <c r="ARU92" s="34"/>
      <c r="ARV92" s="34"/>
      <c r="ARW92" s="34"/>
      <c r="ARX92" s="34"/>
      <c r="ARY92" s="34"/>
      <c r="ARZ92" s="34"/>
      <c r="ASA92" s="34"/>
      <c r="ASB92" s="34"/>
      <c r="ASC92" s="34"/>
      <c r="ASD92" s="34"/>
      <c r="ASE92" s="34"/>
      <c r="ASF92" s="34"/>
      <c r="ASG92" s="34"/>
      <c r="ASH92" s="34"/>
      <c r="ASI92" s="34"/>
      <c r="ASJ92" s="34"/>
      <c r="ASK92" s="34"/>
      <c r="ASL92" s="34"/>
      <c r="ASM92" s="34"/>
      <c r="ASN92" s="34"/>
      <c r="ASO92" s="34"/>
      <c r="ASP92" s="34"/>
      <c r="ASQ92" s="34"/>
      <c r="ASR92" s="34"/>
      <c r="ASS92" s="34"/>
      <c r="AST92" s="34"/>
      <c r="ASU92" s="34"/>
      <c r="ASV92" s="34"/>
      <c r="ASW92" s="34"/>
      <c r="ASX92" s="34"/>
      <c r="ASY92" s="34"/>
      <c r="ASZ92" s="34"/>
      <c r="ATA92" s="34"/>
      <c r="ATB92" s="34"/>
      <c r="ATC92" s="34"/>
      <c r="ATD92" s="34"/>
      <c r="ATE92" s="34"/>
      <c r="ATF92" s="34"/>
      <c r="ATG92" s="34"/>
      <c r="ATH92" s="34"/>
      <c r="ATI92" s="34"/>
      <c r="ATJ92" s="34"/>
      <c r="ATK92" s="34"/>
      <c r="ATL92" s="34"/>
      <c r="ATM92" s="34"/>
      <c r="ATN92" s="34"/>
      <c r="ATO92" s="34"/>
      <c r="ATP92" s="34"/>
      <c r="ATQ92" s="34"/>
      <c r="ATR92" s="34"/>
      <c r="ATS92" s="34"/>
      <c r="ATT92" s="34"/>
      <c r="ATU92" s="34"/>
      <c r="ATV92" s="34"/>
      <c r="ATW92" s="34"/>
      <c r="ATX92" s="34"/>
      <c r="ATY92" s="34"/>
      <c r="ATZ92" s="34"/>
      <c r="AUA92" s="34"/>
      <c r="AUB92" s="34"/>
      <c r="AUC92" s="34"/>
      <c r="AUD92" s="34"/>
      <c r="AUE92" s="34"/>
      <c r="AUF92" s="34"/>
      <c r="AUG92" s="34"/>
      <c r="AUH92" s="34"/>
      <c r="AUI92" s="34"/>
      <c r="AUJ92" s="34"/>
      <c r="AUK92" s="34"/>
      <c r="AUL92" s="34"/>
      <c r="AUM92" s="34"/>
      <c r="AUN92" s="34"/>
      <c r="AUO92" s="34"/>
      <c r="AUP92" s="34"/>
      <c r="AUQ92" s="34"/>
      <c r="AUR92" s="34"/>
      <c r="AUS92" s="34"/>
      <c r="AUT92" s="34"/>
      <c r="AUU92" s="34"/>
      <c r="AUV92" s="34"/>
      <c r="AUW92" s="34"/>
      <c r="AUX92" s="34"/>
      <c r="AUY92" s="34"/>
      <c r="AUZ92" s="34"/>
      <c r="AVA92" s="34"/>
      <c r="AVB92" s="34"/>
      <c r="AVC92" s="34"/>
      <c r="AVD92" s="34"/>
      <c r="AVE92" s="34"/>
      <c r="AVF92" s="34"/>
      <c r="AVG92" s="34"/>
      <c r="AVH92" s="34"/>
      <c r="AVI92" s="34"/>
      <c r="AVJ92" s="34"/>
      <c r="AVK92" s="34"/>
      <c r="AVL92" s="34"/>
      <c r="AVM92" s="34"/>
      <c r="AVN92" s="34"/>
      <c r="AVO92" s="34"/>
      <c r="AVP92" s="34"/>
      <c r="AVQ92" s="34"/>
      <c r="AVR92" s="34"/>
      <c r="AVS92" s="34"/>
      <c r="AVT92" s="34"/>
      <c r="AVU92" s="34"/>
      <c r="AVV92" s="34"/>
      <c r="AVW92" s="34"/>
      <c r="AVX92" s="34"/>
      <c r="AVY92" s="34"/>
      <c r="AVZ92" s="34"/>
      <c r="AWA92" s="34"/>
      <c r="AWB92" s="34"/>
      <c r="AWC92" s="34"/>
      <c r="AWD92" s="34"/>
      <c r="AWE92" s="34"/>
      <c r="AWF92" s="34"/>
      <c r="AWG92" s="34"/>
      <c r="AWH92" s="34"/>
      <c r="AWI92" s="34"/>
      <c r="AWJ92" s="34"/>
      <c r="AWK92" s="34"/>
      <c r="AWL92" s="34"/>
      <c r="AWM92" s="34"/>
      <c r="AWN92" s="34"/>
      <c r="AWO92" s="34"/>
      <c r="AWP92" s="34"/>
      <c r="AWQ92" s="34"/>
      <c r="AWR92" s="34"/>
      <c r="AWS92" s="34"/>
      <c r="AWT92" s="34"/>
      <c r="AWU92" s="34"/>
      <c r="AWV92" s="34"/>
      <c r="AWW92" s="34"/>
      <c r="AWX92" s="34"/>
      <c r="AWY92" s="34"/>
      <c r="AWZ92" s="34"/>
      <c r="AXA92" s="34"/>
      <c r="AXB92" s="34"/>
      <c r="AXC92" s="34"/>
      <c r="AXD92" s="34"/>
      <c r="AXE92" s="34"/>
      <c r="AXF92" s="34"/>
      <c r="AXG92" s="34"/>
      <c r="AXH92" s="34"/>
      <c r="AXI92" s="34"/>
      <c r="AXJ92" s="34"/>
      <c r="AXK92" s="34"/>
      <c r="AXL92" s="34"/>
      <c r="AXM92" s="34"/>
      <c r="AXN92" s="34"/>
      <c r="AXO92" s="34"/>
      <c r="AXP92" s="34"/>
      <c r="AXQ92" s="34"/>
      <c r="AXR92" s="34"/>
      <c r="AXS92" s="34"/>
      <c r="AXT92" s="34"/>
      <c r="AXU92" s="34"/>
      <c r="AXV92" s="34"/>
      <c r="AXW92" s="34"/>
      <c r="AXX92" s="34"/>
      <c r="AXY92" s="34"/>
      <c r="AXZ92" s="34"/>
      <c r="AYA92" s="34"/>
      <c r="AYB92" s="34"/>
      <c r="AYC92" s="34"/>
      <c r="AYD92" s="34"/>
      <c r="AYE92" s="34"/>
      <c r="AYF92" s="34"/>
      <c r="AYG92" s="34"/>
      <c r="AYH92" s="34"/>
      <c r="AYI92" s="34"/>
      <c r="AYJ92" s="34"/>
      <c r="AYK92" s="34"/>
      <c r="AYL92" s="34"/>
      <c r="AYM92" s="34"/>
      <c r="AYN92" s="34"/>
      <c r="AYO92" s="34"/>
      <c r="AYP92" s="34"/>
      <c r="AYQ92" s="34"/>
      <c r="AYR92" s="34"/>
      <c r="AYS92" s="34"/>
      <c r="AYT92" s="34"/>
      <c r="AYU92" s="34"/>
      <c r="AYV92" s="34"/>
      <c r="AYW92" s="34"/>
      <c r="AYX92" s="34"/>
      <c r="AYY92" s="34"/>
      <c r="AYZ92" s="34"/>
      <c r="AZA92" s="34"/>
      <c r="AZB92" s="34"/>
      <c r="AZC92" s="34"/>
      <c r="AZD92" s="34"/>
      <c r="AZE92" s="34"/>
      <c r="AZF92" s="34"/>
      <c r="AZG92" s="34"/>
      <c r="AZH92" s="34"/>
      <c r="AZI92" s="34"/>
      <c r="AZJ92" s="34"/>
      <c r="AZK92" s="34"/>
      <c r="AZL92" s="34"/>
      <c r="AZM92" s="34"/>
      <c r="AZN92" s="34"/>
      <c r="AZO92" s="34"/>
      <c r="AZP92" s="34"/>
      <c r="AZQ92" s="34"/>
      <c r="AZR92" s="34"/>
      <c r="AZS92" s="34"/>
      <c r="AZT92" s="34"/>
      <c r="AZU92" s="34"/>
      <c r="AZV92" s="34"/>
      <c r="AZW92" s="34"/>
      <c r="AZX92" s="34"/>
      <c r="AZY92" s="34"/>
      <c r="AZZ92" s="34"/>
      <c r="BAA92" s="34"/>
      <c r="BAB92" s="34"/>
      <c r="BAC92" s="34"/>
      <c r="BAD92" s="34"/>
      <c r="BAE92" s="34"/>
      <c r="BAF92" s="34"/>
      <c r="BAG92" s="34"/>
      <c r="BAH92" s="34"/>
      <c r="BAI92" s="34"/>
      <c r="BAJ92" s="34"/>
      <c r="BAK92" s="34"/>
      <c r="BAL92" s="34"/>
      <c r="BAM92" s="34"/>
      <c r="BAN92" s="34"/>
      <c r="BAO92" s="34"/>
      <c r="BAP92" s="34"/>
      <c r="BAQ92" s="34"/>
      <c r="BAR92" s="34"/>
      <c r="BAS92" s="34"/>
      <c r="BAT92" s="34"/>
      <c r="BAU92" s="34"/>
      <c r="BAV92" s="34"/>
      <c r="BAW92" s="34"/>
      <c r="BAX92" s="34"/>
      <c r="BAY92" s="34"/>
      <c r="BAZ92" s="34"/>
      <c r="BBA92" s="34"/>
      <c r="BBB92" s="34"/>
      <c r="BBC92" s="34"/>
      <c r="BBD92" s="34"/>
      <c r="BBE92" s="34"/>
      <c r="BBF92" s="34"/>
      <c r="BBG92" s="34"/>
      <c r="BBH92" s="34"/>
      <c r="BBI92" s="34"/>
      <c r="BBJ92" s="34"/>
      <c r="BBK92" s="34"/>
      <c r="BBL92" s="34"/>
      <c r="BBM92" s="34"/>
      <c r="BBN92" s="34"/>
      <c r="BBO92" s="34"/>
      <c r="BBP92" s="34"/>
      <c r="BBQ92" s="34"/>
      <c r="BBR92" s="34"/>
      <c r="BBS92" s="34"/>
      <c r="BBT92" s="34"/>
      <c r="BBU92" s="34"/>
      <c r="BBV92" s="34"/>
      <c r="BBW92" s="34"/>
      <c r="BBX92" s="34"/>
      <c r="BBY92" s="34"/>
      <c r="BBZ92" s="34"/>
      <c r="BCA92" s="34"/>
      <c r="BCB92" s="34"/>
      <c r="BCC92" s="34"/>
      <c r="BCD92" s="34"/>
      <c r="BCE92" s="34"/>
      <c r="BCF92" s="34"/>
      <c r="BCG92" s="34"/>
      <c r="BCH92" s="34"/>
      <c r="BCI92" s="34"/>
      <c r="BCJ92" s="34"/>
      <c r="BCK92" s="34"/>
      <c r="BCL92" s="34"/>
      <c r="BCM92" s="34"/>
      <c r="BCN92" s="34"/>
      <c r="BCO92" s="34"/>
      <c r="BCP92" s="34"/>
      <c r="BCQ92" s="34"/>
      <c r="BCR92" s="34"/>
      <c r="BCS92" s="34"/>
      <c r="BCT92" s="34"/>
      <c r="BCU92" s="34"/>
      <c r="BCV92" s="34"/>
      <c r="BCW92" s="34"/>
      <c r="BCX92" s="34"/>
      <c r="BCY92" s="34"/>
      <c r="BCZ92" s="34"/>
      <c r="BDA92" s="34"/>
      <c r="BDB92" s="34"/>
      <c r="BDC92" s="34"/>
      <c r="BDD92" s="34"/>
      <c r="BDE92" s="34"/>
      <c r="BDF92" s="34"/>
      <c r="BDG92" s="34"/>
      <c r="BDH92" s="34"/>
      <c r="BDI92" s="34"/>
      <c r="BDJ92" s="34"/>
      <c r="BDK92" s="34"/>
      <c r="BDL92" s="34"/>
      <c r="BDM92" s="34"/>
      <c r="BDN92" s="34"/>
      <c r="BDO92" s="34"/>
      <c r="BDP92" s="34"/>
      <c r="BDQ92" s="34"/>
      <c r="BDR92" s="34"/>
      <c r="BDS92" s="34"/>
      <c r="BDT92" s="34"/>
      <c r="BDU92" s="34"/>
      <c r="BDV92" s="34"/>
      <c r="BDW92" s="34"/>
      <c r="BDX92" s="34"/>
      <c r="BDY92" s="34"/>
      <c r="BDZ92" s="34"/>
      <c r="BEA92" s="34"/>
      <c r="BEB92" s="34"/>
      <c r="BEC92" s="34"/>
      <c r="BED92" s="34"/>
      <c r="BEE92" s="34"/>
      <c r="BEF92" s="34"/>
      <c r="BEG92" s="34"/>
      <c r="BEH92" s="34"/>
      <c r="BEI92" s="34"/>
      <c r="BEJ92" s="34"/>
      <c r="BEK92" s="34"/>
      <c r="BEL92" s="34"/>
      <c r="BEM92" s="34"/>
      <c r="BEN92" s="34"/>
      <c r="BEO92" s="34"/>
      <c r="BEP92" s="34"/>
      <c r="BEQ92" s="34"/>
      <c r="BER92" s="34"/>
      <c r="BES92" s="34"/>
      <c r="BET92" s="34"/>
      <c r="BEU92" s="34"/>
      <c r="BEV92" s="34"/>
      <c r="BEW92" s="34"/>
      <c r="BEX92" s="34"/>
      <c r="BEY92" s="34"/>
      <c r="BEZ92" s="34"/>
      <c r="BFA92" s="34"/>
      <c r="BFB92" s="34"/>
      <c r="BFC92" s="34"/>
      <c r="BFD92" s="34"/>
      <c r="BFE92" s="34"/>
      <c r="BFF92" s="34"/>
      <c r="BFG92" s="34"/>
      <c r="BFH92" s="34"/>
      <c r="BFI92" s="34"/>
      <c r="BFJ92" s="34"/>
      <c r="BFK92" s="34"/>
      <c r="BFL92" s="34"/>
      <c r="BFM92" s="34"/>
      <c r="BFN92" s="34"/>
      <c r="BFO92" s="34"/>
      <c r="BFP92" s="34"/>
      <c r="BFQ92" s="34"/>
      <c r="BFR92" s="34"/>
      <c r="BFS92" s="34"/>
      <c r="BFT92" s="34"/>
      <c r="BFU92" s="34"/>
      <c r="BFV92" s="34"/>
      <c r="BFW92" s="34"/>
      <c r="BFX92" s="34"/>
      <c r="BFY92" s="34"/>
      <c r="BFZ92" s="34"/>
      <c r="BGA92" s="34"/>
      <c r="BGB92" s="34"/>
      <c r="BGC92" s="34"/>
      <c r="BGD92" s="34"/>
      <c r="BGE92" s="34"/>
      <c r="BGF92" s="34"/>
      <c r="BGG92" s="34"/>
      <c r="BGH92" s="34"/>
      <c r="BGI92" s="34"/>
      <c r="BGJ92" s="34"/>
      <c r="BGK92" s="34"/>
      <c r="BGL92" s="34"/>
      <c r="BGM92" s="34"/>
      <c r="BGN92" s="34"/>
      <c r="BGO92" s="34"/>
      <c r="BGP92" s="34"/>
      <c r="BGQ92" s="34"/>
      <c r="BGR92" s="34"/>
      <c r="BGS92" s="34"/>
      <c r="BGT92" s="34"/>
      <c r="BGU92" s="34"/>
      <c r="BGV92" s="34"/>
      <c r="BGW92" s="34"/>
      <c r="BGX92" s="34"/>
      <c r="BGY92" s="34"/>
      <c r="BGZ92" s="34"/>
      <c r="BHA92" s="34"/>
      <c r="BHB92" s="34"/>
      <c r="BHC92" s="34"/>
      <c r="BHD92" s="34"/>
      <c r="BHE92" s="34"/>
      <c r="BHF92" s="34"/>
      <c r="BHG92" s="34"/>
      <c r="BHH92" s="34"/>
      <c r="BHI92" s="34"/>
      <c r="BHJ92" s="34"/>
      <c r="BHK92" s="34"/>
      <c r="BHL92" s="34"/>
      <c r="BHM92" s="34"/>
      <c r="BHN92" s="34"/>
      <c r="BHO92" s="34"/>
      <c r="BHP92" s="34"/>
      <c r="BHQ92" s="34"/>
      <c r="BHR92" s="34"/>
      <c r="BHS92" s="34"/>
      <c r="BHT92" s="34"/>
      <c r="BHU92" s="34"/>
      <c r="BHV92" s="34"/>
      <c r="BHW92" s="34"/>
      <c r="BHX92" s="34"/>
      <c r="BHY92" s="34"/>
      <c r="BHZ92" s="34"/>
      <c r="BIA92" s="34"/>
      <c r="BIB92" s="34"/>
      <c r="BIC92" s="34"/>
      <c r="BID92" s="34"/>
      <c r="BIE92" s="34"/>
      <c r="BIF92" s="34"/>
      <c r="BIG92" s="34"/>
      <c r="BIH92" s="34"/>
      <c r="BII92" s="34"/>
      <c r="BIJ92" s="34"/>
      <c r="BIK92" s="34"/>
      <c r="BIL92" s="34"/>
      <c r="BIM92" s="34"/>
      <c r="BIN92" s="34"/>
      <c r="BIO92" s="34"/>
      <c r="BIP92" s="34"/>
      <c r="BIQ92" s="34"/>
      <c r="BIR92" s="34"/>
      <c r="BIS92" s="34"/>
      <c r="BIT92" s="34"/>
      <c r="BIU92" s="34"/>
      <c r="BIV92" s="34"/>
      <c r="BIW92" s="34"/>
      <c r="BIX92" s="34"/>
      <c r="BIY92" s="34"/>
      <c r="BIZ92" s="34"/>
      <c r="BJA92" s="34"/>
      <c r="BJB92" s="34"/>
      <c r="BJC92" s="34"/>
      <c r="BJD92" s="34"/>
      <c r="BJE92" s="34"/>
      <c r="BJF92" s="34"/>
      <c r="BJG92" s="34"/>
      <c r="BJH92" s="34"/>
      <c r="BJI92" s="34"/>
      <c r="BJJ92" s="34"/>
      <c r="BJK92" s="34"/>
      <c r="BJL92" s="34"/>
      <c r="BJM92" s="34"/>
      <c r="BJN92" s="34"/>
      <c r="BJO92" s="34"/>
      <c r="BJP92" s="34"/>
      <c r="BJQ92" s="34"/>
      <c r="BJR92" s="34"/>
      <c r="BJS92" s="34"/>
      <c r="BJT92" s="34"/>
      <c r="BJU92" s="34"/>
      <c r="BJV92" s="34"/>
      <c r="BJW92" s="34"/>
      <c r="BJX92" s="34"/>
      <c r="BJY92" s="34"/>
      <c r="BJZ92" s="34"/>
      <c r="BKA92" s="34"/>
      <c r="BKB92" s="34"/>
      <c r="BKC92" s="34"/>
      <c r="BKD92" s="34"/>
      <c r="BKE92" s="34"/>
      <c r="BKF92" s="34"/>
      <c r="BKG92" s="34"/>
      <c r="BKH92" s="34"/>
      <c r="BKI92" s="34"/>
      <c r="BKJ92" s="34"/>
      <c r="BKK92" s="34"/>
      <c r="BKL92" s="34"/>
      <c r="BKM92" s="34"/>
      <c r="BKN92" s="34"/>
      <c r="BKO92" s="34"/>
      <c r="BKP92" s="34"/>
      <c r="BKQ92" s="34"/>
      <c r="BKR92" s="34"/>
      <c r="BKS92" s="34"/>
      <c r="BKT92" s="34"/>
      <c r="BKU92" s="34"/>
      <c r="BKV92" s="34"/>
      <c r="BKW92" s="34"/>
      <c r="BKX92" s="34"/>
      <c r="BKY92" s="34"/>
      <c r="BKZ92" s="34"/>
      <c r="BLA92" s="34"/>
      <c r="BLB92" s="34"/>
      <c r="BLC92" s="34"/>
      <c r="BLD92" s="34"/>
      <c r="BLE92" s="34"/>
      <c r="BLF92" s="34"/>
      <c r="BLG92" s="34"/>
      <c r="BLH92" s="34"/>
      <c r="BLI92" s="34"/>
      <c r="BLJ92" s="34"/>
      <c r="BLK92" s="34"/>
      <c r="BLL92" s="34"/>
      <c r="BLM92" s="34"/>
      <c r="BLN92" s="34"/>
      <c r="BLO92" s="34"/>
      <c r="BLP92" s="34"/>
      <c r="BLQ92" s="34"/>
      <c r="BLR92" s="34"/>
      <c r="BLS92" s="34"/>
      <c r="BLT92" s="34"/>
      <c r="BLU92" s="34"/>
      <c r="BLV92" s="34"/>
      <c r="BLW92" s="34"/>
      <c r="BLX92" s="34"/>
      <c r="BLY92" s="34"/>
      <c r="BLZ92" s="34"/>
      <c r="BMA92" s="34"/>
      <c r="BMB92" s="34"/>
      <c r="BMC92" s="34"/>
      <c r="BMD92" s="34"/>
      <c r="BME92" s="34"/>
      <c r="BMF92" s="34"/>
      <c r="BMG92" s="34"/>
      <c r="BMH92" s="34"/>
      <c r="BMI92" s="34"/>
      <c r="BMJ92" s="34"/>
      <c r="BMK92" s="34"/>
      <c r="BML92" s="34"/>
      <c r="BMM92" s="34"/>
      <c r="BMN92" s="34"/>
      <c r="BMO92" s="34"/>
      <c r="BMP92" s="34"/>
      <c r="BMQ92" s="34"/>
      <c r="BMR92" s="34"/>
      <c r="BMS92" s="34"/>
      <c r="BMT92" s="34"/>
      <c r="BMU92" s="34"/>
      <c r="BMV92" s="34"/>
      <c r="BMW92" s="34"/>
      <c r="BMX92" s="34"/>
      <c r="BMY92" s="34"/>
      <c r="BMZ92" s="34"/>
      <c r="BNA92" s="34"/>
      <c r="BNB92" s="34"/>
      <c r="BNC92" s="34"/>
      <c r="BND92" s="34"/>
      <c r="BNE92" s="34"/>
      <c r="BNF92" s="34"/>
      <c r="BNG92" s="34"/>
      <c r="BNH92" s="34"/>
      <c r="BNI92" s="34"/>
      <c r="BNJ92" s="34"/>
      <c r="BNK92" s="34"/>
      <c r="BNL92" s="34"/>
      <c r="BNM92" s="34"/>
      <c r="BNN92" s="34"/>
      <c r="BNO92" s="34"/>
      <c r="BNP92" s="34"/>
      <c r="BNQ92" s="34"/>
      <c r="BNR92" s="34"/>
      <c r="BNS92" s="34"/>
      <c r="BNT92" s="34"/>
      <c r="BNU92" s="34"/>
      <c r="BNV92" s="34"/>
      <c r="BNW92" s="34"/>
      <c r="BNX92" s="34"/>
      <c r="BNY92" s="34"/>
      <c r="BNZ92" s="34"/>
      <c r="BOA92" s="34"/>
      <c r="BOB92" s="34"/>
      <c r="BOC92" s="34"/>
      <c r="BOD92" s="34"/>
      <c r="BOE92" s="34"/>
      <c r="BOF92" s="34"/>
      <c r="BOG92" s="34"/>
      <c r="BOH92" s="34"/>
      <c r="BOI92" s="34"/>
      <c r="BOJ92" s="34"/>
      <c r="BOK92" s="34"/>
      <c r="BOL92" s="34"/>
      <c r="BOM92" s="34"/>
      <c r="BON92" s="34"/>
      <c r="BOO92" s="34"/>
      <c r="BOP92" s="34"/>
      <c r="BOQ92" s="34"/>
      <c r="BOR92" s="34"/>
      <c r="BOS92" s="34"/>
      <c r="BOT92" s="34"/>
      <c r="BOU92" s="34"/>
      <c r="BOV92" s="34"/>
      <c r="BOW92" s="34"/>
      <c r="BOX92" s="34"/>
      <c r="BOY92" s="34"/>
      <c r="BOZ92" s="34"/>
      <c r="BPA92" s="34"/>
      <c r="BPB92" s="34"/>
      <c r="BPC92" s="34"/>
      <c r="BPD92" s="34"/>
      <c r="BPE92" s="34"/>
      <c r="BPF92" s="34"/>
      <c r="BPG92" s="34"/>
      <c r="BPH92" s="34"/>
      <c r="BPI92" s="34"/>
      <c r="BPJ92" s="34"/>
      <c r="BPK92" s="34"/>
      <c r="BPL92" s="34"/>
      <c r="BPM92" s="34"/>
      <c r="BPN92" s="34"/>
      <c r="BPO92" s="34"/>
      <c r="BPP92" s="34"/>
      <c r="BPQ92" s="34"/>
      <c r="BPR92" s="34"/>
      <c r="BPS92" s="34"/>
      <c r="BPT92" s="34"/>
      <c r="BPU92" s="34"/>
      <c r="BPV92" s="34"/>
      <c r="BPW92" s="34"/>
      <c r="BPX92" s="34"/>
      <c r="BPY92" s="34"/>
      <c r="BPZ92" s="34"/>
      <c r="BQA92" s="34"/>
      <c r="BQB92" s="34"/>
      <c r="BQC92" s="34"/>
      <c r="BQD92" s="34"/>
      <c r="BQE92" s="34"/>
      <c r="BQF92" s="34"/>
      <c r="BQG92" s="34"/>
      <c r="BQH92" s="34"/>
      <c r="BQI92" s="34"/>
      <c r="BQJ92" s="34"/>
      <c r="BQK92" s="34"/>
      <c r="BQL92" s="34"/>
      <c r="BQM92" s="34"/>
      <c r="BQN92" s="34"/>
      <c r="BQO92" s="34"/>
      <c r="BQP92" s="34"/>
      <c r="BQQ92" s="34"/>
      <c r="BQR92" s="34"/>
      <c r="BQS92" s="34"/>
      <c r="BQT92" s="34"/>
      <c r="BQU92" s="34"/>
      <c r="BQV92" s="34"/>
      <c r="BQW92" s="34"/>
      <c r="BQX92" s="34"/>
      <c r="BQY92" s="34"/>
      <c r="BQZ92" s="34"/>
      <c r="BRA92" s="34"/>
      <c r="BRB92" s="34"/>
      <c r="BRC92" s="34"/>
      <c r="BRD92" s="34"/>
      <c r="BRE92" s="34"/>
      <c r="BRF92" s="34"/>
      <c r="BRG92" s="34"/>
      <c r="BRH92" s="34"/>
      <c r="BRI92" s="34"/>
      <c r="BRJ92" s="34"/>
      <c r="BRK92" s="34"/>
      <c r="BRL92" s="34"/>
      <c r="BRM92" s="34"/>
      <c r="BRN92" s="34"/>
      <c r="BRO92" s="34"/>
      <c r="BRP92" s="34"/>
      <c r="BRQ92" s="34"/>
      <c r="BRR92" s="34"/>
      <c r="BRS92" s="34"/>
      <c r="BRT92" s="34"/>
      <c r="BRU92" s="34"/>
      <c r="BRV92" s="34"/>
      <c r="BRW92" s="34"/>
      <c r="BRX92" s="34"/>
      <c r="BRY92" s="34"/>
      <c r="BRZ92" s="34"/>
      <c r="BSA92" s="34"/>
      <c r="BSB92" s="34"/>
      <c r="BSC92" s="34"/>
      <c r="BSD92" s="34"/>
      <c r="BSE92" s="34"/>
      <c r="BSF92" s="34"/>
      <c r="BSG92" s="34"/>
      <c r="BSH92" s="34"/>
      <c r="BSI92" s="34"/>
      <c r="BSJ92" s="34"/>
      <c r="BSK92" s="34"/>
      <c r="BSL92" s="34"/>
      <c r="BSM92" s="34"/>
      <c r="BSN92" s="34"/>
      <c r="BSO92" s="34"/>
      <c r="BSP92" s="34"/>
      <c r="BSQ92" s="34"/>
      <c r="BSR92" s="34"/>
      <c r="BSS92" s="34"/>
      <c r="BST92" s="34"/>
      <c r="BSU92" s="34"/>
      <c r="BSV92" s="34"/>
      <c r="BSW92" s="34"/>
      <c r="BSX92" s="34"/>
      <c r="BSY92" s="34"/>
      <c r="BSZ92" s="34"/>
      <c r="BTA92" s="34"/>
      <c r="BTB92" s="34"/>
      <c r="BTC92" s="34"/>
      <c r="BTD92" s="34"/>
      <c r="BTE92" s="34"/>
      <c r="BTF92" s="34"/>
      <c r="BTG92" s="34"/>
      <c r="BTH92" s="34"/>
      <c r="BTI92" s="34"/>
      <c r="BTJ92" s="34"/>
      <c r="BTK92" s="34"/>
      <c r="BTL92" s="34"/>
      <c r="BTM92" s="34"/>
      <c r="BTN92" s="34"/>
      <c r="BTO92" s="34"/>
      <c r="BTP92" s="34"/>
      <c r="BTQ92" s="34"/>
      <c r="BTR92" s="34"/>
      <c r="BTS92" s="34"/>
      <c r="BTT92" s="34"/>
      <c r="BTU92" s="34"/>
      <c r="BTV92" s="34"/>
      <c r="BTW92" s="34"/>
      <c r="BTX92" s="34"/>
      <c r="BTY92" s="34"/>
      <c r="BTZ92" s="34"/>
      <c r="BUA92" s="34"/>
      <c r="BUB92" s="34"/>
      <c r="BUC92" s="34"/>
      <c r="BUD92" s="34"/>
      <c r="BUE92" s="34"/>
      <c r="BUF92" s="34"/>
      <c r="BUG92" s="34"/>
      <c r="BUH92" s="34"/>
      <c r="BUI92" s="34"/>
      <c r="BUJ92" s="34"/>
      <c r="BUK92" s="34"/>
      <c r="BUL92" s="34"/>
      <c r="BUM92" s="34"/>
      <c r="BUN92" s="34"/>
      <c r="BUO92" s="34"/>
      <c r="BUP92" s="34"/>
      <c r="BUQ92" s="34"/>
      <c r="BUR92" s="34"/>
      <c r="BUS92" s="34"/>
      <c r="BUT92" s="34"/>
      <c r="BUU92" s="34"/>
      <c r="BUV92" s="34"/>
      <c r="BUW92" s="34"/>
      <c r="BUX92" s="34"/>
      <c r="BUY92" s="34"/>
      <c r="BUZ92" s="34"/>
      <c r="BVA92" s="34"/>
      <c r="BVB92" s="34"/>
      <c r="BVC92" s="34"/>
      <c r="BVD92" s="34"/>
      <c r="BVE92" s="34"/>
      <c r="BVF92" s="34"/>
      <c r="BVG92" s="34"/>
      <c r="BVH92" s="34"/>
      <c r="BVI92" s="34"/>
      <c r="BVJ92" s="34"/>
      <c r="BVK92" s="34"/>
      <c r="BVL92" s="34"/>
      <c r="BVM92" s="34"/>
      <c r="BVN92" s="34"/>
      <c r="BVO92" s="34"/>
      <c r="BVP92" s="34"/>
      <c r="BVQ92" s="34"/>
      <c r="BVR92" s="34"/>
      <c r="BVS92" s="34"/>
      <c r="BVT92" s="34"/>
      <c r="BVU92" s="34"/>
      <c r="BVV92" s="34"/>
      <c r="BVW92" s="34"/>
      <c r="BVX92" s="34"/>
      <c r="BVY92" s="34"/>
      <c r="BVZ92" s="34"/>
      <c r="BWA92" s="34"/>
      <c r="BWB92" s="34"/>
      <c r="BWC92" s="34"/>
      <c r="BWD92" s="34"/>
      <c r="BWE92" s="34"/>
      <c r="BWF92" s="34"/>
      <c r="BWG92" s="34"/>
      <c r="BWH92" s="34"/>
      <c r="BWI92" s="34"/>
      <c r="BWJ92" s="34"/>
      <c r="BWK92" s="34"/>
      <c r="BWL92" s="34"/>
      <c r="BWM92" s="34"/>
      <c r="BWN92" s="34"/>
      <c r="BWO92" s="34"/>
      <c r="BWP92" s="34"/>
      <c r="BWQ92" s="34"/>
      <c r="BWR92" s="34"/>
      <c r="BWS92" s="34"/>
      <c r="BWT92" s="34"/>
      <c r="BWU92" s="34"/>
      <c r="BWV92" s="34"/>
      <c r="BWW92" s="34"/>
      <c r="BWX92" s="34"/>
      <c r="BWY92" s="34"/>
      <c r="BWZ92" s="34"/>
      <c r="BXA92" s="34"/>
      <c r="BXB92" s="34"/>
      <c r="BXC92" s="34"/>
      <c r="BXD92" s="34"/>
      <c r="BXE92" s="34"/>
      <c r="BXF92" s="34"/>
      <c r="BXG92" s="34"/>
      <c r="BXH92" s="34"/>
      <c r="BXI92" s="34"/>
      <c r="BXJ92" s="34"/>
      <c r="BXK92" s="34"/>
      <c r="BXL92" s="34"/>
      <c r="BXM92" s="34"/>
      <c r="BXN92" s="34"/>
      <c r="BXO92" s="34"/>
      <c r="BXP92" s="34"/>
      <c r="BXQ92" s="34"/>
      <c r="BXR92" s="34"/>
      <c r="BXS92" s="34"/>
      <c r="BXT92" s="34"/>
      <c r="BXU92" s="34"/>
      <c r="BXV92" s="34"/>
      <c r="BXW92" s="34"/>
      <c r="BXX92" s="34"/>
      <c r="BXY92" s="34"/>
      <c r="BXZ92" s="34"/>
      <c r="BYA92" s="34"/>
      <c r="BYB92" s="34"/>
      <c r="BYC92" s="34"/>
      <c r="BYD92" s="34"/>
      <c r="BYE92" s="34"/>
      <c r="BYF92" s="34"/>
      <c r="BYG92" s="34"/>
      <c r="BYH92" s="34"/>
      <c r="BYI92" s="34"/>
      <c r="BYJ92" s="34"/>
      <c r="BYK92" s="34"/>
      <c r="BYL92" s="34"/>
      <c r="BYM92" s="34"/>
      <c r="BYN92" s="34"/>
      <c r="BYO92" s="34"/>
      <c r="BYP92" s="34"/>
      <c r="BYQ92" s="34"/>
      <c r="BYR92" s="34"/>
      <c r="BYS92" s="34"/>
      <c r="BYT92" s="34"/>
      <c r="BYU92" s="34"/>
      <c r="BYV92" s="34"/>
      <c r="BYW92" s="34"/>
      <c r="BYX92" s="34"/>
      <c r="BYY92" s="34"/>
      <c r="BYZ92" s="34"/>
      <c r="BZA92" s="34"/>
      <c r="BZB92" s="34"/>
      <c r="BZC92" s="34"/>
      <c r="BZD92" s="34"/>
      <c r="BZE92" s="34"/>
      <c r="BZF92" s="34"/>
      <c r="BZG92" s="34"/>
      <c r="BZH92" s="34"/>
      <c r="BZI92" s="34"/>
      <c r="BZJ92" s="34"/>
      <c r="BZK92" s="34"/>
      <c r="BZL92" s="34"/>
      <c r="BZM92" s="34"/>
      <c r="BZN92" s="34"/>
      <c r="BZO92" s="34"/>
      <c r="BZP92" s="34"/>
      <c r="BZQ92" s="34"/>
      <c r="BZR92" s="34"/>
      <c r="BZS92" s="34"/>
      <c r="BZT92" s="34"/>
      <c r="BZU92" s="34"/>
      <c r="BZV92" s="34"/>
      <c r="BZW92" s="34"/>
      <c r="BZX92" s="34"/>
      <c r="BZY92" s="34"/>
      <c r="BZZ92" s="34"/>
      <c r="CAA92" s="34"/>
      <c r="CAB92" s="34"/>
      <c r="CAC92" s="34"/>
      <c r="CAD92" s="34"/>
      <c r="CAE92" s="34"/>
      <c r="CAF92" s="34"/>
      <c r="CAG92" s="34"/>
      <c r="CAH92" s="34"/>
      <c r="CAI92" s="34"/>
      <c r="CAJ92" s="34"/>
      <c r="CAK92" s="34"/>
      <c r="CAL92" s="34"/>
      <c r="CAM92" s="34"/>
      <c r="CAN92" s="34"/>
      <c r="CAO92" s="34"/>
      <c r="CAP92" s="34"/>
      <c r="CAQ92" s="34"/>
      <c r="CAR92" s="34"/>
      <c r="CAS92" s="34"/>
      <c r="CAT92" s="34"/>
      <c r="CAU92" s="34"/>
      <c r="CAV92" s="34"/>
      <c r="CAW92" s="34"/>
      <c r="CAX92" s="34"/>
      <c r="CAY92" s="34"/>
      <c r="CAZ92" s="34"/>
      <c r="CBA92" s="34"/>
      <c r="CBB92" s="34"/>
      <c r="CBC92" s="34"/>
      <c r="CBD92" s="34"/>
      <c r="CBE92" s="34"/>
      <c r="CBF92" s="34"/>
      <c r="CBG92" s="34"/>
      <c r="CBH92" s="34"/>
      <c r="CBI92" s="34"/>
      <c r="CBJ92" s="34"/>
      <c r="CBK92" s="34"/>
      <c r="CBL92" s="34"/>
      <c r="CBM92" s="34"/>
      <c r="CBN92" s="34"/>
      <c r="CBO92" s="34"/>
      <c r="CBP92" s="34"/>
      <c r="CBQ92" s="34"/>
      <c r="CBR92" s="34"/>
      <c r="CBS92" s="34"/>
      <c r="CBT92" s="34"/>
      <c r="CBU92" s="34"/>
      <c r="CBV92" s="34"/>
      <c r="CBW92" s="34"/>
      <c r="CBX92" s="34"/>
      <c r="CBY92" s="34"/>
      <c r="CBZ92" s="34"/>
      <c r="CCA92" s="34"/>
      <c r="CCB92" s="34"/>
      <c r="CCC92" s="34"/>
      <c r="CCD92" s="34"/>
      <c r="CCE92" s="34"/>
      <c r="CCF92" s="34"/>
      <c r="CCG92" s="34"/>
      <c r="CCH92" s="34"/>
      <c r="CCI92" s="34"/>
      <c r="CCJ92" s="34"/>
      <c r="CCK92" s="34"/>
      <c r="CCL92" s="34"/>
      <c r="CCM92" s="34"/>
      <c r="CCN92" s="34"/>
      <c r="CCO92" s="34"/>
      <c r="CCP92" s="34"/>
      <c r="CCQ92" s="34"/>
      <c r="CCR92" s="34"/>
      <c r="CCS92" s="34"/>
      <c r="CCT92" s="34"/>
      <c r="CCU92" s="34"/>
      <c r="CCV92" s="34"/>
      <c r="CCW92" s="34"/>
      <c r="CCX92" s="34"/>
      <c r="CCY92" s="34"/>
      <c r="CCZ92" s="34"/>
      <c r="CDA92" s="34"/>
      <c r="CDB92" s="34"/>
      <c r="CDC92" s="34"/>
      <c r="CDD92" s="34"/>
      <c r="CDE92" s="34"/>
      <c r="CDF92" s="34"/>
      <c r="CDG92" s="34"/>
      <c r="CDH92" s="34"/>
      <c r="CDI92" s="34"/>
      <c r="CDJ92" s="34"/>
      <c r="CDK92" s="34"/>
      <c r="CDL92" s="34"/>
      <c r="CDM92" s="34"/>
      <c r="CDN92" s="34"/>
      <c r="CDO92" s="34"/>
      <c r="CDP92" s="34"/>
      <c r="CDQ92" s="34"/>
      <c r="CDR92" s="34"/>
      <c r="CDS92" s="34"/>
      <c r="CDT92" s="34"/>
      <c r="CDU92" s="34"/>
      <c r="CDV92" s="34"/>
      <c r="CDW92" s="34"/>
      <c r="CDX92" s="34"/>
      <c r="CDY92" s="34"/>
      <c r="CDZ92" s="34"/>
      <c r="CEA92" s="34"/>
      <c r="CEB92" s="34"/>
      <c r="CEC92" s="34"/>
      <c r="CED92" s="34"/>
      <c r="CEE92" s="34"/>
      <c r="CEF92" s="34"/>
      <c r="CEG92" s="34"/>
      <c r="CEH92" s="34"/>
      <c r="CEI92" s="34"/>
      <c r="CEJ92" s="34"/>
      <c r="CEK92" s="34"/>
      <c r="CEL92" s="34"/>
      <c r="CEM92" s="34"/>
      <c r="CEN92" s="34"/>
      <c r="CEO92" s="34"/>
      <c r="CEP92" s="34"/>
      <c r="CEQ92" s="34"/>
      <c r="CER92" s="34"/>
      <c r="CES92" s="34"/>
      <c r="CET92" s="34"/>
      <c r="CEU92" s="34"/>
      <c r="CEV92" s="34"/>
      <c r="CEW92" s="34"/>
      <c r="CEX92" s="34"/>
      <c r="CEY92" s="34"/>
      <c r="CEZ92" s="34"/>
      <c r="CFA92" s="34"/>
      <c r="CFB92" s="34"/>
      <c r="CFC92" s="34"/>
      <c r="CFD92" s="34"/>
      <c r="CFE92" s="34"/>
      <c r="CFF92" s="34"/>
      <c r="CFG92" s="34"/>
      <c r="CFH92" s="34"/>
      <c r="CFI92" s="34"/>
      <c r="CFJ92" s="34"/>
      <c r="CFK92" s="34"/>
      <c r="CFL92" s="34"/>
      <c r="CFM92" s="34"/>
      <c r="CFN92" s="34"/>
      <c r="CFO92" s="34"/>
      <c r="CFP92" s="34"/>
      <c r="CFQ92" s="34"/>
      <c r="CFR92" s="34"/>
      <c r="CFS92" s="34"/>
      <c r="CFT92" s="34"/>
      <c r="CFU92" s="34"/>
      <c r="CFV92" s="34"/>
      <c r="CFW92" s="34"/>
      <c r="CFX92" s="34"/>
      <c r="CFY92" s="34"/>
      <c r="CFZ92" s="34"/>
      <c r="CGA92" s="34"/>
      <c r="CGB92" s="34"/>
      <c r="CGC92" s="34"/>
      <c r="CGD92" s="34"/>
      <c r="CGE92" s="34"/>
      <c r="CGF92" s="34"/>
      <c r="CGG92" s="34"/>
      <c r="CGH92" s="34"/>
      <c r="CGI92" s="34"/>
      <c r="CGJ92" s="34"/>
      <c r="CGK92" s="34"/>
      <c r="CGL92" s="34"/>
      <c r="CGM92" s="34"/>
      <c r="CGN92" s="34"/>
      <c r="CGO92" s="34"/>
      <c r="CGP92" s="34"/>
      <c r="CGQ92" s="34"/>
      <c r="CGR92" s="34"/>
      <c r="CGS92" s="34"/>
      <c r="CGT92" s="34"/>
      <c r="CGU92" s="34"/>
      <c r="CGV92" s="34"/>
      <c r="CGW92" s="34"/>
      <c r="CGX92" s="34"/>
      <c r="CGY92" s="34"/>
      <c r="CGZ92" s="34"/>
      <c r="CHA92" s="34"/>
      <c r="CHB92" s="34"/>
      <c r="CHC92" s="34"/>
      <c r="CHD92" s="34"/>
      <c r="CHE92" s="34"/>
      <c r="CHF92" s="34"/>
      <c r="CHG92" s="34"/>
      <c r="CHH92" s="34"/>
      <c r="CHI92" s="34"/>
      <c r="CHJ92" s="34"/>
      <c r="CHK92" s="34"/>
      <c r="CHL92" s="34"/>
      <c r="CHM92" s="34"/>
      <c r="CHN92" s="34"/>
      <c r="CHO92" s="34"/>
      <c r="CHP92" s="34"/>
      <c r="CHQ92" s="34"/>
      <c r="CHR92" s="34"/>
      <c r="CHS92" s="34"/>
      <c r="CHT92" s="34"/>
      <c r="CHU92" s="34"/>
      <c r="CHV92" s="34"/>
      <c r="CHW92" s="34"/>
      <c r="CHX92" s="34"/>
      <c r="CHY92" s="34"/>
      <c r="CHZ92" s="34"/>
      <c r="CIA92" s="34"/>
      <c r="CIB92" s="34"/>
      <c r="CIC92" s="34"/>
      <c r="CID92" s="34"/>
      <c r="CIE92" s="34"/>
      <c r="CIF92" s="34"/>
      <c r="CIG92" s="34"/>
      <c r="CIH92" s="34"/>
      <c r="CII92" s="34"/>
      <c r="CIJ92" s="34"/>
      <c r="CIK92" s="34"/>
      <c r="CIL92" s="34"/>
      <c r="CIM92" s="34"/>
      <c r="CIN92" s="34"/>
      <c r="CIO92" s="34"/>
      <c r="CIP92" s="34"/>
      <c r="CIQ92" s="34"/>
      <c r="CIR92" s="34"/>
      <c r="CIS92" s="34"/>
      <c r="CIT92" s="34"/>
      <c r="CIU92" s="34"/>
      <c r="CIV92" s="34"/>
      <c r="CIW92" s="34"/>
      <c r="CIX92" s="34"/>
      <c r="CIY92" s="34"/>
      <c r="CIZ92" s="34"/>
      <c r="CJA92" s="34"/>
      <c r="CJB92" s="34"/>
      <c r="CJC92" s="34"/>
      <c r="CJD92" s="34"/>
      <c r="CJE92" s="34"/>
      <c r="CJF92" s="34"/>
      <c r="CJG92" s="34"/>
      <c r="CJH92" s="34"/>
      <c r="CJI92" s="34"/>
      <c r="CJJ92" s="34"/>
      <c r="CJK92" s="34"/>
      <c r="CJL92" s="34"/>
      <c r="CJM92" s="34"/>
      <c r="CJN92" s="34"/>
      <c r="CJO92" s="34"/>
      <c r="CJP92" s="34"/>
      <c r="CJQ92" s="34"/>
      <c r="CJR92" s="34"/>
      <c r="CJS92" s="34"/>
      <c r="CJT92" s="34"/>
      <c r="CJU92" s="34"/>
      <c r="CJV92" s="34"/>
      <c r="CJW92" s="34"/>
      <c r="CJX92" s="34"/>
      <c r="CJY92" s="34"/>
      <c r="CJZ92" s="34"/>
      <c r="CKA92" s="34"/>
      <c r="CKB92" s="34"/>
      <c r="CKC92" s="34"/>
      <c r="CKD92" s="34"/>
      <c r="CKE92" s="34"/>
      <c r="CKF92" s="34"/>
      <c r="CKG92" s="34"/>
      <c r="CKH92" s="34"/>
      <c r="CKI92" s="34"/>
      <c r="CKJ92" s="34"/>
      <c r="CKK92" s="34"/>
      <c r="CKL92" s="34"/>
      <c r="CKM92" s="34"/>
      <c r="CKN92" s="34"/>
      <c r="CKO92" s="34"/>
      <c r="CKP92" s="34"/>
      <c r="CKQ92" s="34"/>
      <c r="CKR92" s="34"/>
      <c r="CKS92" s="34"/>
      <c r="CKT92" s="34"/>
      <c r="CKU92" s="34"/>
      <c r="CKV92" s="34"/>
      <c r="CKW92" s="34"/>
      <c r="CKX92" s="34"/>
      <c r="CKY92" s="34"/>
      <c r="CKZ92" s="34"/>
      <c r="CLA92" s="34"/>
      <c r="CLB92" s="34"/>
      <c r="CLC92" s="34"/>
      <c r="CLD92" s="34"/>
      <c r="CLE92" s="34"/>
      <c r="CLF92" s="34"/>
      <c r="CLG92" s="34"/>
      <c r="CLH92" s="34"/>
      <c r="CLI92" s="34"/>
      <c r="CLJ92" s="34"/>
      <c r="CLK92" s="34"/>
      <c r="CLL92" s="34"/>
      <c r="CLM92" s="34"/>
      <c r="CLN92" s="34"/>
      <c r="CLO92" s="34"/>
      <c r="CLP92" s="34"/>
      <c r="CLQ92" s="34"/>
      <c r="CLR92" s="34"/>
      <c r="CLS92" s="34"/>
      <c r="CLT92" s="34"/>
      <c r="CLU92" s="34"/>
      <c r="CLV92" s="34"/>
      <c r="CLW92" s="34"/>
      <c r="CLX92" s="34"/>
      <c r="CLY92" s="34"/>
      <c r="CLZ92" s="34"/>
      <c r="CMA92" s="34"/>
      <c r="CMB92" s="34"/>
      <c r="CMC92" s="34"/>
      <c r="CMD92" s="34"/>
      <c r="CME92" s="34"/>
      <c r="CMF92" s="34"/>
      <c r="CMG92" s="34"/>
      <c r="CMH92" s="34"/>
      <c r="CMI92" s="34"/>
      <c r="CMJ92" s="34"/>
      <c r="CMK92" s="34"/>
      <c r="CML92" s="34"/>
      <c r="CMM92" s="34"/>
      <c r="CMN92" s="34"/>
      <c r="CMO92" s="34"/>
      <c r="CMP92" s="34"/>
      <c r="CMQ92" s="34"/>
      <c r="CMR92" s="34"/>
      <c r="CMS92" s="34"/>
      <c r="CMT92" s="34"/>
      <c r="CMU92" s="34"/>
      <c r="CMV92" s="34"/>
      <c r="CMW92" s="34"/>
      <c r="CMX92" s="34"/>
      <c r="CMY92" s="34"/>
      <c r="CMZ92" s="34"/>
      <c r="CNA92" s="34"/>
      <c r="CNB92" s="34"/>
      <c r="CNC92" s="34"/>
      <c r="CND92" s="34"/>
      <c r="CNE92" s="34"/>
      <c r="CNF92" s="34"/>
      <c r="CNG92" s="34"/>
      <c r="CNH92" s="34"/>
      <c r="CNI92" s="34"/>
      <c r="CNJ92" s="34"/>
      <c r="CNK92" s="34"/>
      <c r="CNL92" s="34"/>
      <c r="CNM92" s="34"/>
      <c r="CNN92" s="34"/>
      <c r="CNO92" s="34"/>
      <c r="CNP92" s="34"/>
      <c r="CNQ92" s="34"/>
      <c r="CNR92" s="34"/>
      <c r="CNS92" s="34"/>
      <c r="CNT92" s="34"/>
      <c r="CNU92" s="34"/>
      <c r="CNV92" s="34"/>
      <c r="CNW92" s="34"/>
      <c r="CNX92" s="34"/>
      <c r="CNY92" s="34"/>
      <c r="CNZ92" s="34"/>
      <c r="COA92" s="34"/>
      <c r="COB92" s="34"/>
      <c r="COC92" s="34"/>
      <c r="COD92" s="34"/>
      <c r="COE92" s="34"/>
      <c r="COF92" s="34"/>
      <c r="COG92" s="34"/>
      <c r="COH92" s="34"/>
      <c r="COI92" s="34"/>
      <c r="COJ92" s="34"/>
      <c r="COK92" s="34"/>
      <c r="COL92" s="34"/>
      <c r="COM92" s="34"/>
      <c r="CON92" s="34"/>
      <c r="COO92" s="34"/>
      <c r="COP92" s="34"/>
      <c r="COQ92" s="34"/>
      <c r="COR92" s="34"/>
      <c r="COS92" s="34"/>
      <c r="COT92" s="34"/>
      <c r="COU92" s="34"/>
      <c r="COV92" s="34"/>
      <c r="COW92" s="34"/>
      <c r="COX92" s="34"/>
      <c r="COY92" s="34"/>
      <c r="COZ92" s="34"/>
      <c r="CPA92" s="34"/>
      <c r="CPB92" s="34"/>
      <c r="CPC92" s="34"/>
      <c r="CPD92" s="34"/>
      <c r="CPE92" s="34"/>
      <c r="CPF92" s="34"/>
      <c r="CPG92" s="34"/>
      <c r="CPH92" s="34"/>
      <c r="CPI92" s="34"/>
      <c r="CPJ92" s="34"/>
      <c r="CPK92" s="34"/>
      <c r="CPL92" s="34"/>
      <c r="CPM92" s="34"/>
      <c r="CPN92" s="34"/>
      <c r="CPO92" s="34"/>
      <c r="CPP92" s="34"/>
      <c r="CPQ92" s="34"/>
      <c r="CPR92" s="34"/>
      <c r="CPS92" s="34"/>
      <c r="CPT92" s="34"/>
      <c r="CPU92" s="34"/>
      <c r="CPV92" s="34"/>
      <c r="CPW92" s="34"/>
      <c r="CPX92" s="34"/>
      <c r="CPY92" s="34"/>
      <c r="CPZ92" s="34"/>
      <c r="CQA92" s="34"/>
      <c r="CQB92" s="34"/>
      <c r="CQC92" s="34"/>
      <c r="CQD92" s="34"/>
      <c r="CQE92" s="34"/>
      <c r="CQF92" s="34"/>
      <c r="CQG92" s="34"/>
      <c r="CQH92" s="34"/>
      <c r="CQI92" s="34"/>
      <c r="CQJ92" s="34"/>
      <c r="CQK92" s="34"/>
      <c r="CQL92" s="34"/>
      <c r="CQM92" s="34"/>
      <c r="CQN92" s="34"/>
      <c r="CQO92" s="34"/>
      <c r="CQP92" s="34"/>
      <c r="CQQ92" s="34"/>
      <c r="CQR92" s="34"/>
      <c r="CQS92" s="34"/>
      <c r="CQT92" s="34"/>
      <c r="CQU92" s="34"/>
      <c r="CQV92" s="34"/>
      <c r="CQW92" s="34"/>
      <c r="CQX92" s="34"/>
      <c r="CQY92" s="34"/>
      <c r="CQZ92" s="34"/>
      <c r="CRA92" s="34"/>
      <c r="CRB92" s="34"/>
      <c r="CRC92" s="34"/>
      <c r="CRD92" s="34"/>
      <c r="CRE92" s="34"/>
      <c r="CRF92" s="34"/>
      <c r="CRG92" s="34"/>
      <c r="CRH92" s="34"/>
      <c r="CRI92" s="34"/>
      <c r="CRJ92" s="34"/>
      <c r="CRK92" s="34"/>
      <c r="CRL92" s="34"/>
      <c r="CRM92" s="34"/>
      <c r="CRN92" s="34"/>
      <c r="CRO92" s="34"/>
      <c r="CRP92" s="34"/>
      <c r="CRQ92" s="34"/>
      <c r="CRR92" s="34"/>
      <c r="CRS92" s="34"/>
      <c r="CRT92" s="34"/>
      <c r="CRU92" s="34"/>
      <c r="CRV92" s="34"/>
      <c r="CRW92" s="34"/>
      <c r="CRX92" s="34"/>
      <c r="CRY92" s="34"/>
      <c r="CRZ92" s="34"/>
      <c r="CSA92" s="34"/>
      <c r="CSB92" s="34"/>
      <c r="CSC92" s="34"/>
      <c r="CSD92" s="34"/>
      <c r="CSE92" s="34"/>
      <c r="CSF92" s="34"/>
      <c r="CSG92" s="34"/>
      <c r="CSH92" s="34"/>
      <c r="CSI92" s="34"/>
      <c r="CSJ92" s="34"/>
      <c r="CSK92" s="34"/>
      <c r="CSL92" s="34"/>
      <c r="CSM92" s="34"/>
      <c r="CSN92" s="34"/>
      <c r="CSO92" s="34"/>
      <c r="CSP92" s="34"/>
      <c r="CSQ92" s="34"/>
      <c r="CSR92" s="34"/>
      <c r="CSS92" s="34"/>
      <c r="CST92" s="34"/>
      <c r="CSU92" s="34"/>
      <c r="CSV92" s="34"/>
      <c r="CSW92" s="34"/>
      <c r="CSX92" s="34"/>
      <c r="CSY92" s="34"/>
      <c r="CSZ92" s="34"/>
      <c r="CTA92" s="34"/>
      <c r="CTB92" s="34"/>
      <c r="CTC92" s="34"/>
      <c r="CTD92" s="34"/>
      <c r="CTE92" s="34"/>
      <c r="CTF92" s="34"/>
      <c r="CTG92" s="34"/>
      <c r="CTH92" s="34"/>
      <c r="CTI92" s="34"/>
      <c r="CTJ92" s="34"/>
      <c r="CTK92" s="34"/>
      <c r="CTL92" s="34"/>
      <c r="CTM92" s="34"/>
      <c r="CTN92" s="34"/>
      <c r="CTO92" s="34"/>
      <c r="CTP92" s="34"/>
      <c r="CTQ92" s="34"/>
      <c r="CTR92" s="34"/>
      <c r="CTS92" s="34"/>
      <c r="CTT92" s="34"/>
      <c r="CTU92" s="34"/>
      <c r="CTV92" s="34"/>
      <c r="CTW92" s="34"/>
      <c r="CTX92" s="34"/>
      <c r="CTY92" s="34"/>
      <c r="CTZ92" s="34"/>
      <c r="CUA92" s="34"/>
      <c r="CUB92" s="34"/>
      <c r="CUC92" s="34"/>
      <c r="CUD92" s="34"/>
      <c r="CUE92" s="34"/>
      <c r="CUF92" s="34"/>
      <c r="CUG92" s="34"/>
      <c r="CUH92" s="34"/>
      <c r="CUI92" s="34"/>
      <c r="CUJ92" s="34"/>
      <c r="CUK92" s="34"/>
      <c r="CUL92" s="34"/>
      <c r="CUM92" s="34"/>
      <c r="CUN92" s="34"/>
      <c r="CUO92" s="34"/>
      <c r="CUP92" s="34"/>
      <c r="CUQ92" s="34"/>
      <c r="CUR92" s="34"/>
      <c r="CUS92" s="34"/>
      <c r="CUT92" s="34"/>
      <c r="CUU92" s="34"/>
      <c r="CUV92" s="34"/>
      <c r="CUW92" s="34"/>
      <c r="CUX92" s="34"/>
      <c r="CUY92" s="34"/>
      <c r="CUZ92" s="34"/>
      <c r="CVA92" s="34"/>
      <c r="CVB92" s="34"/>
      <c r="CVC92" s="34"/>
      <c r="CVD92" s="34"/>
      <c r="CVE92" s="34"/>
      <c r="CVF92" s="34"/>
      <c r="CVG92" s="34"/>
      <c r="CVH92" s="34"/>
      <c r="CVI92" s="34"/>
      <c r="CVJ92" s="34"/>
      <c r="CVK92" s="34"/>
      <c r="CVL92" s="34"/>
      <c r="CVM92" s="34"/>
      <c r="CVN92" s="34"/>
      <c r="CVO92" s="34"/>
      <c r="CVP92" s="34"/>
      <c r="CVQ92" s="34"/>
      <c r="CVR92" s="34"/>
      <c r="CVS92" s="34"/>
      <c r="CVT92" s="34"/>
      <c r="CVU92" s="34"/>
      <c r="CVV92" s="34"/>
      <c r="CVW92" s="34"/>
      <c r="CVX92" s="34"/>
      <c r="CVY92" s="34"/>
      <c r="CVZ92" s="34"/>
      <c r="CWA92" s="34"/>
      <c r="CWB92" s="34"/>
      <c r="CWC92" s="34"/>
      <c r="CWD92" s="34"/>
      <c r="CWE92" s="34"/>
      <c r="CWF92" s="34"/>
      <c r="CWG92" s="34"/>
      <c r="CWH92" s="34"/>
      <c r="CWI92" s="34"/>
      <c r="CWJ92" s="34"/>
      <c r="CWK92" s="34"/>
      <c r="CWL92" s="34"/>
      <c r="CWM92" s="34"/>
      <c r="CWN92" s="34"/>
      <c r="CWO92" s="34"/>
      <c r="CWP92" s="34"/>
      <c r="CWQ92" s="34"/>
      <c r="CWR92" s="34"/>
      <c r="CWS92" s="34"/>
      <c r="CWT92" s="34"/>
      <c r="CWU92" s="34"/>
      <c r="CWV92" s="34"/>
      <c r="CWW92" s="34"/>
      <c r="CWX92" s="34"/>
      <c r="CWY92" s="34"/>
      <c r="CWZ92" s="34"/>
      <c r="CXA92" s="34"/>
      <c r="CXB92" s="34"/>
      <c r="CXC92" s="34"/>
      <c r="CXD92" s="34"/>
      <c r="CXE92" s="34"/>
      <c r="CXF92" s="34"/>
      <c r="CXG92" s="34"/>
      <c r="CXH92" s="34"/>
      <c r="CXI92" s="34"/>
      <c r="CXJ92" s="34"/>
      <c r="CXK92" s="34"/>
      <c r="CXL92" s="34"/>
      <c r="CXM92" s="34"/>
      <c r="CXN92" s="34"/>
      <c r="CXO92" s="34"/>
      <c r="CXP92" s="34"/>
      <c r="CXQ92" s="34"/>
      <c r="CXR92" s="34"/>
      <c r="CXS92" s="34"/>
      <c r="CXT92" s="34"/>
      <c r="CXU92" s="34"/>
      <c r="CXV92" s="34"/>
      <c r="CXW92" s="34"/>
      <c r="CXX92" s="34"/>
      <c r="CXY92" s="34"/>
      <c r="CXZ92" s="34"/>
      <c r="CYA92" s="34"/>
      <c r="CYB92" s="34"/>
      <c r="CYC92" s="34"/>
      <c r="CYD92" s="34"/>
      <c r="CYE92" s="34"/>
      <c r="CYF92" s="34"/>
      <c r="CYG92" s="34"/>
      <c r="CYH92" s="34"/>
      <c r="CYI92" s="34"/>
      <c r="CYJ92" s="34"/>
      <c r="CYK92" s="34"/>
      <c r="CYL92" s="34"/>
      <c r="CYM92" s="34"/>
      <c r="CYN92" s="34"/>
      <c r="CYO92" s="34"/>
      <c r="CYP92" s="34"/>
      <c r="CYQ92" s="34"/>
      <c r="CYR92" s="34"/>
      <c r="CYS92" s="34"/>
      <c r="CYT92" s="34"/>
      <c r="CYU92" s="34"/>
      <c r="CYV92" s="34"/>
      <c r="CYW92" s="34"/>
      <c r="CYX92" s="34"/>
      <c r="CYY92" s="34"/>
      <c r="CYZ92" s="34"/>
      <c r="CZA92" s="34"/>
      <c r="CZB92" s="34"/>
      <c r="CZC92" s="34"/>
      <c r="CZD92" s="34"/>
      <c r="CZE92" s="34"/>
      <c r="CZF92" s="34"/>
      <c r="CZG92" s="34"/>
      <c r="CZH92" s="34"/>
      <c r="CZI92" s="34"/>
      <c r="CZJ92" s="34"/>
      <c r="CZK92" s="34"/>
      <c r="CZL92" s="34"/>
      <c r="CZM92" s="34"/>
      <c r="CZN92" s="34"/>
      <c r="CZO92" s="34"/>
      <c r="CZP92" s="34"/>
      <c r="CZQ92" s="34"/>
      <c r="CZR92" s="34"/>
      <c r="CZS92" s="34"/>
      <c r="CZT92" s="34"/>
      <c r="CZU92" s="34"/>
      <c r="CZV92" s="34"/>
      <c r="CZW92" s="34"/>
      <c r="CZX92" s="34"/>
      <c r="CZY92" s="34"/>
      <c r="CZZ92" s="34"/>
      <c r="DAA92" s="34"/>
      <c r="DAB92" s="34"/>
      <c r="DAC92" s="34"/>
      <c r="DAD92" s="34"/>
      <c r="DAE92" s="34"/>
      <c r="DAF92" s="34"/>
      <c r="DAG92" s="34"/>
      <c r="DAH92" s="34"/>
      <c r="DAI92" s="34"/>
      <c r="DAJ92" s="34"/>
      <c r="DAK92" s="34"/>
      <c r="DAL92" s="34"/>
      <c r="DAM92" s="34"/>
      <c r="DAN92" s="34"/>
      <c r="DAO92" s="34"/>
      <c r="DAP92" s="34"/>
      <c r="DAQ92" s="34"/>
      <c r="DAR92" s="34"/>
      <c r="DAS92" s="34"/>
      <c r="DAT92" s="34"/>
      <c r="DAU92" s="34"/>
      <c r="DAV92" s="34"/>
      <c r="DAW92" s="34"/>
      <c r="DAX92" s="34"/>
      <c r="DAY92" s="34"/>
      <c r="DAZ92" s="34"/>
      <c r="DBA92" s="34"/>
      <c r="DBB92" s="34"/>
      <c r="DBC92" s="34"/>
      <c r="DBD92" s="34"/>
      <c r="DBE92" s="34"/>
      <c r="DBF92" s="34"/>
      <c r="DBG92" s="34"/>
      <c r="DBH92" s="34"/>
      <c r="DBI92" s="34"/>
      <c r="DBJ92" s="34"/>
      <c r="DBK92" s="34"/>
      <c r="DBL92" s="34"/>
      <c r="DBM92" s="34"/>
      <c r="DBN92" s="34"/>
      <c r="DBO92" s="34"/>
      <c r="DBP92" s="34"/>
      <c r="DBQ92" s="34"/>
      <c r="DBR92" s="34"/>
      <c r="DBS92" s="34"/>
      <c r="DBT92" s="34"/>
      <c r="DBU92" s="34"/>
      <c r="DBV92" s="34"/>
      <c r="DBW92" s="34"/>
      <c r="DBX92" s="34"/>
      <c r="DBY92" s="34"/>
      <c r="DBZ92" s="34"/>
      <c r="DCA92" s="34"/>
      <c r="DCB92" s="34"/>
      <c r="DCC92" s="34"/>
      <c r="DCD92" s="34"/>
      <c r="DCE92" s="34"/>
      <c r="DCF92" s="34"/>
      <c r="DCG92" s="34"/>
      <c r="DCH92" s="34"/>
      <c r="DCI92" s="34"/>
      <c r="DCJ92" s="34"/>
      <c r="DCK92" s="34"/>
      <c r="DCL92" s="34"/>
      <c r="DCM92" s="34"/>
      <c r="DCN92" s="34"/>
      <c r="DCO92" s="34"/>
      <c r="DCP92" s="34"/>
      <c r="DCQ92" s="34"/>
      <c r="DCR92" s="34"/>
      <c r="DCS92" s="34"/>
      <c r="DCT92" s="34"/>
      <c r="DCU92" s="34"/>
      <c r="DCV92" s="34"/>
      <c r="DCW92" s="34"/>
      <c r="DCX92" s="34"/>
      <c r="DCY92" s="34"/>
      <c r="DCZ92" s="34"/>
      <c r="DDA92" s="34"/>
      <c r="DDB92" s="34"/>
      <c r="DDC92" s="34"/>
      <c r="DDD92" s="34"/>
      <c r="DDE92" s="34"/>
      <c r="DDF92" s="34"/>
      <c r="DDG92" s="34"/>
      <c r="DDH92" s="34"/>
      <c r="DDI92" s="34"/>
      <c r="DDJ92" s="34"/>
      <c r="DDK92" s="34"/>
      <c r="DDL92" s="34"/>
      <c r="DDM92" s="34"/>
      <c r="DDN92" s="34"/>
      <c r="DDO92" s="34"/>
      <c r="DDP92" s="34"/>
      <c r="DDQ92" s="34"/>
      <c r="DDR92" s="34"/>
      <c r="DDS92" s="34"/>
      <c r="DDT92" s="34"/>
      <c r="DDU92" s="34"/>
      <c r="DDV92" s="34"/>
      <c r="DDW92" s="34"/>
      <c r="DDX92" s="34"/>
      <c r="DDY92" s="34"/>
      <c r="DDZ92" s="34"/>
      <c r="DEA92" s="34"/>
      <c r="DEB92" s="34"/>
      <c r="DEC92" s="34"/>
      <c r="DED92" s="34"/>
      <c r="DEE92" s="34"/>
      <c r="DEF92" s="34"/>
      <c r="DEG92" s="34"/>
      <c r="DEH92" s="34"/>
      <c r="DEI92" s="34"/>
      <c r="DEJ92" s="34"/>
      <c r="DEK92" s="34"/>
      <c r="DEL92" s="34"/>
      <c r="DEM92" s="34"/>
      <c r="DEN92" s="34"/>
      <c r="DEO92" s="34"/>
      <c r="DEP92" s="34"/>
      <c r="DEQ92" s="34"/>
      <c r="DER92" s="34"/>
      <c r="DES92" s="34"/>
      <c r="DET92" s="34"/>
      <c r="DEU92" s="34"/>
      <c r="DEV92" s="34"/>
      <c r="DEW92" s="34"/>
      <c r="DEX92" s="34"/>
      <c r="DEY92" s="34"/>
      <c r="DEZ92" s="34"/>
      <c r="DFA92" s="34"/>
      <c r="DFB92" s="34"/>
      <c r="DFC92" s="34"/>
      <c r="DFD92" s="34"/>
      <c r="DFE92" s="34"/>
      <c r="DFF92" s="34"/>
      <c r="DFG92" s="34"/>
      <c r="DFH92" s="34"/>
      <c r="DFI92" s="34"/>
      <c r="DFJ92" s="34"/>
      <c r="DFK92" s="34"/>
      <c r="DFL92" s="34"/>
      <c r="DFM92" s="34"/>
      <c r="DFN92" s="34"/>
      <c r="DFO92" s="34"/>
      <c r="DFP92" s="34"/>
      <c r="DFQ92" s="34"/>
      <c r="DFR92" s="34"/>
      <c r="DFS92" s="34"/>
      <c r="DFT92" s="34"/>
      <c r="DFU92" s="34"/>
      <c r="DFV92" s="34"/>
      <c r="DFW92" s="34"/>
      <c r="DFX92" s="34"/>
      <c r="DFY92" s="34"/>
      <c r="DFZ92" s="34"/>
      <c r="DGA92" s="34"/>
      <c r="DGB92" s="34"/>
      <c r="DGC92" s="34"/>
      <c r="DGD92" s="34"/>
      <c r="DGE92" s="34"/>
      <c r="DGF92" s="34"/>
      <c r="DGG92" s="34"/>
      <c r="DGH92" s="34"/>
      <c r="DGI92" s="34"/>
      <c r="DGJ92" s="34"/>
      <c r="DGK92" s="34"/>
      <c r="DGL92" s="34"/>
      <c r="DGM92" s="34"/>
      <c r="DGN92" s="34"/>
      <c r="DGO92" s="34"/>
      <c r="DGP92" s="34"/>
      <c r="DGQ92" s="34"/>
      <c r="DGR92" s="34"/>
      <c r="DGS92" s="34"/>
      <c r="DGT92" s="34"/>
      <c r="DGU92" s="34"/>
      <c r="DGV92" s="34"/>
      <c r="DGW92" s="34"/>
      <c r="DGX92" s="34"/>
      <c r="DGY92" s="34"/>
      <c r="DGZ92" s="34"/>
      <c r="DHA92" s="34"/>
      <c r="DHB92" s="34"/>
      <c r="DHC92" s="34"/>
      <c r="DHD92" s="34"/>
      <c r="DHE92" s="34"/>
      <c r="DHF92" s="34"/>
      <c r="DHG92" s="34"/>
      <c r="DHH92" s="34"/>
      <c r="DHI92" s="34"/>
      <c r="DHJ92" s="34"/>
      <c r="DHK92" s="34"/>
      <c r="DHL92" s="34"/>
      <c r="DHM92" s="34"/>
      <c r="DHN92" s="34"/>
      <c r="DHO92" s="34"/>
      <c r="DHP92" s="34"/>
      <c r="DHQ92" s="34"/>
      <c r="DHR92" s="34"/>
      <c r="DHS92" s="34"/>
      <c r="DHT92" s="34"/>
      <c r="DHU92" s="34"/>
      <c r="DHV92" s="34"/>
      <c r="DHW92" s="34"/>
      <c r="DHX92" s="34"/>
      <c r="DHY92" s="34"/>
      <c r="DHZ92" s="34"/>
      <c r="DIA92" s="34"/>
      <c r="DIB92" s="34"/>
      <c r="DIC92" s="34"/>
      <c r="DID92" s="34"/>
      <c r="DIE92" s="34"/>
      <c r="DIF92" s="34"/>
      <c r="DIG92" s="34"/>
      <c r="DIH92" s="34"/>
      <c r="DII92" s="34"/>
      <c r="DIJ92" s="34"/>
      <c r="DIK92" s="34"/>
      <c r="DIL92" s="34"/>
      <c r="DIM92" s="34"/>
      <c r="DIN92" s="34"/>
      <c r="DIO92" s="34"/>
      <c r="DIP92" s="34"/>
      <c r="DIQ92" s="34"/>
      <c r="DIR92" s="34"/>
      <c r="DIS92" s="34"/>
      <c r="DIT92" s="34"/>
      <c r="DIU92" s="34"/>
      <c r="DIV92" s="34"/>
      <c r="DIW92" s="34"/>
      <c r="DIX92" s="34"/>
      <c r="DIY92" s="34"/>
      <c r="DIZ92" s="34"/>
      <c r="DJA92" s="34"/>
      <c r="DJB92" s="34"/>
      <c r="DJC92" s="34"/>
      <c r="DJD92" s="34"/>
      <c r="DJE92" s="34"/>
      <c r="DJF92" s="34"/>
      <c r="DJG92" s="34"/>
      <c r="DJH92" s="34"/>
      <c r="DJI92" s="34"/>
      <c r="DJJ92" s="34"/>
      <c r="DJK92" s="34"/>
      <c r="DJL92" s="34"/>
      <c r="DJM92" s="34"/>
      <c r="DJN92" s="34"/>
      <c r="DJO92" s="34"/>
      <c r="DJP92" s="34"/>
      <c r="DJQ92" s="34"/>
      <c r="DJR92" s="34"/>
      <c r="DJS92" s="34"/>
      <c r="DJT92" s="34"/>
      <c r="DJU92" s="34"/>
      <c r="DJV92" s="34"/>
      <c r="DJW92" s="34"/>
      <c r="DJX92" s="34"/>
      <c r="DJY92" s="34"/>
      <c r="DJZ92" s="34"/>
      <c r="DKA92" s="34"/>
      <c r="DKB92" s="34"/>
      <c r="DKC92" s="34"/>
      <c r="DKD92" s="34"/>
      <c r="DKE92" s="34"/>
      <c r="DKF92" s="34"/>
      <c r="DKG92" s="34"/>
      <c r="DKH92" s="34"/>
      <c r="DKI92" s="34"/>
      <c r="DKJ92" s="34"/>
      <c r="DKK92" s="34"/>
      <c r="DKL92" s="34"/>
      <c r="DKM92" s="34"/>
      <c r="DKN92" s="34"/>
      <c r="DKO92" s="34"/>
      <c r="DKP92" s="34"/>
      <c r="DKQ92" s="34"/>
      <c r="DKR92" s="34"/>
      <c r="DKS92" s="34"/>
      <c r="DKT92" s="34"/>
      <c r="DKU92" s="34"/>
      <c r="DKV92" s="34"/>
      <c r="DKW92" s="34"/>
      <c r="DKX92" s="34"/>
      <c r="DKY92" s="34"/>
      <c r="DKZ92" s="34"/>
      <c r="DLA92" s="34"/>
      <c r="DLB92" s="34"/>
      <c r="DLC92" s="34"/>
      <c r="DLD92" s="34"/>
      <c r="DLE92" s="34"/>
      <c r="DLF92" s="34"/>
      <c r="DLG92" s="34"/>
      <c r="DLH92" s="34"/>
      <c r="DLI92" s="34"/>
      <c r="DLJ92" s="34"/>
      <c r="DLK92" s="34"/>
      <c r="DLL92" s="34"/>
      <c r="DLM92" s="34"/>
      <c r="DLN92" s="34"/>
      <c r="DLO92" s="34"/>
      <c r="DLP92" s="34"/>
      <c r="DLQ92" s="34"/>
      <c r="DLR92" s="34"/>
      <c r="DLS92" s="34"/>
      <c r="DLT92" s="34"/>
      <c r="DLU92" s="34"/>
      <c r="DLV92" s="34"/>
      <c r="DLW92" s="34"/>
      <c r="DLX92" s="34"/>
      <c r="DLY92" s="34"/>
      <c r="DLZ92" s="34"/>
      <c r="DMA92" s="34"/>
      <c r="DMB92" s="34"/>
      <c r="DMC92" s="34"/>
      <c r="DMD92" s="34"/>
      <c r="DME92" s="34"/>
      <c r="DMF92" s="34"/>
      <c r="DMG92" s="34"/>
      <c r="DMH92" s="34"/>
      <c r="DMI92" s="34"/>
      <c r="DMJ92" s="34"/>
      <c r="DMK92" s="34"/>
      <c r="DML92" s="34"/>
      <c r="DMM92" s="34"/>
      <c r="DMN92" s="34"/>
      <c r="DMO92" s="34"/>
      <c r="DMP92" s="34"/>
      <c r="DMQ92" s="34"/>
      <c r="DMR92" s="34"/>
      <c r="DMS92" s="34"/>
      <c r="DMT92" s="34"/>
      <c r="DMU92" s="34"/>
      <c r="DMV92" s="34"/>
      <c r="DMW92" s="34"/>
      <c r="DMX92" s="34"/>
      <c r="DMY92" s="34"/>
      <c r="DMZ92" s="34"/>
      <c r="DNA92" s="34"/>
      <c r="DNB92" s="34"/>
      <c r="DNC92" s="34"/>
      <c r="DND92" s="34"/>
      <c r="DNE92" s="34"/>
      <c r="DNF92" s="34"/>
      <c r="DNG92" s="34"/>
      <c r="DNH92" s="34"/>
      <c r="DNI92" s="34"/>
      <c r="DNJ92" s="34"/>
      <c r="DNK92" s="34"/>
      <c r="DNL92" s="34"/>
      <c r="DNM92" s="34"/>
      <c r="DNN92" s="34"/>
      <c r="DNO92" s="34"/>
      <c r="DNP92" s="34"/>
      <c r="DNQ92" s="34"/>
      <c r="DNR92" s="34"/>
      <c r="DNS92" s="34"/>
      <c r="DNT92" s="34"/>
      <c r="DNU92" s="34"/>
      <c r="DNV92" s="34"/>
      <c r="DNW92" s="34"/>
      <c r="DNX92" s="34"/>
      <c r="DNY92" s="34"/>
      <c r="DNZ92" s="34"/>
      <c r="DOA92" s="34"/>
      <c r="DOB92" s="34"/>
      <c r="DOC92" s="34"/>
      <c r="DOD92" s="34"/>
      <c r="DOE92" s="34"/>
      <c r="DOF92" s="34"/>
      <c r="DOG92" s="34"/>
      <c r="DOH92" s="34"/>
      <c r="DOI92" s="34"/>
      <c r="DOJ92" s="34"/>
      <c r="DOK92" s="34"/>
      <c r="DOL92" s="34"/>
      <c r="DOM92" s="34"/>
      <c r="DON92" s="34"/>
      <c r="DOO92" s="34"/>
      <c r="DOP92" s="34"/>
      <c r="DOQ92" s="34"/>
      <c r="DOR92" s="34"/>
      <c r="DOS92" s="34"/>
      <c r="DOT92" s="34"/>
      <c r="DOU92" s="34"/>
      <c r="DOV92" s="34"/>
      <c r="DOW92" s="34"/>
      <c r="DOX92" s="34"/>
      <c r="DOY92" s="34"/>
      <c r="DOZ92" s="34"/>
      <c r="DPA92" s="34"/>
      <c r="DPB92" s="34"/>
      <c r="DPC92" s="34"/>
      <c r="DPD92" s="34"/>
      <c r="DPE92" s="34"/>
      <c r="DPF92" s="34"/>
      <c r="DPG92" s="34"/>
      <c r="DPH92" s="34"/>
      <c r="DPI92" s="34"/>
      <c r="DPJ92" s="34"/>
      <c r="DPK92" s="34"/>
      <c r="DPL92" s="34"/>
      <c r="DPM92" s="34"/>
      <c r="DPN92" s="34"/>
      <c r="DPO92" s="34"/>
      <c r="DPP92" s="34"/>
      <c r="DPQ92" s="34"/>
      <c r="DPR92" s="34"/>
      <c r="DPS92" s="34"/>
      <c r="DPT92" s="34"/>
      <c r="DPU92" s="34"/>
      <c r="DPV92" s="34"/>
      <c r="DPW92" s="34"/>
      <c r="DPX92" s="34"/>
      <c r="DPY92" s="34"/>
      <c r="DPZ92" s="34"/>
      <c r="DQA92" s="34"/>
      <c r="DQB92" s="34"/>
      <c r="DQC92" s="34"/>
      <c r="DQD92" s="34"/>
      <c r="DQE92" s="34"/>
      <c r="DQF92" s="34"/>
      <c r="DQG92" s="34"/>
      <c r="DQH92" s="34"/>
      <c r="DQI92" s="34"/>
      <c r="DQJ92" s="34"/>
      <c r="DQK92" s="34"/>
      <c r="DQL92" s="34"/>
      <c r="DQM92" s="34"/>
      <c r="DQN92" s="34"/>
      <c r="DQO92" s="34"/>
      <c r="DQP92" s="34"/>
      <c r="DQQ92" s="34"/>
      <c r="DQR92" s="34"/>
      <c r="DQS92" s="34"/>
      <c r="DQT92" s="34"/>
      <c r="DQU92" s="34"/>
      <c r="DQV92" s="34"/>
      <c r="DQW92" s="34"/>
      <c r="DQX92" s="34"/>
      <c r="DQY92" s="34"/>
      <c r="DQZ92" s="34"/>
      <c r="DRA92" s="34"/>
      <c r="DRB92" s="34"/>
      <c r="DRC92" s="34"/>
      <c r="DRD92" s="34"/>
      <c r="DRE92" s="34"/>
      <c r="DRF92" s="34"/>
      <c r="DRG92" s="34"/>
      <c r="DRH92" s="34"/>
      <c r="DRI92" s="34"/>
      <c r="DRJ92" s="34"/>
      <c r="DRK92" s="34"/>
      <c r="DRL92" s="34"/>
      <c r="DRM92" s="34"/>
      <c r="DRN92" s="34"/>
      <c r="DRO92" s="34"/>
      <c r="DRP92" s="34"/>
      <c r="DRQ92" s="34"/>
      <c r="DRR92" s="34"/>
      <c r="DRS92" s="34"/>
      <c r="DRT92" s="34"/>
      <c r="DRU92" s="34"/>
      <c r="DRV92" s="34"/>
      <c r="DRW92" s="34"/>
      <c r="DRX92" s="34"/>
      <c r="DRY92" s="34"/>
      <c r="DRZ92" s="34"/>
      <c r="DSA92" s="34"/>
      <c r="DSB92" s="34"/>
      <c r="DSC92" s="34"/>
      <c r="DSD92" s="34"/>
      <c r="DSE92" s="34"/>
      <c r="DSF92" s="34"/>
      <c r="DSG92" s="34"/>
      <c r="DSH92" s="34"/>
      <c r="DSI92" s="34"/>
      <c r="DSJ92" s="34"/>
      <c r="DSK92" s="34"/>
      <c r="DSL92" s="34"/>
      <c r="DSM92" s="34"/>
      <c r="DSN92" s="34"/>
      <c r="DSO92" s="34"/>
      <c r="DSP92" s="34"/>
      <c r="DSQ92" s="34"/>
      <c r="DSR92" s="34"/>
      <c r="DSS92" s="34"/>
      <c r="DST92" s="34"/>
      <c r="DSU92" s="34"/>
      <c r="DSV92" s="34"/>
      <c r="DSW92" s="34"/>
      <c r="DSX92" s="34"/>
      <c r="DSY92" s="34"/>
      <c r="DSZ92" s="34"/>
      <c r="DTA92" s="34"/>
      <c r="DTB92" s="34"/>
      <c r="DTC92" s="34"/>
      <c r="DTD92" s="34"/>
      <c r="DTE92" s="34"/>
      <c r="DTF92" s="34"/>
      <c r="DTG92" s="34"/>
      <c r="DTH92" s="34"/>
      <c r="DTI92" s="34"/>
      <c r="DTJ92" s="34"/>
      <c r="DTK92" s="34"/>
      <c r="DTL92" s="34"/>
      <c r="DTM92" s="34"/>
      <c r="DTN92" s="34"/>
      <c r="DTO92" s="34"/>
      <c r="DTP92" s="34"/>
      <c r="DTQ92" s="34"/>
      <c r="DTR92" s="34"/>
      <c r="DTS92" s="34"/>
      <c r="DTT92" s="34"/>
      <c r="DTU92" s="34"/>
      <c r="DTV92" s="34"/>
      <c r="DTW92" s="34"/>
      <c r="DTX92" s="34"/>
      <c r="DTY92" s="34"/>
      <c r="DTZ92" s="34"/>
      <c r="DUA92" s="34"/>
      <c r="DUB92" s="34"/>
      <c r="DUC92" s="34"/>
      <c r="DUD92" s="34"/>
      <c r="DUE92" s="34"/>
      <c r="DUF92" s="34"/>
      <c r="DUG92" s="34"/>
      <c r="DUH92" s="34"/>
      <c r="DUI92" s="34"/>
      <c r="DUJ92" s="34"/>
      <c r="DUK92" s="34"/>
      <c r="DUL92" s="34"/>
      <c r="DUM92" s="34"/>
      <c r="DUN92" s="34"/>
      <c r="DUO92" s="34"/>
      <c r="DUP92" s="34"/>
      <c r="DUQ92" s="34"/>
      <c r="DUR92" s="34"/>
      <c r="DUS92" s="34"/>
      <c r="DUT92" s="34"/>
      <c r="DUU92" s="34"/>
      <c r="DUV92" s="34"/>
      <c r="DUW92" s="34"/>
      <c r="DUX92" s="34"/>
      <c r="DUY92" s="34"/>
      <c r="DUZ92" s="34"/>
      <c r="DVA92" s="34"/>
      <c r="DVB92" s="34"/>
      <c r="DVC92" s="34"/>
      <c r="DVD92" s="34"/>
      <c r="DVE92" s="34"/>
      <c r="DVF92" s="34"/>
      <c r="DVG92" s="34"/>
      <c r="DVH92" s="34"/>
      <c r="DVI92" s="34"/>
      <c r="DVJ92" s="34"/>
      <c r="DVK92" s="34"/>
      <c r="DVL92" s="34"/>
      <c r="DVM92" s="34"/>
      <c r="DVN92" s="34"/>
      <c r="DVO92" s="34"/>
      <c r="DVP92" s="34"/>
      <c r="DVQ92" s="34"/>
      <c r="DVR92" s="34"/>
      <c r="DVS92" s="34"/>
      <c r="DVT92" s="34"/>
      <c r="DVU92" s="34"/>
      <c r="DVV92" s="34"/>
      <c r="DVW92" s="34"/>
      <c r="DVX92" s="34"/>
      <c r="DVY92" s="34"/>
      <c r="DVZ92" s="34"/>
      <c r="DWA92" s="34"/>
      <c r="DWB92" s="34"/>
      <c r="DWC92" s="34"/>
      <c r="DWD92" s="34"/>
      <c r="DWE92" s="34"/>
      <c r="DWF92" s="34"/>
      <c r="DWG92" s="34"/>
      <c r="DWH92" s="34"/>
      <c r="DWI92" s="34"/>
      <c r="DWJ92" s="34"/>
      <c r="DWK92" s="34"/>
      <c r="DWL92" s="34"/>
      <c r="DWM92" s="34"/>
      <c r="DWN92" s="34"/>
      <c r="DWO92" s="34"/>
      <c r="DWP92" s="34"/>
      <c r="DWQ92" s="34"/>
      <c r="DWR92" s="34"/>
      <c r="DWS92" s="34"/>
      <c r="DWT92" s="34"/>
      <c r="DWU92" s="34"/>
      <c r="DWV92" s="34"/>
      <c r="DWW92" s="34"/>
      <c r="DWX92" s="34"/>
      <c r="DWY92" s="34"/>
      <c r="DWZ92" s="34"/>
      <c r="DXA92" s="34"/>
      <c r="DXB92" s="34"/>
      <c r="DXC92" s="34"/>
      <c r="DXD92" s="34"/>
      <c r="DXE92" s="34"/>
      <c r="DXF92" s="34"/>
      <c r="DXG92" s="34"/>
      <c r="DXH92" s="34"/>
      <c r="DXI92" s="34"/>
      <c r="DXJ92" s="34"/>
      <c r="DXK92" s="34"/>
      <c r="DXL92" s="34"/>
      <c r="DXM92" s="34"/>
      <c r="DXN92" s="34"/>
      <c r="DXO92" s="34"/>
      <c r="DXP92" s="34"/>
      <c r="DXQ92" s="34"/>
      <c r="DXR92" s="34"/>
      <c r="DXS92" s="34"/>
      <c r="DXT92" s="34"/>
      <c r="DXU92" s="34"/>
      <c r="DXV92" s="34"/>
      <c r="DXW92" s="34"/>
      <c r="DXX92" s="34"/>
      <c r="DXY92" s="34"/>
      <c r="DXZ92" s="34"/>
      <c r="DYA92" s="34"/>
      <c r="DYB92" s="34"/>
      <c r="DYC92" s="34"/>
      <c r="DYD92" s="34"/>
      <c r="DYE92" s="34"/>
      <c r="DYF92" s="34"/>
      <c r="DYG92" s="34"/>
      <c r="DYH92" s="34"/>
      <c r="DYI92" s="34"/>
      <c r="DYJ92" s="34"/>
      <c r="DYK92" s="34"/>
      <c r="DYL92" s="34"/>
      <c r="DYM92" s="34"/>
      <c r="DYN92" s="34"/>
      <c r="DYO92" s="34"/>
      <c r="DYP92" s="34"/>
      <c r="DYQ92" s="34"/>
      <c r="DYR92" s="34"/>
      <c r="DYS92" s="34"/>
      <c r="DYT92" s="34"/>
      <c r="DYU92" s="34"/>
      <c r="DYV92" s="34"/>
      <c r="DYW92" s="34"/>
      <c r="DYX92" s="34"/>
      <c r="DYY92" s="34"/>
      <c r="DYZ92" s="34"/>
      <c r="DZA92" s="34"/>
      <c r="DZB92" s="34"/>
      <c r="DZC92" s="34"/>
      <c r="DZD92" s="34"/>
      <c r="DZE92" s="34"/>
      <c r="DZF92" s="34"/>
      <c r="DZG92" s="34"/>
      <c r="DZH92" s="34"/>
      <c r="DZI92" s="34"/>
      <c r="DZJ92" s="34"/>
      <c r="DZK92" s="34"/>
      <c r="DZL92" s="34"/>
      <c r="DZM92" s="34"/>
      <c r="DZN92" s="34"/>
      <c r="DZO92" s="34"/>
      <c r="DZP92" s="34"/>
      <c r="DZQ92" s="34"/>
      <c r="DZR92" s="34"/>
      <c r="DZS92" s="34"/>
      <c r="DZT92" s="34"/>
      <c r="DZU92" s="34"/>
      <c r="DZV92" s="34"/>
      <c r="DZW92" s="34"/>
      <c r="DZX92" s="34"/>
      <c r="DZY92" s="34"/>
      <c r="DZZ92" s="34"/>
      <c r="EAA92" s="34"/>
      <c r="EAB92" s="34"/>
      <c r="EAC92" s="34"/>
      <c r="EAD92" s="34"/>
      <c r="EAE92" s="34"/>
      <c r="EAF92" s="34"/>
      <c r="EAG92" s="34"/>
      <c r="EAH92" s="34"/>
      <c r="EAI92" s="34"/>
      <c r="EAJ92" s="34"/>
      <c r="EAK92" s="34"/>
      <c r="EAL92" s="34"/>
      <c r="EAM92" s="34"/>
      <c r="EAN92" s="34"/>
      <c r="EAO92" s="34"/>
      <c r="EAP92" s="34"/>
      <c r="EAQ92" s="34"/>
      <c r="EAR92" s="34"/>
      <c r="EAS92" s="34"/>
      <c r="EAT92" s="34"/>
      <c r="EAU92" s="34"/>
      <c r="EAV92" s="34"/>
      <c r="EAW92" s="34"/>
      <c r="EAX92" s="34"/>
      <c r="EAY92" s="34"/>
      <c r="EAZ92" s="34"/>
      <c r="EBA92" s="34"/>
      <c r="EBB92" s="34"/>
      <c r="EBC92" s="34"/>
      <c r="EBD92" s="34"/>
      <c r="EBE92" s="34"/>
      <c r="EBF92" s="34"/>
      <c r="EBG92" s="34"/>
      <c r="EBH92" s="34"/>
      <c r="EBI92" s="34"/>
      <c r="EBJ92" s="34"/>
      <c r="EBK92" s="34"/>
      <c r="EBL92" s="34"/>
      <c r="EBM92" s="34"/>
      <c r="EBN92" s="34"/>
      <c r="EBO92" s="34"/>
      <c r="EBP92" s="34"/>
      <c r="EBQ92" s="34"/>
      <c r="EBR92" s="34"/>
      <c r="EBS92" s="34"/>
      <c r="EBT92" s="34"/>
      <c r="EBU92" s="34"/>
      <c r="EBV92" s="34"/>
      <c r="EBW92" s="34"/>
      <c r="EBX92" s="34"/>
      <c r="EBY92" s="34"/>
      <c r="EBZ92" s="34"/>
      <c r="ECA92" s="34"/>
      <c r="ECB92" s="34"/>
      <c r="ECC92" s="34"/>
      <c r="ECD92" s="34"/>
      <c r="ECE92" s="34"/>
      <c r="ECF92" s="34"/>
      <c r="ECG92" s="34"/>
      <c r="ECH92" s="34"/>
      <c r="ECI92" s="34"/>
      <c r="ECJ92" s="34"/>
      <c r="ECK92" s="34"/>
      <c r="ECL92" s="34"/>
      <c r="ECM92" s="34"/>
      <c r="ECN92" s="34"/>
      <c r="ECO92" s="34"/>
      <c r="ECP92" s="34"/>
      <c r="ECQ92" s="34"/>
      <c r="ECR92" s="34"/>
      <c r="ECS92" s="34"/>
      <c r="ECT92" s="34"/>
      <c r="ECU92" s="34"/>
      <c r="ECV92" s="34"/>
      <c r="ECW92" s="34"/>
      <c r="ECX92" s="34"/>
      <c r="ECY92" s="34"/>
      <c r="ECZ92" s="34"/>
      <c r="EDA92" s="34"/>
      <c r="EDB92" s="34"/>
      <c r="EDC92" s="34"/>
      <c r="EDD92" s="34"/>
      <c r="EDE92" s="34"/>
      <c r="EDF92" s="34"/>
      <c r="EDG92" s="34"/>
      <c r="EDH92" s="34"/>
      <c r="EDI92" s="34"/>
      <c r="EDJ92" s="34"/>
      <c r="EDK92" s="34"/>
      <c r="EDL92" s="34"/>
      <c r="EDM92" s="34"/>
      <c r="EDN92" s="34"/>
      <c r="EDO92" s="34"/>
      <c r="EDP92" s="34"/>
      <c r="EDQ92" s="34"/>
      <c r="EDR92" s="34"/>
      <c r="EDS92" s="34"/>
      <c r="EDT92" s="34"/>
      <c r="EDU92" s="34"/>
      <c r="EDV92" s="34"/>
      <c r="EDW92" s="34"/>
      <c r="EDX92" s="34"/>
      <c r="EDY92" s="34"/>
      <c r="EDZ92" s="34"/>
      <c r="EEA92" s="34"/>
      <c r="EEB92" s="34"/>
      <c r="EEC92" s="34"/>
      <c r="EED92" s="34"/>
      <c r="EEE92" s="34"/>
      <c r="EEF92" s="34"/>
      <c r="EEG92" s="34"/>
      <c r="EEH92" s="34"/>
      <c r="EEI92" s="34"/>
      <c r="EEJ92" s="34"/>
      <c r="EEK92" s="34"/>
      <c r="EEL92" s="34"/>
      <c r="EEM92" s="34"/>
      <c r="EEN92" s="34"/>
      <c r="EEO92" s="34"/>
      <c r="EEP92" s="34"/>
      <c r="EEQ92" s="34"/>
      <c r="EER92" s="34"/>
      <c r="EES92" s="34"/>
      <c r="EET92" s="34"/>
      <c r="EEU92" s="34"/>
      <c r="EEV92" s="34"/>
      <c r="EEW92" s="34"/>
      <c r="EEX92" s="34"/>
      <c r="EEY92" s="34"/>
      <c r="EEZ92" s="34"/>
      <c r="EFA92" s="34"/>
      <c r="EFB92" s="34"/>
      <c r="EFC92" s="34"/>
      <c r="EFD92" s="34"/>
      <c r="EFE92" s="34"/>
      <c r="EFF92" s="34"/>
      <c r="EFG92" s="34"/>
      <c r="EFH92" s="34"/>
      <c r="EFI92" s="34"/>
      <c r="EFJ92" s="34"/>
      <c r="EFK92" s="34"/>
      <c r="EFL92" s="34"/>
      <c r="EFM92" s="34"/>
      <c r="EFN92" s="34"/>
      <c r="EFO92" s="34"/>
      <c r="EFP92" s="34"/>
      <c r="EFQ92" s="34"/>
      <c r="EFR92" s="34"/>
      <c r="EFS92" s="34"/>
      <c r="EFT92" s="34"/>
      <c r="EFU92" s="34"/>
      <c r="EFV92" s="34"/>
      <c r="EFW92" s="34"/>
      <c r="EFX92" s="34"/>
      <c r="EFY92" s="34"/>
      <c r="EFZ92" s="34"/>
      <c r="EGA92" s="34"/>
      <c r="EGB92" s="34"/>
      <c r="EGC92" s="34"/>
      <c r="EGD92" s="34"/>
      <c r="EGE92" s="34"/>
      <c r="EGF92" s="34"/>
      <c r="EGG92" s="34"/>
      <c r="EGH92" s="34"/>
      <c r="EGI92" s="34"/>
      <c r="EGJ92" s="34"/>
      <c r="EGK92" s="34"/>
      <c r="EGL92" s="34"/>
      <c r="EGM92" s="34"/>
      <c r="EGN92" s="34"/>
      <c r="EGO92" s="34"/>
      <c r="EGP92" s="34"/>
      <c r="EGQ92" s="34"/>
      <c r="EGR92" s="34"/>
      <c r="EGS92" s="34"/>
      <c r="EGT92" s="34"/>
      <c r="EGU92" s="34"/>
      <c r="EGV92" s="34"/>
      <c r="EGW92" s="34"/>
      <c r="EGX92" s="34"/>
      <c r="EGY92" s="34"/>
      <c r="EGZ92" s="34"/>
      <c r="EHA92" s="34"/>
      <c r="EHB92" s="34"/>
      <c r="EHC92" s="34"/>
      <c r="EHD92" s="34"/>
      <c r="EHE92" s="34"/>
      <c r="EHF92" s="34"/>
      <c r="EHG92" s="34"/>
      <c r="EHH92" s="34"/>
      <c r="EHI92" s="34"/>
      <c r="EHJ92" s="34"/>
      <c r="EHK92" s="34"/>
      <c r="EHL92" s="34"/>
      <c r="EHM92" s="34"/>
      <c r="EHN92" s="34"/>
      <c r="EHO92" s="34"/>
      <c r="EHP92" s="34"/>
      <c r="EHQ92" s="34"/>
      <c r="EHR92" s="34"/>
      <c r="EHS92" s="34"/>
      <c r="EHT92" s="34"/>
      <c r="EHU92" s="34"/>
      <c r="EHV92" s="34"/>
      <c r="EHW92" s="34"/>
      <c r="EHX92" s="34"/>
      <c r="EHY92" s="34"/>
      <c r="EHZ92" s="34"/>
      <c r="EIA92" s="34"/>
      <c r="EIB92" s="34"/>
      <c r="EIC92" s="34"/>
      <c r="EID92" s="34"/>
      <c r="EIE92" s="34"/>
      <c r="EIF92" s="34"/>
      <c r="EIG92" s="34"/>
      <c r="EIH92" s="34"/>
      <c r="EII92" s="34"/>
      <c r="EIJ92" s="34"/>
      <c r="EIK92" s="34"/>
      <c r="EIL92" s="34"/>
      <c r="EIM92" s="34"/>
      <c r="EIN92" s="34"/>
      <c r="EIO92" s="34"/>
      <c r="EIP92" s="34"/>
      <c r="EIQ92" s="34"/>
      <c r="EIR92" s="34"/>
      <c r="EIS92" s="34"/>
      <c r="EIT92" s="34"/>
      <c r="EIU92" s="34"/>
      <c r="EIV92" s="34"/>
      <c r="EIW92" s="34"/>
      <c r="EIX92" s="34"/>
      <c r="EIY92" s="34"/>
      <c r="EIZ92" s="34"/>
      <c r="EJA92" s="34"/>
      <c r="EJB92" s="34"/>
      <c r="EJC92" s="34"/>
      <c r="EJD92" s="34"/>
      <c r="EJE92" s="34"/>
      <c r="EJF92" s="34"/>
      <c r="EJG92" s="34"/>
      <c r="EJH92" s="34"/>
      <c r="EJI92" s="34"/>
      <c r="EJJ92" s="34"/>
      <c r="EJK92" s="34"/>
      <c r="EJL92" s="34"/>
      <c r="EJM92" s="34"/>
      <c r="EJN92" s="34"/>
      <c r="EJO92" s="34"/>
      <c r="EJP92" s="34"/>
      <c r="EJQ92" s="34"/>
      <c r="EJR92" s="34"/>
      <c r="EJS92" s="34"/>
      <c r="EJT92" s="34"/>
      <c r="EJU92" s="34"/>
      <c r="EJV92" s="34"/>
      <c r="EJW92" s="34"/>
      <c r="EJX92" s="34"/>
      <c r="EJY92" s="34"/>
      <c r="EJZ92" s="34"/>
      <c r="EKA92" s="34"/>
      <c r="EKB92" s="34"/>
      <c r="EKC92" s="34"/>
      <c r="EKD92" s="34"/>
      <c r="EKE92" s="34"/>
      <c r="EKF92" s="34"/>
      <c r="EKG92" s="34"/>
      <c r="EKH92" s="34"/>
      <c r="EKI92" s="34"/>
      <c r="EKJ92" s="34"/>
      <c r="EKK92" s="34"/>
      <c r="EKL92" s="34"/>
      <c r="EKM92" s="34"/>
      <c r="EKN92" s="34"/>
      <c r="EKO92" s="34"/>
      <c r="EKP92" s="34"/>
      <c r="EKQ92" s="34"/>
      <c r="EKR92" s="34"/>
      <c r="EKS92" s="34"/>
      <c r="EKT92" s="34"/>
      <c r="EKU92" s="34"/>
      <c r="EKV92" s="34"/>
      <c r="EKW92" s="34"/>
      <c r="EKX92" s="34"/>
      <c r="EKY92" s="34"/>
      <c r="EKZ92" s="34"/>
      <c r="ELA92" s="34"/>
      <c r="ELB92" s="34"/>
      <c r="ELC92" s="34"/>
      <c r="ELD92" s="34"/>
      <c r="ELE92" s="34"/>
      <c r="ELF92" s="34"/>
      <c r="ELG92" s="34"/>
      <c r="ELH92" s="34"/>
      <c r="ELI92" s="34"/>
      <c r="ELJ92" s="34"/>
      <c r="ELK92" s="34"/>
      <c r="ELL92" s="34"/>
      <c r="ELM92" s="34"/>
      <c r="ELN92" s="34"/>
      <c r="ELO92" s="34"/>
      <c r="ELP92" s="34"/>
      <c r="ELQ92" s="34"/>
      <c r="ELR92" s="34"/>
      <c r="ELS92" s="34"/>
      <c r="ELT92" s="34"/>
      <c r="ELU92" s="34"/>
      <c r="ELV92" s="34"/>
      <c r="ELW92" s="34"/>
      <c r="ELX92" s="34"/>
      <c r="ELY92" s="34"/>
      <c r="ELZ92" s="34"/>
      <c r="EMA92" s="34"/>
      <c r="EMB92" s="34"/>
      <c r="EMC92" s="34"/>
      <c r="EMD92" s="34"/>
      <c r="EME92" s="34"/>
      <c r="EMF92" s="34"/>
      <c r="EMG92" s="34"/>
      <c r="EMH92" s="34"/>
      <c r="EMI92" s="34"/>
      <c r="EMJ92" s="34"/>
      <c r="EMK92" s="34"/>
      <c r="EML92" s="34"/>
      <c r="EMM92" s="34"/>
      <c r="EMN92" s="34"/>
      <c r="EMO92" s="34"/>
      <c r="EMP92" s="34"/>
      <c r="EMQ92" s="34"/>
      <c r="EMR92" s="34"/>
      <c r="EMS92" s="34"/>
      <c r="EMT92" s="34"/>
      <c r="EMU92" s="34"/>
      <c r="EMV92" s="34"/>
      <c r="EMW92" s="34"/>
      <c r="EMX92" s="34"/>
      <c r="EMY92" s="34"/>
      <c r="EMZ92" s="34"/>
      <c r="ENA92" s="34"/>
      <c r="ENB92" s="34"/>
      <c r="ENC92" s="34"/>
      <c r="END92" s="34"/>
      <c r="ENE92" s="34"/>
      <c r="ENF92" s="34"/>
      <c r="ENG92" s="34"/>
      <c r="ENH92" s="34"/>
      <c r="ENI92" s="34"/>
      <c r="ENJ92" s="34"/>
      <c r="ENK92" s="34"/>
      <c r="ENL92" s="34"/>
      <c r="ENM92" s="34"/>
      <c r="ENN92" s="34"/>
      <c r="ENO92" s="34"/>
      <c r="ENP92" s="34"/>
      <c r="ENQ92" s="34"/>
      <c r="ENR92" s="34"/>
      <c r="ENS92" s="34"/>
      <c r="ENT92" s="34"/>
      <c r="ENU92" s="34"/>
      <c r="ENV92" s="34"/>
      <c r="ENW92" s="34"/>
      <c r="ENX92" s="34"/>
      <c r="ENY92" s="34"/>
      <c r="ENZ92" s="34"/>
      <c r="EOA92" s="34"/>
      <c r="EOB92" s="34"/>
      <c r="EOC92" s="34"/>
      <c r="EOD92" s="34"/>
      <c r="EOE92" s="34"/>
      <c r="EOF92" s="34"/>
      <c r="EOG92" s="34"/>
      <c r="EOH92" s="34"/>
      <c r="EOI92" s="34"/>
      <c r="EOJ92" s="34"/>
      <c r="EOK92" s="34"/>
      <c r="EOL92" s="34"/>
      <c r="EOM92" s="34"/>
      <c r="EON92" s="34"/>
      <c r="EOO92" s="34"/>
      <c r="EOP92" s="34"/>
      <c r="EOQ92" s="34"/>
      <c r="EOR92" s="34"/>
      <c r="EOS92" s="34"/>
      <c r="EOT92" s="34"/>
      <c r="EOU92" s="34"/>
      <c r="EOV92" s="34"/>
      <c r="EOW92" s="34"/>
      <c r="EOX92" s="34"/>
      <c r="EOY92" s="34"/>
      <c r="EOZ92" s="34"/>
      <c r="EPA92" s="34"/>
      <c r="EPB92" s="34"/>
      <c r="EPC92" s="34"/>
      <c r="EPD92" s="34"/>
      <c r="EPE92" s="34"/>
      <c r="EPF92" s="34"/>
      <c r="EPG92" s="34"/>
      <c r="EPH92" s="34"/>
      <c r="EPI92" s="34"/>
      <c r="EPJ92" s="34"/>
      <c r="EPK92" s="34"/>
      <c r="EPL92" s="34"/>
      <c r="EPM92" s="34"/>
      <c r="EPN92" s="34"/>
      <c r="EPO92" s="34"/>
      <c r="EPP92" s="34"/>
      <c r="EPQ92" s="34"/>
      <c r="EPR92" s="34"/>
      <c r="EPS92" s="34"/>
      <c r="EPT92" s="34"/>
      <c r="EPU92" s="34"/>
      <c r="EPV92" s="34"/>
      <c r="EPW92" s="34"/>
      <c r="EPX92" s="34"/>
      <c r="EPY92" s="34"/>
      <c r="EPZ92" s="34"/>
      <c r="EQA92" s="34"/>
      <c r="EQB92" s="34"/>
      <c r="EQC92" s="34"/>
      <c r="EQD92" s="34"/>
      <c r="EQE92" s="34"/>
      <c r="EQF92" s="34"/>
      <c r="EQG92" s="34"/>
      <c r="EQH92" s="34"/>
      <c r="EQI92" s="34"/>
      <c r="EQJ92" s="34"/>
      <c r="EQK92" s="34"/>
      <c r="EQL92" s="34"/>
      <c r="EQM92" s="34"/>
      <c r="EQN92" s="34"/>
      <c r="EQO92" s="34"/>
      <c r="EQP92" s="34"/>
      <c r="EQQ92" s="34"/>
      <c r="EQR92" s="34"/>
      <c r="EQS92" s="34"/>
      <c r="EQT92" s="34"/>
      <c r="EQU92" s="34"/>
      <c r="EQV92" s="34"/>
      <c r="EQW92" s="34"/>
      <c r="EQX92" s="34"/>
      <c r="EQY92" s="34"/>
      <c r="EQZ92" s="34"/>
      <c r="ERA92" s="34"/>
      <c r="ERB92" s="34"/>
      <c r="ERC92" s="34"/>
      <c r="ERD92" s="34"/>
      <c r="ERE92" s="34"/>
      <c r="ERF92" s="34"/>
      <c r="ERG92" s="34"/>
      <c r="ERH92" s="34"/>
      <c r="ERI92" s="34"/>
      <c r="ERJ92" s="34"/>
      <c r="ERK92" s="34"/>
      <c r="ERL92" s="34"/>
      <c r="ERM92" s="34"/>
      <c r="ERN92" s="34"/>
      <c r="ERO92" s="34"/>
      <c r="ERP92" s="34"/>
      <c r="ERQ92" s="34"/>
      <c r="ERR92" s="34"/>
      <c r="ERS92" s="34"/>
      <c r="ERT92" s="34"/>
      <c r="ERU92" s="34"/>
      <c r="ERV92" s="34"/>
      <c r="ERW92" s="34"/>
      <c r="ERX92" s="34"/>
      <c r="ERY92" s="34"/>
      <c r="ERZ92" s="34"/>
      <c r="ESA92" s="34"/>
      <c r="ESB92" s="34"/>
      <c r="ESC92" s="34"/>
      <c r="ESD92" s="34"/>
      <c r="ESE92" s="34"/>
      <c r="ESF92" s="34"/>
      <c r="ESG92" s="34"/>
      <c r="ESH92" s="34"/>
      <c r="ESI92" s="34"/>
      <c r="ESJ92" s="34"/>
      <c r="ESK92" s="34"/>
      <c r="ESL92" s="34"/>
      <c r="ESM92" s="34"/>
      <c r="ESN92" s="34"/>
      <c r="ESO92" s="34"/>
      <c r="ESP92" s="34"/>
      <c r="ESQ92" s="34"/>
      <c r="ESR92" s="34"/>
      <c r="ESS92" s="34"/>
      <c r="EST92" s="34"/>
      <c r="ESU92" s="34"/>
      <c r="ESV92" s="34"/>
      <c r="ESW92" s="34"/>
      <c r="ESX92" s="34"/>
      <c r="ESY92" s="34"/>
      <c r="ESZ92" s="34"/>
      <c r="ETA92" s="34"/>
      <c r="ETB92" s="34"/>
      <c r="ETC92" s="34"/>
      <c r="ETD92" s="34"/>
      <c r="ETE92" s="34"/>
      <c r="ETF92" s="34"/>
      <c r="ETG92" s="34"/>
      <c r="ETH92" s="34"/>
      <c r="ETI92" s="34"/>
      <c r="ETJ92" s="34"/>
      <c r="ETK92" s="34"/>
      <c r="ETL92" s="34"/>
      <c r="ETM92" s="34"/>
      <c r="ETN92" s="34"/>
      <c r="ETO92" s="34"/>
      <c r="ETP92" s="34"/>
      <c r="ETQ92" s="34"/>
      <c r="ETR92" s="34"/>
      <c r="ETS92" s="34"/>
      <c r="ETT92" s="34"/>
      <c r="ETU92" s="34"/>
      <c r="ETV92" s="34"/>
      <c r="ETW92" s="34"/>
      <c r="ETX92" s="34"/>
      <c r="ETY92" s="34"/>
      <c r="ETZ92" s="34"/>
      <c r="EUA92" s="34"/>
      <c r="EUB92" s="34"/>
      <c r="EUC92" s="34"/>
      <c r="EUD92" s="34"/>
      <c r="EUE92" s="34"/>
      <c r="EUF92" s="34"/>
      <c r="EUG92" s="34"/>
      <c r="EUH92" s="34"/>
      <c r="EUI92" s="34"/>
      <c r="EUJ92" s="34"/>
      <c r="EUK92" s="34"/>
      <c r="EUL92" s="34"/>
      <c r="EUM92" s="34"/>
      <c r="EUN92" s="34"/>
      <c r="EUO92" s="34"/>
      <c r="EUP92" s="34"/>
      <c r="EUQ92" s="34"/>
      <c r="EUR92" s="34"/>
      <c r="EUS92" s="34"/>
      <c r="EUT92" s="34"/>
      <c r="EUU92" s="34"/>
      <c r="EUV92" s="34"/>
      <c r="EUW92" s="34"/>
      <c r="EUX92" s="34"/>
      <c r="EUY92" s="34"/>
      <c r="EUZ92" s="34"/>
      <c r="EVA92" s="34"/>
      <c r="EVB92" s="34"/>
      <c r="EVC92" s="34"/>
      <c r="EVD92" s="34"/>
      <c r="EVE92" s="34"/>
      <c r="EVF92" s="34"/>
      <c r="EVG92" s="34"/>
      <c r="EVH92" s="34"/>
      <c r="EVI92" s="34"/>
      <c r="EVJ92" s="34"/>
      <c r="EVK92" s="34"/>
      <c r="EVL92" s="34"/>
      <c r="EVM92" s="34"/>
      <c r="EVN92" s="34"/>
      <c r="EVO92" s="34"/>
      <c r="EVP92" s="34"/>
      <c r="EVQ92" s="34"/>
      <c r="EVR92" s="34"/>
      <c r="EVS92" s="34"/>
      <c r="EVT92" s="34"/>
      <c r="EVU92" s="34"/>
      <c r="EVV92" s="34"/>
      <c r="EVW92" s="34"/>
      <c r="EVX92" s="34"/>
      <c r="EVY92" s="34"/>
      <c r="EVZ92" s="34"/>
      <c r="EWA92" s="34"/>
      <c r="EWB92" s="34"/>
      <c r="EWC92" s="34"/>
      <c r="EWD92" s="34"/>
      <c r="EWE92" s="34"/>
      <c r="EWF92" s="34"/>
      <c r="EWG92" s="34"/>
      <c r="EWH92" s="34"/>
      <c r="EWI92" s="34"/>
      <c r="EWJ92" s="34"/>
      <c r="EWK92" s="34"/>
      <c r="EWL92" s="34"/>
      <c r="EWM92" s="34"/>
      <c r="EWN92" s="34"/>
      <c r="EWO92" s="34"/>
      <c r="EWP92" s="34"/>
      <c r="EWQ92" s="34"/>
      <c r="EWR92" s="34"/>
      <c r="EWS92" s="34"/>
      <c r="EWT92" s="34"/>
      <c r="EWU92" s="34"/>
      <c r="EWV92" s="34"/>
      <c r="EWW92" s="34"/>
      <c r="EWX92" s="34"/>
      <c r="EWY92" s="34"/>
      <c r="EWZ92" s="34"/>
      <c r="EXA92" s="34"/>
      <c r="EXB92" s="34"/>
      <c r="EXC92" s="34"/>
      <c r="EXD92" s="34"/>
      <c r="EXE92" s="34"/>
      <c r="EXF92" s="34"/>
      <c r="EXG92" s="34"/>
      <c r="EXH92" s="34"/>
      <c r="EXI92" s="34"/>
      <c r="EXJ92" s="34"/>
      <c r="EXK92" s="34"/>
      <c r="EXL92" s="34"/>
      <c r="EXM92" s="34"/>
      <c r="EXN92" s="34"/>
      <c r="EXO92" s="34"/>
      <c r="EXP92" s="34"/>
      <c r="EXQ92" s="34"/>
      <c r="EXR92" s="34"/>
      <c r="EXS92" s="34"/>
      <c r="EXT92" s="34"/>
      <c r="EXU92" s="34"/>
      <c r="EXV92" s="34"/>
      <c r="EXW92" s="34"/>
      <c r="EXX92" s="34"/>
      <c r="EXY92" s="34"/>
      <c r="EXZ92" s="34"/>
      <c r="EYA92" s="34"/>
      <c r="EYB92" s="34"/>
      <c r="EYC92" s="34"/>
      <c r="EYD92" s="34"/>
      <c r="EYE92" s="34"/>
      <c r="EYF92" s="34"/>
      <c r="EYG92" s="34"/>
      <c r="EYH92" s="34"/>
      <c r="EYI92" s="34"/>
      <c r="EYJ92" s="34"/>
      <c r="EYK92" s="34"/>
      <c r="EYL92" s="34"/>
      <c r="EYM92" s="34"/>
      <c r="EYN92" s="34"/>
      <c r="EYO92" s="34"/>
      <c r="EYP92" s="34"/>
      <c r="EYQ92" s="34"/>
      <c r="EYR92" s="34"/>
      <c r="EYS92" s="34"/>
      <c r="EYT92" s="34"/>
      <c r="EYU92" s="34"/>
      <c r="EYV92" s="34"/>
      <c r="EYW92" s="34"/>
      <c r="EYX92" s="34"/>
      <c r="EYY92" s="34"/>
      <c r="EYZ92" s="34"/>
      <c r="EZA92" s="34"/>
      <c r="EZB92" s="34"/>
      <c r="EZC92" s="34"/>
      <c r="EZD92" s="34"/>
      <c r="EZE92" s="34"/>
      <c r="EZF92" s="34"/>
      <c r="EZG92" s="34"/>
      <c r="EZH92" s="34"/>
      <c r="EZI92" s="34"/>
      <c r="EZJ92" s="34"/>
      <c r="EZK92" s="34"/>
      <c r="EZL92" s="34"/>
      <c r="EZM92" s="34"/>
      <c r="EZN92" s="34"/>
      <c r="EZO92" s="34"/>
      <c r="EZP92" s="34"/>
      <c r="EZQ92" s="34"/>
      <c r="EZR92" s="34"/>
      <c r="EZS92" s="34"/>
      <c r="EZT92" s="34"/>
      <c r="EZU92" s="34"/>
      <c r="EZV92" s="34"/>
      <c r="EZW92" s="34"/>
      <c r="EZX92" s="34"/>
      <c r="EZY92" s="34"/>
      <c r="EZZ92" s="34"/>
      <c r="FAA92" s="34"/>
      <c r="FAB92" s="34"/>
      <c r="FAC92" s="34"/>
      <c r="FAD92" s="34"/>
      <c r="FAE92" s="34"/>
      <c r="FAF92" s="34"/>
      <c r="FAG92" s="34"/>
      <c r="FAH92" s="34"/>
      <c r="FAI92" s="34"/>
      <c r="FAJ92" s="34"/>
      <c r="FAK92" s="34"/>
      <c r="FAL92" s="34"/>
      <c r="FAM92" s="34"/>
      <c r="FAN92" s="34"/>
      <c r="FAO92" s="34"/>
      <c r="FAP92" s="34"/>
      <c r="FAQ92" s="34"/>
      <c r="FAR92" s="34"/>
      <c r="FAS92" s="34"/>
      <c r="FAT92" s="34"/>
      <c r="FAU92" s="34"/>
      <c r="FAV92" s="34"/>
      <c r="FAW92" s="34"/>
      <c r="FAX92" s="34"/>
      <c r="FAY92" s="34"/>
      <c r="FAZ92" s="34"/>
      <c r="FBA92" s="34"/>
      <c r="FBB92" s="34"/>
      <c r="FBC92" s="34"/>
      <c r="FBD92" s="34"/>
      <c r="FBE92" s="34"/>
      <c r="FBF92" s="34"/>
      <c r="FBG92" s="34"/>
      <c r="FBH92" s="34"/>
      <c r="FBI92" s="34"/>
      <c r="FBJ92" s="34"/>
      <c r="FBK92" s="34"/>
      <c r="FBL92" s="34"/>
      <c r="FBM92" s="34"/>
      <c r="FBN92" s="34"/>
      <c r="FBO92" s="34"/>
      <c r="FBP92" s="34"/>
      <c r="FBQ92" s="34"/>
      <c r="FBR92" s="34"/>
      <c r="FBS92" s="34"/>
      <c r="FBT92" s="34"/>
      <c r="FBU92" s="34"/>
      <c r="FBV92" s="34"/>
      <c r="FBW92" s="34"/>
      <c r="FBX92" s="34"/>
      <c r="FBY92" s="34"/>
      <c r="FBZ92" s="34"/>
      <c r="FCA92" s="34"/>
      <c r="FCB92" s="34"/>
      <c r="FCC92" s="34"/>
      <c r="FCD92" s="34"/>
      <c r="FCE92" s="34"/>
      <c r="FCF92" s="34"/>
      <c r="FCG92" s="34"/>
      <c r="FCH92" s="34"/>
      <c r="FCI92" s="34"/>
      <c r="FCJ92" s="34"/>
      <c r="FCK92" s="34"/>
      <c r="FCL92" s="34"/>
      <c r="FCM92" s="34"/>
      <c r="FCN92" s="34"/>
      <c r="FCO92" s="34"/>
      <c r="FCP92" s="34"/>
      <c r="FCQ92" s="34"/>
      <c r="FCR92" s="34"/>
      <c r="FCS92" s="34"/>
      <c r="FCT92" s="34"/>
      <c r="FCU92" s="34"/>
      <c r="FCV92" s="34"/>
      <c r="FCW92" s="34"/>
      <c r="FCX92" s="34"/>
      <c r="FCY92" s="34"/>
      <c r="FCZ92" s="34"/>
      <c r="FDA92" s="34"/>
      <c r="FDB92" s="34"/>
      <c r="FDC92" s="34"/>
      <c r="FDD92" s="34"/>
      <c r="FDE92" s="34"/>
      <c r="FDF92" s="34"/>
      <c r="FDG92" s="34"/>
      <c r="FDH92" s="34"/>
      <c r="FDI92" s="34"/>
      <c r="FDJ92" s="34"/>
      <c r="FDK92" s="34"/>
      <c r="FDL92" s="34"/>
      <c r="FDM92" s="34"/>
      <c r="FDN92" s="34"/>
      <c r="FDO92" s="34"/>
      <c r="FDP92" s="34"/>
      <c r="FDQ92" s="34"/>
      <c r="FDR92" s="34"/>
      <c r="FDS92" s="34"/>
      <c r="FDT92" s="34"/>
      <c r="FDU92" s="34"/>
      <c r="FDV92" s="34"/>
      <c r="FDW92" s="34"/>
      <c r="FDX92" s="34"/>
      <c r="FDY92" s="34"/>
      <c r="FDZ92" s="34"/>
      <c r="FEA92" s="34"/>
      <c r="FEB92" s="34"/>
      <c r="FEC92" s="34"/>
      <c r="FED92" s="34"/>
      <c r="FEE92" s="34"/>
      <c r="FEF92" s="34"/>
      <c r="FEG92" s="34"/>
      <c r="FEH92" s="34"/>
      <c r="FEI92" s="34"/>
      <c r="FEJ92" s="34"/>
      <c r="FEK92" s="34"/>
      <c r="FEL92" s="34"/>
      <c r="FEM92" s="34"/>
      <c r="FEN92" s="34"/>
      <c r="FEO92" s="34"/>
      <c r="FEP92" s="34"/>
      <c r="FEQ92" s="34"/>
      <c r="FER92" s="34"/>
      <c r="FES92" s="34"/>
      <c r="FET92" s="34"/>
      <c r="FEU92" s="34"/>
      <c r="FEV92" s="34"/>
      <c r="FEW92" s="34"/>
      <c r="FEX92" s="34"/>
      <c r="FEY92" s="34"/>
      <c r="FEZ92" s="34"/>
      <c r="FFA92" s="34"/>
      <c r="FFB92" s="34"/>
      <c r="FFC92" s="34"/>
      <c r="FFD92" s="34"/>
      <c r="FFE92" s="34"/>
      <c r="FFF92" s="34"/>
      <c r="FFG92" s="34"/>
      <c r="FFH92" s="34"/>
      <c r="FFI92" s="34"/>
      <c r="FFJ92" s="34"/>
      <c r="FFK92" s="34"/>
      <c r="FFL92" s="34"/>
      <c r="FFM92" s="34"/>
      <c r="FFN92" s="34"/>
      <c r="FFO92" s="34"/>
      <c r="FFP92" s="34"/>
      <c r="FFQ92" s="34"/>
      <c r="FFR92" s="34"/>
      <c r="FFS92" s="34"/>
      <c r="FFT92" s="34"/>
      <c r="FFU92" s="34"/>
      <c r="FFV92" s="34"/>
      <c r="FFW92" s="34"/>
      <c r="FFX92" s="34"/>
      <c r="FFY92" s="34"/>
      <c r="FFZ92" s="34"/>
      <c r="FGA92" s="34"/>
      <c r="FGB92" s="34"/>
      <c r="FGC92" s="34"/>
      <c r="FGD92" s="34"/>
      <c r="FGE92" s="34"/>
      <c r="FGF92" s="34"/>
      <c r="FGG92" s="34"/>
      <c r="FGH92" s="34"/>
      <c r="FGI92" s="34"/>
      <c r="FGJ92" s="34"/>
      <c r="FGK92" s="34"/>
      <c r="FGL92" s="34"/>
      <c r="FGM92" s="34"/>
      <c r="FGN92" s="34"/>
      <c r="FGO92" s="34"/>
      <c r="FGP92" s="34"/>
      <c r="FGQ92" s="34"/>
      <c r="FGR92" s="34"/>
      <c r="FGS92" s="34"/>
      <c r="FGT92" s="34"/>
      <c r="FGU92" s="34"/>
      <c r="FGV92" s="34"/>
      <c r="FGW92" s="34"/>
      <c r="FGX92" s="34"/>
      <c r="FGY92" s="34"/>
      <c r="FGZ92" s="34"/>
      <c r="FHA92" s="34"/>
      <c r="FHB92" s="34"/>
      <c r="FHC92" s="34"/>
      <c r="FHD92" s="34"/>
      <c r="FHE92" s="34"/>
      <c r="FHF92" s="34"/>
      <c r="FHG92" s="34"/>
      <c r="FHH92" s="34"/>
      <c r="FHI92" s="34"/>
      <c r="FHJ92" s="34"/>
      <c r="FHK92" s="34"/>
      <c r="FHL92" s="34"/>
      <c r="FHM92" s="34"/>
      <c r="FHN92" s="34"/>
      <c r="FHO92" s="34"/>
      <c r="FHP92" s="34"/>
      <c r="FHQ92" s="34"/>
      <c r="FHR92" s="34"/>
      <c r="FHS92" s="34"/>
      <c r="FHT92" s="34"/>
      <c r="FHU92" s="34"/>
      <c r="FHV92" s="34"/>
      <c r="FHW92" s="34"/>
      <c r="FHX92" s="34"/>
      <c r="FHY92" s="34"/>
      <c r="FHZ92" s="34"/>
      <c r="FIA92" s="34"/>
      <c r="FIB92" s="34"/>
      <c r="FIC92" s="34"/>
      <c r="FID92" s="34"/>
      <c r="FIE92" s="34"/>
      <c r="FIF92" s="34"/>
      <c r="FIG92" s="34"/>
      <c r="FIH92" s="34"/>
      <c r="FII92" s="34"/>
      <c r="FIJ92" s="34"/>
      <c r="FIK92" s="34"/>
      <c r="FIL92" s="34"/>
      <c r="FIM92" s="34"/>
      <c r="FIN92" s="34"/>
      <c r="FIO92" s="34"/>
      <c r="FIP92" s="34"/>
      <c r="FIQ92" s="34"/>
      <c r="FIR92" s="34"/>
      <c r="FIS92" s="34"/>
      <c r="FIT92" s="34"/>
      <c r="FIU92" s="34"/>
      <c r="FIV92" s="34"/>
      <c r="FIW92" s="34"/>
      <c r="FIX92" s="34"/>
      <c r="FIY92" s="34"/>
      <c r="FIZ92" s="34"/>
      <c r="FJA92" s="34"/>
      <c r="FJB92" s="34"/>
      <c r="FJC92" s="34"/>
      <c r="FJD92" s="34"/>
      <c r="FJE92" s="34"/>
      <c r="FJF92" s="34"/>
      <c r="FJG92" s="34"/>
      <c r="FJH92" s="34"/>
      <c r="FJI92" s="34"/>
      <c r="FJJ92" s="34"/>
      <c r="FJK92" s="34"/>
      <c r="FJL92" s="34"/>
      <c r="FJM92" s="34"/>
      <c r="FJN92" s="34"/>
      <c r="FJO92" s="34"/>
      <c r="FJP92" s="34"/>
      <c r="FJQ92" s="34"/>
      <c r="FJR92" s="34"/>
      <c r="FJS92" s="34"/>
      <c r="FJT92" s="34"/>
      <c r="FJU92" s="34"/>
      <c r="FJV92" s="34"/>
      <c r="FJW92" s="34"/>
      <c r="FJX92" s="34"/>
      <c r="FJY92" s="34"/>
      <c r="FJZ92" s="34"/>
      <c r="FKA92" s="34"/>
      <c r="FKB92" s="34"/>
      <c r="FKC92" s="34"/>
      <c r="FKD92" s="34"/>
      <c r="FKE92" s="34"/>
      <c r="FKF92" s="34"/>
      <c r="FKG92" s="34"/>
      <c r="FKH92" s="34"/>
      <c r="FKI92" s="34"/>
      <c r="FKJ92" s="34"/>
      <c r="FKK92" s="34"/>
      <c r="FKL92" s="34"/>
      <c r="FKM92" s="34"/>
      <c r="FKN92" s="34"/>
      <c r="FKO92" s="34"/>
      <c r="FKP92" s="34"/>
      <c r="FKQ92" s="34"/>
      <c r="FKR92" s="34"/>
      <c r="FKS92" s="34"/>
      <c r="FKT92" s="34"/>
      <c r="FKU92" s="34"/>
      <c r="FKV92" s="34"/>
      <c r="FKW92" s="34"/>
      <c r="FKX92" s="34"/>
      <c r="FKY92" s="34"/>
      <c r="FKZ92" s="34"/>
      <c r="FLA92" s="34"/>
      <c r="FLB92" s="34"/>
      <c r="FLC92" s="34"/>
      <c r="FLD92" s="34"/>
      <c r="FLE92" s="34"/>
      <c r="FLF92" s="34"/>
      <c r="FLG92" s="34"/>
      <c r="FLH92" s="34"/>
      <c r="FLI92" s="34"/>
      <c r="FLJ92" s="34"/>
      <c r="FLK92" s="34"/>
      <c r="FLL92" s="34"/>
      <c r="FLM92" s="34"/>
      <c r="FLN92" s="34"/>
      <c r="FLO92" s="34"/>
      <c r="FLP92" s="34"/>
      <c r="FLQ92" s="34"/>
      <c r="FLR92" s="34"/>
      <c r="FLS92" s="34"/>
      <c r="FLT92" s="34"/>
      <c r="FLU92" s="34"/>
      <c r="FLV92" s="34"/>
      <c r="FLW92" s="34"/>
      <c r="FLX92" s="34"/>
      <c r="FLY92" s="34"/>
      <c r="FLZ92" s="34"/>
      <c r="FMA92" s="34"/>
      <c r="FMB92" s="34"/>
      <c r="FMC92" s="34"/>
      <c r="FMD92" s="34"/>
      <c r="FME92" s="34"/>
      <c r="FMF92" s="34"/>
      <c r="FMG92" s="34"/>
      <c r="FMH92" s="34"/>
      <c r="FMI92" s="34"/>
      <c r="FMJ92" s="34"/>
      <c r="FMK92" s="34"/>
      <c r="FML92" s="34"/>
      <c r="FMM92" s="34"/>
      <c r="FMN92" s="34"/>
      <c r="FMO92" s="34"/>
      <c r="FMP92" s="34"/>
      <c r="FMQ92" s="34"/>
      <c r="FMR92" s="34"/>
      <c r="FMS92" s="34"/>
      <c r="FMT92" s="34"/>
      <c r="FMU92" s="34"/>
      <c r="FMV92" s="34"/>
      <c r="FMW92" s="34"/>
      <c r="FMX92" s="34"/>
      <c r="FMY92" s="34"/>
      <c r="FMZ92" s="34"/>
      <c r="FNA92" s="34"/>
      <c r="FNB92" s="34"/>
      <c r="FNC92" s="34"/>
      <c r="FND92" s="34"/>
      <c r="FNE92" s="34"/>
      <c r="FNF92" s="34"/>
      <c r="FNG92" s="34"/>
      <c r="FNH92" s="34"/>
      <c r="FNI92" s="34"/>
      <c r="FNJ92" s="34"/>
      <c r="FNK92" s="34"/>
      <c r="FNL92" s="34"/>
      <c r="FNM92" s="34"/>
      <c r="FNN92" s="34"/>
      <c r="FNO92" s="34"/>
      <c r="FNP92" s="34"/>
      <c r="FNQ92" s="34"/>
      <c r="FNR92" s="34"/>
      <c r="FNS92" s="34"/>
      <c r="FNT92" s="34"/>
      <c r="FNU92" s="34"/>
      <c r="FNV92" s="34"/>
      <c r="FNW92" s="34"/>
      <c r="FNX92" s="34"/>
      <c r="FNY92" s="34"/>
      <c r="FNZ92" s="34"/>
      <c r="FOA92" s="34"/>
      <c r="FOB92" s="34"/>
      <c r="FOC92" s="34"/>
      <c r="FOD92" s="34"/>
      <c r="FOE92" s="34"/>
      <c r="FOF92" s="34"/>
      <c r="FOG92" s="34"/>
      <c r="FOH92" s="34"/>
      <c r="FOI92" s="34"/>
      <c r="FOJ92" s="34"/>
      <c r="FOK92" s="34"/>
      <c r="FOL92" s="34"/>
      <c r="FOM92" s="34"/>
      <c r="FON92" s="34"/>
      <c r="FOO92" s="34"/>
      <c r="FOP92" s="34"/>
      <c r="FOQ92" s="34"/>
      <c r="FOR92" s="34"/>
      <c r="FOS92" s="34"/>
      <c r="FOT92" s="34"/>
      <c r="FOU92" s="34"/>
      <c r="FOV92" s="34"/>
      <c r="FOW92" s="34"/>
      <c r="FOX92" s="34"/>
      <c r="FOY92" s="34"/>
      <c r="FOZ92" s="34"/>
      <c r="FPA92" s="34"/>
      <c r="FPB92" s="34"/>
      <c r="FPC92" s="34"/>
      <c r="FPD92" s="34"/>
      <c r="FPE92" s="34"/>
      <c r="FPF92" s="34"/>
      <c r="FPG92" s="34"/>
      <c r="FPH92" s="34"/>
      <c r="FPI92" s="34"/>
      <c r="FPJ92" s="34"/>
      <c r="FPK92" s="34"/>
      <c r="FPL92" s="34"/>
      <c r="FPM92" s="34"/>
      <c r="FPN92" s="34"/>
      <c r="FPO92" s="34"/>
      <c r="FPP92" s="34"/>
      <c r="FPQ92" s="34"/>
      <c r="FPR92" s="34"/>
      <c r="FPS92" s="34"/>
      <c r="FPT92" s="34"/>
      <c r="FPU92" s="34"/>
      <c r="FPV92" s="34"/>
      <c r="FPW92" s="34"/>
      <c r="FPX92" s="34"/>
      <c r="FPY92" s="34"/>
      <c r="FPZ92" s="34"/>
      <c r="FQA92" s="34"/>
      <c r="FQB92" s="34"/>
      <c r="FQC92" s="34"/>
      <c r="FQD92" s="34"/>
      <c r="FQE92" s="34"/>
      <c r="FQF92" s="34"/>
      <c r="FQG92" s="34"/>
      <c r="FQH92" s="34"/>
      <c r="FQI92" s="34"/>
      <c r="FQJ92" s="34"/>
      <c r="FQK92" s="34"/>
      <c r="FQL92" s="34"/>
      <c r="FQM92" s="34"/>
      <c r="FQN92" s="34"/>
      <c r="FQO92" s="34"/>
      <c r="FQP92" s="34"/>
      <c r="FQQ92" s="34"/>
      <c r="FQR92" s="34"/>
      <c r="FQS92" s="34"/>
      <c r="FQT92" s="34"/>
      <c r="FQU92" s="34"/>
      <c r="FQV92" s="34"/>
      <c r="FQW92" s="34"/>
      <c r="FQX92" s="34"/>
      <c r="FQY92" s="34"/>
      <c r="FQZ92" s="34"/>
      <c r="FRA92" s="34"/>
      <c r="FRB92" s="34"/>
      <c r="FRC92" s="34"/>
      <c r="FRD92" s="34"/>
      <c r="FRE92" s="34"/>
      <c r="FRF92" s="34"/>
      <c r="FRG92" s="34"/>
      <c r="FRH92" s="34"/>
      <c r="FRI92" s="34"/>
      <c r="FRJ92" s="34"/>
      <c r="FRK92" s="34"/>
      <c r="FRL92" s="34"/>
      <c r="FRM92" s="34"/>
      <c r="FRN92" s="34"/>
      <c r="FRO92" s="34"/>
      <c r="FRP92" s="34"/>
      <c r="FRQ92" s="34"/>
      <c r="FRR92" s="34"/>
      <c r="FRS92" s="34"/>
      <c r="FRT92" s="34"/>
      <c r="FRU92" s="34"/>
      <c r="FRV92" s="34"/>
      <c r="FRW92" s="34"/>
      <c r="FRX92" s="34"/>
      <c r="FRY92" s="34"/>
      <c r="FRZ92" s="34"/>
      <c r="FSA92" s="34"/>
      <c r="FSB92" s="34"/>
      <c r="FSC92" s="34"/>
      <c r="FSD92" s="34"/>
      <c r="FSE92" s="34"/>
      <c r="FSF92" s="34"/>
      <c r="FSG92" s="34"/>
      <c r="FSH92" s="34"/>
      <c r="FSI92" s="34"/>
      <c r="FSJ92" s="34"/>
      <c r="FSK92" s="34"/>
      <c r="FSL92" s="34"/>
      <c r="FSM92" s="34"/>
      <c r="FSN92" s="34"/>
      <c r="FSO92" s="34"/>
      <c r="FSP92" s="34"/>
      <c r="FSQ92" s="34"/>
      <c r="FSR92" s="34"/>
      <c r="FSS92" s="34"/>
      <c r="FST92" s="34"/>
      <c r="FSU92" s="34"/>
      <c r="FSV92" s="34"/>
      <c r="FSW92" s="34"/>
      <c r="FSX92" s="34"/>
      <c r="FSY92" s="34"/>
      <c r="FSZ92" s="34"/>
      <c r="FTA92" s="34"/>
      <c r="FTB92" s="34"/>
      <c r="FTC92" s="34"/>
      <c r="FTD92" s="34"/>
      <c r="FTE92" s="34"/>
      <c r="FTF92" s="34"/>
      <c r="FTG92" s="34"/>
      <c r="FTH92" s="34"/>
      <c r="FTI92" s="34"/>
      <c r="FTJ92" s="34"/>
      <c r="FTK92" s="34"/>
      <c r="FTL92" s="34"/>
      <c r="FTM92" s="34"/>
      <c r="FTN92" s="34"/>
      <c r="FTO92" s="34"/>
      <c r="FTP92" s="34"/>
      <c r="FTQ92" s="34"/>
      <c r="FTR92" s="34"/>
      <c r="FTS92" s="34"/>
      <c r="FTT92" s="34"/>
      <c r="FTU92" s="34"/>
      <c r="FTV92" s="34"/>
      <c r="FTW92" s="34"/>
      <c r="FTX92" s="34"/>
      <c r="FTY92" s="34"/>
      <c r="FTZ92" s="34"/>
      <c r="FUA92" s="34"/>
      <c r="FUB92" s="34"/>
      <c r="FUC92" s="34"/>
      <c r="FUD92" s="34"/>
      <c r="FUE92" s="34"/>
      <c r="FUF92" s="34"/>
      <c r="FUG92" s="34"/>
      <c r="FUH92" s="34"/>
      <c r="FUI92" s="34"/>
      <c r="FUJ92" s="34"/>
      <c r="FUK92" s="34"/>
      <c r="FUL92" s="34"/>
      <c r="FUM92" s="34"/>
      <c r="FUN92" s="34"/>
      <c r="FUO92" s="34"/>
      <c r="FUP92" s="34"/>
      <c r="FUQ92" s="34"/>
      <c r="FUR92" s="34"/>
      <c r="FUS92" s="34"/>
      <c r="FUT92" s="34"/>
      <c r="FUU92" s="34"/>
      <c r="FUV92" s="34"/>
      <c r="FUW92" s="34"/>
      <c r="FUX92" s="34"/>
      <c r="FUY92" s="34"/>
      <c r="FUZ92" s="34"/>
      <c r="FVA92" s="34"/>
      <c r="FVB92" s="34"/>
      <c r="FVC92" s="34"/>
      <c r="FVD92" s="34"/>
      <c r="FVE92" s="34"/>
      <c r="FVF92" s="34"/>
      <c r="FVG92" s="34"/>
      <c r="FVH92" s="34"/>
      <c r="FVI92" s="34"/>
      <c r="FVJ92" s="34"/>
      <c r="FVK92" s="34"/>
      <c r="FVL92" s="34"/>
      <c r="FVM92" s="34"/>
      <c r="FVN92" s="34"/>
      <c r="FVO92" s="34"/>
      <c r="FVP92" s="34"/>
      <c r="FVQ92" s="34"/>
      <c r="FVR92" s="34"/>
      <c r="FVS92" s="34"/>
      <c r="FVT92" s="34"/>
      <c r="FVU92" s="34"/>
      <c r="FVV92" s="34"/>
      <c r="FVW92" s="34"/>
      <c r="FVX92" s="34"/>
      <c r="FVY92" s="34"/>
      <c r="FVZ92" s="34"/>
      <c r="FWA92" s="34"/>
      <c r="FWB92" s="34"/>
      <c r="FWC92" s="34"/>
      <c r="FWD92" s="34"/>
      <c r="FWE92" s="34"/>
      <c r="FWF92" s="34"/>
      <c r="FWG92" s="34"/>
      <c r="FWH92" s="34"/>
      <c r="FWI92" s="34"/>
      <c r="FWJ92" s="34"/>
      <c r="FWK92" s="34"/>
      <c r="FWL92" s="34"/>
      <c r="FWM92" s="34"/>
      <c r="FWN92" s="34"/>
      <c r="FWO92" s="34"/>
      <c r="FWP92" s="34"/>
      <c r="FWQ92" s="34"/>
      <c r="FWR92" s="34"/>
      <c r="FWS92" s="34"/>
      <c r="FWT92" s="34"/>
      <c r="FWU92" s="34"/>
      <c r="FWV92" s="34"/>
      <c r="FWW92" s="34"/>
      <c r="FWX92" s="34"/>
      <c r="FWY92" s="34"/>
      <c r="FWZ92" s="34"/>
      <c r="FXA92" s="34"/>
      <c r="FXB92" s="34"/>
      <c r="FXC92" s="34"/>
      <c r="FXD92" s="34"/>
      <c r="FXE92" s="34"/>
      <c r="FXF92" s="34"/>
      <c r="FXG92" s="34"/>
      <c r="FXH92" s="34"/>
      <c r="FXI92" s="34"/>
      <c r="FXJ92" s="34"/>
      <c r="FXK92" s="34"/>
      <c r="FXL92" s="34"/>
      <c r="FXM92" s="34"/>
      <c r="FXN92" s="34"/>
      <c r="FXO92" s="34"/>
      <c r="FXP92" s="34"/>
      <c r="FXQ92" s="34"/>
      <c r="FXR92" s="34"/>
      <c r="FXS92" s="34"/>
      <c r="FXT92" s="34"/>
      <c r="FXU92" s="34"/>
      <c r="FXV92" s="34"/>
      <c r="FXW92" s="34"/>
      <c r="FXX92" s="34"/>
      <c r="FXY92" s="34"/>
      <c r="FXZ92" s="34"/>
      <c r="FYA92" s="34"/>
      <c r="FYB92" s="34"/>
      <c r="FYC92" s="34"/>
      <c r="FYD92" s="34"/>
      <c r="FYE92" s="34"/>
      <c r="FYF92" s="34"/>
      <c r="FYG92" s="34"/>
      <c r="FYH92" s="34"/>
      <c r="FYI92" s="34"/>
      <c r="FYJ92" s="34"/>
      <c r="FYK92" s="34"/>
      <c r="FYL92" s="34"/>
      <c r="FYM92" s="34"/>
      <c r="FYN92" s="34"/>
      <c r="FYO92" s="34"/>
      <c r="FYP92" s="34"/>
      <c r="FYQ92" s="34"/>
      <c r="FYR92" s="34"/>
      <c r="FYS92" s="34"/>
      <c r="FYT92" s="34"/>
      <c r="FYU92" s="34"/>
      <c r="FYV92" s="34"/>
      <c r="FYW92" s="34"/>
      <c r="FYX92" s="34"/>
      <c r="FYY92" s="34"/>
      <c r="FYZ92" s="34"/>
      <c r="FZA92" s="34"/>
      <c r="FZB92" s="34"/>
      <c r="FZC92" s="34"/>
      <c r="FZD92" s="34"/>
      <c r="FZE92" s="34"/>
      <c r="FZF92" s="34"/>
      <c r="FZG92" s="34"/>
      <c r="FZH92" s="34"/>
      <c r="FZI92" s="34"/>
      <c r="FZJ92" s="34"/>
      <c r="FZK92" s="34"/>
      <c r="FZL92" s="34"/>
      <c r="FZM92" s="34"/>
      <c r="FZN92" s="34"/>
      <c r="FZO92" s="34"/>
      <c r="FZP92" s="34"/>
      <c r="FZQ92" s="34"/>
      <c r="FZR92" s="34"/>
      <c r="FZS92" s="34"/>
      <c r="FZT92" s="34"/>
      <c r="FZU92" s="34"/>
      <c r="FZV92" s="34"/>
      <c r="FZW92" s="34"/>
      <c r="FZX92" s="34"/>
      <c r="FZY92" s="34"/>
      <c r="FZZ92" s="34"/>
      <c r="GAA92" s="34"/>
      <c r="GAB92" s="34"/>
      <c r="GAC92" s="34"/>
      <c r="GAD92" s="34"/>
      <c r="GAE92" s="34"/>
      <c r="GAF92" s="34"/>
      <c r="GAG92" s="34"/>
      <c r="GAH92" s="34"/>
      <c r="GAI92" s="34"/>
      <c r="GAJ92" s="34"/>
      <c r="GAK92" s="34"/>
      <c r="GAL92" s="34"/>
      <c r="GAM92" s="34"/>
      <c r="GAN92" s="34"/>
      <c r="GAO92" s="34"/>
      <c r="GAP92" s="34"/>
      <c r="GAQ92" s="34"/>
      <c r="GAR92" s="34"/>
      <c r="GAS92" s="34"/>
      <c r="GAT92" s="34"/>
      <c r="GAU92" s="34"/>
      <c r="GAV92" s="34"/>
      <c r="GAW92" s="34"/>
      <c r="GAX92" s="34"/>
      <c r="GAY92" s="34"/>
      <c r="GAZ92" s="34"/>
      <c r="GBA92" s="34"/>
      <c r="GBB92" s="34"/>
      <c r="GBC92" s="34"/>
      <c r="GBD92" s="34"/>
      <c r="GBE92" s="34"/>
      <c r="GBF92" s="34"/>
      <c r="GBG92" s="34"/>
      <c r="GBH92" s="34"/>
      <c r="GBI92" s="34"/>
      <c r="GBJ92" s="34"/>
      <c r="GBK92" s="34"/>
      <c r="GBL92" s="34"/>
      <c r="GBM92" s="34"/>
      <c r="GBN92" s="34"/>
      <c r="GBO92" s="34"/>
      <c r="GBP92" s="34"/>
      <c r="GBQ92" s="34"/>
      <c r="GBR92" s="34"/>
      <c r="GBS92" s="34"/>
      <c r="GBT92" s="34"/>
      <c r="GBU92" s="34"/>
      <c r="GBV92" s="34"/>
      <c r="GBW92" s="34"/>
      <c r="GBX92" s="34"/>
      <c r="GBY92" s="34"/>
      <c r="GBZ92" s="34"/>
      <c r="GCA92" s="34"/>
      <c r="GCB92" s="34"/>
      <c r="GCC92" s="34"/>
      <c r="GCD92" s="34"/>
      <c r="GCE92" s="34"/>
      <c r="GCF92" s="34"/>
      <c r="GCG92" s="34"/>
      <c r="GCH92" s="34"/>
      <c r="GCI92" s="34"/>
      <c r="GCJ92" s="34"/>
      <c r="GCK92" s="34"/>
      <c r="GCL92" s="34"/>
      <c r="GCM92" s="34"/>
      <c r="GCN92" s="34"/>
      <c r="GCO92" s="34"/>
      <c r="GCP92" s="34"/>
      <c r="GCQ92" s="34"/>
      <c r="GCR92" s="34"/>
      <c r="GCS92" s="34"/>
      <c r="GCT92" s="34"/>
      <c r="GCU92" s="34"/>
      <c r="GCV92" s="34"/>
      <c r="GCW92" s="34"/>
      <c r="GCX92" s="34"/>
      <c r="GCY92" s="34"/>
      <c r="GCZ92" s="34"/>
      <c r="GDA92" s="34"/>
      <c r="GDB92" s="34"/>
      <c r="GDC92" s="34"/>
      <c r="GDD92" s="34"/>
      <c r="GDE92" s="34"/>
      <c r="GDF92" s="34"/>
      <c r="GDG92" s="34"/>
      <c r="GDH92" s="34"/>
      <c r="GDI92" s="34"/>
      <c r="GDJ92" s="34"/>
      <c r="GDK92" s="34"/>
      <c r="GDL92" s="34"/>
      <c r="GDM92" s="34"/>
      <c r="GDN92" s="34"/>
      <c r="GDO92" s="34"/>
      <c r="GDP92" s="34"/>
      <c r="GDQ92" s="34"/>
      <c r="GDR92" s="34"/>
      <c r="GDS92" s="34"/>
      <c r="GDT92" s="34"/>
      <c r="GDU92" s="34"/>
      <c r="GDV92" s="34"/>
      <c r="GDW92" s="34"/>
      <c r="GDX92" s="34"/>
      <c r="GDY92" s="34"/>
      <c r="GDZ92" s="34"/>
      <c r="GEA92" s="34"/>
      <c r="GEB92" s="34"/>
      <c r="GEC92" s="34"/>
      <c r="GED92" s="34"/>
      <c r="GEE92" s="34"/>
      <c r="GEF92" s="34"/>
      <c r="GEG92" s="34"/>
      <c r="GEH92" s="34"/>
      <c r="GEI92" s="34"/>
      <c r="GEJ92" s="34"/>
      <c r="GEK92" s="34"/>
      <c r="GEL92" s="34"/>
      <c r="GEM92" s="34"/>
      <c r="GEN92" s="34"/>
      <c r="GEO92" s="34"/>
      <c r="GEP92" s="34"/>
      <c r="GEQ92" s="34"/>
      <c r="GER92" s="34"/>
      <c r="GES92" s="34"/>
      <c r="GET92" s="34"/>
      <c r="GEU92" s="34"/>
      <c r="GEV92" s="34"/>
      <c r="GEW92" s="34"/>
      <c r="GEX92" s="34"/>
      <c r="GEY92" s="34"/>
      <c r="GEZ92" s="34"/>
      <c r="GFA92" s="34"/>
      <c r="GFB92" s="34"/>
      <c r="GFC92" s="34"/>
      <c r="GFD92" s="34"/>
      <c r="GFE92" s="34"/>
      <c r="GFF92" s="34"/>
      <c r="GFG92" s="34"/>
      <c r="GFH92" s="34"/>
      <c r="GFI92" s="34"/>
      <c r="GFJ92" s="34"/>
      <c r="GFK92" s="34"/>
      <c r="GFL92" s="34"/>
      <c r="GFM92" s="34"/>
      <c r="GFN92" s="34"/>
      <c r="GFO92" s="34"/>
      <c r="GFP92" s="34"/>
      <c r="GFQ92" s="34"/>
      <c r="GFR92" s="34"/>
      <c r="GFS92" s="34"/>
      <c r="GFT92" s="34"/>
      <c r="GFU92" s="34"/>
      <c r="GFV92" s="34"/>
      <c r="GFW92" s="34"/>
      <c r="GFX92" s="34"/>
      <c r="GFY92" s="34"/>
      <c r="GFZ92" s="34"/>
      <c r="GGA92" s="34"/>
      <c r="GGB92" s="34"/>
      <c r="GGC92" s="34"/>
      <c r="GGD92" s="34"/>
      <c r="GGE92" s="34"/>
      <c r="GGF92" s="34"/>
      <c r="GGG92" s="34"/>
      <c r="GGH92" s="34"/>
      <c r="GGI92" s="34"/>
      <c r="GGJ92" s="34"/>
      <c r="GGK92" s="34"/>
      <c r="GGL92" s="34"/>
      <c r="GGM92" s="34"/>
      <c r="GGN92" s="34"/>
      <c r="GGO92" s="34"/>
      <c r="GGP92" s="34"/>
      <c r="GGQ92" s="34"/>
      <c r="GGR92" s="34"/>
      <c r="GGS92" s="34"/>
      <c r="GGT92" s="34"/>
      <c r="GGU92" s="34"/>
      <c r="GGV92" s="34"/>
      <c r="GGW92" s="34"/>
      <c r="GGX92" s="34"/>
      <c r="GGY92" s="34"/>
      <c r="GGZ92" s="34"/>
      <c r="GHA92" s="34"/>
      <c r="GHB92" s="34"/>
      <c r="GHC92" s="34"/>
      <c r="GHD92" s="34"/>
      <c r="GHE92" s="34"/>
      <c r="GHF92" s="34"/>
      <c r="GHG92" s="34"/>
      <c r="GHH92" s="34"/>
      <c r="GHI92" s="34"/>
      <c r="GHJ92" s="34"/>
      <c r="GHK92" s="34"/>
      <c r="GHL92" s="34"/>
      <c r="GHM92" s="34"/>
      <c r="GHN92" s="34"/>
      <c r="GHO92" s="34"/>
      <c r="GHP92" s="34"/>
      <c r="GHQ92" s="34"/>
      <c r="GHR92" s="34"/>
      <c r="GHS92" s="34"/>
      <c r="GHT92" s="34"/>
      <c r="GHU92" s="34"/>
      <c r="GHV92" s="34"/>
      <c r="GHW92" s="34"/>
      <c r="GHX92" s="34"/>
      <c r="GHY92" s="34"/>
      <c r="GHZ92" s="34"/>
      <c r="GIA92" s="34"/>
      <c r="GIB92" s="34"/>
      <c r="GIC92" s="34"/>
      <c r="GID92" s="34"/>
      <c r="GIE92" s="34"/>
      <c r="GIF92" s="34"/>
      <c r="GIG92" s="34"/>
      <c r="GIH92" s="34"/>
      <c r="GII92" s="34"/>
      <c r="GIJ92" s="34"/>
      <c r="GIK92" s="34"/>
      <c r="GIL92" s="34"/>
      <c r="GIM92" s="34"/>
      <c r="GIN92" s="34"/>
      <c r="GIO92" s="34"/>
      <c r="GIP92" s="34"/>
      <c r="GIQ92" s="34"/>
      <c r="GIR92" s="34"/>
      <c r="GIS92" s="34"/>
      <c r="GIT92" s="34"/>
      <c r="GIU92" s="34"/>
      <c r="GIV92" s="34"/>
      <c r="GIW92" s="34"/>
      <c r="GIX92" s="34"/>
      <c r="GIY92" s="34"/>
      <c r="GIZ92" s="34"/>
      <c r="GJA92" s="34"/>
      <c r="GJB92" s="34"/>
      <c r="GJC92" s="34"/>
      <c r="GJD92" s="34"/>
      <c r="GJE92" s="34"/>
      <c r="GJF92" s="34"/>
      <c r="GJG92" s="34"/>
      <c r="GJH92" s="34"/>
      <c r="GJI92" s="34"/>
      <c r="GJJ92" s="34"/>
      <c r="GJK92" s="34"/>
      <c r="GJL92" s="34"/>
      <c r="GJM92" s="34"/>
      <c r="GJN92" s="34"/>
      <c r="GJO92" s="34"/>
      <c r="GJP92" s="34"/>
      <c r="GJQ92" s="34"/>
      <c r="GJR92" s="34"/>
      <c r="GJS92" s="34"/>
      <c r="GJT92" s="34"/>
      <c r="GJU92" s="34"/>
      <c r="GJV92" s="34"/>
      <c r="GJW92" s="34"/>
      <c r="GJX92" s="34"/>
      <c r="GJY92" s="34"/>
      <c r="GJZ92" s="34"/>
      <c r="GKA92" s="34"/>
      <c r="GKB92" s="34"/>
      <c r="GKC92" s="34"/>
      <c r="GKD92" s="34"/>
      <c r="GKE92" s="34"/>
      <c r="GKF92" s="34"/>
      <c r="GKG92" s="34"/>
      <c r="GKH92" s="34"/>
      <c r="GKI92" s="34"/>
      <c r="GKJ92" s="34"/>
      <c r="GKK92" s="34"/>
      <c r="GKL92" s="34"/>
      <c r="GKM92" s="34"/>
      <c r="GKN92" s="34"/>
      <c r="GKO92" s="34"/>
      <c r="GKP92" s="34"/>
      <c r="GKQ92" s="34"/>
      <c r="GKR92" s="34"/>
      <c r="GKS92" s="34"/>
      <c r="GKT92" s="34"/>
      <c r="GKU92" s="34"/>
      <c r="GKV92" s="34"/>
      <c r="GKW92" s="34"/>
      <c r="GKX92" s="34"/>
      <c r="GKY92" s="34"/>
      <c r="GKZ92" s="34"/>
      <c r="GLA92" s="34"/>
      <c r="GLB92" s="34"/>
      <c r="GLC92" s="34"/>
      <c r="GLD92" s="34"/>
      <c r="GLE92" s="34"/>
      <c r="GLF92" s="34"/>
      <c r="GLG92" s="34"/>
      <c r="GLH92" s="34"/>
      <c r="GLI92" s="34"/>
      <c r="GLJ92" s="34"/>
      <c r="GLK92" s="34"/>
      <c r="GLL92" s="34"/>
      <c r="GLM92" s="34"/>
      <c r="GLN92" s="34"/>
      <c r="GLO92" s="34"/>
      <c r="GLP92" s="34"/>
      <c r="GLQ92" s="34"/>
      <c r="GLR92" s="34"/>
      <c r="GLS92" s="34"/>
      <c r="GLT92" s="34"/>
      <c r="GLU92" s="34"/>
      <c r="GLV92" s="34"/>
      <c r="GLW92" s="34"/>
      <c r="GLX92" s="34"/>
      <c r="GLY92" s="34"/>
      <c r="GLZ92" s="34"/>
      <c r="GMA92" s="34"/>
      <c r="GMB92" s="34"/>
      <c r="GMC92" s="34"/>
      <c r="GMD92" s="34"/>
      <c r="GME92" s="34"/>
      <c r="GMF92" s="34"/>
      <c r="GMG92" s="34"/>
      <c r="GMH92" s="34"/>
      <c r="GMI92" s="34"/>
      <c r="GMJ92" s="34"/>
      <c r="GMK92" s="34"/>
      <c r="GML92" s="34"/>
      <c r="GMM92" s="34"/>
      <c r="GMN92" s="34"/>
      <c r="GMO92" s="34"/>
      <c r="GMP92" s="34"/>
      <c r="GMQ92" s="34"/>
      <c r="GMR92" s="34"/>
      <c r="GMS92" s="34"/>
      <c r="GMT92" s="34"/>
      <c r="GMU92" s="34"/>
      <c r="GMV92" s="34"/>
      <c r="GMW92" s="34"/>
      <c r="GMX92" s="34"/>
    </row>
    <row r="93" spans="1:5094" s="37" customFormat="1" x14ac:dyDescent="0.25">
      <c r="A93" s="155"/>
      <c r="B93" s="79"/>
      <c r="C93" s="79"/>
      <c r="D93" s="126"/>
      <c r="E93" s="126"/>
      <c r="F93" s="126"/>
      <c r="G93" s="126"/>
      <c r="H93" s="127"/>
      <c r="I93" s="128"/>
      <c r="J93" s="128"/>
      <c r="K93" s="128"/>
      <c r="L93" s="128"/>
      <c r="M93" s="128"/>
      <c r="N93" s="128"/>
      <c r="O93" s="156"/>
      <c r="P93" s="142"/>
    </row>
    <row r="94" spans="1:5094" s="37" customFormat="1" x14ac:dyDescent="0.25">
      <c r="A94" s="155"/>
      <c r="B94" s="79"/>
      <c r="C94" s="79"/>
      <c r="D94" s="126"/>
      <c r="E94" s="126"/>
      <c r="F94" s="126"/>
      <c r="G94" s="126"/>
      <c r="H94" s="127"/>
      <c r="I94" s="128"/>
      <c r="J94" s="128"/>
      <c r="K94" s="128"/>
      <c r="L94" s="128"/>
      <c r="M94" s="128"/>
      <c r="N94" s="128"/>
      <c r="O94" s="156"/>
      <c r="P94" s="142"/>
    </row>
    <row r="95" spans="1:5094" s="29" customFormat="1" x14ac:dyDescent="0.25">
      <c r="A95" s="145" t="s">
        <v>58</v>
      </c>
      <c r="B95" s="85"/>
      <c r="C95" s="85"/>
      <c r="D95" s="87"/>
      <c r="E95" s="87"/>
      <c r="F95" s="88"/>
      <c r="G95" s="97"/>
      <c r="H95" s="90"/>
      <c r="I95" s="98"/>
      <c r="J95" s="99"/>
      <c r="K95" s="98"/>
      <c r="L95" s="92"/>
      <c r="M95" s="92"/>
      <c r="N95" s="92"/>
      <c r="O95" s="152"/>
      <c r="P95" s="32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  <c r="IT95" s="28"/>
      <c r="IU95" s="28"/>
      <c r="IV95" s="28"/>
      <c r="IW95" s="28"/>
      <c r="IX95" s="28"/>
      <c r="IY95" s="28"/>
      <c r="IZ95" s="28"/>
      <c r="JA95" s="28"/>
      <c r="JB95" s="28"/>
      <c r="JC95" s="28"/>
      <c r="JD95" s="28"/>
      <c r="JE95" s="28"/>
      <c r="JF95" s="28"/>
      <c r="JG95" s="28"/>
      <c r="JH95" s="28"/>
      <c r="JI95" s="28"/>
      <c r="JJ95" s="28"/>
      <c r="JK95" s="28"/>
      <c r="JL95" s="28"/>
      <c r="JM95" s="28"/>
      <c r="JN95" s="28"/>
      <c r="JO95" s="28"/>
      <c r="JP95" s="28"/>
      <c r="JQ95" s="28"/>
      <c r="JR95" s="28"/>
      <c r="JS95" s="28"/>
      <c r="JT95" s="28"/>
      <c r="JU95" s="28"/>
      <c r="JV95" s="28"/>
      <c r="JW95" s="28"/>
      <c r="JX95" s="28"/>
      <c r="JY95" s="28"/>
      <c r="JZ95" s="28"/>
      <c r="KA95" s="28"/>
      <c r="KB95" s="28"/>
      <c r="KC95" s="28"/>
      <c r="KD95" s="28"/>
      <c r="KE95" s="28"/>
      <c r="KF95" s="28"/>
      <c r="KG95" s="28"/>
      <c r="KH95" s="28"/>
      <c r="KI95" s="28"/>
      <c r="KJ95" s="28"/>
      <c r="KK95" s="28"/>
      <c r="KL95" s="28"/>
      <c r="KM95" s="28"/>
      <c r="KN95" s="28"/>
      <c r="KO95" s="28"/>
      <c r="KP95" s="28"/>
      <c r="KQ95" s="28"/>
      <c r="KR95" s="28"/>
      <c r="KS95" s="28"/>
      <c r="KT95" s="28"/>
      <c r="KU95" s="28"/>
      <c r="KV95" s="28"/>
      <c r="KW95" s="28"/>
      <c r="KX95" s="28"/>
      <c r="KY95" s="28"/>
      <c r="KZ95" s="28"/>
      <c r="LA95" s="28"/>
      <c r="LB95" s="28"/>
      <c r="LC95" s="28"/>
      <c r="LD95" s="28"/>
      <c r="LE95" s="28"/>
      <c r="LF95" s="28"/>
      <c r="LG95" s="28"/>
      <c r="LH95" s="28"/>
      <c r="LI95" s="28"/>
      <c r="LJ95" s="28"/>
      <c r="LK95" s="28"/>
      <c r="LL95" s="28"/>
      <c r="LM95" s="28"/>
      <c r="LN95" s="28"/>
      <c r="LO95" s="28"/>
      <c r="LP95" s="28"/>
      <c r="LQ95" s="28"/>
      <c r="LR95" s="28"/>
      <c r="LS95" s="28"/>
      <c r="LT95" s="28"/>
      <c r="LU95" s="28"/>
      <c r="LV95" s="28"/>
      <c r="LW95" s="28"/>
      <c r="LX95" s="28"/>
      <c r="LY95" s="28"/>
      <c r="LZ95" s="28"/>
      <c r="MA95" s="28"/>
      <c r="MB95" s="28"/>
      <c r="MC95" s="28"/>
      <c r="MD95" s="28"/>
      <c r="ME95" s="28"/>
      <c r="MF95" s="28"/>
      <c r="MG95" s="28"/>
      <c r="MH95" s="28"/>
      <c r="MI95" s="28"/>
      <c r="MJ95" s="28"/>
      <c r="MK95" s="28"/>
      <c r="ML95" s="28"/>
      <c r="MM95" s="28"/>
      <c r="MN95" s="28"/>
      <c r="MO95" s="28"/>
      <c r="MP95" s="28"/>
      <c r="MQ95" s="28"/>
      <c r="MR95" s="28"/>
      <c r="MS95" s="28"/>
      <c r="MT95" s="28"/>
      <c r="MU95" s="28"/>
      <c r="MV95" s="28"/>
      <c r="MW95" s="28"/>
      <c r="MX95" s="28"/>
      <c r="MY95" s="28"/>
      <c r="MZ95" s="28"/>
      <c r="NA95" s="28"/>
      <c r="NB95" s="28"/>
      <c r="NC95" s="28"/>
      <c r="ND95" s="28"/>
      <c r="NE95" s="28"/>
      <c r="NF95" s="28"/>
      <c r="NG95" s="28"/>
      <c r="NH95" s="28"/>
      <c r="NI95" s="28"/>
      <c r="NJ95" s="28"/>
      <c r="NK95" s="28"/>
      <c r="NL95" s="28"/>
      <c r="NM95" s="28"/>
      <c r="NN95" s="28"/>
      <c r="NO95" s="28"/>
      <c r="NP95" s="28"/>
      <c r="NQ95" s="28"/>
      <c r="NR95" s="28"/>
      <c r="NS95" s="28"/>
      <c r="NT95" s="28"/>
      <c r="NU95" s="28"/>
      <c r="NV95" s="28"/>
      <c r="NW95" s="28"/>
      <c r="NX95" s="28"/>
      <c r="NY95" s="28"/>
      <c r="NZ95" s="28"/>
      <c r="OA95" s="28"/>
      <c r="OB95" s="28"/>
      <c r="OC95" s="28"/>
      <c r="OD95" s="28"/>
      <c r="OE95" s="28"/>
      <c r="OF95" s="28"/>
      <c r="OG95" s="28"/>
      <c r="OH95" s="28"/>
      <c r="OI95" s="28"/>
      <c r="OJ95" s="28"/>
      <c r="OK95" s="28"/>
      <c r="OL95" s="28"/>
      <c r="OM95" s="28"/>
      <c r="ON95" s="28"/>
      <c r="OO95" s="28"/>
      <c r="OP95" s="28"/>
      <c r="OQ95" s="28"/>
      <c r="OR95" s="28"/>
      <c r="OS95" s="28"/>
      <c r="OT95" s="28"/>
      <c r="OU95" s="28"/>
      <c r="OV95" s="28"/>
      <c r="OW95" s="28"/>
      <c r="OX95" s="28"/>
      <c r="OY95" s="28"/>
      <c r="OZ95" s="28"/>
      <c r="PA95" s="28"/>
      <c r="PB95" s="28"/>
      <c r="PC95" s="28"/>
      <c r="PD95" s="28"/>
      <c r="PE95" s="28"/>
      <c r="PF95" s="28"/>
      <c r="PG95" s="28"/>
      <c r="PH95" s="28"/>
      <c r="PI95" s="28"/>
      <c r="PJ95" s="28"/>
      <c r="PK95" s="28"/>
      <c r="PL95" s="28"/>
      <c r="PM95" s="28"/>
      <c r="PN95" s="28"/>
      <c r="PO95" s="28"/>
      <c r="PP95" s="28"/>
      <c r="PQ95" s="28"/>
      <c r="PR95" s="28"/>
      <c r="PS95" s="28"/>
      <c r="PT95" s="28"/>
      <c r="PU95" s="28"/>
      <c r="PV95" s="28"/>
      <c r="PW95" s="28"/>
      <c r="PX95" s="28"/>
      <c r="PY95" s="28"/>
      <c r="PZ95" s="28"/>
      <c r="QA95" s="28"/>
      <c r="QB95" s="28"/>
      <c r="QC95" s="28"/>
      <c r="QD95" s="28"/>
      <c r="QE95" s="28"/>
      <c r="QF95" s="28"/>
      <c r="QG95" s="28"/>
      <c r="QH95" s="28"/>
      <c r="QI95" s="28"/>
      <c r="QJ95" s="28"/>
      <c r="QK95" s="28"/>
      <c r="QL95" s="28"/>
      <c r="QM95" s="28"/>
      <c r="QN95" s="28"/>
      <c r="QO95" s="28"/>
      <c r="QP95" s="28"/>
      <c r="QQ95" s="28"/>
      <c r="QR95" s="28"/>
      <c r="QS95" s="28"/>
      <c r="QT95" s="28"/>
      <c r="QU95" s="28"/>
      <c r="QV95" s="28"/>
      <c r="QW95" s="28"/>
      <c r="QX95" s="28"/>
      <c r="QY95" s="28"/>
      <c r="QZ95" s="28"/>
      <c r="RA95" s="28"/>
      <c r="RB95" s="28"/>
      <c r="RC95" s="28"/>
      <c r="RD95" s="28"/>
      <c r="RE95" s="28"/>
      <c r="RF95" s="28"/>
      <c r="RG95" s="28"/>
      <c r="RH95" s="28"/>
      <c r="RI95" s="28"/>
      <c r="RJ95" s="28"/>
      <c r="RK95" s="28"/>
      <c r="RL95" s="28"/>
      <c r="RM95" s="28"/>
      <c r="RN95" s="28"/>
      <c r="RO95" s="28"/>
      <c r="RP95" s="28"/>
      <c r="RQ95" s="28"/>
      <c r="RR95" s="28"/>
      <c r="RS95" s="28"/>
      <c r="RT95" s="28"/>
      <c r="RU95" s="28"/>
      <c r="RV95" s="28"/>
      <c r="RW95" s="28"/>
      <c r="RX95" s="28"/>
      <c r="RY95" s="28"/>
      <c r="RZ95" s="28"/>
      <c r="SA95" s="28"/>
      <c r="SB95" s="28"/>
      <c r="SC95" s="28"/>
      <c r="SD95" s="28"/>
      <c r="SE95" s="28"/>
      <c r="SF95" s="28"/>
      <c r="SG95" s="28"/>
      <c r="SH95" s="28"/>
      <c r="SI95" s="28"/>
      <c r="SJ95" s="28"/>
      <c r="SK95" s="28"/>
      <c r="SL95" s="28"/>
      <c r="SM95" s="28"/>
      <c r="SN95" s="28"/>
      <c r="SO95" s="28"/>
      <c r="SP95" s="28"/>
      <c r="SQ95" s="28"/>
      <c r="SR95" s="28"/>
      <c r="SS95" s="28"/>
      <c r="ST95" s="28"/>
      <c r="SU95" s="28"/>
      <c r="SV95" s="28"/>
      <c r="SW95" s="28"/>
      <c r="SX95" s="28"/>
      <c r="SY95" s="28"/>
      <c r="SZ95" s="28"/>
      <c r="TA95" s="28"/>
      <c r="TB95" s="28"/>
      <c r="TC95" s="28"/>
      <c r="TD95" s="28"/>
      <c r="TE95" s="28"/>
      <c r="TF95" s="28"/>
      <c r="TG95" s="28"/>
      <c r="TH95" s="28"/>
      <c r="TI95" s="28"/>
      <c r="TJ95" s="28"/>
      <c r="TK95" s="28"/>
      <c r="TL95" s="28"/>
      <c r="TM95" s="28"/>
      <c r="TN95" s="28"/>
      <c r="TO95" s="28"/>
      <c r="TP95" s="28"/>
      <c r="TQ95" s="28"/>
      <c r="TR95" s="28"/>
      <c r="TS95" s="28"/>
      <c r="TT95" s="28"/>
      <c r="TU95" s="28"/>
      <c r="TV95" s="28"/>
      <c r="TW95" s="28"/>
      <c r="TX95" s="28"/>
      <c r="TY95" s="28"/>
      <c r="TZ95" s="28"/>
      <c r="UA95" s="28"/>
      <c r="UB95" s="28"/>
      <c r="UC95" s="28"/>
      <c r="UD95" s="28"/>
      <c r="UE95" s="28"/>
      <c r="UF95" s="28"/>
      <c r="UG95" s="28"/>
      <c r="UH95" s="28"/>
      <c r="UI95" s="28"/>
      <c r="UJ95" s="28"/>
      <c r="UK95" s="28"/>
      <c r="UL95" s="28"/>
      <c r="UM95" s="28"/>
      <c r="UN95" s="28"/>
      <c r="UO95" s="28"/>
      <c r="UP95" s="28"/>
      <c r="UQ95" s="28"/>
      <c r="UR95" s="28"/>
      <c r="US95" s="28"/>
      <c r="UT95" s="28"/>
      <c r="UU95" s="28"/>
      <c r="UV95" s="28"/>
      <c r="UW95" s="28"/>
      <c r="UX95" s="28"/>
      <c r="UY95" s="28"/>
      <c r="UZ95" s="28"/>
      <c r="VA95" s="28"/>
      <c r="VB95" s="28"/>
      <c r="VC95" s="28"/>
      <c r="VD95" s="28"/>
      <c r="VE95" s="28"/>
      <c r="VF95" s="28"/>
      <c r="VG95" s="28"/>
      <c r="VH95" s="28"/>
      <c r="VI95" s="28"/>
      <c r="VJ95" s="28"/>
      <c r="VK95" s="28"/>
      <c r="VL95" s="28"/>
      <c r="VM95" s="28"/>
      <c r="VN95" s="28"/>
      <c r="VO95" s="28"/>
      <c r="VP95" s="28"/>
      <c r="VQ95" s="28"/>
      <c r="VR95" s="28"/>
      <c r="VS95" s="28"/>
      <c r="VT95" s="28"/>
      <c r="VU95" s="28"/>
      <c r="VV95" s="28"/>
      <c r="VW95" s="28"/>
      <c r="VX95" s="28"/>
      <c r="VY95" s="28"/>
      <c r="VZ95" s="28"/>
      <c r="WA95" s="28"/>
      <c r="WB95" s="28"/>
      <c r="WC95" s="28"/>
      <c r="WD95" s="28"/>
      <c r="WE95" s="28"/>
      <c r="WF95" s="28"/>
      <c r="WG95" s="28"/>
      <c r="WH95" s="28"/>
      <c r="WI95" s="28"/>
      <c r="WJ95" s="28"/>
      <c r="WK95" s="28"/>
      <c r="WL95" s="28"/>
      <c r="WM95" s="28"/>
      <c r="WN95" s="28"/>
      <c r="WO95" s="28"/>
      <c r="WP95" s="28"/>
      <c r="WQ95" s="28"/>
      <c r="WR95" s="28"/>
      <c r="WS95" s="28"/>
      <c r="WT95" s="28"/>
      <c r="WU95" s="28"/>
      <c r="WV95" s="28"/>
      <c r="WW95" s="28"/>
      <c r="WX95" s="28"/>
      <c r="WY95" s="28"/>
      <c r="WZ95" s="28"/>
      <c r="XA95" s="28"/>
      <c r="XB95" s="28"/>
      <c r="XC95" s="28"/>
      <c r="XD95" s="28"/>
      <c r="XE95" s="28"/>
      <c r="XF95" s="28"/>
      <c r="XG95" s="28"/>
      <c r="XH95" s="28"/>
      <c r="XI95" s="28"/>
      <c r="XJ95" s="28"/>
      <c r="XK95" s="28"/>
      <c r="XL95" s="28"/>
      <c r="XM95" s="28"/>
      <c r="XN95" s="28"/>
      <c r="XO95" s="28"/>
      <c r="XP95" s="28"/>
      <c r="XQ95" s="28"/>
      <c r="XR95" s="28"/>
      <c r="XS95" s="28"/>
      <c r="XT95" s="28"/>
      <c r="XU95" s="28"/>
      <c r="XV95" s="28"/>
      <c r="XW95" s="28"/>
      <c r="XX95" s="28"/>
      <c r="XY95" s="28"/>
      <c r="XZ95" s="28"/>
      <c r="YA95" s="28"/>
      <c r="YB95" s="28"/>
      <c r="YC95" s="28"/>
      <c r="YD95" s="28"/>
      <c r="YE95" s="28"/>
      <c r="YF95" s="28"/>
      <c r="YG95" s="28"/>
      <c r="YH95" s="28"/>
      <c r="YI95" s="28"/>
      <c r="YJ95" s="28"/>
      <c r="YK95" s="28"/>
      <c r="YL95" s="28"/>
      <c r="YM95" s="28"/>
      <c r="YN95" s="28"/>
      <c r="YO95" s="28"/>
      <c r="YP95" s="28"/>
      <c r="YQ95" s="28"/>
      <c r="YR95" s="28"/>
      <c r="YS95" s="28"/>
      <c r="YT95" s="28"/>
      <c r="YU95" s="28"/>
      <c r="YV95" s="28"/>
      <c r="YW95" s="28"/>
      <c r="YX95" s="28"/>
      <c r="YY95" s="28"/>
      <c r="YZ95" s="28"/>
      <c r="ZA95" s="28"/>
      <c r="ZB95" s="28"/>
      <c r="ZC95" s="28"/>
      <c r="ZD95" s="28"/>
      <c r="ZE95" s="28"/>
      <c r="ZF95" s="28"/>
      <c r="ZG95" s="28"/>
      <c r="ZH95" s="28"/>
      <c r="ZI95" s="28"/>
      <c r="ZJ95" s="28"/>
      <c r="ZK95" s="28"/>
      <c r="ZL95" s="28"/>
      <c r="ZM95" s="28"/>
      <c r="ZN95" s="28"/>
      <c r="ZO95" s="28"/>
      <c r="ZP95" s="28"/>
      <c r="ZQ95" s="28"/>
      <c r="ZR95" s="28"/>
      <c r="ZS95" s="28"/>
      <c r="ZT95" s="28"/>
      <c r="ZU95" s="28"/>
      <c r="ZV95" s="28"/>
      <c r="ZW95" s="28"/>
      <c r="ZX95" s="28"/>
      <c r="ZY95" s="28"/>
      <c r="ZZ95" s="28"/>
      <c r="AAA95" s="28"/>
      <c r="AAB95" s="28"/>
      <c r="AAC95" s="28"/>
      <c r="AAD95" s="28"/>
      <c r="AAE95" s="28"/>
      <c r="AAF95" s="28"/>
      <c r="AAG95" s="28"/>
      <c r="AAH95" s="28"/>
      <c r="AAI95" s="28"/>
      <c r="AAJ95" s="28"/>
      <c r="AAK95" s="28"/>
      <c r="AAL95" s="28"/>
      <c r="AAM95" s="28"/>
      <c r="AAN95" s="28"/>
      <c r="AAO95" s="28"/>
      <c r="AAP95" s="28"/>
      <c r="AAQ95" s="28"/>
      <c r="AAR95" s="28"/>
      <c r="AAS95" s="28"/>
      <c r="AAT95" s="28"/>
      <c r="AAU95" s="28"/>
      <c r="AAV95" s="28"/>
      <c r="AAW95" s="28"/>
      <c r="AAX95" s="28"/>
      <c r="AAY95" s="28"/>
      <c r="AAZ95" s="28"/>
      <c r="ABA95" s="28"/>
      <c r="ABB95" s="28"/>
      <c r="ABC95" s="28"/>
      <c r="ABD95" s="28"/>
      <c r="ABE95" s="28"/>
      <c r="ABF95" s="28"/>
      <c r="ABG95" s="28"/>
      <c r="ABH95" s="28"/>
      <c r="ABI95" s="28"/>
      <c r="ABJ95" s="28"/>
      <c r="ABK95" s="28"/>
      <c r="ABL95" s="28"/>
      <c r="ABM95" s="28"/>
      <c r="ABN95" s="28"/>
      <c r="ABO95" s="28"/>
      <c r="ABP95" s="28"/>
      <c r="ABQ95" s="28"/>
      <c r="ABR95" s="28"/>
      <c r="ABS95" s="28"/>
      <c r="ABT95" s="28"/>
      <c r="ABU95" s="28"/>
      <c r="ABV95" s="28"/>
      <c r="ABW95" s="28"/>
      <c r="ABX95" s="28"/>
      <c r="ABY95" s="28"/>
      <c r="ABZ95" s="28"/>
      <c r="ACA95" s="28"/>
      <c r="ACB95" s="28"/>
      <c r="ACC95" s="28"/>
      <c r="ACD95" s="28"/>
      <c r="ACE95" s="28"/>
      <c r="ACF95" s="28"/>
      <c r="ACG95" s="28"/>
      <c r="ACH95" s="28"/>
      <c r="ACI95" s="28"/>
      <c r="ACJ95" s="28"/>
      <c r="ACK95" s="28"/>
      <c r="ACL95" s="28"/>
      <c r="ACM95" s="28"/>
      <c r="ACN95" s="28"/>
      <c r="ACO95" s="28"/>
      <c r="ACP95" s="28"/>
      <c r="ACQ95" s="28"/>
      <c r="ACR95" s="28"/>
      <c r="ACS95" s="28"/>
      <c r="ACT95" s="28"/>
      <c r="ACU95" s="28"/>
      <c r="ACV95" s="28"/>
      <c r="ACW95" s="28"/>
      <c r="ACX95" s="28"/>
      <c r="ACY95" s="28"/>
      <c r="ACZ95" s="28"/>
      <c r="ADA95" s="28"/>
      <c r="ADB95" s="28"/>
      <c r="ADC95" s="28"/>
      <c r="ADD95" s="28"/>
      <c r="ADE95" s="28"/>
      <c r="ADF95" s="28"/>
      <c r="ADG95" s="28"/>
      <c r="ADH95" s="28"/>
      <c r="ADI95" s="28"/>
      <c r="ADJ95" s="28"/>
      <c r="ADK95" s="28"/>
      <c r="ADL95" s="28"/>
      <c r="ADM95" s="28"/>
      <c r="ADN95" s="28"/>
      <c r="ADO95" s="28"/>
      <c r="ADP95" s="28"/>
      <c r="ADQ95" s="28"/>
      <c r="ADR95" s="28"/>
      <c r="ADS95" s="28"/>
      <c r="ADT95" s="28"/>
      <c r="ADU95" s="28"/>
      <c r="ADV95" s="28"/>
      <c r="ADW95" s="28"/>
      <c r="ADX95" s="28"/>
      <c r="ADY95" s="28"/>
      <c r="ADZ95" s="28"/>
      <c r="AEA95" s="28"/>
      <c r="AEB95" s="28"/>
      <c r="AEC95" s="28"/>
      <c r="AED95" s="28"/>
      <c r="AEE95" s="28"/>
      <c r="AEF95" s="28"/>
      <c r="AEG95" s="28"/>
      <c r="AEH95" s="28"/>
      <c r="AEI95" s="28"/>
      <c r="AEJ95" s="28"/>
      <c r="AEK95" s="28"/>
      <c r="AEL95" s="28"/>
      <c r="AEM95" s="28"/>
      <c r="AEN95" s="28"/>
      <c r="AEO95" s="28"/>
      <c r="AEP95" s="28"/>
      <c r="AEQ95" s="28"/>
      <c r="AER95" s="28"/>
      <c r="AES95" s="28"/>
      <c r="AET95" s="28"/>
      <c r="AEU95" s="28"/>
      <c r="AEV95" s="28"/>
      <c r="AEW95" s="28"/>
      <c r="AEX95" s="28"/>
      <c r="AEY95" s="28"/>
      <c r="AEZ95" s="28"/>
      <c r="AFA95" s="28"/>
      <c r="AFB95" s="28"/>
      <c r="AFC95" s="28"/>
      <c r="AFD95" s="28"/>
      <c r="AFE95" s="28"/>
      <c r="AFF95" s="28"/>
      <c r="AFG95" s="28"/>
      <c r="AFH95" s="28"/>
      <c r="AFI95" s="28"/>
      <c r="AFJ95" s="28"/>
      <c r="AFK95" s="28"/>
      <c r="AFL95" s="28"/>
      <c r="AFM95" s="28"/>
      <c r="AFN95" s="28"/>
      <c r="AFO95" s="28"/>
      <c r="AFP95" s="28"/>
      <c r="AFQ95" s="28"/>
      <c r="AFR95" s="28"/>
      <c r="AFS95" s="28"/>
      <c r="AFT95" s="28"/>
      <c r="AFU95" s="28"/>
      <c r="AFV95" s="28"/>
      <c r="AFW95" s="28"/>
      <c r="AFX95" s="28"/>
      <c r="AFY95" s="28"/>
      <c r="AFZ95" s="28"/>
      <c r="AGA95" s="28"/>
      <c r="AGB95" s="28"/>
      <c r="AGC95" s="28"/>
      <c r="AGD95" s="28"/>
      <c r="AGE95" s="28"/>
      <c r="AGF95" s="28"/>
      <c r="AGG95" s="28"/>
      <c r="AGH95" s="28"/>
      <c r="AGI95" s="28"/>
      <c r="AGJ95" s="28"/>
      <c r="AGK95" s="28"/>
      <c r="AGL95" s="28"/>
      <c r="AGM95" s="28"/>
      <c r="AGN95" s="28"/>
      <c r="AGO95" s="28"/>
      <c r="AGP95" s="28"/>
      <c r="AGQ95" s="28"/>
      <c r="AGR95" s="28"/>
      <c r="AGS95" s="28"/>
      <c r="AGT95" s="28"/>
      <c r="AGU95" s="28"/>
      <c r="AGV95" s="28"/>
      <c r="AGW95" s="28"/>
      <c r="AGX95" s="28"/>
      <c r="AGY95" s="28"/>
      <c r="AGZ95" s="28"/>
      <c r="AHA95" s="28"/>
      <c r="AHB95" s="28"/>
      <c r="AHC95" s="28"/>
      <c r="AHD95" s="28"/>
      <c r="AHE95" s="28"/>
      <c r="AHF95" s="28"/>
      <c r="AHG95" s="28"/>
      <c r="AHH95" s="28"/>
      <c r="AHI95" s="28"/>
      <c r="AHJ95" s="28"/>
      <c r="AHK95" s="28"/>
      <c r="AHL95" s="28"/>
      <c r="AHM95" s="28"/>
      <c r="AHN95" s="28"/>
      <c r="AHO95" s="28"/>
      <c r="AHP95" s="28"/>
      <c r="AHQ95" s="28"/>
      <c r="AHR95" s="28"/>
      <c r="AHS95" s="28"/>
      <c r="AHT95" s="28"/>
      <c r="AHU95" s="28"/>
      <c r="AHV95" s="28"/>
      <c r="AHW95" s="28"/>
      <c r="AHX95" s="28"/>
      <c r="AHY95" s="28"/>
      <c r="AHZ95" s="28"/>
      <c r="AIA95" s="28"/>
      <c r="AIB95" s="28"/>
      <c r="AIC95" s="28"/>
      <c r="AID95" s="28"/>
      <c r="AIE95" s="28"/>
      <c r="AIF95" s="28"/>
      <c r="AIG95" s="28"/>
      <c r="AIH95" s="28"/>
      <c r="AII95" s="28"/>
      <c r="AIJ95" s="28"/>
      <c r="AIK95" s="28"/>
      <c r="AIL95" s="28"/>
      <c r="AIM95" s="28"/>
      <c r="AIN95" s="28"/>
      <c r="AIO95" s="28"/>
      <c r="AIP95" s="28"/>
      <c r="AIQ95" s="28"/>
      <c r="AIR95" s="28"/>
      <c r="AIS95" s="28"/>
      <c r="AIT95" s="28"/>
      <c r="AIU95" s="28"/>
      <c r="AIV95" s="28"/>
      <c r="AIW95" s="28"/>
      <c r="AIX95" s="28"/>
      <c r="AIY95" s="28"/>
      <c r="AIZ95" s="28"/>
      <c r="AJA95" s="28"/>
      <c r="AJB95" s="28"/>
      <c r="AJC95" s="28"/>
      <c r="AJD95" s="28"/>
      <c r="AJE95" s="28"/>
      <c r="AJF95" s="28"/>
      <c r="AJG95" s="28"/>
      <c r="AJH95" s="28"/>
      <c r="AJI95" s="28"/>
      <c r="AJJ95" s="28"/>
      <c r="AJK95" s="28"/>
      <c r="AJL95" s="28"/>
      <c r="AJM95" s="28"/>
      <c r="AJN95" s="28"/>
      <c r="AJO95" s="28"/>
      <c r="AJP95" s="28"/>
      <c r="AJQ95" s="28"/>
      <c r="AJR95" s="28"/>
      <c r="AJS95" s="28"/>
      <c r="AJT95" s="28"/>
      <c r="AJU95" s="28"/>
      <c r="AJV95" s="28"/>
    </row>
    <row r="96" spans="1:5094" s="21" customFormat="1" x14ac:dyDescent="0.25">
      <c r="A96" s="304"/>
      <c r="B96" s="305" t="s">
        <v>132</v>
      </c>
      <c r="C96" s="306"/>
      <c r="D96" s="307"/>
      <c r="E96" s="307"/>
      <c r="F96" s="308" t="s">
        <v>168</v>
      </c>
      <c r="G96" s="309">
        <f>SUM(G11)</f>
        <v>1.371E-3</v>
      </c>
      <c r="H96" s="310"/>
      <c r="I96" s="311">
        <v>39030.019999999997</v>
      </c>
      <c r="J96" s="311">
        <v>104.81</v>
      </c>
      <c r="K96" s="311">
        <v>0</v>
      </c>
      <c r="L96" s="311">
        <f t="shared" ref="L96" si="19">SUM(I96:K96)</f>
        <v>39134.829999999994</v>
      </c>
      <c r="M96" s="311">
        <f>SUM(I96)</f>
        <v>39030.019999999997</v>
      </c>
      <c r="N96" s="311">
        <f>SUM(L96)</f>
        <v>39134.829999999994</v>
      </c>
      <c r="O96" s="312"/>
      <c r="P96" s="35"/>
      <c r="Q96" s="36"/>
      <c r="R96" s="36"/>
      <c r="S96" s="36"/>
      <c r="T96" s="36"/>
      <c r="U96" s="36"/>
      <c r="V96" s="36"/>
      <c r="W96" s="36"/>
      <c r="X96" s="36"/>
      <c r="Y96" s="36"/>
      <c r="Z96" s="35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  <c r="IX96" s="36"/>
      <c r="IY96" s="36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6"/>
      <c r="KC96" s="36"/>
      <c r="KD96" s="36"/>
      <c r="KE96" s="36"/>
      <c r="KF96" s="36"/>
      <c r="KG96" s="36"/>
      <c r="KH96" s="36"/>
      <c r="KI96" s="36"/>
      <c r="KJ96" s="36"/>
      <c r="KK96" s="36"/>
      <c r="KL96" s="36"/>
      <c r="KM96" s="36"/>
      <c r="KN96" s="36"/>
      <c r="KO96" s="36"/>
      <c r="KP96" s="36"/>
      <c r="KQ96" s="36"/>
      <c r="KR96" s="36"/>
      <c r="KS96" s="36"/>
      <c r="KT96" s="36"/>
      <c r="KU96" s="36"/>
      <c r="KV96" s="36"/>
      <c r="KW96" s="36"/>
      <c r="KX96" s="36"/>
      <c r="KY96" s="36"/>
      <c r="KZ96" s="36"/>
      <c r="LA96" s="36"/>
      <c r="LB96" s="36"/>
      <c r="LC96" s="36"/>
      <c r="LD96" s="36"/>
      <c r="LE96" s="36"/>
      <c r="LF96" s="36"/>
      <c r="LG96" s="36"/>
      <c r="LH96" s="36"/>
      <c r="LI96" s="36"/>
      <c r="LJ96" s="36"/>
      <c r="LK96" s="36"/>
      <c r="LL96" s="36"/>
      <c r="LM96" s="36"/>
      <c r="LN96" s="36"/>
      <c r="LO96" s="36"/>
      <c r="LP96" s="36"/>
      <c r="LQ96" s="36"/>
      <c r="LR96" s="36"/>
      <c r="LS96" s="36"/>
      <c r="LT96" s="36"/>
      <c r="LU96" s="36"/>
      <c r="LV96" s="36"/>
      <c r="LW96" s="36"/>
      <c r="LX96" s="36"/>
      <c r="LY96" s="36"/>
      <c r="LZ96" s="36"/>
      <c r="MA96" s="36"/>
      <c r="MB96" s="36"/>
      <c r="MC96" s="36"/>
      <c r="MD96" s="36"/>
      <c r="ME96" s="36"/>
      <c r="MF96" s="36"/>
      <c r="MG96" s="36"/>
      <c r="MH96" s="36"/>
      <c r="MI96" s="36"/>
      <c r="MJ96" s="36"/>
      <c r="MK96" s="36"/>
      <c r="ML96" s="36"/>
      <c r="MM96" s="36"/>
      <c r="MN96" s="36"/>
      <c r="MO96" s="36"/>
      <c r="MP96" s="36"/>
      <c r="MQ96" s="36"/>
      <c r="MR96" s="36"/>
      <c r="MS96" s="36"/>
      <c r="MT96" s="36"/>
      <c r="MU96" s="36"/>
      <c r="MV96" s="36"/>
      <c r="MW96" s="36"/>
      <c r="MX96" s="36"/>
      <c r="MY96" s="36"/>
      <c r="MZ96" s="36"/>
      <c r="NA96" s="36"/>
      <c r="NB96" s="36"/>
      <c r="NC96" s="36"/>
      <c r="ND96" s="36"/>
      <c r="NE96" s="36"/>
      <c r="NF96" s="36"/>
      <c r="NG96" s="36"/>
      <c r="NH96" s="36"/>
      <c r="NI96" s="36"/>
      <c r="NJ96" s="36"/>
      <c r="NK96" s="36"/>
      <c r="NL96" s="36"/>
      <c r="NM96" s="36"/>
      <c r="NN96" s="36"/>
      <c r="NO96" s="36"/>
      <c r="NP96" s="36"/>
      <c r="NQ96" s="36"/>
      <c r="NR96" s="36"/>
      <c r="NS96" s="36"/>
      <c r="NT96" s="36"/>
      <c r="NU96" s="36"/>
      <c r="NV96" s="36"/>
      <c r="NW96" s="36"/>
      <c r="NX96" s="36"/>
      <c r="NY96" s="36"/>
      <c r="NZ96" s="36"/>
      <c r="OA96" s="36"/>
      <c r="OB96" s="36"/>
      <c r="OC96" s="36"/>
      <c r="OD96" s="36"/>
      <c r="OE96" s="36"/>
      <c r="OF96" s="36"/>
      <c r="OG96" s="36"/>
      <c r="OH96" s="36"/>
      <c r="OI96" s="36"/>
      <c r="OJ96" s="36"/>
      <c r="OK96" s="36"/>
      <c r="OL96" s="36"/>
      <c r="OM96" s="36"/>
      <c r="ON96" s="36"/>
      <c r="OO96" s="36"/>
      <c r="OP96" s="36"/>
      <c r="OQ96" s="36"/>
      <c r="OR96" s="36"/>
      <c r="OS96" s="36"/>
      <c r="OT96" s="36"/>
      <c r="OU96" s="36"/>
      <c r="OV96" s="36"/>
      <c r="OW96" s="36"/>
      <c r="OX96" s="36"/>
      <c r="OY96" s="36"/>
      <c r="OZ96" s="36"/>
      <c r="PA96" s="36"/>
      <c r="PB96" s="36"/>
      <c r="PC96" s="36"/>
      <c r="PD96" s="36"/>
      <c r="PE96" s="36"/>
      <c r="PF96" s="36"/>
      <c r="PG96" s="36"/>
      <c r="PH96" s="36"/>
      <c r="PI96" s="36"/>
      <c r="PJ96" s="36"/>
      <c r="PK96" s="36"/>
      <c r="PL96" s="36"/>
      <c r="PM96" s="36"/>
      <c r="PN96" s="36"/>
      <c r="PO96" s="36"/>
      <c r="PP96" s="36"/>
      <c r="PQ96" s="36"/>
      <c r="PR96" s="36"/>
      <c r="PS96" s="36"/>
      <c r="PT96" s="36"/>
      <c r="PU96" s="36"/>
      <c r="PV96" s="36"/>
      <c r="PW96" s="36"/>
      <c r="PX96" s="36"/>
      <c r="PY96" s="36"/>
      <c r="PZ96" s="36"/>
      <c r="QA96" s="36"/>
      <c r="QB96" s="36"/>
      <c r="QC96" s="36"/>
      <c r="QD96" s="36"/>
      <c r="QE96" s="36"/>
      <c r="QF96" s="36"/>
      <c r="QG96" s="36"/>
      <c r="QH96" s="36"/>
      <c r="QI96" s="36"/>
      <c r="QJ96" s="36"/>
      <c r="QK96" s="36"/>
      <c r="QL96" s="36"/>
      <c r="QM96" s="36"/>
      <c r="QN96" s="36"/>
      <c r="QO96" s="36"/>
      <c r="QP96" s="36"/>
      <c r="QQ96" s="36"/>
      <c r="QR96" s="36"/>
      <c r="QS96" s="36"/>
      <c r="QT96" s="36"/>
      <c r="QU96" s="36"/>
      <c r="QV96" s="36"/>
      <c r="QW96" s="36"/>
      <c r="QX96" s="36"/>
      <c r="QY96" s="36"/>
      <c r="QZ96" s="36"/>
      <c r="RA96" s="36"/>
      <c r="RB96" s="36"/>
      <c r="RC96" s="36"/>
      <c r="RD96" s="36"/>
      <c r="RE96" s="36"/>
      <c r="RF96" s="36"/>
      <c r="RG96" s="36"/>
      <c r="RH96" s="36"/>
      <c r="RI96" s="36"/>
      <c r="RJ96" s="36"/>
      <c r="RK96" s="36"/>
      <c r="RL96" s="36"/>
      <c r="RM96" s="36"/>
      <c r="RN96" s="36"/>
      <c r="RO96" s="36"/>
      <c r="RP96" s="36"/>
      <c r="RQ96" s="36"/>
      <c r="RR96" s="36"/>
      <c r="RS96" s="36"/>
      <c r="RT96" s="36"/>
      <c r="RU96" s="36"/>
      <c r="RV96" s="36"/>
      <c r="RW96" s="36"/>
      <c r="RX96" s="36"/>
      <c r="RY96" s="36"/>
      <c r="RZ96" s="36"/>
      <c r="SA96" s="36"/>
      <c r="SB96" s="36"/>
      <c r="SC96" s="36"/>
      <c r="SD96" s="36"/>
      <c r="SE96" s="36"/>
      <c r="SF96" s="36"/>
      <c r="SG96" s="36"/>
      <c r="SH96" s="36"/>
      <c r="SI96" s="36"/>
      <c r="SJ96" s="36"/>
      <c r="SK96" s="36"/>
      <c r="SL96" s="36"/>
      <c r="SM96" s="36"/>
      <c r="SN96" s="36"/>
      <c r="SO96" s="36"/>
      <c r="SP96" s="36"/>
      <c r="SQ96" s="36"/>
      <c r="SR96" s="36"/>
      <c r="SS96" s="36"/>
      <c r="ST96" s="36"/>
      <c r="SU96" s="36"/>
      <c r="SV96" s="36"/>
      <c r="SW96" s="36"/>
      <c r="SX96" s="36"/>
      <c r="SY96" s="36"/>
      <c r="SZ96" s="36"/>
      <c r="TA96" s="36"/>
      <c r="TB96" s="36"/>
      <c r="TC96" s="36"/>
      <c r="TD96" s="36"/>
      <c r="TE96" s="36"/>
      <c r="TF96" s="36"/>
      <c r="TG96" s="36"/>
      <c r="TH96" s="36"/>
      <c r="TI96" s="36"/>
      <c r="TJ96" s="36"/>
      <c r="TK96" s="36"/>
      <c r="TL96" s="36"/>
      <c r="TM96" s="36"/>
      <c r="TN96" s="36"/>
      <c r="TO96" s="36"/>
      <c r="TP96" s="36"/>
      <c r="TQ96" s="36"/>
      <c r="TR96" s="36"/>
      <c r="TS96" s="36"/>
      <c r="TT96" s="36"/>
      <c r="TU96" s="36"/>
      <c r="TV96" s="36"/>
      <c r="TW96" s="36"/>
      <c r="TX96" s="36"/>
      <c r="TY96" s="36"/>
      <c r="TZ96" s="36"/>
      <c r="UA96" s="36"/>
      <c r="UB96" s="36"/>
      <c r="UC96" s="36"/>
      <c r="UD96" s="36"/>
      <c r="UE96" s="36"/>
      <c r="UF96" s="36"/>
      <c r="UG96" s="36"/>
      <c r="UH96" s="36"/>
      <c r="UI96" s="36"/>
      <c r="UJ96" s="36"/>
      <c r="UK96" s="36"/>
      <c r="UL96" s="36"/>
      <c r="UM96" s="36"/>
      <c r="UN96" s="36"/>
      <c r="UO96" s="36"/>
      <c r="UP96" s="36"/>
      <c r="UQ96" s="36"/>
      <c r="UR96" s="36"/>
      <c r="US96" s="36"/>
      <c r="UT96" s="36"/>
      <c r="UU96" s="36"/>
      <c r="UV96" s="36"/>
      <c r="UW96" s="36"/>
      <c r="UX96" s="36"/>
      <c r="UY96" s="36"/>
      <c r="UZ96" s="36"/>
      <c r="VA96" s="36"/>
      <c r="VB96" s="36"/>
      <c r="VC96" s="36"/>
      <c r="VD96" s="36"/>
      <c r="VE96" s="36"/>
      <c r="VF96" s="36"/>
      <c r="VG96" s="36"/>
      <c r="VH96" s="36"/>
      <c r="VI96" s="36"/>
      <c r="VJ96" s="36"/>
      <c r="VK96" s="36"/>
      <c r="VL96" s="36"/>
      <c r="VM96" s="36"/>
      <c r="VN96" s="36"/>
      <c r="VO96" s="36"/>
      <c r="VP96" s="36"/>
      <c r="VQ96" s="36"/>
      <c r="VR96" s="36"/>
      <c r="VS96" s="36"/>
      <c r="VT96" s="36"/>
      <c r="VU96" s="36"/>
      <c r="VV96" s="36"/>
      <c r="VW96" s="36"/>
      <c r="VX96" s="36"/>
      <c r="VY96" s="36"/>
      <c r="VZ96" s="36"/>
      <c r="WA96" s="36"/>
      <c r="WB96" s="36"/>
      <c r="WC96" s="36"/>
      <c r="WD96" s="36"/>
      <c r="WE96" s="36"/>
      <c r="WF96" s="36"/>
      <c r="WG96" s="36"/>
      <c r="WH96" s="36"/>
      <c r="WI96" s="36"/>
      <c r="WJ96" s="36"/>
      <c r="WK96" s="36"/>
      <c r="WL96" s="36"/>
      <c r="WM96" s="36"/>
      <c r="WN96" s="36"/>
      <c r="WO96" s="36"/>
      <c r="WP96" s="36"/>
      <c r="WQ96" s="36"/>
      <c r="WR96" s="36"/>
      <c r="WS96" s="36"/>
      <c r="WT96" s="36"/>
      <c r="WU96" s="36"/>
      <c r="WV96" s="36"/>
      <c r="WW96" s="36"/>
      <c r="WX96" s="36"/>
      <c r="WY96" s="36"/>
      <c r="WZ96" s="36"/>
      <c r="XA96" s="36"/>
      <c r="XB96" s="36"/>
      <c r="XC96" s="36"/>
      <c r="XD96" s="36"/>
      <c r="XE96" s="36"/>
      <c r="XF96" s="36"/>
      <c r="XG96" s="36"/>
      <c r="XH96" s="36"/>
      <c r="XI96" s="36"/>
      <c r="XJ96" s="36"/>
      <c r="XK96" s="36"/>
      <c r="XL96" s="36"/>
      <c r="XM96" s="36"/>
      <c r="XN96" s="36"/>
      <c r="XO96" s="36"/>
      <c r="XP96" s="36"/>
      <c r="XQ96" s="36"/>
      <c r="XR96" s="36"/>
      <c r="XS96" s="36"/>
      <c r="XT96" s="36"/>
      <c r="XU96" s="36"/>
      <c r="XV96" s="36"/>
      <c r="XW96" s="36"/>
      <c r="XX96" s="36"/>
      <c r="XY96" s="36"/>
      <c r="XZ96" s="36"/>
      <c r="YA96" s="36"/>
      <c r="YB96" s="36"/>
      <c r="YC96" s="36"/>
      <c r="YD96" s="36"/>
      <c r="YE96" s="36"/>
      <c r="YF96" s="36"/>
      <c r="YG96" s="36"/>
      <c r="YH96" s="36"/>
      <c r="YI96" s="36"/>
      <c r="YJ96" s="36"/>
      <c r="YK96" s="36"/>
      <c r="YL96" s="36"/>
      <c r="YM96" s="36"/>
      <c r="YN96" s="36"/>
      <c r="YO96" s="36"/>
      <c r="YP96" s="36"/>
      <c r="YQ96" s="36"/>
      <c r="YR96" s="36"/>
      <c r="YS96" s="36"/>
      <c r="YT96" s="36"/>
      <c r="YU96" s="36"/>
      <c r="YV96" s="36"/>
      <c r="YW96" s="36"/>
      <c r="YX96" s="36"/>
      <c r="YY96" s="36"/>
      <c r="YZ96" s="36"/>
      <c r="ZA96" s="36"/>
      <c r="ZB96" s="36"/>
      <c r="ZC96" s="36"/>
      <c r="ZD96" s="36"/>
      <c r="ZE96" s="36"/>
      <c r="ZF96" s="36"/>
      <c r="ZG96" s="36"/>
      <c r="ZH96" s="36"/>
      <c r="ZI96" s="36"/>
      <c r="ZJ96" s="36"/>
      <c r="ZK96" s="36"/>
      <c r="ZL96" s="36"/>
      <c r="ZM96" s="36"/>
      <c r="ZN96" s="36"/>
      <c r="ZO96" s="36"/>
      <c r="ZP96" s="36"/>
      <c r="ZQ96" s="36"/>
      <c r="ZR96" s="36"/>
      <c r="ZS96" s="36"/>
      <c r="ZT96" s="36"/>
      <c r="ZU96" s="36"/>
      <c r="ZV96" s="36"/>
      <c r="ZW96" s="36"/>
      <c r="ZX96" s="36"/>
      <c r="ZY96" s="36"/>
      <c r="ZZ96" s="36"/>
      <c r="AAA96" s="36"/>
      <c r="AAB96" s="36"/>
      <c r="AAC96" s="36"/>
      <c r="AAD96" s="36"/>
      <c r="AAE96" s="36"/>
      <c r="AAF96" s="36"/>
      <c r="AAG96" s="36"/>
      <c r="AAH96" s="36"/>
      <c r="AAI96" s="36"/>
      <c r="AAJ96" s="36"/>
      <c r="AAK96" s="36"/>
      <c r="AAL96" s="36"/>
      <c r="AAM96" s="36"/>
      <c r="AAN96" s="36"/>
      <c r="AAO96" s="36"/>
      <c r="AAP96" s="36"/>
      <c r="AAQ96" s="36"/>
      <c r="AAR96" s="36"/>
      <c r="AAS96" s="36"/>
      <c r="AAT96" s="36"/>
      <c r="AAU96" s="36"/>
      <c r="AAV96" s="36"/>
      <c r="AAW96" s="36"/>
      <c r="AAX96" s="36"/>
      <c r="AAY96" s="36"/>
      <c r="AAZ96" s="36"/>
      <c r="ABA96" s="36"/>
      <c r="ABB96" s="36"/>
      <c r="ABC96" s="36"/>
      <c r="ABD96" s="36"/>
      <c r="ABE96" s="36"/>
      <c r="ABF96" s="36"/>
      <c r="ABG96" s="36"/>
      <c r="ABH96" s="36"/>
      <c r="ABI96" s="36"/>
      <c r="ABJ96" s="36"/>
      <c r="ABK96" s="36"/>
      <c r="ABL96" s="36"/>
      <c r="ABM96" s="36"/>
      <c r="ABN96" s="36"/>
      <c r="ABO96" s="36"/>
      <c r="ABP96" s="36"/>
      <c r="ABQ96" s="36"/>
      <c r="ABR96" s="36"/>
      <c r="ABS96" s="36"/>
      <c r="ABT96" s="36"/>
      <c r="ABU96" s="36"/>
      <c r="ABV96" s="36"/>
      <c r="ABW96" s="36"/>
      <c r="ABX96" s="36"/>
      <c r="ABY96" s="36"/>
      <c r="ABZ96" s="36"/>
      <c r="ACA96" s="36"/>
      <c r="ACB96" s="36"/>
      <c r="ACC96" s="36"/>
      <c r="ACD96" s="36"/>
      <c r="ACE96" s="36"/>
      <c r="ACF96" s="36"/>
      <c r="ACG96" s="36"/>
      <c r="ACH96" s="36"/>
      <c r="ACI96" s="36"/>
      <c r="ACJ96" s="36"/>
      <c r="ACK96" s="36"/>
      <c r="ACL96" s="36"/>
      <c r="ACM96" s="36"/>
      <c r="ACN96" s="36"/>
      <c r="ACO96" s="36"/>
      <c r="ACP96" s="36"/>
      <c r="ACQ96" s="36"/>
      <c r="ACR96" s="36"/>
      <c r="ACS96" s="36"/>
      <c r="ACT96" s="36"/>
      <c r="ACU96" s="36"/>
      <c r="ACV96" s="36"/>
      <c r="ACW96" s="36"/>
      <c r="ACX96" s="36"/>
      <c r="ACY96" s="36"/>
      <c r="ACZ96" s="36"/>
      <c r="ADA96" s="36"/>
      <c r="ADB96" s="36"/>
      <c r="ADC96" s="36"/>
      <c r="ADD96" s="36"/>
      <c r="ADE96" s="36"/>
      <c r="ADF96" s="36"/>
      <c r="ADG96" s="36"/>
      <c r="ADH96" s="36"/>
      <c r="ADI96" s="36"/>
      <c r="ADJ96" s="36"/>
      <c r="ADK96" s="36"/>
      <c r="ADL96" s="36"/>
      <c r="ADM96" s="36"/>
      <c r="ADN96" s="36"/>
      <c r="ADO96" s="36"/>
      <c r="ADP96" s="36"/>
      <c r="ADQ96" s="36"/>
      <c r="ADR96" s="36"/>
      <c r="ADS96" s="36"/>
      <c r="ADT96" s="36"/>
      <c r="ADU96" s="36"/>
      <c r="ADV96" s="36"/>
      <c r="ADW96" s="36"/>
      <c r="ADX96" s="36"/>
      <c r="ADY96" s="36"/>
      <c r="ADZ96" s="36"/>
      <c r="AEA96" s="36"/>
      <c r="AEB96" s="36"/>
      <c r="AEC96" s="36"/>
      <c r="AED96" s="36"/>
      <c r="AEE96" s="36"/>
      <c r="AEF96" s="36"/>
      <c r="AEG96" s="36"/>
      <c r="AEH96" s="36"/>
      <c r="AEI96" s="36"/>
      <c r="AEJ96" s="36"/>
      <c r="AEK96" s="36"/>
      <c r="AEL96" s="36"/>
      <c r="AEM96" s="36"/>
      <c r="AEN96" s="36"/>
      <c r="AEO96" s="36"/>
      <c r="AEP96" s="36"/>
      <c r="AEQ96" s="36"/>
      <c r="AER96" s="36"/>
      <c r="AES96" s="36"/>
      <c r="AET96" s="36"/>
      <c r="AEU96" s="36"/>
      <c r="AEV96" s="36"/>
      <c r="AEW96" s="36"/>
      <c r="AEX96" s="36"/>
      <c r="AEY96" s="36"/>
      <c r="AEZ96" s="36"/>
      <c r="AFA96" s="36"/>
      <c r="AFB96" s="36"/>
      <c r="AFC96" s="36"/>
      <c r="AFD96" s="36"/>
      <c r="AFE96" s="36"/>
      <c r="AFF96" s="36"/>
      <c r="AFG96" s="36"/>
      <c r="AFH96" s="36"/>
      <c r="AFI96" s="36"/>
      <c r="AFJ96" s="36"/>
      <c r="AFK96" s="36"/>
      <c r="AFL96" s="36"/>
      <c r="AFM96" s="36"/>
      <c r="AFN96" s="36"/>
      <c r="AFO96" s="36"/>
      <c r="AFP96" s="36"/>
      <c r="AFQ96" s="36"/>
      <c r="AFR96" s="36"/>
      <c r="AFS96" s="36"/>
      <c r="AFT96" s="36"/>
      <c r="AFU96" s="36"/>
      <c r="AFV96" s="36"/>
      <c r="AFW96" s="36"/>
      <c r="AFX96" s="36"/>
      <c r="AFY96" s="36"/>
      <c r="AFZ96" s="36"/>
      <c r="AGA96" s="36"/>
      <c r="AGB96" s="36"/>
      <c r="AGC96" s="36"/>
      <c r="AGD96" s="36"/>
      <c r="AGE96" s="36"/>
      <c r="AGF96" s="36"/>
      <c r="AGG96" s="36"/>
      <c r="AGH96" s="36"/>
      <c r="AGI96" s="36"/>
      <c r="AGJ96" s="36"/>
      <c r="AGK96" s="36"/>
      <c r="AGL96" s="36"/>
      <c r="AGM96" s="36"/>
      <c r="AGN96" s="36"/>
      <c r="AGO96" s="36"/>
      <c r="AGP96" s="36"/>
      <c r="AGQ96" s="36"/>
      <c r="AGR96" s="36"/>
      <c r="AGS96" s="36"/>
      <c r="AGT96" s="36"/>
      <c r="AGU96" s="36"/>
      <c r="AGV96" s="36"/>
      <c r="AGW96" s="36"/>
      <c r="AGX96" s="36"/>
      <c r="AGY96" s="36"/>
      <c r="AGZ96" s="36"/>
      <c r="AHA96" s="36"/>
      <c r="AHB96" s="36"/>
      <c r="AHC96" s="36"/>
      <c r="AHD96" s="36"/>
      <c r="AHE96" s="36"/>
      <c r="AHF96" s="36"/>
      <c r="AHG96" s="36"/>
      <c r="AHH96" s="36"/>
      <c r="AHI96" s="36"/>
      <c r="AHJ96" s="36"/>
      <c r="AHK96" s="36"/>
      <c r="AHL96" s="36"/>
      <c r="AHM96" s="36"/>
      <c r="AHN96" s="36"/>
      <c r="AHO96" s="36"/>
      <c r="AHP96" s="36"/>
      <c r="AHQ96" s="36"/>
      <c r="AHR96" s="36"/>
      <c r="AHS96" s="36"/>
      <c r="AHT96" s="36"/>
      <c r="AHU96" s="36"/>
      <c r="AHV96" s="36"/>
      <c r="AHW96" s="36"/>
      <c r="AHX96" s="36"/>
      <c r="AHY96" s="36"/>
      <c r="AHZ96" s="36"/>
      <c r="AIA96" s="36"/>
      <c r="AIB96" s="36"/>
      <c r="AIC96" s="36"/>
      <c r="AID96" s="36"/>
      <c r="AIE96" s="36"/>
      <c r="AIF96" s="36"/>
      <c r="AIG96" s="36"/>
      <c r="AIH96" s="36"/>
      <c r="AII96" s="36"/>
      <c r="AIJ96" s="36"/>
      <c r="AIK96" s="36"/>
      <c r="AIL96" s="36"/>
      <c r="AIM96" s="36"/>
      <c r="AIN96" s="36"/>
      <c r="AIO96" s="36"/>
      <c r="AIP96" s="36"/>
      <c r="AIQ96" s="36"/>
      <c r="AIR96" s="36"/>
      <c r="AIS96" s="36"/>
      <c r="AIT96" s="36"/>
      <c r="AIU96" s="36"/>
      <c r="AIV96" s="36"/>
      <c r="AIW96" s="36"/>
      <c r="AIX96" s="36"/>
      <c r="AIY96" s="36"/>
      <c r="AIZ96" s="36"/>
      <c r="AJA96" s="36"/>
      <c r="AJB96" s="36"/>
      <c r="AJC96" s="36"/>
      <c r="AJD96" s="36"/>
      <c r="AJE96" s="36"/>
      <c r="AJF96" s="36"/>
      <c r="AJG96" s="36"/>
      <c r="AJH96" s="36"/>
      <c r="AJI96" s="36"/>
      <c r="AJJ96" s="36"/>
      <c r="AJK96" s="36"/>
      <c r="AJL96" s="36"/>
      <c r="AJM96" s="36"/>
      <c r="AJN96" s="36"/>
      <c r="AJO96" s="36"/>
      <c r="AJP96" s="36"/>
      <c r="AJQ96" s="36"/>
      <c r="AJR96" s="36"/>
      <c r="AJS96" s="36"/>
      <c r="AJT96" s="36"/>
      <c r="AJU96" s="36"/>
      <c r="AJV96" s="36"/>
      <c r="AJW96" s="34"/>
      <c r="AJX96" s="34"/>
      <c r="AJY96" s="34"/>
      <c r="AJZ96" s="34"/>
      <c r="AKA96" s="34"/>
      <c r="AKB96" s="34"/>
      <c r="AKC96" s="34"/>
      <c r="AKD96" s="34"/>
      <c r="AKE96" s="34"/>
      <c r="AKF96" s="34"/>
      <c r="AKG96" s="34"/>
      <c r="AKH96" s="34"/>
      <c r="AKI96" s="34"/>
      <c r="AKJ96" s="34"/>
      <c r="AKK96" s="34"/>
      <c r="AKL96" s="34"/>
      <c r="AKM96" s="34"/>
      <c r="AKN96" s="34"/>
      <c r="AKO96" s="34"/>
      <c r="AKP96" s="34"/>
      <c r="AKQ96" s="34"/>
      <c r="AKR96" s="34"/>
      <c r="AKS96" s="34"/>
      <c r="AKT96" s="34"/>
      <c r="AKU96" s="34"/>
      <c r="AKV96" s="34"/>
      <c r="AKW96" s="34"/>
      <c r="AKX96" s="34"/>
      <c r="AKY96" s="34"/>
      <c r="AKZ96" s="34"/>
      <c r="ALA96" s="34"/>
      <c r="ALB96" s="34"/>
      <c r="ALC96" s="34"/>
      <c r="ALD96" s="34"/>
      <c r="ALE96" s="34"/>
      <c r="ALF96" s="34"/>
      <c r="ALG96" s="34"/>
      <c r="ALH96" s="34"/>
      <c r="ALI96" s="34"/>
      <c r="ALJ96" s="34"/>
      <c r="ALK96" s="34"/>
      <c r="ALL96" s="34"/>
      <c r="ALM96" s="34"/>
      <c r="ALN96" s="34"/>
      <c r="ALO96" s="34"/>
      <c r="ALP96" s="34"/>
      <c r="ALQ96" s="34"/>
      <c r="ALR96" s="34"/>
      <c r="ALS96" s="34"/>
      <c r="ALT96" s="34"/>
      <c r="ALU96" s="34"/>
      <c r="ALV96" s="34"/>
      <c r="ALW96" s="34"/>
      <c r="ALX96" s="34"/>
      <c r="ALY96" s="34"/>
      <c r="ALZ96" s="34"/>
      <c r="AMA96" s="34"/>
      <c r="AMB96" s="34"/>
      <c r="AMC96" s="34"/>
      <c r="AMD96" s="34"/>
      <c r="AME96" s="34"/>
      <c r="AMF96" s="34"/>
      <c r="AMG96" s="34"/>
      <c r="AMH96" s="34"/>
      <c r="AMI96" s="34"/>
      <c r="AMJ96" s="34"/>
      <c r="AMK96" s="34"/>
      <c r="AML96" s="34"/>
      <c r="AMM96" s="34"/>
      <c r="AMN96" s="34"/>
      <c r="AMO96" s="34"/>
      <c r="AMP96" s="34"/>
      <c r="AMQ96" s="34"/>
      <c r="AMR96" s="34"/>
      <c r="AMS96" s="34"/>
      <c r="AMT96" s="34"/>
      <c r="AMU96" s="34"/>
      <c r="AMV96" s="34"/>
      <c r="AMW96" s="34"/>
      <c r="AMX96" s="34"/>
      <c r="AMY96" s="34"/>
      <c r="AMZ96" s="34"/>
      <c r="ANA96" s="34"/>
      <c r="ANB96" s="34"/>
      <c r="ANC96" s="34"/>
      <c r="AND96" s="34"/>
      <c r="ANE96" s="34"/>
      <c r="ANF96" s="34"/>
      <c r="ANG96" s="34"/>
      <c r="ANH96" s="34"/>
      <c r="ANI96" s="34"/>
      <c r="ANJ96" s="34"/>
      <c r="ANK96" s="34"/>
      <c r="ANL96" s="34"/>
      <c r="ANM96" s="34"/>
      <c r="ANN96" s="34"/>
      <c r="ANO96" s="34"/>
      <c r="ANP96" s="34"/>
      <c r="ANQ96" s="34"/>
      <c r="ANR96" s="34"/>
      <c r="ANS96" s="34"/>
      <c r="ANT96" s="34"/>
      <c r="ANU96" s="34"/>
      <c r="ANV96" s="34"/>
      <c r="ANW96" s="34"/>
      <c r="ANX96" s="34"/>
      <c r="ANY96" s="34"/>
      <c r="ANZ96" s="34"/>
      <c r="AOA96" s="34"/>
      <c r="AOB96" s="34"/>
      <c r="AOC96" s="34"/>
      <c r="AOD96" s="34"/>
      <c r="AOE96" s="34"/>
      <c r="AOF96" s="34"/>
      <c r="AOG96" s="34"/>
      <c r="AOH96" s="34"/>
      <c r="AOI96" s="34"/>
      <c r="AOJ96" s="34"/>
      <c r="AOK96" s="34"/>
      <c r="AOL96" s="34"/>
      <c r="AOM96" s="34"/>
      <c r="AON96" s="34"/>
      <c r="AOO96" s="34"/>
      <c r="AOP96" s="34"/>
      <c r="AOQ96" s="34"/>
      <c r="AOR96" s="34"/>
      <c r="AOS96" s="34"/>
      <c r="AOT96" s="34"/>
      <c r="AOU96" s="34"/>
      <c r="AOV96" s="34"/>
      <c r="AOW96" s="34"/>
      <c r="AOX96" s="34"/>
      <c r="AOY96" s="34"/>
      <c r="AOZ96" s="34"/>
      <c r="APA96" s="34"/>
      <c r="APB96" s="34"/>
      <c r="APC96" s="34"/>
      <c r="APD96" s="34"/>
      <c r="APE96" s="34"/>
      <c r="APF96" s="34"/>
      <c r="APG96" s="34"/>
      <c r="APH96" s="34"/>
      <c r="API96" s="34"/>
      <c r="APJ96" s="34"/>
      <c r="APK96" s="34"/>
      <c r="APL96" s="34"/>
      <c r="APM96" s="34"/>
      <c r="APN96" s="34"/>
      <c r="APO96" s="34"/>
      <c r="APP96" s="34"/>
      <c r="APQ96" s="34"/>
      <c r="APR96" s="34"/>
      <c r="APS96" s="34"/>
      <c r="APT96" s="34"/>
      <c r="APU96" s="34"/>
      <c r="APV96" s="34"/>
      <c r="APW96" s="34"/>
      <c r="APX96" s="34"/>
      <c r="APY96" s="34"/>
      <c r="APZ96" s="34"/>
      <c r="AQA96" s="34"/>
      <c r="AQB96" s="34"/>
      <c r="AQC96" s="34"/>
      <c r="AQD96" s="34"/>
      <c r="AQE96" s="34"/>
      <c r="AQF96" s="34"/>
      <c r="AQG96" s="34"/>
      <c r="AQH96" s="34"/>
      <c r="AQI96" s="34"/>
      <c r="AQJ96" s="34"/>
      <c r="AQK96" s="34"/>
      <c r="AQL96" s="34"/>
      <c r="AQM96" s="34"/>
      <c r="AQN96" s="34"/>
      <c r="AQO96" s="34"/>
      <c r="AQP96" s="34"/>
      <c r="AQQ96" s="34"/>
      <c r="AQR96" s="34"/>
      <c r="AQS96" s="34"/>
      <c r="AQT96" s="34"/>
      <c r="AQU96" s="34"/>
      <c r="AQV96" s="34"/>
      <c r="AQW96" s="34"/>
      <c r="AQX96" s="34"/>
      <c r="AQY96" s="34"/>
      <c r="AQZ96" s="34"/>
      <c r="ARA96" s="34"/>
      <c r="ARB96" s="34"/>
      <c r="ARC96" s="34"/>
      <c r="ARD96" s="34"/>
      <c r="ARE96" s="34"/>
      <c r="ARF96" s="34"/>
      <c r="ARG96" s="34"/>
      <c r="ARH96" s="34"/>
      <c r="ARI96" s="34"/>
      <c r="ARJ96" s="34"/>
      <c r="ARK96" s="34"/>
      <c r="ARL96" s="34"/>
      <c r="ARM96" s="34"/>
      <c r="ARN96" s="34"/>
      <c r="ARO96" s="34"/>
      <c r="ARP96" s="34"/>
      <c r="ARQ96" s="34"/>
      <c r="ARR96" s="34"/>
      <c r="ARS96" s="34"/>
      <c r="ART96" s="34"/>
      <c r="ARU96" s="34"/>
      <c r="ARV96" s="34"/>
      <c r="ARW96" s="34"/>
      <c r="ARX96" s="34"/>
      <c r="ARY96" s="34"/>
      <c r="ARZ96" s="34"/>
      <c r="ASA96" s="34"/>
      <c r="ASB96" s="34"/>
      <c r="ASC96" s="34"/>
      <c r="ASD96" s="34"/>
      <c r="ASE96" s="34"/>
      <c r="ASF96" s="34"/>
      <c r="ASG96" s="34"/>
      <c r="ASH96" s="34"/>
      <c r="ASI96" s="34"/>
      <c r="ASJ96" s="34"/>
      <c r="ASK96" s="34"/>
      <c r="ASL96" s="34"/>
      <c r="ASM96" s="34"/>
      <c r="ASN96" s="34"/>
      <c r="ASO96" s="34"/>
      <c r="ASP96" s="34"/>
      <c r="ASQ96" s="34"/>
      <c r="ASR96" s="34"/>
      <c r="ASS96" s="34"/>
      <c r="AST96" s="34"/>
      <c r="ASU96" s="34"/>
      <c r="ASV96" s="34"/>
      <c r="ASW96" s="34"/>
      <c r="ASX96" s="34"/>
      <c r="ASY96" s="34"/>
      <c r="ASZ96" s="34"/>
      <c r="ATA96" s="34"/>
      <c r="ATB96" s="34"/>
      <c r="ATC96" s="34"/>
      <c r="ATD96" s="34"/>
      <c r="ATE96" s="34"/>
      <c r="ATF96" s="34"/>
      <c r="ATG96" s="34"/>
      <c r="ATH96" s="34"/>
      <c r="ATI96" s="34"/>
      <c r="ATJ96" s="34"/>
      <c r="ATK96" s="34"/>
      <c r="ATL96" s="34"/>
      <c r="ATM96" s="34"/>
      <c r="ATN96" s="34"/>
      <c r="ATO96" s="34"/>
      <c r="ATP96" s="34"/>
      <c r="ATQ96" s="34"/>
      <c r="ATR96" s="34"/>
      <c r="ATS96" s="34"/>
      <c r="ATT96" s="34"/>
      <c r="ATU96" s="34"/>
      <c r="ATV96" s="34"/>
      <c r="ATW96" s="34"/>
      <c r="ATX96" s="34"/>
      <c r="ATY96" s="34"/>
      <c r="ATZ96" s="34"/>
      <c r="AUA96" s="34"/>
      <c r="AUB96" s="34"/>
      <c r="AUC96" s="34"/>
      <c r="AUD96" s="34"/>
      <c r="AUE96" s="34"/>
      <c r="AUF96" s="34"/>
      <c r="AUG96" s="34"/>
      <c r="AUH96" s="34"/>
      <c r="AUI96" s="34"/>
      <c r="AUJ96" s="34"/>
      <c r="AUK96" s="34"/>
      <c r="AUL96" s="34"/>
      <c r="AUM96" s="34"/>
      <c r="AUN96" s="34"/>
      <c r="AUO96" s="34"/>
      <c r="AUP96" s="34"/>
      <c r="AUQ96" s="34"/>
      <c r="AUR96" s="34"/>
      <c r="AUS96" s="34"/>
      <c r="AUT96" s="34"/>
      <c r="AUU96" s="34"/>
      <c r="AUV96" s="34"/>
      <c r="AUW96" s="34"/>
      <c r="AUX96" s="34"/>
      <c r="AUY96" s="34"/>
      <c r="AUZ96" s="34"/>
      <c r="AVA96" s="34"/>
      <c r="AVB96" s="34"/>
      <c r="AVC96" s="34"/>
      <c r="AVD96" s="34"/>
      <c r="AVE96" s="34"/>
      <c r="AVF96" s="34"/>
      <c r="AVG96" s="34"/>
      <c r="AVH96" s="34"/>
      <c r="AVI96" s="34"/>
      <c r="AVJ96" s="34"/>
      <c r="AVK96" s="34"/>
      <c r="AVL96" s="34"/>
      <c r="AVM96" s="34"/>
      <c r="AVN96" s="34"/>
      <c r="AVO96" s="34"/>
      <c r="AVP96" s="34"/>
      <c r="AVQ96" s="34"/>
      <c r="AVR96" s="34"/>
      <c r="AVS96" s="34"/>
      <c r="AVT96" s="34"/>
      <c r="AVU96" s="34"/>
      <c r="AVV96" s="34"/>
      <c r="AVW96" s="34"/>
      <c r="AVX96" s="34"/>
      <c r="AVY96" s="34"/>
      <c r="AVZ96" s="34"/>
      <c r="AWA96" s="34"/>
      <c r="AWB96" s="34"/>
      <c r="AWC96" s="34"/>
      <c r="AWD96" s="34"/>
      <c r="AWE96" s="34"/>
      <c r="AWF96" s="34"/>
      <c r="AWG96" s="34"/>
      <c r="AWH96" s="34"/>
      <c r="AWI96" s="34"/>
      <c r="AWJ96" s="34"/>
      <c r="AWK96" s="34"/>
      <c r="AWL96" s="34"/>
      <c r="AWM96" s="34"/>
      <c r="AWN96" s="34"/>
      <c r="AWO96" s="34"/>
      <c r="AWP96" s="34"/>
      <c r="AWQ96" s="34"/>
      <c r="AWR96" s="34"/>
      <c r="AWS96" s="34"/>
      <c r="AWT96" s="34"/>
      <c r="AWU96" s="34"/>
      <c r="AWV96" s="34"/>
      <c r="AWW96" s="34"/>
      <c r="AWX96" s="34"/>
      <c r="AWY96" s="34"/>
      <c r="AWZ96" s="34"/>
      <c r="AXA96" s="34"/>
      <c r="AXB96" s="34"/>
      <c r="AXC96" s="34"/>
      <c r="AXD96" s="34"/>
      <c r="AXE96" s="34"/>
      <c r="AXF96" s="34"/>
      <c r="AXG96" s="34"/>
      <c r="AXH96" s="34"/>
      <c r="AXI96" s="34"/>
      <c r="AXJ96" s="34"/>
      <c r="AXK96" s="34"/>
      <c r="AXL96" s="34"/>
      <c r="AXM96" s="34"/>
      <c r="AXN96" s="34"/>
      <c r="AXO96" s="34"/>
      <c r="AXP96" s="34"/>
      <c r="AXQ96" s="34"/>
      <c r="AXR96" s="34"/>
      <c r="AXS96" s="34"/>
      <c r="AXT96" s="34"/>
      <c r="AXU96" s="34"/>
      <c r="AXV96" s="34"/>
      <c r="AXW96" s="34"/>
      <c r="AXX96" s="34"/>
      <c r="AXY96" s="34"/>
      <c r="AXZ96" s="34"/>
      <c r="AYA96" s="34"/>
      <c r="AYB96" s="34"/>
      <c r="AYC96" s="34"/>
      <c r="AYD96" s="34"/>
      <c r="AYE96" s="34"/>
      <c r="AYF96" s="34"/>
      <c r="AYG96" s="34"/>
      <c r="AYH96" s="34"/>
      <c r="AYI96" s="34"/>
      <c r="AYJ96" s="34"/>
      <c r="AYK96" s="34"/>
      <c r="AYL96" s="34"/>
      <c r="AYM96" s="34"/>
      <c r="AYN96" s="34"/>
      <c r="AYO96" s="34"/>
      <c r="AYP96" s="34"/>
      <c r="AYQ96" s="34"/>
      <c r="AYR96" s="34"/>
      <c r="AYS96" s="34"/>
      <c r="AYT96" s="34"/>
      <c r="AYU96" s="34"/>
      <c r="AYV96" s="34"/>
      <c r="AYW96" s="34"/>
      <c r="AYX96" s="34"/>
      <c r="AYY96" s="34"/>
      <c r="AYZ96" s="34"/>
      <c r="AZA96" s="34"/>
      <c r="AZB96" s="34"/>
      <c r="AZC96" s="34"/>
      <c r="AZD96" s="34"/>
      <c r="AZE96" s="34"/>
      <c r="AZF96" s="34"/>
      <c r="AZG96" s="34"/>
      <c r="AZH96" s="34"/>
      <c r="AZI96" s="34"/>
      <c r="AZJ96" s="34"/>
      <c r="AZK96" s="34"/>
      <c r="AZL96" s="34"/>
      <c r="AZM96" s="34"/>
      <c r="AZN96" s="34"/>
      <c r="AZO96" s="34"/>
      <c r="AZP96" s="34"/>
      <c r="AZQ96" s="34"/>
      <c r="AZR96" s="34"/>
      <c r="AZS96" s="34"/>
      <c r="AZT96" s="34"/>
      <c r="AZU96" s="34"/>
      <c r="AZV96" s="34"/>
      <c r="AZW96" s="34"/>
      <c r="AZX96" s="34"/>
      <c r="AZY96" s="34"/>
      <c r="AZZ96" s="34"/>
      <c r="BAA96" s="34"/>
      <c r="BAB96" s="34"/>
      <c r="BAC96" s="34"/>
      <c r="BAD96" s="34"/>
      <c r="BAE96" s="34"/>
      <c r="BAF96" s="34"/>
      <c r="BAG96" s="34"/>
      <c r="BAH96" s="34"/>
      <c r="BAI96" s="34"/>
      <c r="BAJ96" s="34"/>
      <c r="BAK96" s="34"/>
      <c r="BAL96" s="34"/>
      <c r="BAM96" s="34"/>
      <c r="BAN96" s="34"/>
      <c r="BAO96" s="34"/>
      <c r="BAP96" s="34"/>
      <c r="BAQ96" s="34"/>
      <c r="BAR96" s="34"/>
      <c r="BAS96" s="34"/>
      <c r="BAT96" s="34"/>
      <c r="BAU96" s="34"/>
      <c r="BAV96" s="34"/>
      <c r="BAW96" s="34"/>
      <c r="BAX96" s="34"/>
      <c r="BAY96" s="34"/>
      <c r="BAZ96" s="34"/>
      <c r="BBA96" s="34"/>
      <c r="BBB96" s="34"/>
      <c r="BBC96" s="34"/>
      <c r="BBD96" s="34"/>
      <c r="BBE96" s="34"/>
      <c r="BBF96" s="34"/>
      <c r="BBG96" s="34"/>
      <c r="BBH96" s="34"/>
      <c r="BBI96" s="34"/>
      <c r="BBJ96" s="34"/>
      <c r="BBK96" s="34"/>
      <c r="BBL96" s="34"/>
      <c r="BBM96" s="34"/>
      <c r="BBN96" s="34"/>
      <c r="BBO96" s="34"/>
      <c r="BBP96" s="34"/>
      <c r="BBQ96" s="34"/>
      <c r="BBR96" s="34"/>
      <c r="BBS96" s="34"/>
      <c r="BBT96" s="34"/>
      <c r="BBU96" s="34"/>
      <c r="BBV96" s="34"/>
      <c r="BBW96" s="34"/>
      <c r="BBX96" s="34"/>
      <c r="BBY96" s="34"/>
      <c r="BBZ96" s="34"/>
      <c r="BCA96" s="34"/>
      <c r="BCB96" s="34"/>
      <c r="BCC96" s="34"/>
      <c r="BCD96" s="34"/>
      <c r="BCE96" s="34"/>
      <c r="BCF96" s="34"/>
      <c r="BCG96" s="34"/>
      <c r="BCH96" s="34"/>
      <c r="BCI96" s="34"/>
      <c r="BCJ96" s="34"/>
      <c r="BCK96" s="34"/>
      <c r="BCL96" s="34"/>
      <c r="BCM96" s="34"/>
      <c r="BCN96" s="34"/>
      <c r="BCO96" s="34"/>
      <c r="BCP96" s="34"/>
      <c r="BCQ96" s="34"/>
      <c r="BCR96" s="34"/>
      <c r="BCS96" s="34"/>
      <c r="BCT96" s="34"/>
      <c r="BCU96" s="34"/>
      <c r="BCV96" s="34"/>
      <c r="BCW96" s="34"/>
      <c r="BCX96" s="34"/>
      <c r="BCY96" s="34"/>
      <c r="BCZ96" s="34"/>
      <c r="BDA96" s="34"/>
      <c r="BDB96" s="34"/>
      <c r="BDC96" s="34"/>
      <c r="BDD96" s="34"/>
      <c r="BDE96" s="34"/>
      <c r="BDF96" s="34"/>
      <c r="BDG96" s="34"/>
      <c r="BDH96" s="34"/>
      <c r="BDI96" s="34"/>
      <c r="BDJ96" s="34"/>
      <c r="BDK96" s="34"/>
      <c r="BDL96" s="34"/>
      <c r="BDM96" s="34"/>
      <c r="BDN96" s="34"/>
      <c r="BDO96" s="34"/>
      <c r="BDP96" s="34"/>
      <c r="BDQ96" s="34"/>
      <c r="BDR96" s="34"/>
      <c r="BDS96" s="34"/>
      <c r="BDT96" s="34"/>
      <c r="BDU96" s="34"/>
      <c r="BDV96" s="34"/>
      <c r="BDW96" s="34"/>
      <c r="BDX96" s="34"/>
      <c r="BDY96" s="34"/>
      <c r="BDZ96" s="34"/>
      <c r="BEA96" s="34"/>
      <c r="BEB96" s="34"/>
      <c r="BEC96" s="34"/>
      <c r="BED96" s="34"/>
      <c r="BEE96" s="34"/>
      <c r="BEF96" s="34"/>
      <c r="BEG96" s="34"/>
      <c r="BEH96" s="34"/>
      <c r="BEI96" s="34"/>
      <c r="BEJ96" s="34"/>
      <c r="BEK96" s="34"/>
      <c r="BEL96" s="34"/>
      <c r="BEM96" s="34"/>
      <c r="BEN96" s="34"/>
      <c r="BEO96" s="34"/>
      <c r="BEP96" s="34"/>
      <c r="BEQ96" s="34"/>
      <c r="BER96" s="34"/>
      <c r="BES96" s="34"/>
      <c r="BET96" s="34"/>
      <c r="BEU96" s="34"/>
      <c r="BEV96" s="34"/>
      <c r="BEW96" s="34"/>
      <c r="BEX96" s="34"/>
      <c r="BEY96" s="34"/>
      <c r="BEZ96" s="34"/>
      <c r="BFA96" s="34"/>
      <c r="BFB96" s="34"/>
      <c r="BFC96" s="34"/>
      <c r="BFD96" s="34"/>
      <c r="BFE96" s="34"/>
      <c r="BFF96" s="34"/>
      <c r="BFG96" s="34"/>
      <c r="BFH96" s="34"/>
      <c r="BFI96" s="34"/>
      <c r="BFJ96" s="34"/>
      <c r="BFK96" s="34"/>
      <c r="BFL96" s="34"/>
      <c r="BFM96" s="34"/>
      <c r="BFN96" s="34"/>
      <c r="BFO96" s="34"/>
      <c r="BFP96" s="34"/>
      <c r="BFQ96" s="34"/>
      <c r="BFR96" s="34"/>
      <c r="BFS96" s="34"/>
      <c r="BFT96" s="34"/>
      <c r="BFU96" s="34"/>
      <c r="BFV96" s="34"/>
      <c r="BFW96" s="34"/>
      <c r="BFX96" s="34"/>
      <c r="BFY96" s="34"/>
      <c r="BFZ96" s="34"/>
      <c r="BGA96" s="34"/>
      <c r="BGB96" s="34"/>
      <c r="BGC96" s="34"/>
      <c r="BGD96" s="34"/>
      <c r="BGE96" s="34"/>
      <c r="BGF96" s="34"/>
      <c r="BGG96" s="34"/>
      <c r="BGH96" s="34"/>
      <c r="BGI96" s="34"/>
      <c r="BGJ96" s="34"/>
      <c r="BGK96" s="34"/>
      <c r="BGL96" s="34"/>
      <c r="BGM96" s="34"/>
      <c r="BGN96" s="34"/>
      <c r="BGO96" s="34"/>
      <c r="BGP96" s="34"/>
      <c r="BGQ96" s="34"/>
      <c r="BGR96" s="34"/>
      <c r="BGS96" s="34"/>
      <c r="BGT96" s="34"/>
      <c r="BGU96" s="34"/>
      <c r="BGV96" s="34"/>
      <c r="BGW96" s="34"/>
      <c r="BGX96" s="34"/>
      <c r="BGY96" s="34"/>
      <c r="BGZ96" s="34"/>
      <c r="BHA96" s="34"/>
      <c r="BHB96" s="34"/>
      <c r="BHC96" s="34"/>
      <c r="BHD96" s="34"/>
      <c r="BHE96" s="34"/>
      <c r="BHF96" s="34"/>
      <c r="BHG96" s="34"/>
      <c r="BHH96" s="34"/>
      <c r="BHI96" s="34"/>
      <c r="BHJ96" s="34"/>
      <c r="BHK96" s="34"/>
      <c r="BHL96" s="34"/>
      <c r="BHM96" s="34"/>
      <c r="BHN96" s="34"/>
      <c r="BHO96" s="34"/>
      <c r="BHP96" s="34"/>
      <c r="BHQ96" s="34"/>
      <c r="BHR96" s="34"/>
      <c r="BHS96" s="34"/>
      <c r="BHT96" s="34"/>
      <c r="BHU96" s="34"/>
      <c r="BHV96" s="34"/>
      <c r="BHW96" s="34"/>
      <c r="BHX96" s="34"/>
      <c r="BHY96" s="34"/>
      <c r="BHZ96" s="34"/>
      <c r="BIA96" s="34"/>
      <c r="BIB96" s="34"/>
      <c r="BIC96" s="34"/>
      <c r="BID96" s="34"/>
      <c r="BIE96" s="34"/>
      <c r="BIF96" s="34"/>
      <c r="BIG96" s="34"/>
      <c r="BIH96" s="34"/>
      <c r="BII96" s="34"/>
      <c r="BIJ96" s="34"/>
      <c r="BIK96" s="34"/>
      <c r="BIL96" s="34"/>
      <c r="BIM96" s="34"/>
      <c r="BIN96" s="34"/>
      <c r="BIO96" s="34"/>
      <c r="BIP96" s="34"/>
      <c r="BIQ96" s="34"/>
      <c r="BIR96" s="34"/>
      <c r="BIS96" s="34"/>
      <c r="BIT96" s="34"/>
      <c r="BIU96" s="34"/>
      <c r="BIV96" s="34"/>
      <c r="BIW96" s="34"/>
      <c r="BIX96" s="34"/>
      <c r="BIY96" s="34"/>
      <c r="BIZ96" s="34"/>
      <c r="BJA96" s="34"/>
      <c r="BJB96" s="34"/>
      <c r="BJC96" s="34"/>
      <c r="BJD96" s="34"/>
      <c r="BJE96" s="34"/>
      <c r="BJF96" s="34"/>
      <c r="BJG96" s="34"/>
      <c r="BJH96" s="34"/>
      <c r="BJI96" s="34"/>
      <c r="BJJ96" s="34"/>
      <c r="BJK96" s="34"/>
      <c r="BJL96" s="34"/>
      <c r="BJM96" s="34"/>
      <c r="BJN96" s="34"/>
      <c r="BJO96" s="34"/>
      <c r="BJP96" s="34"/>
      <c r="BJQ96" s="34"/>
      <c r="BJR96" s="34"/>
      <c r="BJS96" s="34"/>
      <c r="BJT96" s="34"/>
      <c r="BJU96" s="34"/>
      <c r="BJV96" s="34"/>
      <c r="BJW96" s="34"/>
      <c r="BJX96" s="34"/>
      <c r="BJY96" s="34"/>
      <c r="BJZ96" s="34"/>
      <c r="BKA96" s="34"/>
      <c r="BKB96" s="34"/>
      <c r="BKC96" s="34"/>
      <c r="BKD96" s="34"/>
      <c r="BKE96" s="34"/>
      <c r="BKF96" s="34"/>
      <c r="BKG96" s="34"/>
      <c r="BKH96" s="34"/>
      <c r="BKI96" s="34"/>
      <c r="BKJ96" s="34"/>
      <c r="BKK96" s="34"/>
      <c r="BKL96" s="34"/>
      <c r="BKM96" s="34"/>
      <c r="BKN96" s="34"/>
      <c r="BKO96" s="34"/>
      <c r="BKP96" s="34"/>
      <c r="BKQ96" s="34"/>
      <c r="BKR96" s="34"/>
      <c r="BKS96" s="34"/>
      <c r="BKT96" s="34"/>
      <c r="BKU96" s="34"/>
      <c r="BKV96" s="34"/>
      <c r="BKW96" s="34"/>
      <c r="BKX96" s="34"/>
      <c r="BKY96" s="34"/>
      <c r="BKZ96" s="34"/>
      <c r="BLA96" s="34"/>
      <c r="BLB96" s="34"/>
      <c r="BLC96" s="34"/>
      <c r="BLD96" s="34"/>
      <c r="BLE96" s="34"/>
      <c r="BLF96" s="34"/>
      <c r="BLG96" s="34"/>
      <c r="BLH96" s="34"/>
      <c r="BLI96" s="34"/>
      <c r="BLJ96" s="34"/>
      <c r="BLK96" s="34"/>
      <c r="BLL96" s="34"/>
      <c r="BLM96" s="34"/>
      <c r="BLN96" s="34"/>
      <c r="BLO96" s="34"/>
      <c r="BLP96" s="34"/>
      <c r="BLQ96" s="34"/>
      <c r="BLR96" s="34"/>
      <c r="BLS96" s="34"/>
      <c r="BLT96" s="34"/>
      <c r="BLU96" s="34"/>
      <c r="BLV96" s="34"/>
      <c r="BLW96" s="34"/>
      <c r="BLX96" s="34"/>
      <c r="BLY96" s="34"/>
      <c r="BLZ96" s="34"/>
      <c r="BMA96" s="34"/>
      <c r="BMB96" s="34"/>
      <c r="BMC96" s="34"/>
      <c r="BMD96" s="34"/>
      <c r="BME96" s="34"/>
      <c r="BMF96" s="34"/>
      <c r="BMG96" s="34"/>
      <c r="BMH96" s="34"/>
      <c r="BMI96" s="34"/>
      <c r="BMJ96" s="34"/>
      <c r="BMK96" s="34"/>
      <c r="BML96" s="34"/>
      <c r="BMM96" s="34"/>
      <c r="BMN96" s="34"/>
      <c r="BMO96" s="34"/>
      <c r="BMP96" s="34"/>
      <c r="BMQ96" s="34"/>
      <c r="BMR96" s="34"/>
      <c r="BMS96" s="34"/>
      <c r="BMT96" s="34"/>
      <c r="BMU96" s="34"/>
      <c r="BMV96" s="34"/>
      <c r="BMW96" s="34"/>
      <c r="BMX96" s="34"/>
      <c r="BMY96" s="34"/>
      <c r="BMZ96" s="34"/>
      <c r="BNA96" s="34"/>
      <c r="BNB96" s="34"/>
      <c r="BNC96" s="34"/>
      <c r="BND96" s="34"/>
      <c r="BNE96" s="34"/>
      <c r="BNF96" s="34"/>
      <c r="BNG96" s="34"/>
      <c r="BNH96" s="34"/>
      <c r="BNI96" s="34"/>
      <c r="BNJ96" s="34"/>
      <c r="BNK96" s="34"/>
      <c r="BNL96" s="34"/>
      <c r="BNM96" s="34"/>
      <c r="BNN96" s="34"/>
      <c r="BNO96" s="34"/>
      <c r="BNP96" s="34"/>
      <c r="BNQ96" s="34"/>
      <c r="BNR96" s="34"/>
      <c r="BNS96" s="34"/>
      <c r="BNT96" s="34"/>
      <c r="BNU96" s="34"/>
      <c r="BNV96" s="34"/>
      <c r="BNW96" s="34"/>
      <c r="BNX96" s="34"/>
      <c r="BNY96" s="34"/>
      <c r="BNZ96" s="34"/>
      <c r="BOA96" s="34"/>
      <c r="BOB96" s="34"/>
      <c r="BOC96" s="34"/>
      <c r="BOD96" s="34"/>
      <c r="BOE96" s="34"/>
      <c r="BOF96" s="34"/>
      <c r="BOG96" s="34"/>
      <c r="BOH96" s="34"/>
      <c r="BOI96" s="34"/>
      <c r="BOJ96" s="34"/>
      <c r="BOK96" s="34"/>
      <c r="BOL96" s="34"/>
      <c r="BOM96" s="34"/>
      <c r="BON96" s="34"/>
      <c r="BOO96" s="34"/>
      <c r="BOP96" s="34"/>
      <c r="BOQ96" s="34"/>
      <c r="BOR96" s="34"/>
      <c r="BOS96" s="34"/>
      <c r="BOT96" s="34"/>
      <c r="BOU96" s="34"/>
      <c r="BOV96" s="34"/>
      <c r="BOW96" s="34"/>
      <c r="BOX96" s="34"/>
      <c r="BOY96" s="34"/>
      <c r="BOZ96" s="34"/>
      <c r="BPA96" s="34"/>
      <c r="BPB96" s="34"/>
      <c r="BPC96" s="34"/>
      <c r="BPD96" s="34"/>
      <c r="BPE96" s="34"/>
      <c r="BPF96" s="34"/>
      <c r="BPG96" s="34"/>
      <c r="BPH96" s="34"/>
      <c r="BPI96" s="34"/>
      <c r="BPJ96" s="34"/>
      <c r="BPK96" s="34"/>
      <c r="BPL96" s="34"/>
      <c r="BPM96" s="34"/>
      <c r="BPN96" s="34"/>
      <c r="BPO96" s="34"/>
      <c r="BPP96" s="34"/>
      <c r="BPQ96" s="34"/>
      <c r="BPR96" s="34"/>
      <c r="BPS96" s="34"/>
      <c r="BPT96" s="34"/>
      <c r="BPU96" s="34"/>
      <c r="BPV96" s="34"/>
      <c r="BPW96" s="34"/>
      <c r="BPX96" s="34"/>
      <c r="BPY96" s="34"/>
      <c r="BPZ96" s="34"/>
      <c r="BQA96" s="34"/>
      <c r="BQB96" s="34"/>
      <c r="BQC96" s="34"/>
      <c r="BQD96" s="34"/>
      <c r="BQE96" s="34"/>
      <c r="BQF96" s="34"/>
      <c r="BQG96" s="34"/>
      <c r="BQH96" s="34"/>
      <c r="BQI96" s="34"/>
      <c r="BQJ96" s="34"/>
      <c r="BQK96" s="34"/>
      <c r="BQL96" s="34"/>
      <c r="BQM96" s="34"/>
      <c r="BQN96" s="34"/>
      <c r="BQO96" s="34"/>
      <c r="BQP96" s="34"/>
      <c r="BQQ96" s="34"/>
      <c r="BQR96" s="34"/>
      <c r="BQS96" s="34"/>
      <c r="BQT96" s="34"/>
      <c r="BQU96" s="34"/>
      <c r="BQV96" s="34"/>
      <c r="BQW96" s="34"/>
      <c r="BQX96" s="34"/>
      <c r="BQY96" s="34"/>
      <c r="BQZ96" s="34"/>
      <c r="BRA96" s="34"/>
      <c r="BRB96" s="34"/>
      <c r="BRC96" s="34"/>
      <c r="BRD96" s="34"/>
      <c r="BRE96" s="34"/>
      <c r="BRF96" s="34"/>
      <c r="BRG96" s="34"/>
      <c r="BRH96" s="34"/>
      <c r="BRI96" s="34"/>
      <c r="BRJ96" s="34"/>
      <c r="BRK96" s="34"/>
      <c r="BRL96" s="34"/>
      <c r="BRM96" s="34"/>
      <c r="BRN96" s="34"/>
      <c r="BRO96" s="34"/>
      <c r="BRP96" s="34"/>
      <c r="BRQ96" s="34"/>
      <c r="BRR96" s="34"/>
      <c r="BRS96" s="34"/>
      <c r="BRT96" s="34"/>
      <c r="BRU96" s="34"/>
      <c r="BRV96" s="34"/>
      <c r="BRW96" s="34"/>
      <c r="BRX96" s="34"/>
      <c r="BRY96" s="34"/>
      <c r="BRZ96" s="34"/>
      <c r="BSA96" s="34"/>
      <c r="BSB96" s="34"/>
      <c r="BSC96" s="34"/>
      <c r="BSD96" s="34"/>
      <c r="BSE96" s="34"/>
      <c r="BSF96" s="34"/>
      <c r="BSG96" s="34"/>
      <c r="BSH96" s="34"/>
      <c r="BSI96" s="34"/>
      <c r="BSJ96" s="34"/>
      <c r="BSK96" s="34"/>
      <c r="BSL96" s="34"/>
      <c r="BSM96" s="34"/>
      <c r="BSN96" s="34"/>
      <c r="BSO96" s="34"/>
      <c r="BSP96" s="34"/>
      <c r="BSQ96" s="34"/>
      <c r="BSR96" s="34"/>
      <c r="BSS96" s="34"/>
      <c r="BST96" s="34"/>
      <c r="BSU96" s="34"/>
      <c r="BSV96" s="34"/>
      <c r="BSW96" s="34"/>
      <c r="BSX96" s="34"/>
      <c r="BSY96" s="34"/>
      <c r="BSZ96" s="34"/>
      <c r="BTA96" s="34"/>
      <c r="BTB96" s="34"/>
      <c r="BTC96" s="34"/>
      <c r="BTD96" s="34"/>
      <c r="BTE96" s="34"/>
      <c r="BTF96" s="34"/>
      <c r="BTG96" s="34"/>
      <c r="BTH96" s="34"/>
      <c r="BTI96" s="34"/>
      <c r="BTJ96" s="34"/>
      <c r="BTK96" s="34"/>
      <c r="BTL96" s="34"/>
      <c r="BTM96" s="34"/>
      <c r="BTN96" s="34"/>
      <c r="BTO96" s="34"/>
      <c r="BTP96" s="34"/>
      <c r="BTQ96" s="34"/>
      <c r="BTR96" s="34"/>
      <c r="BTS96" s="34"/>
      <c r="BTT96" s="34"/>
      <c r="BTU96" s="34"/>
      <c r="BTV96" s="34"/>
      <c r="BTW96" s="34"/>
      <c r="BTX96" s="34"/>
      <c r="BTY96" s="34"/>
      <c r="BTZ96" s="34"/>
      <c r="BUA96" s="34"/>
      <c r="BUB96" s="34"/>
      <c r="BUC96" s="34"/>
      <c r="BUD96" s="34"/>
      <c r="BUE96" s="34"/>
      <c r="BUF96" s="34"/>
      <c r="BUG96" s="34"/>
      <c r="BUH96" s="34"/>
      <c r="BUI96" s="34"/>
      <c r="BUJ96" s="34"/>
      <c r="BUK96" s="34"/>
      <c r="BUL96" s="34"/>
      <c r="BUM96" s="34"/>
      <c r="BUN96" s="34"/>
      <c r="BUO96" s="34"/>
      <c r="BUP96" s="34"/>
      <c r="BUQ96" s="34"/>
      <c r="BUR96" s="34"/>
      <c r="BUS96" s="34"/>
      <c r="BUT96" s="34"/>
      <c r="BUU96" s="34"/>
      <c r="BUV96" s="34"/>
      <c r="BUW96" s="34"/>
      <c r="BUX96" s="34"/>
      <c r="BUY96" s="34"/>
      <c r="BUZ96" s="34"/>
      <c r="BVA96" s="34"/>
      <c r="BVB96" s="34"/>
      <c r="BVC96" s="34"/>
      <c r="BVD96" s="34"/>
      <c r="BVE96" s="34"/>
      <c r="BVF96" s="34"/>
      <c r="BVG96" s="34"/>
      <c r="BVH96" s="34"/>
      <c r="BVI96" s="34"/>
      <c r="BVJ96" s="34"/>
      <c r="BVK96" s="34"/>
      <c r="BVL96" s="34"/>
      <c r="BVM96" s="34"/>
      <c r="BVN96" s="34"/>
      <c r="BVO96" s="34"/>
      <c r="BVP96" s="34"/>
      <c r="BVQ96" s="34"/>
      <c r="BVR96" s="34"/>
      <c r="BVS96" s="34"/>
      <c r="BVT96" s="34"/>
      <c r="BVU96" s="34"/>
      <c r="BVV96" s="34"/>
      <c r="BVW96" s="34"/>
      <c r="BVX96" s="34"/>
      <c r="BVY96" s="34"/>
      <c r="BVZ96" s="34"/>
      <c r="BWA96" s="34"/>
      <c r="BWB96" s="34"/>
      <c r="BWC96" s="34"/>
      <c r="BWD96" s="34"/>
      <c r="BWE96" s="34"/>
      <c r="BWF96" s="34"/>
      <c r="BWG96" s="34"/>
      <c r="BWH96" s="34"/>
      <c r="BWI96" s="34"/>
      <c r="BWJ96" s="34"/>
      <c r="BWK96" s="34"/>
      <c r="BWL96" s="34"/>
      <c r="BWM96" s="34"/>
      <c r="BWN96" s="34"/>
      <c r="BWO96" s="34"/>
      <c r="BWP96" s="34"/>
      <c r="BWQ96" s="34"/>
      <c r="BWR96" s="34"/>
      <c r="BWS96" s="34"/>
      <c r="BWT96" s="34"/>
      <c r="BWU96" s="34"/>
      <c r="BWV96" s="34"/>
      <c r="BWW96" s="34"/>
      <c r="BWX96" s="34"/>
      <c r="BWY96" s="34"/>
      <c r="BWZ96" s="34"/>
      <c r="BXA96" s="34"/>
      <c r="BXB96" s="34"/>
      <c r="BXC96" s="34"/>
      <c r="BXD96" s="34"/>
      <c r="BXE96" s="34"/>
      <c r="BXF96" s="34"/>
      <c r="BXG96" s="34"/>
      <c r="BXH96" s="34"/>
      <c r="BXI96" s="34"/>
      <c r="BXJ96" s="34"/>
      <c r="BXK96" s="34"/>
      <c r="BXL96" s="34"/>
      <c r="BXM96" s="34"/>
      <c r="BXN96" s="34"/>
      <c r="BXO96" s="34"/>
      <c r="BXP96" s="34"/>
      <c r="BXQ96" s="34"/>
      <c r="BXR96" s="34"/>
      <c r="BXS96" s="34"/>
      <c r="BXT96" s="34"/>
      <c r="BXU96" s="34"/>
      <c r="BXV96" s="34"/>
      <c r="BXW96" s="34"/>
      <c r="BXX96" s="34"/>
      <c r="BXY96" s="34"/>
      <c r="BXZ96" s="34"/>
      <c r="BYA96" s="34"/>
      <c r="BYB96" s="34"/>
      <c r="BYC96" s="34"/>
      <c r="BYD96" s="34"/>
      <c r="BYE96" s="34"/>
      <c r="BYF96" s="34"/>
      <c r="BYG96" s="34"/>
      <c r="BYH96" s="34"/>
      <c r="BYI96" s="34"/>
      <c r="BYJ96" s="34"/>
      <c r="BYK96" s="34"/>
      <c r="BYL96" s="34"/>
      <c r="BYM96" s="34"/>
      <c r="BYN96" s="34"/>
      <c r="BYO96" s="34"/>
      <c r="BYP96" s="34"/>
      <c r="BYQ96" s="34"/>
      <c r="BYR96" s="34"/>
      <c r="BYS96" s="34"/>
      <c r="BYT96" s="34"/>
      <c r="BYU96" s="34"/>
      <c r="BYV96" s="34"/>
      <c r="BYW96" s="34"/>
      <c r="BYX96" s="34"/>
      <c r="BYY96" s="34"/>
      <c r="BYZ96" s="34"/>
      <c r="BZA96" s="34"/>
      <c r="BZB96" s="34"/>
      <c r="BZC96" s="34"/>
      <c r="BZD96" s="34"/>
      <c r="BZE96" s="34"/>
      <c r="BZF96" s="34"/>
      <c r="BZG96" s="34"/>
      <c r="BZH96" s="34"/>
      <c r="BZI96" s="34"/>
      <c r="BZJ96" s="34"/>
      <c r="BZK96" s="34"/>
      <c r="BZL96" s="34"/>
      <c r="BZM96" s="34"/>
      <c r="BZN96" s="34"/>
      <c r="BZO96" s="34"/>
      <c r="BZP96" s="34"/>
      <c r="BZQ96" s="34"/>
      <c r="BZR96" s="34"/>
      <c r="BZS96" s="34"/>
      <c r="BZT96" s="34"/>
      <c r="BZU96" s="34"/>
      <c r="BZV96" s="34"/>
      <c r="BZW96" s="34"/>
      <c r="BZX96" s="34"/>
      <c r="BZY96" s="34"/>
      <c r="BZZ96" s="34"/>
      <c r="CAA96" s="34"/>
      <c r="CAB96" s="34"/>
      <c r="CAC96" s="34"/>
      <c r="CAD96" s="34"/>
      <c r="CAE96" s="34"/>
      <c r="CAF96" s="34"/>
      <c r="CAG96" s="34"/>
      <c r="CAH96" s="34"/>
      <c r="CAI96" s="34"/>
      <c r="CAJ96" s="34"/>
      <c r="CAK96" s="34"/>
      <c r="CAL96" s="34"/>
      <c r="CAM96" s="34"/>
      <c r="CAN96" s="34"/>
      <c r="CAO96" s="34"/>
      <c r="CAP96" s="34"/>
      <c r="CAQ96" s="34"/>
      <c r="CAR96" s="34"/>
      <c r="CAS96" s="34"/>
      <c r="CAT96" s="34"/>
      <c r="CAU96" s="34"/>
      <c r="CAV96" s="34"/>
      <c r="CAW96" s="34"/>
      <c r="CAX96" s="34"/>
      <c r="CAY96" s="34"/>
      <c r="CAZ96" s="34"/>
      <c r="CBA96" s="34"/>
      <c r="CBB96" s="34"/>
      <c r="CBC96" s="34"/>
      <c r="CBD96" s="34"/>
      <c r="CBE96" s="34"/>
      <c r="CBF96" s="34"/>
      <c r="CBG96" s="34"/>
      <c r="CBH96" s="34"/>
      <c r="CBI96" s="34"/>
      <c r="CBJ96" s="34"/>
      <c r="CBK96" s="34"/>
      <c r="CBL96" s="34"/>
      <c r="CBM96" s="34"/>
      <c r="CBN96" s="34"/>
      <c r="CBO96" s="34"/>
      <c r="CBP96" s="34"/>
      <c r="CBQ96" s="34"/>
      <c r="CBR96" s="34"/>
      <c r="CBS96" s="34"/>
      <c r="CBT96" s="34"/>
      <c r="CBU96" s="34"/>
      <c r="CBV96" s="34"/>
      <c r="CBW96" s="34"/>
      <c r="CBX96" s="34"/>
      <c r="CBY96" s="34"/>
      <c r="CBZ96" s="34"/>
      <c r="CCA96" s="34"/>
      <c r="CCB96" s="34"/>
      <c r="CCC96" s="34"/>
      <c r="CCD96" s="34"/>
      <c r="CCE96" s="34"/>
      <c r="CCF96" s="34"/>
      <c r="CCG96" s="34"/>
      <c r="CCH96" s="34"/>
      <c r="CCI96" s="34"/>
      <c r="CCJ96" s="34"/>
      <c r="CCK96" s="34"/>
      <c r="CCL96" s="34"/>
      <c r="CCM96" s="34"/>
      <c r="CCN96" s="34"/>
      <c r="CCO96" s="34"/>
      <c r="CCP96" s="34"/>
      <c r="CCQ96" s="34"/>
      <c r="CCR96" s="34"/>
      <c r="CCS96" s="34"/>
      <c r="CCT96" s="34"/>
      <c r="CCU96" s="34"/>
      <c r="CCV96" s="34"/>
      <c r="CCW96" s="34"/>
      <c r="CCX96" s="34"/>
      <c r="CCY96" s="34"/>
      <c r="CCZ96" s="34"/>
      <c r="CDA96" s="34"/>
      <c r="CDB96" s="34"/>
      <c r="CDC96" s="34"/>
      <c r="CDD96" s="34"/>
      <c r="CDE96" s="34"/>
      <c r="CDF96" s="34"/>
      <c r="CDG96" s="34"/>
      <c r="CDH96" s="34"/>
      <c r="CDI96" s="34"/>
      <c r="CDJ96" s="34"/>
      <c r="CDK96" s="34"/>
      <c r="CDL96" s="34"/>
      <c r="CDM96" s="34"/>
      <c r="CDN96" s="34"/>
      <c r="CDO96" s="34"/>
      <c r="CDP96" s="34"/>
      <c r="CDQ96" s="34"/>
      <c r="CDR96" s="34"/>
      <c r="CDS96" s="34"/>
      <c r="CDT96" s="34"/>
      <c r="CDU96" s="34"/>
      <c r="CDV96" s="34"/>
      <c r="CDW96" s="34"/>
      <c r="CDX96" s="34"/>
      <c r="CDY96" s="34"/>
      <c r="CDZ96" s="34"/>
      <c r="CEA96" s="34"/>
      <c r="CEB96" s="34"/>
      <c r="CEC96" s="34"/>
      <c r="CED96" s="34"/>
      <c r="CEE96" s="34"/>
      <c r="CEF96" s="34"/>
      <c r="CEG96" s="34"/>
      <c r="CEH96" s="34"/>
      <c r="CEI96" s="34"/>
      <c r="CEJ96" s="34"/>
      <c r="CEK96" s="34"/>
      <c r="CEL96" s="34"/>
      <c r="CEM96" s="34"/>
      <c r="CEN96" s="34"/>
      <c r="CEO96" s="34"/>
      <c r="CEP96" s="34"/>
      <c r="CEQ96" s="34"/>
      <c r="CER96" s="34"/>
      <c r="CES96" s="34"/>
      <c r="CET96" s="34"/>
      <c r="CEU96" s="34"/>
      <c r="CEV96" s="34"/>
      <c r="CEW96" s="34"/>
      <c r="CEX96" s="34"/>
      <c r="CEY96" s="34"/>
      <c r="CEZ96" s="34"/>
      <c r="CFA96" s="34"/>
      <c r="CFB96" s="34"/>
      <c r="CFC96" s="34"/>
      <c r="CFD96" s="34"/>
      <c r="CFE96" s="34"/>
      <c r="CFF96" s="34"/>
      <c r="CFG96" s="34"/>
      <c r="CFH96" s="34"/>
      <c r="CFI96" s="34"/>
      <c r="CFJ96" s="34"/>
      <c r="CFK96" s="34"/>
      <c r="CFL96" s="34"/>
      <c r="CFM96" s="34"/>
      <c r="CFN96" s="34"/>
      <c r="CFO96" s="34"/>
      <c r="CFP96" s="34"/>
      <c r="CFQ96" s="34"/>
      <c r="CFR96" s="34"/>
      <c r="CFS96" s="34"/>
      <c r="CFT96" s="34"/>
      <c r="CFU96" s="34"/>
      <c r="CFV96" s="34"/>
      <c r="CFW96" s="34"/>
      <c r="CFX96" s="34"/>
      <c r="CFY96" s="34"/>
      <c r="CFZ96" s="34"/>
      <c r="CGA96" s="34"/>
      <c r="CGB96" s="34"/>
      <c r="CGC96" s="34"/>
      <c r="CGD96" s="34"/>
      <c r="CGE96" s="34"/>
      <c r="CGF96" s="34"/>
      <c r="CGG96" s="34"/>
      <c r="CGH96" s="34"/>
      <c r="CGI96" s="34"/>
      <c r="CGJ96" s="34"/>
      <c r="CGK96" s="34"/>
      <c r="CGL96" s="34"/>
      <c r="CGM96" s="34"/>
      <c r="CGN96" s="34"/>
      <c r="CGO96" s="34"/>
      <c r="CGP96" s="34"/>
      <c r="CGQ96" s="34"/>
      <c r="CGR96" s="34"/>
      <c r="CGS96" s="34"/>
      <c r="CGT96" s="34"/>
      <c r="CGU96" s="34"/>
      <c r="CGV96" s="34"/>
      <c r="CGW96" s="34"/>
      <c r="CGX96" s="34"/>
      <c r="CGY96" s="34"/>
      <c r="CGZ96" s="34"/>
      <c r="CHA96" s="34"/>
      <c r="CHB96" s="34"/>
      <c r="CHC96" s="34"/>
      <c r="CHD96" s="34"/>
      <c r="CHE96" s="34"/>
      <c r="CHF96" s="34"/>
      <c r="CHG96" s="34"/>
      <c r="CHH96" s="34"/>
      <c r="CHI96" s="34"/>
      <c r="CHJ96" s="34"/>
      <c r="CHK96" s="34"/>
      <c r="CHL96" s="34"/>
      <c r="CHM96" s="34"/>
      <c r="CHN96" s="34"/>
      <c r="CHO96" s="34"/>
      <c r="CHP96" s="34"/>
      <c r="CHQ96" s="34"/>
      <c r="CHR96" s="34"/>
      <c r="CHS96" s="34"/>
      <c r="CHT96" s="34"/>
      <c r="CHU96" s="34"/>
      <c r="CHV96" s="34"/>
      <c r="CHW96" s="34"/>
      <c r="CHX96" s="34"/>
      <c r="CHY96" s="34"/>
      <c r="CHZ96" s="34"/>
      <c r="CIA96" s="34"/>
      <c r="CIB96" s="34"/>
      <c r="CIC96" s="34"/>
      <c r="CID96" s="34"/>
      <c r="CIE96" s="34"/>
      <c r="CIF96" s="34"/>
      <c r="CIG96" s="34"/>
      <c r="CIH96" s="34"/>
      <c r="CII96" s="34"/>
      <c r="CIJ96" s="34"/>
      <c r="CIK96" s="34"/>
      <c r="CIL96" s="34"/>
      <c r="CIM96" s="34"/>
      <c r="CIN96" s="34"/>
      <c r="CIO96" s="34"/>
      <c r="CIP96" s="34"/>
      <c r="CIQ96" s="34"/>
      <c r="CIR96" s="34"/>
      <c r="CIS96" s="34"/>
      <c r="CIT96" s="34"/>
      <c r="CIU96" s="34"/>
      <c r="CIV96" s="34"/>
      <c r="CIW96" s="34"/>
      <c r="CIX96" s="34"/>
      <c r="CIY96" s="34"/>
      <c r="CIZ96" s="34"/>
      <c r="CJA96" s="34"/>
      <c r="CJB96" s="34"/>
      <c r="CJC96" s="34"/>
      <c r="CJD96" s="34"/>
      <c r="CJE96" s="34"/>
      <c r="CJF96" s="34"/>
      <c r="CJG96" s="34"/>
      <c r="CJH96" s="34"/>
      <c r="CJI96" s="34"/>
      <c r="CJJ96" s="34"/>
      <c r="CJK96" s="34"/>
      <c r="CJL96" s="34"/>
      <c r="CJM96" s="34"/>
      <c r="CJN96" s="34"/>
      <c r="CJO96" s="34"/>
      <c r="CJP96" s="34"/>
      <c r="CJQ96" s="34"/>
      <c r="CJR96" s="34"/>
      <c r="CJS96" s="34"/>
      <c r="CJT96" s="34"/>
      <c r="CJU96" s="34"/>
      <c r="CJV96" s="34"/>
      <c r="CJW96" s="34"/>
      <c r="CJX96" s="34"/>
      <c r="CJY96" s="34"/>
      <c r="CJZ96" s="34"/>
      <c r="CKA96" s="34"/>
      <c r="CKB96" s="34"/>
      <c r="CKC96" s="34"/>
      <c r="CKD96" s="34"/>
      <c r="CKE96" s="34"/>
      <c r="CKF96" s="34"/>
      <c r="CKG96" s="34"/>
      <c r="CKH96" s="34"/>
      <c r="CKI96" s="34"/>
      <c r="CKJ96" s="34"/>
      <c r="CKK96" s="34"/>
      <c r="CKL96" s="34"/>
      <c r="CKM96" s="34"/>
      <c r="CKN96" s="34"/>
      <c r="CKO96" s="34"/>
      <c r="CKP96" s="34"/>
      <c r="CKQ96" s="34"/>
      <c r="CKR96" s="34"/>
      <c r="CKS96" s="34"/>
      <c r="CKT96" s="34"/>
      <c r="CKU96" s="34"/>
      <c r="CKV96" s="34"/>
      <c r="CKW96" s="34"/>
      <c r="CKX96" s="34"/>
      <c r="CKY96" s="34"/>
      <c r="CKZ96" s="34"/>
      <c r="CLA96" s="34"/>
      <c r="CLB96" s="34"/>
      <c r="CLC96" s="34"/>
      <c r="CLD96" s="34"/>
      <c r="CLE96" s="34"/>
      <c r="CLF96" s="34"/>
      <c r="CLG96" s="34"/>
      <c r="CLH96" s="34"/>
      <c r="CLI96" s="34"/>
      <c r="CLJ96" s="34"/>
      <c r="CLK96" s="34"/>
      <c r="CLL96" s="34"/>
      <c r="CLM96" s="34"/>
      <c r="CLN96" s="34"/>
      <c r="CLO96" s="34"/>
      <c r="CLP96" s="34"/>
      <c r="CLQ96" s="34"/>
      <c r="CLR96" s="34"/>
      <c r="CLS96" s="34"/>
      <c r="CLT96" s="34"/>
      <c r="CLU96" s="34"/>
      <c r="CLV96" s="34"/>
      <c r="CLW96" s="34"/>
      <c r="CLX96" s="34"/>
      <c r="CLY96" s="34"/>
      <c r="CLZ96" s="34"/>
      <c r="CMA96" s="34"/>
      <c r="CMB96" s="34"/>
      <c r="CMC96" s="34"/>
      <c r="CMD96" s="34"/>
      <c r="CME96" s="34"/>
      <c r="CMF96" s="34"/>
      <c r="CMG96" s="34"/>
      <c r="CMH96" s="34"/>
      <c r="CMI96" s="34"/>
      <c r="CMJ96" s="34"/>
      <c r="CMK96" s="34"/>
      <c r="CML96" s="34"/>
      <c r="CMM96" s="34"/>
      <c r="CMN96" s="34"/>
      <c r="CMO96" s="34"/>
      <c r="CMP96" s="34"/>
      <c r="CMQ96" s="34"/>
      <c r="CMR96" s="34"/>
      <c r="CMS96" s="34"/>
      <c r="CMT96" s="34"/>
      <c r="CMU96" s="34"/>
      <c r="CMV96" s="34"/>
      <c r="CMW96" s="34"/>
      <c r="CMX96" s="34"/>
      <c r="CMY96" s="34"/>
      <c r="CMZ96" s="34"/>
      <c r="CNA96" s="34"/>
      <c r="CNB96" s="34"/>
      <c r="CNC96" s="34"/>
      <c r="CND96" s="34"/>
      <c r="CNE96" s="34"/>
      <c r="CNF96" s="34"/>
      <c r="CNG96" s="34"/>
      <c r="CNH96" s="34"/>
      <c r="CNI96" s="34"/>
      <c r="CNJ96" s="34"/>
      <c r="CNK96" s="34"/>
      <c r="CNL96" s="34"/>
      <c r="CNM96" s="34"/>
      <c r="CNN96" s="34"/>
      <c r="CNO96" s="34"/>
      <c r="CNP96" s="34"/>
      <c r="CNQ96" s="34"/>
      <c r="CNR96" s="34"/>
      <c r="CNS96" s="34"/>
      <c r="CNT96" s="34"/>
      <c r="CNU96" s="34"/>
      <c r="CNV96" s="34"/>
      <c r="CNW96" s="34"/>
      <c r="CNX96" s="34"/>
      <c r="CNY96" s="34"/>
      <c r="CNZ96" s="34"/>
      <c r="COA96" s="34"/>
      <c r="COB96" s="34"/>
      <c r="COC96" s="34"/>
      <c r="COD96" s="34"/>
      <c r="COE96" s="34"/>
      <c r="COF96" s="34"/>
      <c r="COG96" s="34"/>
      <c r="COH96" s="34"/>
      <c r="COI96" s="34"/>
      <c r="COJ96" s="34"/>
      <c r="COK96" s="34"/>
      <c r="COL96" s="34"/>
      <c r="COM96" s="34"/>
      <c r="CON96" s="34"/>
      <c r="COO96" s="34"/>
      <c r="COP96" s="34"/>
      <c r="COQ96" s="34"/>
      <c r="COR96" s="34"/>
      <c r="COS96" s="34"/>
      <c r="COT96" s="34"/>
      <c r="COU96" s="34"/>
      <c r="COV96" s="34"/>
      <c r="COW96" s="34"/>
      <c r="COX96" s="34"/>
      <c r="COY96" s="34"/>
      <c r="COZ96" s="34"/>
      <c r="CPA96" s="34"/>
      <c r="CPB96" s="34"/>
      <c r="CPC96" s="34"/>
      <c r="CPD96" s="34"/>
      <c r="CPE96" s="34"/>
      <c r="CPF96" s="34"/>
      <c r="CPG96" s="34"/>
      <c r="CPH96" s="34"/>
      <c r="CPI96" s="34"/>
      <c r="CPJ96" s="34"/>
      <c r="CPK96" s="34"/>
      <c r="CPL96" s="34"/>
      <c r="CPM96" s="34"/>
      <c r="CPN96" s="34"/>
      <c r="CPO96" s="34"/>
      <c r="CPP96" s="34"/>
      <c r="CPQ96" s="34"/>
      <c r="CPR96" s="34"/>
      <c r="CPS96" s="34"/>
      <c r="CPT96" s="34"/>
      <c r="CPU96" s="34"/>
      <c r="CPV96" s="34"/>
      <c r="CPW96" s="34"/>
      <c r="CPX96" s="34"/>
      <c r="CPY96" s="34"/>
      <c r="CPZ96" s="34"/>
      <c r="CQA96" s="34"/>
      <c r="CQB96" s="34"/>
      <c r="CQC96" s="34"/>
      <c r="CQD96" s="34"/>
      <c r="CQE96" s="34"/>
      <c r="CQF96" s="34"/>
      <c r="CQG96" s="34"/>
      <c r="CQH96" s="34"/>
      <c r="CQI96" s="34"/>
      <c r="CQJ96" s="34"/>
      <c r="CQK96" s="34"/>
      <c r="CQL96" s="34"/>
      <c r="CQM96" s="34"/>
      <c r="CQN96" s="34"/>
      <c r="CQO96" s="34"/>
      <c r="CQP96" s="34"/>
      <c r="CQQ96" s="34"/>
      <c r="CQR96" s="34"/>
      <c r="CQS96" s="34"/>
      <c r="CQT96" s="34"/>
      <c r="CQU96" s="34"/>
      <c r="CQV96" s="34"/>
      <c r="CQW96" s="34"/>
      <c r="CQX96" s="34"/>
      <c r="CQY96" s="34"/>
      <c r="CQZ96" s="34"/>
      <c r="CRA96" s="34"/>
      <c r="CRB96" s="34"/>
      <c r="CRC96" s="34"/>
      <c r="CRD96" s="34"/>
      <c r="CRE96" s="34"/>
      <c r="CRF96" s="34"/>
      <c r="CRG96" s="34"/>
      <c r="CRH96" s="34"/>
      <c r="CRI96" s="34"/>
      <c r="CRJ96" s="34"/>
      <c r="CRK96" s="34"/>
      <c r="CRL96" s="34"/>
      <c r="CRM96" s="34"/>
      <c r="CRN96" s="34"/>
      <c r="CRO96" s="34"/>
      <c r="CRP96" s="34"/>
      <c r="CRQ96" s="34"/>
      <c r="CRR96" s="34"/>
      <c r="CRS96" s="34"/>
      <c r="CRT96" s="34"/>
      <c r="CRU96" s="34"/>
      <c r="CRV96" s="34"/>
      <c r="CRW96" s="34"/>
      <c r="CRX96" s="34"/>
      <c r="CRY96" s="34"/>
      <c r="CRZ96" s="34"/>
      <c r="CSA96" s="34"/>
      <c r="CSB96" s="34"/>
      <c r="CSC96" s="34"/>
      <c r="CSD96" s="34"/>
      <c r="CSE96" s="34"/>
      <c r="CSF96" s="34"/>
      <c r="CSG96" s="34"/>
      <c r="CSH96" s="34"/>
      <c r="CSI96" s="34"/>
      <c r="CSJ96" s="34"/>
      <c r="CSK96" s="34"/>
      <c r="CSL96" s="34"/>
      <c r="CSM96" s="34"/>
      <c r="CSN96" s="34"/>
      <c r="CSO96" s="34"/>
      <c r="CSP96" s="34"/>
      <c r="CSQ96" s="34"/>
      <c r="CSR96" s="34"/>
      <c r="CSS96" s="34"/>
      <c r="CST96" s="34"/>
      <c r="CSU96" s="34"/>
      <c r="CSV96" s="34"/>
      <c r="CSW96" s="34"/>
      <c r="CSX96" s="34"/>
      <c r="CSY96" s="34"/>
      <c r="CSZ96" s="34"/>
      <c r="CTA96" s="34"/>
      <c r="CTB96" s="34"/>
      <c r="CTC96" s="34"/>
      <c r="CTD96" s="34"/>
      <c r="CTE96" s="34"/>
      <c r="CTF96" s="34"/>
      <c r="CTG96" s="34"/>
      <c r="CTH96" s="34"/>
      <c r="CTI96" s="34"/>
      <c r="CTJ96" s="34"/>
      <c r="CTK96" s="34"/>
      <c r="CTL96" s="34"/>
      <c r="CTM96" s="34"/>
      <c r="CTN96" s="34"/>
      <c r="CTO96" s="34"/>
      <c r="CTP96" s="34"/>
      <c r="CTQ96" s="34"/>
      <c r="CTR96" s="34"/>
      <c r="CTS96" s="34"/>
      <c r="CTT96" s="34"/>
      <c r="CTU96" s="34"/>
      <c r="CTV96" s="34"/>
      <c r="CTW96" s="34"/>
      <c r="CTX96" s="34"/>
      <c r="CTY96" s="34"/>
      <c r="CTZ96" s="34"/>
      <c r="CUA96" s="34"/>
      <c r="CUB96" s="34"/>
      <c r="CUC96" s="34"/>
      <c r="CUD96" s="34"/>
      <c r="CUE96" s="34"/>
      <c r="CUF96" s="34"/>
      <c r="CUG96" s="34"/>
      <c r="CUH96" s="34"/>
      <c r="CUI96" s="34"/>
      <c r="CUJ96" s="34"/>
      <c r="CUK96" s="34"/>
      <c r="CUL96" s="34"/>
      <c r="CUM96" s="34"/>
      <c r="CUN96" s="34"/>
      <c r="CUO96" s="34"/>
      <c r="CUP96" s="34"/>
      <c r="CUQ96" s="34"/>
      <c r="CUR96" s="34"/>
      <c r="CUS96" s="34"/>
      <c r="CUT96" s="34"/>
      <c r="CUU96" s="34"/>
      <c r="CUV96" s="34"/>
      <c r="CUW96" s="34"/>
      <c r="CUX96" s="34"/>
      <c r="CUY96" s="34"/>
      <c r="CUZ96" s="34"/>
      <c r="CVA96" s="34"/>
      <c r="CVB96" s="34"/>
      <c r="CVC96" s="34"/>
      <c r="CVD96" s="34"/>
      <c r="CVE96" s="34"/>
      <c r="CVF96" s="34"/>
      <c r="CVG96" s="34"/>
      <c r="CVH96" s="34"/>
      <c r="CVI96" s="34"/>
      <c r="CVJ96" s="34"/>
      <c r="CVK96" s="34"/>
      <c r="CVL96" s="34"/>
      <c r="CVM96" s="34"/>
      <c r="CVN96" s="34"/>
      <c r="CVO96" s="34"/>
      <c r="CVP96" s="34"/>
      <c r="CVQ96" s="34"/>
      <c r="CVR96" s="34"/>
      <c r="CVS96" s="34"/>
      <c r="CVT96" s="34"/>
      <c r="CVU96" s="34"/>
      <c r="CVV96" s="34"/>
      <c r="CVW96" s="34"/>
      <c r="CVX96" s="34"/>
      <c r="CVY96" s="34"/>
      <c r="CVZ96" s="34"/>
      <c r="CWA96" s="34"/>
      <c r="CWB96" s="34"/>
      <c r="CWC96" s="34"/>
      <c r="CWD96" s="34"/>
      <c r="CWE96" s="34"/>
      <c r="CWF96" s="34"/>
      <c r="CWG96" s="34"/>
      <c r="CWH96" s="34"/>
      <c r="CWI96" s="34"/>
      <c r="CWJ96" s="34"/>
      <c r="CWK96" s="34"/>
      <c r="CWL96" s="34"/>
      <c r="CWM96" s="34"/>
      <c r="CWN96" s="34"/>
      <c r="CWO96" s="34"/>
      <c r="CWP96" s="34"/>
      <c r="CWQ96" s="34"/>
      <c r="CWR96" s="34"/>
      <c r="CWS96" s="34"/>
      <c r="CWT96" s="34"/>
      <c r="CWU96" s="34"/>
      <c r="CWV96" s="34"/>
      <c r="CWW96" s="34"/>
      <c r="CWX96" s="34"/>
      <c r="CWY96" s="34"/>
      <c r="CWZ96" s="34"/>
      <c r="CXA96" s="34"/>
      <c r="CXB96" s="34"/>
      <c r="CXC96" s="34"/>
      <c r="CXD96" s="34"/>
      <c r="CXE96" s="34"/>
      <c r="CXF96" s="34"/>
      <c r="CXG96" s="34"/>
      <c r="CXH96" s="34"/>
      <c r="CXI96" s="34"/>
      <c r="CXJ96" s="34"/>
      <c r="CXK96" s="34"/>
      <c r="CXL96" s="34"/>
      <c r="CXM96" s="34"/>
      <c r="CXN96" s="34"/>
      <c r="CXO96" s="34"/>
      <c r="CXP96" s="34"/>
      <c r="CXQ96" s="34"/>
      <c r="CXR96" s="34"/>
      <c r="CXS96" s="34"/>
      <c r="CXT96" s="34"/>
      <c r="CXU96" s="34"/>
      <c r="CXV96" s="34"/>
      <c r="CXW96" s="34"/>
      <c r="CXX96" s="34"/>
      <c r="CXY96" s="34"/>
      <c r="CXZ96" s="34"/>
      <c r="CYA96" s="34"/>
      <c r="CYB96" s="34"/>
      <c r="CYC96" s="34"/>
      <c r="CYD96" s="34"/>
      <c r="CYE96" s="34"/>
      <c r="CYF96" s="34"/>
      <c r="CYG96" s="34"/>
      <c r="CYH96" s="34"/>
      <c r="CYI96" s="34"/>
      <c r="CYJ96" s="34"/>
      <c r="CYK96" s="34"/>
      <c r="CYL96" s="34"/>
      <c r="CYM96" s="34"/>
      <c r="CYN96" s="34"/>
      <c r="CYO96" s="34"/>
      <c r="CYP96" s="34"/>
      <c r="CYQ96" s="34"/>
      <c r="CYR96" s="34"/>
      <c r="CYS96" s="34"/>
      <c r="CYT96" s="34"/>
      <c r="CYU96" s="34"/>
      <c r="CYV96" s="34"/>
      <c r="CYW96" s="34"/>
      <c r="CYX96" s="34"/>
      <c r="CYY96" s="34"/>
      <c r="CYZ96" s="34"/>
      <c r="CZA96" s="34"/>
      <c r="CZB96" s="34"/>
      <c r="CZC96" s="34"/>
      <c r="CZD96" s="34"/>
      <c r="CZE96" s="34"/>
      <c r="CZF96" s="34"/>
      <c r="CZG96" s="34"/>
      <c r="CZH96" s="34"/>
      <c r="CZI96" s="34"/>
      <c r="CZJ96" s="34"/>
      <c r="CZK96" s="34"/>
      <c r="CZL96" s="34"/>
      <c r="CZM96" s="34"/>
      <c r="CZN96" s="34"/>
      <c r="CZO96" s="34"/>
      <c r="CZP96" s="34"/>
      <c r="CZQ96" s="34"/>
      <c r="CZR96" s="34"/>
      <c r="CZS96" s="34"/>
      <c r="CZT96" s="34"/>
      <c r="CZU96" s="34"/>
      <c r="CZV96" s="34"/>
      <c r="CZW96" s="34"/>
      <c r="CZX96" s="34"/>
      <c r="CZY96" s="34"/>
      <c r="CZZ96" s="34"/>
      <c r="DAA96" s="34"/>
      <c r="DAB96" s="34"/>
      <c r="DAC96" s="34"/>
      <c r="DAD96" s="34"/>
      <c r="DAE96" s="34"/>
      <c r="DAF96" s="34"/>
      <c r="DAG96" s="34"/>
      <c r="DAH96" s="34"/>
      <c r="DAI96" s="34"/>
      <c r="DAJ96" s="34"/>
      <c r="DAK96" s="34"/>
      <c r="DAL96" s="34"/>
      <c r="DAM96" s="34"/>
      <c r="DAN96" s="34"/>
      <c r="DAO96" s="34"/>
      <c r="DAP96" s="34"/>
      <c r="DAQ96" s="34"/>
      <c r="DAR96" s="34"/>
      <c r="DAS96" s="34"/>
      <c r="DAT96" s="34"/>
      <c r="DAU96" s="34"/>
      <c r="DAV96" s="34"/>
      <c r="DAW96" s="34"/>
      <c r="DAX96" s="34"/>
      <c r="DAY96" s="34"/>
      <c r="DAZ96" s="34"/>
      <c r="DBA96" s="34"/>
      <c r="DBB96" s="34"/>
      <c r="DBC96" s="34"/>
      <c r="DBD96" s="34"/>
      <c r="DBE96" s="34"/>
      <c r="DBF96" s="34"/>
      <c r="DBG96" s="34"/>
      <c r="DBH96" s="34"/>
      <c r="DBI96" s="34"/>
      <c r="DBJ96" s="34"/>
      <c r="DBK96" s="34"/>
      <c r="DBL96" s="34"/>
      <c r="DBM96" s="34"/>
      <c r="DBN96" s="34"/>
      <c r="DBO96" s="34"/>
      <c r="DBP96" s="34"/>
      <c r="DBQ96" s="34"/>
      <c r="DBR96" s="34"/>
      <c r="DBS96" s="34"/>
      <c r="DBT96" s="34"/>
      <c r="DBU96" s="34"/>
      <c r="DBV96" s="34"/>
      <c r="DBW96" s="34"/>
      <c r="DBX96" s="34"/>
      <c r="DBY96" s="34"/>
      <c r="DBZ96" s="34"/>
      <c r="DCA96" s="34"/>
      <c r="DCB96" s="34"/>
      <c r="DCC96" s="34"/>
      <c r="DCD96" s="34"/>
      <c r="DCE96" s="34"/>
      <c r="DCF96" s="34"/>
      <c r="DCG96" s="34"/>
      <c r="DCH96" s="34"/>
      <c r="DCI96" s="34"/>
      <c r="DCJ96" s="34"/>
      <c r="DCK96" s="34"/>
      <c r="DCL96" s="34"/>
      <c r="DCM96" s="34"/>
      <c r="DCN96" s="34"/>
      <c r="DCO96" s="34"/>
      <c r="DCP96" s="34"/>
      <c r="DCQ96" s="34"/>
      <c r="DCR96" s="34"/>
      <c r="DCS96" s="34"/>
      <c r="DCT96" s="34"/>
      <c r="DCU96" s="34"/>
      <c r="DCV96" s="34"/>
      <c r="DCW96" s="34"/>
      <c r="DCX96" s="34"/>
      <c r="DCY96" s="34"/>
      <c r="DCZ96" s="34"/>
      <c r="DDA96" s="34"/>
      <c r="DDB96" s="34"/>
      <c r="DDC96" s="34"/>
      <c r="DDD96" s="34"/>
      <c r="DDE96" s="34"/>
      <c r="DDF96" s="34"/>
      <c r="DDG96" s="34"/>
      <c r="DDH96" s="34"/>
      <c r="DDI96" s="34"/>
      <c r="DDJ96" s="34"/>
      <c r="DDK96" s="34"/>
      <c r="DDL96" s="34"/>
      <c r="DDM96" s="34"/>
      <c r="DDN96" s="34"/>
      <c r="DDO96" s="34"/>
      <c r="DDP96" s="34"/>
      <c r="DDQ96" s="34"/>
      <c r="DDR96" s="34"/>
      <c r="DDS96" s="34"/>
      <c r="DDT96" s="34"/>
      <c r="DDU96" s="34"/>
      <c r="DDV96" s="34"/>
      <c r="DDW96" s="34"/>
      <c r="DDX96" s="34"/>
      <c r="DDY96" s="34"/>
      <c r="DDZ96" s="34"/>
      <c r="DEA96" s="34"/>
      <c r="DEB96" s="34"/>
      <c r="DEC96" s="34"/>
      <c r="DED96" s="34"/>
      <c r="DEE96" s="34"/>
      <c r="DEF96" s="34"/>
      <c r="DEG96" s="34"/>
      <c r="DEH96" s="34"/>
      <c r="DEI96" s="34"/>
      <c r="DEJ96" s="34"/>
      <c r="DEK96" s="34"/>
      <c r="DEL96" s="34"/>
      <c r="DEM96" s="34"/>
      <c r="DEN96" s="34"/>
      <c r="DEO96" s="34"/>
      <c r="DEP96" s="34"/>
      <c r="DEQ96" s="34"/>
      <c r="DER96" s="34"/>
      <c r="DES96" s="34"/>
      <c r="DET96" s="34"/>
      <c r="DEU96" s="34"/>
      <c r="DEV96" s="34"/>
      <c r="DEW96" s="34"/>
      <c r="DEX96" s="34"/>
      <c r="DEY96" s="34"/>
      <c r="DEZ96" s="34"/>
      <c r="DFA96" s="34"/>
      <c r="DFB96" s="34"/>
      <c r="DFC96" s="34"/>
      <c r="DFD96" s="34"/>
      <c r="DFE96" s="34"/>
      <c r="DFF96" s="34"/>
      <c r="DFG96" s="34"/>
      <c r="DFH96" s="34"/>
      <c r="DFI96" s="34"/>
      <c r="DFJ96" s="34"/>
      <c r="DFK96" s="34"/>
      <c r="DFL96" s="34"/>
      <c r="DFM96" s="34"/>
      <c r="DFN96" s="34"/>
      <c r="DFO96" s="34"/>
      <c r="DFP96" s="34"/>
      <c r="DFQ96" s="34"/>
      <c r="DFR96" s="34"/>
      <c r="DFS96" s="34"/>
      <c r="DFT96" s="34"/>
      <c r="DFU96" s="34"/>
      <c r="DFV96" s="34"/>
      <c r="DFW96" s="34"/>
      <c r="DFX96" s="34"/>
      <c r="DFY96" s="34"/>
      <c r="DFZ96" s="34"/>
      <c r="DGA96" s="34"/>
      <c r="DGB96" s="34"/>
      <c r="DGC96" s="34"/>
      <c r="DGD96" s="34"/>
      <c r="DGE96" s="34"/>
      <c r="DGF96" s="34"/>
      <c r="DGG96" s="34"/>
      <c r="DGH96" s="34"/>
      <c r="DGI96" s="34"/>
      <c r="DGJ96" s="34"/>
      <c r="DGK96" s="34"/>
      <c r="DGL96" s="34"/>
      <c r="DGM96" s="34"/>
      <c r="DGN96" s="34"/>
      <c r="DGO96" s="34"/>
      <c r="DGP96" s="34"/>
      <c r="DGQ96" s="34"/>
      <c r="DGR96" s="34"/>
      <c r="DGS96" s="34"/>
      <c r="DGT96" s="34"/>
      <c r="DGU96" s="34"/>
      <c r="DGV96" s="34"/>
      <c r="DGW96" s="34"/>
      <c r="DGX96" s="34"/>
      <c r="DGY96" s="34"/>
      <c r="DGZ96" s="34"/>
      <c r="DHA96" s="34"/>
      <c r="DHB96" s="34"/>
      <c r="DHC96" s="34"/>
      <c r="DHD96" s="34"/>
      <c r="DHE96" s="34"/>
      <c r="DHF96" s="34"/>
      <c r="DHG96" s="34"/>
      <c r="DHH96" s="34"/>
      <c r="DHI96" s="34"/>
      <c r="DHJ96" s="34"/>
      <c r="DHK96" s="34"/>
      <c r="DHL96" s="34"/>
      <c r="DHM96" s="34"/>
      <c r="DHN96" s="34"/>
      <c r="DHO96" s="34"/>
      <c r="DHP96" s="34"/>
      <c r="DHQ96" s="34"/>
      <c r="DHR96" s="34"/>
      <c r="DHS96" s="34"/>
      <c r="DHT96" s="34"/>
      <c r="DHU96" s="34"/>
      <c r="DHV96" s="34"/>
      <c r="DHW96" s="34"/>
      <c r="DHX96" s="34"/>
      <c r="DHY96" s="34"/>
      <c r="DHZ96" s="34"/>
      <c r="DIA96" s="34"/>
      <c r="DIB96" s="34"/>
      <c r="DIC96" s="34"/>
      <c r="DID96" s="34"/>
      <c r="DIE96" s="34"/>
      <c r="DIF96" s="34"/>
      <c r="DIG96" s="34"/>
      <c r="DIH96" s="34"/>
      <c r="DII96" s="34"/>
      <c r="DIJ96" s="34"/>
      <c r="DIK96" s="34"/>
      <c r="DIL96" s="34"/>
      <c r="DIM96" s="34"/>
      <c r="DIN96" s="34"/>
      <c r="DIO96" s="34"/>
      <c r="DIP96" s="34"/>
      <c r="DIQ96" s="34"/>
      <c r="DIR96" s="34"/>
      <c r="DIS96" s="34"/>
      <c r="DIT96" s="34"/>
      <c r="DIU96" s="34"/>
      <c r="DIV96" s="34"/>
      <c r="DIW96" s="34"/>
      <c r="DIX96" s="34"/>
      <c r="DIY96" s="34"/>
      <c r="DIZ96" s="34"/>
      <c r="DJA96" s="34"/>
      <c r="DJB96" s="34"/>
      <c r="DJC96" s="34"/>
      <c r="DJD96" s="34"/>
      <c r="DJE96" s="34"/>
      <c r="DJF96" s="34"/>
      <c r="DJG96" s="34"/>
      <c r="DJH96" s="34"/>
      <c r="DJI96" s="34"/>
      <c r="DJJ96" s="34"/>
      <c r="DJK96" s="34"/>
      <c r="DJL96" s="34"/>
      <c r="DJM96" s="34"/>
      <c r="DJN96" s="34"/>
      <c r="DJO96" s="34"/>
      <c r="DJP96" s="34"/>
      <c r="DJQ96" s="34"/>
      <c r="DJR96" s="34"/>
      <c r="DJS96" s="34"/>
      <c r="DJT96" s="34"/>
      <c r="DJU96" s="34"/>
      <c r="DJV96" s="34"/>
      <c r="DJW96" s="34"/>
      <c r="DJX96" s="34"/>
      <c r="DJY96" s="34"/>
      <c r="DJZ96" s="34"/>
      <c r="DKA96" s="34"/>
      <c r="DKB96" s="34"/>
      <c r="DKC96" s="34"/>
      <c r="DKD96" s="34"/>
      <c r="DKE96" s="34"/>
      <c r="DKF96" s="34"/>
      <c r="DKG96" s="34"/>
      <c r="DKH96" s="34"/>
      <c r="DKI96" s="34"/>
      <c r="DKJ96" s="34"/>
      <c r="DKK96" s="34"/>
      <c r="DKL96" s="34"/>
      <c r="DKM96" s="34"/>
      <c r="DKN96" s="34"/>
      <c r="DKO96" s="34"/>
      <c r="DKP96" s="34"/>
      <c r="DKQ96" s="34"/>
      <c r="DKR96" s="34"/>
      <c r="DKS96" s="34"/>
      <c r="DKT96" s="34"/>
      <c r="DKU96" s="34"/>
      <c r="DKV96" s="34"/>
      <c r="DKW96" s="34"/>
      <c r="DKX96" s="34"/>
      <c r="DKY96" s="34"/>
      <c r="DKZ96" s="34"/>
      <c r="DLA96" s="34"/>
      <c r="DLB96" s="34"/>
      <c r="DLC96" s="34"/>
      <c r="DLD96" s="34"/>
      <c r="DLE96" s="34"/>
      <c r="DLF96" s="34"/>
      <c r="DLG96" s="34"/>
      <c r="DLH96" s="34"/>
      <c r="DLI96" s="34"/>
      <c r="DLJ96" s="34"/>
      <c r="DLK96" s="34"/>
      <c r="DLL96" s="34"/>
      <c r="DLM96" s="34"/>
      <c r="DLN96" s="34"/>
      <c r="DLO96" s="34"/>
      <c r="DLP96" s="34"/>
      <c r="DLQ96" s="34"/>
      <c r="DLR96" s="34"/>
      <c r="DLS96" s="34"/>
      <c r="DLT96" s="34"/>
      <c r="DLU96" s="34"/>
      <c r="DLV96" s="34"/>
      <c r="DLW96" s="34"/>
      <c r="DLX96" s="34"/>
      <c r="DLY96" s="34"/>
      <c r="DLZ96" s="34"/>
      <c r="DMA96" s="34"/>
      <c r="DMB96" s="34"/>
      <c r="DMC96" s="34"/>
      <c r="DMD96" s="34"/>
      <c r="DME96" s="34"/>
      <c r="DMF96" s="34"/>
      <c r="DMG96" s="34"/>
      <c r="DMH96" s="34"/>
      <c r="DMI96" s="34"/>
      <c r="DMJ96" s="34"/>
      <c r="DMK96" s="34"/>
      <c r="DML96" s="34"/>
      <c r="DMM96" s="34"/>
      <c r="DMN96" s="34"/>
      <c r="DMO96" s="34"/>
      <c r="DMP96" s="34"/>
      <c r="DMQ96" s="34"/>
      <c r="DMR96" s="34"/>
      <c r="DMS96" s="34"/>
      <c r="DMT96" s="34"/>
      <c r="DMU96" s="34"/>
      <c r="DMV96" s="34"/>
      <c r="DMW96" s="34"/>
      <c r="DMX96" s="34"/>
      <c r="DMY96" s="34"/>
      <c r="DMZ96" s="34"/>
      <c r="DNA96" s="34"/>
      <c r="DNB96" s="34"/>
      <c r="DNC96" s="34"/>
      <c r="DND96" s="34"/>
      <c r="DNE96" s="34"/>
      <c r="DNF96" s="34"/>
      <c r="DNG96" s="34"/>
      <c r="DNH96" s="34"/>
      <c r="DNI96" s="34"/>
      <c r="DNJ96" s="34"/>
      <c r="DNK96" s="34"/>
      <c r="DNL96" s="34"/>
      <c r="DNM96" s="34"/>
      <c r="DNN96" s="34"/>
      <c r="DNO96" s="34"/>
      <c r="DNP96" s="34"/>
      <c r="DNQ96" s="34"/>
      <c r="DNR96" s="34"/>
      <c r="DNS96" s="34"/>
      <c r="DNT96" s="34"/>
      <c r="DNU96" s="34"/>
      <c r="DNV96" s="34"/>
      <c r="DNW96" s="34"/>
      <c r="DNX96" s="34"/>
      <c r="DNY96" s="34"/>
      <c r="DNZ96" s="34"/>
      <c r="DOA96" s="34"/>
      <c r="DOB96" s="34"/>
      <c r="DOC96" s="34"/>
      <c r="DOD96" s="34"/>
      <c r="DOE96" s="34"/>
      <c r="DOF96" s="34"/>
      <c r="DOG96" s="34"/>
      <c r="DOH96" s="34"/>
      <c r="DOI96" s="34"/>
      <c r="DOJ96" s="34"/>
      <c r="DOK96" s="34"/>
      <c r="DOL96" s="34"/>
      <c r="DOM96" s="34"/>
      <c r="DON96" s="34"/>
      <c r="DOO96" s="34"/>
      <c r="DOP96" s="34"/>
      <c r="DOQ96" s="34"/>
      <c r="DOR96" s="34"/>
      <c r="DOS96" s="34"/>
      <c r="DOT96" s="34"/>
      <c r="DOU96" s="34"/>
      <c r="DOV96" s="34"/>
      <c r="DOW96" s="34"/>
      <c r="DOX96" s="34"/>
      <c r="DOY96" s="34"/>
      <c r="DOZ96" s="34"/>
      <c r="DPA96" s="34"/>
      <c r="DPB96" s="34"/>
      <c r="DPC96" s="34"/>
      <c r="DPD96" s="34"/>
      <c r="DPE96" s="34"/>
      <c r="DPF96" s="34"/>
      <c r="DPG96" s="34"/>
      <c r="DPH96" s="34"/>
      <c r="DPI96" s="34"/>
      <c r="DPJ96" s="34"/>
      <c r="DPK96" s="34"/>
      <c r="DPL96" s="34"/>
      <c r="DPM96" s="34"/>
      <c r="DPN96" s="34"/>
      <c r="DPO96" s="34"/>
      <c r="DPP96" s="34"/>
      <c r="DPQ96" s="34"/>
      <c r="DPR96" s="34"/>
      <c r="DPS96" s="34"/>
      <c r="DPT96" s="34"/>
      <c r="DPU96" s="34"/>
      <c r="DPV96" s="34"/>
      <c r="DPW96" s="34"/>
      <c r="DPX96" s="34"/>
      <c r="DPY96" s="34"/>
      <c r="DPZ96" s="34"/>
      <c r="DQA96" s="34"/>
      <c r="DQB96" s="34"/>
      <c r="DQC96" s="34"/>
      <c r="DQD96" s="34"/>
      <c r="DQE96" s="34"/>
      <c r="DQF96" s="34"/>
      <c r="DQG96" s="34"/>
      <c r="DQH96" s="34"/>
      <c r="DQI96" s="34"/>
      <c r="DQJ96" s="34"/>
      <c r="DQK96" s="34"/>
      <c r="DQL96" s="34"/>
      <c r="DQM96" s="34"/>
      <c r="DQN96" s="34"/>
      <c r="DQO96" s="34"/>
      <c r="DQP96" s="34"/>
      <c r="DQQ96" s="34"/>
      <c r="DQR96" s="34"/>
      <c r="DQS96" s="34"/>
      <c r="DQT96" s="34"/>
      <c r="DQU96" s="34"/>
      <c r="DQV96" s="34"/>
      <c r="DQW96" s="34"/>
      <c r="DQX96" s="34"/>
      <c r="DQY96" s="34"/>
      <c r="DQZ96" s="34"/>
      <c r="DRA96" s="34"/>
      <c r="DRB96" s="34"/>
      <c r="DRC96" s="34"/>
      <c r="DRD96" s="34"/>
      <c r="DRE96" s="34"/>
      <c r="DRF96" s="34"/>
      <c r="DRG96" s="34"/>
      <c r="DRH96" s="34"/>
      <c r="DRI96" s="34"/>
      <c r="DRJ96" s="34"/>
      <c r="DRK96" s="34"/>
      <c r="DRL96" s="34"/>
      <c r="DRM96" s="34"/>
      <c r="DRN96" s="34"/>
      <c r="DRO96" s="34"/>
      <c r="DRP96" s="34"/>
      <c r="DRQ96" s="34"/>
      <c r="DRR96" s="34"/>
      <c r="DRS96" s="34"/>
      <c r="DRT96" s="34"/>
      <c r="DRU96" s="34"/>
      <c r="DRV96" s="34"/>
      <c r="DRW96" s="34"/>
      <c r="DRX96" s="34"/>
      <c r="DRY96" s="34"/>
      <c r="DRZ96" s="34"/>
      <c r="DSA96" s="34"/>
      <c r="DSB96" s="34"/>
      <c r="DSC96" s="34"/>
      <c r="DSD96" s="34"/>
      <c r="DSE96" s="34"/>
      <c r="DSF96" s="34"/>
      <c r="DSG96" s="34"/>
      <c r="DSH96" s="34"/>
      <c r="DSI96" s="34"/>
      <c r="DSJ96" s="34"/>
      <c r="DSK96" s="34"/>
      <c r="DSL96" s="34"/>
      <c r="DSM96" s="34"/>
      <c r="DSN96" s="34"/>
      <c r="DSO96" s="34"/>
      <c r="DSP96" s="34"/>
      <c r="DSQ96" s="34"/>
      <c r="DSR96" s="34"/>
      <c r="DSS96" s="34"/>
      <c r="DST96" s="34"/>
      <c r="DSU96" s="34"/>
      <c r="DSV96" s="34"/>
      <c r="DSW96" s="34"/>
      <c r="DSX96" s="34"/>
      <c r="DSY96" s="34"/>
      <c r="DSZ96" s="34"/>
      <c r="DTA96" s="34"/>
      <c r="DTB96" s="34"/>
      <c r="DTC96" s="34"/>
      <c r="DTD96" s="34"/>
      <c r="DTE96" s="34"/>
      <c r="DTF96" s="34"/>
      <c r="DTG96" s="34"/>
      <c r="DTH96" s="34"/>
      <c r="DTI96" s="34"/>
      <c r="DTJ96" s="34"/>
      <c r="DTK96" s="34"/>
      <c r="DTL96" s="34"/>
      <c r="DTM96" s="34"/>
      <c r="DTN96" s="34"/>
      <c r="DTO96" s="34"/>
      <c r="DTP96" s="34"/>
      <c r="DTQ96" s="34"/>
      <c r="DTR96" s="34"/>
      <c r="DTS96" s="34"/>
      <c r="DTT96" s="34"/>
      <c r="DTU96" s="34"/>
      <c r="DTV96" s="34"/>
      <c r="DTW96" s="34"/>
      <c r="DTX96" s="34"/>
      <c r="DTY96" s="34"/>
      <c r="DTZ96" s="34"/>
      <c r="DUA96" s="34"/>
      <c r="DUB96" s="34"/>
      <c r="DUC96" s="34"/>
      <c r="DUD96" s="34"/>
      <c r="DUE96" s="34"/>
      <c r="DUF96" s="34"/>
      <c r="DUG96" s="34"/>
      <c r="DUH96" s="34"/>
      <c r="DUI96" s="34"/>
      <c r="DUJ96" s="34"/>
      <c r="DUK96" s="34"/>
      <c r="DUL96" s="34"/>
      <c r="DUM96" s="34"/>
      <c r="DUN96" s="34"/>
      <c r="DUO96" s="34"/>
      <c r="DUP96" s="34"/>
      <c r="DUQ96" s="34"/>
      <c r="DUR96" s="34"/>
      <c r="DUS96" s="34"/>
      <c r="DUT96" s="34"/>
      <c r="DUU96" s="34"/>
      <c r="DUV96" s="34"/>
      <c r="DUW96" s="34"/>
      <c r="DUX96" s="34"/>
      <c r="DUY96" s="34"/>
      <c r="DUZ96" s="34"/>
      <c r="DVA96" s="34"/>
      <c r="DVB96" s="34"/>
      <c r="DVC96" s="34"/>
      <c r="DVD96" s="34"/>
      <c r="DVE96" s="34"/>
      <c r="DVF96" s="34"/>
      <c r="DVG96" s="34"/>
      <c r="DVH96" s="34"/>
      <c r="DVI96" s="34"/>
      <c r="DVJ96" s="34"/>
      <c r="DVK96" s="34"/>
      <c r="DVL96" s="34"/>
      <c r="DVM96" s="34"/>
      <c r="DVN96" s="34"/>
      <c r="DVO96" s="34"/>
      <c r="DVP96" s="34"/>
      <c r="DVQ96" s="34"/>
      <c r="DVR96" s="34"/>
      <c r="DVS96" s="34"/>
      <c r="DVT96" s="34"/>
      <c r="DVU96" s="34"/>
      <c r="DVV96" s="34"/>
      <c r="DVW96" s="34"/>
      <c r="DVX96" s="34"/>
      <c r="DVY96" s="34"/>
      <c r="DVZ96" s="34"/>
      <c r="DWA96" s="34"/>
      <c r="DWB96" s="34"/>
      <c r="DWC96" s="34"/>
      <c r="DWD96" s="34"/>
      <c r="DWE96" s="34"/>
      <c r="DWF96" s="34"/>
      <c r="DWG96" s="34"/>
      <c r="DWH96" s="34"/>
      <c r="DWI96" s="34"/>
      <c r="DWJ96" s="34"/>
      <c r="DWK96" s="34"/>
      <c r="DWL96" s="34"/>
      <c r="DWM96" s="34"/>
      <c r="DWN96" s="34"/>
      <c r="DWO96" s="34"/>
      <c r="DWP96" s="34"/>
      <c r="DWQ96" s="34"/>
      <c r="DWR96" s="34"/>
      <c r="DWS96" s="34"/>
      <c r="DWT96" s="34"/>
      <c r="DWU96" s="34"/>
      <c r="DWV96" s="34"/>
      <c r="DWW96" s="34"/>
      <c r="DWX96" s="34"/>
      <c r="DWY96" s="34"/>
      <c r="DWZ96" s="34"/>
      <c r="DXA96" s="34"/>
      <c r="DXB96" s="34"/>
      <c r="DXC96" s="34"/>
      <c r="DXD96" s="34"/>
      <c r="DXE96" s="34"/>
      <c r="DXF96" s="34"/>
      <c r="DXG96" s="34"/>
      <c r="DXH96" s="34"/>
      <c r="DXI96" s="34"/>
      <c r="DXJ96" s="34"/>
      <c r="DXK96" s="34"/>
      <c r="DXL96" s="34"/>
      <c r="DXM96" s="34"/>
      <c r="DXN96" s="34"/>
      <c r="DXO96" s="34"/>
      <c r="DXP96" s="34"/>
      <c r="DXQ96" s="34"/>
      <c r="DXR96" s="34"/>
      <c r="DXS96" s="34"/>
      <c r="DXT96" s="34"/>
      <c r="DXU96" s="34"/>
      <c r="DXV96" s="34"/>
      <c r="DXW96" s="34"/>
      <c r="DXX96" s="34"/>
      <c r="DXY96" s="34"/>
      <c r="DXZ96" s="34"/>
      <c r="DYA96" s="34"/>
      <c r="DYB96" s="34"/>
      <c r="DYC96" s="34"/>
      <c r="DYD96" s="34"/>
      <c r="DYE96" s="34"/>
      <c r="DYF96" s="34"/>
      <c r="DYG96" s="34"/>
      <c r="DYH96" s="34"/>
      <c r="DYI96" s="34"/>
      <c r="DYJ96" s="34"/>
      <c r="DYK96" s="34"/>
      <c r="DYL96" s="34"/>
      <c r="DYM96" s="34"/>
      <c r="DYN96" s="34"/>
      <c r="DYO96" s="34"/>
      <c r="DYP96" s="34"/>
      <c r="DYQ96" s="34"/>
      <c r="DYR96" s="34"/>
      <c r="DYS96" s="34"/>
      <c r="DYT96" s="34"/>
      <c r="DYU96" s="34"/>
      <c r="DYV96" s="34"/>
      <c r="DYW96" s="34"/>
      <c r="DYX96" s="34"/>
      <c r="DYY96" s="34"/>
      <c r="DYZ96" s="34"/>
      <c r="DZA96" s="34"/>
      <c r="DZB96" s="34"/>
      <c r="DZC96" s="34"/>
      <c r="DZD96" s="34"/>
      <c r="DZE96" s="34"/>
      <c r="DZF96" s="34"/>
      <c r="DZG96" s="34"/>
      <c r="DZH96" s="34"/>
      <c r="DZI96" s="34"/>
      <c r="DZJ96" s="34"/>
      <c r="DZK96" s="34"/>
      <c r="DZL96" s="34"/>
      <c r="DZM96" s="34"/>
      <c r="DZN96" s="34"/>
      <c r="DZO96" s="34"/>
      <c r="DZP96" s="34"/>
      <c r="DZQ96" s="34"/>
      <c r="DZR96" s="34"/>
      <c r="DZS96" s="34"/>
      <c r="DZT96" s="34"/>
      <c r="DZU96" s="34"/>
      <c r="DZV96" s="34"/>
      <c r="DZW96" s="34"/>
      <c r="DZX96" s="34"/>
      <c r="DZY96" s="34"/>
      <c r="DZZ96" s="34"/>
      <c r="EAA96" s="34"/>
      <c r="EAB96" s="34"/>
      <c r="EAC96" s="34"/>
      <c r="EAD96" s="34"/>
      <c r="EAE96" s="34"/>
      <c r="EAF96" s="34"/>
      <c r="EAG96" s="34"/>
      <c r="EAH96" s="34"/>
      <c r="EAI96" s="34"/>
      <c r="EAJ96" s="34"/>
      <c r="EAK96" s="34"/>
      <c r="EAL96" s="34"/>
      <c r="EAM96" s="34"/>
      <c r="EAN96" s="34"/>
      <c r="EAO96" s="34"/>
      <c r="EAP96" s="34"/>
      <c r="EAQ96" s="34"/>
      <c r="EAR96" s="34"/>
      <c r="EAS96" s="34"/>
      <c r="EAT96" s="34"/>
      <c r="EAU96" s="34"/>
      <c r="EAV96" s="34"/>
      <c r="EAW96" s="34"/>
      <c r="EAX96" s="34"/>
      <c r="EAY96" s="34"/>
      <c r="EAZ96" s="34"/>
      <c r="EBA96" s="34"/>
      <c r="EBB96" s="34"/>
      <c r="EBC96" s="34"/>
      <c r="EBD96" s="34"/>
      <c r="EBE96" s="34"/>
      <c r="EBF96" s="34"/>
      <c r="EBG96" s="34"/>
      <c r="EBH96" s="34"/>
      <c r="EBI96" s="34"/>
      <c r="EBJ96" s="34"/>
      <c r="EBK96" s="34"/>
      <c r="EBL96" s="34"/>
      <c r="EBM96" s="34"/>
      <c r="EBN96" s="34"/>
      <c r="EBO96" s="34"/>
      <c r="EBP96" s="34"/>
      <c r="EBQ96" s="34"/>
      <c r="EBR96" s="34"/>
      <c r="EBS96" s="34"/>
      <c r="EBT96" s="34"/>
      <c r="EBU96" s="34"/>
      <c r="EBV96" s="34"/>
      <c r="EBW96" s="34"/>
      <c r="EBX96" s="34"/>
      <c r="EBY96" s="34"/>
      <c r="EBZ96" s="34"/>
      <c r="ECA96" s="34"/>
      <c r="ECB96" s="34"/>
      <c r="ECC96" s="34"/>
      <c r="ECD96" s="34"/>
      <c r="ECE96" s="34"/>
      <c r="ECF96" s="34"/>
      <c r="ECG96" s="34"/>
      <c r="ECH96" s="34"/>
      <c r="ECI96" s="34"/>
      <c r="ECJ96" s="34"/>
      <c r="ECK96" s="34"/>
      <c r="ECL96" s="34"/>
      <c r="ECM96" s="34"/>
      <c r="ECN96" s="34"/>
      <c r="ECO96" s="34"/>
      <c r="ECP96" s="34"/>
      <c r="ECQ96" s="34"/>
      <c r="ECR96" s="34"/>
      <c r="ECS96" s="34"/>
      <c r="ECT96" s="34"/>
      <c r="ECU96" s="34"/>
      <c r="ECV96" s="34"/>
      <c r="ECW96" s="34"/>
      <c r="ECX96" s="34"/>
      <c r="ECY96" s="34"/>
      <c r="ECZ96" s="34"/>
      <c r="EDA96" s="34"/>
      <c r="EDB96" s="34"/>
      <c r="EDC96" s="34"/>
      <c r="EDD96" s="34"/>
      <c r="EDE96" s="34"/>
      <c r="EDF96" s="34"/>
      <c r="EDG96" s="34"/>
      <c r="EDH96" s="34"/>
      <c r="EDI96" s="34"/>
      <c r="EDJ96" s="34"/>
      <c r="EDK96" s="34"/>
      <c r="EDL96" s="34"/>
      <c r="EDM96" s="34"/>
      <c r="EDN96" s="34"/>
      <c r="EDO96" s="34"/>
      <c r="EDP96" s="34"/>
      <c r="EDQ96" s="34"/>
      <c r="EDR96" s="34"/>
      <c r="EDS96" s="34"/>
      <c r="EDT96" s="34"/>
      <c r="EDU96" s="34"/>
      <c r="EDV96" s="34"/>
      <c r="EDW96" s="34"/>
      <c r="EDX96" s="34"/>
      <c r="EDY96" s="34"/>
      <c r="EDZ96" s="34"/>
      <c r="EEA96" s="34"/>
      <c r="EEB96" s="34"/>
      <c r="EEC96" s="34"/>
      <c r="EED96" s="34"/>
      <c r="EEE96" s="34"/>
      <c r="EEF96" s="34"/>
      <c r="EEG96" s="34"/>
      <c r="EEH96" s="34"/>
      <c r="EEI96" s="34"/>
      <c r="EEJ96" s="34"/>
      <c r="EEK96" s="34"/>
      <c r="EEL96" s="34"/>
      <c r="EEM96" s="34"/>
      <c r="EEN96" s="34"/>
      <c r="EEO96" s="34"/>
      <c r="EEP96" s="34"/>
      <c r="EEQ96" s="34"/>
      <c r="EER96" s="34"/>
      <c r="EES96" s="34"/>
      <c r="EET96" s="34"/>
      <c r="EEU96" s="34"/>
      <c r="EEV96" s="34"/>
      <c r="EEW96" s="34"/>
      <c r="EEX96" s="34"/>
      <c r="EEY96" s="34"/>
      <c r="EEZ96" s="34"/>
      <c r="EFA96" s="34"/>
      <c r="EFB96" s="34"/>
      <c r="EFC96" s="34"/>
      <c r="EFD96" s="34"/>
      <c r="EFE96" s="34"/>
      <c r="EFF96" s="34"/>
      <c r="EFG96" s="34"/>
      <c r="EFH96" s="34"/>
      <c r="EFI96" s="34"/>
      <c r="EFJ96" s="34"/>
      <c r="EFK96" s="34"/>
      <c r="EFL96" s="34"/>
      <c r="EFM96" s="34"/>
      <c r="EFN96" s="34"/>
      <c r="EFO96" s="34"/>
      <c r="EFP96" s="34"/>
      <c r="EFQ96" s="34"/>
      <c r="EFR96" s="34"/>
      <c r="EFS96" s="34"/>
      <c r="EFT96" s="34"/>
      <c r="EFU96" s="34"/>
      <c r="EFV96" s="34"/>
      <c r="EFW96" s="34"/>
      <c r="EFX96" s="34"/>
      <c r="EFY96" s="34"/>
      <c r="EFZ96" s="34"/>
      <c r="EGA96" s="34"/>
      <c r="EGB96" s="34"/>
      <c r="EGC96" s="34"/>
      <c r="EGD96" s="34"/>
      <c r="EGE96" s="34"/>
      <c r="EGF96" s="34"/>
      <c r="EGG96" s="34"/>
      <c r="EGH96" s="34"/>
      <c r="EGI96" s="34"/>
      <c r="EGJ96" s="34"/>
      <c r="EGK96" s="34"/>
      <c r="EGL96" s="34"/>
      <c r="EGM96" s="34"/>
      <c r="EGN96" s="34"/>
      <c r="EGO96" s="34"/>
      <c r="EGP96" s="34"/>
      <c r="EGQ96" s="34"/>
      <c r="EGR96" s="34"/>
      <c r="EGS96" s="34"/>
      <c r="EGT96" s="34"/>
      <c r="EGU96" s="34"/>
      <c r="EGV96" s="34"/>
      <c r="EGW96" s="34"/>
      <c r="EGX96" s="34"/>
      <c r="EGY96" s="34"/>
      <c r="EGZ96" s="34"/>
      <c r="EHA96" s="34"/>
      <c r="EHB96" s="34"/>
      <c r="EHC96" s="34"/>
      <c r="EHD96" s="34"/>
      <c r="EHE96" s="34"/>
      <c r="EHF96" s="34"/>
      <c r="EHG96" s="34"/>
      <c r="EHH96" s="34"/>
      <c r="EHI96" s="34"/>
      <c r="EHJ96" s="34"/>
      <c r="EHK96" s="34"/>
      <c r="EHL96" s="34"/>
      <c r="EHM96" s="34"/>
      <c r="EHN96" s="34"/>
      <c r="EHO96" s="34"/>
      <c r="EHP96" s="34"/>
      <c r="EHQ96" s="34"/>
      <c r="EHR96" s="34"/>
      <c r="EHS96" s="34"/>
      <c r="EHT96" s="34"/>
      <c r="EHU96" s="34"/>
      <c r="EHV96" s="34"/>
      <c r="EHW96" s="34"/>
      <c r="EHX96" s="34"/>
      <c r="EHY96" s="34"/>
      <c r="EHZ96" s="34"/>
      <c r="EIA96" s="34"/>
      <c r="EIB96" s="34"/>
      <c r="EIC96" s="34"/>
      <c r="EID96" s="34"/>
      <c r="EIE96" s="34"/>
      <c r="EIF96" s="34"/>
      <c r="EIG96" s="34"/>
      <c r="EIH96" s="34"/>
      <c r="EII96" s="34"/>
      <c r="EIJ96" s="34"/>
      <c r="EIK96" s="34"/>
      <c r="EIL96" s="34"/>
      <c r="EIM96" s="34"/>
      <c r="EIN96" s="34"/>
      <c r="EIO96" s="34"/>
      <c r="EIP96" s="34"/>
      <c r="EIQ96" s="34"/>
      <c r="EIR96" s="34"/>
      <c r="EIS96" s="34"/>
      <c r="EIT96" s="34"/>
      <c r="EIU96" s="34"/>
      <c r="EIV96" s="34"/>
      <c r="EIW96" s="34"/>
      <c r="EIX96" s="34"/>
      <c r="EIY96" s="34"/>
      <c r="EIZ96" s="34"/>
      <c r="EJA96" s="34"/>
      <c r="EJB96" s="34"/>
      <c r="EJC96" s="34"/>
      <c r="EJD96" s="34"/>
      <c r="EJE96" s="34"/>
      <c r="EJF96" s="34"/>
      <c r="EJG96" s="34"/>
      <c r="EJH96" s="34"/>
      <c r="EJI96" s="34"/>
      <c r="EJJ96" s="34"/>
      <c r="EJK96" s="34"/>
      <c r="EJL96" s="34"/>
      <c r="EJM96" s="34"/>
      <c r="EJN96" s="34"/>
      <c r="EJO96" s="34"/>
      <c r="EJP96" s="34"/>
      <c r="EJQ96" s="34"/>
      <c r="EJR96" s="34"/>
      <c r="EJS96" s="34"/>
      <c r="EJT96" s="34"/>
      <c r="EJU96" s="34"/>
      <c r="EJV96" s="34"/>
      <c r="EJW96" s="34"/>
      <c r="EJX96" s="34"/>
      <c r="EJY96" s="34"/>
      <c r="EJZ96" s="34"/>
      <c r="EKA96" s="34"/>
      <c r="EKB96" s="34"/>
      <c r="EKC96" s="34"/>
      <c r="EKD96" s="34"/>
      <c r="EKE96" s="34"/>
      <c r="EKF96" s="34"/>
      <c r="EKG96" s="34"/>
      <c r="EKH96" s="34"/>
      <c r="EKI96" s="34"/>
      <c r="EKJ96" s="34"/>
      <c r="EKK96" s="34"/>
      <c r="EKL96" s="34"/>
      <c r="EKM96" s="34"/>
      <c r="EKN96" s="34"/>
      <c r="EKO96" s="34"/>
      <c r="EKP96" s="34"/>
      <c r="EKQ96" s="34"/>
      <c r="EKR96" s="34"/>
      <c r="EKS96" s="34"/>
      <c r="EKT96" s="34"/>
      <c r="EKU96" s="34"/>
      <c r="EKV96" s="34"/>
      <c r="EKW96" s="34"/>
      <c r="EKX96" s="34"/>
      <c r="EKY96" s="34"/>
      <c r="EKZ96" s="34"/>
      <c r="ELA96" s="34"/>
      <c r="ELB96" s="34"/>
      <c r="ELC96" s="34"/>
      <c r="ELD96" s="34"/>
      <c r="ELE96" s="34"/>
      <c r="ELF96" s="34"/>
      <c r="ELG96" s="34"/>
      <c r="ELH96" s="34"/>
      <c r="ELI96" s="34"/>
      <c r="ELJ96" s="34"/>
      <c r="ELK96" s="34"/>
      <c r="ELL96" s="34"/>
      <c r="ELM96" s="34"/>
      <c r="ELN96" s="34"/>
      <c r="ELO96" s="34"/>
      <c r="ELP96" s="34"/>
      <c r="ELQ96" s="34"/>
      <c r="ELR96" s="34"/>
      <c r="ELS96" s="34"/>
      <c r="ELT96" s="34"/>
      <c r="ELU96" s="34"/>
      <c r="ELV96" s="34"/>
      <c r="ELW96" s="34"/>
      <c r="ELX96" s="34"/>
      <c r="ELY96" s="34"/>
      <c r="ELZ96" s="34"/>
      <c r="EMA96" s="34"/>
      <c r="EMB96" s="34"/>
      <c r="EMC96" s="34"/>
      <c r="EMD96" s="34"/>
      <c r="EME96" s="34"/>
      <c r="EMF96" s="34"/>
      <c r="EMG96" s="34"/>
      <c r="EMH96" s="34"/>
      <c r="EMI96" s="34"/>
      <c r="EMJ96" s="34"/>
      <c r="EMK96" s="34"/>
      <c r="EML96" s="34"/>
      <c r="EMM96" s="34"/>
      <c r="EMN96" s="34"/>
      <c r="EMO96" s="34"/>
      <c r="EMP96" s="34"/>
      <c r="EMQ96" s="34"/>
      <c r="EMR96" s="34"/>
      <c r="EMS96" s="34"/>
      <c r="EMT96" s="34"/>
      <c r="EMU96" s="34"/>
      <c r="EMV96" s="34"/>
      <c r="EMW96" s="34"/>
      <c r="EMX96" s="34"/>
      <c r="EMY96" s="34"/>
      <c r="EMZ96" s="34"/>
      <c r="ENA96" s="34"/>
      <c r="ENB96" s="34"/>
      <c r="ENC96" s="34"/>
      <c r="END96" s="34"/>
      <c r="ENE96" s="34"/>
      <c r="ENF96" s="34"/>
      <c r="ENG96" s="34"/>
      <c r="ENH96" s="34"/>
      <c r="ENI96" s="34"/>
      <c r="ENJ96" s="34"/>
      <c r="ENK96" s="34"/>
      <c r="ENL96" s="34"/>
      <c r="ENM96" s="34"/>
      <c r="ENN96" s="34"/>
      <c r="ENO96" s="34"/>
      <c r="ENP96" s="34"/>
      <c r="ENQ96" s="34"/>
      <c r="ENR96" s="34"/>
      <c r="ENS96" s="34"/>
      <c r="ENT96" s="34"/>
      <c r="ENU96" s="34"/>
      <c r="ENV96" s="34"/>
      <c r="ENW96" s="34"/>
      <c r="ENX96" s="34"/>
      <c r="ENY96" s="34"/>
      <c r="ENZ96" s="34"/>
      <c r="EOA96" s="34"/>
      <c r="EOB96" s="34"/>
      <c r="EOC96" s="34"/>
      <c r="EOD96" s="34"/>
      <c r="EOE96" s="34"/>
      <c r="EOF96" s="34"/>
      <c r="EOG96" s="34"/>
      <c r="EOH96" s="34"/>
      <c r="EOI96" s="34"/>
      <c r="EOJ96" s="34"/>
      <c r="EOK96" s="34"/>
      <c r="EOL96" s="34"/>
      <c r="EOM96" s="34"/>
      <c r="EON96" s="34"/>
      <c r="EOO96" s="34"/>
      <c r="EOP96" s="34"/>
      <c r="EOQ96" s="34"/>
      <c r="EOR96" s="34"/>
      <c r="EOS96" s="34"/>
      <c r="EOT96" s="34"/>
      <c r="EOU96" s="34"/>
      <c r="EOV96" s="34"/>
      <c r="EOW96" s="34"/>
      <c r="EOX96" s="34"/>
      <c r="EOY96" s="34"/>
      <c r="EOZ96" s="34"/>
      <c r="EPA96" s="34"/>
      <c r="EPB96" s="34"/>
      <c r="EPC96" s="34"/>
      <c r="EPD96" s="34"/>
      <c r="EPE96" s="34"/>
      <c r="EPF96" s="34"/>
      <c r="EPG96" s="34"/>
      <c r="EPH96" s="34"/>
      <c r="EPI96" s="34"/>
      <c r="EPJ96" s="34"/>
      <c r="EPK96" s="34"/>
      <c r="EPL96" s="34"/>
      <c r="EPM96" s="34"/>
      <c r="EPN96" s="34"/>
      <c r="EPO96" s="34"/>
      <c r="EPP96" s="34"/>
      <c r="EPQ96" s="34"/>
      <c r="EPR96" s="34"/>
      <c r="EPS96" s="34"/>
      <c r="EPT96" s="34"/>
      <c r="EPU96" s="34"/>
      <c r="EPV96" s="34"/>
      <c r="EPW96" s="34"/>
      <c r="EPX96" s="34"/>
      <c r="EPY96" s="34"/>
      <c r="EPZ96" s="34"/>
      <c r="EQA96" s="34"/>
      <c r="EQB96" s="34"/>
      <c r="EQC96" s="34"/>
      <c r="EQD96" s="34"/>
      <c r="EQE96" s="34"/>
      <c r="EQF96" s="34"/>
      <c r="EQG96" s="34"/>
      <c r="EQH96" s="34"/>
      <c r="EQI96" s="34"/>
      <c r="EQJ96" s="34"/>
      <c r="EQK96" s="34"/>
      <c r="EQL96" s="34"/>
      <c r="EQM96" s="34"/>
      <c r="EQN96" s="34"/>
      <c r="EQO96" s="34"/>
      <c r="EQP96" s="34"/>
      <c r="EQQ96" s="34"/>
      <c r="EQR96" s="34"/>
      <c r="EQS96" s="34"/>
      <c r="EQT96" s="34"/>
      <c r="EQU96" s="34"/>
      <c r="EQV96" s="34"/>
      <c r="EQW96" s="34"/>
      <c r="EQX96" s="34"/>
      <c r="EQY96" s="34"/>
      <c r="EQZ96" s="34"/>
      <c r="ERA96" s="34"/>
      <c r="ERB96" s="34"/>
      <c r="ERC96" s="34"/>
      <c r="ERD96" s="34"/>
      <c r="ERE96" s="34"/>
      <c r="ERF96" s="34"/>
      <c r="ERG96" s="34"/>
      <c r="ERH96" s="34"/>
      <c r="ERI96" s="34"/>
      <c r="ERJ96" s="34"/>
      <c r="ERK96" s="34"/>
      <c r="ERL96" s="34"/>
      <c r="ERM96" s="34"/>
      <c r="ERN96" s="34"/>
      <c r="ERO96" s="34"/>
      <c r="ERP96" s="34"/>
      <c r="ERQ96" s="34"/>
      <c r="ERR96" s="34"/>
      <c r="ERS96" s="34"/>
      <c r="ERT96" s="34"/>
      <c r="ERU96" s="34"/>
      <c r="ERV96" s="34"/>
      <c r="ERW96" s="34"/>
      <c r="ERX96" s="34"/>
      <c r="ERY96" s="34"/>
      <c r="ERZ96" s="34"/>
      <c r="ESA96" s="34"/>
      <c r="ESB96" s="34"/>
      <c r="ESC96" s="34"/>
      <c r="ESD96" s="34"/>
      <c r="ESE96" s="34"/>
      <c r="ESF96" s="34"/>
      <c r="ESG96" s="34"/>
      <c r="ESH96" s="34"/>
      <c r="ESI96" s="34"/>
      <c r="ESJ96" s="34"/>
      <c r="ESK96" s="34"/>
      <c r="ESL96" s="34"/>
      <c r="ESM96" s="34"/>
      <c r="ESN96" s="34"/>
      <c r="ESO96" s="34"/>
      <c r="ESP96" s="34"/>
      <c r="ESQ96" s="34"/>
      <c r="ESR96" s="34"/>
      <c r="ESS96" s="34"/>
      <c r="EST96" s="34"/>
      <c r="ESU96" s="34"/>
      <c r="ESV96" s="34"/>
      <c r="ESW96" s="34"/>
      <c r="ESX96" s="34"/>
      <c r="ESY96" s="34"/>
      <c r="ESZ96" s="34"/>
      <c r="ETA96" s="34"/>
      <c r="ETB96" s="34"/>
      <c r="ETC96" s="34"/>
      <c r="ETD96" s="34"/>
      <c r="ETE96" s="34"/>
      <c r="ETF96" s="34"/>
      <c r="ETG96" s="34"/>
      <c r="ETH96" s="34"/>
      <c r="ETI96" s="34"/>
      <c r="ETJ96" s="34"/>
      <c r="ETK96" s="34"/>
      <c r="ETL96" s="34"/>
      <c r="ETM96" s="34"/>
      <c r="ETN96" s="34"/>
      <c r="ETO96" s="34"/>
      <c r="ETP96" s="34"/>
      <c r="ETQ96" s="34"/>
      <c r="ETR96" s="34"/>
      <c r="ETS96" s="34"/>
      <c r="ETT96" s="34"/>
      <c r="ETU96" s="34"/>
      <c r="ETV96" s="34"/>
      <c r="ETW96" s="34"/>
      <c r="ETX96" s="34"/>
      <c r="ETY96" s="34"/>
      <c r="ETZ96" s="34"/>
      <c r="EUA96" s="34"/>
      <c r="EUB96" s="34"/>
      <c r="EUC96" s="34"/>
      <c r="EUD96" s="34"/>
      <c r="EUE96" s="34"/>
      <c r="EUF96" s="34"/>
      <c r="EUG96" s="34"/>
      <c r="EUH96" s="34"/>
      <c r="EUI96" s="34"/>
      <c r="EUJ96" s="34"/>
      <c r="EUK96" s="34"/>
      <c r="EUL96" s="34"/>
      <c r="EUM96" s="34"/>
      <c r="EUN96" s="34"/>
      <c r="EUO96" s="34"/>
      <c r="EUP96" s="34"/>
      <c r="EUQ96" s="34"/>
      <c r="EUR96" s="34"/>
      <c r="EUS96" s="34"/>
      <c r="EUT96" s="34"/>
      <c r="EUU96" s="34"/>
      <c r="EUV96" s="34"/>
      <c r="EUW96" s="34"/>
      <c r="EUX96" s="34"/>
      <c r="EUY96" s="34"/>
      <c r="EUZ96" s="34"/>
      <c r="EVA96" s="34"/>
      <c r="EVB96" s="34"/>
      <c r="EVC96" s="34"/>
      <c r="EVD96" s="34"/>
      <c r="EVE96" s="34"/>
      <c r="EVF96" s="34"/>
      <c r="EVG96" s="34"/>
      <c r="EVH96" s="34"/>
      <c r="EVI96" s="34"/>
      <c r="EVJ96" s="34"/>
      <c r="EVK96" s="34"/>
      <c r="EVL96" s="34"/>
      <c r="EVM96" s="34"/>
      <c r="EVN96" s="34"/>
      <c r="EVO96" s="34"/>
      <c r="EVP96" s="34"/>
      <c r="EVQ96" s="34"/>
      <c r="EVR96" s="34"/>
      <c r="EVS96" s="34"/>
      <c r="EVT96" s="34"/>
      <c r="EVU96" s="34"/>
      <c r="EVV96" s="34"/>
      <c r="EVW96" s="34"/>
      <c r="EVX96" s="34"/>
      <c r="EVY96" s="34"/>
      <c r="EVZ96" s="34"/>
      <c r="EWA96" s="34"/>
      <c r="EWB96" s="34"/>
      <c r="EWC96" s="34"/>
      <c r="EWD96" s="34"/>
      <c r="EWE96" s="34"/>
      <c r="EWF96" s="34"/>
      <c r="EWG96" s="34"/>
      <c r="EWH96" s="34"/>
      <c r="EWI96" s="34"/>
      <c r="EWJ96" s="34"/>
      <c r="EWK96" s="34"/>
      <c r="EWL96" s="34"/>
      <c r="EWM96" s="34"/>
      <c r="EWN96" s="34"/>
      <c r="EWO96" s="34"/>
      <c r="EWP96" s="34"/>
      <c r="EWQ96" s="34"/>
      <c r="EWR96" s="34"/>
      <c r="EWS96" s="34"/>
      <c r="EWT96" s="34"/>
      <c r="EWU96" s="34"/>
      <c r="EWV96" s="34"/>
      <c r="EWW96" s="34"/>
      <c r="EWX96" s="34"/>
      <c r="EWY96" s="34"/>
      <c r="EWZ96" s="34"/>
      <c r="EXA96" s="34"/>
      <c r="EXB96" s="34"/>
      <c r="EXC96" s="34"/>
      <c r="EXD96" s="34"/>
      <c r="EXE96" s="34"/>
      <c r="EXF96" s="34"/>
      <c r="EXG96" s="34"/>
      <c r="EXH96" s="34"/>
      <c r="EXI96" s="34"/>
      <c r="EXJ96" s="34"/>
      <c r="EXK96" s="34"/>
      <c r="EXL96" s="34"/>
      <c r="EXM96" s="34"/>
      <c r="EXN96" s="34"/>
      <c r="EXO96" s="34"/>
      <c r="EXP96" s="34"/>
      <c r="EXQ96" s="34"/>
      <c r="EXR96" s="34"/>
      <c r="EXS96" s="34"/>
      <c r="EXT96" s="34"/>
      <c r="EXU96" s="34"/>
      <c r="EXV96" s="34"/>
      <c r="EXW96" s="34"/>
      <c r="EXX96" s="34"/>
      <c r="EXY96" s="34"/>
      <c r="EXZ96" s="34"/>
      <c r="EYA96" s="34"/>
      <c r="EYB96" s="34"/>
      <c r="EYC96" s="34"/>
      <c r="EYD96" s="34"/>
      <c r="EYE96" s="34"/>
      <c r="EYF96" s="34"/>
      <c r="EYG96" s="34"/>
      <c r="EYH96" s="34"/>
      <c r="EYI96" s="34"/>
      <c r="EYJ96" s="34"/>
      <c r="EYK96" s="34"/>
      <c r="EYL96" s="34"/>
      <c r="EYM96" s="34"/>
      <c r="EYN96" s="34"/>
      <c r="EYO96" s="34"/>
      <c r="EYP96" s="34"/>
      <c r="EYQ96" s="34"/>
      <c r="EYR96" s="34"/>
      <c r="EYS96" s="34"/>
      <c r="EYT96" s="34"/>
      <c r="EYU96" s="34"/>
      <c r="EYV96" s="34"/>
      <c r="EYW96" s="34"/>
      <c r="EYX96" s="34"/>
      <c r="EYY96" s="34"/>
      <c r="EYZ96" s="34"/>
      <c r="EZA96" s="34"/>
      <c r="EZB96" s="34"/>
      <c r="EZC96" s="34"/>
      <c r="EZD96" s="34"/>
      <c r="EZE96" s="34"/>
      <c r="EZF96" s="34"/>
      <c r="EZG96" s="34"/>
      <c r="EZH96" s="34"/>
      <c r="EZI96" s="34"/>
      <c r="EZJ96" s="34"/>
      <c r="EZK96" s="34"/>
      <c r="EZL96" s="34"/>
      <c r="EZM96" s="34"/>
      <c r="EZN96" s="34"/>
      <c r="EZO96" s="34"/>
      <c r="EZP96" s="34"/>
      <c r="EZQ96" s="34"/>
      <c r="EZR96" s="34"/>
      <c r="EZS96" s="34"/>
      <c r="EZT96" s="34"/>
      <c r="EZU96" s="34"/>
      <c r="EZV96" s="34"/>
      <c r="EZW96" s="34"/>
      <c r="EZX96" s="34"/>
      <c r="EZY96" s="34"/>
      <c r="EZZ96" s="34"/>
      <c r="FAA96" s="34"/>
      <c r="FAB96" s="34"/>
      <c r="FAC96" s="34"/>
      <c r="FAD96" s="34"/>
      <c r="FAE96" s="34"/>
      <c r="FAF96" s="34"/>
      <c r="FAG96" s="34"/>
      <c r="FAH96" s="34"/>
      <c r="FAI96" s="34"/>
      <c r="FAJ96" s="34"/>
      <c r="FAK96" s="34"/>
      <c r="FAL96" s="34"/>
      <c r="FAM96" s="34"/>
      <c r="FAN96" s="34"/>
      <c r="FAO96" s="34"/>
      <c r="FAP96" s="34"/>
      <c r="FAQ96" s="34"/>
      <c r="FAR96" s="34"/>
      <c r="FAS96" s="34"/>
      <c r="FAT96" s="34"/>
      <c r="FAU96" s="34"/>
      <c r="FAV96" s="34"/>
      <c r="FAW96" s="34"/>
      <c r="FAX96" s="34"/>
      <c r="FAY96" s="34"/>
      <c r="FAZ96" s="34"/>
      <c r="FBA96" s="34"/>
      <c r="FBB96" s="34"/>
      <c r="FBC96" s="34"/>
      <c r="FBD96" s="34"/>
      <c r="FBE96" s="34"/>
      <c r="FBF96" s="34"/>
      <c r="FBG96" s="34"/>
      <c r="FBH96" s="34"/>
      <c r="FBI96" s="34"/>
      <c r="FBJ96" s="34"/>
      <c r="FBK96" s="34"/>
      <c r="FBL96" s="34"/>
      <c r="FBM96" s="34"/>
      <c r="FBN96" s="34"/>
      <c r="FBO96" s="34"/>
      <c r="FBP96" s="34"/>
      <c r="FBQ96" s="34"/>
      <c r="FBR96" s="34"/>
      <c r="FBS96" s="34"/>
      <c r="FBT96" s="34"/>
      <c r="FBU96" s="34"/>
      <c r="FBV96" s="34"/>
      <c r="FBW96" s="34"/>
      <c r="FBX96" s="34"/>
      <c r="FBY96" s="34"/>
      <c r="FBZ96" s="34"/>
      <c r="FCA96" s="34"/>
      <c r="FCB96" s="34"/>
      <c r="FCC96" s="34"/>
      <c r="FCD96" s="34"/>
      <c r="FCE96" s="34"/>
      <c r="FCF96" s="34"/>
      <c r="FCG96" s="34"/>
      <c r="FCH96" s="34"/>
      <c r="FCI96" s="34"/>
      <c r="FCJ96" s="34"/>
      <c r="FCK96" s="34"/>
      <c r="FCL96" s="34"/>
      <c r="FCM96" s="34"/>
      <c r="FCN96" s="34"/>
      <c r="FCO96" s="34"/>
      <c r="FCP96" s="34"/>
      <c r="FCQ96" s="34"/>
      <c r="FCR96" s="34"/>
      <c r="FCS96" s="34"/>
      <c r="FCT96" s="34"/>
      <c r="FCU96" s="34"/>
      <c r="FCV96" s="34"/>
      <c r="FCW96" s="34"/>
      <c r="FCX96" s="34"/>
      <c r="FCY96" s="34"/>
      <c r="FCZ96" s="34"/>
      <c r="FDA96" s="34"/>
      <c r="FDB96" s="34"/>
      <c r="FDC96" s="34"/>
      <c r="FDD96" s="34"/>
      <c r="FDE96" s="34"/>
      <c r="FDF96" s="34"/>
      <c r="FDG96" s="34"/>
      <c r="FDH96" s="34"/>
      <c r="FDI96" s="34"/>
      <c r="FDJ96" s="34"/>
      <c r="FDK96" s="34"/>
      <c r="FDL96" s="34"/>
      <c r="FDM96" s="34"/>
      <c r="FDN96" s="34"/>
      <c r="FDO96" s="34"/>
      <c r="FDP96" s="34"/>
      <c r="FDQ96" s="34"/>
      <c r="FDR96" s="34"/>
      <c r="FDS96" s="34"/>
      <c r="FDT96" s="34"/>
      <c r="FDU96" s="34"/>
      <c r="FDV96" s="34"/>
      <c r="FDW96" s="34"/>
      <c r="FDX96" s="34"/>
      <c r="FDY96" s="34"/>
      <c r="FDZ96" s="34"/>
      <c r="FEA96" s="34"/>
      <c r="FEB96" s="34"/>
      <c r="FEC96" s="34"/>
      <c r="FED96" s="34"/>
      <c r="FEE96" s="34"/>
      <c r="FEF96" s="34"/>
      <c r="FEG96" s="34"/>
      <c r="FEH96" s="34"/>
      <c r="FEI96" s="34"/>
      <c r="FEJ96" s="34"/>
      <c r="FEK96" s="34"/>
      <c r="FEL96" s="34"/>
      <c r="FEM96" s="34"/>
      <c r="FEN96" s="34"/>
      <c r="FEO96" s="34"/>
      <c r="FEP96" s="34"/>
      <c r="FEQ96" s="34"/>
      <c r="FER96" s="34"/>
      <c r="FES96" s="34"/>
      <c r="FET96" s="34"/>
      <c r="FEU96" s="34"/>
      <c r="FEV96" s="34"/>
      <c r="FEW96" s="34"/>
      <c r="FEX96" s="34"/>
      <c r="FEY96" s="34"/>
      <c r="FEZ96" s="34"/>
      <c r="FFA96" s="34"/>
      <c r="FFB96" s="34"/>
      <c r="FFC96" s="34"/>
      <c r="FFD96" s="34"/>
      <c r="FFE96" s="34"/>
      <c r="FFF96" s="34"/>
      <c r="FFG96" s="34"/>
      <c r="FFH96" s="34"/>
      <c r="FFI96" s="34"/>
      <c r="FFJ96" s="34"/>
      <c r="FFK96" s="34"/>
      <c r="FFL96" s="34"/>
      <c r="FFM96" s="34"/>
      <c r="FFN96" s="34"/>
      <c r="FFO96" s="34"/>
      <c r="FFP96" s="34"/>
      <c r="FFQ96" s="34"/>
      <c r="FFR96" s="34"/>
      <c r="FFS96" s="34"/>
      <c r="FFT96" s="34"/>
      <c r="FFU96" s="34"/>
      <c r="FFV96" s="34"/>
      <c r="FFW96" s="34"/>
      <c r="FFX96" s="34"/>
      <c r="FFY96" s="34"/>
      <c r="FFZ96" s="34"/>
      <c r="FGA96" s="34"/>
      <c r="FGB96" s="34"/>
      <c r="FGC96" s="34"/>
      <c r="FGD96" s="34"/>
      <c r="FGE96" s="34"/>
      <c r="FGF96" s="34"/>
      <c r="FGG96" s="34"/>
      <c r="FGH96" s="34"/>
      <c r="FGI96" s="34"/>
      <c r="FGJ96" s="34"/>
      <c r="FGK96" s="34"/>
      <c r="FGL96" s="34"/>
      <c r="FGM96" s="34"/>
      <c r="FGN96" s="34"/>
      <c r="FGO96" s="34"/>
      <c r="FGP96" s="34"/>
      <c r="FGQ96" s="34"/>
      <c r="FGR96" s="34"/>
      <c r="FGS96" s="34"/>
      <c r="FGT96" s="34"/>
      <c r="FGU96" s="34"/>
      <c r="FGV96" s="34"/>
      <c r="FGW96" s="34"/>
      <c r="FGX96" s="34"/>
      <c r="FGY96" s="34"/>
      <c r="FGZ96" s="34"/>
      <c r="FHA96" s="34"/>
      <c r="FHB96" s="34"/>
      <c r="FHC96" s="34"/>
      <c r="FHD96" s="34"/>
      <c r="FHE96" s="34"/>
      <c r="FHF96" s="34"/>
      <c r="FHG96" s="34"/>
      <c r="FHH96" s="34"/>
      <c r="FHI96" s="34"/>
      <c r="FHJ96" s="34"/>
      <c r="FHK96" s="34"/>
      <c r="FHL96" s="34"/>
      <c r="FHM96" s="34"/>
      <c r="FHN96" s="34"/>
      <c r="FHO96" s="34"/>
      <c r="FHP96" s="34"/>
      <c r="FHQ96" s="34"/>
      <c r="FHR96" s="34"/>
      <c r="FHS96" s="34"/>
      <c r="FHT96" s="34"/>
      <c r="FHU96" s="34"/>
      <c r="FHV96" s="34"/>
      <c r="FHW96" s="34"/>
      <c r="FHX96" s="34"/>
      <c r="FHY96" s="34"/>
      <c r="FHZ96" s="34"/>
      <c r="FIA96" s="34"/>
      <c r="FIB96" s="34"/>
      <c r="FIC96" s="34"/>
      <c r="FID96" s="34"/>
      <c r="FIE96" s="34"/>
      <c r="FIF96" s="34"/>
      <c r="FIG96" s="34"/>
      <c r="FIH96" s="34"/>
      <c r="FII96" s="34"/>
      <c r="FIJ96" s="34"/>
      <c r="FIK96" s="34"/>
      <c r="FIL96" s="34"/>
      <c r="FIM96" s="34"/>
      <c r="FIN96" s="34"/>
      <c r="FIO96" s="34"/>
      <c r="FIP96" s="34"/>
      <c r="FIQ96" s="34"/>
      <c r="FIR96" s="34"/>
      <c r="FIS96" s="34"/>
      <c r="FIT96" s="34"/>
      <c r="FIU96" s="34"/>
      <c r="FIV96" s="34"/>
      <c r="FIW96" s="34"/>
      <c r="FIX96" s="34"/>
      <c r="FIY96" s="34"/>
      <c r="FIZ96" s="34"/>
      <c r="FJA96" s="34"/>
      <c r="FJB96" s="34"/>
      <c r="FJC96" s="34"/>
      <c r="FJD96" s="34"/>
      <c r="FJE96" s="34"/>
      <c r="FJF96" s="34"/>
      <c r="FJG96" s="34"/>
      <c r="FJH96" s="34"/>
      <c r="FJI96" s="34"/>
      <c r="FJJ96" s="34"/>
      <c r="FJK96" s="34"/>
      <c r="FJL96" s="34"/>
      <c r="FJM96" s="34"/>
      <c r="FJN96" s="34"/>
      <c r="FJO96" s="34"/>
      <c r="FJP96" s="34"/>
      <c r="FJQ96" s="34"/>
      <c r="FJR96" s="34"/>
      <c r="FJS96" s="34"/>
      <c r="FJT96" s="34"/>
      <c r="FJU96" s="34"/>
      <c r="FJV96" s="34"/>
      <c r="FJW96" s="34"/>
      <c r="FJX96" s="34"/>
      <c r="FJY96" s="34"/>
      <c r="FJZ96" s="34"/>
      <c r="FKA96" s="34"/>
      <c r="FKB96" s="34"/>
      <c r="FKC96" s="34"/>
      <c r="FKD96" s="34"/>
      <c r="FKE96" s="34"/>
      <c r="FKF96" s="34"/>
      <c r="FKG96" s="34"/>
      <c r="FKH96" s="34"/>
      <c r="FKI96" s="34"/>
      <c r="FKJ96" s="34"/>
      <c r="FKK96" s="34"/>
      <c r="FKL96" s="34"/>
      <c r="FKM96" s="34"/>
      <c r="FKN96" s="34"/>
      <c r="FKO96" s="34"/>
      <c r="FKP96" s="34"/>
      <c r="FKQ96" s="34"/>
      <c r="FKR96" s="34"/>
      <c r="FKS96" s="34"/>
      <c r="FKT96" s="34"/>
      <c r="FKU96" s="34"/>
      <c r="FKV96" s="34"/>
      <c r="FKW96" s="34"/>
      <c r="FKX96" s="34"/>
      <c r="FKY96" s="34"/>
      <c r="FKZ96" s="34"/>
      <c r="FLA96" s="34"/>
      <c r="FLB96" s="34"/>
      <c r="FLC96" s="34"/>
      <c r="FLD96" s="34"/>
      <c r="FLE96" s="34"/>
      <c r="FLF96" s="34"/>
      <c r="FLG96" s="34"/>
      <c r="FLH96" s="34"/>
      <c r="FLI96" s="34"/>
      <c r="FLJ96" s="34"/>
      <c r="FLK96" s="34"/>
      <c r="FLL96" s="34"/>
      <c r="FLM96" s="34"/>
      <c r="FLN96" s="34"/>
      <c r="FLO96" s="34"/>
      <c r="FLP96" s="34"/>
      <c r="FLQ96" s="34"/>
      <c r="FLR96" s="34"/>
      <c r="FLS96" s="34"/>
      <c r="FLT96" s="34"/>
      <c r="FLU96" s="34"/>
      <c r="FLV96" s="34"/>
      <c r="FLW96" s="34"/>
      <c r="FLX96" s="34"/>
      <c r="FLY96" s="34"/>
      <c r="FLZ96" s="34"/>
      <c r="FMA96" s="34"/>
      <c r="FMB96" s="34"/>
      <c r="FMC96" s="34"/>
      <c r="FMD96" s="34"/>
      <c r="FME96" s="34"/>
      <c r="FMF96" s="34"/>
      <c r="FMG96" s="34"/>
      <c r="FMH96" s="34"/>
      <c r="FMI96" s="34"/>
      <c r="FMJ96" s="34"/>
      <c r="FMK96" s="34"/>
      <c r="FML96" s="34"/>
      <c r="FMM96" s="34"/>
      <c r="FMN96" s="34"/>
      <c r="FMO96" s="34"/>
      <c r="FMP96" s="34"/>
      <c r="FMQ96" s="34"/>
      <c r="FMR96" s="34"/>
      <c r="FMS96" s="34"/>
      <c r="FMT96" s="34"/>
      <c r="FMU96" s="34"/>
      <c r="FMV96" s="34"/>
      <c r="FMW96" s="34"/>
      <c r="FMX96" s="34"/>
      <c r="FMY96" s="34"/>
      <c r="FMZ96" s="34"/>
      <c r="FNA96" s="34"/>
      <c r="FNB96" s="34"/>
      <c r="FNC96" s="34"/>
      <c r="FND96" s="34"/>
      <c r="FNE96" s="34"/>
      <c r="FNF96" s="34"/>
      <c r="FNG96" s="34"/>
      <c r="FNH96" s="34"/>
      <c r="FNI96" s="34"/>
      <c r="FNJ96" s="34"/>
      <c r="FNK96" s="34"/>
      <c r="FNL96" s="34"/>
      <c r="FNM96" s="34"/>
      <c r="FNN96" s="34"/>
      <c r="FNO96" s="34"/>
      <c r="FNP96" s="34"/>
      <c r="FNQ96" s="34"/>
      <c r="FNR96" s="34"/>
      <c r="FNS96" s="34"/>
      <c r="FNT96" s="34"/>
      <c r="FNU96" s="34"/>
      <c r="FNV96" s="34"/>
      <c r="FNW96" s="34"/>
      <c r="FNX96" s="34"/>
      <c r="FNY96" s="34"/>
      <c r="FNZ96" s="34"/>
      <c r="FOA96" s="34"/>
      <c r="FOB96" s="34"/>
      <c r="FOC96" s="34"/>
      <c r="FOD96" s="34"/>
      <c r="FOE96" s="34"/>
      <c r="FOF96" s="34"/>
      <c r="FOG96" s="34"/>
      <c r="FOH96" s="34"/>
      <c r="FOI96" s="34"/>
      <c r="FOJ96" s="34"/>
      <c r="FOK96" s="34"/>
      <c r="FOL96" s="34"/>
      <c r="FOM96" s="34"/>
      <c r="FON96" s="34"/>
      <c r="FOO96" s="34"/>
      <c r="FOP96" s="34"/>
      <c r="FOQ96" s="34"/>
      <c r="FOR96" s="34"/>
      <c r="FOS96" s="34"/>
      <c r="FOT96" s="34"/>
      <c r="FOU96" s="34"/>
      <c r="FOV96" s="34"/>
      <c r="FOW96" s="34"/>
      <c r="FOX96" s="34"/>
      <c r="FOY96" s="34"/>
      <c r="FOZ96" s="34"/>
      <c r="FPA96" s="34"/>
      <c r="FPB96" s="34"/>
      <c r="FPC96" s="34"/>
      <c r="FPD96" s="34"/>
      <c r="FPE96" s="34"/>
      <c r="FPF96" s="34"/>
      <c r="FPG96" s="34"/>
      <c r="FPH96" s="34"/>
      <c r="FPI96" s="34"/>
      <c r="FPJ96" s="34"/>
      <c r="FPK96" s="34"/>
      <c r="FPL96" s="34"/>
      <c r="FPM96" s="34"/>
      <c r="FPN96" s="34"/>
      <c r="FPO96" s="34"/>
      <c r="FPP96" s="34"/>
      <c r="FPQ96" s="34"/>
      <c r="FPR96" s="34"/>
      <c r="FPS96" s="34"/>
      <c r="FPT96" s="34"/>
      <c r="FPU96" s="34"/>
      <c r="FPV96" s="34"/>
      <c r="FPW96" s="34"/>
      <c r="FPX96" s="34"/>
      <c r="FPY96" s="34"/>
      <c r="FPZ96" s="34"/>
      <c r="FQA96" s="34"/>
      <c r="FQB96" s="34"/>
      <c r="FQC96" s="34"/>
      <c r="FQD96" s="34"/>
      <c r="FQE96" s="34"/>
      <c r="FQF96" s="34"/>
      <c r="FQG96" s="34"/>
      <c r="FQH96" s="34"/>
      <c r="FQI96" s="34"/>
      <c r="FQJ96" s="34"/>
      <c r="FQK96" s="34"/>
      <c r="FQL96" s="34"/>
      <c r="FQM96" s="34"/>
      <c r="FQN96" s="34"/>
      <c r="FQO96" s="34"/>
      <c r="FQP96" s="34"/>
      <c r="FQQ96" s="34"/>
      <c r="FQR96" s="34"/>
      <c r="FQS96" s="34"/>
      <c r="FQT96" s="34"/>
      <c r="FQU96" s="34"/>
      <c r="FQV96" s="34"/>
      <c r="FQW96" s="34"/>
      <c r="FQX96" s="34"/>
      <c r="FQY96" s="34"/>
      <c r="FQZ96" s="34"/>
      <c r="FRA96" s="34"/>
      <c r="FRB96" s="34"/>
      <c r="FRC96" s="34"/>
      <c r="FRD96" s="34"/>
      <c r="FRE96" s="34"/>
      <c r="FRF96" s="34"/>
      <c r="FRG96" s="34"/>
      <c r="FRH96" s="34"/>
      <c r="FRI96" s="34"/>
      <c r="FRJ96" s="34"/>
      <c r="FRK96" s="34"/>
      <c r="FRL96" s="34"/>
      <c r="FRM96" s="34"/>
      <c r="FRN96" s="34"/>
      <c r="FRO96" s="34"/>
      <c r="FRP96" s="34"/>
      <c r="FRQ96" s="34"/>
      <c r="FRR96" s="34"/>
      <c r="FRS96" s="34"/>
      <c r="FRT96" s="34"/>
      <c r="FRU96" s="34"/>
      <c r="FRV96" s="34"/>
      <c r="FRW96" s="34"/>
      <c r="FRX96" s="34"/>
      <c r="FRY96" s="34"/>
      <c r="FRZ96" s="34"/>
      <c r="FSA96" s="34"/>
      <c r="FSB96" s="34"/>
      <c r="FSC96" s="34"/>
      <c r="FSD96" s="34"/>
      <c r="FSE96" s="34"/>
      <c r="FSF96" s="34"/>
      <c r="FSG96" s="34"/>
      <c r="FSH96" s="34"/>
      <c r="FSI96" s="34"/>
      <c r="FSJ96" s="34"/>
      <c r="FSK96" s="34"/>
      <c r="FSL96" s="34"/>
      <c r="FSM96" s="34"/>
      <c r="FSN96" s="34"/>
      <c r="FSO96" s="34"/>
      <c r="FSP96" s="34"/>
      <c r="FSQ96" s="34"/>
      <c r="FSR96" s="34"/>
      <c r="FSS96" s="34"/>
      <c r="FST96" s="34"/>
      <c r="FSU96" s="34"/>
      <c r="FSV96" s="34"/>
      <c r="FSW96" s="34"/>
      <c r="FSX96" s="34"/>
      <c r="FSY96" s="34"/>
      <c r="FSZ96" s="34"/>
      <c r="FTA96" s="34"/>
      <c r="FTB96" s="34"/>
      <c r="FTC96" s="34"/>
      <c r="FTD96" s="34"/>
      <c r="FTE96" s="34"/>
      <c r="FTF96" s="34"/>
      <c r="FTG96" s="34"/>
      <c r="FTH96" s="34"/>
      <c r="FTI96" s="34"/>
      <c r="FTJ96" s="34"/>
      <c r="FTK96" s="34"/>
      <c r="FTL96" s="34"/>
      <c r="FTM96" s="34"/>
      <c r="FTN96" s="34"/>
      <c r="FTO96" s="34"/>
      <c r="FTP96" s="34"/>
      <c r="FTQ96" s="34"/>
      <c r="FTR96" s="34"/>
      <c r="FTS96" s="34"/>
      <c r="FTT96" s="34"/>
      <c r="FTU96" s="34"/>
      <c r="FTV96" s="34"/>
      <c r="FTW96" s="34"/>
      <c r="FTX96" s="34"/>
      <c r="FTY96" s="34"/>
      <c r="FTZ96" s="34"/>
      <c r="FUA96" s="34"/>
      <c r="FUB96" s="34"/>
      <c r="FUC96" s="34"/>
      <c r="FUD96" s="34"/>
      <c r="FUE96" s="34"/>
      <c r="FUF96" s="34"/>
      <c r="FUG96" s="34"/>
      <c r="FUH96" s="34"/>
      <c r="FUI96" s="34"/>
      <c r="FUJ96" s="34"/>
      <c r="FUK96" s="34"/>
      <c r="FUL96" s="34"/>
      <c r="FUM96" s="34"/>
      <c r="FUN96" s="34"/>
      <c r="FUO96" s="34"/>
      <c r="FUP96" s="34"/>
      <c r="FUQ96" s="34"/>
      <c r="FUR96" s="34"/>
      <c r="FUS96" s="34"/>
      <c r="FUT96" s="34"/>
      <c r="FUU96" s="34"/>
      <c r="FUV96" s="34"/>
      <c r="FUW96" s="34"/>
      <c r="FUX96" s="34"/>
      <c r="FUY96" s="34"/>
      <c r="FUZ96" s="34"/>
      <c r="FVA96" s="34"/>
      <c r="FVB96" s="34"/>
      <c r="FVC96" s="34"/>
      <c r="FVD96" s="34"/>
      <c r="FVE96" s="34"/>
      <c r="FVF96" s="34"/>
      <c r="FVG96" s="34"/>
      <c r="FVH96" s="34"/>
      <c r="FVI96" s="34"/>
      <c r="FVJ96" s="34"/>
      <c r="FVK96" s="34"/>
      <c r="FVL96" s="34"/>
      <c r="FVM96" s="34"/>
      <c r="FVN96" s="34"/>
      <c r="FVO96" s="34"/>
      <c r="FVP96" s="34"/>
      <c r="FVQ96" s="34"/>
      <c r="FVR96" s="34"/>
      <c r="FVS96" s="34"/>
      <c r="FVT96" s="34"/>
      <c r="FVU96" s="34"/>
      <c r="FVV96" s="34"/>
      <c r="FVW96" s="34"/>
      <c r="FVX96" s="34"/>
      <c r="FVY96" s="34"/>
      <c r="FVZ96" s="34"/>
      <c r="FWA96" s="34"/>
      <c r="FWB96" s="34"/>
      <c r="FWC96" s="34"/>
      <c r="FWD96" s="34"/>
      <c r="FWE96" s="34"/>
      <c r="FWF96" s="34"/>
      <c r="FWG96" s="34"/>
      <c r="FWH96" s="34"/>
      <c r="FWI96" s="34"/>
      <c r="FWJ96" s="34"/>
      <c r="FWK96" s="34"/>
      <c r="FWL96" s="34"/>
      <c r="FWM96" s="34"/>
      <c r="FWN96" s="34"/>
      <c r="FWO96" s="34"/>
      <c r="FWP96" s="34"/>
      <c r="FWQ96" s="34"/>
      <c r="FWR96" s="34"/>
      <c r="FWS96" s="34"/>
      <c r="FWT96" s="34"/>
      <c r="FWU96" s="34"/>
      <c r="FWV96" s="34"/>
      <c r="FWW96" s="34"/>
      <c r="FWX96" s="34"/>
      <c r="FWY96" s="34"/>
      <c r="FWZ96" s="34"/>
      <c r="FXA96" s="34"/>
      <c r="FXB96" s="34"/>
      <c r="FXC96" s="34"/>
      <c r="FXD96" s="34"/>
      <c r="FXE96" s="34"/>
      <c r="FXF96" s="34"/>
      <c r="FXG96" s="34"/>
      <c r="FXH96" s="34"/>
      <c r="FXI96" s="34"/>
      <c r="FXJ96" s="34"/>
      <c r="FXK96" s="34"/>
      <c r="FXL96" s="34"/>
      <c r="FXM96" s="34"/>
      <c r="FXN96" s="34"/>
      <c r="FXO96" s="34"/>
      <c r="FXP96" s="34"/>
      <c r="FXQ96" s="34"/>
      <c r="FXR96" s="34"/>
      <c r="FXS96" s="34"/>
      <c r="FXT96" s="34"/>
      <c r="FXU96" s="34"/>
      <c r="FXV96" s="34"/>
      <c r="FXW96" s="34"/>
      <c r="FXX96" s="34"/>
      <c r="FXY96" s="34"/>
      <c r="FXZ96" s="34"/>
      <c r="FYA96" s="34"/>
      <c r="FYB96" s="34"/>
      <c r="FYC96" s="34"/>
      <c r="FYD96" s="34"/>
      <c r="FYE96" s="34"/>
      <c r="FYF96" s="34"/>
      <c r="FYG96" s="34"/>
      <c r="FYH96" s="34"/>
      <c r="FYI96" s="34"/>
      <c r="FYJ96" s="34"/>
      <c r="FYK96" s="34"/>
      <c r="FYL96" s="34"/>
      <c r="FYM96" s="34"/>
      <c r="FYN96" s="34"/>
      <c r="FYO96" s="34"/>
      <c r="FYP96" s="34"/>
      <c r="FYQ96" s="34"/>
      <c r="FYR96" s="34"/>
      <c r="FYS96" s="34"/>
      <c r="FYT96" s="34"/>
      <c r="FYU96" s="34"/>
      <c r="FYV96" s="34"/>
      <c r="FYW96" s="34"/>
      <c r="FYX96" s="34"/>
      <c r="FYY96" s="34"/>
      <c r="FYZ96" s="34"/>
      <c r="FZA96" s="34"/>
      <c r="FZB96" s="34"/>
      <c r="FZC96" s="34"/>
      <c r="FZD96" s="34"/>
      <c r="FZE96" s="34"/>
      <c r="FZF96" s="34"/>
      <c r="FZG96" s="34"/>
      <c r="FZH96" s="34"/>
      <c r="FZI96" s="34"/>
      <c r="FZJ96" s="34"/>
      <c r="FZK96" s="34"/>
      <c r="FZL96" s="34"/>
      <c r="FZM96" s="34"/>
      <c r="FZN96" s="34"/>
      <c r="FZO96" s="34"/>
      <c r="FZP96" s="34"/>
      <c r="FZQ96" s="34"/>
      <c r="FZR96" s="34"/>
      <c r="FZS96" s="34"/>
      <c r="FZT96" s="34"/>
      <c r="FZU96" s="34"/>
      <c r="FZV96" s="34"/>
      <c r="FZW96" s="34"/>
      <c r="FZX96" s="34"/>
      <c r="FZY96" s="34"/>
      <c r="FZZ96" s="34"/>
      <c r="GAA96" s="34"/>
      <c r="GAB96" s="34"/>
      <c r="GAC96" s="34"/>
      <c r="GAD96" s="34"/>
      <c r="GAE96" s="34"/>
      <c r="GAF96" s="34"/>
      <c r="GAG96" s="34"/>
      <c r="GAH96" s="34"/>
      <c r="GAI96" s="34"/>
      <c r="GAJ96" s="34"/>
      <c r="GAK96" s="34"/>
      <c r="GAL96" s="34"/>
      <c r="GAM96" s="34"/>
      <c r="GAN96" s="34"/>
      <c r="GAO96" s="34"/>
      <c r="GAP96" s="34"/>
      <c r="GAQ96" s="34"/>
      <c r="GAR96" s="34"/>
      <c r="GAS96" s="34"/>
      <c r="GAT96" s="34"/>
      <c r="GAU96" s="34"/>
      <c r="GAV96" s="34"/>
      <c r="GAW96" s="34"/>
      <c r="GAX96" s="34"/>
      <c r="GAY96" s="34"/>
      <c r="GAZ96" s="34"/>
      <c r="GBA96" s="34"/>
      <c r="GBB96" s="34"/>
      <c r="GBC96" s="34"/>
      <c r="GBD96" s="34"/>
      <c r="GBE96" s="34"/>
      <c r="GBF96" s="34"/>
      <c r="GBG96" s="34"/>
      <c r="GBH96" s="34"/>
      <c r="GBI96" s="34"/>
      <c r="GBJ96" s="34"/>
      <c r="GBK96" s="34"/>
      <c r="GBL96" s="34"/>
      <c r="GBM96" s="34"/>
      <c r="GBN96" s="34"/>
      <c r="GBO96" s="34"/>
      <c r="GBP96" s="34"/>
      <c r="GBQ96" s="34"/>
      <c r="GBR96" s="34"/>
      <c r="GBS96" s="34"/>
      <c r="GBT96" s="34"/>
      <c r="GBU96" s="34"/>
      <c r="GBV96" s="34"/>
      <c r="GBW96" s="34"/>
      <c r="GBX96" s="34"/>
      <c r="GBY96" s="34"/>
      <c r="GBZ96" s="34"/>
      <c r="GCA96" s="34"/>
      <c r="GCB96" s="34"/>
      <c r="GCC96" s="34"/>
      <c r="GCD96" s="34"/>
      <c r="GCE96" s="34"/>
      <c r="GCF96" s="34"/>
      <c r="GCG96" s="34"/>
      <c r="GCH96" s="34"/>
      <c r="GCI96" s="34"/>
      <c r="GCJ96" s="34"/>
      <c r="GCK96" s="34"/>
      <c r="GCL96" s="34"/>
      <c r="GCM96" s="34"/>
      <c r="GCN96" s="34"/>
      <c r="GCO96" s="34"/>
      <c r="GCP96" s="34"/>
      <c r="GCQ96" s="34"/>
      <c r="GCR96" s="34"/>
      <c r="GCS96" s="34"/>
      <c r="GCT96" s="34"/>
      <c r="GCU96" s="34"/>
      <c r="GCV96" s="34"/>
      <c r="GCW96" s="34"/>
      <c r="GCX96" s="34"/>
      <c r="GCY96" s="34"/>
      <c r="GCZ96" s="34"/>
      <c r="GDA96" s="34"/>
      <c r="GDB96" s="34"/>
      <c r="GDC96" s="34"/>
      <c r="GDD96" s="34"/>
      <c r="GDE96" s="34"/>
      <c r="GDF96" s="34"/>
      <c r="GDG96" s="34"/>
      <c r="GDH96" s="34"/>
      <c r="GDI96" s="34"/>
      <c r="GDJ96" s="34"/>
      <c r="GDK96" s="34"/>
      <c r="GDL96" s="34"/>
      <c r="GDM96" s="34"/>
      <c r="GDN96" s="34"/>
      <c r="GDO96" s="34"/>
      <c r="GDP96" s="34"/>
      <c r="GDQ96" s="34"/>
      <c r="GDR96" s="34"/>
      <c r="GDS96" s="34"/>
      <c r="GDT96" s="34"/>
      <c r="GDU96" s="34"/>
      <c r="GDV96" s="34"/>
      <c r="GDW96" s="34"/>
      <c r="GDX96" s="34"/>
      <c r="GDY96" s="34"/>
      <c r="GDZ96" s="34"/>
      <c r="GEA96" s="34"/>
      <c r="GEB96" s="34"/>
      <c r="GEC96" s="34"/>
      <c r="GED96" s="34"/>
      <c r="GEE96" s="34"/>
      <c r="GEF96" s="34"/>
      <c r="GEG96" s="34"/>
      <c r="GEH96" s="34"/>
      <c r="GEI96" s="34"/>
      <c r="GEJ96" s="34"/>
      <c r="GEK96" s="34"/>
      <c r="GEL96" s="34"/>
      <c r="GEM96" s="34"/>
      <c r="GEN96" s="34"/>
      <c r="GEO96" s="34"/>
      <c r="GEP96" s="34"/>
      <c r="GEQ96" s="34"/>
      <c r="GER96" s="34"/>
      <c r="GES96" s="34"/>
      <c r="GET96" s="34"/>
      <c r="GEU96" s="34"/>
      <c r="GEV96" s="34"/>
      <c r="GEW96" s="34"/>
      <c r="GEX96" s="34"/>
      <c r="GEY96" s="34"/>
      <c r="GEZ96" s="34"/>
      <c r="GFA96" s="34"/>
      <c r="GFB96" s="34"/>
      <c r="GFC96" s="34"/>
      <c r="GFD96" s="34"/>
      <c r="GFE96" s="34"/>
      <c r="GFF96" s="34"/>
      <c r="GFG96" s="34"/>
      <c r="GFH96" s="34"/>
      <c r="GFI96" s="34"/>
      <c r="GFJ96" s="34"/>
      <c r="GFK96" s="34"/>
      <c r="GFL96" s="34"/>
      <c r="GFM96" s="34"/>
      <c r="GFN96" s="34"/>
      <c r="GFO96" s="34"/>
      <c r="GFP96" s="34"/>
      <c r="GFQ96" s="34"/>
      <c r="GFR96" s="34"/>
      <c r="GFS96" s="34"/>
      <c r="GFT96" s="34"/>
      <c r="GFU96" s="34"/>
      <c r="GFV96" s="34"/>
      <c r="GFW96" s="34"/>
      <c r="GFX96" s="34"/>
      <c r="GFY96" s="34"/>
      <c r="GFZ96" s="34"/>
      <c r="GGA96" s="34"/>
      <c r="GGB96" s="34"/>
      <c r="GGC96" s="34"/>
      <c r="GGD96" s="34"/>
      <c r="GGE96" s="34"/>
      <c r="GGF96" s="34"/>
      <c r="GGG96" s="34"/>
      <c r="GGH96" s="34"/>
      <c r="GGI96" s="34"/>
      <c r="GGJ96" s="34"/>
      <c r="GGK96" s="34"/>
      <c r="GGL96" s="34"/>
      <c r="GGM96" s="34"/>
      <c r="GGN96" s="34"/>
      <c r="GGO96" s="34"/>
      <c r="GGP96" s="34"/>
      <c r="GGQ96" s="34"/>
      <c r="GGR96" s="34"/>
      <c r="GGS96" s="34"/>
      <c r="GGT96" s="34"/>
      <c r="GGU96" s="34"/>
      <c r="GGV96" s="34"/>
      <c r="GGW96" s="34"/>
      <c r="GGX96" s="34"/>
      <c r="GGY96" s="34"/>
      <c r="GGZ96" s="34"/>
      <c r="GHA96" s="34"/>
      <c r="GHB96" s="34"/>
      <c r="GHC96" s="34"/>
      <c r="GHD96" s="34"/>
      <c r="GHE96" s="34"/>
      <c r="GHF96" s="34"/>
      <c r="GHG96" s="34"/>
      <c r="GHH96" s="34"/>
      <c r="GHI96" s="34"/>
      <c r="GHJ96" s="34"/>
      <c r="GHK96" s="34"/>
      <c r="GHL96" s="34"/>
      <c r="GHM96" s="34"/>
      <c r="GHN96" s="34"/>
      <c r="GHO96" s="34"/>
      <c r="GHP96" s="34"/>
      <c r="GHQ96" s="34"/>
      <c r="GHR96" s="34"/>
      <c r="GHS96" s="34"/>
      <c r="GHT96" s="34"/>
      <c r="GHU96" s="34"/>
      <c r="GHV96" s="34"/>
      <c r="GHW96" s="34"/>
      <c r="GHX96" s="34"/>
      <c r="GHY96" s="34"/>
      <c r="GHZ96" s="34"/>
      <c r="GIA96" s="34"/>
      <c r="GIB96" s="34"/>
      <c r="GIC96" s="34"/>
      <c r="GID96" s="34"/>
      <c r="GIE96" s="34"/>
      <c r="GIF96" s="34"/>
      <c r="GIG96" s="34"/>
      <c r="GIH96" s="34"/>
      <c r="GII96" s="34"/>
      <c r="GIJ96" s="34"/>
      <c r="GIK96" s="34"/>
      <c r="GIL96" s="34"/>
      <c r="GIM96" s="34"/>
      <c r="GIN96" s="34"/>
      <c r="GIO96" s="34"/>
      <c r="GIP96" s="34"/>
      <c r="GIQ96" s="34"/>
      <c r="GIR96" s="34"/>
      <c r="GIS96" s="34"/>
      <c r="GIT96" s="34"/>
      <c r="GIU96" s="34"/>
      <c r="GIV96" s="34"/>
      <c r="GIW96" s="34"/>
      <c r="GIX96" s="34"/>
      <c r="GIY96" s="34"/>
      <c r="GIZ96" s="34"/>
      <c r="GJA96" s="34"/>
      <c r="GJB96" s="34"/>
      <c r="GJC96" s="34"/>
      <c r="GJD96" s="34"/>
      <c r="GJE96" s="34"/>
      <c r="GJF96" s="34"/>
      <c r="GJG96" s="34"/>
      <c r="GJH96" s="34"/>
      <c r="GJI96" s="34"/>
      <c r="GJJ96" s="34"/>
      <c r="GJK96" s="34"/>
      <c r="GJL96" s="34"/>
      <c r="GJM96" s="34"/>
      <c r="GJN96" s="34"/>
      <c r="GJO96" s="34"/>
      <c r="GJP96" s="34"/>
      <c r="GJQ96" s="34"/>
      <c r="GJR96" s="34"/>
      <c r="GJS96" s="34"/>
      <c r="GJT96" s="34"/>
      <c r="GJU96" s="34"/>
      <c r="GJV96" s="34"/>
      <c r="GJW96" s="34"/>
      <c r="GJX96" s="34"/>
      <c r="GJY96" s="34"/>
      <c r="GJZ96" s="34"/>
      <c r="GKA96" s="34"/>
      <c r="GKB96" s="34"/>
      <c r="GKC96" s="34"/>
      <c r="GKD96" s="34"/>
      <c r="GKE96" s="34"/>
      <c r="GKF96" s="34"/>
      <c r="GKG96" s="34"/>
      <c r="GKH96" s="34"/>
      <c r="GKI96" s="34"/>
      <c r="GKJ96" s="34"/>
      <c r="GKK96" s="34"/>
      <c r="GKL96" s="34"/>
      <c r="GKM96" s="34"/>
      <c r="GKN96" s="34"/>
      <c r="GKO96" s="34"/>
      <c r="GKP96" s="34"/>
      <c r="GKQ96" s="34"/>
      <c r="GKR96" s="34"/>
      <c r="GKS96" s="34"/>
      <c r="GKT96" s="34"/>
      <c r="GKU96" s="34"/>
      <c r="GKV96" s="34"/>
      <c r="GKW96" s="34"/>
      <c r="GKX96" s="34"/>
      <c r="GKY96" s="34"/>
      <c r="GKZ96" s="34"/>
      <c r="GLA96" s="34"/>
      <c r="GLB96" s="34"/>
      <c r="GLC96" s="34"/>
      <c r="GLD96" s="34"/>
      <c r="GLE96" s="34"/>
      <c r="GLF96" s="34"/>
      <c r="GLG96" s="34"/>
      <c r="GLH96" s="34"/>
      <c r="GLI96" s="34"/>
      <c r="GLJ96" s="34"/>
      <c r="GLK96" s="34"/>
      <c r="GLL96" s="34"/>
      <c r="GLM96" s="34"/>
      <c r="GLN96" s="34"/>
      <c r="GLO96" s="34"/>
      <c r="GLP96" s="34"/>
      <c r="GLQ96" s="34"/>
      <c r="GLR96" s="34"/>
      <c r="GLS96" s="34"/>
      <c r="GLT96" s="34"/>
      <c r="GLU96" s="34"/>
      <c r="GLV96" s="34"/>
      <c r="GLW96" s="34"/>
      <c r="GLX96" s="34"/>
      <c r="GLY96" s="34"/>
      <c r="GLZ96" s="34"/>
      <c r="GMA96" s="34"/>
      <c r="GMB96" s="34"/>
      <c r="GMC96" s="34"/>
      <c r="GMD96" s="34"/>
      <c r="GME96" s="34"/>
      <c r="GMF96" s="34"/>
      <c r="GMG96" s="34"/>
      <c r="GMH96" s="34"/>
      <c r="GMI96" s="34"/>
      <c r="GMJ96" s="34"/>
      <c r="GMK96" s="34"/>
      <c r="GML96" s="34"/>
      <c r="GMM96" s="34"/>
      <c r="GMN96" s="34"/>
      <c r="GMO96" s="34"/>
      <c r="GMP96" s="34"/>
      <c r="GMQ96" s="34"/>
      <c r="GMR96" s="34"/>
      <c r="GMS96" s="34"/>
      <c r="GMT96" s="34"/>
      <c r="GMU96" s="34"/>
      <c r="GMV96" s="34"/>
      <c r="GMW96" s="34"/>
      <c r="GMX96" s="34"/>
    </row>
    <row r="97" spans="1:5094" s="37" customFormat="1" x14ac:dyDescent="0.25">
      <c r="A97" s="155"/>
      <c r="B97" s="79"/>
      <c r="C97" s="79"/>
      <c r="D97" s="126"/>
      <c r="E97" s="126"/>
      <c r="F97" s="126"/>
      <c r="G97" s="126"/>
      <c r="H97" s="127"/>
      <c r="I97" s="128"/>
      <c r="J97" s="128"/>
      <c r="K97" s="128"/>
      <c r="L97" s="128"/>
      <c r="M97" s="128"/>
      <c r="N97" s="128"/>
      <c r="O97" s="156"/>
      <c r="P97" s="142"/>
    </row>
    <row r="98" spans="1:5094" s="37" customFormat="1" x14ac:dyDescent="0.25">
      <c r="A98" s="155"/>
      <c r="B98" s="79"/>
      <c r="C98" s="79"/>
      <c r="D98" s="126"/>
      <c r="E98" s="126"/>
      <c r="F98" s="126"/>
      <c r="G98" s="126"/>
      <c r="H98" s="127"/>
      <c r="I98" s="128"/>
      <c r="J98" s="128"/>
      <c r="K98" s="128"/>
      <c r="L98" s="128"/>
      <c r="M98" s="128"/>
      <c r="N98" s="128"/>
      <c r="O98" s="156"/>
      <c r="P98" s="142"/>
    </row>
    <row r="99" spans="1:5094" s="29" customFormat="1" x14ac:dyDescent="0.25">
      <c r="A99" s="145" t="s">
        <v>59</v>
      </c>
      <c r="B99" s="85"/>
      <c r="C99" s="85"/>
      <c r="D99" s="87"/>
      <c r="E99" s="87"/>
      <c r="F99" s="88"/>
      <c r="G99" s="97"/>
      <c r="H99" s="90"/>
      <c r="I99" s="98"/>
      <c r="J99" s="99"/>
      <c r="K99" s="98"/>
      <c r="L99" s="92"/>
      <c r="M99" s="92"/>
      <c r="N99" s="92"/>
      <c r="O99" s="152"/>
      <c r="P99" s="32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  <c r="IT99" s="28"/>
      <c r="IU99" s="28"/>
      <c r="IV99" s="28"/>
      <c r="IW99" s="28"/>
      <c r="IX99" s="28"/>
      <c r="IY99" s="28"/>
      <c r="IZ99" s="28"/>
      <c r="JA99" s="28"/>
      <c r="JB99" s="28"/>
      <c r="JC99" s="28"/>
      <c r="JD99" s="28"/>
      <c r="JE99" s="28"/>
      <c r="JF99" s="28"/>
      <c r="JG99" s="28"/>
      <c r="JH99" s="28"/>
      <c r="JI99" s="28"/>
      <c r="JJ99" s="28"/>
      <c r="JK99" s="28"/>
      <c r="JL99" s="28"/>
      <c r="JM99" s="28"/>
      <c r="JN99" s="28"/>
      <c r="JO99" s="28"/>
      <c r="JP99" s="28"/>
      <c r="JQ99" s="28"/>
      <c r="JR99" s="28"/>
      <c r="JS99" s="28"/>
      <c r="JT99" s="28"/>
      <c r="JU99" s="28"/>
      <c r="JV99" s="28"/>
      <c r="JW99" s="28"/>
      <c r="JX99" s="28"/>
      <c r="JY99" s="28"/>
      <c r="JZ99" s="28"/>
      <c r="KA99" s="28"/>
      <c r="KB99" s="28"/>
      <c r="KC99" s="28"/>
      <c r="KD99" s="28"/>
      <c r="KE99" s="28"/>
      <c r="KF99" s="28"/>
      <c r="KG99" s="28"/>
      <c r="KH99" s="28"/>
      <c r="KI99" s="28"/>
      <c r="KJ99" s="28"/>
      <c r="KK99" s="28"/>
      <c r="KL99" s="28"/>
      <c r="KM99" s="28"/>
      <c r="KN99" s="28"/>
      <c r="KO99" s="28"/>
      <c r="KP99" s="28"/>
      <c r="KQ99" s="28"/>
      <c r="KR99" s="28"/>
      <c r="KS99" s="28"/>
      <c r="KT99" s="28"/>
      <c r="KU99" s="28"/>
      <c r="KV99" s="28"/>
      <c r="KW99" s="28"/>
      <c r="KX99" s="28"/>
      <c r="KY99" s="28"/>
      <c r="KZ99" s="28"/>
      <c r="LA99" s="28"/>
      <c r="LB99" s="28"/>
      <c r="LC99" s="28"/>
      <c r="LD99" s="28"/>
      <c r="LE99" s="28"/>
      <c r="LF99" s="28"/>
      <c r="LG99" s="28"/>
      <c r="LH99" s="28"/>
      <c r="LI99" s="28"/>
      <c r="LJ99" s="28"/>
      <c r="LK99" s="28"/>
      <c r="LL99" s="28"/>
      <c r="LM99" s="28"/>
      <c r="LN99" s="28"/>
      <c r="LO99" s="28"/>
      <c r="LP99" s="28"/>
      <c r="LQ99" s="28"/>
      <c r="LR99" s="28"/>
      <c r="LS99" s="28"/>
      <c r="LT99" s="28"/>
      <c r="LU99" s="28"/>
      <c r="LV99" s="28"/>
      <c r="LW99" s="28"/>
      <c r="LX99" s="28"/>
      <c r="LY99" s="28"/>
      <c r="LZ99" s="28"/>
      <c r="MA99" s="28"/>
      <c r="MB99" s="28"/>
      <c r="MC99" s="28"/>
      <c r="MD99" s="28"/>
      <c r="ME99" s="28"/>
      <c r="MF99" s="28"/>
      <c r="MG99" s="28"/>
      <c r="MH99" s="28"/>
      <c r="MI99" s="28"/>
      <c r="MJ99" s="28"/>
      <c r="MK99" s="28"/>
      <c r="ML99" s="28"/>
      <c r="MM99" s="28"/>
      <c r="MN99" s="28"/>
      <c r="MO99" s="28"/>
      <c r="MP99" s="28"/>
      <c r="MQ99" s="28"/>
      <c r="MR99" s="28"/>
      <c r="MS99" s="28"/>
      <c r="MT99" s="28"/>
      <c r="MU99" s="28"/>
      <c r="MV99" s="28"/>
      <c r="MW99" s="28"/>
      <c r="MX99" s="28"/>
      <c r="MY99" s="28"/>
      <c r="MZ99" s="28"/>
      <c r="NA99" s="28"/>
      <c r="NB99" s="28"/>
      <c r="NC99" s="28"/>
      <c r="ND99" s="28"/>
      <c r="NE99" s="28"/>
      <c r="NF99" s="28"/>
      <c r="NG99" s="28"/>
      <c r="NH99" s="28"/>
      <c r="NI99" s="28"/>
      <c r="NJ99" s="28"/>
      <c r="NK99" s="28"/>
      <c r="NL99" s="28"/>
      <c r="NM99" s="28"/>
      <c r="NN99" s="28"/>
      <c r="NO99" s="28"/>
      <c r="NP99" s="28"/>
      <c r="NQ99" s="28"/>
      <c r="NR99" s="28"/>
      <c r="NS99" s="28"/>
      <c r="NT99" s="28"/>
      <c r="NU99" s="28"/>
      <c r="NV99" s="28"/>
      <c r="NW99" s="28"/>
      <c r="NX99" s="28"/>
      <c r="NY99" s="28"/>
      <c r="NZ99" s="28"/>
      <c r="OA99" s="28"/>
      <c r="OB99" s="28"/>
      <c r="OC99" s="28"/>
      <c r="OD99" s="28"/>
      <c r="OE99" s="28"/>
      <c r="OF99" s="28"/>
      <c r="OG99" s="28"/>
      <c r="OH99" s="28"/>
      <c r="OI99" s="28"/>
      <c r="OJ99" s="28"/>
      <c r="OK99" s="28"/>
      <c r="OL99" s="28"/>
      <c r="OM99" s="28"/>
      <c r="ON99" s="28"/>
      <c r="OO99" s="28"/>
      <c r="OP99" s="28"/>
      <c r="OQ99" s="28"/>
      <c r="OR99" s="28"/>
      <c r="OS99" s="28"/>
      <c r="OT99" s="28"/>
      <c r="OU99" s="28"/>
      <c r="OV99" s="28"/>
      <c r="OW99" s="28"/>
      <c r="OX99" s="28"/>
      <c r="OY99" s="28"/>
      <c r="OZ99" s="28"/>
      <c r="PA99" s="28"/>
      <c r="PB99" s="28"/>
      <c r="PC99" s="28"/>
      <c r="PD99" s="28"/>
      <c r="PE99" s="28"/>
      <c r="PF99" s="28"/>
      <c r="PG99" s="28"/>
      <c r="PH99" s="28"/>
      <c r="PI99" s="28"/>
      <c r="PJ99" s="28"/>
      <c r="PK99" s="28"/>
      <c r="PL99" s="28"/>
      <c r="PM99" s="28"/>
      <c r="PN99" s="28"/>
      <c r="PO99" s="28"/>
      <c r="PP99" s="28"/>
      <c r="PQ99" s="28"/>
      <c r="PR99" s="28"/>
      <c r="PS99" s="28"/>
      <c r="PT99" s="28"/>
      <c r="PU99" s="28"/>
      <c r="PV99" s="28"/>
      <c r="PW99" s="28"/>
      <c r="PX99" s="28"/>
      <c r="PY99" s="28"/>
      <c r="PZ99" s="28"/>
      <c r="QA99" s="28"/>
      <c r="QB99" s="28"/>
      <c r="QC99" s="28"/>
      <c r="QD99" s="28"/>
      <c r="QE99" s="28"/>
      <c r="QF99" s="28"/>
      <c r="QG99" s="28"/>
      <c r="QH99" s="28"/>
      <c r="QI99" s="28"/>
      <c r="QJ99" s="28"/>
      <c r="QK99" s="28"/>
      <c r="QL99" s="28"/>
      <c r="QM99" s="28"/>
      <c r="QN99" s="28"/>
      <c r="QO99" s="28"/>
      <c r="QP99" s="28"/>
      <c r="QQ99" s="28"/>
      <c r="QR99" s="28"/>
      <c r="QS99" s="28"/>
      <c r="QT99" s="28"/>
      <c r="QU99" s="28"/>
      <c r="QV99" s="28"/>
      <c r="QW99" s="28"/>
      <c r="QX99" s="28"/>
      <c r="QY99" s="28"/>
      <c r="QZ99" s="28"/>
      <c r="RA99" s="28"/>
      <c r="RB99" s="28"/>
      <c r="RC99" s="28"/>
      <c r="RD99" s="28"/>
      <c r="RE99" s="28"/>
      <c r="RF99" s="28"/>
      <c r="RG99" s="28"/>
      <c r="RH99" s="28"/>
      <c r="RI99" s="28"/>
      <c r="RJ99" s="28"/>
      <c r="RK99" s="28"/>
      <c r="RL99" s="28"/>
      <c r="RM99" s="28"/>
      <c r="RN99" s="28"/>
      <c r="RO99" s="28"/>
      <c r="RP99" s="28"/>
      <c r="RQ99" s="28"/>
      <c r="RR99" s="28"/>
      <c r="RS99" s="28"/>
      <c r="RT99" s="28"/>
      <c r="RU99" s="28"/>
      <c r="RV99" s="28"/>
      <c r="RW99" s="28"/>
      <c r="RX99" s="28"/>
      <c r="RY99" s="28"/>
      <c r="RZ99" s="28"/>
      <c r="SA99" s="28"/>
      <c r="SB99" s="28"/>
      <c r="SC99" s="28"/>
      <c r="SD99" s="28"/>
      <c r="SE99" s="28"/>
      <c r="SF99" s="28"/>
      <c r="SG99" s="28"/>
      <c r="SH99" s="28"/>
      <c r="SI99" s="28"/>
      <c r="SJ99" s="28"/>
      <c r="SK99" s="28"/>
      <c r="SL99" s="28"/>
      <c r="SM99" s="28"/>
      <c r="SN99" s="28"/>
      <c r="SO99" s="28"/>
      <c r="SP99" s="28"/>
      <c r="SQ99" s="28"/>
      <c r="SR99" s="28"/>
      <c r="SS99" s="28"/>
      <c r="ST99" s="28"/>
      <c r="SU99" s="28"/>
      <c r="SV99" s="28"/>
      <c r="SW99" s="28"/>
      <c r="SX99" s="28"/>
      <c r="SY99" s="28"/>
      <c r="SZ99" s="28"/>
      <c r="TA99" s="28"/>
      <c r="TB99" s="28"/>
      <c r="TC99" s="28"/>
      <c r="TD99" s="28"/>
      <c r="TE99" s="28"/>
      <c r="TF99" s="28"/>
      <c r="TG99" s="28"/>
      <c r="TH99" s="28"/>
      <c r="TI99" s="28"/>
      <c r="TJ99" s="28"/>
      <c r="TK99" s="28"/>
      <c r="TL99" s="28"/>
      <c r="TM99" s="28"/>
      <c r="TN99" s="28"/>
      <c r="TO99" s="28"/>
      <c r="TP99" s="28"/>
      <c r="TQ99" s="28"/>
      <c r="TR99" s="28"/>
      <c r="TS99" s="28"/>
      <c r="TT99" s="28"/>
      <c r="TU99" s="28"/>
      <c r="TV99" s="28"/>
      <c r="TW99" s="28"/>
      <c r="TX99" s="28"/>
      <c r="TY99" s="28"/>
      <c r="TZ99" s="28"/>
      <c r="UA99" s="28"/>
      <c r="UB99" s="28"/>
      <c r="UC99" s="28"/>
      <c r="UD99" s="28"/>
      <c r="UE99" s="28"/>
      <c r="UF99" s="28"/>
      <c r="UG99" s="28"/>
      <c r="UH99" s="28"/>
      <c r="UI99" s="28"/>
      <c r="UJ99" s="28"/>
      <c r="UK99" s="28"/>
      <c r="UL99" s="28"/>
      <c r="UM99" s="28"/>
      <c r="UN99" s="28"/>
      <c r="UO99" s="28"/>
      <c r="UP99" s="28"/>
      <c r="UQ99" s="28"/>
      <c r="UR99" s="28"/>
      <c r="US99" s="28"/>
      <c r="UT99" s="28"/>
      <c r="UU99" s="28"/>
      <c r="UV99" s="28"/>
      <c r="UW99" s="28"/>
      <c r="UX99" s="28"/>
      <c r="UY99" s="28"/>
      <c r="UZ99" s="28"/>
      <c r="VA99" s="28"/>
      <c r="VB99" s="28"/>
      <c r="VC99" s="28"/>
      <c r="VD99" s="28"/>
      <c r="VE99" s="28"/>
      <c r="VF99" s="28"/>
      <c r="VG99" s="28"/>
      <c r="VH99" s="28"/>
      <c r="VI99" s="28"/>
      <c r="VJ99" s="28"/>
      <c r="VK99" s="28"/>
      <c r="VL99" s="28"/>
      <c r="VM99" s="28"/>
      <c r="VN99" s="28"/>
      <c r="VO99" s="28"/>
      <c r="VP99" s="28"/>
      <c r="VQ99" s="28"/>
      <c r="VR99" s="28"/>
      <c r="VS99" s="28"/>
      <c r="VT99" s="28"/>
      <c r="VU99" s="28"/>
      <c r="VV99" s="28"/>
      <c r="VW99" s="28"/>
      <c r="VX99" s="28"/>
      <c r="VY99" s="28"/>
      <c r="VZ99" s="28"/>
      <c r="WA99" s="28"/>
      <c r="WB99" s="28"/>
      <c r="WC99" s="28"/>
      <c r="WD99" s="28"/>
      <c r="WE99" s="28"/>
      <c r="WF99" s="28"/>
      <c r="WG99" s="28"/>
      <c r="WH99" s="28"/>
      <c r="WI99" s="28"/>
      <c r="WJ99" s="28"/>
      <c r="WK99" s="28"/>
      <c r="WL99" s="28"/>
      <c r="WM99" s="28"/>
      <c r="WN99" s="28"/>
      <c r="WO99" s="28"/>
      <c r="WP99" s="28"/>
      <c r="WQ99" s="28"/>
      <c r="WR99" s="28"/>
      <c r="WS99" s="28"/>
      <c r="WT99" s="28"/>
      <c r="WU99" s="28"/>
      <c r="WV99" s="28"/>
      <c r="WW99" s="28"/>
      <c r="WX99" s="28"/>
      <c r="WY99" s="28"/>
      <c r="WZ99" s="28"/>
      <c r="XA99" s="28"/>
      <c r="XB99" s="28"/>
      <c r="XC99" s="28"/>
      <c r="XD99" s="28"/>
      <c r="XE99" s="28"/>
      <c r="XF99" s="28"/>
      <c r="XG99" s="28"/>
      <c r="XH99" s="28"/>
      <c r="XI99" s="28"/>
      <c r="XJ99" s="28"/>
      <c r="XK99" s="28"/>
      <c r="XL99" s="28"/>
      <c r="XM99" s="28"/>
      <c r="XN99" s="28"/>
      <c r="XO99" s="28"/>
      <c r="XP99" s="28"/>
      <c r="XQ99" s="28"/>
      <c r="XR99" s="28"/>
      <c r="XS99" s="28"/>
      <c r="XT99" s="28"/>
      <c r="XU99" s="28"/>
      <c r="XV99" s="28"/>
      <c r="XW99" s="28"/>
      <c r="XX99" s="28"/>
      <c r="XY99" s="28"/>
      <c r="XZ99" s="28"/>
      <c r="YA99" s="28"/>
      <c r="YB99" s="28"/>
      <c r="YC99" s="28"/>
      <c r="YD99" s="28"/>
      <c r="YE99" s="28"/>
      <c r="YF99" s="28"/>
      <c r="YG99" s="28"/>
      <c r="YH99" s="28"/>
      <c r="YI99" s="28"/>
      <c r="YJ99" s="28"/>
      <c r="YK99" s="28"/>
      <c r="YL99" s="28"/>
      <c r="YM99" s="28"/>
      <c r="YN99" s="28"/>
      <c r="YO99" s="28"/>
      <c r="YP99" s="28"/>
      <c r="YQ99" s="28"/>
      <c r="YR99" s="28"/>
      <c r="YS99" s="28"/>
      <c r="YT99" s="28"/>
      <c r="YU99" s="28"/>
      <c r="YV99" s="28"/>
      <c r="YW99" s="28"/>
      <c r="YX99" s="28"/>
      <c r="YY99" s="28"/>
      <c r="YZ99" s="28"/>
      <c r="ZA99" s="28"/>
      <c r="ZB99" s="28"/>
      <c r="ZC99" s="28"/>
      <c r="ZD99" s="28"/>
      <c r="ZE99" s="28"/>
      <c r="ZF99" s="28"/>
      <c r="ZG99" s="28"/>
      <c r="ZH99" s="28"/>
      <c r="ZI99" s="28"/>
      <c r="ZJ99" s="28"/>
      <c r="ZK99" s="28"/>
      <c r="ZL99" s="28"/>
      <c r="ZM99" s="28"/>
      <c r="ZN99" s="28"/>
      <c r="ZO99" s="28"/>
      <c r="ZP99" s="28"/>
      <c r="ZQ99" s="28"/>
      <c r="ZR99" s="28"/>
      <c r="ZS99" s="28"/>
      <c r="ZT99" s="28"/>
      <c r="ZU99" s="28"/>
      <c r="ZV99" s="28"/>
      <c r="ZW99" s="28"/>
      <c r="ZX99" s="28"/>
      <c r="ZY99" s="28"/>
      <c r="ZZ99" s="28"/>
      <c r="AAA99" s="28"/>
      <c r="AAB99" s="28"/>
      <c r="AAC99" s="28"/>
      <c r="AAD99" s="28"/>
      <c r="AAE99" s="28"/>
      <c r="AAF99" s="28"/>
      <c r="AAG99" s="28"/>
      <c r="AAH99" s="28"/>
      <c r="AAI99" s="28"/>
      <c r="AAJ99" s="28"/>
      <c r="AAK99" s="28"/>
      <c r="AAL99" s="28"/>
      <c r="AAM99" s="28"/>
      <c r="AAN99" s="28"/>
      <c r="AAO99" s="28"/>
      <c r="AAP99" s="28"/>
      <c r="AAQ99" s="28"/>
      <c r="AAR99" s="28"/>
      <c r="AAS99" s="28"/>
      <c r="AAT99" s="28"/>
      <c r="AAU99" s="28"/>
      <c r="AAV99" s="28"/>
      <c r="AAW99" s="28"/>
      <c r="AAX99" s="28"/>
      <c r="AAY99" s="28"/>
      <c r="AAZ99" s="28"/>
      <c r="ABA99" s="28"/>
      <c r="ABB99" s="28"/>
      <c r="ABC99" s="28"/>
      <c r="ABD99" s="28"/>
      <c r="ABE99" s="28"/>
      <c r="ABF99" s="28"/>
      <c r="ABG99" s="28"/>
      <c r="ABH99" s="28"/>
      <c r="ABI99" s="28"/>
      <c r="ABJ99" s="28"/>
      <c r="ABK99" s="28"/>
      <c r="ABL99" s="28"/>
      <c r="ABM99" s="28"/>
      <c r="ABN99" s="28"/>
      <c r="ABO99" s="28"/>
      <c r="ABP99" s="28"/>
      <c r="ABQ99" s="28"/>
      <c r="ABR99" s="28"/>
      <c r="ABS99" s="28"/>
      <c r="ABT99" s="28"/>
      <c r="ABU99" s="28"/>
      <c r="ABV99" s="28"/>
      <c r="ABW99" s="28"/>
      <c r="ABX99" s="28"/>
      <c r="ABY99" s="28"/>
      <c r="ABZ99" s="28"/>
      <c r="ACA99" s="28"/>
      <c r="ACB99" s="28"/>
      <c r="ACC99" s="28"/>
      <c r="ACD99" s="28"/>
      <c r="ACE99" s="28"/>
      <c r="ACF99" s="28"/>
      <c r="ACG99" s="28"/>
      <c r="ACH99" s="28"/>
      <c r="ACI99" s="28"/>
      <c r="ACJ99" s="28"/>
      <c r="ACK99" s="28"/>
      <c r="ACL99" s="28"/>
      <c r="ACM99" s="28"/>
      <c r="ACN99" s="28"/>
      <c r="ACO99" s="28"/>
      <c r="ACP99" s="28"/>
      <c r="ACQ99" s="28"/>
      <c r="ACR99" s="28"/>
      <c r="ACS99" s="28"/>
      <c r="ACT99" s="28"/>
      <c r="ACU99" s="28"/>
      <c r="ACV99" s="28"/>
      <c r="ACW99" s="28"/>
      <c r="ACX99" s="28"/>
      <c r="ACY99" s="28"/>
      <c r="ACZ99" s="28"/>
      <c r="ADA99" s="28"/>
      <c r="ADB99" s="28"/>
      <c r="ADC99" s="28"/>
      <c r="ADD99" s="28"/>
      <c r="ADE99" s="28"/>
      <c r="ADF99" s="28"/>
      <c r="ADG99" s="28"/>
      <c r="ADH99" s="28"/>
      <c r="ADI99" s="28"/>
      <c r="ADJ99" s="28"/>
      <c r="ADK99" s="28"/>
      <c r="ADL99" s="28"/>
      <c r="ADM99" s="28"/>
      <c r="ADN99" s="28"/>
      <c r="ADO99" s="28"/>
      <c r="ADP99" s="28"/>
      <c r="ADQ99" s="28"/>
      <c r="ADR99" s="28"/>
      <c r="ADS99" s="28"/>
      <c r="ADT99" s="28"/>
      <c r="ADU99" s="28"/>
      <c r="ADV99" s="28"/>
      <c r="ADW99" s="28"/>
      <c r="ADX99" s="28"/>
      <c r="ADY99" s="28"/>
      <c r="ADZ99" s="28"/>
      <c r="AEA99" s="28"/>
      <c r="AEB99" s="28"/>
      <c r="AEC99" s="28"/>
      <c r="AED99" s="28"/>
      <c r="AEE99" s="28"/>
      <c r="AEF99" s="28"/>
      <c r="AEG99" s="28"/>
      <c r="AEH99" s="28"/>
      <c r="AEI99" s="28"/>
      <c r="AEJ99" s="28"/>
      <c r="AEK99" s="28"/>
      <c r="AEL99" s="28"/>
      <c r="AEM99" s="28"/>
      <c r="AEN99" s="28"/>
      <c r="AEO99" s="28"/>
      <c r="AEP99" s="28"/>
      <c r="AEQ99" s="28"/>
      <c r="AER99" s="28"/>
      <c r="AES99" s="28"/>
      <c r="AET99" s="28"/>
      <c r="AEU99" s="28"/>
      <c r="AEV99" s="28"/>
      <c r="AEW99" s="28"/>
      <c r="AEX99" s="28"/>
      <c r="AEY99" s="28"/>
      <c r="AEZ99" s="28"/>
      <c r="AFA99" s="28"/>
      <c r="AFB99" s="28"/>
      <c r="AFC99" s="28"/>
      <c r="AFD99" s="28"/>
      <c r="AFE99" s="28"/>
      <c r="AFF99" s="28"/>
      <c r="AFG99" s="28"/>
      <c r="AFH99" s="28"/>
      <c r="AFI99" s="28"/>
      <c r="AFJ99" s="28"/>
      <c r="AFK99" s="28"/>
      <c r="AFL99" s="28"/>
      <c r="AFM99" s="28"/>
      <c r="AFN99" s="28"/>
      <c r="AFO99" s="28"/>
      <c r="AFP99" s="28"/>
      <c r="AFQ99" s="28"/>
      <c r="AFR99" s="28"/>
      <c r="AFS99" s="28"/>
      <c r="AFT99" s="28"/>
      <c r="AFU99" s="28"/>
      <c r="AFV99" s="28"/>
      <c r="AFW99" s="28"/>
      <c r="AFX99" s="28"/>
      <c r="AFY99" s="28"/>
      <c r="AFZ99" s="28"/>
      <c r="AGA99" s="28"/>
      <c r="AGB99" s="28"/>
      <c r="AGC99" s="28"/>
      <c r="AGD99" s="28"/>
      <c r="AGE99" s="28"/>
      <c r="AGF99" s="28"/>
      <c r="AGG99" s="28"/>
      <c r="AGH99" s="28"/>
      <c r="AGI99" s="28"/>
      <c r="AGJ99" s="28"/>
      <c r="AGK99" s="28"/>
      <c r="AGL99" s="28"/>
      <c r="AGM99" s="28"/>
      <c r="AGN99" s="28"/>
      <c r="AGO99" s="28"/>
      <c r="AGP99" s="28"/>
      <c r="AGQ99" s="28"/>
      <c r="AGR99" s="28"/>
      <c r="AGS99" s="28"/>
      <c r="AGT99" s="28"/>
      <c r="AGU99" s="28"/>
      <c r="AGV99" s="28"/>
      <c r="AGW99" s="28"/>
      <c r="AGX99" s="28"/>
      <c r="AGY99" s="28"/>
      <c r="AGZ99" s="28"/>
      <c r="AHA99" s="28"/>
      <c r="AHB99" s="28"/>
      <c r="AHC99" s="28"/>
      <c r="AHD99" s="28"/>
      <c r="AHE99" s="28"/>
      <c r="AHF99" s="28"/>
      <c r="AHG99" s="28"/>
      <c r="AHH99" s="28"/>
      <c r="AHI99" s="28"/>
      <c r="AHJ99" s="28"/>
      <c r="AHK99" s="28"/>
      <c r="AHL99" s="28"/>
      <c r="AHM99" s="28"/>
      <c r="AHN99" s="28"/>
      <c r="AHO99" s="28"/>
      <c r="AHP99" s="28"/>
      <c r="AHQ99" s="28"/>
      <c r="AHR99" s="28"/>
      <c r="AHS99" s="28"/>
      <c r="AHT99" s="28"/>
      <c r="AHU99" s="28"/>
      <c r="AHV99" s="28"/>
      <c r="AHW99" s="28"/>
      <c r="AHX99" s="28"/>
      <c r="AHY99" s="28"/>
      <c r="AHZ99" s="28"/>
      <c r="AIA99" s="28"/>
      <c r="AIB99" s="28"/>
      <c r="AIC99" s="28"/>
      <c r="AID99" s="28"/>
      <c r="AIE99" s="28"/>
      <c r="AIF99" s="28"/>
      <c r="AIG99" s="28"/>
      <c r="AIH99" s="28"/>
      <c r="AII99" s="28"/>
      <c r="AIJ99" s="28"/>
      <c r="AIK99" s="28"/>
      <c r="AIL99" s="28"/>
      <c r="AIM99" s="28"/>
      <c r="AIN99" s="28"/>
      <c r="AIO99" s="28"/>
      <c r="AIP99" s="28"/>
      <c r="AIQ99" s="28"/>
      <c r="AIR99" s="28"/>
      <c r="AIS99" s="28"/>
      <c r="AIT99" s="28"/>
      <c r="AIU99" s="28"/>
      <c r="AIV99" s="28"/>
      <c r="AIW99" s="28"/>
      <c r="AIX99" s="28"/>
      <c r="AIY99" s="28"/>
      <c r="AIZ99" s="28"/>
      <c r="AJA99" s="28"/>
      <c r="AJB99" s="28"/>
      <c r="AJC99" s="28"/>
      <c r="AJD99" s="28"/>
      <c r="AJE99" s="28"/>
      <c r="AJF99" s="28"/>
      <c r="AJG99" s="28"/>
      <c r="AJH99" s="28"/>
      <c r="AJI99" s="28"/>
      <c r="AJJ99" s="28"/>
      <c r="AJK99" s="28"/>
      <c r="AJL99" s="28"/>
      <c r="AJM99" s="28"/>
      <c r="AJN99" s="28"/>
      <c r="AJO99" s="28"/>
      <c r="AJP99" s="28"/>
      <c r="AJQ99" s="28"/>
      <c r="AJR99" s="28"/>
      <c r="AJS99" s="28"/>
      <c r="AJT99" s="28"/>
      <c r="AJU99" s="28"/>
      <c r="AJV99" s="28"/>
    </row>
    <row r="100" spans="1:5094" s="21" customFormat="1" x14ac:dyDescent="0.25">
      <c r="A100" s="304"/>
      <c r="B100" s="305" t="s">
        <v>132</v>
      </c>
      <c r="C100" s="306"/>
      <c r="D100" s="307"/>
      <c r="E100" s="307"/>
      <c r="F100" s="308" t="s">
        <v>168</v>
      </c>
      <c r="G100" s="309">
        <f>SUM(G11)</f>
        <v>1.371E-3</v>
      </c>
      <c r="H100" s="310"/>
      <c r="I100" s="311">
        <v>1428466.47</v>
      </c>
      <c r="J100" s="311">
        <f>87501.74+3793.76</f>
        <v>91295.5</v>
      </c>
      <c r="K100" s="311">
        <f>-79655.95-8558.04</f>
        <v>-88213.989999999991</v>
      </c>
      <c r="L100" s="311">
        <f t="shared" ref="L100" si="20">SUM(I100:K100)</f>
        <v>1431547.98</v>
      </c>
      <c r="M100" s="311">
        <f>SUM(I100)</f>
        <v>1428466.47</v>
      </c>
      <c r="N100" s="311">
        <f>SUM(L100)</f>
        <v>1431547.98</v>
      </c>
      <c r="O100" s="312"/>
      <c r="P100" s="314"/>
      <c r="Q100" s="36"/>
      <c r="R100" s="36"/>
      <c r="S100" s="36"/>
      <c r="T100" s="36"/>
      <c r="U100" s="36"/>
      <c r="V100" s="36"/>
      <c r="W100" s="36"/>
      <c r="X100" s="36"/>
      <c r="Y100" s="36"/>
      <c r="Z100" s="35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  <c r="HN100" s="36"/>
      <c r="HO100" s="36"/>
      <c r="HP100" s="36"/>
      <c r="HQ100" s="36"/>
      <c r="HR100" s="36"/>
      <c r="HS100" s="36"/>
      <c r="HT100" s="36"/>
      <c r="HU100" s="36"/>
      <c r="HV100" s="36"/>
      <c r="HW100" s="36"/>
      <c r="HX100" s="36"/>
      <c r="HY100" s="36"/>
      <c r="HZ100" s="36"/>
      <c r="IA100" s="36"/>
      <c r="IB100" s="36"/>
      <c r="IC100" s="36"/>
      <c r="ID100" s="36"/>
      <c r="IE100" s="36"/>
      <c r="IF100" s="36"/>
      <c r="IG100" s="36"/>
      <c r="IH100" s="36"/>
      <c r="II100" s="36"/>
      <c r="IJ100" s="36"/>
      <c r="IK100" s="36"/>
      <c r="IL100" s="36"/>
      <c r="IM100" s="36"/>
      <c r="IN100" s="36"/>
      <c r="IO100" s="36"/>
      <c r="IP100" s="36"/>
      <c r="IQ100" s="36"/>
      <c r="IR100" s="36"/>
      <c r="IS100" s="36"/>
      <c r="IT100" s="36"/>
      <c r="IU100" s="36"/>
      <c r="IV100" s="36"/>
      <c r="IW100" s="36"/>
      <c r="IX100" s="36"/>
      <c r="IY100" s="36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  <c r="JS100" s="36"/>
      <c r="JT100" s="36"/>
      <c r="JU100" s="36"/>
      <c r="JV100" s="36"/>
      <c r="JW100" s="36"/>
      <c r="JX100" s="36"/>
      <c r="JY100" s="36"/>
      <c r="JZ100" s="36"/>
      <c r="KA100" s="36"/>
      <c r="KB100" s="36"/>
      <c r="KC100" s="36"/>
      <c r="KD100" s="36"/>
      <c r="KE100" s="36"/>
      <c r="KF100" s="36"/>
      <c r="KG100" s="36"/>
      <c r="KH100" s="36"/>
      <c r="KI100" s="36"/>
      <c r="KJ100" s="36"/>
      <c r="KK100" s="36"/>
      <c r="KL100" s="36"/>
      <c r="KM100" s="36"/>
      <c r="KN100" s="36"/>
      <c r="KO100" s="36"/>
      <c r="KP100" s="36"/>
      <c r="KQ100" s="36"/>
      <c r="KR100" s="36"/>
      <c r="KS100" s="36"/>
      <c r="KT100" s="36"/>
      <c r="KU100" s="36"/>
      <c r="KV100" s="36"/>
      <c r="KW100" s="36"/>
      <c r="KX100" s="36"/>
      <c r="KY100" s="36"/>
      <c r="KZ100" s="36"/>
      <c r="LA100" s="36"/>
      <c r="LB100" s="36"/>
      <c r="LC100" s="36"/>
      <c r="LD100" s="36"/>
      <c r="LE100" s="36"/>
      <c r="LF100" s="36"/>
      <c r="LG100" s="36"/>
      <c r="LH100" s="36"/>
      <c r="LI100" s="36"/>
      <c r="LJ100" s="36"/>
      <c r="LK100" s="36"/>
      <c r="LL100" s="36"/>
      <c r="LM100" s="36"/>
      <c r="LN100" s="36"/>
      <c r="LO100" s="36"/>
      <c r="LP100" s="36"/>
      <c r="LQ100" s="36"/>
      <c r="LR100" s="36"/>
      <c r="LS100" s="36"/>
      <c r="LT100" s="36"/>
      <c r="LU100" s="36"/>
      <c r="LV100" s="36"/>
      <c r="LW100" s="36"/>
      <c r="LX100" s="36"/>
      <c r="LY100" s="36"/>
      <c r="LZ100" s="36"/>
      <c r="MA100" s="36"/>
      <c r="MB100" s="36"/>
      <c r="MC100" s="36"/>
      <c r="MD100" s="36"/>
      <c r="ME100" s="36"/>
      <c r="MF100" s="36"/>
      <c r="MG100" s="36"/>
      <c r="MH100" s="36"/>
      <c r="MI100" s="36"/>
      <c r="MJ100" s="36"/>
      <c r="MK100" s="36"/>
      <c r="ML100" s="36"/>
      <c r="MM100" s="36"/>
      <c r="MN100" s="36"/>
      <c r="MO100" s="36"/>
      <c r="MP100" s="36"/>
      <c r="MQ100" s="36"/>
      <c r="MR100" s="36"/>
      <c r="MS100" s="36"/>
      <c r="MT100" s="36"/>
      <c r="MU100" s="36"/>
      <c r="MV100" s="36"/>
      <c r="MW100" s="36"/>
      <c r="MX100" s="36"/>
      <c r="MY100" s="36"/>
      <c r="MZ100" s="36"/>
      <c r="NA100" s="36"/>
      <c r="NB100" s="36"/>
      <c r="NC100" s="36"/>
      <c r="ND100" s="36"/>
      <c r="NE100" s="36"/>
      <c r="NF100" s="36"/>
      <c r="NG100" s="36"/>
      <c r="NH100" s="36"/>
      <c r="NI100" s="36"/>
      <c r="NJ100" s="36"/>
      <c r="NK100" s="36"/>
      <c r="NL100" s="36"/>
      <c r="NM100" s="36"/>
      <c r="NN100" s="36"/>
      <c r="NO100" s="36"/>
      <c r="NP100" s="36"/>
      <c r="NQ100" s="36"/>
      <c r="NR100" s="36"/>
      <c r="NS100" s="36"/>
      <c r="NT100" s="36"/>
      <c r="NU100" s="36"/>
      <c r="NV100" s="36"/>
      <c r="NW100" s="36"/>
      <c r="NX100" s="36"/>
      <c r="NY100" s="36"/>
      <c r="NZ100" s="36"/>
      <c r="OA100" s="36"/>
      <c r="OB100" s="36"/>
      <c r="OC100" s="36"/>
      <c r="OD100" s="36"/>
      <c r="OE100" s="36"/>
      <c r="OF100" s="36"/>
      <c r="OG100" s="36"/>
      <c r="OH100" s="36"/>
      <c r="OI100" s="36"/>
      <c r="OJ100" s="36"/>
      <c r="OK100" s="36"/>
      <c r="OL100" s="36"/>
      <c r="OM100" s="36"/>
      <c r="ON100" s="36"/>
      <c r="OO100" s="36"/>
      <c r="OP100" s="36"/>
      <c r="OQ100" s="36"/>
      <c r="OR100" s="36"/>
      <c r="OS100" s="36"/>
      <c r="OT100" s="36"/>
      <c r="OU100" s="36"/>
      <c r="OV100" s="36"/>
      <c r="OW100" s="36"/>
      <c r="OX100" s="36"/>
      <c r="OY100" s="36"/>
      <c r="OZ100" s="36"/>
      <c r="PA100" s="36"/>
      <c r="PB100" s="36"/>
      <c r="PC100" s="36"/>
      <c r="PD100" s="36"/>
      <c r="PE100" s="36"/>
      <c r="PF100" s="36"/>
      <c r="PG100" s="36"/>
      <c r="PH100" s="36"/>
      <c r="PI100" s="36"/>
      <c r="PJ100" s="36"/>
      <c r="PK100" s="36"/>
      <c r="PL100" s="36"/>
      <c r="PM100" s="36"/>
      <c r="PN100" s="36"/>
      <c r="PO100" s="36"/>
      <c r="PP100" s="36"/>
      <c r="PQ100" s="36"/>
      <c r="PR100" s="36"/>
      <c r="PS100" s="36"/>
      <c r="PT100" s="36"/>
      <c r="PU100" s="36"/>
      <c r="PV100" s="36"/>
      <c r="PW100" s="36"/>
      <c r="PX100" s="36"/>
      <c r="PY100" s="36"/>
      <c r="PZ100" s="36"/>
      <c r="QA100" s="36"/>
      <c r="QB100" s="36"/>
      <c r="QC100" s="36"/>
      <c r="QD100" s="36"/>
      <c r="QE100" s="36"/>
      <c r="QF100" s="36"/>
      <c r="QG100" s="36"/>
      <c r="QH100" s="36"/>
      <c r="QI100" s="36"/>
      <c r="QJ100" s="36"/>
      <c r="QK100" s="36"/>
      <c r="QL100" s="36"/>
      <c r="QM100" s="36"/>
      <c r="QN100" s="36"/>
      <c r="QO100" s="36"/>
      <c r="QP100" s="36"/>
      <c r="QQ100" s="36"/>
      <c r="QR100" s="36"/>
      <c r="QS100" s="36"/>
      <c r="QT100" s="36"/>
      <c r="QU100" s="36"/>
      <c r="QV100" s="36"/>
      <c r="QW100" s="36"/>
      <c r="QX100" s="36"/>
      <c r="QY100" s="36"/>
      <c r="QZ100" s="36"/>
      <c r="RA100" s="36"/>
      <c r="RB100" s="36"/>
      <c r="RC100" s="36"/>
      <c r="RD100" s="36"/>
      <c r="RE100" s="36"/>
      <c r="RF100" s="36"/>
      <c r="RG100" s="36"/>
      <c r="RH100" s="36"/>
      <c r="RI100" s="36"/>
      <c r="RJ100" s="36"/>
      <c r="RK100" s="36"/>
      <c r="RL100" s="36"/>
      <c r="RM100" s="36"/>
      <c r="RN100" s="36"/>
      <c r="RO100" s="36"/>
      <c r="RP100" s="36"/>
      <c r="RQ100" s="36"/>
      <c r="RR100" s="36"/>
      <c r="RS100" s="36"/>
      <c r="RT100" s="36"/>
      <c r="RU100" s="36"/>
      <c r="RV100" s="36"/>
      <c r="RW100" s="36"/>
      <c r="RX100" s="36"/>
      <c r="RY100" s="36"/>
      <c r="RZ100" s="36"/>
      <c r="SA100" s="36"/>
      <c r="SB100" s="36"/>
      <c r="SC100" s="36"/>
      <c r="SD100" s="36"/>
      <c r="SE100" s="36"/>
      <c r="SF100" s="36"/>
      <c r="SG100" s="36"/>
      <c r="SH100" s="36"/>
      <c r="SI100" s="36"/>
      <c r="SJ100" s="36"/>
      <c r="SK100" s="36"/>
      <c r="SL100" s="36"/>
      <c r="SM100" s="36"/>
      <c r="SN100" s="36"/>
      <c r="SO100" s="36"/>
      <c r="SP100" s="36"/>
      <c r="SQ100" s="36"/>
      <c r="SR100" s="36"/>
      <c r="SS100" s="36"/>
      <c r="ST100" s="36"/>
      <c r="SU100" s="36"/>
      <c r="SV100" s="36"/>
      <c r="SW100" s="36"/>
      <c r="SX100" s="36"/>
      <c r="SY100" s="36"/>
      <c r="SZ100" s="36"/>
      <c r="TA100" s="36"/>
      <c r="TB100" s="36"/>
      <c r="TC100" s="36"/>
      <c r="TD100" s="36"/>
      <c r="TE100" s="36"/>
      <c r="TF100" s="36"/>
      <c r="TG100" s="36"/>
      <c r="TH100" s="36"/>
      <c r="TI100" s="36"/>
      <c r="TJ100" s="36"/>
      <c r="TK100" s="36"/>
      <c r="TL100" s="36"/>
      <c r="TM100" s="36"/>
      <c r="TN100" s="36"/>
      <c r="TO100" s="36"/>
      <c r="TP100" s="36"/>
      <c r="TQ100" s="36"/>
      <c r="TR100" s="36"/>
      <c r="TS100" s="36"/>
      <c r="TT100" s="36"/>
      <c r="TU100" s="36"/>
      <c r="TV100" s="36"/>
      <c r="TW100" s="36"/>
      <c r="TX100" s="36"/>
      <c r="TY100" s="36"/>
      <c r="TZ100" s="36"/>
      <c r="UA100" s="36"/>
      <c r="UB100" s="36"/>
      <c r="UC100" s="36"/>
      <c r="UD100" s="36"/>
      <c r="UE100" s="36"/>
      <c r="UF100" s="36"/>
      <c r="UG100" s="36"/>
      <c r="UH100" s="36"/>
      <c r="UI100" s="36"/>
      <c r="UJ100" s="36"/>
      <c r="UK100" s="36"/>
      <c r="UL100" s="36"/>
      <c r="UM100" s="36"/>
      <c r="UN100" s="36"/>
      <c r="UO100" s="36"/>
      <c r="UP100" s="36"/>
      <c r="UQ100" s="36"/>
      <c r="UR100" s="36"/>
      <c r="US100" s="36"/>
      <c r="UT100" s="36"/>
      <c r="UU100" s="36"/>
      <c r="UV100" s="36"/>
      <c r="UW100" s="36"/>
      <c r="UX100" s="36"/>
      <c r="UY100" s="36"/>
      <c r="UZ100" s="36"/>
      <c r="VA100" s="36"/>
      <c r="VB100" s="36"/>
      <c r="VC100" s="36"/>
      <c r="VD100" s="36"/>
      <c r="VE100" s="36"/>
      <c r="VF100" s="36"/>
      <c r="VG100" s="36"/>
      <c r="VH100" s="36"/>
      <c r="VI100" s="36"/>
      <c r="VJ100" s="36"/>
      <c r="VK100" s="36"/>
      <c r="VL100" s="36"/>
      <c r="VM100" s="36"/>
      <c r="VN100" s="36"/>
      <c r="VO100" s="36"/>
      <c r="VP100" s="36"/>
      <c r="VQ100" s="36"/>
      <c r="VR100" s="36"/>
      <c r="VS100" s="36"/>
      <c r="VT100" s="36"/>
      <c r="VU100" s="36"/>
      <c r="VV100" s="36"/>
      <c r="VW100" s="36"/>
      <c r="VX100" s="36"/>
      <c r="VY100" s="36"/>
      <c r="VZ100" s="36"/>
      <c r="WA100" s="36"/>
      <c r="WB100" s="36"/>
      <c r="WC100" s="36"/>
      <c r="WD100" s="36"/>
      <c r="WE100" s="36"/>
      <c r="WF100" s="36"/>
      <c r="WG100" s="36"/>
      <c r="WH100" s="36"/>
      <c r="WI100" s="36"/>
      <c r="WJ100" s="36"/>
      <c r="WK100" s="36"/>
      <c r="WL100" s="36"/>
      <c r="WM100" s="36"/>
      <c r="WN100" s="36"/>
      <c r="WO100" s="36"/>
      <c r="WP100" s="36"/>
      <c r="WQ100" s="36"/>
      <c r="WR100" s="36"/>
      <c r="WS100" s="36"/>
      <c r="WT100" s="36"/>
      <c r="WU100" s="36"/>
      <c r="WV100" s="36"/>
      <c r="WW100" s="36"/>
      <c r="WX100" s="36"/>
      <c r="WY100" s="36"/>
      <c r="WZ100" s="36"/>
      <c r="XA100" s="36"/>
      <c r="XB100" s="36"/>
      <c r="XC100" s="36"/>
      <c r="XD100" s="36"/>
      <c r="XE100" s="36"/>
      <c r="XF100" s="36"/>
      <c r="XG100" s="36"/>
      <c r="XH100" s="36"/>
      <c r="XI100" s="36"/>
      <c r="XJ100" s="36"/>
      <c r="XK100" s="36"/>
      <c r="XL100" s="36"/>
      <c r="XM100" s="36"/>
      <c r="XN100" s="36"/>
      <c r="XO100" s="36"/>
      <c r="XP100" s="36"/>
      <c r="XQ100" s="36"/>
      <c r="XR100" s="36"/>
      <c r="XS100" s="36"/>
      <c r="XT100" s="36"/>
      <c r="XU100" s="36"/>
      <c r="XV100" s="36"/>
      <c r="XW100" s="36"/>
      <c r="XX100" s="36"/>
      <c r="XY100" s="36"/>
      <c r="XZ100" s="36"/>
      <c r="YA100" s="36"/>
      <c r="YB100" s="36"/>
      <c r="YC100" s="36"/>
      <c r="YD100" s="36"/>
      <c r="YE100" s="36"/>
      <c r="YF100" s="36"/>
      <c r="YG100" s="36"/>
      <c r="YH100" s="36"/>
      <c r="YI100" s="36"/>
      <c r="YJ100" s="36"/>
      <c r="YK100" s="36"/>
      <c r="YL100" s="36"/>
      <c r="YM100" s="36"/>
      <c r="YN100" s="36"/>
      <c r="YO100" s="36"/>
      <c r="YP100" s="36"/>
      <c r="YQ100" s="36"/>
      <c r="YR100" s="36"/>
      <c r="YS100" s="36"/>
      <c r="YT100" s="36"/>
      <c r="YU100" s="36"/>
      <c r="YV100" s="36"/>
      <c r="YW100" s="36"/>
      <c r="YX100" s="36"/>
      <c r="YY100" s="36"/>
      <c r="YZ100" s="36"/>
      <c r="ZA100" s="36"/>
      <c r="ZB100" s="36"/>
      <c r="ZC100" s="36"/>
      <c r="ZD100" s="36"/>
      <c r="ZE100" s="36"/>
      <c r="ZF100" s="36"/>
      <c r="ZG100" s="36"/>
      <c r="ZH100" s="36"/>
      <c r="ZI100" s="36"/>
      <c r="ZJ100" s="36"/>
      <c r="ZK100" s="36"/>
      <c r="ZL100" s="36"/>
      <c r="ZM100" s="36"/>
      <c r="ZN100" s="36"/>
      <c r="ZO100" s="36"/>
      <c r="ZP100" s="36"/>
      <c r="ZQ100" s="36"/>
      <c r="ZR100" s="36"/>
      <c r="ZS100" s="36"/>
      <c r="ZT100" s="36"/>
      <c r="ZU100" s="36"/>
      <c r="ZV100" s="36"/>
      <c r="ZW100" s="36"/>
      <c r="ZX100" s="36"/>
      <c r="ZY100" s="36"/>
      <c r="ZZ100" s="36"/>
      <c r="AAA100" s="36"/>
      <c r="AAB100" s="36"/>
      <c r="AAC100" s="36"/>
      <c r="AAD100" s="36"/>
      <c r="AAE100" s="36"/>
      <c r="AAF100" s="36"/>
      <c r="AAG100" s="36"/>
      <c r="AAH100" s="36"/>
      <c r="AAI100" s="36"/>
      <c r="AAJ100" s="36"/>
      <c r="AAK100" s="36"/>
      <c r="AAL100" s="36"/>
      <c r="AAM100" s="36"/>
      <c r="AAN100" s="36"/>
      <c r="AAO100" s="36"/>
      <c r="AAP100" s="36"/>
      <c r="AAQ100" s="36"/>
      <c r="AAR100" s="36"/>
      <c r="AAS100" s="36"/>
      <c r="AAT100" s="36"/>
      <c r="AAU100" s="36"/>
      <c r="AAV100" s="36"/>
      <c r="AAW100" s="36"/>
      <c r="AAX100" s="36"/>
      <c r="AAY100" s="36"/>
      <c r="AAZ100" s="36"/>
      <c r="ABA100" s="36"/>
      <c r="ABB100" s="36"/>
      <c r="ABC100" s="36"/>
      <c r="ABD100" s="36"/>
      <c r="ABE100" s="36"/>
      <c r="ABF100" s="36"/>
      <c r="ABG100" s="36"/>
      <c r="ABH100" s="36"/>
      <c r="ABI100" s="36"/>
      <c r="ABJ100" s="36"/>
      <c r="ABK100" s="36"/>
      <c r="ABL100" s="36"/>
      <c r="ABM100" s="36"/>
      <c r="ABN100" s="36"/>
      <c r="ABO100" s="36"/>
      <c r="ABP100" s="36"/>
      <c r="ABQ100" s="36"/>
      <c r="ABR100" s="36"/>
      <c r="ABS100" s="36"/>
      <c r="ABT100" s="36"/>
      <c r="ABU100" s="36"/>
      <c r="ABV100" s="36"/>
      <c r="ABW100" s="36"/>
      <c r="ABX100" s="36"/>
      <c r="ABY100" s="36"/>
      <c r="ABZ100" s="36"/>
      <c r="ACA100" s="36"/>
      <c r="ACB100" s="36"/>
      <c r="ACC100" s="36"/>
      <c r="ACD100" s="36"/>
      <c r="ACE100" s="36"/>
      <c r="ACF100" s="36"/>
      <c r="ACG100" s="36"/>
      <c r="ACH100" s="36"/>
      <c r="ACI100" s="36"/>
      <c r="ACJ100" s="36"/>
      <c r="ACK100" s="36"/>
      <c r="ACL100" s="36"/>
      <c r="ACM100" s="36"/>
      <c r="ACN100" s="36"/>
      <c r="ACO100" s="36"/>
      <c r="ACP100" s="36"/>
      <c r="ACQ100" s="36"/>
      <c r="ACR100" s="36"/>
      <c r="ACS100" s="36"/>
      <c r="ACT100" s="36"/>
      <c r="ACU100" s="36"/>
      <c r="ACV100" s="36"/>
      <c r="ACW100" s="36"/>
      <c r="ACX100" s="36"/>
      <c r="ACY100" s="36"/>
      <c r="ACZ100" s="36"/>
      <c r="ADA100" s="36"/>
      <c r="ADB100" s="36"/>
      <c r="ADC100" s="36"/>
      <c r="ADD100" s="36"/>
      <c r="ADE100" s="36"/>
      <c r="ADF100" s="36"/>
      <c r="ADG100" s="36"/>
      <c r="ADH100" s="36"/>
      <c r="ADI100" s="36"/>
      <c r="ADJ100" s="36"/>
      <c r="ADK100" s="36"/>
      <c r="ADL100" s="36"/>
      <c r="ADM100" s="36"/>
      <c r="ADN100" s="36"/>
      <c r="ADO100" s="36"/>
      <c r="ADP100" s="36"/>
      <c r="ADQ100" s="36"/>
      <c r="ADR100" s="36"/>
      <c r="ADS100" s="36"/>
      <c r="ADT100" s="36"/>
      <c r="ADU100" s="36"/>
      <c r="ADV100" s="36"/>
      <c r="ADW100" s="36"/>
      <c r="ADX100" s="36"/>
      <c r="ADY100" s="36"/>
      <c r="ADZ100" s="36"/>
      <c r="AEA100" s="36"/>
      <c r="AEB100" s="36"/>
      <c r="AEC100" s="36"/>
      <c r="AED100" s="36"/>
      <c r="AEE100" s="36"/>
      <c r="AEF100" s="36"/>
      <c r="AEG100" s="36"/>
      <c r="AEH100" s="36"/>
      <c r="AEI100" s="36"/>
      <c r="AEJ100" s="36"/>
      <c r="AEK100" s="36"/>
      <c r="AEL100" s="36"/>
      <c r="AEM100" s="36"/>
      <c r="AEN100" s="36"/>
      <c r="AEO100" s="36"/>
      <c r="AEP100" s="36"/>
      <c r="AEQ100" s="36"/>
      <c r="AER100" s="36"/>
      <c r="AES100" s="36"/>
      <c r="AET100" s="36"/>
      <c r="AEU100" s="36"/>
      <c r="AEV100" s="36"/>
      <c r="AEW100" s="36"/>
      <c r="AEX100" s="36"/>
      <c r="AEY100" s="36"/>
      <c r="AEZ100" s="36"/>
      <c r="AFA100" s="36"/>
      <c r="AFB100" s="36"/>
      <c r="AFC100" s="36"/>
      <c r="AFD100" s="36"/>
      <c r="AFE100" s="36"/>
      <c r="AFF100" s="36"/>
      <c r="AFG100" s="36"/>
      <c r="AFH100" s="36"/>
      <c r="AFI100" s="36"/>
      <c r="AFJ100" s="36"/>
      <c r="AFK100" s="36"/>
      <c r="AFL100" s="36"/>
      <c r="AFM100" s="36"/>
      <c r="AFN100" s="36"/>
      <c r="AFO100" s="36"/>
      <c r="AFP100" s="36"/>
      <c r="AFQ100" s="36"/>
      <c r="AFR100" s="36"/>
      <c r="AFS100" s="36"/>
      <c r="AFT100" s="36"/>
      <c r="AFU100" s="36"/>
      <c r="AFV100" s="36"/>
      <c r="AFW100" s="36"/>
      <c r="AFX100" s="36"/>
      <c r="AFY100" s="36"/>
      <c r="AFZ100" s="36"/>
      <c r="AGA100" s="36"/>
      <c r="AGB100" s="36"/>
      <c r="AGC100" s="36"/>
      <c r="AGD100" s="36"/>
      <c r="AGE100" s="36"/>
      <c r="AGF100" s="36"/>
      <c r="AGG100" s="36"/>
      <c r="AGH100" s="36"/>
      <c r="AGI100" s="36"/>
      <c r="AGJ100" s="36"/>
      <c r="AGK100" s="36"/>
      <c r="AGL100" s="36"/>
      <c r="AGM100" s="36"/>
      <c r="AGN100" s="36"/>
      <c r="AGO100" s="36"/>
      <c r="AGP100" s="36"/>
      <c r="AGQ100" s="36"/>
      <c r="AGR100" s="36"/>
      <c r="AGS100" s="36"/>
      <c r="AGT100" s="36"/>
      <c r="AGU100" s="36"/>
      <c r="AGV100" s="36"/>
      <c r="AGW100" s="36"/>
      <c r="AGX100" s="36"/>
      <c r="AGY100" s="36"/>
      <c r="AGZ100" s="36"/>
      <c r="AHA100" s="36"/>
      <c r="AHB100" s="36"/>
      <c r="AHC100" s="36"/>
      <c r="AHD100" s="36"/>
      <c r="AHE100" s="36"/>
      <c r="AHF100" s="36"/>
      <c r="AHG100" s="36"/>
      <c r="AHH100" s="36"/>
      <c r="AHI100" s="36"/>
      <c r="AHJ100" s="36"/>
      <c r="AHK100" s="36"/>
      <c r="AHL100" s="36"/>
      <c r="AHM100" s="36"/>
      <c r="AHN100" s="36"/>
      <c r="AHO100" s="36"/>
      <c r="AHP100" s="36"/>
      <c r="AHQ100" s="36"/>
      <c r="AHR100" s="36"/>
      <c r="AHS100" s="36"/>
      <c r="AHT100" s="36"/>
      <c r="AHU100" s="36"/>
      <c r="AHV100" s="36"/>
      <c r="AHW100" s="36"/>
      <c r="AHX100" s="36"/>
      <c r="AHY100" s="36"/>
      <c r="AHZ100" s="36"/>
      <c r="AIA100" s="36"/>
      <c r="AIB100" s="36"/>
      <c r="AIC100" s="36"/>
      <c r="AID100" s="36"/>
      <c r="AIE100" s="36"/>
      <c r="AIF100" s="36"/>
      <c r="AIG100" s="36"/>
      <c r="AIH100" s="36"/>
      <c r="AII100" s="36"/>
      <c r="AIJ100" s="36"/>
      <c r="AIK100" s="36"/>
      <c r="AIL100" s="36"/>
      <c r="AIM100" s="36"/>
      <c r="AIN100" s="36"/>
      <c r="AIO100" s="36"/>
      <c r="AIP100" s="36"/>
      <c r="AIQ100" s="36"/>
      <c r="AIR100" s="36"/>
      <c r="AIS100" s="36"/>
      <c r="AIT100" s="36"/>
      <c r="AIU100" s="36"/>
      <c r="AIV100" s="36"/>
      <c r="AIW100" s="36"/>
      <c r="AIX100" s="36"/>
      <c r="AIY100" s="36"/>
      <c r="AIZ100" s="36"/>
      <c r="AJA100" s="36"/>
      <c r="AJB100" s="36"/>
      <c r="AJC100" s="36"/>
      <c r="AJD100" s="36"/>
      <c r="AJE100" s="36"/>
      <c r="AJF100" s="36"/>
      <c r="AJG100" s="36"/>
      <c r="AJH100" s="36"/>
      <c r="AJI100" s="36"/>
      <c r="AJJ100" s="36"/>
      <c r="AJK100" s="36"/>
      <c r="AJL100" s="36"/>
      <c r="AJM100" s="36"/>
      <c r="AJN100" s="36"/>
      <c r="AJO100" s="36"/>
      <c r="AJP100" s="36"/>
      <c r="AJQ100" s="36"/>
      <c r="AJR100" s="36"/>
      <c r="AJS100" s="36"/>
      <c r="AJT100" s="36"/>
      <c r="AJU100" s="36"/>
      <c r="AJV100" s="36"/>
      <c r="AJW100" s="34"/>
      <c r="AJX100" s="34"/>
      <c r="AJY100" s="34"/>
      <c r="AJZ100" s="34"/>
      <c r="AKA100" s="34"/>
      <c r="AKB100" s="34"/>
      <c r="AKC100" s="34"/>
      <c r="AKD100" s="34"/>
      <c r="AKE100" s="34"/>
      <c r="AKF100" s="34"/>
      <c r="AKG100" s="34"/>
      <c r="AKH100" s="34"/>
      <c r="AKI100" s="34"/>
      <c r="AKJ100" s="34"/>
      <c r="AKK100" s="34"/>
      <c r="AKL100" s="34"/>
      <c r="AKM100" s="34"/>
      <c r="AKN100" s="34"/>
      <c r="AKO100" s="34"/>
      <c r="AKP100" s="34"/>
      <c r="AKQ100" s="34"/>
      <c r="AKR100" s="34"/>
      <c r="AKS100" s="34"/>
      <c r="AKT100" s="34"/>
      <c r="AKU100" s="34"/>
      <c r="AKV100" s="34"/>
      <c r="AKW100" s="34"/>
      <c r="AKX100" s="34"/>
      <c r="AKY100" s="34"/>
      <c r="AKZ100" s="34"/>
      <c r="ALA100" s="34"/>
      <c r="ALB100" s="34"/>
      <c r="ALC100" s="34"/>
      <c r="ALD100" s="34"/>
      <c r="ALE100" s="34"/>
      <c r="ALF100" s="34"/>
      <c r="ALG100" s="34"/>
      <c r="ALH100" s="34"/>
      <c r="ALI100" s="34"/>
      <c r="ALJ100" s="34"/>
      <c r="ALK100" s="34"/>
      <c r="ALL100" s="34"/>
      <c r="ALM100" s="34"/>
      <c r="ALN100" s="34"/>
      <c r="ALO100" s="34"/>
      <c r="ALP100" s="34"/>
      <c r="ALQ100" s="34"/>
      <c r="ALR100" s="34"/>
      <c r="ALS100" s="34"/>
      <c r="ALT100" s="34"/>
      <c r="ALU100" s="34"/>
      <c r="ALV100" s="34"/>
      <c r="ALW100" s="34"/>
      <c r="ALX100" s="34"/>
      <c r="ALY100" s="34"/>
      <c r="ALZ100" s="34"/>
      <c r="AMA100" s="34"/>
      <c r="AMB100" s="34"/>
      <c r="AMC100" s="34"/>
      <c r="AMD100" s="34"/>
      <c r="AME100" s="34"/>
      <c r="AMF100" s="34"/>
      <c r="AMG100" s="34"/>
      <c r="AMH100" s="34"/>
      <c r="AMI100" s="34"/>
      <c r="AMJ100" s="34"/>
      <c r="AMK100" s="34"/>
      <c r="AML100" s="34"/>
      <c r="AMM100" s="34"/>
      <c r="AMN100" s="34"/>
      <c r="AMO100" s="34"/>
      <c r="AMP100" s="34"/>
      <c r="AMQ100" s="34"/>
      <c r="AMR100" s="34"/>
      <c r="AMS100" s="34"/>
      <c r="AMT100" s="34"/>
      <c r="AMU100" s="34"/>
      <c r="AMV100" s="34"/>
      <c r="AMW100" s="34"/>
      <c r="AMX100" s="34"/>
      <c r="AMY100" s="34"/>
      <c r="AMZ100" s="34"/>
      <c r="ANA100" s="34"/>
      <c r="ANB100" s="34"/>
      <c r="ANC100" s="34"/>
      <c r="AND100" s="34"/>
      <c r="ANE100" s="34"/>
      <c r="ANF100" s="34"/>
      <c r="ANG100" s="34"/>
      <c r="ANH100" s="34"/>
      <c r="ANI100" s="34"/>
      <c r="ANJ100" s="34"/>
      <c r="ANK100" s="34"/>
      <c r="ANL100" s="34"/>
      <c r="ANM100" s="34"/>
      <c r="ANN100" s="34"/>
      <c r="ANO100" s="34"/>
      <c r="ANP100" s="34"/>
      <c r="ANQ100" s="34"/>
      <c r="ANR100" s="34"/>
      <c r="ANS100" s="34"/>
      <c r="ANT100" s="34"/>
      <c r="ANU100" s="34"/>
      <c r="ANV100" s="34"/>
      <c r="ANW100" s="34"/>
      <c r="ANX100" s="34"/>
      <c r="ANY100" s="34"/>
      <c r="ANZ100" s="34"/>
      <c r="AOA100" s="34"/>
      <c r="AOB100" s="34"/>
      <c r="AOC100" s="34"/>
      <c r="AOD100" s="34"/>
      <c r="AOE100" s="34"/>
      <c r="AOF100" s="34"/>
      <c r="AOG100" s="34"/>
      <c r="AOH100" s="34"/>
      <c r="AOI100" s="34"/>
      <c r="AOJ100" s="34"/>
      <c r="AOK100" s="34"/>
      <c r="AOL100" s="34"/>
      <c r="AOM100" s="34"/>
      <c r="AON100" s="34"/>
      <c r="AOO100" s="34"/>
      <c r="AOP100" s="34"/>
      <c r="AOQ100" s="34"/>
      <c r="AOR100" s="34"/>
      <c r="AOS100" s="34"/>
      <c r="AOT100" s="34"/>
      <c r="AOU100" s="34"/>
      <c r="AOV100" s="34"/>
      <c r="AOW100" s="34"/>
      <c r="AOX100" s="34"/>
      <c r="AOY100" s="34"/>
      <c r="AOZ100" s="34"/>
      <c r="APA100" s="34"/>
      <c r="APB100" s="34"/>
      <c r="APC100" s="34"/>
      <c r="APD100" s="34"/>
      <c r="APE100" s="34"/>
      <c r="APF100" s="34"/>
      <c r="APG100" s="34"/>
      <c r="APH100" s="34"/>
      <c r="API100" s="34"/>
      <c r="APJ100" s="34"/>
      <c r="APK100" s="34"/>
      <c r="APL100" s="34"/>
      <c r="APM100" s="34"/>
      <c r="APN100" s="34"/>
      <c r="APO100" s="34"/>
      <c r="APP100" s="34"/>
      <c r="APQ100" s="34"/>
      <c r="APR100" s="34"/>
      <c r="APS100" s="34"/>
      <c r="APT100" s="34"/>
      <c r="APU100" s="34"/>
      <c r="APV100" s="34"/>
      <c r="APW100" s="34"/>
      <c r="APX100" s="34"/>
      <c r="APY100" s="34"/>
      <c r="APZ100" s="34"/>
      <c r="AQA100" s="34"/>
      <c r="AQB100" s="34"/>
      <c r="AQC100" s="34"/>
      <c r="AQD100" s="34"/>
      <c r="AQE100" s="34"/>
      <c r="AQF100" s="34"/>
      <c r="AQG100" s="34"/>
      <c r="AQH100" s="34"/>
      <c r="AQI100" s="34"/>
      <c r="AQJ100" s="34"/>
      <c r="AQK100" s="34"/>
      <c r="AQL100" s="34"/>
      <c r="AQM100" s="34"/>
      <c r="AQN100" s="34"/>
      <c r="AQO100" s="34"/>
      <c r="AQP100" s="34"/>
      <c r="AQQ100" s="34"/>
      <c r="AQR100" s="34"/>
      <c r="AQS100" s="34"/>
      <c r="AQT100" s="34"/>
      <c r="AQU100" s="34"/>
      <c r="AQV100" s="34"/>
      <c r="AQW100" s="34"/>
      <c r="AQX100" s="34"/>
      <c r="AQY100" s="34"/>
      <c r="AQZ100" s="34"/>
      <c r="ARA100" s="34"/>
      <c r="ARB100" s="34"/>
      <c r="ARC100" s="34"/>
      <c r="ARD100" s="34"/>
      <c r="ARE100" s="34"/>
      <c r="ARF100" s="34"/>
      <c r="ARG100" s="34"/>
      <c r="ARH100" s="34"/>
      <c r="ARI100" s="34"/>
      <c r="ARJ100" s="34"/>
      <c r="ARK100" s="34"/>
      <c r="ARL100" s="34"/>
      <c r="ARM100" s="34"/>
      <c r="ARN100" s="34"/>
      <c r="ARO100" s="34"/>
      <c r="ARP100" s="34"/>
      <c r="ARQ100" s="34"/>
      <c r="ARR100" s="34"/>
      <c r="ARS100" s="34"/>
      <c r="ART100" s="34"/>
      <c r="ARU100" s="34"/>
      <c r="ARV100" s="34"/>
      <c r="ARW100" s="34"/>
      <c r="ARX100" s="34"/>
      <c r="ARY100" s="34"/>
      <c r="ARZ100" s="34"/>
      <c r="ASA100" s="34"/>
      <c r="ASB100" s="34"/>
      <c r="ASC100" s="34"/>
      <c r="ASD100" s="34"/>
      <c r="ASE100" s="34"/>
      <c r="ASF100" s="34"/>
      <c r="ASG100" s="34"/>
      <c r="ASH100" s="34"/>
      <c r="ASI100" s="34"/>
      <c r="ASJ100" s="34"/>
      <c r="ASK100" s="34"/>
      <c r="ASL100" s="34"/>
      <c r="ASM100" s="34"/>
      <c r="ASN100" s="34"/>
      <c r="ASO100" s="34"/>
      <c r="ASP100" s="34"/>
      <c r="ASQ100" s="34"/>
      <c r="ASR100" s="34"/>
      <c r="ASS100" s="34"/>
      <c r="AST100" s="34"/>
      <c r="ASU100" s="34"/>
      <c r="ASV100" s="34"/>
      <c r="ASW100" s="34"/>
      <c r="ASX100" s="34"/>
      <c r="ASY100" s="34"/>
      <c r="ASZ100" s="34"/>
      <c r="ATA100" s="34"/>
      <c r="ATB100" s="34"/>
      <c r="ATC100" s="34"/>
      <c r="ATD100" s="34"/>
      <c r="ATE100" s="34"/>
      <c r="ATF100" s="34"/>
      <c r="ATG100" s="34"/>
      <c r="ATH100" s="34"/>
      <c r="ATI100" s="34"/>
      <c r="ATJ100" s="34"/>
      <c r="ATK100" s="34"/>
      <c r="ATL100" s="34"/>
      <c r="ATM100" s="34"/>
      <c r="ATN100" s="34"/>
      <c r="ATO100" s="34"/>
      <c r="ATP100" s="34"/>
      <c r="ATQ100" s="34"/>
      <c r="ATR100" s="34"/>
      <c r="ATS100" s="34"/>
      <c r="ATT100" s="34"/>
      <c r="ATU100" s="34"/>
      <c r="ATV100" s="34"/>
      <c r="ATW100" s="34"/>
      <c r="ATX100" s="34"/>
      <c r="ATY100" s="34"/>
      <c r="ATZ100" s="34"/>
      <c r="AUA100" s="34"/>
      <c r="AUB100" s="34"/>
      <c r="AUC100" s="34"/>
      <c r="AUD100" s="34"/>
      <c r="AUE100" s="34"/>
      <c r="AUF100" s="34"/>
      <c r="AUG100" s="34"/>
      <c r="AUH100" s="34"/>
      <c r="AUI100" s="34"/>
      <c r="AUJ100" s="34"/>
      <c r="AUK100" s="34"/>
      <c r="AUL100" s="34"/>
      <c r="AUM100" s="34"/>
      <c r="AUN100" s="34"/>
      <c r="AUO100" s="34"/>
      <c r="AUP100" s="34"/>
      <c r="AUQ100" s="34"/>
      <c r="AUR100" s="34"/>
      <c r="AUS100" s="34"/>
      <c r="AUT100" s="34"/>
      <c r="AUU100" s="34"/>
      <c r="AUV100" s="34"/>
      <c r="AUW100" s="34"/>
      <c r="AUX100" s="34"/>
      <c r="AUY100" s="34"/>
      <c r="AUZ100" s="34"/>
      <c r="AVA100" s="34"/>
      <c r="AVB100" s="34"/>
      <c r="AVC100" s="34"/>
      <c r="AVD100" s="34"/>
      <c r="AVE100" s="34"/>
      <c r="AVF100" s="34"/>
      <c r="AVG100" s="34"/>
      <c r="AVH100" s="34"/>
      <c r="AVI100" s="34"/>
      <c r="AVJ100" s="34"/>
      <c r="AVK100" s="34"/>
      <c r="AVL100" s="34"/>
      <c r="AVM100" s="34"/>
      <c r="AVN100" s="34"/>
      <c r="AVO100" s="34"/>
      <c r="AVP100" s="34"/>
      <c r="AVQ100" s="34"/>
      <c r="AVR100" s="34"/>
      <c r="AVS100" s="34"/>
      <c r="AVT100" s="34"/>
      <c r="AVU100" s="34"/>
      <c r="AVV100" s="34"/>
      <c r="AVW100" s="34"/>
      <c r="AVX100" s="34"/>
      <c r="AVY100" s="34"/>
      <c r="AVZ100" s="34"/>
      <c r="AWA100" s="34"/>
      <c r="AWB100" s="34"/>
      <c r="AWC100" s="34"/>
      <c r="AWD100" s="34"/>
      <c r="AWE100" s="34"/>
      <c r="AWF100" s="34"/>
      <c r="AWG100" s="34"/>
      <c r="AWH100" s="34"/>
      <c r="AWI100" s="34"/>
      <c r="AWJ100" s="34"/>
      <c r="AWK100" s="34"/>
      <c r="AWL100" s="34"/>
      <c r="AWM100" s="34"/>
      <c r="AWN100" s="34"/>
      <c r="AWO100" s="34"/>
      <c r="AWP100" s="34"/>
      <c r="AWQ100" s="34"/>
      <c r="AWR100" s="34"/>
      <c r="AWS100" s="34"/>
      <c r="AWT100" s="34"/>
      <c r="AWU100" s="34"/>
      <c r="AWV100" s="34"/>
      <c r="AWW100" s="34"/>
      <c r="AWX100" s="34"/>
      <c r="AWY100" s="34"/>
      <c r="AWZ100" s="34"/>
      <c r="AXA100" s="34"/>
      <c r="AXB100" s="34"/>
      <c r="AXC100" s="34"/>
      <c r="AXD100" s="34"/>
      <c r="AXE100" s="34"/>
      <c r="AXF100" s="34"/>
      <c r="AXG100" s="34"/>
      <c r="AXH100" s="34"/>
      <c r="AXI100" s="34"/>
      <c r="AXJ100" s="34"/>
      <c r="AXK100" s="34"/>
      <c r="AXL100" s="34"/>
      <c r="AXM100" s="34"/>
      <c r="AXN100" s="34"/>
      <c r="AXO100" s="34"/>
      <c r="AXP100" s="34"/>
      <c r="AXQ100" s="34"/>
      <c r="AXR100" s="34"/>
      <c r="AXS100" s="34"/>
      <c r="AXT100" s="34"/>
      <c r="AXU100" s="34"/>
      <c r="AXV100" s="34"/>
      <c r="AXW100" s="34"/>
      <c r="AXX100" s="34"/>
      <c r="AXY100" s="34"/>
      <c r="AXZ100" s="34"/>
      <c r="AYA100" s="34"/>
      <c r="AYB100" s="34"/>
      <c r="AYC100" s="34"/>
      <c r="AYD100" s="34"/>
      <c r="AYE100" s="34"/>
      <c r="AYF100" s="34"/>
      <c r="AYG100" s="34"/>
      <c r="AYH100" s="34"/>
      <c r="AYI100" s="34"/>
      <c r="AYJ100" s="34"/>
      <c r="AYK100" s="34"/>
      <c r="AYL100" s="34"/>
      <c r="AYM100" s="34"/>
      <c r="AYN100" s="34"/>
      <c r="AYO100" s="34"/>
      <c r="AYP100" s="34"/>
      <c r="AYQ100" s="34"/>
      <c r="AYR100" s="34"/>
      <c r="AYS100" s="34"/>
      <c r="AYT100" s="34"/>
      <c r="AYU100" s="34"/>
      <c r="AYV100" s="34"/>
      <c r="AYW100" s="34"/>
      <c r="AYX100" s="34"/>
      <c r="AYY100" s="34"/>
      <c r="AYZ100" s="34"/>
      <c r="AZA100" s="34"/>
      <c r="AZB100" s="34"/>
      <c r="AZC100" s="34"/>
      <c r="AZD100" s="34"/>
      <c r="AZE100" s="34"/>
      <c r="AZF100" s="34"/>
      <c r="AZG100" s="34"/>
      <c r="AZH100" s="34"/>
      <c r="AZI100" s="34"/>
      <c r="AZJ100" s="34"/>
      <c r="AZK100" s="34"/>
      <c r="AZL100" s="34"/>
      <c r="AZM100" s="34"/>
      <c r="AZN100" s="34"/>
      <c r="AZO100" s="34"/>
      <c r="AZP100" s="34"/>
      <c r="AZQ100" s="34"/>
      <c r="AZR100" s="34"/>
      <c r="AZS100" s="34"/>
      <c r="AZT100" s="34"/>
      <c r="AZU100" s="34"/>
      <c r="AZV100" s="34"/>
      <c r="AZW100" s="34"/>
      <c r="AZX100" s="34"/>
      <c r="AZY100" s="34"/>
      <c r="AZZ100" s="34"/>
      <c r="BAA100" s="34"/>
      <c r="BAB100" s="34"/>
      <c r="BAC100" s="34"/>
      <c r="BAD100" s="34"/>
      <c r="BAE100" s="34"/>
      <c r="BAF100" s="34"/>
      <c r="BAG100" s="34"/>
      <c r="BAH100" s="34"/>
      <c r="BAI100" s="34"/>
      <c r="BAJ100" s="34"/>
      <c r="BAK100" s="34"/>
      <c r="BAL100" s="34"/>
      <c r="BAM100" s="34"/>
      <c r="BAN100" s="34"/>
      <c r="BAO100" s="34"/>
      <c r="BAP100" s="34"/>
      <c r="BAQ100" s="34"/>
      <c r="BAR100" s="34"/>
      <c r="BAS100" s="34"/>
      <c r="BAT100" s="34"/>
      <c r="BAU100" s="34"/>
      <c r="BAV100" s="34"/>
      <c r="BAW100" s="34"/>
      <c r="BAX100" s="34"/>
      <c r="BAY100" s="34"/>
      <c r="BAZ100" s="34"/>
      <c r="BBA100" s="34"/>
      <c r="BBB100" s="34"/>
      <c r="BBC100" s="34"/>
      <c r="BBD100" s="34"/>
      <c r="BBE100" s="34"/>
      <c r="BBF100" s="34"/>
      <c r="BBG100" s="34"/>
      <c r="BBH100" s="34"/>
      <c r="BBI100" s="34"/>
      <c r="BBJ100" s="34"/>
      <c r="BBK100" s="34"/>
      <c r="BBL100" s="34"/>
      <c r="BBM100" s="34"/>
      <c r="BBN100" s="34"/>
      <c r="BBO100" s="34"/>
      <c r="BBP100" s="34"/>
      <c r="BBQ100" s="34"/>
      <c r="BBR100" s="34"/>
      <c r="BBS100" s="34"/>
      <c r="BBT100" s="34"/>
      <c r="BBU100" s="34"/>
      <c r="BBV100" s="34"/>
      <c r="BBW100" s="34"/>
      <c r="BBX100" s="34"/>
      <c r="BBY100" s="34"/>
      <c r="BBZ100" s="34"/>
      <c r="BCA100" s="34"/>
      <c r="BCB100" s="34"/>
      <c r="BCC100" s="34"/>
      <c r="BCD100" s="34"/>
      <c r="BCE100" s="34"/>
      <c r="BCF100" s="34"/>
      <c r="BCG100" s="34"/>
      <c r="BCH100" s="34"/>
      <c r="BCI100" s="34"/>
      <c r="BCJ100" s="34"/>
      <c r="BCK100" s="34"/>
      <c r="BCL100" s="34"/>
      <c r="BCM100" s="34"/>
      <c r="BCN100" s="34"/>
      <c r="BCO100" s="34"/>
      <c r="BCP100" s="34"/>
      <c r="BCQ100" s="34"/>
      <c r="BCR100" s="34"/>
      <c r="BCS100" s="34"/>
      <c r="BCT100" s="34"/>
      <c r="BCU100" s="34"/>
      <c r="BCV100" s="34"/>
      <c r="BCW100" s="34"/>
      <c r="BCX100" s="34"/>
      <c r="BCY100" s="34"/>
      <c r="BCZ100" s="34"/>
      <c r="BDA100" s="34"/>
      <c r="BDB100" s="34"/>
      <c r="BDC100" s="34"/>
      <c r="BDD100" s="34"/>
      <c r="BDE100" s="34"/>
      <c r="BDF100" s="34"/>
      <c r="BDG100" s="34"/>
      <c r="BDH100" s="34"/>
      <c r="BDI100" s="34"/>
      <c r="BDJ100" s="34"/>
      <c r="BDK100" s="34"/>
      <c r="BDL100" s="34"/>
      <c r="BDM100" s="34"/>
      <c r="BDN100" s="34"/>
      <c r="BDO100" s="34"/>
      <c r="BDP100" s="34"/>
      <c r="BDQ100" s="34"/>
      <c r="BDR100" s="34"/>
      <c r="BDS100" s="34"/>
      <c r="BDT100" s="34"/>
      <c r="BDU100" s="34"/>
      <c r="BDV100" s="34"/>
      <c r="BDW100" s="34"/>
      <c r="BDX100" s="34"/>
      <c r="BDY100" s="34"/>
      <c r="BDZ100" s="34"/>
      <c r="BEA100" s="34"/>
      <c r="BEB100" s="34"/>
      <c r="BEC100" s="34"/>
      <c r="BED100" s="34"/>
      <c r="BEE100" s="34"/>
      <c r="BEF100" s="34"/>
      <c r="BEG100" s="34"/>
      <c r="BEH100" s="34"/>
      <c r="BEI100" s="34"/>
      <c r="BEJ100" s="34"/>
      <c r="BEK100" s="34"/>
      <c r="BEL100" s="34"/>
      <c r="BEM100" s="34"/>
      <c r="BEN100" s="34"/>
      <c r="BEO100" s="34"/>
      <c r="BEP100" s="34"/>
      <c r="BEQ100" s="34"/>
      <c r="BER100" s="34"/>
      <c r="BES100" s="34"/>
      <c r="BET100" s="34"/>
      <c r="BEU100" s="34"/>
      <c r="BEV100" s="34"/>
      <c r="BEW100" s="34"/>
      <c r="BEX100" s="34"/>
      <c r="BEY100" s="34"/>
      <c r="BEZ100" s="34"/>
      <c r="BFA100" s="34"/>
      <c r="BFB100" s="34"/>
      <c r="BFC100" s="34"/>
      <c r="BFD100" s="34"/>
      <c r="BFE100" s="34"/>
      <c r="BFF100" s="34"/>
      <c r="BFG100" s="34"/>
      <c r="BFH100" s="34"/>
      <c r="BFI100" s="34"/>
      <c r="BFJ100" s="34"/>
      <c r="BFK100" s="34"/>
      <c r="BFL100" s="34"/>
      <c r="BFM100" s="34"/>
      <c r="BFN100" s="34"/>
      <c r="BFO100" s="34"/>
      <c r="BFP100" s="34"/>
      <c r="BFQ100" s="34"/>
      <c r="BFR100" s="34"/>
      <c r="BFS100" s="34"/>
      <c r="BFT100" s="34"/>
      <c r="BFU100" s="34"/>
      <c r="BFV100" s="34"/>
      <c r="BFW100" s="34"/>
      <c r="BFX100" s="34"/>
      <c r="BFY100" s="34"/>
      <c r="BFZ100" s="34"/>
      <c r="BGA100" s="34"/>
      <c r="BGB100" s="34"/>
      <c r="BGC100" s="34"/>
      <c r="BGD100" s="34"/>
      <c r="BGE100" s="34"/>
      <c r="BGF100" s="34"/>
      <c r="BGG100" s="34"/>
      <c r="BGH100" s="34"/>
      <c r="BGI100" s="34"/>
      <c r="BGJ100" s="34"/>
      <c r="BGK100" s="34"/>
      <c r="BGL100" s="34"/>
      <c r="BGM100" s="34"/>
      <c r="BGN100" s="34"/>
      <c r="BGO100" s="34"/>
      <c r="BGP100" s="34"/>
      <c r="BGQ100" s="34"/>
      <c r="BGR100" s="34"/>
      <c r="BGS100" s="34"/>
      <c r="BGT100" s="34"/>
      <c r="BGU100" s="34"/>
      <c r="BGV100" s="34"/>
      <c r="BGW100" s="34"/>
      <c r="BGX100" s="34"/>
      <c r="BGY100" s="34"/>
      <c r="BGZ100" s="34"/>
      <c r="BHA100" s="34"/>
      <c r="BHB100" s="34"/>
      <c r="BHC100" s="34"/>
      <c r="BHD100" s="34"/>
      <c r="BHE100" s="34"/>
      <c r="BHF100" s="34"/>
      <c r="BHG100" s="34"/>
      <c r="BHH100" s="34"/>
      <c r="BHI100" s="34"/>
      <c r="BHJ100" s="34"/>
      <c r="BHK100" s="34"/>
      <c r="BHL100" s="34"/>
      <c r="BHM100" s="34"/>
      <c r="BHN100" s="34"/>
      <c r="BHO100" s="34"/>
      <c r="BHP100" s="34"/>
      <c r="BHQ100" s="34"/>
      <c r="BHR100" s="34"/>
      <c r="BHS100" s="34"/>
      <c r="BHT100" s="34"/>
      <c r="BHU100" s="34"/>
      <c r="BHV100" s="34"/>
      <c r="BHW100" s="34"/>
      <c r="BHX100" s="34"/>
      <c r="BHY100" s="34"/>
      <c r="BHZ100" s="34"/>
      <c r="BIA100" s="34"/>
      <c r="BIB100" s="34"/>
      <c r="BIC100" s="34"/>
      <c r="BID100" s="34"/>
      <c r="BIE100" s="34"/>
      <c r="BIF100" s="34"/>
      <c r="BIG100" s="34"/>
      <c r="BIH100" s="34"/>
      <c r="BII100" s="34"/>
      <c r="BIJ100" s="34"/>
      <c r="BIK100" s="34"/>
      <c r="BIL100" s="34"/>
      <c r="BIM100" s="34"/>
      <c r="BIN100" s="34"/>
      <c r="BIO100" s="34"/>
      <c r="BIP100" s="34"/>
      <c r="BIQ100" s="34"/>
      <c r="BIR100" s="34"/>
      <c r="BIS100" s="34"/>
      <c r="BIT100" s="34"/>
      <c r="BIU100" s="34"/>
      <c r="BIV100" s="34"/>
      <c r="BIW100" s="34"/>
      <c r="BIX100" s="34"/>
      <c r="BIY100" s="34"/>
      <c r="BIZ100" s="34"/>
      <c r="BJA100" s="34"/>
      <c r="BJB100" s="34"/>
      <c r="BJC100" s="34"/>
      <c r="BJD100" s="34"/>
      <c r="BJE100" s="34"/>
      <c r="BJF100" s="34"/>
      <c r="BJG100" s="34"/>
      <c r="BJH100" s="34"/>
      <c r="BJI100" s="34"/>
      <c r="BJJ100" s="34"/>
      <c r="BJK100" s="34"/>
      <c r="BJL100" s="34"/>
      <c r="BJM100" s="34"/>
      <c r="BJN100" s="34"/>
      <c r="BJO100" s="34"/>
      <c r="BJP100" s="34"/>
      <c r="BJQ100" s="34"/>
      <c r="BJR100" s="34"/>
      <c r="BJS100" s="34"/>
      <c r="BJT100" s="34"/>
      <c r="BJU100" s="34"/>
      <c r="BJV100" s="34"/>
      <c r="BJW100" s="34"/>
      <c r="BJX100" s="34"/>
      <c r="BJY100" s="34"/>
      <c r="BJZ100" s="34"/>
      <c r="BKA100" s="34"/>
      <c r="BKB100" s="34"/>
      <c r="BKC100" s="34"/>
      <c r="BKD100" s="34"/>
      <c r="BKE100" s="34"/>
      <c r="BKF100" s="34"/>
      <c r="BKG100" s="34"/>
      <c r="BKH100" s="34"/>
      <c r="BKI100" s="34"/>
      <c r="BKJ100" s="34"/>
      <c r="BKK100" s="34"/>
      <c r="BKL100" s="34"/>
      <c r="BKM100" s="34"/>
      <c r="BKN100" s="34"/>
      <c r="BKO100" s="34"/>
      <c r="BKP100" s="34"/>
      <c r="BKQ100" s="34"/>
      <c r="BKR100" s="34"/>
      <c r="BKS100" s="34"/>
      <c r="BKT100" s="34"/>
      <c r="BKU100" s="34"/>
      <c r="BKV100" s="34"/>
      <c r="BKW100" s="34"/>
      <c r="BKX100" s="34"/>
      <c r="BKY100" s="34"/>
      <c r="BKZ100" s="34"/>
      <c r="BLA100" s="34"/>
      <c r="BLB100" s="34"/>
      <c r="BLC100" s="34"/>
      <c r="BLD100" s="34"/>
      <c r="BLE100" s="34"/>
      <c r="BLF100" s="34"/>
      <c r="BLG100" s="34"/>
      <c r="BLH100" s="34"/>
      <c r="BLI100" s="34"/>
      <c r="BLJ100" s="34"/>
      <c r="BLK100" s="34"/>
      <c r="BLL100" s="34"/>
      <c r="BLM100" s="34"/>
      <c r="BLN100" s="34"/>
      <c r="BLO100" s="34"/>
      <c r="BLP100" s="34"/>
      <c r="BLQ100" s="34"/>
      <c r="BLR100" s="34"/>
      <c r="BLS100" s="34"/>
      <c r="BLT100" s="34"/>
      <c r="BLU100" s="34"/>
      <c r="BLV100" s="34"/>
      <c r="BLW100" s="34"/>
      <c r="BLX100" s="34"/>
      <c r="BLY100" s="34"/>
      <c r="BLZ100" s="34"/>
      <c r="BMA100" s="34"/>
      <c r="BMB100" s="34"/>
      <c r="BMC100" s="34"/>
      <c r="BMD100" s="34"/>
      <c r="BME100" s="34"/>
      <c r="BMF100" s="34"/>
      <c r="BMG100" s="34"/>
      <c r="BMH100" s="34"/>
      <c r="BMI100" s="34"/>
      <c r="BMJ100" s="34"/>
      <c r="BMK100" s="34"/>
      <c r="BML100" s="34"/>
      <c r="BMM100" s="34"/>
      <c r="BMN100" s="34"/>
      <c r="BMO100" s="34"/>
      <c r="BMP100" s="34"/>
      <c r="BMQ100" s="34"/>
      <c r="BMR100" s="34"/>
      <c r="BMS100" s="34"/>
      <c r="BMT100" s="34"/>
      <c r="BMU100" s="34"/>
      <c r="BMV100" s="34"/>
      <c r="BMW100" s="34"/>
      <c r="BMX100" s="34"/>
      <c r="BMY100" s="34"/>
      <c r="BMZ100" s="34"/>
      <c r="BNA100" s="34"/>
      <c r="BNB100" s="34"/>
      <c r="BNC100" s="34"/>
      <c r="BND100" s="34"/>
      <c r="BNE100" s="34"/>
      <c r="BNF100" s="34"/>
      <c r="BNG100" s="34"/>
      <c r="BNH100" s="34"/>
      <c r="BNI100" s="34"/>
      <c r="BNJ100" s="34"/>
      <c r="BNK100" s="34"/>
      <c r="BNL100" s="34"/>
      <c r="BNM100" s="34"/>
      <c r="BNN100" s="34"/>
      <c r="BNO100" s="34"/>
      <c r="BNP100" s="34"/>
      <c r="BNQ100" s="34"/>
      <c r="BNR100" s="34"/>
      <c r="BNS100" s="34"/>
      <c r="BNT100" s="34"/>
      <c r="BNU100" s="34"/>
      <c r="BNV100" s="34"/>
      <c r="BNW100" s="34"/>
      <c r="BNX100" s="34"/>
      <c r="BNY100" s="34"/>
      <c r="BNZ100" s="34"/>
      <c r="BOA100" s="34"/>
      <c r="BOB100" s="34"/>
      <c r="BOC100" s="34"/>
      <c r="BOD100" s="34"/>
      <c r="BOE100" s="34"/>
      <c r="BOF100" s="34"/>
      <c r="BOG100" s="34"/>
      <c r="BOH100" s="34"/>
      <c r="BOI100" s="34"/>
      <c r="BOJ100" s="34"/>
      <c r="BOK100" s="34"/>
      <c r="BOL100" s="34"/>
      <c r="BOM100" s="34"/>
      <c r="BON100" s="34"/>
      <c r="BOO100" s="34"/>
      <c r="BOP100" s="34"/>
      <c r="BOQ100" s="34"/>
      <c r="BOR100" s="34"/>
      <c r="BOS100" s="34"/>
      <c r="BOT100" s="34"/>
      <c r="BOU100" s="34"/>
      <c r="BOV100" s="34"/>
      <c r="BOW100" s="34"/>
      <c r="BOX100" s="34"/>
      <c r="BOY100" s="34"/>
      <c r="BOZ100" s="34"/>
      <c r="BPA100" s="34"/>
      <c r="BPB100" s="34"/>
      <c r="BPC100" s="34"/>
      <c r="BPD100" s="34"/>
      <c r="BPE100" s="34"/>
      <c r="BPF100" s="34"/>
      <c r="BPG100" s="34"/>
      <c r="BPH100" s="34"/>
      <c r="BPI100" s="34"/>
      <c r="BPJ100" s="34"/>
      <c r="BPK100" s="34"/>
      <c r="BPL100" s="34"/>
      <c r="BPM100" s="34"/>
      <c r="BPN100" s="34"/>
      <c r="BPO100" s="34"/>
      <c r="BPP100" s="34"/>
      <c r="BPQ100" s="34"/>
      <c r="BPR100" s="34"/>
      <c r="BPS100" s="34"/>
      <c r="BPT100" s="34"/>
      <c r="BPU100" s="34"/>
      <c r="BPV100" s="34"/>
      <c r="BPW100" s="34"/>
      <c r="BPX100" s="34"/>
      <c r="BPY100" s="34"/>
      <c r="BPZ100" s="34"/>
      <c r="BQA100" s="34"/>
      <c r="BQB100" s="34"/>
      <c r="BQC100" s="34"/>
      <c r="BQD100" s="34"/>
      <c r="BQE100" s="34"/>
      <c r="BQF100" s="34"/>
      <c r="BQG100" s="34"/>
      <c r="BQH100" s="34"/>
      <c r="BQI100" s="34"/>
      <c r="BQJ100" s="34"/>
      <c r="BQK100" s="34"/>
      <c r="BQL100" s="34"/>
      <c r="BQM100" s="34"/>
      <c r="BQN100" s="34"/>
      <c r="BQO100" s="34"/>
      <c r="BQP100" s="34"/>
      <c r="BQQ100" s="34"/>
      <c r="BQR100" s="34"/>
      <c r="BQS100" s="34"/>
      <c r="BQT100" s="34"/>
      <c r="BQU100" s="34"/>
      <c r="BQV100" s="34"/>
      <c r="BQW100" s="34"/>
      <c r="BQX100" s="34"/>
      <c r="BQY100" s="34"/>
      <c r="BQZ100" s="34"/>
      <c r="BRA100" s="34"/>
      <c r="BRB100" s="34"/>
      <c r="BRC100" s="34"/>
      <c r="BRD100" s="34"/>
      <c r="BRE100" s="34"/>
      <c r="BRF100" s="34"/>
      <c r="BRG100" s="34"/>
      <c r="BRH100" s="34"/>
      <c r="BRI100" s="34"/>
      <c r="BRJ100" s="34"/>
      <c r="BRK100" s="34"/>
      <c r="BRL100" s="34"/>
      <c r="BRM100" s="34"/>
      <c r="BRN100" s="34"/>
      <c r="BRO100" s="34"/>
      <c r="BRP100" s="34"/>
      <c r="BRQ100" s="34"/>
      <c r="BRR100" s="34"/>
      <c r="BRS100" s="34"/>
      <c r="BRT100" s="34"/>
      <c r="BRU100" s="34"/>
      <c r="BRV100" s="34"/>
      <c r="BRW100" s="34"/>
      <c r="BRX100" s="34"/>
      <c r="BRY100" s="34"/>
      <c r="BRZ100" s="34"/>
      <c r="BSA100" s="34"/>
      <c r="BSB100" s="34"/>
      <c r="BSC100" s="34"/>
      <c r="BSD100" s="34"/>
      <c r="BSE100" s="34"/>
      <c r="BSF100" s="34"/>
      <c r="BSG100" s="34"/>
      <c r="BSH100" s="34"/>
      <c r="BSI100" s="34"/>
      <c r="BSJ100" s="34"/>
      <c r="BSK100" s="34"/>
      <c r="BSL100" s="34"/>
      <c r="BSM100" s="34"/>
      <c r="BSN100" s="34"/>
      <c r="BSO100" s="34"/>
      <c r="BSP100" s="34"/>
      <c r="BSQ100" s="34"/>
      <c r="BSR100" s="34"/>
      <c r="BSS100" s="34"/>
      <c r="BST100" s="34"/>
      <c r="BSU100" s="34"/>
      <c r="BSV100" s="34"/>
      <c r="BSW100" s="34"/>
      <c r="BSX100" s="34"/>
      <c r="BSY100" s="34"/>
      <c r="BSZ100" s="34"/>
      <c r="BTA100" s="34"/>
      <c r="BTB100" s="34"/>
      <c r="BTC100" s="34"/>
      <c r="BTD100" s="34"/>
      <c r="BTE100" s="34"/>
      <c r="BTF100" s="34"/>
      <c r="BTG100" s="34"/>
      <c r="BTH100" s="34"/>
      <c r="BTI100" s="34"/>
      <c r="BTJ100" s="34"/>
      <c r="BTK100" s="34"/>
      <c r="BTL100" s="34"/>
      <c r="BTM100" s="34"/>
      <c r="BTN100" s="34"/>
      <c r="BTO100" s="34"/>
      <c r="BTP100" s="34"/>
      <c r="BTQ100" s="34"/>
      <c r="BTR100" s="34"/>
      <c r="BTS100" s="34"/>
      <c r="BTT100" s="34"/>
      <c r="BTU100" s="34"/>
      <c r="BTV100" s="34"/>
      <c r="BTW100" s="34"/>
      <c r="BTX100" s="34"/>
      <c r="BTY100" s="34"/>
      <c r="BTZ100" s="34"/>
      <c r="BUA100" s="34"/>
      <c r="BUB100" s="34"/>
      <c r="BUC100" s="34"/>
      <c r="BUD100" s="34"/>
      <c r="BUE100" s="34"/>
      <c r="BUF100" s="34"/>
      <c r="BUG100" s="34"/>
      <c r="BUH100" s="34"/>
      <c r="BUI100" s="34"/>
      <c r="BUJ100" s="34"/>
      <c r="BUK100" s="34"/>
      <c r="BUL100" s="34"/>
      <c r="BUM100" s="34"/>
      <c r="BUN100" s="34"/>
      <c r="BUO100" s="34"/>
      <c r="BUP100" s="34"/>
      <c r="BUQ100" s="34"/>
      <c r="BUR100" s="34"/>
      <c r="BUS100" s="34"/>
      <c r="BUT100" s="34"/>
      <c r="BUU100" s="34"/>
      <c r="BUV100" s="34"/>
      <c r="BUW100" s="34"/>
      <c r="BUX100" s="34"/>
      <c r="BUY100" s="34"/>
      <c r="BUZ100" s="34"/>
      <c r="BVA100" s="34"/>
      <c r="BVB100" s="34"/>
      <c r="BVC100" s="34"/>
      <c r="BVD100" s="34"/>
      <c r="BVE100" s="34"/>
      <c r="BVF100" s="34"/>
      <c r="BVG100" s="34"/>
      <c r="BVH100" s="34"/>
      <c r="BVI100" s="34"/>
      <c r="BVJ100" s="34"/>
      <c r="BVK100" s="34"/>
      <c r="BVL100" s="34"/>
      <c r="BVM100" s="34"/>
      <c r="BVN100" s="34"/>
      <c r="BVO100" s="34"/>
      <c r="BVP100" s="34"/>
      <c r="BVQ100" s="34"/>
      <c r="BVR100" s="34"/>
      <c r="BVS100" s="34"/>
      <c r="BVT100" s="34"/>
      <c r="BVU100" s="34"/>
      <c r="BVV100" s="34"/>
      <c r="BVW100" s="34"/>
      <c r="BVX100" s="34"/>
      <c r="BVY100" s="34"/>
      <c r="BVZ100" s="34"/>
      <c r="BWA100" s="34"/>
      <c r="BWB100" s="34"/>
      <c r="BWC100" s="34"/>
      <c r="BWD100" s="34"/>
      <c r="BWE100" s="34"/>
      <c r="BWF100" s="34"/>
      <c r="BWG100" s="34"/>
      <c r="BWH100" s="34"/>
      <c r="BWI100" s="34"/>
      <c r="BWJ100" s="34"/>
      <c r="BWK100" s="34"/>
      <c r="BWL100" s="34"/>
      <c r="BWM100" s="34"/>
      <c r="BWN100" s="34"/>
      <c r="BWO100" s="34"/>
      <c r="BWP100" s="34"/>
      <c r="BWQ100" s="34"/>
      <c r="BWR100" s="34"/>
      <c r="BWS100" s="34"/>
      <c r="BWT100" s="34"/>
      <c r="BWU100" s="34"/>
      <c r="BWV100" s="34"/>
      <c r="BWW100" s="34"/>
      <c r="BWX100" s="34"/>
      <c r="BWY100" s="34"/>
      <c r="BWZ100" s="34"/>
      <c r="BXA100" s="34"/>
      <c r="BXB100" s="34"/>
      <c r="BXC100" s="34"/>
      <c r="BXD100" s="34"/>
      <c r="BXE100" s="34"/>
      <c r="BXF100" s="34"/>
      <c r="BXG100" s="34"/>
      <c r="BXH100" s="34"/>
      <c r="BXI100" s="34"/>
      <c r="BXJ100" s="34"/>
      <c r="BXK100" s="34"/>
      <c r="BXL100" s="34"/>
      <c r="BXM100" s="34"/>
      <c r="BXN100" s="34"/>
      <c r="BXO100" s="34"/>
      <c r="BXP100" s="34"/>
      <c r="BXQ100" s="34"/>
      <c r="BXR100" s="34"/>
      <c r="BXS100" s="34"/>
      <c r="BXT100" s="34"/>
      <c r="BXU100" s="34"/>
      <c r="BXV100" s="34"/>
      <c r="BXW100" s="34"/>
      <c r="BXX100" s="34"/>
      <c r="BXY100" s="34"/>
      <c r="BXZ100" s="34"/>
      <c r="BYA100" s="34"/>
      <c r="BYB100" s="34"/>
      <c r="BYC100" s="34"/>
      <c r="BYD100" s="34"/>
      <c r="BYE100" s="34"/>
      <c r="BYF100" s="34"/>
      <c r="BYG100" s="34"/>
      <c r="BYH100" s="34"/>
      <c r="BYI100" s="34"/>
      <c r="BYJ100" s="34"/>
      <c r="BYK100" s="34"/>
      <c r="BYL100" s="34"/>
      <c r="BYM100" s="34"/>
      <c r="BYN100" s="34"/>
      <c r="BYO100" s="34"/>
      <c r="BYP100" s="34"/>
      <c r="BYQ100" s="34"/>
      <c r="BYR100" s="34"/>
      <c r="BYS100" s="34"/>
      <c r="BYT100" s="34"/>
      <c r="BYU100" s="34"/>
      <c r="BYV100" s="34"/>
      <c r="BYW100" s="34"/>
      <c r="BYX100" s="34"/>
      <c r="BYY100" s="34"/>
      <c r="BYZ100" s="34"/>
      <c r="BZA100" s="34"/>
      <c r="BZB100" s="34"/>
      <c r="BZC100" s="34"/>
      <c r="BZD100" s="34"/>
      <c r="BZE100" s="34"/>
      <c r="BZF100" s="34"/>
      <c r="BZG100" s="34"/>
      <c r="BZH100" s="34"/>
      <c r="BZI100" s="34"/>
      <c r="BZJ100" s="34"/>
      <c r="BZK100" s="34"/>
      <c r="BZL100" s="34"/>
      <c r="BZM100" s="34"/>
      <c r="BZN100" s="34"/>
      <c r="BZO100" s="34"/>
      <c r="BZP100" s="34"/>
      <c r="BZQ100" s="34"/>
      <c r="BZR100" s="34"/>
      <c r="BZS100" s="34"/>
      <c r="BZT100" s="34"/>
      <c r="BZU100" s="34"/>
      <c r="BZV100" s="34"/>
      <c r="BZW100" s="34"/>
      <c r="BZX100" s="34"/>
      <c r="BZY100" s="34"/>
      <c r="BZZ100" s="34"/>
      <c r="CAA100" s="34"/>
      <c r="CAB100" s="34"/>
      <c r="CAC100" s="34"/>
      <c r="CAD100" s="34"/>
      <c r="CAE100" s="34"/>
      <c r="CAF100" s="34"/>
      <c r="CAG100" s="34"/>
      <c r="CAH100" s="34"/>
      <c r="CAI100" s="34"/>
      <c r="CAJ100" s="34"/>
      <c r="CAK100" s="34"/>
      <c r="CAL100" s="34"/>
      <c r="CAM100" s="34"/>
      <c r="CAN100" s="34"/>
      <c r="CAO100" s="34"/>
      <c r="CAP100" s="34"/>
      <c r="CAQ100" s="34"/>
      <c r="CAR100" s="34"/>
      <c r="CAS100" s="34"/>
      <c r="CAT100" s="34"/>
      <c r="CAU100" s="34"/>
      <c r="CAV100" s="34"/>
      <c r="CAW100" s="34"/>
      <c r="CAX100" s="34"/>
      <c r="CAY100" s="34"/>
      <c r="CAZ100" s="34"/>
      <c r="CBA100" s="34"/>
      <c r="CBB100" s="34"/>
      <c r="CBC100" s="34"/>
      <c r="CBD100" s="34"/>
      <c r="CBE100" s="34"/>
      <c r="CBF100" s="34"/>
      <c r="CBG100" s="34"/>
      <c r="CBH100" s="34"/>
      <c r="CBI100" s="34"/>
      <c r="CBJ100" s="34"/>
      <c r="CBK100" s="34"/>
      <c r="CBL100" s="34"/>
      <c r="CBM100" s="34"/>
      <c r="CBN100" s="34"/>
      <c r="CBO100" s="34"/>
      <c r="CBP100" s="34"/>
      <c r="CBQ100" s="34"/>
      <c r="CBR100" s="34"/>
      <c r="CBS100" s="34"/>
      <c r="CBT100" s="34"/>
      <c r="CBU100" s="34"/>
      <c r="CBV100" s="34"/>
      <c r="CBW100" s="34"/>
      <c r="CBX100" s="34"/>
      <c r="CBY100" s="34"/>
      <c r="CBZ100" s="34"/>
      <c r="CCA100" s="34"/>
      <c r="CCB100" s="34"/>
      <c r="CCC100" s="34"/>
      <c r="CCD100" s="34"/>
      <c r="CCE100" s="34"/>
      <c r="CCF100" s="34"/>
      <c r="CCG100" s="34"/>
      <c r="CCH100" s="34"/>
      <c r="CCI100" s="34"/>
      <c r="CCJ100" s="34"/>
      <c r="CCK100" s="34"/>
      <c r="CCL100" s="34"/>
      <c r="CCM100" s="34"/>
      <c r="CCN100" s="34"/>
      <c r="CCO100" s="34"/>
      <c r="CCP100" s="34"/>
      <c r="CCQ100" s="34"/>
      <c r="CCR100" s="34"/>
      <c r="CCS100" s="34"/>
      <c r="CCT100" s="34"/>
      <c r="CCU100" s="34"/>
      <c r="CCV100" s="34"/>
      <c r="CCW100" s="34"/>
      <c r="CCX100" s="34"/>
      <c r="CCY100" s="34"/>
      <c r="CCZ100" s="34"/>
      <c r="CDA100" s="34"/>
      <c r="CDB100" s="34"/>
      <c r="CDC100" s="34"/>
      <c r="CDD100" s="34"/>
      <c r="CDE100" s="34"/>
      <c r="CDF100" s="34"/>
      <c r="CDG100" s="34"/>
      <c r="CDH100" s="34"/>
      <c r="CDI100" s="34"/>
      <c r="CDJ100" s="34"/>
      <c r="CDK100" s="34"/>
      <c r="CDL100" s="34"/>
      <c r="CDM100" s="34"/>
      <c r="CDN100" s="34"/>
      <c r="CDO100" s="34"/>
      <c r="CDP100" s="34"/>
      <c r="CDQ100" s="34"/>
      <c r="CDR100" s="34"/>
      <c r="CDS100" s="34"/>
      <c r="CDT100" s="34"/>
      <c r="CDU100" s="34"/>
      <c r="CDV100" s="34"/>
      <c r="CDW100" s="34"/>
      <c r="CDX100" s="34"/>
      <c r="CDY100" s="34"/>
      <c r="CDZ100" s="34"/>
      <c r="CEA100" s="34"/>
      <c r="CEB100" s="34"/>
      <c r="CEC100" s="34"/>
      <c r="CED100" s="34"/>
      <c r="CEE100" s="34"/>
      <c r="CEF100" s="34"/>
      <c r="CEG100" s="34"/>
      <c r="CEH100" s="34"/>
      <c r="CEI100" s="34"/>
      <c r="CEJ100" s="34"/>
      <c r="CEK100" s="34"/>
      <c r="CEL100" s="34"/>
      <c r="CEM100" s="34"/>
      <c r="CEN100" s="34"/>
      <c r="CEO100" s="34"/>
      <c r="CEP100" s="34"/>
      <c r="CEQ100" s="34"/>
      <c r="CER100" s="34"/>
      <c r="CES100" s="34"/>
      <c r="CET100" s="34"/>
      <c r="CEU100" s="34"/>
      <c r="CEV100" s="34"/>
      <c r="CEW100" s="34"/>
      <c r="CEX100" s="34"/>
      <c r="CEY100" s="34"/>
      <c r="CEZ100" s="34"/>
      <c r="CFA100" s="34"/>
      <c r="CFB100" s="34"/>
      <c r="CFC100" s="34"/>
      <c r="CFD100" s="34"/>
      <c r="CFE100" s="34"/>
      <c r="CFF100" s="34"/>
      <c r="CFG100" s="34"/>
      <c r="CFH100" s="34"/>
      <c r="CFI100" s="34"/>
      <c r="CFJ100" s="34"/>
      <c r="CFK100" s="34"/>
      <c r="CFL100" s="34"/>
      <c r="CFM100" s="34"/>
      <c r="CFN100" s="34"/>
      <c r="CFO100" s="34"/>
      <c r="CFP100" s="34"/>
      <c r="CFQ100" s="34"/>
      <c r="CFR100" s="34"/>
      <c r="CFS100" s="34"/>
      <c r="CFT100" s="34"/>
      <c r="CFU100" s="34"/>
      <c r="CFV100" s="34"/>
      <c r="CFW100" s="34"/>
      <c r="CFX100" s="34"/>
      <c r="CFY100" s="34"/>
      <c r="CFZ100" s="34"/>
      <c r="CGA100" s="34"/>
      <c r="CGB100" s="34"/>
      <c r="CGC100" s="34"/>
      <c r="CGD100" s="34"/>
      <c r="CGE100" s="34"/>
      <c r="CGF100" s="34"/>
      <c r="CGG100" s="34"/>
      <c r="CGH100" s="34"/>
      <c r="CGI100" s="34"/>
      <c r="CGJ100" s="34"/>
      <c r="CGK100" s="34"/>
      <c r="CGL100" s="34"/>
      <c r="CGM100" s="34"/>
      <c r="CGN100" s="34"/>
      <c r="CGO100" s="34"/>
      <c r="CGP100" s="34"/>
      <c r="CGQ100" s="34"/>
      <c r="CGR100" s="34"/>
      <c r="CGS100" s="34"/>
      <c r="CGT100" s="34"/>
      <c r="CGU100" s="34"/>
      <c r="CGV100" s="34"/>
      <c r="CGW100" s="34"/>
      <c r="CGX100" s="34"/>
      <c r="CGY100" s="34"/>
      <c r="CGZ100" s="34"/>
      <c r="CHA100" s="34"/>
      <c r="CHB100" s="34"/>
      <c r="CHC100" s="34"/>
      <c r="CHD100" s="34"/>
      <c r="CHE100" s="34"/>
      <c r="CHF100" s="34"/>
      <c r="CHG100" s="34"/>
      <c r="CHH100" s="34"/>
      <c r="CHI100" s="34"/>
      <c r="CHJ100" s="34"/>
      <c r="CHK100" s="34"/>
      <c r="CHL100" s="34"/>
      <c r="CHM100" s="34"/>
      <c r="CHN100" s="34"/>
      <c r="CHO100" s="34"/>
      <c r="CHP100" s="34"/>
      <c r="CHQ100" s="34"/>
      <c r="CHR100" s="34"/>
      <c r="CHS100" s="34"/>
      <c r="CHT100" s="34"/>
      <c r="CHU100" s="34"/>
      <c r="CHV100" s="34"/>
      <c r="CHW100" s="34"/>
      <c r="CHX100" s="34"/>
      <c r="CHY100" s="34"/>
      <c r="CHZ100" s="34"/>
      <c r="CIA100" s="34"/>
      <c r="CIB100" s="34"/>
      <c r="CIC100" s="34"/>
      <c r="CID100" s="34"/>
      <c r="CIE100" s="34"/>
      <c r="CIF100" s="34"/>
      <c r="CIG100" s="34"/>
      <c r="CIH100" s="34"/>
      <c r="CII100" s="34"/>
      <c r="CIJ100" s="34"/>
      <c r="CIK100" s="34"/>
      <c r="CIL100" s="34"/>
      <c r="CIM100" s="34"/>
      <c r="CIN100" s="34"/>
      <c r="CIO100" s="34"/>
      <c r="CIP100" s="34"/>
      <c r="CIQ100" s="34"/>
      <c r="CIR100" s="34"/>
      <c r="CIS100" s="34"/>
      <c r="CIT100" s="34"/>
      <c r="CIU100" s="34"/>
      <c r="CIV100" s="34"/>
      <c r="CIW100" s="34"/>
      <c r="CIX100" s="34"/>
      <c r="CIY100" s="34"/>
      <c r="CIZ100" s="34"/>
      <c r="CJA100" s="34"/>
      <c r="CJB100" s="34"/>
      <c r="CJC100" s="34"/>
      <c r="CJD100" s="34"/>
      <c r="CJE100" s="34"/>
      <c r="CJF100" s="34"/>
      <c r="CJG100" s="34"/>
      <c r="CJH100" s="34"/>
      <c r="CJI100" s="34"/>
      <c r="CJJ100" s="34"/>
      <c r="CJK100" s="34"/>
      <c r="CJL100" s="34"/>
      <c r="CJM100" s="34"/>
      <c r="CJN100" s="34"/>
      <c r="CJO100" s="34"/>
      <c r="CJP100" s="34"/>
      <c r="CJQ100" s="34"/>
      <c r="CJR100" s="34"/>
      <c r="CJS100" s="34"/>
      <c r="CJT100" s="34"/>
      <c r="CJU100" s="34"/>
      <c r="CJV100" s="34"/>
      <c r="CJW100" s="34"/>
      <c r="CJX100" s="34"/>
      <c r="CJY100" s="34"/>
      <c r="CJZ100" s="34"/>
      <c r="CKA100" s="34"/>
      <c r="CKB100" s="34"/>
      <c r="CKC100" s="34"/>
      <c r="CKD100" s="34"/>
      <c r="CKE100" s="34"/>
      <c r="CKF100" s="34"/>
      <c r="CKG100" s="34"/>
      <c r="CKH100" s="34"/>
      <c r="CKI100" s="34"/>
      <c r="CKJ100" s="34"/>
      <c r="CKK100" s="34"/>
      <c r="CKL100" s="34"/>
      <c r="CKM100" s="34"/>
      <c r="CKN100" s="34"/>
      <c r="CKO100" s="34"/>
      <c r="CKP100" s="34"/>
      <c r="CKQ100" s="34"/>
      <c r="CKR100" s="34"/>
      <c r="CKS100" s="34"/>
      <c r="CKT100" s="34"/>
      <c r="CKU100" s="34"/>
      <c r="CKV100" s="34"/>
      <c r="CKW100" s="34"/>
      <c r="CKX100" s="34"/>
      <c r="CKY100" s="34"/>
      <c r="CKZ100" s="34"/>
      <c r="CLA100" s="34"/>
      <c r="CLB100" s="34"/>
      <c r="CLC100" s="34"/>
      <c r="CLD100" s="34"/>
      <c r="CLE100" s="34"/>
      <c r="CLF100" s="34"/>
      <c r="CLG100" s="34"/>
      <c r="CLH100" s="34"/>
      <c r="CLI100" s="34"/>
      <c r="CLJ100" s="34"/>
      <c r="CLK100" s="34"/>
      <c r="CLL100" s="34"/>
      <c r="CLM100" s="34"/>
      <c r="CLN100" s="34"/>
      <c r="CLO100" s="34"/>
      <c r="CLP100" s="34"/>
      <c r="CLQ100" s="34"/>
      <c r="CLR100" s="34"/>
      <c r="CLS100" s="34"/>
      <c r="CLT100" s="34"/>
      <c r="CLU100" s="34"/>
      <c r="CLV100" s="34"/>
      <c r="CLW100" s="34"/>
      <c r="CLX100" s="34"/>
      <c r="CLY100" s="34"/>
      <c r="CLZ100" s="34"/>
      <c r="CMA100" s="34"/>
      <c r="CMB100" s="34"/>
      <c r="CMC100" s="34"/>
      <c r="CMD100" s="34"/>
      <c r="CME100" s="34"/>
      <c r="CMF100" s="34"/>
      <c r="CMG100" s="34"/>
      <c r="CMH100" s="34"/>
      <c r="CMI100" s="34"/>
      <c r="CMJ100" s="34"/>
      <c r="CMK100" s="34"/>
      <c r="CML100" s="34"/>
      <c r="CMM100" s="34"/>
      <c r="CMN100" s="34"/>
      <c r="CMO100" s="34"/>
      <c r="CMP100" s="34"/>
      <c r="CMQ100" s="34"/>
      <c r="CMR100" s="34"/>
      <c r="CMS100" s="34"/>
      <c r="CMT100" s="34"/>
      <c r="CMU100" s="34"/>
      <c r="CMV100" s="34"/>
      <c r="CMW100" s="34"/>
      <c r="CMX100" s="34"/>
      <c r="CMY100" s="34"/>
      <c r="CMZ100" s="34"/>
      <c r="CNA100" s="34"/>
      <c r="CNB100" s="34"/>
      <c r="CNC100" s="34"/>
      <c r="CND100" s="34"/>
      <c r="CNE100" s="34"/>
      <c r="CNF100" s="34"/>
      <c r="CNG100" s="34"/>
      <c r="CNH100" s="34"/>
      <c r="CNI100" s="34"/>
      <c r="CNJ100" s="34"/>
      <c r="CNK100" s="34"/>
      <c r="CNL100" s="34"/>
      <c r="CNM100" s="34"/>
      <c r="CNN100" s="34"/>
      <c r="CNO100" s="34"/>
      <c r="CNP100" s="34"/>
      <c r="CNQ100" s="34"/>
      <c r="CNR100" s="34"/>
      <c r="CNS100" s="34"/>
      <c r="CNT100" s="34"/>
      <c r="CNU100" s="34"/>
      <c r="CNV100" s="34"/>
      <c r="CNW100" s="34"/>
      <c r="CNX100" s="34"/>
      <c r="CNY100" s="34"/>
      <c r="CNZ100" s="34"/>
      <c r="COA100" s="34"/>
      <c r="COB100" s="34"/>
      <c r="COC100" s="34"/>
      <c r="COD100" s="34"/>
      <c r="COE100" s="34"/>
      <c r="COF100" s="34"/>
      <c r="COG100" s="34"/>
      <c r="COH100" s="34"/>
      <c r="COI100" s="34"/>
      <c r="COJ100" s="34"/>
      <c r="COK100" s="34"/>
      <c r="COL100" s="34"/>
      <c r="COM100" s="34"/>
      <c r="CON100" s="34"/>
      <c r="COO100" s="34"/>
      <c r="COP100" s="34"/>
      <c r="COQ100" s="34"/>
      <c r="COR100" s="34"/>
      <c r="COS100" s="34"/>
      <c r="COT100" s="34"/>
      <c r="COU100" s="34"/>
      <c r="COV100" s="34"/>
      <c r="COW100" s="34"/>
      <c r="COX100" s="34"/>
      <c r="COY100" s="34"/>
      <c r="COZ100" s="34"/>
      <c r="CPA100" s="34"/>
      <c r="CPB100" s="34"/>
      <c r="CPC100" s="34"/>
      <c r="CPD100" s="34"/>
      <c r="CPE100" s="34"/>
      <c r="CPF100" s="34"/>
      <c r="CPG100" s="34"/>
      <c r="CPH100" s="34"/>
      <c r="CPI100" s="34"/>
      <c r="CPJ100" s="34"/>
      <c r="CPK100" s="34"/>
      <c r="CPL100" s="34"/>
      <c r="CPM100" s="34"/>
      <c r="CPN100" s="34"/>
      <c r="CPO100" s="34"/>
      <c r="CPP100" s="34"/>
      <c r="CPQ100" s="34"/>
      <c r="CPR100" s="34"/>
      <c r="CPS100" s="34"/>
      <c r="CPT100" s="34"/>
      <c r="CPU100" s="34"/>
      <c r="CPV100" s="34"/>
      <c r="CPW100" s="34"/>
      <c r="CPX100" s="34"/>
      <c r="CPY100" s="34"/>
      <c r="CPZ100" s="34"/>
      <c r="CQA100" s="34"/>
      <c r="CQB100" s="34"/>
      <c r="CQC100" s="34"/>
      <c r="CQD100" s="34"/>
      <c r="CQE100" s="34"/>
      <c r="CQF100" s="34"/>
      <c r="CQG100" s="34"/>
      <c r="CQH100" s="34"/>
      <c r="CQI100" s="34"/>
      <c r="CQJ100" s="34"/>
      <c r="CQK100" s="34"/>
      <c r="CQL100" s="34"/>
      <c r="CQM100" s="34"/>
      <c r="CQN100" s="34"/>
      <c r="CQO100" s="34"/>
      <c r="CQP100" s="34"/>
      <c r="CQQ100" s="34"/>
      <c r="CQR100" s="34"/>
      <c r="CQS100" s="34"/>
      <c r="CQT100" s="34"/>
      <c r="CQU100" s="34"/>
      <c r="CQV100" s="34"/>
      <c r="CQW100" s="34"/>
      <c r="CQX100" s="34"/>
      <c r="CQY100" s="34"/>
      <c r="CQZ100" s="34"/>
      <c r="CRA100" s="34"/>
      <c r="CRB100" s="34"/>
      <c r="CRC100" s="34"/>
      <c r="CRD100" s="34"/>
      <c r="CRE100" s="34"/>
      <c r="CRF100" s="34"/>
      <c r="CRG100" s="34"/>
      <c r="CRH100" s="34"/>
      <c r="CRI100" s="34"/>
      <c r="CRJ100" s="34"/>
      <c r="CRK100" s="34"/>
      <c r="CRL100" s="34"/>
      <c r="CRM100" s="34"/>
      <c r="CRN100" s="34"/>
      <c r="CRO100" s="34"/>
      <c r="CRP100" s="34"/>
      <c r="CRQ100" s="34"/>
      <c r="CRR100" s="34"/>
      <c r="CRS100" s="34"/>
      <c r="CRT100" s="34"/>
      <c r="CRU100" s="34"/>
      <c r="CRV100" s="34"/>
      <c r="CRW100" s="34"/>
      <c r="CRX100" s="34"/>
      <c r="CRY100" s="34"/>
      <c r="CRZ100" s="34"/>
      <c r="CSA100" s="34"/>
      <c r="CSB100" s="34"/>
      <c r="CSC100" s="34"/>
      <c r="CSD100" s="34"/>
      <c r="CSE100" s="34"/>
      <c r="CSF100" s="34"/>
      <c r="CSG100" s="34"/>
      <c r="CSH100" s="34"/>
      <c r="CSI100" s="34"/>
      <c r="CSJ100" s="34"/>
      <c r="CSK100" s="34"/>
      <c r="CSL100" s="34"/>
      <c r="CSM100" s="34"/>
      <c r="CSN100" s="34"/>
      <c r="CSO100" s="34"/>
      <c r="CSP100" s="34"/>
      <c r="CSQ100" s="34"/>
      <c r="CSR100" s="34"/>
      <c r="CSS100" s="34"/>
      <c r="CST100" s="34"/>
      <c r="CSU100" s="34"/>
      <c r="CSV100" s="34"/>
      <c r="CSW100" s="34"/>
      <c r="CSX100" s="34"/>
      <c r="CSY100" s="34"/>
      <c r="CSZ100" s="34"/>
      <c r="CTA100" s="34"/>
      <c r="CTB100" s="34"/>
      <c r="CTC100" s="34"/>
      <c r="CTD100" s="34"/>
      <c r="CTE100" s="34"/>
      <c r="CTF100" s="34"/>
      <c r="CTG100" s="34"/>
      <c r="CTH100" s="34"/>
      <c r="CTI100" s="34"/>
      <c r="CTJ100" s="34"/>
      <c r="CTK100" s="34"/>
      <c r="CTL100" s="34"/>
      <c r="CTM100" s="34"/>
      <c r="CTN100" s="34"/>
      <c r="CTO100" s="34"/>
      <c r="CTP100" s="34"/>
      <c r="CTQ100" s="34"/>
      <c r="CTR100" s="34"/>
      <c r="CTS100" s="34"/>
      <c r="CTT100" s="34"/>
      <c r="CTU100" s="34"/>
      <c r="CTV100" s="34"/>
      <c r="CTW100" s="34"/>
      <c r="CTX100" s="34"/>
      <c r="CTY100" s="34"/>
      <c r="CTZ100" s="34"/>
      <c r="CUA100" s="34"/>
      <c r="CUB100" s="34"/>
      <c r="CUC100" s="34"/>
      <c r="CUD100" s="34"/>
      <c r="CUE100" s="34"/>
      <c r="CUF100" s="34"/>
      <c r="CUG100" s="34"/>
      <c r="CUH100" s="34"/>
      <c r="CUI100" s="34"/>
      <c r="CUJ100" s="34"/>
      <c r="CUK100" s="34"/>
      <c r="CUL100" s="34"/>
      <c r="CUM100" s="34"/>
      <c r="CUN100" s="34"/>
      <c r="CUO100" s="34"/>
      <c r="CUP100" s="34"/>
      <c r="CUQ100" s="34"/>
      <c r="CUR100" s="34"/>
      <c r="CUS100" s="34"/>
      <c r="CUT100" s="34"/>
      <c r="CUU100" s="34"/>
      <c r="CUV100" s="34"/>
      <c r="CUW100" s="34"/>
      <c r="CUX100" s="34"/>
      <c r="CUY100" s="34"/>
      <c r="CUZ100" s="34"/>
      <c r="CVA100" s="34"/>
      <c r="CVB100" s="34"/>
      <c r="CVC100" s="34"/>
      <c r="CVD100" s="34"/>
      <c r="CVE100" s="34"/>
      <c r="CVF100" s="34"/>
      <c r="CVG100" s="34"/>
      <c r="CVH100" s="34"/>
      <c r="CVI100" s="34"/>
      <c r="CVJ100" s="34"/>
      <c r="CVK100" s="34"/>
      <c r="CVL100" s="34"/>
      <c r="CVM100" s="34"/>
      <c r="CVN100" s="34"/>
      <c r="CVO100" s="34"/>
      <c r="CVP100" s="34"/>
      <c r="CVQ100" s="34"/>
      <c r="CVR100" s="34"/>
      <c r="CVS100" s="34"/>
      <c r="CVT100" s="34"/>
      <c r="CVU100" s="34"/>
      <c r="CVV100" s="34"/>
      <c r="CVW100" s="34"/>
      <c r="CVX100" s="34"/>
      <c r="CVY100" s="34"/>
      <c r="CVZ100" s="34"/>
      <c r="CWA100" s="34"/>
      <c r="CWB100" s="34"/>
      <c r="CWC100" s="34"/>
      <c r="CWD100" s="34"/>
      <c r="CWE100" s="34"/>
      <c r="CWF100" s="34"/>
      <c r="CWG100" s="34"/>
      <c r="CWH100" s="34"/>
      <c r="CWI100" s="34"/>
      <c r="CWJ100" s="34"/>
      <c r="CWK100" s="34"/>
      <c r="CWL100" s="34"/>
      <c r="CWM100" s="34"/>
      <c r="CWN100" s="34"/>
      <c r="CWO100" s="34"/>
      <c r="CWP100" s="34"/>
      <c r="CWQ100" s="34"/>
      <c r="CWR100" s="34"/>
      <c r="CWS100" s="34"/>
      <c r="CWT100" s="34"/>
      <c r="CWU100" s="34"/>
      <c r="CWV100" s="34"/>
      <c r="CWW100" s="34"/>
      <c r="CWX100" s="34"/>
      <c r="CWY100" s="34"/>
      <c r="CWZ100" s="34"/>
      <c r="CXA100" s="34"/>
      <c r="CXB100" s="34"/>
      <c r="CXC100" s="34"/>
      <c r="CXD100" s="34"/>
      <c r="CXE100" s="34"/>
      <c r="CXF100" s="34"/>
      <c r="CXG100" s="34"/>
      <c r="CXH100" s="34"/>
      <c r="CXI100" s="34"/>
      <c r="CXJ100" s="34"/>
      <c r="CXK100" s="34"/>
      <c r="CXL100" s="34"/>
      <c r="CXM100" s="34"/>
      <c r="CXN100" s="34"/>
      <c r="CXO100" s="34"/>
      <c r="CXP100" s="34"/>
      <c r="CXQ100" s="34"/>
      <c r="CXR100" s="34"/>
      <c r="CXS100" s="34"/>
      <c r="CXT100" s="34"/>
      <c r="CXU100" s="34"/>
      <c r="CXV100" s="34"/>
      <c r="CXW100" s="34"/>
      <c r="CXX100" s="34"/>
      <c r="CXY100" s="34"/>
      <c r="CXZ100" s="34"/>
      <c r="CYA100" s="34"/>
      <c r="CYB100" s="34"/>
      <c r="CYC100" s="34"/>
      <c r="CYD100" s="34"/>
      <c r="CYE100" s="34"/>
      <c r="CYF100" s="34"/>
      <c r="CYG100" s="34"/>
      <c r="CYH100" s="34"/>
      <c r="CYI100" s="34"/>
      <c r="CYJ100" s="34"/>
      <c r="CYK100" s="34"/>
      <c r="CYL100" s="34"/>
      <c r="CYM100" s="34"/>
      <c r="CYN100" s="34"/>
      <c r="CYO100" s="34"/>
      <c r="CYP100" s="34"/>
      <c r="CYQ100" s="34"/>
      <c r="CYR100" s="34"/>
      <c r="CYS100" s="34"/>
      <c r="CYT100" s="34"/>
      <c r="CYU100" s="34"/>
      <c r="CYV100" s="34"/>
      <c r="CYW100" s="34"/>
      <c r="CYX100" s="34"/>
      <c r="CYY100" s="34"/>
      <c r="CYZ100" s="34"/>
      <c r="CZA100" s="34"/>
      <c r="CZB100" s="34"/>
      <c r="CZC100" s="34"/>
      <c r="CZD100" s="34"/>
      <c r="CZE100" s="34"/>
      <c r="CZF100" s="34"/>
      <c r="CZG100" s="34"/>
      <c r="CZH100" s="34"/>
      <c r="CZI100" s="34"/>
      <c r="CZJ100" s="34"/>
      <c r="CZK100" s="34"/>
      <c r="CZL100" s="34"/>
      <c r="CZM100" s="34"/>
      <c r="CZN100" s="34"/>
      <c r="CZO100" s="34"/>
      <c r="CZP100" s="34"/>
      <c r="CZQ100" s="34"/>
      <c r="CZR100" s="34"/>
      <c r="CZS100" s="34"/>
      <c r="CZT100" s="34"/>
      <c r="CZU100" s="34"/>
      <c r="CZV100" s="34"/>
      <c r="CZW100" s="34"/>
      <c r="CZX100" s="34"/>
      <c r="CZY100" s="34"/>
      <c r="CZZ100" s="34"/>
      <c r="DAA100" s="34"/>
      <c r="DAB100" s="34"/>
      <c r="DAC100" s="34"/>
      <c r="DAD100" s="34"/>
      <c r="DAE100" s="34"/>
      <c r="DAF100" s="34"/>
      <c r="DAG100" s="34"/>
      <c r="DAH100" s="34"/>
      <c r="DAI100" s="34"/>
      <c r="DAJ100" s="34"/>
      <c r="DAK100" s="34"/>
      <c r="DAL100" s="34"/>
      <c r="DAM100" s="34"/>
      <c r="DAN100" s="34"/>
      <c r="DAO100" s="34"/>
      <c r="DAP100" s="34"/>
      <c r="DAQ100" s="34"/>
      <c r="DAR100" s="34"/>
      <c r="DAS100" s="34"/>
      <c r="DAT100" s="34"/>
      <c r="DAU100" s="34"/>
      <c r="DAV100" s="34"/>
      <c r="DAW100" s="34"/>
      <c r="DAX100" s="34"/>
      <c r="DAY100" s="34"/>
      <c r="DAZ100" s="34"/>
      <c r="DBA100" s="34"/>
      <c r="DBB100" s="34"/>
      <c r="DBC100" s="34"/>
      <c r="DBD100" s="34"/>
      <c r="DBE100" s="34"/>
      <c r="DBF100" s="34"/>
      <c r="DBG100" s="34"/>
      <c r="DBH100" s="34"/>
      <c r="DBI100" s="34"/>
      <c r="DBJ100" s="34"/>
      <c r="DBK100" s="34"/>
      <c r="DBL100" s="34"/>
      <c r="DBM100" s="34"/>
      <c r="DBN100" s="34"/>
      <c r="DBO100" s="34"/>
      <c r="DBP100" s="34"/>
      <c r="DBQ100" s="34"/>
      <c r="DBR100" s="34"/>
      <c r="DBS100" s="34"/>
      <c r="DBT100" s="34"/>
      <c r="DBU100" s="34"/>
      <c r="DBV100" s="34"/>
      <c r="DBW100" s="34"/>
      <c r="DBX100" s="34"/>
      <c r="DBY100" s="34"/>
      <c r="DBZ100" s="34"/>
      <c r="DCA100" s="34"/>
      <c r="DCB100" s="34"/>
      <c r="DCC100" s="34"/>
      <c r="DCD100" s="34"/>
      <c r="DCE100" s="34"/>
      <c r="DCF100" s="34"/>
      <c r="DCG100" s="34"/>
      <c r="DCH100" s="34"/>
      <c r="DCI100" s="34"/>
      <c r="DCJ100" s="34"/>
      <c r="DCK100" s="34"/>
      <c r="DCL100" s="34"/>
      <c r="DCM100" s="34"/>
      <c r="DCN100" s="34"/>
      <c r="DCO100" s="34"/>
      <c r="DCP100" s="34"/>
      <c r="DCQ100" s="34"/>
      <c r="DCR100" s="34"/>
      <c r="DCS100" s="34"/>
      <c r="DCT100" s="34"/>
      <c r="DCU100" s="34"/>
      <c r="DCV100" s="34"/>
      <c r="DCW100" s="34"/>
      <c r="DCX100" s="34"/>
      <c r="DCY100" s="34"/>
      <c r="DCZ100" s="34"/>
      <c r="DDA100" s="34"/>
      <c r="DDB100" s="34"/>
      <c r="DDC100" s="34"/>
      <c r="DDD100" s="34"/>
      <c r="DDE100" s="34"/>
      <c r="DDF100" s="34"/>
      <c r="DDG100" s="34"/>
      <c r="DDH100" s="34"/>
      <c r="DDI100" s="34"/>
      <c r="DDJ100" s="34"/>
      <c r="DDK100" s="34"/>
      <c r="DDL100" s="34"/>
      <c r="DDM100" s="34"/>
      <c r="DDN100" s="34"/>
      <c r="DDO100" s="34"/>
      <c r="DDP100" s="34"/>
      <c r="DDQ100" s="34"/>
      <c r="DDR100" s="34"/>
      <c r="DDS100" s="34"/>
      <c r="DDT100" s="34"/>
      <c r="DDU100" s="34"/>
      <c r="DDV100" s="34"/>
      <c r="DDW100" s="34"/>
      <c r="DDX100" s="34"/>
      <c r="DDY100" s="34"/>
      <c r="DDZ100" s="34"/>
      <c r="DEA100" s="34"/>
      <c r="DEB100" s="34"/>
      <c r="DEC100" s="34"/>
      <c r="DED100" s="34"/>
      <c r="DEE100" s="34"/>
      <c r="DEF100" s="34"/>
      <c r="DEG100" s="34"/>
      <c r="DEH100" s="34"/>
      <c r="DEI100" s="34"/>
      <c r="DEJ100" s="34"/>
      <c r="DEK100" s="34"/>
      <c r="DEL100" s="34"/>
      <c r="DEM100" s="34"/>
      <c r="DEN100" s="34"/>
      <c r="DEO100" s="34"/>
      <c r="DEP100" s="34"/>
      <c r="DEQ100" s="34"/>
      <c r="DER100" s="34"/>
      <c r="DES100" s="34"/>
      <c r="DET100" s="34"/>
      <c r="DEU100" s="34"/>
      <c r="DEV100" s="34"/>
      <c r="DEW100" s="34"/>
      <c r="DEX100" s="34"/>
      <c r="DEY100" s="34"/>
      <c r="DEZ100" s="34"/>
      <c r="DFA100" s="34"/>
      <c r="DFB100" s="34"/>
      <c r="DFC100" s="34"/>
      <c r="DFD100" s="34"/>
      <c r="DFE100" s="34"/>
      <c r="DFF100" s="34"/>
      <c r="DFG100" s="34"/>
      <c r="DFH100" s="34"/>
      <c r="DFI100" s="34"/>
      <c r="DFJ100" s="34"/>
      <c r="DFK100" s="34"/>
      <c r="DFL100" s="34"/>
      <c r="DFM100" s="34"/>
      <c r="DFN100" s="34"/>
      <c r="DFO100" s="34"/>
      <c r="DFP100" s="34"/>
      <c r="DFQ100" s="34"/>
      <c r="DFR100" s="34"/>
      <c r="DFS100" s="34"/>
      <c r="DFT100" s="34"/>
      <c r="DFU100" s="34"/>
      <c r="DFV100" s="34"/>
      <c r="DFW100" s="34"/>
      <c r="DFX100" s="34"/>
      <c r="DFY100" s="34"/>
      <c r="DFZ100" s="34"/>
      <c r="DGA100" s="34"/>
      <c r="DGB100" s="34"/>
      <c r="DGC100" s="34"/>
      <c r="DGD100" s="34"/>
      <c r="DGE100" s="34"/>
      <c r="DGF100" s="34"/>
      <c r="DGG100" s="34"/>
      <c r="DGH100" s="34"/>
      <c r="DGI100" s="34"/>
      <c r="DGJ100" s="34"/>
      <c r="DGK100" s="34"/>
      <c r="DGL100" s="34"/>
      <c r="DGM100" s="34"/>
      <c r="DGN100" s="34"/>
      <c r="DGO100" s="34"/>
      <c r="DGP100" s="34"/>
      <c r="DGQ100" s="34"/>
      <c r="DGR100" s="34"/>
      <c r="DGS100" s="34"/>
      <c r="DGT100" s="34"/>
      <c r="DGU100" s="34"/>
      <c r="DGV100" s="34"/>
      <c r="DGW100" s="34"/>
      <c r="DGX100" s="34"/>
      <c r="DGY100" s="34"/>
      <c r="DGZ100" s="34"/>
      <c r="DHA100" s="34"/>
      <c r="DHB100" s="34"/>
      <c r="DHC100" s="34"/>
      <c r="DHD100" s="34"/>
      <c r="DHE100" s="34"/>
      <c r="DHF100" s="34"/>
      <c r="DHG100" s="34"/>
      <c r="DHH100" s="34"/>
      <c r="DHI100" s="34"/>
      <c r="DHJ100" s="34"/>
      <c r="DHK100" s="34"/>
      <c r="DHL100" s="34"/>
      <c r="DHM100" s="34"/>
      <c r="DHN100" s="34"/>
      <c r="DHO100" s="34"/>
      <c r="DHP100" s="34"/>
      <c r="DHQ100" s="34"/>
      <c r="DHR100" s="34"/>
      <c r="DHS100" s="34"/>
      <c r="DHT100" s="34"/>
      <c r="DHU100" s="34"/>
      <c r="DHV100" s="34"/>
      <c r="DHW100" s="34"/>
      <c r="DHX100" s="34"/>
      <c r="DHY100" s="34"/>
      <c r="DHZ100" s="34"/>
      <c r="DIA100" s="34"/>
      <c r="DIB100" s="34"/>
      <c r="DIC100" s="34"/>
      <c r="DID100" s="34"/>
      <c r="DIE100" s="34"/>
      <c r="DIF100" s="34"/>
      <c r="DIG100" s="34"/>
      <c r="DIH100" s="34"/>
      <c r="DII100" s="34"/>
      <c r="DIJ100" s="34"/>
      <c r="DIK100" s="34"/>
      <c r="DIL100" s="34"/>
      <c r="DIM100" s="34"/>
      <c r="DIN100" s="34"/>
      <c r="DIO100" s="34"/>
      <c r="DIP100" s="34"/>
      <c r="DIQ100" s="34"/>
      <c r="DIR100" s="34"/>
      <c r="DIS100" s="34"/>
      <c r="DIT100" s="34"/>
      <c r="DIU100" s="34"/>
      <c r="DIV100" s="34"/>
      <c r="DIW100" s="34"/>
      <c r="DIX100" s="34"/>
      <c r="DIY100" s="34"/>
      <c r="DIZ100" s="34"/>
      <c r="DJA100" s="34"/>
      <c r="DJB100" s="34"/>
      <c r="DJC100" s="34"/>
      <c r="DJD100" s="34"/>
      <c r="DJE100" s="34"/>
      <c r="DJF100" s="34"/>
      <c r="DJG100" s="34"/>
      <c r="DJH100" s="34"/>
      <c r="DJI100" s="34"/>
      <c r="DJJ100" s="34"/>
      <c r="DJK100" s="34"/>
      <c r="DJL100" s="34"/>
      <c r="DJM100" s="34"/>
      <c r="DJN100" s="34"/>
      <c r="DJO100" s="34"/>
      <c r="DJP100" s="34"/>
      <c r="DJQ100" s="34"/>
      <c r="DJR100" s="34"/>
      <c r="DJS100" s="34"/>
      <c r="DJT100" s="34"/>
      <c r="DJU100" s="34"/>
      <c r="DJV100" s="34"/>
      <c r="DJW100" s="34"/>
      <c r="DJX100" s="34"/>
      <c r="DJY100" s="34"/>
      <c r="DJZ100" s="34"/>
      <c r="DKA100" s="34"/>
      <c r="DKB100" s="34"/>
      <c r="DKC100" s="34"/>
      <c r="DKD100" s="34"/>
      <c r="DKE100" s="34"/>
      <c r="DKF100" s="34"/>
      <c r="DKG100" s="34"/>
      <c r="DKH100" s="34"/>
      <c r="DKI100" s="34"/>
      <c r="DKJ100" s="34"/>
      <c r="DKK100" s="34"/>
      <c r="DKL100" s="34"/>
      <c r="DKM100" s="34"/>
      <c r="DKN100" s="34"/>
      <c r="DKO100" s="34"/>
      <c r="DKP100" s="34"/>
      <c r="DKQ100" s="34"/>
      <c r="DKR100" s="34"/>
      <c r="DKS100" s="34"/>
      <c r="DKT100" s="34"/>
      <c r="DKU100" s="34"/>
      <c r="DKV100" s="34"/>
      <c r="DKW100" s="34"/>
      <c r="DKX100" s="34"/>
      <c r="DKY100" s="34"/>
      <c r="DKZ100" s="34"/>
      <c r="DLA100" s="34"/>
      <c r="DLB100" s="34"/>
      <c r="DLC100" s="34"/>
      <c r="DLD100" s="34"/>
      <c r="DLE100" s="34"/>
      <c r="DLF100" s="34"/>
      <c r="DLG100" s="34"/>
      <c r="DLH100" s="34"/>
      <c r="DLI100" s="34"/>
      <c r="DLJ100" s="34"/>
      <c r="DLK100" s="34"/>
      <c r="DLL100" s="34"/>
      <c r="DLM100" s="34"/>
      <c r="DLN100" s="34"/>
      <c r="DLO100" s="34"/>
      <c r="DLP100" s="34"/>
      <c r="DLQ100" s="34"/>
      <c r="DLR100" s="34"/>
      <c r="DLS100" s="34"/>
      <c r="DLT100" s="34"/>
      <c r="DLU100" s="34"/>
      <c r="DLV100" s="34"/>
      <c r="DLW100" s="34"/>
      <c r="DLX100" s="34"/>
      <c r="DLY100" s="34"/>
      <c r="DLZ100" s="34"/>
      <c r="DMA100" s="34"/>
      <c r="DMB100" s="34"/>
      <c r="DMC100" s="34"/>
      <c r="DMD100" s="34"/>
      <c r="DME100" s="34"/>
      <c r="DMF100" s="34"/>
      <c r="DMG100" s="34"/>
      <c r="DMH100" s="34"/>
      <c r="DMI100" s="34"/>
      <c r="DMJ100" s="34"/>
      <c r="DMK100" s="34"/>
      <c r="DML100" s="34"/>
      <c r="DMM100" s="34"/>
      <c r="DMN100" s="34"/>
      <c r="DMO100" s="34"/>
      <c r="DMP100" s="34"/>
      <c r="DMQ100" s="34"/>
      <c r="DMR100" s="34"/>
      <c r="DMS100" s="34"/>
      <c r="DMT100" s="34"/>
      <c r="DMU100" s="34"/>
      <c r="DMV100" s="34"/>
      <c r="DMW100" s="34"/>
      <c r="DMX100" s="34"/>
      <c r="DMY100" s="34"/>
      <c r="DMZ100" s="34"/>
      <c r="DNA100" s="34"/>
      <c r="DNB100" s="34"/>
      <c r="DNC100" s="34"/>
      <c r="DND100" s="34"/>
      <c r="DNE100" s="34"/>
      <c r="DNF100" s="34"/>
      <c r="DNG100" s="34"/>
      <c r="DNH100" s="34"/>
      <c r="DNI100" s="34"/>
      <c r="DNJ100" s="34"/>
      <c r="DNK100" s="34"/>
      <c r="DNL100" s="34"/>
      <c r="DNM100" s="34"/>
      <c r="DNN100" s="34"/>
      <c r="DNO100" s="34"/>
      <c r="DNP100" s="34"/>
      <c r="DNQ100" s="34"/>
      <c r="DNR100" s="34"/>
      <c r="DNS100" s="34"/>
      <c r="DNT100" s="34"/>
      <c r="DNU100" s="34"/>
      <c r="DNV100" s="34"/>
      <c r="DNW100" s="34"/>
      <c r="DNX100" s="34"/>
      <c r="DNY100" s="34"/>
      <c r="DNZ100" s="34"/>
      <c r="DOA100" s="34"/>
      <c r="DOB100" s="34"/>
      <c r="DOC100" s="34"/>
      <c r="DOD100" s="34"/>
      <c r="DOE100" s="34"/>
      <c r="DOF100" s="34"/>
      <c r="DOG100" s="34"/>
      <c r="DOH100" s="34"/>
      <c r="DOI100" s="34"/>
      <c r="DOJ100" s="34"/>
      <c r="DOK100" s="34"/>
      <c r="DOL100" s="34"/>
      <c r="DOM100" s="34"/>
      <c r="DON100" s="34"/>
      <c r="DOO100" s="34"/>
      <c r="DOP100" s="34"/>
      <c r="DOQ100" s="34"/>
      <c r="DOR100" s="34"/>
      <c r="DOS100" s="34"/>
      <c r="DOT100" s="34"/>
      <c r="DOU100" s="34"/>
      <c r="DOV100" s="34"/>
      <c r="DOW100" s="34"/>
      <c r="DOX100" s="34"/>
      <c r="DOY100" s="34"/>
      <c r="DOZ100" s="34"/>
      <c r="DPA100" s="34"/>
      <c r="DPB100" s="34"/>
      <c r="DPC100" s="34"/>
      <c r="DPD100" s="34"/>
      <c r="DPE100" s="34"/>
      <c r="DPF100" s="34"/>
      <c r="DPG100" s="34"/>
      <c r="DPH100" s="34"/>
      <c r="DPI100" s="34"/>
      <c r="DPJ100" s="34"/>
      <c r="DPK100" s="34"/>
      <c r="DPL100" s="34"/>
      <c r="DPM100" s="34"/>
      <c r="DPN100" s="34"/>
      <c r="DPO100" s="34"/>
      <c r="DPP100" s="34"/>
      <c r="DPQ100" s="34"/>
      <c r="DPR100" s="34"/>
      <c r="DPS100" s="34"/>
      <c r="DPT100" s="34"/>
      <c r="DPU100" s="34"/>
      <c r="DPV100" s="34"/>
      <c r="DPW100" s="34"/>
      <c r="DPX100" s="34"/>
      <c r="DPY100" s="34"/>
      <c r="DPZ100" s="34"/>
      <c r="DQA100" s="34"/>
      <c r="DQB100" s="34"/>
      <c r="DQC100" s="34"/>
      <c r="DQD100" s="34"/>
      <c r="DQE100" s="34"/>
      <c r="DQF100" s="34"/>
      <c r="DQG100" s="34"/>
      <c r="DQH100" s="34"/>
      <c r="DQI100" s="34"/>
      <c r="DQJ100" s="34"/>
      <c r="DQK100" s="34"/>
      <c r="DQL100" s="34"/>
      <c r="DQM100" s="34"/>
      <c r="DQN100" s="34"/>
      <c r="DQO100" s="34"/>
      <c r="DQP100" s="34"/>
      <c r="DQQ100" s="34"/>
      <c r="DQR100" s="34"/>
      <c r="DQS100" s="34"/>
      <c r="DQT100" s="34"/>
      <c r="DQU100" s="34"/>
      <c r="DQV100" s="34"/>
      <c r="DQW100" s="34"/>
      <c r="DQX100" s="34"/>
      <c r="DQY100" s="34"/>
      <c r="DQZ100" s="34"/>
      <c r="DRA100" s="34"/>
      <c r="DRB100" s="34"/>
      <c r="DRC100" s="34"/>
      <c r="DRD100" s="34"/>
      <c r="DRE100" s="34"/>
      <c r="DRF100" s="34"/>
      <c r="DRG100" s="34"/>
      <c r="DRH100" s="34"/>
      <c r="DRI100" s="34"/>
      <c r="DRJ100" s="34"/>
      <c r="DRK100" s="34"/>
      <c r="DRL100" s="34"/>
      <c r="DRM100" s="34"/>
      <c r="DRN100" s="34"/>
      <c r="DRO100" s="34"/>
      <c r="DRP100" s="34"/>
      <c r="DRQ100" s="34"/>
      <c r="DRR100" s="34"/>
      <c r="DRS100" s="34"/>
      <c r="DRT100" s="34"/>
      <c r="DRU100" s="34"/>
      <c r="DRV100" s="34"/>
      <c r="DRW100" s="34"/>
      <c r="DRX100" s="34"/>
      <c r="DRY100" s="34"/>
      <c r="DRZ100" s="34"/>
      <c r="DSA100" s="34"/>
      <c r="DSB100" s="34"/>
      <c r="DSC100" s="34"/>
      <c r="DSD100" s="34"/>
      <c r="DSE100" s="34"/>
      <c r="DSF100" s="34"/>
      <c r="DSG100" s="34"/>
      <c r="DSH100" s="34"/>
      <c r="DSI100" s="34"/>
      <c r="DSJ100" s="34"/>
      <c r="DSK100" s="34"/>
      <c r="DSL100" s="34"/>
      <c r="DSM100" s="34"/>
      <c r="DSN100" s="34"/>
      <c r="DSO100" s="34"/>
      <c r="DSP100" s="34"/>
      <c r="DSQ100" s="34"/>
      <c r="DSR100" s="34"/>
      <c r="DSS100" s="34"/>
      <c r="DST100" s="34"/>
      <c r="DSU100" s="34"/>
      <c r="DSV100" s="34"/>
      <c r="DSW100" s="34"/>
      <c r="DSX100" s="34"/>
      <c r="DSY100" s="34"/>
      <c r="DSZ100" s="34"/>
      <c r="DTA100" s="34"/>
      <c r="DTB100" s="34"/>
      <c r="DTC100" s="34"/>
      <c r="DTD100" s="34"/>
      <c r="DTE100" s="34"/>
      <c r="DTF100" s="34"/>
      <c r="DTG100" s="34"/>
      <c r="DTH100" s="34"/>
      <c r="DTI100" s="34"/>
      <c r="DTJ100" s="34"/>
      <c r="DTK100" s="34"/>
      <c r="DTL100" s="34"/>
      <c r="DTM100" s="34"/>
      <c r="DTN100" s="34"/>
      <c r="DTO100" s="34"/>
      <c r="DTP100" s="34"/>
      <c r="DTQ100" s="34"/>
      <c r="DTR100" s="34"/>
      <c r="DTS100" s="34"/>
      <c r="DTT100" s="34"/>
      <c r="DTU100" s="34"/>
      <c r="DTV100" s="34"/>
      <c r="DTW100" s="34"/>
      <c r="DTX100" s="34"/>
      <c r="DTY100" s="34"/>
      <c r="DTZ100" s="34"/>
      <c r="DUA100" s="34"/>
      <c r="DUB100" s="34"/>
      <c r="DUC100" s="34"/>
      <c r="DUD100" s="34"/>
      <c r="DUE100" s="34"/>
      <c r="DUF100" s="34"/>
      <c r="DUG100" s="34"/>
      <c r="DUH100" s="34"/>
      <c r="DUI100" s="34"/>
      <c r="DUJ100" s="34"/>
      <c r="DUK100" s="34"/>
      <c r="DUL100" s="34"/>
      <c r="DUM100" s="34"/>
      <c r="DUN100" s="34"/>
      <c r="DUO100" s="34"/>
      <c r="DUP100" s="34"/>
      <c r="DUQ100" s="34"/>
      <c r="DUR100" s="34"/>
      <c r="DUS100" s="34"/>
      <c r="DUT100" s="34"/>
      <c r="DUU100" s="34"/>
      <c r="DUV100" s="34"/>
      <c r="DUW100" s="34"/>
      <c r="DUX100" s="34"/>
      <c r="DUY100" s="34"/>
      <c r="DUZ100" s="34"/>
      <c r="DVA100" s="34"/>
      <c r="DVB100" s="34"/>
      <c r="DVC100" s="34"/>
      <c r="DVD100" s="34"/>
      <c r="DVE100" s="34"/>
      <c r="DVF100" s="34"/>
      <c r="DVG100" s="34"/>
      <c r="DVH100" s="34"/>
      <c r="DVI100" s="34"/>
      <c r="DVJ100" s="34"/>
      <c r="DVK100" s="34"/>
      <c r="DVL100" s="34"/>
      <c r="DVM100" s="34"/>
      <c r="DVN100" s="34"/>
      <c r="DVO100" s="34"/>
      <c r="DVP100" s="34"/>
      <c r="DVQ100" s="34"/>
      <c r="DVR100" s="34"/>
      <c r="DVS100" s="34"/>
      <c r="DVT100" s="34"/>
      <c r="DVU100" s="34"/>
      <c r="DVV100" s="34"/>
      <c r="DVW100" s="34"/>
      <c r="DVX100" s="34"/>
      <c r="DVY100" s="34"/>
      <c r="DVZ100" s="34"/>
      <c r="DWA100" s="34"/>
      <c r="DWB100" s="34"/>
      <c r="DWC100" s="34"/>
      <c r="DWD100" s="34"/>
      <c r="DWE100" s="34"/>
      <c r="DWF100" s="34"/>
      <c r="DWG100" s="34"/>
      <c r="DWH100" s="34"/>
      <c r="DWI100" s="34"/>
      <c r="DWJ100" s="34"/>
      <c r="DWK100" s="34"/>
      <c r="DWL100" s="34"/>
      <c r="DWM100" s="34"/>
      <c r="DWN100" s="34"/>
      <c r="DWO100" s="34"/>
      <c r="DWP100" s="34"/>
      <c r="DWQ100" s="34"/>
      <c r="DWR100" s="34"/>
      <c r="DWS100" s="34"/>
      <c r="DWT100" s="34"/>
      <c r="DWU100" s="34"/>
      <c r="DWV100" s="34"/>
      <c r="DWW100" s="34"/>
      <c r="DWX100" s="34"/>
      <c r="DWY100" s="34"/>
      <c r="DWZ100" s="34"/>
      <c r="DXA100" s="34"/>
      <c r="DXB100" s="34"/>
      <c r="DXC100" s="34"/>
      <c r="DXD100" s="34"/>
      <c r="DXE100" s="34"/>
      <c r="DXF100" s="34"/>
      <c r="DXG100" s="34"/>
      <c r="DXH100" s="34"/>
      <c r="DXI100" s="34"/>
      <c r="DXJ100" s="34"/>
      <c r="DXK100" s="34"/>
      <c r="DXL100" s="34"/>
      <c r="DXM100" s="34"/>
      <c r="DXN100" s="34"/>
      <c r="DXO100" s="34"/>
      <c r="DXP100" s="34"/>
      <c r="DXQ100" s="34"/>
      <c r="DXR100" s="34"/>
      <c r="DXS100" s="34"/>
      <c r="DXT100" s="34"/>
      <c r="DXU100" s="34"/>
      <c r="DXV100" s="34"/>
      <c r="DXW100" s="34"/>
      <c r="DXX100" s="34"/>
      <c r="DXY100" s="34"/>
      <c r="DXZ100" s="34"/>
      <c r="DYA100" s="34"/>
      <c r="DYB100" s="34"/>
      <c r="DYC100" s="34"/>
      <c r="DYD100" s="34"/>
      <c r="DYE100" s="34"/>
      <c r="DYF100" s="34"/>
      <c r="DYG100" s="34"/>
      <c r="DYH100" s="34"/>
      <c r="DYI100" s="34"/>
      <c r="DYJ100" s="34"/>
      <c r="DYK100" s="34"/>
      <c r="DYL100" s="34"/>
      <c r="DYM100" s="34"/>
      <c r="DYN100" s="34"/>
      <c r="DYO100" s="34"/>
      <c r="DYP100" s="34"/>
      <c r="DYQ100" s="34"/>
      <c r="DYR100" s="34"/>
      <c r="DYS100" s="34"/>
      <c r="DYT100" s="34"/>
      <c r="DYU100" s="34"/>
      <c r="DYV100" s="34"/>
      <c r="DYW100" s="34"/>
      <c r="DYX100" s="34"/>
      <c r="DYY100" s="34"/>
      <c r="DYZ100" s="34"/>
      <c r="DZA100" s="34"/>
      <c r="DZB100" s="34"/>
      <c r="DZC100" s="34"/>
      <c r="DZD100" s="34"/>
      <c r="DZE100" s="34"/>
      <c r="DZF100" s="34"/>
      <c r="DZG100" s="34"/>
      <c r="DZH100" s="34"/>
      <c r="DZI100" s="34"/>
      <c r="DZJ100" s="34"/>
      <c r="DZK100" s="34"/>
      <c r="DZL100" s="34"/>
      <c r="DZM100" s="34"/>
      <c r="DZN100" s="34"/>
      <c r="DZO100" s="34"/>
      <c r="DZP100" s="34"/>
      <c r="DZQ100" s="34"/>
      <c r="DZR100" s="34"/>
      <c r="DZS100" s="34"/>
      <c r="DZT100" s="34"/>
      <c r="DZU100" s="34"/>
      <c r="DZV100" s="34"/>
      <c r="DZW100" s="34"/>
      <c r="DZX100" s="34"/>
      <c r="DZY100" s="34"/>
      <c r="DZZ100" s="34"/>
      <c r="EAA100" s="34"/>
      <c r="EAB100" s="34"/>
      <c r="EAC100" s="34"/>
      <c r="EAD100" s="34"/>
      <c r="EAE100" s="34"/>
      <c r="EAF100" s="34"/>
      <c r="EAG100" s="34"/>
      <c r="EAH100" s="34"/>
      <c r="EAI100" s="34"/>
      <c r="EAJ100" s="34"/>
      <c r="EAK100" s="34"/>
      <c r="EAL100" s="34"/>
      <c r="EAM100" s="34"/>
      <c r="EAN100" s="34"/>
      <c r="EAO100" s="34"/>
      <c r="EAP100" s="34"/>
      <c r="EAQ100" s="34"/>
      <c r="EAR100" s="34"/>
      <c r="EAS100" s="34"/>
      <c r="EAT100" s="34"/>
      <c r="EAU100" s="34"/>
      <c r="EAV100" s="34"/>
      <c r="EAW100" s="34"/>
      <c r="EAX100" s="34"/>
      <c r="EAY100" s="34"/>
      <c r="EAZ100" s="34"/>
      <c r="EBA100" s="34"/>
      <c r="EBB100" s="34"/>
      <c r="EBC100" s="34"/>
      <c r="EBD100" s="34"/>
      <c r="EBE100" s="34"/>
      <c r="EBF100" s="34"/>
      <c r="EBG100" s="34"/>
      <c r="EBH100" s="34"/>
      <c r="EBI100" s="34"/>
      <c r="EBJ100" s="34"/>
      <c r="EBK100" s="34"/>
      <c r="EBL100" s="34"/>
      <c r="EBM100" s="34"/>
      <c r="EBN100" s="34"/>
      <c r="EBO100" s="34"/>
      <c r="EBP100" s="34"/>
      <c r="EBQ100" s="34"/>
      <c r="EBR100" s="34"/>
      <c r="EBS100" s="34"/>
      <c r="EBT100" s="34"/>
      <c r="EBU100" s="34"/>
      <c r="EBV100" s="34"/>
      <c r="EBW100" s="34"/>
      <c r="EBX100" s="34"/>
      <c r="EBY100" s="34"/>
      <c r="EBZ100" s="34"/>
      <c r="ECA100" s="34"/>
      <c r="ECB100" s="34"/>
      <c r="ECC100" s="34"/>
      <c r="ECD100" s="34"/>
      <c r="ECE100" s="34"/>
      <c r="ECF100" s="34"/>
      <c r="ECG100" s="34"/>
      <c r="ECH100" s="34"/>
      <c r="ECI100" s="34"/>
      <c r="ECJ100" s="34"/>
      <c r="ECK100" s="34"/>
      <c r="ECL100" s="34"/>
      <c r="ECM100" s="34"/>
      <c r="ECN100" s="34"/>
      <c r="ECO100" s="34"/>
      <c r="ECP100" s="34"/>
      <c r="ECQ100" s="34"/>
      <c r="ECR100" s="34"/>
      <c r="ECS100" s="34"/>
      <c r="ECT100" s="34"/>
      <c r="ECU100" s="34"/>
      <c r="ECV100" s="34"/>
      <c r="ECW100" s="34"/>
      <c r="ECX100" s="34"/>
      <c r="ECY100" s="34"/>
      <c r="ECZ100" s="34"/>
      <c r="EDA100" s="34"/>
      <c r="EDB100" s="34"/>
      <c r="EDC100" s="34"/>
      <c r="EDD100" s="34"/>
      <c r="EDE100" s="34"/>
      <c r="EDF100" s="34"/>
      <c r="EDG100" s="34"/>
      <c r="EDH100" s="34"/>
      <c r="EDI100" s="34"/>
      <c r="EDJ100" s="34"/>
      <c r="EDK100" s="34"/>
      <c r="EDL100" s="34"/>
      <c r="EDM100" s="34"/>
      <c r="EDN100" s="34"/>
      <c r="EDO100" s="34"/>
      <c r="EDP100" s="34"/>
      <c r="EDQ100" s="34"/>
      <c r="EDR100" s="34"/>
      <c r="EDS100" s="34"/>
      <c r="EDT100" s="34"/>
      <c r="EDU100" s="34"/>
      <c r="EDV100" s="34"/>
      <c r="EDW100" s="34"/>
      <c r="EDX100" s="34"/>
      <c r="EDY100" s="34"/>
      <c r="EDZ100" s="34"/>
      <c r="EEA100" s="34"/>
      <c r="EEB100" s="34"/>
      <c r="EEC100" s="34"/>
      <c r="EED100" s="34"/>
      <c r="EEE100" s="34"/>
      <c r="EEF100" s="34"/>
      <c r="EEG100" s="34"/>
      <c r="EEH100" s="34"/>
      <c r="EEI100" s="34"/>
      <c r="EEJ100" s="34"/>
      <c r="EEK100" s="34"/>
      <c r="EEL100" s="34"/>
      <c r="EEM100" s="34"/>
      <c r="EEN100" s="34"/>
      <c r="EEO100" s="34"/>
      <c r="EEP100" s="34"/>
      <c r="EEQ100" s="34"/>
      <c r="EER100" s="34"/>
      <c r="EES100" s="34"/>
      <c r="EET100" s="34"/>
      <c r="EEU100" s="34"/>
      <c r="EEV100" s="34"/>
      <c r="EEW100" s="34"/>
      <c r="EEX100" s="34"/>
      <c r="EEY100" s="34"/>
      <c r="EEZ100" s="34"/>
      <c r="EFA100" s="34"/>
      <c r="EFB100" s="34"/>
      <c r="EFC100" s="34"/>
      <c r="EFD100" s="34"/>
      <c r="EFE100" s="34"/>
      <c r="EFF100" s="34"/>
      <c r="EFG100" s="34"/>
      <c r="EFH100" s="34"/>
      <c r="EFI100" s="34"/>
      <c r="EFJ100" s="34"/>
      <c r="EFK100" s="34"/>
      <c r="EFL100" s="34"/>
      <c r="EFM100" s="34"/>
      <c r="EFN100" s="34"/>
      <c r="EFO100" s="34"/>
      <c r="EFP100" s="34"/>
      <c r="EFQ100" s="34"/>
      <c r="EFR100" s="34"/>
      <c r="EFS100" s="34"/>
      <c r="EFT100" s="34"/>
      <c r="EFU100" s="34"/>
      <c r="EFV100" s="34"/>
      <c r="EFW100" s="34"/>
      <c r="EFX100" s="34"/>
      <c r="EFY100" s="34"/>
      <c r="EFZ100" s="34"/>
      <c r="EGA100" s="34"/>
      <c r="EGB100" s="34"/>
      <c r="EGC100" s="34"/>
      <c r="EGD100" s="34"/>
      <c r="EGE100" s="34"/>
      <c r="EGF100" s="34"/>
      <c r="EGG100" s="34"/>
      <c r="EGH100" s="34"/>
      <c r="EGI100" s="34"/>
      <c r="EGJ100" s="34"/>
      <c r="EGK100" s="34"/>
      <c r="EGL100" s="34"/>
      <c r="EGM100" s="34"/>
      <c r="EGN100" s="34"/>
      <c r="EGO100" s="34"/>
      <c r="EGP100" s="34"/>
      <c r="EGQ100" s="34"/>
      <c r="EGR100" s="34"/>
      <c r="EGS100" s="34"/>
      <c r="EGT100" s="34"/>
      <c r="EGU100" s="34"/>
      <c r="EGV100" s="34"/>
      <c r="EGW100" s="34"/>
      <c r="EGX100" s="34"/>
      <c r="EGY100" s="34"/>
      <c r="EGZ100" s="34"/>
      <c r="EHA100" s="34"/>
      <c r="EHB100" s="34"/>
      <c r="EHC100" s="34"/>
      <c r="EHD100" s="34"/>
      <c r="EHE100" s="34"/>
      <c r="EHF100" s="34"/>
      <c r="EHG100" s="34"/>
      <c r="EHH100" s="34"/>
      <c r="EHI100" s="34"/>
      <c r="EHJ100" s="34"/>
      <c r="EHK100" s="34"/>
      <c r="EHL100" s="34"/>
      <c r="EHM100" s="34"/>
      <c r="EHN100" s="34"/>
      <c r="EHO100" s="34"/>
      <c r="EHP100" s="34"/>
      <c r="EHQ100" s="34"/>
      <c r="EHR100" s="34"/>
      <c r="EHS100" s="34"/>
      <c r="EHT100" s="34"/>
      <c r="EHU100" s="34"/>
      <c r="EHV100" s="34"/>
      <c r="EHW100" s="34"/>
      <c r="EHX100" s="34"/>
      <c r="EHY100" s="34"/>
      <c r="EHZ100" s="34"/>
      <c r="EIA100" s="34"/>
      <c r="EIB100" s="34"/>
      <c r="EIC100" s="34"/>
      <c r="EID100" s="34"/>
      <c r="EIE100" s="34"/>
      <c r="EIF100" s="34"/>
      <c r="EIG100" s="34"/>
      <c r="EIH100" s="34"/>
      <c r="EII100" s="34"/>
      <c r="EIJ100" s="34"/>
      <c r="EIK100" s="34"/>
      <c r="EIL100" s="34"/>
      <c r="EIM100" s="34"/>
      <c r="EIN100" s="34"/>
      <c r="EIO100" s="34"/>
      <c r="EIP100" s="34"/>
      <c r="EIQ100" s="34"/>
      <c r="EIR100" s="34"/>
      <c r="EIS100" s="34"/>
      <c r="EIT100" s="34"/>
      <c r="EIU100" s="34"/>
      <c r="EIV100" s="34"/>
      <c r="EIW100" s="34"/>
      <c r="EIX100" s="34"/>
      <c r="EIY100" s="34"/>
      <c r="EIZ100" s="34"/>
      <c r="EJA100" s="34"/>
      <c r="EJB100" s="34"/>
      <c r="EJC100" s="34"/>
      <c r="EJD100" s="34"/>
      <c r="EJE100" s="34"/>
      <c r="EJF100" s="34"/>
      <c r="EJG100" s="34"/>
      <c r="EJH100" s="34"/>
      <c r="EJI100" s="34"/>
      <c r="EJJ100" s="34"/>
      <c r="EJK100" s="34"/>
      <c r="EJL100" s="34"/>
      <c r="EJM100" s="34"/>
      <c r="EJN100" s="34"/>
      <c r="EJO100" s="34"/>
      <c r="EJP100" s="34"/>
      <c r="EJQ100" s="34"/>
      <c r="EJR100" s="34"/>
      <c r="EJS100" s="34"/>
      <c r="EJT100" s="34"/>
      <c r="EJU100" s="34"/>
      <c r="EJV100" s="34"/>
      <c r="EJW100" s="34"/>
      <c r="EJX100" s="34"/>
      <c r="EJY100" s="34"/>
      <c r="EJZ100" s="34"/>
      <c r="EKA100" s="34"/>
      <c r="EKB100" s="34"/>
      <c r="EKC100" s="34"/>
      <c r="EKD100" s="34"/>
      <c r="EKE100" s="34"/>
      <c r="EKF100" s="34"/>
      <c r="EKG100" s="34"/>
      <c r="EKH100" s="34"/>
      <c r="EKI100" s="34"/>
      <c r="EKJ100" s="34"/>
      <c r="EKK100" s="34"/>
      <c r="EKL100" s="34"/>
      <c r="EKM100" s="34"/>
      <c r="EKN100" s="34"/>
      <c r="EKO100" s="34"/>
      <c r="EKP100" s="34"/>
      <c r="EKQ100" s="34"/>
      <c r="EKR100" s="34"/>
      <c r="EKS100" s="34"/>
      <c r="EKT100" s="34"/>
      <c r="EKU100" s="34"/>
      <c r="EKV100" s="34"/>
      <c r="EKW100" s="34"/>
      <c r="EKX100" s="34"/>
      <c r="EKY100" s="34"/>
      <c r="EKZ100" s="34"/>
      <c r="ELA100" s="34"/>
      <c r="ELB100" s="34"/>
      <c r="ELC100" s="34"/>
      <c r="ELD100" s="34"/>
      <c r="ELE100" s="34"/>
      <c r="ELF100" s="34"/>
      <c r="ELG100" s="34"/>
      <c r="ELH100" s="34"/>
      <c r="ELI100" s="34"/>
      <c r="ELJ100" s="34"/>
      <c r="ELK100" s="34"/>
      <c r="ELL100" s="34"/>
      <c r="ELM100" s="34"/>
      <c r="ELN100" s="34"/>
      <c r="ELO100" s="34"/>
      <c r="ELP100" s="34"/>
      <c r="ELQ100" s="34"/>
      <c r="ELR100" s="34"/>
      <c r="ELS100" s="34"/>
      <c r="ELT100" s="34"/>
      <c r="ELU100" s="34"/>
      <c r="ELV100" s="34"/>
      <c r="ELW100" s="34"/>
      <c r="ELX100" s="34"/>
      <c r="ELY100" s="34"/>
      <c r="ELZ100" s="34"/>
      <c r="EMA100" s="34"/>
      <c r="EMB100" s="34"/>
      <c r="EMC100" s="34"/>
      <c r="EMD100" s="34"/>
      <c r="EME100" s="34"/>
      <c r="EMF100" s="34"/>
      <c r="EMG100" s="34"/>
      <c r="EMH100" s="34"/>
      <c r="EMI100" s="34"/>
      <c r="EMJ100" s="34"/>
      <c r="EMK100" s="34"/>
      <c r="EML100" s="34"/>
      <c r="EMM100" s="34"/>
      <c r="EMN100" s="34"/>
      <c r="EMO100" s="34"/>
      <c r="EMP100" s="34"/>
      <c r="EMQ100" s="34"/>
      <c r="EMR100" s="34"/>
      <c r="EMS100" s="34"/>
      <c r="EMT100" s="34"/>
      <c r="EMU100" s="34"/>
      <c r="EMV100" s="34"/>
      <c r="EMW100" s="34"/>
      <c r="EMX100" s="34"/>
      <c r="EMY100" s="34"/>
      <c r="EMZ100" s="34"/>
      <c r="ENA100" s="34"/>
      <c r="ENB100" s="34"/>
      <c r="ENC100" s="34"/>
      <c r="END100" s="34"/>
      <c r="ENE100" s="34"/>
      <c r="ENF100" s="34"/>
      <c r="ENG100" s="34"/>
      <c r="ENH100" s="34"/>
      <c r="ENI100" s="34"/>
      <c r="ENJ100" s="34"/>
      <c r="ENK100" s="34"/>
      <c r="ENL100" s="34"/>
      <c r="ENM100" s="34"/>
      <c r="ENN100" s="34"/>
      <c r="ENO100" s="34"/>
      <c r="ENP100" s="34"/>
      <c r="ENQ100" s="34"/>
      <c r="ENR100" s="34"/>
      <c r="ENS100" s="34"/>
      <c r="ENT100" s="34"/>
      <c r="ENU100" s="34"/>
      <c r="ENV100" s="34"/>
      <c r="ENW100" s="34"/>
      <c r="ENX100" s="34"/>
      <c r="ENY100" s="34"/>
      <c r="ENZ100" s="34"/>
      <c r="EOA100" s="34"/>
      <c r="EOB100" s="34"/>
      <c r="EOC100" s="34"/>
      <c r="EOD100" s="34"/>
      <c r="EOE100" s="34"/>
      <c r="EOF100" s="34"/>
      <c r="EOG100" s="34"/>
      <c r="EOH100" s="34"/>
      <c r="EOI100" s="34"/>
      <c r="EOJ100" s="34"/>
      <c r="EOK100" s="34"/>
      <c r="EOL100" s="34"/>
      <c r="EOM100" s="34"/>
      <c r="EON100" s="34"/>
      <c r="EOO100" s="34"/>
      <c r="EOP100" s="34"/>
      <c r="EOQ100" s="34"/>
      <c r="EOR100" s="34"/>
      <c r="EOS100" s="34"/>
      <c r="EOT100" s="34"/>
      <c r="EOU100" s="34"/>
      <c r="EOV100" s="34"/>
      <c r="EOW100" s="34"/>
      <c r="EOX100" s="34"/>
      <c r="EOY100" s="34"/>
      <c r="EOZ100" s="34"/>
      <c r="EPA100" s="34"/>
      <c r="EPB100" s="34"/>
      <c r="EPC100" s="34"/>
      <c r="EPD100" s="34"/>
      <c r="EPE100" s="34"/>
      <c r="EPF100" s="34"/>
      <c r="EPG100" s="34"/>
      <c r="EPH100" s="34"/>
      <c r="EPI100" s="34"/>
      <c r="EPJ100" s="34"/>
      <c r="EPK100" s="34"/>
      <c r="EPL100" s="34"/>
      <c r="EPM100" s="34"/>
      <c r="EPN100" s="34"/>
      <c r="EPO100" s="34"/>
      <c r="EPP100" s="34"/>
      <c r="EPQ100" s="34"/>
      <c r="EPR100" s="34"/>
      <c r="EPS100" s="34"/>
      <c r="EPT100" s="34"/>
      <c r="EPU100" s="34"/>
      <c r="EPV100" s="34"/>
      <c r="EPW100" s="34"/>
      <c r="EPX100" s="34"/>
      <c r="EPY100" s="34"/>
      <c r="EPZ100" s="34"/>
      <c r="EQA100" s="34"/>
      <c r="EQB100" s="34"/>
      <c r="EQC100" s="34"/>
      <c r="EQD100" s="34"/>
      <c r="EQE100" s="34"/>
      <c r="EQF100" s="34"/>
      <c r="EQG100" s="34"/>
      <c r="EQH100" s="34"/>
      <c r="EQI100" s="34"/>
      <c r="EQJ100" s="34"/>
      <c r="EQK100" s="34"/>
      <c r="EQL100" s="34"/>
      <c r="EQM100" s="34"/>
      <c r="EQN100" s="34"/>
      <c r="EQO100" s="34"/>
      <c r="EQP100" s="34"/>
      <c r="EQQ100" s="34"/>
      <c r="EQR100" s="34"/>
      <c r="EQS100" s="34"/>
      <c r="EQT100" s="34"/>
      <c r="EQU100" s="34"/>
      <c r="EQV100" s="34"/>
      <c r="EQW100" s="34"/>
      <c r="EQX100" s="34"/>
      <c r="EQY100" s="34"/>
      <c r="EQZ100" s="34"/>
      <c r="ERA100" s="34"/>
      <c r="ERB100" s="34"/>
      <c r="ERC100" s="34"/>
      <c r="ERD100" s="34"/>
      <c r="ERE100" s="34"/>
      <c r="ERF100" s="34"/>
      <c r="ERG100" s="34"/>
      <c r="ERH100" s="34"/>
      <c r="ERI100" s="34"/>
      <c r="ERJ100" s="34"/>
      <c r="ERK100" s="34"/>
      <c r="ERL100" s="34"/>
      <c r="ERM100" s="34"/>
      <c r="ERN100" s="34"/>
      <c r="ERO100" s="34"/>
      <c r="ERP100" s="34"/>
      <c r="ERQ100" s="34"/>
      <c r="ERR100" s="34"/>
      <c r="ERS100" s="34"/>
      <c r="ERT100" s="34"/>
      <c r="ERU100" s="34"/>
      <c r="ERV100" s="34"/>
      <c r="ERW100" s="34"/>
      <c r="ERX100" s="34"/>
      <c r="ERY100" s="34"/>
      <c r="ERZ100" s="34"/>
      <c r="ESA100" s="34"/>
      <c r="ESB100" s="34"/>
      <c r="ESC100" s="34"/>
      <c r="ESD100" s="34"/>
      <c r="ESE100" s="34"/>
      <c r="ESF100" s="34"/>
      <c r="ESG100" s="34"/>
      <c r="ESH100" s="34"/>
      <c r="ESI100" s="34"/>
      <c r="ESJ100" s="34"/>
      <c r="ESK100" s="34"/>
      <c r="ESL100" s="34"/>
      <c r="ESM100" s="34"/>
      <c r="ESN100" s="34"/>
      <c r="ESO100" s="34"/>
      <c r="ESP100" s="34"/>
      <c r="ESQ100" s="34"/>
      <c r="ESR100" s="34"/>
      <c r="ESS100" s="34"/>
      <c r="EST100" s="34"/>
      <c r="ESU100" s="34"/>
      <c r="ESV100" s="34"/>
      <c r="ESW100" s="34"/>
      <c r="ESX100" s="34"/>
      <c r="ESY100" s="34"/>
      <c r="ESZ100" s="34"/>
      <c r="ETA100" s="34"/>
      <c r="ETB100" s="34"/>
      <c r="ETC100" s="34"/>
      <c r="ETD100" s="34"/>
      <c r="ETE100" s="34"/>
      <c r="ETF100" s="34"/>
      <c r="ETG100" s="34"/>
      <c r="ETH100" s="34"/>
      <c r="ETI100" s="34"/>
      <c r="ETJ100" s="34"/>
      <c r="ETK100" s="34"/>
      <c r="ETL100" s="34"/>
      <c r="ETM100" s="34"/>
      <c r="ETN100" s="34"/>
      <c r="ETO100" s="34"/>
      <c r="ETP100" s="34"/>
      <c r="ETQ100" s="34"/>
      <c r="ETR100" s="34"/>
      <c r="ETS100" s="34"/>
      <c r="ETT100" s="34"/>
      <c r="ETU100" s="34"/>
      <c r="ETV100" s="34"/>
      <c r="ETW100" s="34"/>
      <c r="ETX100" s="34"/>
      <c r="ETY100" s="34"/>
      <c r="ETZ100" s="34"/>
      <c r="EUA100" s="34"/>
      <c r="EUB100" s="34"/>
      <c r="EUC100" s="34"/>
      <c r="EUD100" s="34"/>
      <c r="EUE100" s="34"/>
      <c r="EUF100" s="34"/>
      <c r="EUG100" s="34"/>
      <c r="EUH100" s="34"/>
      <c r="EUI100" s="34"/>
      <c r="EUJ100" s="34"/>
      <c r="EUK100" s="34"/>
      <c r="EUL100" s="34"/>
      <c r="EUM100" s="34"/>
      <c r="EUN100" s="34"/>
      <c r="EUO100" s="34"/>
      <c r="EUP100" s="34"/>
      <c r="EUQ100" s="34"/>
      <c r="EUR100" s="34"/>
      <c r="EUS100" s="34"/>
      <c r="EUT100" s="34"/>
      <c r="EUU100" s="34"/>
      <c r="EUV100" s="34"/>
      <c r="EUW100" s="34"/>
      <c r="EUX100" s="34"/>
      <c r="EUY100" s="34"/>
      <c r="EUZ100" s="34"/>
      <c r="EVA100" s="34"/>
      <c r="EVB100" s="34"/>
      <c r="EVC100" s="34"/>
      <c r="EVD100" s="34"/>
      <c r="EVE100" s="34"/>
      <c r="EVF100" s="34"/>
      <c r="EVG100" s="34"/>
      <c r="EVH100" s="34"/>
      <c r="EVI100" s="34"/>
      <c r="EVJ100" s="34"/>
      <c r="EVK100" s="34"/>
      <c r="EVL100" s="34"/>
      <c r="EVM100" s="34"/>
      <c r="EVN100" s="34"/>
      <c r="EVO100" s="34"/>
      <c r="EVP100" s="34"/>
      <c r="EVQ100" s="34"/>
      <c r="EVR100" s="34"/>
      <c r="EVS100" s="34"/>
      <c r="EVT100" s="34"/>
      <c r="EVU100" s="34"/>
      <c r="EVV100" s="34"/>
      <c r="EVW100" s="34"/>
      <c r="EVX100" s="34"/>
      <c r="EVY100" s="34"/>
      <c r="EVZ100" s="34"/>
      <c r="EWA100" s="34"/>
      <c r="EWB100" s="34"/>
      <c r="EWC100" s="34"/>
      <c r="EWD100" s="34"/>
      <c r="EWE100" s="34"/>
      <c r="EWF100" s="34"/>
      <c r="EWG100" s="34"/>
      <c r="EWH100" s="34"/>
      <c r="EWI100" s="34"/>
      <c r="EWJ100" s="34"/>
      <c r="EWK100" s="34"/>
      <c r="EWL100" s="34"/>
      <c r="EWM100" s="34"/>
      <c r="EWN100" s="34"/>
      <c r="EWO100" s="34"/>
      <c r="EWP100" s="34"/>
      <c r="EWQ100" s="34"/>
      <c r="EWR100" s="34"/>
      <c r="EWS100" s="34"/>
      <c r="EWT100" s="34"/>
      <c r="EWU100" s="34"/>
      <c r="EWV100" s="34"/>
      <c r="EWW100" s="34"/>
      <c r="EWX100" s="34"/>
      <c r="EWY100" s="34"/>
      <c r="EWZ100" s="34"/>
      <c r="EXA100" s="34"/>
      <c r="EXB100" s="34"/>
      <c r="EXC100" s="34"/>
      <c r="EXD100" s="34"/>
      <c r="EXE100" s="34"/>
      <c r="EXF100" s="34"/>
      <c r="EXG100" s="34"/>
      <c r="EXH100" s="34"/>
      <c r="EXI100" s="34"/>
      <c r="EXJ100" s="34"/>
      <c r="EXK100" s="34"/>
      <c r="EXL100" s="34"/>
      <c r="EXM100" s="34"/>
      <c r="EXN100" s="34"/>
      <c r="EXO100" s="34"/>
      <c r="EXP100" s="34"/>
      <c r="EXQ100" s="34"/>
      <c r="EXR100" s="34"/>
      <c r="EXS100" s="34"/>
      <c r="EXT100" s="34"/>
      <c r="EXU100" s="34"/>
      <c r="EXV100" s="34"/>
      <c r="EXW100" s="34"/>
      <c r="EXX100" s="34"/>
      <c r="EXY100" s="34"/>
      <c r="EXZ100" s="34"/>
      <c r="EYA100" s="34"/>
      <c r="EYB100" s="34"/>
      <c r="EYC100" s="34"/>
      <c r="EYD100" s="34"/>
      <c r="EYE100" s="34"/>
      <c r="EYF100" s="34"/>
      <c r="EYG100" s="34"/>
      <c r="EYH100" s="34"/>
      <c r="EYI100" s="34"/>
      <c r="EYJ100" s="34"/>
      <c r="EYK100" s="34"/>
      <c r="EYL100" s="34"/>
      <c r="EYM100" s="34"/>
      <c r="EYN100" s="34"/>
      <c r="EYO100" s="34"/>
      <c r="EYP100" s="34"/>
      <c r="EYQ100" s="34"/>
      <c r="EYR100" s="34"/>
      <c r="EYS100" s="34"/>
      <c r="EYT100" s="34"/>
      <c r="EYU100" s="34"/>
      <c r="EYV100" s="34"/>
      <c r="EYW100" s="34"/>
      <c r="EYX100" s="34"/>
      <c r="EYY100" s="34"/>
      <c r="EYZ100" s="34"/>
      <c r="EZA100" s="34"/>
      <c r="EZB100" s="34"/>
      <c r="EZC100" s="34"/>
      <c r="EZD100" s="34"/>
      <c r="EZE100" s="34"/>
      <c r="EZF100" s="34"/>
      <c r="EZG100" s="34"/>
      <c r="EZH100" s="34"/>
      <c r="EZI100" s="34"/>
      <c r="EZJ100" s="34"/>
      <c r="EZK100" s="34"/>
      <c r="EZL100" s="34"/>
      <c r="EZM100" s="34"/>
      <c r="EZN100" s="34"/>
      <c r="EZO100" s="34"/>
      <c r="EZP100" s="34"/>
      <c r="EZQ100" s="34"/>
      <c r="EZR100" s="34"/>
      <c r="EZS100" s="34"/>
      <c r="EZT100" s="34"/>
      <c r="EZU100" s="34"/>
      <c r="EZV100" s="34"/>
      <c r="EZW100" s="34"/>
      <c r="EZX100" s="34"/>
      <c r="EZY100" s="34"/>
      <c r="EZZ100" s="34"/>
      <c r="FAA100" s="34"/>
      <c r="FAB100" s="34"/>
      <c r="FAC100" s="34"/>
      <c r="FAD100" s="34"/>
      <c r="FAE100" s="34"/>
      <c r="FAF100" s="34"/>
      <c r="FAG100" s="34"/>
      <c r="FAH100" s="34"/>
      <c r="FAI100" s="34"/>
      <c r="FAJ100" s="34"/>
      <c r="FAK100" s="34"/>
      <c r="FAL100" s="34"/>
      <c r="FAM100" s="34"/>
      <c r="FAN100" s="34"/>
      <c r="FAO100" s="34"/>
      <c r="FAP100" s="34"/>
      <c r="FAQ100" s="34"/>
      <c r="FAR100" s="34"/>
      <c r="FAS100" s="34"/>
      <c r="FAT100" s="34"/>
      <c r="FAU100" s="34"/>
      <c r="FAV100" s="34"/>
      <c r="FAW100" s="34"/>
      <c r="FAX100" s="34"/>
      <c r="FAY100" s="34"/>
      <c r="FAZ100" s="34"/>
      <c r="FBA100" s="34"/>
      <c r="FBB100" s="34"/>
      <c r="FBC100" s="34"/>
      <c r="FBD100" s="34"/>
      <c r="FBE100" s="34"/>
      <c r="FBF100" s="34"/>
      <c r="FBG100" s="34"/>
      <c r="FBH100" s="34"/>
      <c r="FBI100" s="34"/>
      <c r="FBJ100" s="34"/>
      <c r="FBK100" s="34"/>
      <c r="FBL100" s="34"/>
      <c r="FBM100" s="34"/>
      <c r="FBN100" s="34"/>
      <c r="FBO100" s="34"/>
      <c r="FBP100" s="34"/>
      <c r="FBQ100" s="34"/>
      <c r="FBR100" s="34"/>
      <c r="FBS100" s="34"/>
      <c r="FBT100" s="34"/>
      <c r="FBU100" s="34"/>
      <c r="FBV100" s="34"/>
      <c r="FBW100" s="34"/>
      <c r="FBX100" s="34"/>
      <c r="FBY100" s="34"/>
      <c r="FBZ100" s="34"/>
      <c r="FCA100" s="34"/>
      <c r="FCB100" s="34"/>
      <c r="FCC100" s="34"/>
      <c r="FCD100" s="34"/>
      <c r="FCE100" s="34"/>
      <c r="FCF100" s="34"/>
      <c r="FCG100" s="34"/>
      <c r="FCH100" s="34"/>
      <c r="FCI100" s="34"/>
      <c r="FCJ100" s="34"/>
      <c r="FCK100" s="34"/>
      <c r="FCL100" s="34"/>
      <c r="FCM100" s="34"/>
      <c r="FCN100" s="34"/>
      <c r="FCO100" s="34"/>
      <c r="FCP100" s="34"/>
      <c r="FCQ100" s="34"/>
      <c r="FCR100" s="34"/>
      <c r="FCS100" s="34"/>
      <c r="FCT100" s="34"/>
      <c r="FCU100" s="34"/>
      <c r="FCV100" s="34"/>
      <c r="FCW100" s="34"/>
      <c r="FCX100" s="34"/>
      <c r="FCY100" s="34"/>
      <c r="FCZ100" s="34"/>
      <c r="FDA100" s="34"/>
      <c r="FDB100" s="34"/>
      <c r="FDC100" s="34"/>
      <c r="FDD100" s="34"/>
      <c r="FDE100" s="34"/>
      <c r="FDF100" s="34"/>
      <c r="FDG100" s="34"/>
      <c r="FDH100" s="34"/>
      <c r="FDI100" s="34"/>
      <c r="FDJ100" s="34"/>
      <c r="FDK100" s="34"/>
      <c r="FDL100" s="34"/>
      <c r="FDM100" s="34"/>
      <c r="FDN100" s="34"/>
      <c r="FDO100" s="34"/>
      <c r="FDP100" s="34"/>
      <c r="FDQ100" s="34"/>
      <c r="FDR100" s="34"/>
      <c r="FDS100" s="34"/>
      <c r="FDT100" s="34"/>
      <c r="FDU100" s="34"/>
      <c r="FDV100" s="34"/>
      <c r="FDW100" s="34"/>
      <c r="FDX100" s="34"/>
      <c r="FDY100" s="34"/>
      <c r="FDZ100" s="34"/>
      <c r="FEA100" s="34"/>
      <c r="FEB100" s="34"/>
      <c r="FEC100" s="34"/>
      <c r="FED100" s="34"/>
      <c r="FEE100" s="34"/>
      <c r="FEF100" s="34"/>
      <c r="FEG100" s="34"/>
      <c r="FEH100" s="34"/>
      <c r="FEI100" s="34"/>
      <c r="FEJ100" s="34"/>
      <c r="FEK100" s="34"/>
      <c r="FEL100" s="34"/>
      <c r="FEM100" s="34"/>
      <c r="FEN100" s="34"/>
      <c r="FEO100" s="34"/>
      <c r="FEP100" s="34"/>
      <c r="FEQ100" s="34"/>
      <c r="FER100" s="34"/>
      <c r="FES100" s="34"/>
      <c r="FET100" s="34"/>
      <c r="FEU100" s="34"/>
      <c r="FEV100" s="34"/>
      <c r="FEW100" s="34"/>
      <c r="FEX100" s="34"/>
      <c r="FEY100" s="34"/>
      <c r="FEZ100" s="34"/>
      <c r="FFA100" s="34"/>
      <c r="FFB100" s="34"/>
      <c r="FFC100" s="34"/>
      <c r="FFD100" s="34"/>
      <c r="FFE100" s="34"/>
      <c r="FFF100" s="34"/>
      <c r="FFG100" s="34"/>
      <c r="FFH100" s="34"/>
      <c r="FFI100" s="34"/>
      <c r="FFJ100" s="34"/>
      <c r="FFK100" s="34"/>
      <c r="FFL100" s="34"/>
      <c r="FFM100" s="34"/>
      <c r="FFN100" s="34"/>
      <c r="FFO100" s="34"/>
      <c r="FFP100" s="34"/>
      <c r="FFQ100" s="34"/>
      <c r="FFR100" s="34"/>
      <c r="FFS100" s="34"/>
      <c r="FFT100" s="34"/>
      <c r="FFU100" s="34"/>
      <c r="FFV100" s="34"/>
      <c r="FFW100" s="34"/>
      <c r="FFX100" s="34"/>
      <c r="FFY100" s="34"/>
      <c r="FFZ100" s="34"/>
      <c r="FGA100" s="34"/>
      <c r="FGB100" s="34"/>
      <c r="FGC100" s="34"/>
      <c r="FGD100" s="34"/>
      <c r="FGE100" s="34"/>
      <c r="FGF100" s="34"/>
      <c r="FGG100" s="34"/>
      <c r="FGH100" s="34"/>
      <c r="FGI100" s="34"/>
      <c r="FGJ100" s="34"/>
      <c r="FGK100" s="34"/>
      <c r="FGL100" s="34"/>
      <c r="FGM100" s="34"/>
      <c r="FGN100" s="34"/>
      <c r="FGO100" s="34"/>
      <c r="FGP100" s="34"/>
      <c r="FGQ100" s="34"/>
      <c r="FGR100" s="34"/>
      <c r="FGS100" s="34"/>
      <c r="FGT100" s="34"/>
      <c r="FGU100" s="34"/>
      <c r="FGV100" s="34"/>
      <c r="FGW100" s="34"/>
      <c r="FGX100" s="34"/>
      <c r="FGY100" s="34"/>
      <c r="FGZ100" s="34"/>
      <c r="FHA100" s="34"/>
      <c r="FHB100" s="34"/>
      <c r="FHC100" s="34"/>
      <c r="FHD100" s="34"/>
      <c r="FHE100" s="34"/>
      <c r="FHF100" s="34"/>
      <c r="FHG100" s="34"/>
      <c r="FHH100" s="34"/>
      <c r="FHI100" s="34"/>
      <c r="FHJ100" s="34"/>
      <c r="FHK100" s="34"/>
      <c r="FHL100" s="34"/>
      <c r="FHM100" s="34"/>
      <c r="FHN100" s="34"/>
      <c r="FHO100" s="34"/>
      <c r="FHP100" s="34"/>
      <c r="FHQ100" s="34"/>
      <c r="FHR100" s="34"/>
      <c r="FHS100" s="34"/>
      <c r="FHT100" s="34"/>
      <c r="FHU100" s="34"/>
      <c r="FHV100" s="34"/>
      <c r="FHW100" s="34"/>
      <c r="FHX100" s="34"/>
      <c r="FHY100" s="34"/>
      <c r="FHZ100" s="34"/>
      <c r="FIA100" s="34"/>
      <c r="FIB100" s="34"/>
      <c r="FIC100" s="34"/>
      <c r="FID100" s="34"/>
      <c r="FIE100" s="34"/>
      <c r="FIF100" s="34"/>
      <c r="FIG100" s="34"/>
      <c r="FIH100" s="34"/>
      <c r="FII100" s="34"/>
      <c r="FIJ100" s="34"/>
      <c r="FIK100" s="34"/>
      <c r="FIL100" s="34"/>
      <c r="FIM100" s="34"/>
      <c r="FIN100" s="34"/>
      <c r="FIO100" s="34"/>
      <c r="FIP100" s="34"/>
      <c r="FIQ100" s="34"/>
      <c r="FIR100" s="34"/>
      <c r="FIS100" s="34"/>
      <c r="FIT100" s="34"/>
      <c r="FIU100" s="34"/>
      <c r="FIV100" s="34"/>
      <c r="FIW100" s="34"/>
      <c r="FIX100" s="34"/>
      <c r="FIY100" s="34"/>
      <c r="FIZ100" s="34"/>
      <c r="FJA100" s="34"/>
      <c r="FJB100" s="34"/>
      <c r="FJC100" s="34"/>
      <c r="FJD100" s="34"/>
      <c r="FJE100" s="34"/>
      <c r="FJF100" s="34"/>
      <c r="FJG100" s="34"/>
      <c r="FJH100" s="34"/>
      <c r="FJI100" s="34"/>
      <c r="FJJ100" s="34"/>
      <c r="FJK100" s="34"/>
      <c r="FJL100" s="34"/>
      <c r="FJM100" s="34"/>
      <c r="FJN100" s="34"/>
      <c r="FJO100" s="34"/>
      <c r="FJP100" s="34"/>
      <c r="FJQ100" s="34"/>
      <c r="FJR100" s="34"/>
      <c r="FJS100" s="34"/>
      <c r="FJT100" s="34"/>
      <c r="FJU100" s="34"/>
      <c r="FJV100" s="34"/>
      <c r="FJW100" s="34"/>
      <c r="FJX100" s="34"/>
      <c r="FJY100" s="34"/>
      <c r="FJZ100" s="34"/>
      <c r="FKA100" s="34"/>
      <c r="FKB100" s="34"/>
      <c r="FKC100" s="34"/>
      <c r="FKD100" s="34"/>
      <c r="FKE100" s="34"/>
      <c r="FKF100" s="34"/>
      <c r="FKG100" s="34"/>
      <c r="FKH100" s="34"/>
      <c r="FKI100" s="34"/>
      <c r="FKJ100" s="34"/>
      <c r="FKK100" s="34"/>
      <c r="FKL100" s="34"/>
      <c r="FKM100" s="34"/>
      <c r="FKN100" s="34"/>
      <c r="FKO100" s="34"/>
      <c r="FKP100" s="34"/>
      <c r="FKQ100" s="34"/>
      <c r="FKR100" s="34"/>
      <c r="FKS100" s="34"/>
      <c r="FKT100" s="34"/>
      <c r="FKU100" s="34"/>
      <c r="FKV100" s="34"/>
      <c r="FKW100" s="34"/>
      <c r="FKX100" s="34"/>
      <c r="FKY100" s="34"/>
      <c r="FKZ100" s="34"/>
      <c r="FLA100" s="34"/>
      <c r="FLB100" s="34"/>
      <c r="FLC100" s="34"/>
      <c r="FLD100" s="34"/>
      <c r="FLE100" s="34"/>
      <c r="FLF100" s="34"/>
      <c r="FLG100" s="34"/>
      <c r="FLH100" s="34"/>
      <c r="FLI100" s="34"/>
      <c r="FLJ100" s="34"/>
      <c r="FLK100" s="34"/>
      <c r="FLL100" s="34"/>
      <c r="FLM100" s="34"/>
      <c r="FLN100" s="34"/>
      <c r="FLO100" s="34"/>
      <c r="FLP100" s="34"/>
      <c r="FLQ100" s="34"/>
      <c r="FLR100" s="34"/>
      <c r="FLS100" s="34"/>
      <c r="FLT100" s="34"/>
      <c r="FLU100" s="34"/>
      <c r="FLV100" s="34"/>
      <c r="FLW100" s="34"/>
      <c r="FLX100" s="34"/>
      <c r="FLY100" s="34"/>
      <c r="FLZ100" s="34"/>
      <c r="FMA100" s="34"/>
      <c r="FMB100" s="34"/>
      <c r="FMC100" s="34"/>
      <c r="FMD100" s="34"/>
      <c r="FME100" s="34"/>
      <c r="FMF100" s="34"/>
      <c r="FMG100" s="34"/>
      <c r="FMH100" s="34"/>
      <c r="FMI100" s="34"/>
      <c r="FMJ100" s="34"/>
      <c r="FMK100" s="34"/>
      <c r="FML100" s="34"/>
      <c r="FMM100" s="34"/>
      <c r="FMN100" s="34"/>
      <c r="FMO100" s="34"/>
      <c r="FMP100" s="34"/>
      <c r="FMQ100" s="34"/>
      <c r="FMR100" s="34"/>
      <c r="FMS100" s="34"/>
      <c r="FMT100" s="34"/>
      <c r="FMU100" s="34"/>
      <c r="FMV100" s="34"/>
      <c r="FMW100" s="34"/>
      <c r="FMX100" s="34"/>
      <c r="FMY100" s="34"/>
      <c r="FMZ100" s="34"/>
      <c r="FNA100" s="34"/>
      <c r="FNB100" s="34"/>
      <c r="FNC100" s="34"/>
      <c r="FND100" s="34"/>
      <c r="FNE100" s="34"/>
      <c r="FNF100" s="34"/>
      <c r="FNG100" s="34"/>
      <c r="FNH100" s="34"/>
      <c r="FNI100" s="34"/>
      <c r="FNJ100" s="34"/>
      <c r="FNK100" s="34"/>
      <c r="FNL100" s="34"/>
      <c r="FNM100" s="34"/>
      <c r="FNN100" s="34"/>
      <c r="FNO100" s="34"/>
      <c r="FNP100" s="34"/>
      <c r="FNQ100" s="34"/>
      <c r="FNR100" s="34"/>
      <c r="FNS100" s="34"/>
      <c r="FNT100" s="34"/>
      <c r="FNU100" s="34"/>
      <c r="FNV100" s="34"/>
      <c r="FNW100" s="34"/>
      <c r="FNX100" s="34"/>
      <c r="FNY100" s="34"/>
      <c r="FNZ100" s="34"/>
      <c r="FOA100" s="34"/>
      <c r="FOB100" s="34"/>
      <c r="FOC100" s="34"/>
      <c r="FOD100" s="34"/>
      <c r="FOE100" s="34"/>
      <c r="FOF100" s="34"/>
      <c r="FOG100" s="34"/>
      <c r="FOH100" s="34"/>
      <c r="FOI100" s="34"/>
      <c r="FOJ100" s="34"/>
      <c r="FOK100" s="34"/>
      <c r="FOL100" s="34"/>
      <c r="FOM100" s="34"/>
      <c r="FON100" s="34"/>
      <c r="FOO100" s="34"/>
      <c r="FOP100" s="34"/>
      <c r="FOQ100" s="34"/>
      <c r="FOR100" s="34"/>
      <c r="FOS100" s="34"/>
      <c r="FOT100" s="34"/>
      <c r="FOU100" s="34"/>
      <c r="FOV100" s="34"/>
      <c r="FOW100" s="34"/>
      <c r="FOX100" s="34"/>
      <c r="FOY100" s="34"/>
      <c r="FOZ100" s="34"/>
      <c r="FPA100" s="34"/>
      <c r="FPB100" s="34"/>
      <c r="FPC100" s="34"/>
      <c r="FPD100" s="34"/>
      <c r="FPE100" s="34"/>
      <c r="FPF100" s="34"/>
      <c r="FPG100" s="34"/>
      <c r="FPH100" s="34"/>
      <c r="FPI100" s="34"/>
      <c r="FPJ100" s="34"/>
      <c r="FPK100" s="34"/>
      <c r="FPL100" s="34"/>
      <c r="FPM100" s="34"/>
      <c r="FPN100" s="34"/>
      <c r="FPO100" s="34"/>
      <c r="FPP100" s="34"/>
      <c r="FPQ100" s="34"/>
      <c r="FPR100" s="34"/>
      <c r="FPS100" s="34"/>
      <c r="FPT100" s="34"/>
      <c r="FPU100" s="34"/>
      <c r="FPV100" s="34"/>
      <c r="FPW100" s="34"/>
      <c r="FPX100" s="34"/>
      <c r="FPY100" s="34"/>
      <c r="FPZ100" s="34"/>
      <c r="FQA100" s="34"/>
      <c r="FQB100" s="34"/>
      <c r="FQC100" s="34"/>
      <c r="FQD100" s="34"/>
      <c r="FQE100" s="34"/>
      <c r="FQF100" s="34"/>
      <c r="FQG100" s="34"/>
      <c r="FQH100" s="34"/>
      <c r="FQI100" s="34"/>
      <c r="FQJ100" s="34"/>
      <c r="FQK100" s="34"/>
      <c r="FQL100" s="34"/>
      <c r="FQM100" s="34"/>
      <c r="FQN100" s="34"/>
      <c r="FQO100" s="34"/>
      <c r="FQP100" s="34"/>
      <c r="FQQ100" s="34"/>
      <c r="FQR100" s="34"/>
      <c r="FQS100" s="34"/>
      <c r="FQT100" s="34"/>
      <c r="FQU100" s="34"/>
      <c r="FQV100" s="34"/>
      <c r="FQW100" s="34"/>
      <c r="FQX100" s="34"/>
      <c r="FQY100" s="34"/>
      <c r="FQZ100" s="34"/>
      <c r="FRA100" s="34"/>
      <c r="FRB100" s="34"/>
      <c r="FRC100" s="34"/>
      <c r="FRD100" s="34"/>
      <c r="FRE100" s="34"/>
      <c r="FRF100" s="34"/>
      <c r="FRG100" s="34"/>
      <c r="FRH100" s="34"/>
      <c r="FRI100" s="34"/>
      <c r="FRJ100" s="34"/>
      <c r="FRK100" s="34"/>
      <c r="FRL100" s="34"/>
      <c r="FRM100" s="34"/>
      <c r="FRN100" s="34"/>
      <c r="FRO100" s="34"/>
      <c r="FRP100" s="34"/>
      <c r="FRQ100" s="34"/>
      <c r="FRR100" s="34"/>
      <c r="FRS100" s="34"/>
      <c r="FRT100" s="34"/>
      <c r="FRU100" s="34"/>
      <c r="FRV100" s="34"/>
      <c r="FRW100" s="34"/>
      <c r="FRX100" s="34"/>
      <c r="FRY100" s="34"/>
      <c r="FRZ100" s="34"/>
      <c r="FSA100" s="34"/>
      <c r="FSB100" s="34"/>
      <c r="FSC100" s="34"/>
      <c r="FSD100" s="34"/>
      <c r="FSE100" s="34"/>
      <c r="FSF100" s="34"/>
      <c r="FSG100" s="34"/>
      <c r="FSH100" s="34"/>
      <c r="FSI100" s="34"/>
      <c r="FSJ100" s="34"/>
      <c r="FSK100" s="34"/>
      <c r="FSL100" s="34"/>
      <c r="FSM100" s="34"/>
      <c r="FSN100" s="34"/>
      <c r="FSO100" s="34"/>
      <c r="FSP100" s="34"/>
      <c r="FSQ100" s="34"/>
      <c r="FSR100" s="34"/>
      <c r="FSS100" s="34"/>
      <c r="FST100" s="34"/>
      <c r="FSU100" s="34"/>
      <c r="FSV100" s="34"/>
      <c r="FSW100" s="34"/>
      <c r="FSX100" s="34"/>
      <c r="FSY100" s="34"/>
      <c r="FSZ100" s="34"/>
      <c r="FTA100" s="34"/>
      <c r="FTB100" s="34"/>
      <c r="FTC100" s="34"/>
      <c r="FTD100" s="34"/>
      <c r="FTE100" s="34"/>
      <c r="FTF100" s="34"/>
      <c r="FTG100" s="34"/>
      <c r="FTH100" s="34"/>
      <c r="FTI100" s="34"/>
      <c r="FTJ100" s="34"/>
      <c r="FTK100" s="34"/>
      <c r="FTL100" s="34"/>
      <c r="FTM100" s="34"/>
      <c r="FTN100" s="34"/>
      <c r="FTO100" s="34"/>
      <c r="FTP100" s="34"/>
      <c r="FTQ100" s="34"/>
      <c r="FTR100" s="34"/>
      <c r="FTS100" s="34"/>
      <c r="FTT100" s="34"/>
      <c r="FTU100" s="34"/>
      <c r="FTV100" s="34"/>
      <c r="FTW100" s="34"/>
      <c r="FTX100" s="34"/>
      <c r="FTY100" s="34"/>
      <c r="FTZ100" s="34"/>
      <c r="FUA100" s="34"/>
      <c r="FUB100" s="34"/>
      <c r="FUC100" s="34"/>
      <c r="FUD100" s="34"/>
      <c r="FUE100" s="34"/>
      <c r="FUF100" s="34"/>
      <c r="FUG100" s="34"/>
      <c r="FUH100" s="34"/>
      <c r="FUI100" s="34"/>
      <c r="FUJ100" s="34"/>
      <c r="FUK100" s="34"/>
      <c r="FUL100" s="34"/>
      <c r="FUM100" s="34"/>
      <c r="FUN100" s="34"/>
      <c r="FUO100" s="34"/>
      <c r="FUP100" s="34"/>
      <c r="FUQ100" s="34"/>
      <c r="FUR100" s="34"/>
      <c r="FUS100" s="34"/>
      <c r="FUT100" s="34"/>
      <c r="FUU100" s="34"/>
      <c r="FUV100" s="34"/>
      <c r="FUW100" s="34"/>
      <c r="FUX100" s="34"/>
      <c r="FUY100" s="34"/>
      <c r="FUZ100" s="34"/>
      <c r="FVA100" s="34"/>
      <c r="FVB100" s="34"/>
      <c r="FVC100" s="34"/>
      <c r="FVD100" s="34"/>
      <c r="FVE100" s="34"/>
      <c r="FVF100" s="34"/>
      <c r="FVG100" s="34"/>
      <c r="FVH100" s="34"/>
      <c r="FVI100" s="34"/>
      <c r="FVJ100" s="34"/>
      <c r="FVK100" s="34"/>
      <c r="FVL100" s="34"/>
      <c r="FVM100" s="34"/>
      <c r="FVN100" s="34"/>
      <c r="FVO100" s="34"/>
      <c r="FVP100" s="34"/>
      <c r="FVQ100" s="34"/>
      <c r="FVR100" s="34"/>
      <c r="FVS100" s="34"/>
      <c r="FVT100" s="34"/>
      <c r="FVU100" s="34"/>
      <c r="FVV100" s="34"/>
      <c r="FVW100" s="34"/>
      <c r="FVX100" s="34"/>
      <c r="FVY100" s="34"/>
      <c r="FVZ100" s="34"/>
      <c r="FWA100" s="34"/>
      <c r="FWB100" s="34"/>
      <c r="FWC100" s="34"/>
      <c r="FWD100" s="34"/>
      <c r="FWE100" s="34"/>
      <c r="FWF100" s="34"/>
      <c r="FWG100" s="34"/>
      <c r="FWH100" s="34"/>
      <c r="FWI100" s="34"/>
      <c r="FWJ100" s="34"/>
      <c r="FWK100" s="34"/>
      <c r="FWL100" s="34"/>
      <c r="FWM100" s="34"/>
      <c r="FWN100" s="34"/>
      <c r="FWO100" s="34"/>
      <c r="FWP100" s="34"/>
      <c r="FWQ100" s="34"/>
      <c r="FWR100" s="34"/>
      <c r="FWS100" s="34"/>
      <c r="FWT100" s="34"/>
      <c r="FWU100" s="34"/>
      <c r="FWV100" s="34"/>
      <c r="FWW100" s="34"/>
      <c r="FWX100" s="34"/>
      <c r="FWY100" s="34"/>
      <c r="FWZ100" s="34"/>
      <c r="FXA100" s="34"/>
      <c r="FXB100" s="34"/>
      <c r="FXC100" s="34"/>
      <c r="FXD100" s="34"/>
      <c r="FXE100" s="34"/>
      <c r="FXF100" s="34"/>
      <c r="FXG100" s="34"/>
      <c r="FXH100" s="34"/>
      <c r="FXI100" s="34"/>
      <c r="FXJ100" s="34"/>
      <c r="FXK100" s="34"/>
      <c r="FXL100" s="34"/>
      <c r="FXM100" s="34"/>
      <c r="FXN100" s="34"/>
      <c r="FXO100" s="34"/>
      <c r="FXP100" s="34"/>
      <c r="FXQ100" s="34"/>
      <c r="FXR100" s="34"/>
      <c r="FXS100" s="34"/>
      <c r="FXT100" s="34"/>
      <c r="FXU100" s="34"/>
      <c r="FXV100" s="34"/>
      <c r="FXW100" s="34"/>
      <c r="FXX100" s="34"/>
      <c r="FXY100" s="34"/>
      <c r="FXZ100" s="34"/>
      <c r="FYA100" s="34"/>
      <c r="FYB100" s="34"/>
      <c r="FYC100" s="34"/>
      <c r="FYD100" s="34"/>
      <c r="FYE100" s="34"/>
      <c r="FYF100" s="34"/>
      <c r="FYG100" s="34"/>
      <c r="FYH100" s="34"/>
      <c r="FYI100" s="34"/>
      <c r="FYJ100" s="34"/>
      <c r="FYK100" s="34"/>
      <c r="FYL100" s="34"/>
      <c r="FYM100" s="34"/>
      <c r="FYN100" s="34"/>
      <c r="FYO100" s="34"/>
      <c r="FYP100" s="34"/>
      <c r="FYQ100" s="34"/>
      <c r="FYR100" s="34"/>
      <c r="FYS100" s="34"/>
      <c r="FYT100" s="34"/>
      <c r="FYU100" s="34"/>
      <c r="FYV100" s="34"/>
      <c r="FYW100" s="34"/>
      <c r="FYX100" s="34"/>
      <c r="FYY100" s="34"/>
      <c r="FYZ100" s="34"/>
      <c r="FZA100" s="34"/>
      <c r="FZB100" s="34"/>
      <c r="FZC100" s="34"/>
      <c r="FZD100" s="34"/>
      <c r="FZE100" s="34"/>
      <c r="FZF100" s="34"/>
      <c r="FZG100" s="34"/>
      <c r="FZH100" s="34"/>
      <c r="FZI100" s="34"/>
      <c r="FZJ100" s="34"/>
      <c r="FZK100" s="34"/>
      <c r="FZL100" s="34"/>
      <c r="FZM100" s="34"/>
      <c r="FZN100" s="34"/>
      <c r="FZO100" s="34"/>
      <c r="FZP100" s="34"/>
      <c r="FZQ100" s="34"/>
      <c r="FZR100" s="34"/>
      <c r="FZS100" s="34"/>
      <c r="FZT100" s="34"/>
      <c r="FZU100" s="34"/>
      <c r="FZV100" s="34"/>
      <c r="FZW100" s="34"/>
      <c r="FZX100" s="34"/>
      <c r="FZY100" s="34"/>
      <c r="FZZ100" s="34"/>
      <c r="GAA100" s="34"/>
      <c r="GAB100" s="34"/>
      <c r="GAC100" s="34"/>
      <c r="GAD100" s="34"/>
      <c r="GAE100" s="34"/>
      <c r="GAF100" s="34"/>
      <c r="GAG100" s="34"/>
      <c r="GAH100" s="34"/>
      <c r="GAI100" s="34"/>
      <c r="GAJ100" s="34"/>
      <c r="GAK100" s="34"/>
      <c r="GAL100" s="34"/>
      <c r="GAM100" s="34"/>
      <c r="GAN100" s="34"/>
      <c r="GAO100" s="34"/>
      <c r="GAP100" s="34"/>
      <c r="GAQ100" s="34"/>
      <c r="GAR100" s="34"/>
      <c r="GAS100" s="34"/>
      <c r="GAT100" s="34"/>
      <c r="GAU100" s="34"/>
      <c r="GAV100" s="34"/>
      <c r="GAW100" s="34"/>
      <c r="GAX100" s="34"/>
      <c r="GAY100" s="34"/>
      <c r="GAZ100" s="34"/>
      <c r="GBA100" s="34"/>
      <c r="GBB100" s="34"/>
      <c r="GBC100" s="34"/>
      <c r="GBD100" s="34"/>
      <c r="GBE100" s="34"/>
      <c r="GBF100" s="34"/>
      <c r="GBG100" s="34"/>
      <c r="GBH100" s="34"/>
      <c r="GBI100" s="34"/>
      <c r="GBJ100" s="34"/>
      <c r="GBK100" s="34"/>
      <c r="GBL100" s="34"/>
      <c r="GBM100" s="34"/>
      <c r="GBN100" s="34"/>
      <c r="GBO100" s="34"/>
      <c r="GBP100" s="34"/>
      <c r="GBQ100" s="34"/>
      <c r="GBR100" s="34"/>
      <c r="GBS100" s="34"/>
      <c r="GBT100" s="34"/>
      <c r="GBU100" s="34"/>
      <c r="GBV100" s="34"/>
      <c r="GBW100" s="34"/>
      <c r="GBX100" s="34"/>
      <c r="GBY100" s="34"/>
      <c r="GBZ100" s="34"/>
      <c r="GCA100" s="34"/>
      <c r="GCB100" s="34"/>
      <c r="GCC100" s="34"/>
      <c r="GCD100" s="34"/>
      <c r="GCE100" s="34"/>
      <c r="GCF100" s="34"/>
      <c r="GCG100" s="34"/>
      <c r="GCH100" s="34"/>
      <c r="GCI100" s="34"/>
      <c r="GCJ100" s="34"/>
      <c r="GCK100" s="34"/>
      <c r="GCL100" s="34"/>
      <c r="GCM100" s="34"/>
      <c r="GCN100" s="34"/>
      <c r="GCO100" s="34"/>
      <c r="GCP100" s="34"/>
      <c r="GCQ100" s="34"/>
      <c r="GCR100" s="34"/>
      <c r="GCS100" s="34"/>
      <c r="GCT100" s="34"/>
      <c r="GCU100" s="34"/>
      <c r="GCV100" s="34"/>
      <c r="GCW100" s="34"/>
      <c r="GCX100" s="34"/>
      <c r="GCY100" s="34"/>
      <c r="GCZ100" s="34"/>
      <c r="GDA100" s="34"/>
      <c r="GDB100" s="34"/>
      <c r="GDC100" s="34"/>
      <c r="GDD100" s="34"/>
      <c r="GDE100" s="34"/>
      <c r="GDF100" s="34"/>
      <c r="GDG100" s="34"/>
      <c r="GDH100" s="34"/>
      <c r="GDI100" s="34"/>
      <c r="GDJ100" s="34"/>
      <c r="GDK100" s="34"/>
      <c r="GDL100" s="34"/>
      <c r="GDM100" s="34"/>
      <c r="GDN100" s="34"/>
      <c r="GDO100" s="34"/>
      <c r="GDP100" s="34"/>
      <c r="GDQ100" s="34"/>
      <c r="GDR100" s="34"/>
      <c r="GDS100" s="34"/>
      <c r="GDT100" s="34"/>
      <c r="GDU100" s="34"/>
      <c r="GDV100" s="34"/>
      <c r="GDW100" s="34"/>
      <c r="GDX100" s="34"/>
      <c r="GDY100" s="34"/>
      <c r="GDZ100" s="34"/>
      <c r="GEA100" s="34"/>
      <c r="GEB100" s="34"/>
      <c r="GEC100" s="34"/>
      <c r="GED100" s="34"/>
      <c r="GEE100" s="34"/>
      <c r="GEF100" s="34"/>
      <c r="GEG100" s="34"/>
      <c r="GEH100" s="34"/>
      <c r="GEI100" s="34"/>
      <c r="GEJ100" s="34"/>
      <c r="GEK100" s="34"/>
      <c r="GEL100" s="34"/>
      <c r="GEM100" s="34"/>
      <c r="GEN100" s="34"/>
      <c r="GEO100" s="34"/>
      <c r="GEP100" s="34"/>
      <c r="GEQ100" s="34"/>
      <c r="GER100" s="34"/>
      <c r="GES100" s="34"/>
      <c r="GET100" s="34"/>
      <c r="GEU100" s="34"/>
      <c r="GEV100" s="34"/>
      <c r="GEW100" s="34"/>
      <c r="GEX100" s="34"/>
      <c r="GEY100" s="34"/>
      <c r="GEZ100" s="34"/>
      <c r="GFA100" s="34"/>
      <c r="GFB100" s="34"/>
      <c r="GFC100" s="34"/>
      <c r="GFD100" s="34"/>
      <c r="GFE100" s="34"/>
      <c r="GFF100" s="34"/>
      <c r="GFG100" s="34"/>
      <c r="GFH100" s="34"/>
      <c r="GFI100" s="34"/>
      <c r="GFJ100" s="34"/>
      <c r="GFK100" s="34"/>
      <c r="GFL100" s="34"/>
      <c r="GFM100" s="34"/>
      <c r="GFN100" s="34"/>
      <c r="GFO100" s="34"/>
      <c r="GFP100" s="34"/>
      <c r="GFQ100" s="34"/>
      <c r="GFR100" s="34"/>
      <c r="GFS100" s="34"/>
      <c r="GFT100" s="34"/>
      <c r="GFU100" s="34"/>
      <c r="GFV100" s="34"/>
      <c r="GFW100" s="34"/>
      <c r="GFX100" s="34"/>
      <c r="GFY100" s="34"/>
      <c r="GFZ100" s="34"/>
      <c r="GGA100" s="34"/>
      <c r="GGB100" s="34"/>
      <c r="GGC100" s="34"/>
      <c r="GGD100" s="34"/>
      <c r="GGE100" s="34"/>
      <c r="GGF100" s="34"/>
      <c r="GGG100" s="34"/>
      <c r="GGH100" s="34"/>
      <c r="GGI100" s="34"/>
      <c r="GGJ100" s="34"/>
      <c r="GGK100" s="34"/>
      <c r="GGL100" s="34"/>
      <c r="GGM100" s="34"/>
      <c r="GGN100" s="34"/>
      <c r="GGO100" s="34"/>
      <c r="GGP100" s="34"/>
      <c r="GGQ100" s="34"/>
      <c r="GGR100" s="34"/>
      <c r="GGS100" s="34"/>
      <c r="GGT100" s="34"/>
      <c r="GGU100" s="34"/>
      <c r="GGV100" s="34"/>
      <c r="GGW100" s="34"/>
      <c r="GGX100" s="34"/>
      <c r="GGY100" s="34"/>
      <c r="GGZ100" s="34"/>
      <c r="GHA100" s="34"/>
      <c r="GHB100" s="34"/>
      <c r="GHC100" s="34"/>
      <c r="GHD100" s="34"/>
      <c r="GHE100" s="34"/>
      <c r="GHF100" s="34"/>
      <c r="GHG100" s="34"/>
      <c r="GHH100" s="34"/>
      <c r="GHI100" s="34"/>
      <c r="GHJ100" s="34"/>
      <c r="GHK100" s="34"/>
      <c r="GHL100" s="34"/>
      <c r="GHM100" s="34"/>
      <c r="GHN100" s="34"/>
      <c r="GHO100" s="34"/>
      <c r="GHP100" s="34"/>
      <c r="GHQ100" s="34"/>
      <c r="GHR100" s="34"/>
      <c r="GHS100" s="34"/>
      <c r="GHT100" s="34"/>
      <c r="GHU100" s="34"/>
      <c r="GHV100" s="34"/>
      <c r="GHW100" s="34"/>
      <c r="GHX100" s="34"/>
      <c r="GHY100" s="34"/>
      <c r="GHZ100" s="34"/>
      <c r="GIA100" s="34"/>
      <c r="GIB100" s="34"/>
      <c r="GIC100" s="34"/>
      <c r="GID100" s="34"/>
      <c r="GIE100" s="34"/>
      <c r="GIF100" s="34"/>
      <c r="GIG100" s="34"/>
      <c r="GIH100" s="34"/>
      <c r="GII100" s="34"/>
      <c r="GIJ100" s="34"/>
      <c r="GIK100" s="34"/>
      <c r="GIL100" s="34"/>
      <c r="GIM100" s="34"/>
      <c r="GIN100" s="34"/>
      <c r="GIO100" s="34"/>
      <c r="GIP100" s="34"/>
      <c r="GIQ100" s="34"/>
      <c r="GIR100" s="34"/>
      <c r="GIS100" s="34"/>
      <c r="GIT100" s="34"/>
      <c r="GIU100" s="34"/>
      <c r="GIV100" s="34"/>
      <c r="GIW100" s="34"/>
      <c r="GIX100" s="34"/>
      <c r="GIY100" s="34"/>
      <c r="GIZ100" s="34"/>
      <c r="GJA100" s="34"/>
      <c r="GJB100" s="34"/>
      <c r="GJC100" s="34"/>
      <c r="GJD100" s="34"/>
      <c r="GJE100" s="34"/>
      <c r="GJF100" s="34"/>
      <c r="GJG100" s="34"/>
      <c r="GJH100" s="34"/>
      <c r="GJI100" s="34"/>
      <c r="GJJ100" s="34"/>
      <c r="GJK100" s="34"/>
      <c r="GJL100" s="34"/>
      <c r="GJM100" s="34"/>
      <c r="GJN100" s="34"/>
      <c r="GJO100" s="34"/>
      <c r="GJP100" s="34"/>
      <c r="GJQ100" s="34"/>
      <c r="GJR100" s="34"/>
      <c r="GJS100" s="34"/>
      <c r="GJT100" s="34"/>
      <c r="GJU100" s="34"/>
      <c r="GJV100" s="34"/>
      <c r="GJW100" s="34"/>
      <c r="GJX100" s="34"/>
      <c r="GJY100" s="34"/>
      <c r="GJZ100" s="34"/>
      <c r="GKA100" s="34"/>
      <c r="GKB100" s="34"/>
      <c r="GKC100" s="34"/>
      <c r="GKD100" s="34"/>
      <c r="GKE100" s="34"/>
      <c r="GKF100" s="34"/>
      <c r="GKG100" s="34"/>
      <c r="GKH100" s="34"/>
      <c r="GKI100" s="34"/>
      <c r="GKJ100" s="34"/>
      <c r="GKK100" s="34"/>
      <c r="GKL100" s="34"/>
      <c r="GKM100" s="34"/>
      <c r="GKN100" s="34"/>
      <c r="GKO100" s="34"/>
      <c r="GKP100" s="34"/>
      <c r="GKQ100" s="34"/>
      <c r="GKR100" s="34"/>
      <c r="GKS100" s="34"/>
      <c r="GKT100" s="34"/>
      <c r="GKU100" s="34"/>
      <c r="GKV100" s="34"/>
      <c r="GKW100" s="34"/>
      <c r="GKX100" s="34"/>
      <c r="GKY100" s="34"/>
      <c r="GKZ100" s="34"/>
      <c r="GLA100" s="34"/>
      <c r="GLB100" s="34"/>
      <c r="GLC100" s="34"/>
      <c r="GLD100" s="34"/>
      <c r="GLE100" s="34"/>
      <c r="GLF100" s="34"/>
      <c r="GLG100" s="34"/>
      <c r="GLH100" s="34"/>
      <c r="GLI100" s="34"/>
      <c r="GLJ100" s="34"/>
      <c r="GLK100" s="34"/>
      <c r="GLL100" s="34"/>
      <c r="GLM100" s="34"/>
      <c r="GLN100" s="34"/>
      <c r="GLO100" s="34"/>
      <c r="GLP100" s="34"/>
      <c r="GLQ100" s="34"/>
      <c r="GLR100" s="34"/>
      <c r="GLS100" s="34"/>
      <c r="GLT100" s="34"/>
      <c r="GLU100" s="34"/>
      <c r="GLV100" s="34"/>
      <c r="GLW100" s="34"/>
      <c r="GLX100" s="34"/>
      <c r="GLY100" s="34"/>
      <c r="GLZ100" s="34"/>
      <c r="GMA100" s="34"/>
      <c r="GMB100" s="34"/>
      <c r="GMC100" s="34"/>
      <c r="GMD100" s="34"/>
      <c r="GME100" s="34"/>
      <c r="GMF100" s="34"/>
      <c r="GMG100" s="34"/>
      <c r="GMH100" s="34"/>
      <c r="GMI100" s="34"/>
      <c r="GMJ100" s="34"/>
      <c r="GMK100" s="34"/>
      <c r="GML100" s="34"/>
      <c r="GMM100" s="34"/>
      <c r="GMN100" s="34"/>
      <c r="GMO100" s="34"/>
      <c r="GMP100" s="34"/>
      <c r="GMQ100" s="34"/>
      <c r="GMR100" s="34"/>
      <c r="GMS100" s="34"/>
      <c r="GMT100" s="34"/>
      <c r="GMU100" s="34"/>
      <c r="GMV100" s="34"/>
      <c r="GMW100" s="34"/>
      <c r="GMX100" s="34"/>
    </row>
    <row r="101" spans="1:5094" s="37" customFormat="1" x14ac:dyDescent="0.25">
      <c r="A101" s="155"/>
      <c r="B101" s="79"/>
      <c r="C101" s="79"/>
      <c r="D101" s="126"/>
      <c r="E101" s="126"/>
      <c r="F101" s="126"/>
      <c r="G101" s="126"/>
      <c r="H101" s="127"/>
      <c r="I101" s="128"/>
      <c r="J101" s="128"/>
      <c r="K101" s="128"/>
      <c r="L101" s="128"/>
      <c r="M101" s="128"/>
      <c r="N101" s="128"/>
      <c r="O101" s="156"/>
      <c r="P101" s="142"/>
    </row>
    <row r="102" spans="1:5094" s="37" customFormat="1" x14ac:dyDescent="0.25">
      <c r="A102" s="155"/>
      <c r="B102" s="79"/>
      <c r="C102" s="79"/>
      <c r="D102" s="126"/>
      <c r="E102" s="126"/>
      <c r="F102" s="126"/>
      <c r="G102" s="126"/>
      <c r="H102" s="127"/>
      <c r="I102" s="128"/>
      <c r="J102" s="128"/>
      <c r="K102" s="128"/>
      <c r="L102" s="128"/>
      <c r="M102" s="128"/>
      <c r="N102" s="128"/>
      <c r="O102" s="156"/>
      <c r="P102" s="142"/>
    </row>
    <row r="103" spans="1:5094" s="29" customFormat="1" x14ac:dyDescent="0.25">
      <c r="A103" s="145" t="s">
        <v>60</v>
      </c>
      <c r="B103" s="85"/>
      <c r="C103" s="85"/>
      <c r="D103" s="87"/>
      <c r="E103" s="87"/>
      <c r="F103" s="88"/>
      <c r="G103" s="97"/>
      <c r="H103" s="90"/>
      <c r="I103" s="98"/>
      <c r="J103" s="99"/>
      <c r="K103" s="98"/>
      <c r="L103" s="92"/>
      <c r="M103" s="92"/>
      <c r="N103" s="92"/>
      <c r="O103" s="152"/>
      <c r="P103" s="32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  <c r="IT103" s="28"/>
      <c r="IU103" s="28"/>
      <c r="IV103" s="28"/>
      <c r="IW103" s="28"/>
      <c r="IX103" s="28"/>
      <c r="IY103" s="28"/>
      <c r="IZ103" s="28"/>
      <c r="JA103" s="28"/>
      <c r="JB103" s="28"/>
      <c r="JC103" s="28"/>
      <c r="JD103" s="28"/>
      <c r="JE103" s="28"/>
      <c r="JF103" s="28"/>
      <c r="JG103" s="28"/>
      <c r="JH103" s="28"/>
      <c r="JI103" s="28"/>
      <c r="JJ103" s="28"/>
      <c r="JK103" s="28"/>
      <c r="JL103" s="28"/>
      <c r="JM103" s="28"/>
      <c r="JN103" s="28"/>
      <c r="JO103" s="28"/>
      <c r="JP103" s="28"/>
      <c r="JQ103" s="28"/>
      <c r="JR103" s="28"/>
      <c r="JS103" s="28"/>
      <c r="JT103" s="28"/>
      <c r="JU103" s="28"/>
      <c r="JV103" s="28"/>
      <c r="JW103" s="28"/>
      <c r="JX103" s="28"/>
      <c r="JY103" s="28"/>
      <c r="JZ103" s="28"/>
      <c r="KA103" s="28"/>
      <c r="KB103" s="28"/>
      <c r="KC103" s="28"/>
      <c r="KD103" s="28"/>
      <c r="KE103" s="28"/>
      <c r="KF103" s="28"/>
      <c r="KG103" s="28"/>
      <c r="KH103" s="28"/>
      <c r="KI103" s="28"/>
      <c r="KJ103" s="28"/>
      <c r="KK103" s="28"/>
      <c r="KL103" s="28"/>
      <c r="KM103" s="28"/>
      <c r="KN103" s="28"/>
      <c r="KO103" s="28"/>
      <c r="KP103" s="28"/>
      <c r="KQ103" s="28"/>
      <c r="KR103" s="28"/>
      <c r="KS103" s="28"/>
      <c r="KT103" s="28"/>
      <c r="KU103" s="28"/>
      <c r="KV103" s="28"/>
      <c r="KW103" s="28"/>
      <c r="KX103" s="28"/>
      <c r="KY103" s="28"/>
      <c r="KZ103" s="28"/>
      <c r="LA103" s="28"/>
      <c r="LB103" s="28"/>
      <c r="LC103" s="28"/>
      <c r="LD103" s="28"/>
      <c r="LE103" s="28"/>
      <c r="LF103" s="28"/>
      <c r="LG103" s="28"/>
      <c r="LH103" s="28"/>
      <c r="LI103" s="28"/>
      <c r="LJ103" s="28"/>
      <c r="LK103" s="28"/>
      <c r="LL103" s="28"/>
      <c r="LM103" s="28"/>
      <c r="LN103" s="28"/>
      <c r="LO103" s="28"/>
      <c r="LP103" s="28"/>
      <c r="LQ103" s="28"/>
      <c r="LR103" s="28"/>
      <c r="LS103" s="28"/>
      <c r="LT103" s="28"/>
      <c r="LU103" s="28"/>
      <c r="LV103" s="28"/>
      <c r="LW103" s="28"/>
      <c r="LX103" s="28"/>
      <c r="LY103" s="28"/>
      <c r="LZ103" s="28"/>
      <c r="MA103" s="28"/>
      <c r="MB103" s="28"/>
      <c r="MC103" s="28"/>
      <c r="MD103" s="28"/>
      <c r="ME103" s="28"/>
      <c r="MF103" s="28"/>
      <c r="MG103" s="28"/>
      <c r="MH103" s="28"/>
      <c r="MI103" s="28"/>
      <c r="MJ103" s="28"/>
      <c r="MK103" s="28"/>
      <c r="ML103" s="28"/>
      <c r="MM103" s="28"/>
      <c r="MN103" s="28"/>
      <c r="MO103" s="28"/>
      <c r="MP103" s="28"/>
      <c r="MQ103" s="28"/>
      <c r="MR103" s="28"/>
      <c r="MS103" s="28"/>
      <c r="MT103" s="28"/>
      <c r="MU103" s="28"/>
      <c r="MV103" s="28"/>
      <c r="MW103" s="28"/>
      <c r="MX103" s="28"/>
      <c r="MY103" s="28"/>
      <c r="MZ103" s="28"/>
      <c r="NA103" s="28"/>
      <c r="NB103" s="28"/>
      <c r="NC103" s="28"/>
      <c r="ND103" s="28"/>
      <c r="NE103" s="28"/>
      <c r="NF103" s="28"/>
      <c r="NG103" s="28"/>
      <c r="NH103" s="28"/>
      <c r="NI103" s="28"/>
      <c r="NJ103" s="28"/>
      <c r="NK103" s="28"/>
      <c r="NL103" s="28"/>
      <c r="NM103" s="28"/>
      <c r="NN103" s="28"/>
      <c r="NO103" s="28"/>
      <c r="NP103" s="28"/>
      <c r="NQ103" s="28"/>
      <c r="NR103" s="28"/>
      <c r="NS103" s="28"/>
      <c r="NT103" s="28"/>
      <c r="NU103" s="28"/>
      <c r="NV103" s="28"/>
      <c r="NW103" s="28"/>
      <c r="NX103" s="28"/>
      <c r="NY103" s="28"/>
      <c r="NZ103" s="28"/>
      <c r="OA103" s="28"/>
      <c r="OB103" s="28"/>
      <c r="OC103" s="28"/>
      <c r="OD103" s="28"/>
      <c r="OE103" s="28"/>
      <c r="OF103" s="28"/>
      <c r="OG103" s="28"/>
      <c r="OH103" s="28"/>
      <c r="OI103" s="28"/>
      <c r="OJ103" s="28"/>
      <c r="OK103" s="28"/>
      <c r="OL103" s="28"/>
      <c r="OM103" s="28"/>
      <c r="ON103" s="28"/>
      <c r="OO103" s="28"/>
      <c r="OP103" s="28"/>
      <c r="OQ103" s="28"/>
      <c r="OR103" s="28"/>
      <c r="OS103" s="28"/>
      <c r="OT103" s="28"/>
      <c r="OU103" s="28"/>
      <c r="OV103" s="28"/>
      <c r="OW103" s="28"/>
      <c r="OX103" s="28"/>
      <c r="OY103" s="28"/>
      <c r="OZ103" s="28"/>
      <c r="PA103" s="28"/>
      <c r="PB103" s="28"/>
      <c r="PC103" s="28"/>
      <c r="PD103" s="28"/>
      <c r="PE103" s="28"/>
      <c r="PF103" s="28"/>
      <c r="PG103" s="28"/>
      <c r="PH103" s="28"/>
      <c r="PI103" s="28"/>
      <c r="PJ103" s="28"/>
      <c r="PK103" s="28"/>
      <c r="PL103" s="28"/>
      <c r="PM103" s="28"/>
      <c r="PN103" s="28"/>
      <c r="PO103" s="28"/>
      <c r="PP103" s="28"/>
      <c r="PQ103" s="28"/>
      <c r="PR103" s="28"/>
      <c r="PS103" s="28"/>
      <c r="PT103" s="28"/>
      <c r="PU103" s="28"/>
      <c r="PV103" s="28"/>
      <c r="PW103" s="28"/>
      <c r="PX103" s="28"/>
      <c r="PY103" s="28"/>
      <c r="PZ103" s="28"/>
      <c r="QA103" s="28"/>
      <c r="QB103" s="28"/>
      <c r="QC103" s="28"/>
      <c r="QD103" s="28"/>
      <c r="QE103" s="28"/>
      <c r="QF103" s="28"/>
      <c r="QG103" s="28"/>
      <c r="QH103" s="28"/>
      <c r="QI103" s="28"/>
      <c r="QJ103" s="28"/>
      <c r="QK103" s="28"/>
      <c r="QL103" s="28"/>
      <c r="QM103" s="28"/>
      <c r="QN103" s="28"/>
      <c r="QO103" s="28"/>
      <c r="QP103" s="28"/>
      <c r="QQ103" s="28"/>
      <c r="QR103" s="28"/>
      <c r="QS103" s="28"/>
      <c r="QT103" s="28"/>
      <c r="QU103" s="28"/>
      <c r="QV103" s="28"/>
      <c r="QW103" s="28"/>
      <c r="QX103" s="28"/>
      <c r="QY103" s="28"/>
      <c r="QZ103" s="28"/>
      <c r="RA103" s="28"/>
      <c r="RB103" s="28"/>
      <c r="RC103" s="28"/>
      <c r="RD103" s="28"/>
      <c r="RE103" s="28"/>
      <c r="RF103" s="28"/>
      <c r="RG103" s="28"/>
      <c r="RH103" s="28"/>
      <c r="RI103" s="28"/>
      <c r="RJ103" s="28"/>
      <c r="RK103" s="28"/>
      <c r="RL103" s="28"/>
      <c r="RM103" s="28"/>
      <c r="RN103" s="28"/>
      <c r="RO103" s="28"/>
      <c r="RP103" s="28"/>
      <c r="RQ103" s="28"/>
      <c r="RR103" s="28"/>
      <c r="RS103" s="28"/>
      <c r="RT103" s="28"/>
      <c r="RU103" s="28"/>
      <c r="RV103" s="28"/>
      <c r="RW103" s="28"/>
      <c r="RX103" s="28"/>
      <c r="RY103" s="28"/>
      <c r="RZ103" s="28"/>
      <c r="SA103" s="28"/>
      <c r="SB103" s="28"/>
      <c r="SC103" s="28"/>
      <c r="SD103" s="28"/>
      <c r="SE103" s="28"/>
      <c r="SF103" s="28"/>
      <c r="SG103" s="28"/>
      <c r="SH103" s="28"/>
      <c r="SI103" s="28"/>
      <c r="SJ103" s="28"/>
      <c r="SK103" s="28"/>
      <c r="SL103" s="28"/>
      <c r="SM103" s="28"/>
      <c r="SN103" s="28"/>
      <c r="SO103" s="28"/>
      <c r="SP103" s="28"/>
      <c r="SQ103" s="28"/>
      <c r="SR103" s="28"/>
      <c r="SS103" s="28"/>
      <c r="ST103" s="28"/>
      <c r="SU103" s="28"/>
      <c r="SV103" s="28"/>
      <c r="SW103" s="28"/>
      <c r="SX103" s="28"/>
      <c r="SY103" s="28"/>
      <c r="SZ103" s="28"/>
      <c r="TA103" s="28"/>
      <c r="TB103" s="28"/>
      <c r="TC103" s="28"/>
      <c r="TD103" s="28"/>
      <c r="TE103" s="28"/>
      <c r="TF103" s="28"/>
      <c r="TG103" s="28"/>
      <c r="TH103" s="28"/>
      <c r="TI103" s="28"/>
      <c r="TJ103" s="28"/>
      <c r="TK103" s="28"/>
      <c r="TL103" s="28"/>
      <c r="TM103" s="28"/>
      <c r="TN103" s="28"/>
      <c r="TO103" s="28"/>
      <c r="TP103" s="28"/>
      <c r="TQ103" s="28"/>
      <c r="TR103" s="28"/>
      <c r="TS103" s="28"/>
      <c r="TT103" s="28"/>
      <c r="TU103" s="28"/>
      <c r="TV103" s="28"/>
      <c r="TW103" s="28"/>
      <c r="TX103" s="28"/>
      <c r="TY103" s="28"/>
      <c r="TZ103" s="28"/>
      <c r="UA103" s="28"/>
      <c r="UB103" s="28"/>
      <c r="UC103" s="28"/>
      <c r="UD103" s="28"/>
      <c r="UE103" s="28"/>
      <c r="UF103" s="28"/>
      <c r="UG103" s="28"/>
      <c r="UH103" s="28"/>
      <c r="UI103" s="28"/>
      <c r="UJ103" s="28"/>
      <c r="UK103" s="28"/>
      <c r="UL103" s="28"/>
      <c r="UM103" s="28"/>
      <c r="UN103" s="28"/>
      <c r="UO103" s="28"/>
      <c r="UP103" s="28"/>
      <c r="UQ103" s="28"/>
      <c r="UR103" s="28"/>
      <c r="US103" s="28"/>
      <c r="UT103" s="28"/>
      <c r="UU103" s="28"/>
      <c r="UV103" s="28"/>
      <c r="UW103" s="28"/>
      <c r="UX103" s="28"/>
      <c r="UY103" s="28"/>
      <c r="UZ103" s="28"/>
      <c r="VA103" s="28"/>
      <c r="VB103" s="28"/>
      <c r="VC103" s="28"/>
      <c r="VD103" s="28"/>
      <c r="VE103" s="28"/>
      <c r="VF103" s="28"/>
      <c r="VG103" s="28"/>
      <c r="VH103" s="28"/>
      <c r="VI103" s="28"/>
      <c r="VJ103" s="28"/>
      <c r="VK103" s="28"/>
      <c r="VL103" s="28"/>
      <c r="VM103" s="28"/>
      <c r="VN103" s="28"/>
      <c r="VO103" s="28"/>
      <c r="VP103" s="28"/>
      <c r="VQ103" s="28"/>
      <c r="VR103" s="28"/>
      <c r="VS103" s="28"/>
      <c r="VT103" s="28"/>
      <c r="VU103" s="28"/>
      <c r="VV103" s="28"/>
      <c r="VW103" s="28"/>
      <c r="VX103" s="28"/>
      <c r="VY103" s="28"/>
      <c r="VZ103" s="28"/>
      <c r="WA103" s="28"/>
      <c r="WB103" s="28"/>
      <c r="WC103" s="28"/>
      <c r="WD103" s="28"/>
      <c r="WE103" s="28"/>
      <c r="WF103" s="28"/>
      <c r="WG103" s="28"/>
      <c r="WH103" s="28"/>
      <c r="WI103" s="28"/>
      <c r="WJ103" s="28"/>
      <c r="WK103" s="28"/>
      <c r="WL103" s="28"/>
      <c r="WM103" s="28"/>
      <c r="WN103" s="28"/>
      <c r="WO103" s="28"/>
      <c r="WP103" s="28"/>
      <c r="WQ103" s="28"/>
      <c r="WR103" s="28"/>
      <c r="WS103" s="28"/>
      <c r="WT103" s="28"/>
      <c r="WU103" s="28"/>
      <c r="WV103" s="28"/>
      <c r="WW103" s="28"/>
      <c r="WX103" s="28"/>
      <c r="WY103" s="28"/>
      <c r="WZ103" s="28"/>
      <c r="XA103" s="28"/>
      <c r="XB103" s="28"/>
      <c r="XC103" s="28"/>
      <c r="XD103" s="28"/>
      <c r="XE103" s="28"/>
      <c r="XF103" s="28"/>
      <c r="XG103" s="28"/>
      <c r="XH103" s="28"/>
      <c r="XI103" s="28"/>
      <c r="XJ103" s="28"/>
      <c r="XK103" s="28"/>
      <c r="XL103" s="28"/>
      <c r="XM103" s="28"/>
      <c r="XN103" s="28"/>
      <c r="XO103" s="28"/>
      <c r="XP103" s="28"/>
      <c r="XQ103" s="28"/>
      <c r="XR103" s="28"/>
      <c r="XS103" s="28"/>
      <c r="XT103" s="28"/>
      <c r="XU103" s="28"/>
      <c r="XV103" s="28"/>
      <c r="XW103" s="28"/>
      <c r="XX103" s="28"/>
      <c r="XY103" s="28"/>
      <c r="XZ103" s="28"/>
      <c r="YA103" s="28"/>
      <c r="YB103" s="28"/>
      <c r="YC103" s="28"/>
      <c r="YD103" s="28"/>
      <c r="YE103" s="28"/>
      <c r="YF103" s="28"/>
      <c r="YG103" s="28"/>
      <c r="YH103" s="28"/>
      <c r="YI103" s="28"/>
      <c r="YJ103" s="28"/>
      <c r="YK103" s="28"/>
      <c r="YL103" s="28"/>
      <c r="YM103" s="28"/>
      <c r="YN103" s="28"/>
      <c r="YO103" s="28"/>
      <c r="YP103" s="28"/>
      <c r="YQ103" s="28"/>
      <c r="YR103" s="28"/>
      <c r="YS103" s="28"/>
      <c r="YT103" s="28"/>
      <c r="YU103" s="28"/>
      <c r="YV103" s="28"/>
      <c r="YW103" s="28"/>
      <c r="YX103" s="28"/>
      <c r="YY103" s="28"/>
      <c r="YZ103" s="28"/>
      <c r="ZA103" s="28"/>
      <c r="ZB103" s="28"/>
      <c r="ZC103" s="28"/>
      <c r="ZD103" s="28"/>
      <c r="ZE103" s="28"/>
      <c r="ZF103" s="28"/>
      <c r="ZG103" s="28"/>
      <c r="ZH103" s="28"/>
      <c r="ZI103" s="28"/>
      <c r="ZJ103" s="28"/>
      <c r="ZK103" s="28"/>
      <c r="ZL103" s="28"/>
      <c r="ZM103" s="28"/>
      <c r="ZN103" s="28"/>
      <c r="ZO103" s="28"/>
      <c r="ZP103" s="28"/>
      <c r="ZQ103" s="28"/>
      <c r="ZR103" s="28"/>
      <c r="ZS103" s="28"/>
      <c r="ZT103" s="28"/>
      <c r="ZU103" s="28"/>
      <c r="ZV103" s="28"/>
      <c r="ZW103" s="28"/>
      <c r="ZX103" s="28"/>
      <c r="ZY103" s="28"/>
      <c r="ZZ103" s="28"/>
      <c r="AAA103" s="28"/>
      <c r="AAB103" s="28"/>
      <c r="AAC103" s="28"/>
      <c r="AAD103" s="28"/>
      <c r="AAE103" s="28"/>
      <c r="AAF103" s="28"/>
      <c r="AAG103" s="28"/>
      <c r="AAH103" s="28"/>
      <c r="AAI103" s="28"/>
      <c r="AAJ103" s="28"/>
      <c r="AAK103" s="28"/>
      <c r="AAL103" s="28"/>
      <c r="AAM103" s="28"/>
      <c r="AAN103" s="28"/>
      <c r="AAO103" s="28"/>
      <c r="AAP103" s="28"/>
      <c r="AAQ103" s="28"/>
      <c r="AAR103" s="28"/>
      <c r="AAS103" s="28"/>
      <c r="AAT103" s="28"/>
      <c r="AAU103" s="28"/>
      <c r="AAV103" s="28"/>
      <c r="AAW103" s="28"/>
      <c r="AAX103" s="28"/>
      <c r="AAY103" s="28"/>
      <c r="AAZ103" s="28"/>
      <c r="ABA103" s="28"/>
      <c r="ABB103" s="28"/>
      <c r="ABC103" s="28"/>
      <c r="ABD103" s="28"/>
      <c r="ABE103" s="28"/>
      <c r="ABF103" s="28"/>
      <c r="ABG103" s="28"/>
      <c r="ABH103" s="28"/>
      <c r="ABI103" s="28"/>
      <c r="ABJ103" s="28"/>
      <c r="ABK103" s="28"/>
      <c r="ABL103" s="28"/>
      <c r="ABM103" s="28"/>
      <c r="ABN103" s="28"/>
      <c r="ABO103" s="28"/>
      <c r="ABP103" s="28"/>
      <c r="ABQ103" s="28"/>
      <c r="ABR103" s="28"/>
      <c r="ABS103" s="28"/>
      <c r="ABT103" s="28"/>
      <c r="ABU103" s="28"/>
      <c r="ABV103" s="28"/>
      <c r="ABW103" s="28"/>
      <c r="ABX103" s="28"/>
      <c r="ABY103" s="28"/>
      <c r="ABZ103" s="28"/>
      <c r="ACA103" s="28"/>
      <c r="ACB103" s="28"/>
      <c r="ACC103" s="28"/>
      <c r="ACD103" s="28"/>
      <c r="ACE103" s="28"/>
      <c r="ACF103" s="28"/>
      <c r="ACG103" s="28"/>
      <c r="ACH103" s="28"/>
      <c r="ACI103" s="28"/>
      <c r="ACJ103" s="28"/>
      <c r="ACK103" s="28"/>
      <c r="ACL103" s="28"/>
      <c r="ACM103" s="28"/>
      <c r="ACN103" s="28"/>
      <c r="ACO103" s="28"/>
      <c r="ACP103" s="28"/>
      <c r="ACQ103" s="28"/>
      <c r="ACR103" s="28"/>
      <c r="ACS103" s="28"/>
      <c r="ACT103" s="28"/>
      <c r="ACU103" s="28"/>
      <c r="ACV103" s="28"/>
      <c r="ACW103" s="28"/>
      <c r="ACX103" s="28"/>
      <c r="ACY103" s="28"/>
      <c r="ACZ103" s="28"/>
      <c r="ADA103" s="28"/>
      <c r="ADB103" s="28"/>
      <c r="ADC103" s="28"/>
      <c r="ADD103" s="28"/>
      <c r="ADE103" s="28"/>
      <c r="ADF103" s="28"/>
      <c r="ADG103" s="28"/>
      <c r="ADH103" s="28"/>
      <c r="ADI103" s="28"/>
      <c r="ADJ103" s="28"/>
      <c r="ADK103" s="28"/>
      <c r="ADL103" s="28"/>
      <c r="ADM103" s="28"/>
      <c r="ADN103" s="28"/>
      <c r="ADO103" s="28"/>
      <c r="ADP103" s="28"/>
      <c r="ADQ103" s="28"/>
      <c r="ADR103" s="28"/>
      <c r="ADS103" s="28"/>
      <c r="ADT103" s="28"/>
      <c r="ADU103" s="28"/>
      <c r="ADV103" s="28"/>
      <c r="ADW103" s="28"/>
      <c r="ADX103" s="28"/>
      <c r="ADY103" s="28"/>
      <c r="ADZ103" s="28"/>
      <c r="AEA103" s="28"/>
      <c r="AEB103" s="28"/>
      <c r="AEC103" s="28"/>
      <c r="AED103" s="28"/>
      <c r="AEE103" s="28"/>
      <c r="AEF103" s="28"/>
      <c r="AEG103" s="28"/>
      <c r="AEH103" s="28"/>
      <c r="AEI103" s="28"/>
      <c r="AEJ103" s="28"/>
      <c r="AEK103" s="28"/>
      <c r="AEL103" s="28"/>
      <c r="AEM103" s="28"/>
      <c r="AEN103" s="28"/>
      <c r="AEO103" s="28"/>
      <c r="AEP103" s="28"/>
      <c r="AEQ103" s="28"/>
      <c r="AER103" s="28"/>
      <c r="AES103" s="28"/>
      <c r="AET103" s="28"/>
      <c r="AEU103" s="28"/>
      <c r="AEV103" s="28"/>
      <c r="AEW103" s="28"/>
      <c r="AEX103" s="28"/>
      <c r="AEY103" s="28"/>
      <c r="AEZ103" s="28"/>
      <c r="AFA103" s="28"/>
      <c r="AFB103" s="28"/>
      <c r="AFC103" s="28"/>
      <c r="AFD103" s="28"/>
      <c r="AFE103" s="28"/>
      <c r="AFF103" s="28"/>
      <c r="AFG103" s="28"/>
      <c r="AFH103" s="28"/>
      <c r="AFI103" s="28"/>
      <c r="AFJ103" s="28"/>
      <c r="AFK103" s="28"/>
      <c r="AFL103" s="28"/>
      <c r="AFM103" s="28"/>
      <c r="AFN103" s="28"/>
      <c r="AFO103" s="28"/>
      <c r="AFP103" s="28"/>
      <c r="AFQ103" s="28"/>
      <c r="AFR103" s="28"/>
      <c r="AFS103" s="28"/>
      <c r="AFT103" s="28"/>
      <c r="AFU103" s="28"/>
      <c r="AFV103" s="28"/>
      <c r="AFW103" s="28"/>
      <c r="AFX103" s="28"/>
      <c r="AFY103" s="28"/>
      <c r="AFZ103" s="28"/>
      <c r="AGA103" s="28"/>
      <c r="AGB103" s="28"/>
      <c r="AGC103" s="28"/>
      <c r="AGD103" s="28"/>
      <c r="AGE103" s="28"/>
      <c r="AGF103" s="28"/>
      <c r="AGG103" s="28"/>
      <c r="AGH103" s="28"/>
      <c r="AGI103" s="28"/>
      <c r="AGJ103" s="28"/>
      <c r="AGK103" s="28"/>
      <c r="AGL103" s="28"/>
      <c r="AGM103" s="28"/>
      <c r="AGN103" s="28"/>
      <c r="AGO103" s="28"/>
      <c r="AGP103" s="28"/>
      <c r="AGQ103" s="28"/>
      <c r="AGR103" s="28"/>
      <c r="AGS103" s="28"/>
      <c r="AGT103" s="28"/>
      <c r="AGU103" s="28"/>
      <c r="AGV103" s="28"/>
      <c r="AGW103" s="28"/>
      <c r="AGX103" s="28"/>
      <c r="AGY103" s="28"/>
      <c r="AGZ103" s="28"/>
      <c r="AHA103" s="28"/>
      <c r="AHB103" s="28"/>
      <c r="AHC103" s="28"/>
      <c r="AHD103" s="28"/>
      <c r="AHE103" s="28"/>
      <c r="AHF103" s="28"/>
      <c r="AHG103" s="28"/>
      <c r="AHH103" s="28"/>
      <c r="AHI103" s="28"/>
      <c r="AHJ103" s="28"/>
      <c r="AHK103" s="28"/>
      <c r="AHL103" s="28"/>
      <c r="AHM103" s="28"/>
      <c r="AHN103" s="28"/>
      <c r="AHO103" s="28"/>
      <c r="AHP103" s="28"/>
      <c r="AHQ103" s="28"/>
      <c r="AHR103" s="28"/>
      <c r="AHS103" s="28"/>
      <c r="AHT103" s="28"/>
      <c r="AHU103" s="28"/>
      <c r="AHV103" s="28"/>
      <c r="AHW103" s="28"/>
      <c r="AHX103" s="28"/>
      <c r="AHY103" s="28"/>
      <c r="AHZ103" s="28"/>
      <c r="AIA103" s="28"/>
      <c r="AIB103" s="28"/>
      <c r="AIC103" s="28"/>
      <c r="AID103" s="28"/>
      <c r="AIE103" s="28"/>
      <c r="AIF103" s="28"/>
      <c r="AIG103" s="28"/>
      <c r="AIH103" s="28"/>
      <c r="AII103" s="28"/>
      <c r="AIJ103" s="28"/>
      <c r="AIK103" s="28"/>
      <c r="AIL103" s="28"/>
      <c r="AIM103" s="28"/>
      <c r="AIN103" s="28"/>
      <c r="AIO103" s="28"/>
      <c r="AIP103" s="28"/>
      <c r="AIQ103" s="28"/>
      <c r="AIR103" s="28"/>
      <c r="AIS103" s="28"/>
      <c r="AIT103" s="28"/>
      <c r="AIU103" s="28"/>
      <c r="AIV103" s="28"/>
      <c r="AIW103" s="28"/>
      <c r="AIX103" s="28"/>
      <c r="AIY103" s="28"/>
      <c r="AIZ103" s="28"/>
      <c r="AJA103" s="28"/>
      <c r="AJB103" s="28"/>
      <c r="AJC103" s="28"/>
      <c r="AJD103" s="28"/>
      <c r="AJE103" s="28"/>
      <c r="AJF103" s="28"/>
      <c r="AJG103" s="28"/>
      <c r="AJH103" s="28"/>
      <c r="AJI103" s="28"/>
      <c r="AJJ103" s="28"/>
      <c r="AJK103" s="28"/>
      <c r="AJL103" s="28"/>
      <c r="AJM103" s="28"/>
      <c r="AJN103" s="28"/>
      <c r="AJO103" s="28"/>
      <c r="AJP103" s="28"/>
      <c r="AJQ103" s="28"/>
      <c r="AJR103" s="28"/>
      <c r="AJS103" s="28"/>
      <c r="AJT103" s="28"/>
      <c r="AJU103" s="28"/>
      <c r="AJV103" s="28"/>
    </row>
    <row r="104" spans="1:5094" s="21" customFormat="1" x14ac:dyDescent="0.25">
      <c r="A104" s="304"/>
      <c r="B104" s="305" t="s">
        <v>132</v>
      </c>
      <c r="C104" s="306"/>
      <c r="D104" s="307"/>
      <c r="E104" s="307"/>
      <c r="F104" s="308" t="s">
        <v>168</v>
      </c>
      <c r="G104" s="309">
        <f>SUM(G11)</f>
        <v>1.371E-3</v>
      </c>
      <c r="H104" s="310"/>
      <c r="I104" s="311">
        <v>67408.47</v>
      </c>
      <c r="J104" s="311">
        <v>8.26</v>
      </c>
      <c r="K104" s="311">
        <v>0</v>
      </c>
      <c r="L104" s="311">
        <f t="shared" ref="L104" si="21">SUM(I104:K104)</f>
        <v>67416.73</v>
      </c>
      <c r="M104" s="311">
        <f>SUM(I104)</f>
        <v>67408.47</v>
      </c>
      <c r="N104" s="311">
        <f>SUM(L104)</f>
        <v>67416.73</v>
      </c>
      <c r="O104" s="312"/>
      <c r="P104" s="35"/>
      <c r="Q104" s="36"/>
      <c r="R104" s="36"/>
      <c r="S104" s="36"/>
      <c r="T104" s="36"/>
      <c r="U104" s="36"/>
      <c r="V104" s="36"/>
      <c r="W104" s="36"/>
      <c r="X104" s="36"/>
      <c r="Y104" s="36"/>
      <c r="Z104" s="35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  <c r="HN104" s="36"/>
      <c r="HO104" s="36"/>
      <c r="HP104" s="36"/>
      <c r="HQ104" s="36"/>
      <c r="HR104" s="36"/>
      <c r="HS104" s="36"/>
      <c r="HT104" s="36"/>
      <c r="HU104" s="36"/>
      <c r="HV104" s="36"/>
      <c r="HW104" s="36"/>
      <c r="HX104" s="36"/>
      <c r="HY104" s="36"/>
      <c r="HZ104" s="36"/>
      <c r="IA104" s="36"/>
      <c r="IB104" s="36"/>
      <c r="IC104" s="36"/>
      <c r="ID104" s="36"/>
      <c r="IE104" s="36"/>
      <c r="IF104" s="36"/>
      <c r="IG104" s="36"/>
      <c r="IH104" s="36"/>
      <c r="II104" s="36"/>
      <c r="IJ104" s="36"/>
      <c r="IK104" s="36"/>
      <c r="IL104" s="36"/>
      <c r="IM104" s="36"/>
      <c r="IN104" s="36"/>
      <c r="IO104" s="36"/>
      <c r="IP104" s="36"/>
      <c r="IQ104" s="36"/>
      <c r="IR104" s="36"/>
      <c r="IS104" s="36"/>
      <c r="IT104" s="36"/>
      <c r="IU104" s="36"/>
      <c r="IV104" s="36"/>
      <c r="IW104" s="36"/>
      <c r="IX104" s="36"/>
      <c r="IY104" s="36"/>
      <c r="IZ104" s="36"/>
      <c r="JA104" s="36"/>
      <c r="JB104" s="36"/>
      <c r="JC104" s="36"/>
      <c r="JD104" s="36"/>
      <c r="JE104" s="36"/>
      <c r="JF104" s="36"/>
      <c r="JG104" s="36"/>
      <c r="JH104" s="36"/>
      <c r="JI104" s="36"/>
      <c r="JJ104" s="36"/>
      <c r="JK104" s="36"/>
      <c r="JL104" s="36"/>
      <c r="JM104" s="36"/>
      <c r="JN104" s="36"/>
      <c r="JO104" s="36"/>
      <c r="JP104" s="36"/>
      <c r="JQ104" s="36"/>
      <c r="JR104" s="36"/>
      <c r="JS104" s="36"/>
      <c r="JT104" s="36"/>
      <c r="JU104" s="36"/>
      <c r="JV104" s="36"/>
      <c r="JW104" s="36"/>
      <c r="JX104" s="36"/>
      <c r="JY104" s="36"/>
      <c r="JZ104" s="36"/>
      <c r="KA104" s="36"/>
      <c r="KB104" s="36"/>
      <c r="KC104" s="36"/>
      <c r="KD104" s="36"/>
      <c r="KE104" s="36"/>
      <c r="KF104" s="36"/>
      <c r="KG104" s="36"/>
      <c r="KH104" s="36"/>
      <c r="KI104" s="36"/>
      <c r="KJ104" s="36"/>
      <c r="KK104" s="36"/>
      <c r="KL104" s="36"/>
      <c r="KM104" s="36"/>
      <c r="KN104" s="36"/>
      <c r="KO104" s="36"/>
      <c r="KP104" s="36"/>
      <c r="KQ104" s="36"/>
      <c r="KR104" s="36"/>
      <c r="KS104" s="36"/>
      <c r="KT104" s="36"/>
      <c r="KU104" s="36"/>
      <c r="KV104" s="36"/>
      <c r="KW104" s="36"/>
      <c r="KX104" s="36"/>
      <c r="KY104" s="36"/>
      <c r="KZ104" s="36"/>
      <c r="LA104" s="36"/>
      <c r="LB104" s="36"/>
      <c r="LC104" s="36"/>
      <c r="LD104" s="36"/>
      <c r="LE104" s="36"/>
      <c r="LF104" s="36"/>
      <c r="LG104" s="36"/>
      <c r="LH104" s="36"/>
      <c r="LI104" s="36"/>
      <c r="LJ104" s="36"/>
      <c r="LK104" s="36"/>
      <c r="LL104" s="36"/>
      <c r="LM104" s="36"/>
      <c r="LN104" s="36"/>
      <c r="LO104" s="36"/>
      <c r="LP104" s="36"/>
      <c r="LQ104" s="36"/>
      <c r="LR104" s="36"/>
      <c r="LS104" s="36"/>
      <c r="LT104" s="36"/>
      <c r="LU104" s="36"/>
      <c r="LV104" s="36"/>
      <c r="LW104" s="36"/>
      <c r="LX104" s="36"/>
      <c r="LY104" s="36"/>
      <c r="LZ104" s="36"/>
      <c r="MA104" s="36"/>
      <c r="MB104" s="36"/>
      <c r="MC104" s="36"/>
      <c r="MD104" s="36"/>
      <c r="ME104" s="36"/>
      <c r="MF104" s="36"/>
      <c r="MG104" s="36"/>
      <c r="MH104" s="36"/>
      <c r="MI104" s="36"/>
      <c r="MJ104" s="36"/>
      <c r="MK104" s="36"/>
      <c r="ML104" s="36"/>
      <c r="MM104" s="36"/>
      <c r="MN104" s="36"/>
      <c r="MO104" s="36"/>
      <c r="MP104" s="36"/>
      <c r="MQ104" s="36"/>
      <c r="MR104" s="36"/>
      <c r="MS104" s="36"/>
      <c r="MT104" s="36"/>
      <c r="MU104" s="36"/>
      <c r="MV104" s="36"/>
      <c r="MW104" s="36"/>
      <c r="MX104" s="36"/>
      <c r="MY104" s="36"/>
      <c r="MZ104" s="36"/>
      <c r="NA104" s="36"/>
      <c r="NB104" s="36"/>
      <c r="NC104" s="36"/>
      <c r="ND104" s="36"/>
      <c r="NE104" s="36"/>
      <c r="NF104" s="36"/>
      <c r="NG104" s="36"/>
      <c r="NH104" s="36"/>
      <c r="NI104" s="36"/>
      <c r="NJ104" s="36"/>
      <c r="NK104" s="36"/>
      <c r="NL104" s="36"/>
      <c r="NM104" s="36"/>
      <c r="NN104" s="36"/>
      <c r="NO104" s="36"/>
      <c r="NP104" s="36"/>
      <c r="NQ104" s="36"/>
      <c r="NR104" s="36"/>
      <c r="NS104" s="36"/>
      <c r="NT104" s="36"/>
      <c r="NU104" s="36"/>
      <c r="NV104" s="36"/>
      <c r="NW104" s="36"/>
      <c r="NX104" s="36"/>
      <c r="NY104" s="36"/>
      <c r="NZ104" s="36"/>
      <c r="OA104" s="36"/>
      <c r="OB104" s="36"/>
      <c r="OC104" s="36"/>
      <c r="OD104" s="36"/>
      <c r="OE104" s="36"/>
      <c r="OF104" s="36"/>
      <c r="OG104" s="36"/>
      <c r="OH104" s="36"/>
      <c r="OI104" s="36"/>
      <c r="OJ104" s="36"/>
      <c r="OK104" s="36"/>
      <c r="OL104" s="36"/>
      <c r="OM104" s="36"/>
      <c r="ON104" s="36"/>
      <c r="OO104" s="36"/>
      <c r="OP104" s="36"/>
      <c r="OQ104" s="36"/>
      <c r="OR104" s="36"/>
      <c r="OS104" s="36"/>
      <c r="OT104" s="36"/>
      <c r="OU104" s="36"/>
      <c r="OV104" s="36"/>
      <c r="OW104" s="36"/>
      <c r="OX104" s="36"/>
      <c r="OY104" s="36"/>
      <c r="OZ104" s="36"/>
      <c r="PA104" s="36"/>
      <c r="PB104" s="36"/>
      <c r="PC104" s="36"/>
      <c r="PD104" s="36"/>
      <c r="PE104" s="36"/>
      <c r="PF104" s="36"/>
      <c r="PG104" s="36"/>
      <c r="PH104" s="36"/>
      <c r="PI104" s="36"/>
      <c r="PJ104" s="36"/>
      <c r="PK104" s="36"/>
      <c r="PL104" s="36"/>
      <c r="PM104" s="36"/>
      <c r="PN104" s="36"/>
      <c r="PO104" s="36"/>
      <c r="PP104" s="36"/>
      <c r="PQ104" s="36"/>
      <c r="PR104" s="36"/>
      <c r="PS104" s="36"/>
      <c r="PT104" s="36"/>
      <c r="PU104" s="36"/>
      <c r="PV104" s="36"/>
      <c r="PW104" s="36"/>
      <c r="PX104" s="36"/>
      <c r="PY104" s="36"/>
      <c r="PZ104" s="36"/>
      <c r="QA104" s="36"/>
      <c r="QB104" s="36"/>
      <c r="QC104" s="36"/>
      <c r="QD104" s="36"/>
      <c r="QE104" s="36"/>
      <c r="QF104" s="36"/>
      <c r="QG104" s="36"/>
      <c r="QH104" s="36"/>
      <c r="QI104" s="36"/>
      <c r="QJ104" s="36"/>
      <c r="QK104" s="36"/>
      <c r="QL104" s="36"/>
      <c r="QM104" s="36"/>
      <c r="QN104" s="36"/>
      <c r="QO104" s="36"/>
      <c r="QP104" s="36"/>
      <c r="QQ104" s="36"/>
      <c r="QR104" s="36"/>
      <c r="QS104" s="36"/>
      <c r="QT104" s="36"/>
      <c r="QU104" s="36"/>
      <c r="QV104" s="36"/>
      <c r="QW104" s="36"/>
      <c r="QX104" s="36"/>
      <c r="QY104" s="36"/>
      <c r="QZ104" s="36"/>
      <c r="RA104" s="36"/>
      <c r="RB104" s="36"/>
      <c r="RC104" s="36"/>
      <c r="RD104" s="36"/>
      <c r="RE104" s="36"/>
      <c r="RF104" s="36"/>
      <c r="RG104" s="36"/>
      <c r="RH104" s="36"/>
      <c r="RI104" s="36"/>
      <c r="RJ104" s="36"/>
      <c r="RK104" s="36"/>
      <c r="RL104" s="36"/>
      <c r="RM104" s="36"/>
      <c r="RN104" s="36"/>
      <c r="RO104" s="36"/>
      <c r="RP104" s="36"/>
      <c r="RQ104" s="36"/>
      <c r="RR104" s="36"/>
      <c r="RS104" s="36"/>
      <c r="RT104" s="36"/>
      <c r="RU104" s="36"/>
      <c r="RV104" s="36"/>
      <c r="RW104" s="36"/>
      <c r="RX104" s="36"/>
      <c r="RY104" s="36"/>
      <c r="RZ104" s="36"/>
      <c r="SA104" s="36"/>
      <c r="SB104" s="36"/>
      <c r="SC104" s="36"/>
      <c r="SD104" s="36"/>
      <c r="SE104" s="36"/>
      <c r="SF104" s="36"/>
      <c r="SG104" s="36"/>
      <c r="SH104" s="36"/>
      <c r="SI104" s="36"/>
      <c r="SJ104" s="36"/>
      <c r="SK104" s="36"/>
      <c r="SL104" s="36"/>
      <c r="SM104" s="36"/>
      <c r="SN104" s="36"/>
      <c r="SO104" s="36"/>
      <c r="SP104" s="36"/>
      <c r="SQ104" s="36"/>
      <c r="SR104" s="36"/>
      <c r="SS104" s="36"/>
      <c r="ST104" s="36"/>
      <c r="SU104" s="36"/>
      <c r="SV104" s="36"/>
      <c r="SW104" s="36"/>
      <c r="SX104" s="36"/>
      <c r="SY104" s="36"/>
      <c r="SZ104" s="36"/>
      <c r="TA104" s="36"/>
      <c r="TB104" s="36"/>
      <c r="TC104" s="36"/>
      <c r="TD104" s="36"/>
      <c r="TE104" s="36"/>
      <c r="TF104" s="36"/>
      <c r="TG104" s="36"/>
      <c r="TH104" s="36"/>
      <c r="TI104" s="36"/>
      <c r="TJ104" s="36"/>
      <c r="TK104" s="36"/>
      <c r="TL104" s="36"/>
      <c r="TM104" s="36"/>
      <c r="TN104" s="36"/>
      <c r="TO104" s="36"/>
      <c r="TP104" s="36"/>
      <c r="TQ104" s="36"/>
      <c r="TR104" s="36"/>
      <c r="TS104" s="36"/>
      <c r="TT104" s="36"/>
      <c r="TU104" s="36"/>
      <c r="TV104" s="36"/>
      <c r="TW104" s="36"/>
      <c r="TX104" s="36"/>
      <c r="TY104" s="36"/>
      <c r="TZ104" s="36"/>
      <c r="UA104" s="36"/>
      <c r="UB104" s="36"/>
      <c r="UC104" s="36"/>
      <c r="UD104" s="36"/>
      <c r="UE104" s="36"/>
      <c r="UF104" s="36"/>
      <c r="UG104" s="36"/>
      <c r="UH104" s="36"/>
      <c r="UI104" s="36"/>
      <c r="UJ104" s="36"/>
      <c r="UK104" s="36"/>
      <c r="UL104" s="36"/>
      <c r="UM104" s="36"/>
      <c r="UN104" s="36"/>
      <c r="UO104" s="36"/>
      <c r="UP104" s="36"/>
      <c r="UQ104" s="36"/>
      <c r="UR104" s="36"/>
      <c r="US104" s="36"/>
      <c r="UT104" s="36"/>
      <c r="UU104" s="36"/>
      <c r="UV104" s="36"/>
      <c r="UW104" s="36"/>
      <c r="UX104" s="36"/>
      <c r="UY104" s="36"/>
      <c r="UZ104" s="36"/>
      <c r="VA104" s="36"/>
      <c r="VB104" s="36"/>
      <c r="VC104" s="36"/>
      <c r="VD104" s="36"/>
      <c r="VE104" s="36"/>
      <c r="VF104" s="36"/>
      <c r="VG104" s="36"/>
      <c r="VH104" s="36"/>
      <c r="VI104" s="36"/>
      <c r="VJ104" s="36"/>
      <c r="VK104" s="36"/>
      <c r="VL104" s="36"/>
      <c r="VM104" s="36"/>
      <c r="VN104" s="36"/>
      <c r="VO104" s="36"/>
      <c r="VP104" s="36"/>
      <c r="VQ104" s="36"/>
      <c r="VR104" s="36"/>
      <c r="VS104" s="36"/>
      <c r="VT104" s="36"/>
      <c r="VU104" s="36"/>
      <c r="VV104" s="36"/>
      <c r="VW104" s="36"/>
      <c r="VX104" s="36"/>
      <c r="VY104" s="36"/>
      <c r="VZ104" s="36"/>
      <c r="WA104" s="36"/>
      <c r="WB104" s="36"/>
      <c r="WC104" s="36"/>
      <c r="WD104" s="36"/>
      <c r="WE104" s="36"/>
      <c r="WF104" s="36"/>
      <c r="WG104" s="36"/>
      <c r="WH104" s="36"/>
      <c r="WI104" s="36"/>
      <c r="WJ104" s="36"/>
      <c r="WK104" s="36"/>
      <c r="WL104" s="36"/>
      <c r="WM104" s="36"/>
      <c r="WN104" s="36"/>
      <c r="WO104" s="36"/>
      <c r="WP104" s="36"/>
      <c r="WQ104" s="36"/>
      <c r="WR104" s="36"/>
      <c r="WS104" s="36"/>
      <c r="WT104" s="36"/>
      <c r="WU104" s="36"/>
      <c r="WV104" s="36"/>
      <c r="WW104" s="36"/>
      <c r="WX104" s="36"/>
      <c r="WY104" s="36"/>
      <c r="WZ104" s="36"/>
      <c r="XA104" s="36"/>
      <c r="XB104" s="36"/>
      <c r="XC104" s="36"/>
      <c r="XD104" s="36"/>
      <c r="XE104" s="36"/>
      <c r="XF104" s="36"/>
      <c r="XG104" s="36"/>
      <c r="XH104" s="36"/>
      <c r="XI104" s="36"/>
      <c r="XJ104" s="36"/>
      <c r="XK104" s="36"/>
      <c r="XL104" s="36"/>
      <c r="XM104" s="36"/>
      <c r="XN104" s="36"/>
      <c r="XO104" s="36"/>
      <c r="XP104" s="36"/>
      <c r="XQ104" s="36"/>
      <c r="XR104" s="36"/>
      <c r="XS104" s="36"/>
      <c r="XT104" s="36"/>
      <c r="XU104" s="36"/>
      <c r="XV104" s="36"/>
      <c r="XW104" s="36"/>
      <c r="XX104" s="36"/>
      <c r="XY104" s="36"/>
      <c r="XZ104" s="36"/>
      <c r="YA104" s="36"/>
      <c r="YB104" s="36"/>
      <c r="YC104" s="36"/>
      <c r="YD104" s="36"/>
      <c r="YE104" s="36"/>
      <c r="YF104" s="36"/>
      <c r="YG104" s="36"/>
      <c r="YH104" s="36"/>
      <c r="YI104" s="36"/>
      <c r="YJ104" s="36"/>
      <c r="YK104" s="36"/>
      <c r="YL104" s="36"/>
      <c r="YM104" s="36"/>
      <c r="YN104" s="36"/>
      <c r="YO104" s="36"/>
      <c r="YP104" s="36"/>
      <c r="YQ104" s="36"/>
      <c r="YR104" s="36"/>
      <c r="YS104" s="36"/>
      <c r="YT104" s="36"/>
      <c r="YU104" s="36"/>
      <c r="YV104" s="36"/>
      <c r="YW104" s="36"/>
      <c r="YX104" s="36"/>
      <c r="YY104" s="36"/>
      <c r="YZ104" s="36"/>
      <c r="ZA104" s="36"/>
      <c r="ZB104" s="36"/>
      <c r="ZC104" s="36"/>
      <c r="ZD104" s="36"/>
      <c r="ZE104" s="36"/>
      <c r="ZF104" s="36"/>
      <c r="ZG104" s="36"/>
      <c r="ZH104" s="36"/>
      <c r="ZI104" s="36"/>
      <c r="ZJ104" s="36"/>
      <c r="ZK104" s="36"/>
      <c r="ZL104" s="36"/>
      <c r="ZM104" s="36"/>
      <c r="ZN104" s="36"/>
      <c r="ZO104" s="36"/>
      <c r="ZP104" s="36"/>
      <c r="ZQ104" s="36"/>
      <c r="ZR104" s="36"/>
      <c r="ZS104" s="36"/>
      <c r="ZT104" s="36"/>
      <c r="ZU104" s="36"/>
      <c r="ZV104" s="36"/>
      <c r="ZW104" s="36"/>
      <c r="ZX104" s="36"/>
      <c r="ZY104" s="36"/>
      <c r="ZZ104" s="36"/>
      <c r="AAA104" s="36"/>
      <c r="AAB104" s="36"/>
      <c r="AAC104" s="36"/>
      <c r="AAD104" s="36"/>
      <c r="AAE104" s="36"/>
      <c r="AAF104" s="36"/>
      <c r="AAG104" s="36"/>
      <c r="AAH104" s="36"/>
      <c r="AAI104" s="36"/>
      <c r="AAJ104" s="36"/>
      <c r="AAK104" s="36"/>
      <c r="AAL104" s="36"/>
      <c r="AAM104" s="36"/>
      <c r="AAN104" s="36"/>
      <c r="AAO104" s="36"/>
      <c r="AAP104" s="36"/>
      <c r="AAQ104" s="36"/>
      <c r="AAR104" s="36"/>
      <c r="AAS104" s="36"/>
      <c r="AAT104" s="36"/>
      <c r="AAU104" s="36"/>
      <c r="AAV104" s="36"/>
      <c r="AAW104" s="36"/>
      <c r="AAX104" s="36"/>
      <c r="AAY104" s="36"/>
      <c r="AAZ104" s="36"/>
      <c r="ABA104" s="36"/>
      <c r="ABB104" s="36"/>
      <c r="ABC104" s="36"/>
      <c r="ABD104" s="36"/>
      <c r="ABE104" s="36"/>
      <c r="ABF104" s="36"/>
      <c r="ABG104" s="36"/>
      <c r="ABH104" s="36"/>
      <c r="ABI104" s="36"/>
      <c r="ABJ104" s="36"/>
      <c r="ABK104" s="36"/>
      <c r="ABL104" s="36"/>
      <c r="ABM104" s="36"/>
      <c r="ABN104" s="36"/>
      <c r="ABO104" s="36"/>
      <c r="ABP104" s="36"/>
      <c r="ABQ104" s="36"/>
      <c r="ABR104" s="36"/>
      <c r="ABS104" s="36"/>
      <c r="ABT104" s="36"/>
      <c r="ABU104" s="36"/>
      <c r="ABV104" s="36"/>
      <c r="ABW104" s="36"/>
      <c r="ABX104" s="36"/>
      <c r="ABY104" s="36"/>
      <c r="ABZ104" s="36"/>
      <c r="ACA104" s="36"/>
      <c r="ACB104" s="36"/>
      <c r="ACC104" s="36"/>
      <c r="ACD104" s="36"/>
      <c r="ACE104" s="36"/>
      <c r="ACF104" s="36"/>
      <c r="ACG104" s="36"/>
      <c r="ACH104" s="36"/>
      <c r="ACI104" s="36"/>
      <c r="ACJ104" s="36"/>
      <c r="ACK104" s="36"/>
      <c r="ACL104" s="36"/>
      <c r="ACM104" s="36"/>
      <c r="ACN104" s="36"/>
      <c r="ACO104" s="36"/>
      <c r="ACP104" s="36"/>
      <c r="ACQ104" s="36"/>
      <c r="ACR104" s="36"/>
      <c r="ACS104" s="36"/>
      <c r="ACT104" s="36"/>
      <c r="ACU104" s="36"/>
      <c r="ACV104" s="36"/>
      <c r="ACW104" s="36"/>
      <c r="ACX104" s="36"/>
      <c r="ACY104" s="36"/>
      <c r="ACZ104" s="36"/>
      <c r="ADA104" s="36"/>
      <c r="ADB104" s="36"/>
      <c r="ADC104" s="36"/>
      <c r="ADD104" s="36"/>
      <c r="ADE104" s="36"/>
      <c r="ADF104" s="36"/>
      <c r="ADG104" s="36"/>
      <c r="ADH104" s="36"/>
      <c r="ADI104" s="36"/>
      <c r="ADJ104" s="36"/>
      <c r="ADK104" s="36"/>
      <c r="ADL104" s="36"/>
      <c r="ADM104" s="36"/>
      <c r="ADN104" s="36"/>
      <c r="ADO104" s="36"/>
      <c r="ADP104" s="36"/>
      <c r="ADQ104" s="36"/>
      <c r="ADR104" s="36"/>
      <c r="ADS104" s="36"/>
      <c r="ADT104" s="36"/>
      <c r="ADU104" s="36"/>
      <c r="ADV104" s="36"/>
      <c r="ADW104" s="36"/>
      <c r="ADX104" s="36"/>
      <c r="ADY104" s="36"/>
      <c r="ADZ104" s="36"/>
      <c r="AEA104" s="36"/>
      <c r="AEB104" s="36"/>
      <c r="AEC104" s="36"/>
      <c r="AED104" s="36"/>
      <c r="AEE104" s="36"/>
      <c r="AEF104" s="36"/>
      <c r="AEG104" s="36"/>
      <c r="AEH104" s="36"/>
      <c r="AEI104" s="36"/>
      <c r="AEJ104" s="36"/>
      <c r="AEK104" s="36"/>
      <c r="AEL104" s="36"/>
      <c r="AEM104" s="36"/>
      <c r="AEN104" s="36"/>
      <c r="AEO104" s="36"/>
      <c r="AEP104" s="36"/>
      <c r="AEQ104" s="36"/>
      <c r="AER104" s="36"/>
      <c r="AES104" s="36"/>
      <c r="AET104" s="36"/>
      <c r="AEU104" s="36"/>
      <c r="AEV104" s="36"/>
      <c r="AEW104" s="36"/>
      <c r="AEX104" s="36"/>
      <c r="AEY104" s="36"/>
      <c r="AEZ104" s="36"/>
      <c r="AFA104" s="36"/>
      <c r="AFB104" s="36"/>
      <c r="AFC104" s="36"/>
      <c r="AFD104" s="36"/>
      <c r="AFE104" s="36"/>
      <c r="AFF104" s="36"/>
      <c r="AFG104" s="36"/>
      <c r="AFH104" s="36"/>
      <c r="AFI104" s="36"/>
      <c r="AFJ104" s="36"/>
      <c r="AFK104" s="36"/>
      <c r="AFL104" s="36"/>
      <c r="AFM104" s="36"/>
      <c r="AFN104" s="36"/>
      <c r="AFO104" s="36"/>
      <c r="AFP104" s="36"/>
      <c r="AFQ104" s="36"/>
      <c r="AFR104" s="36"/>
      <c r="AFS104" s="36"/>
      <c r="AFT104" s="36"/>
      <c r="AFU104" s="36"/>
      <c r="AFV104" s="36"/>
      <c r="AFW104" s="36"/>
      <c r="AFX104" s="36"/>
      <c r="AFY104" s="36"/>
      <c r="AFZ104" s="36"/>
      <c r="AGA104" s="36"/>
      <c r="AGB104" s="36"/>
      <c r="AGC104" s="36"/>
      <c r="AGD104" s="36"/>
      <c r="AGE104" s="36"/>
      <c r="AGF104" s="36"/>
      <c r="AGG104" s="36"/>
      <c r="AGH104" s="36"/>
      <c r="AGI104" s="36"/>
      <c r="AGJ104" s="36"/>
      <c r="AGK104" s="36"/>
      <c r="AGL104" s="36"/>
      <c r="AGM104" s="36"/>
      <c r="AGN104" s="36"/>
      <c r="AGO104" s="36"/>
      <c r="AGP104" s="36"/>
      <c r="AGQ104" s="36"/>
      <c r="AGR104" s="36"/>
      <c r="AGS104" s="36"/>
      <c r="AGT104" s="36"/>
      <c r="AGU104" s="36"/>
      <c r="AGV104" s="36"/>
      <c r="AGW104" s="36"/>
      <c r="AGX104" s="36"/>
      <c r="AGY104" s="36"/>
      <c r="AGZ104" s="36"/>
      <c r="AHA104" s="36"/>
      <c r="AHB104" s="36"/>
      <c r="AHC104" s="36"/>
      <c r="AHD104" s="36"/>
      <c r="AHE104" s="36"/>
      <c r="AHF104" s="36"/>
      <c r="AHG104" s="36"/>
      <c r="AHH104" s="36"/>
      <c r="AHI104" s="36"/>
      <c r="AHJ104" s="36"/>
      <c r="AHK104" s="36"/>
      <c r="AHL104" s="36"/>
      <c r="AHM104" s="36"/>
      <c r="AHN104" s="36"/>
      <c r="AHO104" s="36"/>
      <c r="AHP104" s="36"/>
      <c r="AHQ104" s="36"/>
      <c r="AHR104" s="36"/>
      <c r="AHS104" s="36"/>
      <c r="AHT104" s="36"/>
      <c r="AHU104" s="36"/>
      <c r="AHV104" s="36"/>
      <c r="AHW104" s="36"/>
      <c r="AHX104" s="36"/>
      <c r="AHY104" s="36"/>
      <c r="AHZ104" s="36"/>
      <c r="AIA104" s="36"/>
      <c r="AIB104" s="36"/>
      <c r="AIC104" s="36"/>
      <c r="AID104" s="36"/>
      <c r="AIE104" s="36"/>
      <c r="AIF104" s="36"/>
      <c r="AIG104" s="36"/>
      <c r="AIH104" s="36"/>
      <c r="AII104" s="36"/>
      <c r="AIJ104" s="36"/>
      <c r="AIK104" s="36"/>
      <c r="AIL104" s="36"/>
      <c r="AIM104" s="36"/>
      <c r="AIN104" s="36"/>
      <c r="AIO104" s="36"/>
      <c r="AIP104" s="36"/>
      <c r="AIQ104" s="36"/>
      <c r="AIR104" s="36"/>
      <c r="AIS104" s="36"/>
      <c r="AIT104" s="36"/>
      <c r="AIU104" s="36"/>
      <c r="AIV104" s="36"/>
      <c r="AIW104" s="36"/>
      <c r="AIX104" s="36"/>
      <c r="AIY104" s="36"/>
      <c r="AIZ104" s="36"/>
      <c r="AJA104" s="36"/>
      <c r="AJB104" s="36"/>
      <c r="AJC104" s="36"/>
      <c r="AJD104" s="36"/>
      <c r="AJE104" s="36"/>
      <c r="AJF104" s="36"/>
      <c r="AJG104" s="36"/>
      <c r="AJH104" s="36"/>
      <c r="AJI104" s="36"/>
      <c r="AJJ104" s="36"/>
      <c r="AJK104" s="36"/>
      <c r="AJL104" s="36"/>
      <c r="AJM104" s="36"/>
      <c r="AJN104" s="36"/>
      <c r="AJO104" s="36"/>
      <c r="AJP104" s="36"/>
      <c r="AJQ104" s="36"/>
      <c r="AJR104" s="36"/>
      <c r="AJS104" s="36"/>
      <c r="AJT104" s="36"/>
      <c r="AJU104" s="36"/>
      <c r="AJV104" s="36"/>
      <c r="AJW104" s="34"/>
      <c r="AJX104" s="34"/>
      <c r="AJY104" s="34"/>
      <c r="AJZ104" s="34"/>
      <c r="AKA104" s="34"/>
      <c r="AKB104" s="34"/>
      <c r="AKC104" s="34"/>
      <c r="AKD104" s="34"/>
      <c r="AKE104" s="34"/>
      <c r="AKF104" s="34"/>
      <c r="AKG104" s="34"/>
      <c r="AKH104" s="34"/>
      <c r="AKI104" s="34"/>
      <c r="AKJ104" s="34"/>
      <c r="AKK104" s="34"/>
      <c r="AKL104" s="34"/>
      <c r="AKM104" s="34"/>
      <c r="AKN104" s="34"/>
      <c r="AKO104" s="34"/>
      <c r="AKP104" s="34"/>
      <c r="AKQ104" s="34"/>
      <c r="AKR104" s="34"/>
      <c r="AKS104" s="34"/>
      <c r="AKT104" s="34"/>
      <c r="AKU104" s="34"/>
      <c r="AKV104" s="34"/>
      <c r="AKW104" s="34"/>
      <c r="AKX104" s="34"/>
      <c r="AKY104" s="34"/>
      <c r="AKZ104" s="34"/>
      <c r="ALA104" s="34"/>
      <c r="ALB104" s="34"/>
      <c r="ALC104" s="34"/>
      <c r="ALD104" s="34"/>
      <c r="ALE104" s="34"/>
      <c r="ALF104" s="34"/>
      <c r="ALG104" s="34"/>
      <c r="ALH104" s="34"/>
      <c r="ALI104" s="34"/>
      <c r="ALJ104" s="34"/>
      <c r="ALK104" s="34"/>
      <c r="ALL104" s="34"/>
      <c r="ALM104" s="34"/>
      <c r="ALN104" s="34"/>
      <c r="ALO104" s="34"/>
      <c r="ALP104" s="34"/>
      <c r="ALQ104" s="34"/>
      <c r="ALR104" s="34"/>
      <c r="ALS104" s="34"/>
      <c r="ALT104" s="34"/>
      <c r="ALU104" s="34"/>
      <c r="ALV104" s="34"/>
      <c r="ALW104" s="34"/>
      <c r="ALX104" s="34"/>
      <c r="ALY104" s="34"/>
      <c r="ALZ104" s="34"/>
      <c r="AMA104" s="34"/>
      <c r="AMB104" s="34"/>
      <c r="AMC104" s="34"/>
      <c r="AMD104" s="34"/>
      <c r="AME104" s="34"/>
      <c r="AMF104" s="34"/>
      <c r="AMG104" s="34"/>
      <c r="AMH104" s="34"/>
      <c r="AMI104" s="34"/>
      <c r="AMJ104" s="34"/>
      <c r="AMK104" s="34"/>
      <c r="AML104" s="34"/>
      <c r="AMM104" s="34"/>
      <c r="AMN104" s="34"/>
      <c r="AMO104" s="34"/>
      <c r="AMP104" s="34"/>
      <c r="AMQ104" s="34"/>
      <c r="AMR104" s="34"/>
      <c r="AMS104" s="34"/>
      <c r="AMT104" s="34"/>
      <c r="AMU104" s="34"/>
      <c r="AMV104" s="34"/>
      <c r="AMW104" s="34"/>
      <c r="AMX104" s="34"/>
      <c r="AMY104" s="34"/>
      <c r="AMZ104" s="34"/>
      <c r="ANA104" s="34"/>
      <c r="ANB104" s="34"/>
      <c r="ANC104" s="34"/>
      <c r="AND104" s="34"/>
      <c r="ANE104" s="34"/>
      <c r="ANF104" s="34"/>
      <c r="ANG104" s="34"/>
      <c r="ANH104" s="34"/>
      <c r="ANI104" s="34"/>
      <c r="ANJ104" s="34"/>
      <c r="ANK104" s="34"/>
      <c r="ANL104" s="34"/>
      <c r="ANM104" s="34"/>
      <c r="ANN104" s="34"/>
      <c r="ANO104" s="34"/>
      <c r="ANP104" s="34"/>
      <c r="ANQ104" s="34"/>
      <c r="ANR104" s="34"/>
      <c r="ANS104" s="34"/>
      <c r="ANT104" s="34"/>
      <c r="ANU104" s="34"/>
      <c r="ANV104" s="34"/>
      <c r="ANW104" s="34"/>
      <c r="ANX104" s="34"/>
      <c r="ANY104" s="34"/>
      <c r="ANZ104" s="34"/>
      <c r="AOA104" s="34"/>
      <c r="AOB104" s="34"/>
      <c r="AOC104" s="34"/>
      <c r="AOD104" s="34"/>
      <c r="AOE104" s="34"/>
      <c r="AOF104" s="34"/>
      <c r="AOG104" s="34"/>
      <c r="AOH104" s="34"/>
      <c r="AOI104" s="34"/>
      <c r="AOJ104" s="34"/>
      <c r="AOK104" s="34"/>
      <c r="AOL104" s="34"/>
      <c r="AOM104" s="34"/>
      <c r="AON104" s="34"/>
      <c r="AOO104" s="34"/>
      <c r="AOP104" s="34"/>
      <c r="AOQ104" s="34"/>
      <c r="AOR104" s="34"/>
      <c r="AOS104" s="34"/>
      <c r="AOT104" s="34"/>
      <c r="AOU104" s="34"/>
      <c r="AOV104" s="34"/>
      <c r="AOW104" s="34"/>
      <c r="AOX104" s="34"/>
      <c r="AOY104" s="34"/>
      <c r="AOZ104" s="34"/>
      <c r="APA104" s="34"/>
      <c r="APB104" s="34"/>
      <c r="APC104" s="34"/>
      <c r="APD104" s="34"/>
      <c r="APE104" s="34"/>
      <c r="APF104" s="34"/>
      <c r="APG104" s="34"/>
      <c r="APH104" s="34"/>
      <c r="API104" s="34"/>
      <c r="APJ104" s="34"/>
      <c r="APK104" s="34"/>
      <c r="APL104" s="34"/>
      <c r="APM104" s="34"/>
      <c r="APN104" s="34"/>
      <c r="APO104" s="34"/>
      <c r="APP104" s="34"/>
      <c r="APQ104" s="34"/>
      <c r="APR104" s="34"/>
      <c r="APS104" s="34"/>
      <c r="APT104" s="34"/>
      <c r="APU104" s="34"/>
      <c r="APV104" s="34"/>
      <c r="APW104" s="34"/>
      <c r="APX104" s="34"/>
      <c r="APY104" s="34"/>
      <c r="APZ104" s="34"/>
      <c r="AQA104" s="34"/>
      <c r="AQB104" s="34"/>
      <c r="AQC104" s="34"/>
      <c r="AQD104" s="34"/>
      <c r="AQE104" s="34"/>
      <c r="AQF104" s="34"/>
      <c r="AQG104" s="34"/>
      <c r="AQH104" s="34"/>
      <c r="AQI104" s="34"/>
      <c r="AQJ104" s="34"/>
      <c r="AQK104" s="34"/>
      <c r="AQL104" s="34"/>
      <c r="AQM104" s="34"/>
      <c r="AQN104" s="34"/>
      <c r="AQO104" s="34"/>
      <c r="AQP104" s="34"/>
      <c r="AQQ104" s="34"/>
      <c r="AQR104" s="34"/>
      <c r="AQS104" s="34"/>
      <c r="AQT104" s="34"/>
      <c r="AQU104" s="34"/>
      <c r="AQV104" s="34"/>
      <c r="AQW104" s="34"/>
      <c r="AQX104" s="34"/>
      <c r="AQY104" s="34"/>
      <c r="AQZ104" s="34"/>
      <c r="ARA104" s="34"/>
      <c r="ARB104" s="34"/>
      <c r="ARC104" s="34"/>
      <c r="ARD104" s="34"/>
      <c r="ARE104" s="34"/>
      <c r="ARF104" s="34"/>
      <c r="ARG104" s="34"/>
      <c r="ARH104" s="34"/>
      <c r="ARI104" s="34"/>
      <c r="ARJ104" s="34"/>
      <c r="ARK104" s="34"/>
      <c r="ARL104" s="34"/>
      <c r="ARM104" s="34"/>
      <c r="ARN104" s="34"/>
      <c r="ARO104" s="34"/>
      <c r="ARP104" s="34"/>
      <c r="ARQ104" s="34"/>
      <c r="ARR104" s="34"/>
      <c r="ARS104" s="34"/>
      <c r="ART104" s="34"/>
      <c r="ARU104" s="34"/>
      <c r="ARV104" s="34"/>
      <c r="ARW104" s="34"/>
      <c r="ARX104" s="34"/>
      <c r="ARY104" s="34"/>
      <c r="ARZ104" s="34"/>
      <c r="ASA104" s="34"/>
      <c r="ASB104" s="34"/>
      <c r="ASC104" s="34"/>
      <c r="ASD104" s="34"/>
      <c r="ASE104" s="34"/>
      <c r="ASF104" s="34"/>
      <c r="ASG104" s="34"/>
      <c r="ASH104" s="34"/>
      <c r="ASI104" s="34"/>
      <c r="ASJ104" s="34"/>
      <c r="ASK104" s="34"/>
      <c r="ASL104" s="34"/>
      <c r="ASM104" s="34"/>
      <c r="ASN104" s="34"/>
      <c r="ASO104" s="34"/>
      <c r="ASP104" s="34"/>
      <c r="ASQ104" s="34"/>
      <c r="ASR104" s="34"/>
      <c r="ASS104" s="34"/>
      <c r="AST104" s="34"/>
      <c r="ASU104" s="34"/>
      <c r="ASV104" s="34"/>
      <c r="ASW104" s="34"/>
      <c r="ASX104" s="34"/>
      <c r="ASY104" s="34"/>
      <c r="ASZ104" s="34"/>
      <c r="ATA104" s="34"/>
      <c r="ATB104" s="34"/>
      <c r="ATC104" s="34"/>
      <c r="ATD104" s="34"/>
      <c r="ATE104" s="34"/>
      <c r="ATF104" s="34"/>
      <c r="ATG104" s="34"/>
      <c r="ATH104" s="34"/>
      <c r="ATI104" s="34"/>
      <c r="ATJ104" s="34"/>
      <c r="ATK104" s="34"/>
      <c r="ATL104" s="34"/>
      <c r="ATM104" s="34"/>
      <c r="ATN104" s="34"/>
      <c r="ATO104" s="34"/>
      <c r="ATP104" s="34"/>
      <c r="ATQ104" s="34"/>
      <c r="ATR104" s="34"/>
      <c r="ATS104" s="34"/>
      <c r="ATT104" s="34"/>
      <c r="ATU104" s="34"/>
      <c r="ATV104" s="34"/>
      <c r="ATW104" s="34"/>
      <c r="ATX104" s="34"/>
      <c r="ATY104" s="34"/>
      <c r="ATZ104" s="34"/>
      <c r="AUA104" s="34"/>
      <c r="AUB104" s="34"/>
      <c r="AUC104" s="34"/>
      <c r="AUD104" s="34"/>
      <c r="AUE104" s="34"/>
      <c r="AUF104" s="34"/>
      <c r="AUG104" s="34"/>
      <c r="AUH104" s="34"/>
      <c r="AUI104" s="34"/>
      <c r="AUJ104" s="34"/>
      <c r="AUK104" s="34"/>
      <c r="AUL104" s="34"/>
      <c r="AUM104" s="34"/>
      <c r="AUN104" s="34"/>
      <c r="AUO104" s="34"/>
      <c r="AUP104" s="34"/>
      <c r="AUQ104" s="34"/>
      <c r="AUR104" s="34"/>
      <c r="AUS104" s="34"/>
      <c r="AUT104" s="34"/>
      <c r="AUU104" s="34"/>
      <c r="AUV104" s="34"/>
      <c r="AUW104" s="34"/>
      <c r="AUX104" s="34"/>
      <c r="AUY104" s="34"/>
      <c r="AUZ104" s="34"/>
      <c r="AVA104" s="34"/>
      <c r="AVB104" s="34"/>
      <c r="AVC104" s="34"/>
      <c r="AVD104" s="34"/>
      <c r="AVE104" s="34"/>
      <c r="AVF104" s="34"/>
      <c r="AVG104" s="34"/>
      <c r="AVH104" s="34"/>
      <c r="AVI104" s="34"/>
      <c r="AVJ104" s="34"/>
      <c r="AVK104" s="34"/>
      <c r="AVL104" s="34"/>
      <c r="AVM104" s="34"/>
      <c r="AVN104" s="34"/>
      <c r="AVO104" s="34"/>
      <c r="AVP104" s="34"/>
      <c r="AVQ104" s="34"/>
      <c r="AVR104" s="34"/>
      <c r="AVS104" s="34"/>
      <c r="AVT104" s="34"/>
      <c r="AVU104" s="34"/>
      <c r="AVV104" s="34"/>
      <c r="AVW104" s="34"/>
      <c r="AVX104" s="34"/>
      <c r="AVY104" s="34"/>
      <c r="AVZ104" s="34"/>
      <c r="AWA104" s="34"/>
      <c r="AWB104" s="34"/>
      <c r="AWC104" s="34"/>
      <c r="AWD104" s="34"/>
      <c r="AWE104" s="34"/>
      <c r="AWF104" s="34"/>
      <c r="AWG104" s="34"/>
      <c r="AWH104" s="34"/>
      <c r="AWI104" s="34"/>
      <c r="AWJ104" s="34"/>
      <c r="AWK104" s="34"/>
      <c r="AWL104" s="34"/>
      <c r="AWM104" s="34"/>
      <c r="AWN104" s="34"/>
      <c r="AWO104" s="34"/>
      <c r="AWP104" s="34"/>
      <c r="AWQ104" s="34"/>
      <c r="AWR104" s="34"/>
      <c r="AWS104" s="34"/>
      <c r="AWT104" s="34"/>
      <c r="AWU104" s="34"/>
      <c r="AWV104" s="34"/>
      <c r="AWW104" s="34"/>
      <c r="AWX104" s="34"/>
      <c r="AWY104" s="34"/>
      <c r="AWZ104" s="34"/>
      <c r="AXA104" s="34"/>
      <c r="AXB104" s="34"/>
      <c r="AXC104" s="34"/>
      <c r="AXD104" s="34"/>
      <c r="AXE104" s="34"/>
      <c r="AXF104" s="34"/>
      <c r="AXG104" s="34"/>
      <c r="AXH104" s="34"/>
      <c r="AXI104" s="34"/>
      <c r="AXJ104" s="34"/>
      <c r="AXK104" s="34"/>
      <c r="AXL104" s="34"/>
      <c r="AXM104" s="34"/>
      <c r="AXN104" s="34"/>
      <c r="AXO104" s="34"/>
      <c r="AXP104" s="34"/>
      <c r="AXQ104" s="34"/>
      <c r="AXR104" s="34"/>
      <c r="AXS104" s="34"/>
      <c r="AXT104" s="34"/>
      <c r="AXU104" s="34"/>
      <c r="AXV104" s="34"/>
      <c r="AXW104" s="34"/>
      <c r="AXX104" s="34"/>
      <c r="AXY104" s="34"/>
      <c r="AXZ104" s="34"/>
      <c r="AYA104" s="34"/>
      <c r="AYB104" s="34"/>
      <c r="AYC104" s="34"/>
      <c r="AYD104" s="34"/>
      <c r="AYE104" s="34"/>
      <c r="AYF104" s="34"/>
      <c r="AYG104" s="34"/>
      <c r="AYH104" s="34"/>
      <c r="AYI104" s="34"/>
      <c r="AYJ104" s="34"/>
      <c r="AYK104" s="34"/>
      <c r="AYL104" s="34"/>
      <c r="AYM104" s="34"/>
      <c r="AYN104" s="34"/>
      <c r="AYO104" s="34"/>
      <c r="AYP104" s="34"/>
      <c r="AYQ104" s="34"/>
      <c r="AYR104" s="34"/>
      <c r="AYS104" s="34"/>
      <c r="AYT104" s="34"/>
      <c r="AYU104" s="34"/>
      <c r="AYV104" s="34"/>
      <c r="AYW104" s="34"/>
      <c r="AYX104" s="34"/>
      <c r="AYY104" s="34"/>
      <c r="AYZ104" s="34"/>
      <c r="AZA104" s="34"/>
      <c r="AZB104" s="34"/>
      <c r="AZC104" s="34"/>
      <c r="AZD104" s="34"/>
      <c r="AZE104" s="34"/>
      <c r="AZF104" s="34"/>
      <c r="AZG104" s="34"/>
      <c r="AZH104" s="34"/>
      <c r="AZI104" s="34"/>
      <c r="AZJ104" s="34"/>
      <c r="AZK104" s="34"/>
      <c r="AZL104" s="34"/>
      <c r="AZM104" s="34"/>
      <c r="AZN104" s="34"/>
      <c r="AZO104" s="34"/>
      <c r="AZP104" s="34"/>
      <c r="AZQ104" s="34"/>
      <c r="AZR104" s="34"/>
      <c r="AZS104" s="34"/>
      <c r="AZT104" s="34"/>
      <c r="AZU104" s="34"/>
      <c r="AZV104" s="34"/>
      <c r="AZW104" s="34"/>
      <c r="AZX104" s="34"/>
      <c r="AZY104" s="34"/>
      <c r="AZZ104" s="34"/>
      <c r="BAA104" s="34"/>
      <c r="BAB104" s="34"/>
      <c r="BAC104" s="34"/>
      <c r="BAD104" s="34"/>
      <c r="BAE104" s="34"/>
      <c r="BAF104" s="34"/>
      <c r="BAG104" s="34"/>
      <c r="BAH104" s="34"/>
      <c r="BAI104" s="34"/>
      <c r="BAJ104" s="34"/>
      <c r="BAK104" s="34"/>
      <c r="BAL104" s="34"/>
      <c r="BAM104" s="34"/>
      <c r="BAN104" s="34"/>
      <c r="BAO104" s="34"/>
      <c r="BAP104" s="34"/>
      <c r="BAQ104" s="34"/>
      <c r="BAR104" s="34"/>
      <c r="BAS104" s="34"/>
      <c r="BAT104" s="34"/>
      <c r="BAU104" s="34"/>
      <c r="BAV104" s="34"/>
      <c r="BAW104" s="34"/>
      <c r="BAX104" s="34"/>
      <c r="BAY104" s="34"/>
      <c r="BAZ104" s="34"/>
      <c r="BBA104" s="34"/>
      <c r="BBB104" s="34"/>
      <c r="BBC104" s="34"/>
      <c r="BBD104" s="34"/>
      <c r="BBE104" s="34"/>
      <c r="BBF104" s="34"/>
      <c r="BBG104" s="34"/>
      <c r="BBH104" s="34"/>
      <c r="BBI104" s="34"/>
      <c r="BBJ104" s="34"/>
      <c r="BBK104" s="34"/>
      <c r="BBL104" s="34"/>
      <c r="BBM104" s="34"/>
      <c r="BBN104" s="34"/>
      <c r="BBO104" s="34"/>
      <c r="BBP104" s="34"/>
      <c r="BBQ104" s="34"/>
      <c r="BBR104" s="34"/>
      <c r="BBS104" s="34"/>
      <c r="BBT104" s="34"/>
      <c r="BBU104" s="34"/>
      <c r="BBV104" s="34"/>
      <c r="BBW104" s="34"/>
      <c r="BBX104" s="34"/>
      <c r="BBY104" s="34"/>
      <c r="BBZ104" s="34"/>
      <c r="BCA104" s="34"/>
      <c r="BCB104" s="34"/>
      <c r="BCC104" s="34"/>
      <c r="BCD104" s="34"/>
      <c r="BCE104" s="34"/>
      <c r="BCF104" s="34"/>
      <c r="BCG104" s="34"/>
      <c r="BCH104" s="34"/>
      <c r="BCI104" s="34"/>
      <c r="BCJ104" s="34"/>
      <c r="BCK104" s="34"/>
      <c r="BCL104" s="34"/>
      <c r="BCM104" s="34"/>
      <c r="BCN104" s="34"/>
      <c r="BCO104" s="34"/>
      <c r="BCP104" s="34"/>
      <c r="BCQ104" s="34"/>
      <c r="BCR104" s="34"/>
      <c r="BCS104" s="34"/>
      <c r="BCT104" s="34"/>
      <c r="BCU104" s="34"/>
      <c r="BCV104" s="34"/>
      <c r="BCW104" s="34"/>
      <c r="BCX104" s="34"/>
      <c r="BCY104" s="34"/>
      <c r="BCZ104" s="34"/>
      <c r="BDA104" s="34"/>
      <c r="BDB104" s="34"/>
      <c r="BDC104" s="34"/>
      <c r="BDD104" s="34"/>
      <c r="BDE104" s="34"/>
      <c r="BDF104" s="34"/>
      <c r="BDG104" s="34"/>
      <c r="BDH104" s="34"/>
      <c r="BDI104" s="34"/>
      <c r="BDJ104" s="34"/>
      <c r="BDK104" s="34"/>
      <c r="BDL104" s="34"/>
      <c r="BDM104" s="34"/>
      <c r="BDN104" s="34"/>
      <c r="BDO104" s="34"/>
      <c r="BDP104" s="34"/>
      <c r="BDQ104" s="34"/>
      <c r="BDR104" s="34"/>
      <c r="BDS104" s="34"/>
      <c r="BDT104" s="34"/>
      <c r="BDU104" s="34"/>
      <c r="BDV104" s="34"/>
      <c r="BDW104" s="34"/>
      <c r="BDX104" s="34"/>
      <c r="BDY104" s="34"/>
      <c r="BDZ104" s="34"/>
      <c r="BEA104" s="34"/>
      <c r="BEB104" s="34"/>
      <c r="BEC104" s="34"/>
      <c r="BED104" s="34"/>
      <c r="BEE104" s="34"/>
      <c r="BEF104" s="34"/>
      <c r="BEG104" s="34"/>
      <c r="BEH104" s="34"/>
      <c r="BEI104" s="34"/>
      <c r="BEJ104" s="34"/>
      <c r="BEK104" s="34"/>
      <c r="BEL104" s="34"/>
      <c r="BEM104" s="34"/>
      <c r="BEN104" s="34"/>
      <c r="BEO104" s="34"/>
      <c r="BEP104" s="34"/>
      <c r="BEQ104" s="34"/>
      <c r="BER104" s="34"/>
      <c r="BES104" s="34"/>
      <c r="BET104" s="34"/>
      <c r="BEU104" s="34"/>
      <c r="BEV104" s="34"/>
      <c r="BEW104" s="34"/>
      <c r="BEX104" s="34"/>
      <c r="BEY104" s="34"/>
      <c r="BEZ104" s="34"/>
      <c r="BFA104" s="34"/>
      <c r="BFB104" s="34"/>
      <c r="BFC104" s="34"/>
      <c r="BFD104" s="34"/>
      <c r="BFE104" s="34"/>
      <c r="BFF104" s="34"/>
      <c r="BFG104" s="34"/>
      <c r="BFH104" s="34"/>
      <c r="BFI104" s="34"/>
      <c r="BFJ104" s="34"/>
      <c r="BFK104" s="34"/>
      <c r="BFL104" s="34"/>
      <c r="BFM104" s="34"/>
      <c r="BFN104" s="34"/>
      <c r="BFO104" s="34"/>
      <c r="BFP104" s="34"/>
      <c r="BFQ104" s="34"/>
      <c r="BFR104" s="34"/>
      <c r="BFS104" s="34"/>
      <c r="BFT104" s="34"/>
      <c r="BFU104" s="34"/>
      <c r="BFV104" s="34"/>
      <c r="BFW104" s="34"/>
      <c r="BFX104" s="34"/>
      <c r="BFY104" s="34"/>
      <c r="BFZ104" s="34"/>
      <c r="BGA104" s="34"/>
      <c r="BGB104" s="34"/>
      <c r="BGC104" s="34"/>
      <c r="BGD104" s="34"/>
      <c r="BGE104" s="34"/>
      <c r="BGF104" s="34"/>
      <c r="BGG104" s="34"/>
      <c r="BGH104" s="34"/>
      <c r="BGI104" s="34"/>
      <c r="BGJ104" s="34"/>
      <c r="BGK104" s="34"/>
      <c r="BGL104" s="34"/>
      <c r="BGM104" s="34"/>
      <c r="BGN104" s="34"/>
      <c r="BGO104" s="34"/>
      <c r="BGP104" s="34"/>
      <c r="BGQ104" s="34"/>
      <c r="BGR104" s="34"/>
      <c r="BGS104" s="34"/>
      <c r="BGT104" s="34"/>
      <c r="BGU104" s="34"/>
      <c r="BGV104" s="34"/>
      <c r="BGW104" s="34"/>
      <c r="BGX104" s="34"/>
      <c r="BGY104" s="34"/>
      <c r="BGZ104" s="34"/>
      <c r="BHA104" s="34"/>
      <c r="BHB104" s="34"/>
      <c r="BHC104" s="34"/>
      <c r="BHD104" s="34"/>
      <c r="BHE104" s="34"/>
      <c r="BHF104" s="34"/>
      <c r="BHG104" s="34"/>
      <c r="BHH104" s="34"/>
      <c r="BHI104" s="34"/>
      <c r="BHJ104" s="34"/>
      <c r="BHK104" s="34"/>
      <c r="BHL104" s="34"/>
      <c r="BHM104" s="34"/>
      <c r="BHN104" s="34"/>
      <c r="BHO104" s="34"/>
      <c r="BHP104" s="34"/>
      <c r="BHQ104" s="34"/>
      <c r="BHR104" s="34"/>
      <c r="BHS104" s="34"/>
      <c r="BHT104" s="34"/>
      <c r="BHU104" s="34"/>
      <c r="BHV104" s="34"/>
      <c r="BHW104" s="34"/>
      <c r="BHX104" s="34"/>
      <c r="BHY104" s="34"/>
      <c r="BHZ104" s="34"/>
      <c r="BIA104" s="34"/>
      <c r="BIB104" s="34"/>
      <c r="BIC104" s="34"/>
      <c r="BID104" s="34"/>
      <c r="BIE104" s="34"/>
      <c r="BIF104" s="34"/>
      <c r="BIG104" s="34"/>
      <c r="BIH104" s="34"/>
      <c r="BII104" s="34"/>
      <c r="BIJ104" s="34"/>
      <c r="BIK104" s="34"/>
      <c r="BIL104" s="34"/>
      <c r="BIM104" s="34"/>
      <c r="BIN104" s="34"/>
      <c r="BIO104" s="34"/>
      <c r="BIP104" s="34"/>
      <c r="BIQ104" s="34"/>
      <c r="BIR104" s="34"/>
      <c r="BIS104" s="34"/>
      <c r="BIT104" s="34"/>
      <c r="BIU104" s="34"/>
      <c r="BIV104" s="34"/>
      <c r="BIW104" s="34"/>
      <c r="BIX104" s="34"/>
      <c r="BIY104" s="34"/>
      <c r="BIZ104" s="34"/>
      <c r="BJA104" s="34"/>
      <c r="BJB104" s="34"/>
      <c r="BJC104" s="34"/>
      <c r="BJD104" s="34"/>
      <c r="BJE104" s="34"/>
      <c r="BJF104" s="34"/>
      <c r="BJG104" s="34"/>
      <c r="BJH104" s="34"/>
      <c r="BJI104" s="34"/>
      <c r="BJJ104" s="34"/>
      <c r="BJK104" s="34"/>
      <c r="BJL104" s="34"/>
      <c r="BJM104" s="34"/>
      <c r="BJN104" s="34"/>
      <c r="BJO104" s="34"/>
      <c r="BJP104" s="34"/>
      <c r="BJQ104" s="34"/>
      <c r="BJR104" s="34"/>
      <c r="BJS104" s="34"/>
      <c r="BJT104" s="34"/>
      <c r="BJU104" s="34"/>
      <c r="BJV104" s="34"/>
      <c r="BJW104" s="34"/>
      <c r="BJX104" s="34"/>
      <c r="BJY104" s="34"/>
      <c r="BJZ104" s="34"/>
      <c r="BKA104" s="34"/>
      <c r="BKB104" s="34"/>
      <c r="BKC104" s="34"/>
      <c r="BKD104" s="34"/>
      <c r="BKE104" s="34"/>
      <c r="BKF104" s="34"/>
      <c r="BKG104" s="34"/>
      <c r="BKH104" s="34"/>
      <c r="BKI104" s="34"/>
      <c r="BKJ104" s="34"/>
      <c r="BKK104" s="34"/>
      <c r="BKL104" s="34"/>
      <c r="BKM104" s="34"/>
      <c r="BKN104" s="34"/>
      <c r="BKO104" s="34"/>
      <c r="BKP104" s="34"/>
      <c r="BKQ104" s="34"/>
      <c r="BKR104" s="34"/>
      <c r="BKS104" s="34"/>
      <c r="BKT104" s="34"/>
      <c r="BKU104" s="34"/>
      <c r="BKV104" s="34"/>
      <c r="BKW104" s="34"/>
      <c r="BKX104" s="34"/>
      <c r="BKY104" s="34"/>
      <c r="BKZ104" s="34"/>
      <c r="BLA104" s="34"/>
      <c r="BLB104" s="34"/>
      <c r="BLC104" s="34"/>
      <c r="BLD104" s="34"/>
      <c r="BLE104" s="34"/>
      <c r="BLF104" s="34"/>
      <c r="BLG104" s="34"/>
      <c r="BLH104" s="34"/>
      <c r="BLI104" s="34"/>
      <c r="BLJ104" s="34"/>
      <c r="BLK104" s="34"/>
      <c r="BLL104" s="34"/>
      <c r="BLM104" s="34"/>
      <c r="BLN104" s="34"/>
      <c r="BLO104" s="34"/>
      <c r="BLP104" s="34"/>
      <c r="BLQ104" s="34"/>
      <c r="BLR104" s="34"/>
      <c r="BLS104" s="34"/>
      <c r="BLT104" s="34"/>
      <c r="BLU104" s="34"/>
      <c r="BLV104" s="34"/>
      <c r="BLW104" s="34"/>
      <c r="BLX104" s="34"/>
      <c r="BLY104" s="34"/>
      <c r="BLZ104" s="34"/>
      <c r="BMA104" s="34"/>
      <c r="BMB104" s="34"/>
      <c r="BMC104" s="34"/>
      <c r="BMD104" s="34"/>
      <c r="BME104" s="34"/>
      <c r="BMF104" s="34"/>
      <c r="BMG104" s="34"/>
      <c r="BMH104" s="34"/>
      <c r="BMI104" s="34"/>
      <c r="BMJ104" s="34"/>
      <c r="BMK104" s="34"/>
      <c r="BML104" s="34"/>
      <c r="BMM104" s="34"/>
      <c r="BMN104" s="34"/>
      <c r="BMO104" s="34"/>
      <c r="BMP104" s="34"/>
      <c r="BMQ104" s="34"/>
      <c r="BMR104" s="34"/>
      <c r="BMS104" s="34"/>
      <c r="BMT104" s="34"/>
      <c r="BMU104" s="34"/>
      <c r="BMV104" s="34"/>
      <c r="BMW104" s="34"/>
      <c r="BMX104" s="34"/>
      <c r="BMY104" s="34"/>
      <c r="BMZ104" s="34"/>
      <c r="BNA104" s="34"/>
      <c r="BNB104" s="34"/>
      <c r="BNC104" s="34"/>
      <c r="BND104" s="34"/>
      <c r="BNE104" s="34"/>
      <c r="BNF104" s="34"/>
      <c r="BNG104" s="34"/>
      <c r="BNH104" s="34"/>
      <c r="BNI104" s="34"/>
      <c r="BNJ104" s="34"/>
      <c r="BNK104" s="34"/>
      <c r="BNL104" s="34"/>
      <c r="BNM104" s="34"/>
      <c r="BNN104" s="34"/>
      <c r="BNO104" s="34"/>
      <c r="BNP104" s="34"/>
      <c r="BNQ104" s="34"/>
      <c r="BNR104" s="34"/>
      <c r="BNS104" s="34"/>
      <c r="BNT104" s="34"/>
      <c r="BNU104" s="34"/>
      <c r="BNV104" s="34"/>
      <c r="BNW104" s="34"/>
      <c r="BNX104" s="34"/>
      <c r="BNY104" s="34"/>
      <c r="BNZ104" s="34"/>
      <c r="BOA104" s="34"/>
      <c r="BOB104" s="34"/>
      <c r="BOC104" s="34"/>
      <c r="BOD104" s="34"/>
      <c r="BOE104" s="34"/>
      <c r="BOF104" s="34"/>
      <c r="BOG104" s="34"/>
      <c r="BOH104" s="34"/>
      <c r="BOI104" s="34"/>
      <c r="BOJ104" s="34"/>
      <c r="BOK104" s="34"/>
      <c r="BOL104" s="34"/>
      <c r="BOM104" s="34"/>
      <c r="BON104" s="34"/>
      <c r="BOO104" s="34"/>
      <c r="BOP104" s="34"/>
      <c r="BOQ104" s="34"/>
      <c r="BOR104" s="34"/>
      <c r="BOS104" s="34"/>
      <c r="BOT104" s="34"/>
      <c r="BOU104" s="34"/>
      <c r="BOV104" s="34"/>
      <c r="BOW104" s="34"/>
      <c r="BOX104" s="34"/>
      <c r="BOY104" s="34"/>
      <c r="BOZ104" s="34"/>
      <c r="BPA104" s="34"/>
      <c r="BPB104" s="34"/>
      <c r="BPC104" s="34"/>
      <c r="BPD104" s="34"/>
      <c r="BPE104" s="34"/>
      <c r="BPF104" s="34"/>
      <c r="BPG104" s="34"/>
      <c r="BPH104" s="34"/>
      <c r="BPI104" s="34"/>
      <c r="BPJ104" s="34"/>
      <c r="BPK104" s="34"/>
      <c r="BPL104" s="34"/>
      <c r="BPM104" s="34"/>
      <c r="BPN104" s="34"/>
      <c r="BPO104" s="34"/>
      <c r="BPP104" s="34"/>
      <c r="BPQ104" s="34"/>
      <c r="BPR104" s="34"/>
      <c r="BPS104" s="34"/>
      <c r="BPT104" s="34"/>
      <c r="BPU104" s="34"/>
      <c r="BPV104" s="34"/>
      <c r="BPW104" s="34"/>
      <c r="BPX104" s="34"/>
      <c r="BPY104" s="34"/>
      <c r="BPZ104" s="34"/>
      <c r="BQA104" s="34"/>
      <c r="BQB104" s="34"/>
      <c r="BQC104" s="34"/>
      <c r="BQD104" s="34"/>
      <c r="BQE104" s="34"/>
      <c r="BQF104" s="34"/>
      <c r="BQG104" s="34"/>
      <c r="BQH104" s="34"/>
      <c r="BQI104" s="34"/>
      <c r="BQJ104" s="34"/>
      <c r="BQK104" s="34"/>
      <c r="BQL104" s="34"/>
      <c r="BQM104" s="34"/>
      <c r="BQN104" s="34"/>
      <c r="BQO104" s="34"/>
      <c r="BQP104" s="34"/>
      <c r="BQQ104" s="34"/>
      <c r="BQR104" s="34"/>
      <c r="BQS104" s="34"/>
      <c r="BQT104" s="34"/>
      <c r="BQU104" s="34"/>
      <c r="BQV104" s="34"/>
      <c r="BQW104" s="34"/>
      <c r="BQX104" s="34"/>
      <c r="BQY104" s="34"/>
      <c r="BQZ104" s="34"/>
      <c r="BRA104" s="34"/>
      <c r="BRB104" s="34"/>
      <c r="BRC104" s="34"/>
      <c r="BRD104" s="34"/>
      <c r="BRE104" s="34"/>
      <c r="BRF104" s="34"/>
      <c r="BRG104" s="34"/>
      <c r="BRH104" s="34"/>
      <c r="BRI104" s="34"/>
      <c r="BRJ104" s="34"/>
      <c r="BRK104" s="34"/>
      <c r="BRL104" s="34"/>
      <c r="BRM104" s="34"/>
      <c r="BRN104" s="34"/>
      <c r="BRO104" s="34"/>
      <c r="BRP104" s="34"/>
      <c r="BRQ104" s="34"/>
      <c r="BRR104" s="34"/>
      <c r="BRS104" s="34"/>
      <c r="BRT104" s="34"/>
      <c r="BRU104" s="34"/>
      <c r="BRV104" s="34"/>
      <c r="BRW104" s="34"/>
      <c r="BRX104" s="34"/>
      <c r="BRY104" s="34"/>
      <c r="BRZ104" s="34"/>
      <c r="BSA104" s="34"/>
      <c r="BSB104" s="34"/>
      <c r="BSC104" s="34"/>
      <c r="BSD104" s="34"/>
      <c r="BSE104" s="34"/>
      <c r="BSF104" s="34"/>
      <c r="BSG104" s="34"/>
      <c r="BSH104" s="34"/>
      <c r="BSI104" s="34"/>
      <c r="BSJ104" s="34"/>
      <c r="BSK104" s="34"/>
      <c r="BSL104" s="34"/>
      <c r="BSM104" s="34"/>
      <c r="BSN104" s="34"/>
      <c r="BSO104" s="34"/>
      <c r="BSP104" s="34"/>
      <c r="BSQ104" s="34"/>
      <c r="BSR104" s="34"/>
      <c r="BSS104" s="34"/>
      <c r="BST104" s="34"/>
      <c r="BSU104" s="34"/>
      <c r="BSV104" s="34"/>
      <c r="BSW104" s="34"/>
      <c r="BSX104" s="34"/>
      <c r="BSY104" s="34"/>
      <c r="BSZ104" s="34"/>
      <c r="BTA104" s="34"/>
      <c r="BTB104" s="34"/>
      <c r="BTC104" s="34"/>
      <c r="BTD104" s="34"/>
      <c r="BTE104" s="34"/>
      <c r="BTF104" s="34"/>
      <c r="BTG104" s="34"/>
      <c r="BTH104" s="34"/>
      <c r="BTI104" s="34"/>
      <c r="BTJ104" s="34"/>
      <c r="BTK104" s="34"/>
      <c r="BTL104" s="34"/>
      <c r="BTM104" s="34"/>
      <c r="BTN104" s="34"/>
      <c r="BTO104" s="34"/>
      <c r="BTP104" s="34"/>
      <c r="BTQ104" s="34"/>
      <c r="BTR104" s="34"/>
      <c r="BTS104" s="34"/>
      <c r="BTT104" s="34"/>
      <c r="BTU104" s="34"/>
      <c r="BTV104" s="34"/>
      <c r="BTW104" s="34"/>
      <c r="BTX104" s="34"/>
      <c r="BTY104" s="34"/>
      <c r="BTZ104" s="34"/>
      <c r="BUA104" s="34"/>
      <c r="BUB104" s="34"/>
      <c r="BUC104" s="34"/>
      <c r="BUD104" s="34"/>
      <c r="BUE104" s="34"/>
      <c r="BUF104" s="34"/>
      <c r="BUG104" s="34"/>
      <c r="BUH104" s="34"/>
      <c r="BUI104" s="34"/>
      <c r="BUJ104" s="34"/>
      <c r="BUK104" s="34"/>
      <c r="BUL104" s="34"/>
      <c r="BUM104" s="34"/>
      <c r="BUN104" s="34"/>
      <c r="BUO104" s="34"/>
      <c r="BUP104" s="34"/>
      <c r="BUQ104" s="34"/>
      <c r="BUR104" s="34"/>
      <c r="BUS104" s="34"/>
      <c r="BUT104" s="34"/>
      <c r="BUU104" s="34"/>
      <c r="BUV104" s="34"/>
      <c r="BUW104" s="34"/>
      <c r="BUX104" s="34"/>
      <c r="BUY104" s="34"/>
      <c r="BUZ104" s="34"/>
      <c r="BVA104" s="34"/>
      <c r="BVB104" s="34"/>
      <c r="BVC104" s="34"/>
      <c r="BVD104" s="34"/>
      <c r="BVE104" s="34"/>
      <c r="BVF104" s="34"/>
      <c r="BVG104" s="34"/>
      <c r="BVH104" s="34"/>
      <c r="BVI104" s="34"/>
      <c r="BVJ104" s="34"/>
      <c r="BVK104" s="34"/>
      <c r="BVL104" s="34"/>
      <c r="BVM104" s="34"/>
      <c r="BVN104" s="34"/>
      <c r="BVO104" s="34"/>
      <c r="BVP104" s="34"/>
      <c r="BVQ104" s="34"/>
      <c r="BVR104" s="34"/>
      <c r="BVS104" s="34"/>
      <c r="BVT104" s="34"/>
      <c r="BVU104" s="34"/>
      <c r="BVV104" s="34"/>
      <c r="BVW104" s="34"/>
      <c r="BVX104" s="34"/>
      <c r="BVY104" s="34"/>
      <c r="BVZ104" s="34"/>
      <c r="BWA104" s="34"/>
      <c r="BWB104" s="34"/>
      <c r="BWC104" s="34"/>
      <c r="BWD104" s="34"/>
      <c r="BWE104" s="34"/>
      <c r="BWF104" s="34"/>
      <c r="BWG104" s="34"/>
      <c r="BWH104" s="34"/>
      <c r="BWI104" s="34"/>
      <c r="BWJ104" s="34"/>
      <c r="BWK104" s="34"/>
      <c r="BWL104" s="34"/>
      <c r="BWM104" s="34"/>
      <c r="BWN104" s="34"/>
      <c r="BWO104" s="34"/>
      <c r="BWP104" s="34"/>
      <c r="BWQ104" s="34"/>
      <c r="BWR104" s="34"/>
      <c r="BWS104" s="34"/>
      <c r="BWT104" s="34"/>
      <c r="BWU104" s="34"/>
      <c r="BWV104" s="34"/>
      <c r="BWW104" s="34"/>
      <c r="BWX104" s="34"/>
      <c r="BWY104" s="34"/>
      <c r="BWZ104" s="34"/>
      <c r="BXA104" s="34"/>
      <c r="BXB104" s="34"/>
      <c r="BXC104" s="34"/>
      <c r="BXD104" s="34"/>
      <c r="BXE104" s="34"/>
      <c r="BXF104" s="34"/>
      <c r="BXG104" s="34"/>
      <c r="BXH104" s="34"/>
      <c r="BXI104" s="34"/>
      <c r="BXJ104" s="34"/>
      <c r="BXK104" s="34"/>
      <c r="BXL104" s="34"/>
      <c r="BXM104" s="34"/>
      <c r="BXN104" s="34"/>
      <c r="BXO104" s="34"/>
      <c r="BXP104" s="34"/>
      <c r="BXQ104" s="34"/>
      <c r="BXR104" s="34"/>
      <c r="BXS104" s="34"/>
      <c r="BXT104" s="34"/>
      <c r="BXU104" s="34"/>
      <c r="BXV104" s="34"/>
      <c r="BXW104" s="34"/>
      <c r="BXX104" s="34"/>
      <c r="BXY104" s="34"/>
      <c r="BXZ104" s="34"/>
      <c r="BYA104" s="34"/>
      <c r="BYB104" s="34"/>
      <c r="BYC104" s="34"/>
      <c r="BYD104" s="34"/>
      <c r="BYE104" s="34"/>
      <c r="BYF104" s="34"/>
      <c r="BYG104" s="34"/>
      <c r="BYH104" s="34"/>
      <c r="BYI104" s="34"/>
      <c r="BYJ104" s="34"/>
      <c r="BYK104" s="34"/>
      <c r="BYL104" s="34"/>
      <c r="BYM104" s="34"/>
      <c r="BYN104" s="34"/>
      <c r="BYO104" s="34"/>
      <c r="BYP104" s="34"/>
      <c r="BYQ104" s="34"/>
      <c r="BYR104" s="34"/>
      <c r="BYS104" s="34"/>
      <c r="BYT104" s="34"/>
      <c r="BYU104" s="34"/>
      <c r="BYV104" s="34"/>
      <c r="BYW104" s="34"/>
      <c r="BYX104" s="34"/>
      <c r="BYY104" s="34"/>
      <c r="BYZ104" s="34"/>
      <c r="BZA104" s="34"/>
      <c r="BZB104" s="34"/>
      <c r="BZC104" s="34"/>
      <c r="BZD104" s="34"/>
      <c r="BZE104" s="34"/>
      <c r="BZF104" s="34"/>
      <c r="BZG104" s="34"/>
      <c r="BZH104" s="34"/>
      <c r="BZI104" s="34"/>
      <c r="BZJ104" s="34"/>
      <c r="BZK104" s="34"/>
      <c r="BZL104" s="34"/>
      <c r="BZM104" s="34"/>
      <c r="BZN104" s="34"/>
      <c r="BZO104" s="34"/>
      <c r="BZP104" s="34"/>
      <c r="BZQ104" s="34"/>
      <c r="BZR104" s="34"/>
      <c r="BZS104" s="34"/>
      <c r="BZT104" s="34"/>
      <c r="BZU104" s="34"/>
      <c r="BZV104" s="34"/>
      <c r="BZW104" s="34"/>
      <c r="BZX104" s="34"/>
      <c r="BZY104" s="34"/>
      <c r="BZZ104" s="34"/>
      <c r="CAA104" s="34"/>
      <c r="CAB104" s="34"/>
      <c r="CAC104" s="34"/>
      <c r="CAD104" s="34"/>
      <c r="CAE104" s="34"/>
      <c r="CAF104" s="34"/>
      <c r="CAG104" s="34"/>
      <c r="CAH104" s="34"/>
      <c r="CAI104" s="34"/>
      <c r="CAJ104" s="34"/>
      <c r="CAK104" s="34"/>
      <c r="CAL104" s="34"/>
      <c r="CAM104" s="34"/>
      <c r="CAN104" s="34"/>
      <c r="CAO104" s="34"/>
      <c r="CAP104" s="34"/>
      <c r="CAQ104" s="34"/>
      <c r="CAR104" s="34"/>
      <c r="CAS104" s="34"/>
      <c r="CAT104" s="34"/>
      <c r="CAU104" s="34"/>
      <c r="CAV104" s="34"/>
      <c r="CAW104" s="34"/>
      <c r="CAX104" s="34"/>
      <c r="CAY104" s="34"/>
      <c r="CAZ104" s="34"/>
      <c r="CBA104" s="34"/>
      <c r="CBB104" s="34"/>
      <c r="CBC104" s="34"/>
      <c r="CBD104" s="34"/>
      <c r="CBE104" s="34"/>
      <c r="CBF104" s="34"/>
      <c r="CBG104" s="34"/>
      <c r="CBH104" s="34"/>
      <c r="CBI104" s="34"/>
      <c r="CBJ104" s="34"/>
      <c r="CBK104" s="34"/>
      <c r="CBL104" s="34"/>
      <c r="CBM104" s="34"/>
      <c r="CBN104" s="34"/>
      <c r="CBO104" s="34"/>
      <c r="CBP104" s="34"/>
      <c r="CBQ104" s="34"/>
      <c r="CBR104" s="34"/>
      <c r="CBS104" s="34"/>
      <c r="CBT104" s="34"/>
      <c r="CBU104" s="34"/>
      <c r="CBV104" s="34"/>
      <c r="CBW104" s="34"/>
      <c r="CBX104" s="34"/>
      <c r="CBY104" s="34"/>
      <c r="CBZ104" s="34"/>
      <c r="CCA104" s="34"/>
      <c r="CCB104" s="34"/>
      <c r="CCC104" s="34"/>
      <c r="CCD104" s="34"/>
      <c r="CCE104" s="34"/>
      <c r="CCF104" s="34"/>
      <c r="CCG104" s="34"/>
      <c r="CCH104" s="34"/>
      <c r="CCI104" s="34"/>
      <c r="CCJ104" s="34"/>
      <c r="CCK104" s="34"/>
      <c r="CCL104" s="34"/>
      <c r="CCM104" s="34"/>
      <c r="CCN104" s="34"/>
      <c r="CCO104" s="34"/>
      <c r="CCP104" s="34"/>
      <c r="CCQ104" s="34"/>
      <c r="CCR104" s="34"/>
      <c r="CCS104" s="34"/>
      <c r="CCT104" s="34"/>
      <c r="CCU104" s="34"/>
      <c r="CCV104" s="34"/>
      <c r="CCW104" s="34"/>
      <c r="CCX104" s="34"/>
      <c r="CCY104" s="34"/>
      <c r="CCZ104" s="34"/>
      <c r="CDA104" s="34"/>
      <c r="CDB104" s="34"/>
      <c r="CDC104" s="34"/>
      <c r="CDD104" s="34"/>
      <c r="CDE104" s="34"/>
      <c r="CDF104" s="34"/>
      <c r="CDG104" s="34"/>
      <c r="CDH104" s="34"/>
      <c r="CDI104" s="34"/>
      <c r="CDJ104" s="34"/>
      <c r="CDK104" s="34"/>
      <c r="CDL104" s="34"/>
      <c r="CDM104" s="34"/>
      <c r="CDN104" s="34"/>
      <c r="CDO104" s="34"/>
      <c r="CDP104" s="34"/>
      <c r="CDQ104" s="34"/>
      <c r="CDR104" s="34"/>
      <c r="CDS104" s="34"/>
      <c r="CDT104" s="34"/>
      <c r="CDU104" s="34"/>
      <c r="CDV104" s="34"/>
      <c r="CDW104" s="34"/>
      <c r="CDX104" s="34"/>
      <c r="CDY104" s="34"/>
      <c r="CDZ104" s="34"/>
      <c r="CEA104" s="34"/>
      <c r="CEB104" s="34"/>
      <c r="CEC104" s="34"/>
      <c r="CED104" s="34"/>
      <c r="CEE104" s="34"/>
      <c r="CEF104" s="34"/>
      <c r="CEG104" s="34"/>
      <c r="CEH104" s="34"/>
      <c r="CEI104" s="34"/>
      <c r="CEJ104" s="34"/>
      <c r="CEK104" s="34"/>
      <c r="CEL104" s="34"/>
      <c r="CEM104" s="34"/>
      <c r="CEN104" s="34"/>
      <c r="CEO104" s="34"/>
      <c r="CEP104" s="34"/>
      <c r="CEQ104" s="34"/>
      <c r="CER104" s="34"/>
      <c r="CES104" s="34"/>
      <c r="CET104" s="34"/>
      <c r="CEU104" s="34"/>
      <c r="CEV104" s="34"/>
      <c r="CEW104" s="34"/>
      <c r="CEX104" s="34"/>
      <c r="CEY104" s="34"/>
      <c r="CEZ104" s="34"/>
      <c r="CFA104" s="34"/>
      <c r="CFB104" s="34"/>
      <c r="CFC104" s="34"/>
      <c r="CFD104" s="34"/>
      <c r="CFE104" s="34"/>
      <c r="CFF104" s="34"/>
      <c r="CFG104" s="34"/>
      <c r="CFH104" s="34"/>
      <c r="CFI104" s="34"/>
      <c r="CFJ104" s="34"/>
      <c r="CFK104" s="34"/>
      <c r="CFL104" s="34"/>
      <c r="CFM104" s="34"/>
      <c r="CFN104" s="34"/>
      <c r="CFO104" s="34"/>
      <c r="CFP104" s="34"/>
      <c r="CFQ104" s="34"/>
      <c r="CFR104" s="34"/>
      <c r="CFS104" s="34"/>
      <c r="CFT104" s="34"/>
      <c r="CFU104" s="34"/>
      <c r="CFV104" s="34"/>
      <c r="CFW104" s="34"/>
      <c r="CFX104" s="34"/>
      <c r="CFY104" s="34"/>
      <c r="CFZ104" s="34"/>
      <c r="CGA104" s="34"/>
      <c r="CGB104" s="34"/>
      <c r="CGC104" s="34"/>
      <c r="CGD104" s="34"/>
      <c r="CGE104" s="34"/>
      <c r="CGF104" s="34"/>
      <c r="CGG104" s="34"/>
      <c r="CGH104" s="34"/>
      <c r="CGI104" s="34"/>
      <c r="CGJ104" s="34"/>
      <c r="CGK104" s="34"/>
      <c r="CGL104" s="34"/>
      <c r="CGM104" s="34"/>
      <c r="CGN104" s="34"/>
      <c r="CGO104" s="34"/>
      <c r="CGP104" s="34"/>
      <c r="CGQ104" s="34"/>
      <c r="CGR104" s="34"/>
      <c r="CGS104" s="34"/>
      <c r="CGT104" s="34"/>
      <c r="CGU104" s="34"/>
      <c r="CGV104" s="34"/>
      <c r="CGW104" s="34"/>
      <c r="CGX104" s="34"/>
      <c r="CGY104" s="34"/>
      <c r="CGZ104" s="34"/>
      <c r="CHA104" s="34"/>
      <c r="CHB104" s="34"/>
      <c r="CHC104" s="34"/>
      <c r="CHD104" s="34"/>
      <c r="CHE104" s="34"/>
      <c r="CHF104" s="34"/>
      <c r="CHG104" s="34"/>
      <c r="CHH104" s="34"/>
      <c r="CHI104" s="34"/>
      <c r="CHJ104" s="34"/>
      <c r="CHK104" s="34"/>
      <c r="CHL104" s="34"/>
      <c r="CHM104" s="34"/>
      <c r="CHN104" s="34"/>
      <c r="CHO104" s="34"/>
      <c r="CHP104" s="34"/>
      <c r="CHQ104" s="34"/>
      <c r="CHR104" s="34"/>
      <c r="CHS104" s="34"/>
      <c r="CHT104" s="34"/>
      <c r="CHU104" s="34"/>
      <c r="CHV104" s="34"/>
      <c r="CHW104" s="34"/>
      <c r="CHX104" s="34"/>
      <c r="CHY104" s="34"/>
      <c r="CHZ104" s="34"/>
      <c r="CIA104" s="34"/>
      <c r="CIB104" s="34"/>
      <c r="CIC104" s="34"/>
      <c r="CID104" s="34"/>
      <c r="CIE104" s="34"/>
      <c r="CIF104" s="34"/>
      <c r="CIG104" s="34"/>
      <c r="CIH104" s="34"/>
      <c r="CII104" s="34"/>
      <c r="CIJ104" s="34"/>
      <c r="CIK104" s="34"/>
      <c r="CIL104" s="34"/>
      <c r="CIM104" s="34"/>
      <c r="CIN104" s="34"/>
      <c r="CIO104" s="34"/>
      <c r="CIP104" s="34"/>
      <c r="CIQ104" s="34"/>
      <c r="CIR104" s="34"/>
      <c r="CIS104" s="34"/>
      <c r="CIT104" s="34"/>
      <c r="CIU104" s="34"/>
      <c r="CIV104" s="34"/>
      <c r="CIW104" s="34"/>
      <c r="CIX104" s="34"/>
      <c r="CIY104" s="34"/>
      <c r="CIZ104" s="34"/>
      <c r="CJA104" s="34"/>
      <c r="CJB104" s="34"/>
      <c r="CJC104" s="34"/>
      <c r="CJD104" s="34"/>
      <c r="CJE104" s="34"/>
      <c r="CJF104" s="34"/>
      <c r="CJG104" s="34"/>
      <c r="CJH104" s="34"/>
      <c r="CJI104" s="34"/>
      <c r="CJJ104" s="34"/>
      <c r="CJK104" s="34"/>
      <c r="CJL104" s="34"/>
      <c r="CJM104" s="34"/>
      <c r="CJN104" s="34"/>
      <c r="CJO104" s="34"/>
      <c r="CJP104" s="34"/>
      <c r="CJQ104" s="34"/>
      <c r="CJR104" s="34"/>
      <c r="CJS104" s="34"/>
      <c r="CJT104" s="34"/>
      <c r="CJU104" s="34"/>
      <c r="CJV104" s="34"/>
      <c r="CJW104" s="34"/>
      <c r="CJX104" s="34"/>
      <c r="CJY104" s="34"/>
      <c r="CJZ104" s="34"/>
      <c r="CKA104" s="34"/>
      <c r="CKB104" s="34"/>
      <c r="CKC104" s="34"/>
      <c r="CKD104" s="34"/>
      <c r="CKE104" s="34"/>
      <c r="CKF104" s="34"/>
      <c r="CKG104" s="34"/>
      <c r="CKH104" s="34"/>
      <c r="CKI104" s="34"/>
      <c r="CKJ104" s="34"/>
      <c r="CKK104" s="34"/>
      <c r="CKL104" s="34"/>
      <c r="CKM104" s="34"/>
      <c r="CKN104" s="34"/>
      <c r="CKO104" s="34"/>
      <c r="CKP104" s="34"/>
      <c r="CKQ104" s="34"/>
      <c r="CKR104" s="34"/>
      <c r="CKS104" s="34"/>
      <c r="CKT104" s="34"/>
      <c r="CKU104" s="34"/>
      <c r="CKV104" s="34"/>
      <c r="CKW104" s="34"/>
      <c r="CKX104" s="34"/>
      <c r="CKY104" s="34"/>
      <c r="CKZ104" s="34"/>
      <c r="CLA104" s="34"/>
      <c r="CLB104" s="34"/>
      <c r="CLC104" s="34"/>
      <c r="CLD104" s="34"/>
      <c r="CLE104" s="34"/>
      <c r="CLF104" s="34"/>
      <c r="CLG104" s="34"/>
      <c r="CLH104" s="34"/>
      <c r="CLI104" s="34"/>
      <c r="CLJ104" s="34"/>
      <c r="CLK104" s="34"/>
      <c r="CLL104" s="34"/>
      <c r="CLM104" s="34"/>
      <c r="CLN104" s="34"/>
      <c r="CLO104" s="34"/>
      <c r="CLP104" s="34"/>
      <c r="CLQ104" s="34"/>
      <c r="CLR104" s="34"/>
      <c r="CLS104" s="34"/>
      <c r="CLT104" s="34"/>
      <c r="CLU104" s="34"/>
      <c r="CLV104" s="34"/>
      <c r="CLW104" s="34"/>
      <c r="CLX104" s="34"/>
      <c r="CLY104" s="34"/>
      <c r="CLZ104" s="34"/>
      <c r="CMA104" s="34"/>
      <c r="CMB104" s="34"/>
      <c r="CMC104" s="34"/>
      <c r="CMD104" s="34"/>
      <c r="CME104" s="34"/>
      <c r="CMF104" s="34"/>
      <c r="CMG104" s="34"/>
      <c r="CMH104" s="34"/>
      <c r="CMI104" s="34"/>
      <c r="CMJ104" s="34"/>
      <c r="CMK104" s="34"/>
      <c r="CML104" s="34"/>
      <c r="CMM104" s="34"/>
      <c r="CMN104" s="34"/>
      <c r="CMO104" s="34"/>
      <c r="CMP104" s="34"/>
      <c r="CMQ104" s="34"/>
      <c r="CMR104" s="34"/>
      <c r="CMS104" s="34"/>
      <c r="CMT104" s="34"/>
      <c r="CMU104" s="34"/>
      <c r="CMV104" s="34"/>
      <c r="CMW104" s="34"/>
      <c r="CMX104" s="34"/>
      <c r="CMY104" s="34"/>
      <c r="CMZ104" s="34"/>
      <c r="CNA104" s="34"/>
      <c r="CNB104" s="34"/>
      <c r="CNC104" s="34"/>
      <c r="CND104" s="34"/>
      <c r="CNE104" s="34"/>
      <c r="CNF104" s="34"/>
      <c r="CNG104" s="34"/>
      <c r="CNH104" s="34"/>
      <c r="CNI104" s="34"/>
      <c r="CNJ104" s="34"/>
      <c r="CNK104" s="34"/>
      <c r="CNL104" s="34"/>
      <c r="CNM104" s="34"/>
      <c r="CNN104" s="34"/>
      <c r="CNO104" s="34"/>
      <c r="CNP104" s="34"/>
      <c r="CNQ104" s="34"/>
      <c r="CNR104" s="34"/>
      <c r="CNS104" s="34"/>
      <c r="CNT104" s="34"/>
      <c r="CNU104" s="34"/>
      <c r="CNV104" s="34"/>
      <c r="CNW104" s="34"/>
      <c r="CNX104" s="34"/>
      <c r="CNY104" s="34"/>
      <c r="CNZ104" s="34"/>
      <c r="COA104" s="34"/>
      <c r="COB104" s="34"/>
      <c r="COC104" s="34"/>
      <c r="COD104" s="34"/>
      <c r="COE104" s="34"/>
      <c r="COF104" s="34"/>
      <c r="COG104" s="34"/>
      <c r="COH104" s="34"/>
      <c r="COI104" s="34"/>
      <c r="COJ104" s="34"/>
      <c r="COK104" s="34"/>
      <c r="COL104" s="34"/>
      <c r="COM104" s="34"/>
      <c r="CON104" s="34"/>
      <c r="COO104" s="34"/>
      <c r="COP104" s="34"/>
      <c r="COQ104" s="34"/>
      <c r="COR104" s="34"/>
      <c r="COS104" s="34"/>
      <c r="COT104" s="34"/>
      <c r="COU104" s="34"/>
      <c r="COV104" s="34"/>
      <c r="COW104" s="34"/>
      <c r="COX104" s="34"/>
      <c r="COY104" s="34"/>
      <c r="COZ104" s="34"/>
      <c r="CPA104" s="34"/>
      <c r="CPB104" s="34"/>
      <c r="CPC104" s="34"/>
      <c r="CPD104" s="34"/>
      <c r="CPE104" s="34"/>
      <c r="CPF104" s="34"/>
      <c r="CPG104" s="34"/>
      <c r="CPH104" s="34"/>
      <c r="CPI104" s="34"/>
      <c r="CPJ104" s="34"/>
      <c r="CPK104" s="34"/>
      <c r="CPL104" s="34"/>
      <c r="CPM104" s="34"/>
      <c r="CPN104" s="34"/>
      <c r="CPO104" s="34"/>
      <c r="CPP104" s="34"/>
      <c r="CPQ104" s="34"/>
      <c r="CPR104" s="34"/>
      <c r="CPS104" s="34"/>
      <c r="CPT104" s="34"/>
      <c r="CPU104" s="34"/>
      <c r="CPV104" s="34"/>
      <c r="CPW104" s="34"/>
      <c r="CPX104" s="34"/>
      <c r="CPY104" s="34"/>
      <c r="CPZ104" s="34"/>
      <c r="CQA104" s="34"/>
      <c r="CQB104" s="34"/>
      <c r="CQC104" s="34"/>
      <c r="CQD104" s="34"/>
      <c r="CQE104" s="34"/>
      <c r="CQF104" s="34"/>
      <c r="CQG104" s="34"/>
      <c r="CQH104" s="34"/>
      <c r="CQI104" s="34"/>
      <c r="CQJ104" s="34"/>
      <c r="CQK104" s="34"/>
      <c r="CQL104" s="34"/>
      <c r="CQM104" s="34"/>
      <c r="CQN104" s="34"/>
      <c r="CQO104" s="34"/>
      <c r="CQP104" s="34"/>
      <c r="CQQ104" s="34"/>
      <c r="CQR104" s="34"/>
      <c r="CQS104" s="34"/>
      <c r="CQT104" s="34"/>
      <c r="CQU104" s="34"/>
      <c r="CQV104" s="34"/>
      <c r="CQW104" s="34"/>
      <c r="CQX104" s="34"/>
      <c r="CQY104" s="34"/>
      <c r="CQZ104" s="34"/>
      <c r="CRA104" s="34"/>
      <c r="CRB104" s="34"/>
      <c r="CRC104" s="34"/>
      <c r="CRD104" s="34"/>
      <c r="CRE104" s="34"/>
      <c r="CRF104" s="34"/>
      <c r="CRG104" s="34"/>
      <c r="CRH104" s="34"/>
      <c r="CRI104" s="34"/>
      <c r="CRJ104" s="34"/>
      <c r="CRK104" s="34"/>
      <c r="CRL104" s="34"/>
      <c r="CRM104" s="34"/>
      <c r="CRN104" s="34"/>
      <c r="CRO104" s="34"/>
      <c r="CRP104" s="34"/>
      <c r="CRQ104" s="34"/>
      <c r="CRR104" s="34"/>
      <c r="CRS104" s="34"/>
      <c r="CRT104" s="34"/>
      <c r="CRU104" s="34"/>
      <c r="CRV104" s="34"/>
      <c r="CRW104" s="34"/>
      <c r="CRX104" s="34"/>
      <c r="CRY104" s="34"/>
      <c r="CRZ104" s="34"/>
      <c r="CSA104" s="34"/>
      <c r="CSB104" s="34"/>
      <c r="CSC104" s="34"/>
      <c r="CSD104" s="34"/>
      <c r="CSE104" s="34"/>
      <c r="CSF104" s="34"/>
      <c r="CSG104" s="34"/>
      <c r="CSH104" s="34"/>
      <c r="CSI104" s="34"/>
      <c r="CSJ104" s="34"/>
      <c r="CSK104" s="34"/>
      <c r="CSL104" s="34"/>
      <c r="CSM104" s="34"/>
      <c r="CSN104" s="34"/>
      <c r="CSO104" s="34"/>
      <c r="CSP104" s="34"/>
      <c r="CSQ104" s="34"/>
      <c r="CSR104" s="34"/>
      <c r="CSS104" s="34"/>
      <c r="CST104" s="34"/>
      <c r="CSU104" s="34"/>
      <c r="CSV104" s="34"/>
      <c r="CSW104" s="34"/>
      <c r="CSX104" s="34"/>
      <c r="CSY104" s="34"/>
      <c r="CSZ104" s="34"/>
      <c r="CTA104" s="34"/>
      <c r="CTB104" s="34"/>
      <c r="CTC104" s="34"/>
      <c r="CTD104" s="34"/>
      <c r="CTE104" s="34"/>
      <c r="CTF104" s="34"/>
      <c r="CTG104" s="34"/>
      <c r="CTH104" s="34"/>
      <c r="CTI104" s="34"/>
      <c r="CTJ104" s="34"/>
      <c r="CTK104" s="34"/>
      <c r="CTL104" s="34"/>
      <c r="CTM104" s="34"/>
      <c r="CTN104" s="34"/>
      <c r="CTO104" s="34"/>
      <c r="CTP104" s="34"/>
      <c r="CTQ104" s="34"/>
      <c r="CTR104" s="34"/>
      <c r="CTS104" s="34"/>
      <c r="CTT104" s="34"/>
      <c r="CTU104" s="34"/>
      <c r="CTV104" s="34"/>
      <c r="CTW104" s="34"/>
      <c r="CTX104" s="34"/>
      <c r="CTY104" s="34"/>
      <c r="CTZ104" s="34"/>
      <c r="CUA104" s="34"/>
      <c r="CUB104" s="34"/>
      <c r="CUC104" s="34"/>
      <c r="CUD104" s="34"/>
      <c r="CUE104" s="34"/>
      <c r="CUF104" s="34"/>
      <c r="CUG104" s="34"/>
      <c r="CUH104" s="34"/>
      <c r="CUI104" s="34"/>
      <c r="CUJ104" s="34"/>
      <c r="CUK104" s="34"/>
      <c r="CUL104" s="34"/>
      <c r="CUM104" s="34"/>
      <c r="CUN104" s="34"/>
      <c r="CUO104" s="34"/>
      <c r="CUP104" s="34"/>
      <c r="CUQ104" s="34"/>
      <c r="CUR104" s="34"/>
      <c r="CUS104" s="34"/>
      <c r="CUT104" s="34"/>
      <c r="CUU104" s="34"/>
      <c r="CUV104" s="34"/>
      <c r="CUW104" s="34"/>
      <c r="CUX104" s="34"/>
      <c r="CUY104" s="34"/>
      <c r="CUZ104" s="34"/>
      <c r="CVA104" s="34"/>
      <c r="CVB104" s="34"/>
      <c r="CVC104" s="34"/>
      <c r="CVD104" s="34"/>
      <c r="CVE104" s="34"/>
      <c r="CVF104" s="34"/>
      <c r="CVG104" s="34"/>
      <c r="CVH104" s="34"/>
      <c r="CVI104" s="34"/>
      <c r="CVJ104" s="34"/>
      <c r="CVK104" s="34"/>
      <c r="CVL104" s="34"/>
      <c r="CVM104" s="34"/>
      <c r="CVN104" s="34"/>
      <c r="CVO104" s="34"/>
      <c r="CVP104" s="34"/>
      <c r="CVQ104" s="34"/>
      <c r="CVR104" s="34"/>
      <c r="CVS104" s="34"/>
      <c r="CVT104" s="34"/>
      <c r="CVU104" s="34"/>
      <c r="CVV104" s="34"/>
      <c r="CVW104" s="34"/>
      <c r="CVX104" s="34"/>
      <c r="CVY104" s="34"/>
      <c r="CVZ104" s="34"/>
      <c r="CWA104" s="34"/>
      <c r="CWB104" s="34"/>
      <c r="CWC104" s="34"/>
      <c r="CWD104" s="34"/>
      <c r="CWE104" s="34"/>
      <c r="CWF104" s="34"/>
      <c r="CWG104" s="34"/>
      <c r="CWH104" s="34"/>
      <c r="CWI104" s="34"/>
      <c r="CWJ104" s="34"/>
      <c r="CWK104" s="34"/>
      <c r="CWL104" s="34"/>
      <c r="CWM104" s="34"/>
      <c r="CWN104" s="34"/>
      <c r="CWO104" s="34"/>
      <c r="CWP104" s="34"/>
      <c r="CWQ104" s="34"/>
      <c r="CWR104" s="34"/>
      <c r="CWS104" s="34"/>
      <c r="CWT104" s="34"/>
      <c r="CWU104" s="34"/>
      <c r="CWV104" s="34"/>
      <c r="CWW104" s="34"/>
      <c r="CWX104" s="34"/>
      <c r="CWY104" s="34"/>
      <c r="CWZ104" s="34"/>
      <c r="CXA104" s="34"/>
      <c r="CXB104" s="34"/>
      <c r="CXC104" s="34"/>
      <c r="CXD104" s="34"/>
      <c r="CXE104" s="34"/>
      <c r="CXF104" s="34"/>
      <c r="CXG104" s="34"/>
      <c r="CXH104" s="34"/>
      <c r="CXI104" s="34"/>
      <c r="CXJ104" s="34"/>
      <c r="CXK104" s="34"/>
      <c r="CXL104" s="34"/>
      <c r="CXM104" s="34"/>
      <c r="CXN104" s="34"/>
      <c r="CXO104" s="34"/>
      <c r="CXP104" s="34"/>
      <c r="CXQ104" s="34"/>
      <c r="CXR104" s="34"/>
      <c r="CXS104" s="34"/>
      <c r="CXT104" s="34"/>
      <c r="CXU104" s="34"/>
      <c r="CXV104" s="34"/>
      <c r="CXW104" s="34"/>
      <c r="CXX104" s="34"/>
      <c r="CXY104" s="34"/>
      <c r="CXZ104" s="34"/>
      <c r="CYA104" s="34"/>
      <c r="CYB104" s="34"/>
      <c r="CYC104" s="34"/>
      <c r="CYD104" s="34"/>
      <c r="CYE104" s="34"/>
      <c r="CYF104" s="34"/>
      <c r="CYG104" s="34"/>
      <c r="CYH104" s="34"/>
      <c r="CYI104" s="34"/>
      <c r="CYJ104" s="34"/>
      <c r="CYK104" s="34"/>
      <c r="CYL104" s="34"/>
      <c r="CYM104" s="34"/>
      <c r="CYN104" s="34"/>
      <c r="CYO104" s="34"/>
      <c r="CYP104" s="34"/>
      <c r="CYQ104" s="34"/>
      <c r="CYR104" s="34"/>
      <c r="CYS104" s="34"/>
      <c r="CYT104" s="34"/>
      <c r="CYU104" s="34"/>
      <c r="CYV104" s="34"/>
      <c r="CYW104" s="34"/>
      <c r="CYX104" s="34"/>
      <c r="CYY104" s="34"/>
      <c r="CYZ104" s="34"/>
      <c r="CZA104" s="34"/>
      <c r="CZB104" s="34"/>
      <c r="CZC104" s="34"/>
      <c r="CZD104" s="34"/>
      <c r="CZE104" s="34"/>
      <c r="CZF104" s="34"/>
      <c r="CZG104" s="34"/>
      <c r="CZH104" s="34"/>
      <c r="CZI104" s="34"/>
      <c r="CZJ104" s="34"/>
      <c r="CZK104" s="34"/>
      <c r="CZL104" s="34"/>
      <c r="CZM104" s="34"/>
      <c r="CZN104" s="34"/>
      <c r="CZO104" s="34"/>
      <c r="CZP104" s="34"/>
      <c r="CZQ104" s="34"/>
      <c r="CZR104" s="34"/>
      <c r="CZS104" s="34"/>
      <c r="CZT104" s="34"/>
      <c r="CZU104" s="34"/>
      <c r="CZV104" s="34"/>
      <c r="CZW104" s="34"/>
      <c r="CZX104" s="34"/>
      <c r="CZY104" s="34"/>
      <c r="CZZ104" s="34"/>
      <c r="DAA104" s="34"/>
      <c r="DAB104" s="34"/>
      <c r="DAC104" s="34"/>
      <c r="DAD104" s="34"/>
      <c r="DAE104" s="34"/>
      <c r="DAF104" s="34"/>
      <c r="DAG104" s="34"/>
      <c r="DAH104" s="34"/>
      <c r="DAI104" s="34"/>
      <c r="DAJ104" s="34"/>
      <c r="DAK104" s="34"/>
      <c r="DAL104" s="34"/>
      <c r="DAM104" s="34"/>
      <c r="DAN104" s="34"/>
      <c r="DAO104" s="34"/>
      <c r="DAP104" s="34"/>
      <c r="DAQ104" s="34"/>
      <c r="DAR104" s="34"/>
      <c r="DAS104" s="34"/>
      <c r="DAT104" s="34"/>
      <c r="DAU104" s="34"/>
      <c r="DAV104" s="34"/>
      <c r="DAW104" s="34"/>
      <c r="DAX104" s="34"/>
      <c r="DAY104" s="34"/>
      <c r="DAZ104" s="34"/>
      <c r="DBA104" s="34"/>
      <c r="DBB104" s="34"/>
      <c r="DBC104" s="34"/>
      <c r="DBD104" s="34"/>
      <c r="DBE104" s="34"/>
      <c r="DBF104" s="34"/>
      <c r="DBG104" s="34"/>
      <c r="DBH104" s="34"/>
      <c r="DBI104" s="34"/>
      <c r="DBJ104" s="34"/>
      <c r="DBK104" s="34"/>
      <c r="DBL104" s="34"/>
      <c r="DBM104" s="34"/>
      <c r="DBN104" s="34"/>
      <c r="DBO104" s="34"/>
      <c r="DBP104" s="34"/>
      <c r="DBQ104" s="34"/>
      <c r="DBR104" s="34"/>
      <c r="DBS104" s="34"/>
      <c r="DBT104" s="34"/>
      <c r="DBU104" s="34"/>
      <c r="DBV104" s="34"/>
      <c r="DBW104" s="34"/>
      <c r="DBX104" s="34"/>
      <c r="DBY104" s="34"/>
      <c r="DBZ104" s="34"/>
      <c r="DCA104" s="34"/>
      <c r="DCB104" s="34"/>
      <c r="DCC104" s="34"/>
      <c r="DCD104" s="34"/>
      <c r="DCE104" s="34"/>
      <c r="DCF104" s="34"/>
      <c r="DCG104" s="34"/>
      <c r="DCH104" s="34"/>
      <c r="DCI104" s="34"/>
      <c r="DCJ104" s="34"/>
      <c r="DCK104" s="34"/>
      <c r="DCL104" s="34"/>
      <c r="DCM104" s="34"/>
      <c r="DCN104" s="34"/>
      <c r="DCO104" s="34"/>
      <c r="DCP104" s="34"/>
      <c r="DCQ104" s="34"/>
      <c r="DCR104" s="34"/>
      <c r="DCS104" s="34"/>
      <c r="DCT104" s="34"/>
      <c r="DCU104" s="34"/>
      <c r="DCV104" s="34"/>
      <c r="DCW104" s="34"/>
      <c r="DCX104" s="34"/>
      <c r="DCY104" s="34"/>
      <c r="DCZ104" s="34"/>
      <c r="DDA104" s="34"/>
      <c r="DDB104" s="34"/>
      <c r="DDC104" s="34"/>
      <c r="DDD104" s="34"/>
      <c r="DDE104" s="34"/>
      <c r="DDF104" s="34"/>
      <c r="DDG104" s="34"/>
      <c r="DDH104" s="34"/>
      <c r="DDI104" s="34"/>
      <c r="DDJ104" s="34"/>
      <c r="DDK104" s="34"/>
      <c r="DDL104" s="34"/>
      <c r="DDM104" s="34"/>
      <c r="DDN104" s="34"/>
      <c r="DDO104" s="34"/>
      <c r="DDP104" s="34"/>
      <c r="DDQ104" s="34"/>
      <c r="DDR104" s="34"/>
      <c r="DDS104" s="34"/>
      <c r="DDT104" s="34"/>
      <c r="DDU104" s="34"/>
      <c r="DDV104" s="34"/>
      <c r="DDW104" s="34"/>
      <c r="DDX104" s="34"/>
      <c r="DDY104" s="34"/>
      <c r="DDZ104" s="34"/>
      <c r="DEA104" s="34"/>
      <c r="DEB104" s="34"/>
      <c r="DEC104" s="34"/>
      <c r="DED104" s="34"/>
      <c r="DEE104" s="34"/>
      <c r="DEF104" s="34"/>
      <c r="DEG104" s="34"/>
      <c r="DEH104" s="34"/>
      <c r="DEI104" s="34"/>
      <c r="DEJ104" s="34"/>
      <c r="DEK104" s="34"/>
      <c r="DEL104" s="34"/>
      <c r="DEM104" s="34"/>
      <c r="DEN104" s="34"/>
      <c r="DEO104" s="34"/>
      <c r="DEP104" s="34"/>
      <c r="DEQ104" s="34"/>
      <c r="DER104" s="34"/>
      <c r="DES104" s="34"/>
      <c r="DET104" s="34"/>
      <c r="DEU104" s="34"/>
      <c r="DEV104" s="34"/>
      <c r="DEW104" s="34"/>
      <c r="DEX104" s="34"/>
      <c r="DEY104" s="34"/>
      <c r="DEZ104" s="34"/>
      <c r="DFA104" s="34"/>
      <c r="DFB104" s="34"/>
      <c r="DFC104" s="34"/>
      <c r="DFD104" s="34"/>
      <c r="DFE104" s="34"/>
      <c r="DFF104" s="34"/>
      <c r="DFG104" s="34"/>
      <c r="DFH104" s="34"/>
      <c r="DFI104" s="34"/>
      <c r="DFJ104" s="34"/>
      <c r="DFK104" s="34"/>
      <c r="DFL104" s="34"/>
      <c r="DFM104" s="34"/>
      <c r="DFN104" s="34"/>
      <c r="DFO104" s="34"/>
      <c r="DFP104" s="34"/>
      <c r="DFQ104" s="34"/>
      <c r="DFR104" s="34"/>
      <c r="DFS104" s="34"/>
      <c r="DFT104" s="34"/>
      <c r="DFU104" s="34"/>
      <c r="DFV104" s="34"/>
      <c r="DFW104" s="34"/>
      <c r="DFX104" s="34"/>
      <c r="DFY104" s="34"/>
      <c r="DFZ104" s="34"/>
      <c r="DGA104" s="34"/>
      <c r="DGB104" s="34"/>
      <c r="DGC104" s="34"/>
      <c r="DGD104" s="34"/>
      <c r="DGE104" s="34"/>
      <c r="DGF104" s="34"/>
      <c r="DGG104" s="34"/>
      <c r="DGH104" s="34"/>
      <c r="DGI104" s="34"/>
      <c r="DGJ104" s="34"/>
      <c r="DGK104" s="34"/>
      <c r="DGL104" s="34"/>
      <c r="DGM104" s="34"/>
      <c r="DGN104" s="34"/>
      <c r="DGO104" s="34"/>
      <c r="DGP104" s="34"/>
      <c r="DGQ104" s="34"/>
      <c r="DGR104" s="34"/>
      <c r="DGS104" s="34"/>
      <c r="DGT104" s="34"/>
      <c r="DGU104" s="34"/>
      <c r="DGV104" s="34"/>
      <c r="DGW104" s="34"/>
      <c r="DGX104" s="34"/>
      <c r="DGY104" s="34"/>
      <c r="DGZ104" s="34"/>
      <c r="DHA104" s="34"/>
      <c r="DHB104" s="34"/>
      <c r="DHC104" s="34"/>
      <c r="DHD104" s="34"/>
      <c r="DHE104" s="34"/>
      <c r="DHF104" s="34"/>
      <c r="DHG104" s="34"/>
      <c r="DHH104" s="34"/>
      <c r="DHI104" s="34"/>
      <c r="DHJ104" s="34"/>
      <c r="DHK104" s="34"/>
      <c r="DHL104" s="34"/>
      <c r="DHM104" s="34"/>
      <c r="DHN104" s="34"/>
      <c r="DHO104" s="34"/>
      <c r="DHP104" s="34"/>
      <c r="DHQ104" s="34"/>
      <c r="DHR104" s="34"/>
      <c r="DHS104" s="34"/>
      <c r="DHT104" s="34"/>
      <c r="DHU104" s="34"/>
      <c r="DHV104" s="34"/>
      <c r="DHW104" s="34"/>
      <c r="DHX104" s="34"/>
      <c r="DHY104" s="34"/>
      <c r="DHZ104" s="34"/>
      <c r="DIA104" s="34"/>
      <c r="DIB104" s="34"/>
      <c r="DIC104" s="34"/>
      <c r="DID104" s="34"/>
      <c r="DIE104" s="34"/>
      <c r="DIF104" s="34"/>
      <c r="DIG104" s="34"/>
      <c r="DIH104" s="34"/>
      <c r="DII104" s="34"/>
      <c r="DIJ104" s="34"/>
      <c r="DIK104" s="34"/>
      <c r="DIL104" s="34"/>
      <c r="DIM104" s="34"/>
      <c r="DIN104" s="34"/>
      <c r="DIO104" s="34"/>
      <c r="DIP104" s="34"/>
      <c r="DIQ104" s="34"/>
      <c r="DIR104" s="34"/>
      <c r="DIS104" s="34"/>
      <c r="DIT104" s="34"/>
      <c r="DIU104" s="34"/>
      <c r="DIV104" s="34"/>
      <c r="DIW104" s="34"/>
      <c r="DIX104" s="34"/>
      <c r="DIY104" s="34"/>
      <c r="DIZ104" s="34"/>
      <c r="DJA104" s="34"/>
      <c r="DJB104" s="34"/>
      <c r="DJC104" s="34"/>
      <c r="DJD104" s="34"/>
      <c r="DJE104" s="34"/>
      <c r="DJF104" s="34"/>
      <c r="DJG104" s="34"/>
      <c r="DJH104" s="34"/>
      <c r="DJI104" s="34"/>
      <c r="DJJ104" s="34"/>
      <c r="DJK104" s="34"/>
      <c r="DJL104" s="34"/>
      <c r="DJM104" s="34"/>
      <c r="DJN104" s="34"/>
      <c r="DJO104" s="34"/>
      <c r="DJP104" s="34"/>
      <c r="DJQ104" s="34"/>
      <c r="DJR104" s="34"/>
      <c r="DJS104" s="34"/>
      <c r="DJT104" s="34"/>
      <c r="DJU104" s="34"/>
      <c r="DJV104" s="34"/>
      <c r="DJW104" s="34"/>
      <c r="DJX104" s="34"/>
      <c r="DJY104" s="34"/>
      <c r="DJZ104" s="34"/>
      <c r="DKA104" s="34"/>
      <c r="DKB104" s="34"/>
      <c r="DKC104" s="34"/>
      <c r="DKD104" s="34"/>
      <c r="DKE104" s="34"/>
      <c r="DKF104" s="34"/>
      <c r="DKG104" s="34"/>
      <c r="DKH104" s="34"/>
      <c r="DKI104" s="34"/>
      <c r="DKJ104" s="34"/>
      <c r="DKK104" s="34"/>
      <c r="DKL104" s="34"/>
      <c r="DKM104" s="34"/>
      <c r="DKN104" s="34"/>
      <c r="DKO104" s="34"/>
      <c r="DKP104" s="34"/>
      <c r="DKQ104" s="34"/>
      <c r="DKR104" s="34"/>
      <c r="DKS104" s="34"/>
      <c r="DKT104" s="34"/>
      <c r="DKU104" s="34"/>
      <c r="DKV104" s="34"/>
      <c r="DKW104" s="34"/>
      <c r="DKX104" s="34"/>
      <c r="DKY104" s="34"/>
      <c r="DKZ104" s="34"/>
      <c r="DLA104" s="34"/>
      <c r="DLB104" s="34"/>
      <c r="DLC104" s="34"/>
      <c r="DLD104" s="34"/>
      <c r="DLE104" s="34"/>
      <c r="DLF104" s="34"/>
      <c r="DLG104" s="34"/>
      <c r="DLH104" s="34"/>
      <c r="DLI104" s="34"/>
      <c r="DLJ104" s="34"/>
      <c r="DLK104" s="34"/>
      <c r="DLL104" s="34"/>
      <c r="DLM104" s="34"/>
      <c r="DLN104" s="34"/>
      <c r="DLO104" s="34"/>
      <c r="DLP104" s="34"/>
      <c r="DLQ104" s="34"/>
      <c r="DLR104" s="34"/>
      <c r="DLS104" s="34"/>
      <c r="DLT104" s="34"/>
      <c r="DLU104" s="34"/>
      <c r="DLV104" s="34"/>
      <c r="DLW104" s="34"/>
      <c r="DLX104" s="34"/>
      <c r="DLY104" s="34"/>
      <c r="DLZ104" s="34"/>
      <c r="DMA104" s="34"/>
      <c r="DMB104" s="34"/>
      <c r="DMC104" s="34"/>
      <c r="DMD104" s="34"/>
      <c r="DME104" s="34"/>
      <c r="DMF104" s="34"/>
      <c r="DMG104" s="34"/>
      <c r="DMH104" s="34"/>
      <c r="DMI104" s="34"/>
      <c r="DMJ104" s="34"/>
      <c r="DMK104" s="34"/>
      <c r="DML104" s="34"/>
      <c r="DMM104" s="34"/>
      <c r="DMN104" s="34"/>
      <c r="DMO104" s="34"/>
      <c r="DMP104" s="34"/>
      <c r="DMQ104" s="34"/>
      <c r="DMR104" s="34"/>
      <c r="DMS104" s="34"/>
      <c r="DMT104" s="34"/>
      <c r="DMU104" s="34"/>
      <c r="DMV104" s="34"/>
      <c r="DMW104" s="34"/>
      <c r="DMX104" s="34"/>
      <c r="DMY104" s="34"/>
      <c r="DMZ104" s="34"/>
      <c r="DNA104" s="34"/>
      <c r="DNB104" s="34"/>
      <c r="DNC104" s="34"/>
      <c r="DND104" s="34"/>
      <c r="DNE104" s="34"/>
      <c r="DNF104" s="34"/>
      <c r="DNG104" s="34"/>
      <c r="DNH104" s="34"/>
      <c r="DNI104" s="34"/>
      <c r="DNJ104" s="34"/>
      <c r="DNK104" s="34"/>
      <c r="DNL104" s="34"/>
      <c r="DNM104" s="34"/>
      <c r="DNN104" s="34"/>
      <c r="DNO104" s="34"/>
      <c r="DNP104" s="34"/>
      <c r="DNQ104" s="34"/>
      <c r="DNR104" s="34"/>
      <c r="DNS104" s="34"/>
      <c r="DNT104" s="34"/>
      <c r="DNU104" s="34"/>
      <c r="DNV104" s="34"/>
      <c r="DNW104" s="34"/>
      <c r="DNX104" s="34"/>
      <c r="DNY104" s="34"/>
      <c r="DNZ104" s="34"/>
      <c r="DOA104" s="34"/>
      <c r="DOB104" s="34"/>
      <c r="DOC104" s="34"/>
      <c r="DOD104" s="34"/>
      <c r="DOE104" s="34"/>
      <c r="DOF104" s="34"/>
      <c r="DOG104" s="34"/>
      <c r="DOH104" s="34"/>
      <c r="DOI104" s="34"/>
      <c r="DOJ104" s="34"/>
      <c r="DOK104" s="34"/>
      <c r="DOL104" s="34"/>
      <c r="DOM104" s="34"/>
      <c r="DON104" s="34"/>
      <c r="DOO104" s="34"/>
      <c r="DOP104" s="34"/>
      <c r="DOQ104" s="34"/>
      <c r="DOR104" s="34"/>
      <c r="DOS104" s="34"/>
      <c r="DOT104" s="34"/>
      <c r="DOU104" s="34"/>
      <c r="DOV104" s="34"/>
      <c r="DOW104" s="34"/>
      <c r="DOX104" s="34"/>
      <c r="DOY104" s="34"/>
      <c r="DOZ104" s="34"/>
      <c r="DPA104" s="34"/>
      <c r="DPB104" s="34"/>
      <c r="DPC104" s="34"/>
      <c r="DPD104" s="34"/>
      <c r="DPE104" s="34"/>
      <c r="DPF104" s="34"/>
      <c r="DPG104" s="34"/>
      <c r="DPH104" s="34"/>
      <c r="DPI104" s="34"/>
      <c r="DPJ104" s="34"/>
      <c r="DPK104" s="34"/>
      <c r="DPL104" s="34"/>
      <c r="DPM104" s="34"/>
      <c r="DPN104" s="34"/>
      <c r="DPO104" s="34"/>
      <c r="DPP104" s="34"/>
      <c r="DPQ104" s="34"/>
      <c r="DPR104" s="34"/>
      <c r="DPS104" s="34"/>
      <c r="DPT104" s="34"/>
      <c r="DPU104" s="34"/>
      <c r="DPV104" s="34"/>
      <c r="DPW104" s="34"/>
      <c r="DPX104" s="34"/>
      <c r="DPY104" s="34"/>
      <c r="DPZ104" s="34"/>
      <c r="DQA104" s="34"/>
      <c r="DQB104" s="34"/>
      <c r="DQC104" s="34"/>
      <c r="DQD104" s="34"/>
      <c r="DQE104" s="34"/>
      <c r="DQF104" s="34"/>
      <c r="DQG104" s="34"/>
      <c r="DQH104" s="34"/>
      <c r="DQI104" s="34"/>
      <c r="DQJ104" s="34"/>
      <c r="DQK104" s="34"/>
      <c r="DQL104" s="34"/>
      <c r="DQM104" s="34"/>
      <c r="DQN104" s="34"/>
      <c r="DQO104" s="34"/>
      <c r="DQP104" s="34"/>
      <c r="DQQ104" s="34"/>
      <c r="DQR104" s="34"/>
      <c r="DQS104" s="34"/>
      <c r="DQT104" s="34"/>
      <c r="DQU104" s="34"/>
      <c r="DQV104" s="34"/>
      <c r="DQW104" s="34"/>
      <c r="DQX104" s="34"/>
      <c r="DQY104" s="34"/>
      <c r="DQZ104" s="34"/>
      <c r="DRA104" s="34"/>
      <c r="DRB104" s="34"/>
      <c r="DRC104" s="34"/>
      <c r="DRD104" s="34"/>
      <c r="DRE104" s="34"/>
      <c r="DRF104" s="34"/>
      <c r="DRG104" s="34"/>
      <c r="DRH104" s="34"/>
      <c r="DRI104" s="34"/>
      <c r="DRJ104" s="34"/>
      <c r="DRK104" s="34"/>
      <c r="DRL104" s="34"/>
      <c r="DRM104" s="34"/>
      <c r="DRN104" s="34"/>
      <c r="DRO104" s="34"/>
      <c r="DRP104" s="34"/>
      <c r="DRQ104" s="34"/>
      <c r="DRR104" s="34"/>
      <c r="DRS104" s="34"/>
      <c r="DRT104" s="34"/>
      <c r="DRU104" s="34"/>
      <c r="DRV104" s="34"/>
      <c r="DRW104" s="34"/>
      <c r="DRX104" s="34"/>
      <c r="DRY104" s="34"/>
      <c r="DRZ104" s="34"/>
      <c r="DSA104" s="34"/>
      <c r="DSB104" s="34"/>
      <c r="DSC104" s="34"/>
      <c r="DSD104" s="34"/>
      <c r="DSE104" s="34"/>
      <c r="DSF104" s="34"/>
      <c r="DSG104" s="34"/>
      <c r="DSH104" s="34"/>
      <c r="DSI104" s="34"/>
      <c r="DSJ104" s="34"/>
      <c r="DSK104" s="34"/>
      <c r="DSL104" s="34"/>
      <c r="DSM104" s="34"/>
      <c r="DSN104" s="34"/>
      <c r="DSO104" s="34"/>
      <c r="DSP104" s="34"/>
      <c r="DSQ104" s="34"/>
      <c r="DSR104" s="34"/>
      <c r="DSS104" s="34"/>
      <c r="DST104" s="34"/>
      <c r="DSU104" s="34"/>
      <c r="DSV104" s="34"/>
      <c r="DSW104" s="34"/>
      <c r="DSX104" s="34"/>
      <c r="DSY104" s="34"/>
      <c r="DSZ104" s="34"/>
      <c r="DTA104" s="34"/>
      <c r="DTB104" s="34"/>
      <c r="DTC104" s="34"/>
      <c r="DTD104" s="34"/>
      <c r="DTE104" s="34"/>
      <c r="DTF104" s="34"/>
      <c r="DTG104" s="34"/>
      <c r="DTH104" s="34"/>
      <c r="DTI104" s="34"/>
      <c r="DTJ104" s="34"/>
      <c r="DTK104" s="34"/>
      <c r="DTL104" s="34"/>
      <c r="DTM104" s="34"/>
      <c r="DTN104" s="34"/>
      <c r="DTO104" s="34"/>
      <c r="DTP104" s="34"/>
      <c r="DTQ104" s="34"/>
      <c r="DTR104" s="34"/>
      <c r="DTS104" s="34"/>
      <c r="DTT104" s="34"/>
      <c r="DTU104" s="34"/>
      <c r="DTV104" s="34"/>
      <c r="DTW104" s="34"/>
      <c r="DTX104" s="34"/>
      <c r="DTY104" s="34"/>
      <c r="DTZ104" s="34"/>
      <c r="DUA104" s="34"/>
      <c r="DUB104" s="34"/>
      <c r="DUC104" s="34"/>
      <c r="DUD104" s="34"/>
      <c r="DUE104" s="34"/>
      <c r="DUF104" s="34"/>
      <c r="DUG104" s="34"/>
      <c r="DUH104" s="34"/>
      <c r="DUI104" s="34"/>
      <c r="DUJ104" s="34"/>
      <c r="DUK104" s="34"/>
      <c r="DUL104" s="34"/>
      <c r="DUM104" s="34"/>
      <c r="DUN104" s="34"/>
      <c r="DUO104" s="34"/>
      <c r="DUP104" s="34"/>
      <c r="DUQ104" s="34"/>
      <c r="DUR104" s="34"/>
      <c r="DUS104" s="34"/>
      <c r="DUT104" s="34"/>
      <c r="DUU104" s="34"/>
      <c r="DUV104" s="34"/>
      <c r="DUW104" s="34"/>
      <c r="DUX104" s="34"/>
      <c r="DUY104" s="34"/>
      <c r="DUZ104" s="34"/>
      <c r="DVA104" s="34"/>
      <c r="DVB104" s="34"/>
      <c r="DVC104" s="34"/>
      <c r="DVD104" s="34"/>
      <c r="DVE104" s="34"/>
      <c r="DVF104" s="34"/>
      <c r="DVG104" s="34"/>
      <c r="DVH104" s="34"/>
      <c r="DVI104" s="34"/>
      <c r="DVJ104" s="34"/>
      <c r="DVK104" s="34"/>
      <c r="DVL104" s="34"/>
      <c r="DVM104" s="34"/>
      <c r="DVN104" s="34"/>
      <c r="DVO104" s="34"/>
      <c r="DVP104" s="34"/>
      <c r="DVQ104" s="34"/>
      <c r="DVR104" s="34"/>
      <c r="DVS104" s="34"/>
      <c r="DVT104" s="34"/>
      <c r="DVU104" s="34"/>
      <c r="DVV104" s="34"/>
      <c r="DVW104" s="34"/>
      <c r="DVX104" s="34"/>
      <c r="DVY104" s="34"/>
      <c r="DVZ104" s="34"/>
      <c r="DWA104" s="34"/>
      <c r="DWB104" s="34"/>
      <c r="DWC104" s="34"/>
      <c r="DWD104" s="34"/>
      <c r="DWE104" s="34"/>
      <c r="DWF104" s="34"/>
      <c r="DWG104" s="34"/>
      <c r="DWH104" s="34"/>
      <c r="DWI104" s="34"/>
      <c r="DWJ104" s="34"/>
      <c r="DWK104" s="34"/>
      <c r="DWL104" s="34"/>
      <c r="DWM104" s="34"/>
      <c r="DWN104" s="34"/>
      <c r="DWO104" s="34"/>
      <c r="DWP104" s="34"/>
      <c r="DWQ104" s="34"/>
      <c r="DWR104" s="34"/>
      <c r="DWS104" s="34"/>
      <c r="DWT104" s="34"/>
      <c r="DWU104" s="34"/>
      <c r="DWV104" s="34"/>
      <c r="DWW104" s="34"/>
      <c r="DWX104" s="34"/>
      <c r="DWY104" s="34"/>
      <c r="DWZ104" s="34"/>
      <c r="DXA104" s="34"/>
      <c r="DXB104" s="34"/>
      <c r="DXC104" s="34"/>
      <c r="DXD104" s="34"/>
      <c r="DXE104" s="34"/>
      <c r="DXF104" s="34"/>
      <c r="DXG104" s="34"/>
      <c r="DXH104" s="34"/>
      <c r="DXI104" s="34"/>
      <c r="DXJ104" s="34"/>
      <c r="DXK104" s="34"/>
      <c r="DXL104" s="34"/>
      <c r="DXM104" s="34"/>
      <c r="DXN104" s="34"/>
      <c r="DXO104" s="34"/>
      <c r="DXP104" s="34"/>
      <c r="DXQ104" s="34"/>
      <c r="DXR104" s="34"/>
      <c r="DXS104" s="34"/>
      <c r="DXT104" s="34"/>
      <c r="DXU104" s="34"/>
      <c r="DXV104" s="34"/>
      <c r="DXW104" s="34"/>
      <c r="DXX104" s="34"/>
      <c r="DXY104" s="34"/>
      <c r="DXZ104" s="34"/>
      <c r="DYA104" s="34"/>
      <c r="DYB104" s="34"/>
      <c r="DYC104" s="34"/>
      <c r="DYD104" s="34"/>
      <c r="DYE104" s="34"/>
      <c r="DYF104" s="34"/>
      <c r="DYG104" s="34"/>
      <c r="DYH104" s="34"/>
      <c r="DYI104" s="34"/>
      <c r="DYJ104" s="34"/>
      <c r="DYK104" s="34"/>
      <c r="DYL104" s="34"/>
      <c r="DYM104" s="34"/>
      <c r="DYN104" s="34"/>
      <c r="DYO104" s="34"/>
      <c r="DYP104" s="34"/>
      <c r="DYQ104" s="34"/>
      <c r="DYR104" s="34"/>
      <c r="DYS104" s="34"/>
      <c r="DYT104" s="34"/>
      <c r="DYU104" s="34"/>
      <c r="DYV104" s="34"/>
      <c r="DYW104" s="34"/>
      <c r="DYX104" s="34"/>
      <c r="DYY104" s="34"/>
      <c r="DYZ104" s="34"/>
      <c r="DZA104" s="34"/>
      <c r="DZB104" s="34"/>
      <c r="DZC104" s="34"/>
      <c r="DZD104" s="34"/>
      <c r="DZE104" s="34"/>
      <c r="DZF104" s="34"/>
      <c r="DZG104" s="34"/>
      <c r="DZH104" s="34"/>
      <c r="DZI104" s="34"/>
      <c r="DZJ104" s="34"/>
      <c r="DZK104" s="34"/>
      <c r="DZL104" s="34"/>
      <c r="DZM104" s="34"/>
      <c r="DZN104" s="34"/>
      <c r="DZO104" s="34"/>
      <c r="DZP104" s="34"/>
      <c r="DZQ104" s="34"/>
      <c r="DZR104" s="34"/>
      <c r="DZS104" s="34"/>
      <c r="DZT104" s="34"/>
      <c r="DZU104" s="34"/>
      <c r="DZV104" s="34"/>
      <c r="DZW104" s="34"/>
      <c r="DZX104" s="34"/>
      <c r="DZY104" s="34"/>
      <c r="DZZ104" s="34"/>
      <c r="EAA104" s="34"/>
      <c r="EAB104" s="34"/>
      <c r="EAC104" s="34"/>
      <c r="EAD104" s="34"/>
      <c r="EAE104" s="34"/>
      <c r="EAF104" s="34"/>
      <c r="EAG104" s="34"/>
      <c r="EAH104" s="34"/>
      <c r="EAI104" s="34"/>
      <c r="EAJ104" s="34"/>
      <c r="EAK104" s="34"/>
      <c r="EAL104" s="34"/>
      <c r="EAM104" s="34"/>
      <c r="EAN104" s="34"/>
      <c r="EAO104" s="34"/>
      <c r="EAP104" s="34"/>
      <c r="EAQ104" s="34"/>
      <c r="EAR104" s="34"/>
      <c r="EAS104" s="34"/>
      <c r="EAT104" s="34"/>
      <c r="EAU104" s="34"/>
      <c r="EAV104" s="34"/>
      <c r="EAW104" s="34"/>
      <c r="EAX104" s="34"/>
      <c r="EAY104" s="34"/>
      <c r="EAZ104" s="34"/>
      <c r="EBA104" s="34"/>
      <c r="EBB104" s="34"/>
      <c r="EBC104" s="34"/>
      <c r="EBD104" s="34"/>
      <c r="EBE104" s="34"/>
      <c r="EBF104" s="34"/>
      <c r="EBG104" s="34"/>
      <c r="EBH104" s="34"/>
      <c r="EBI104" s="34"/>
      <c r="EBJ104" s="34"/>
      <c r="EBK104" s="34"/>
      <c r="EBL104" s="34"/>
      <c r="EBM104" s="34"/>
      <c r="EBN104" s="34"/>
      <c r="EBO104" s="34"/>
      <c r="EBP104" s="34"/>
      <c r="EBQ104" s="34"/>
      <c r="EBR104" s="34"/>
      <c r="EBS104" s="34"/>
      <c r="EBT104" s="34"/>
      <c r="EBU104" s="34"/>
      <c r="EBV104" s="34"/>
      <c r="EBW104" s="34"/>
      <c r="EBX104" s="34"/>
      <c r="EBY104" s="34"/>
      <c r="EBZ104" s="34"/>
      <c r="ECA104" s="34"/>
      <c r="ECB104" s="34"/>
      <c r="ECC104" s="34"/>
      <c r="ECD104" s="34"/>
      <c r="ECE104" s="34"/>
      <c r="ECF104" s="34"/>
      <c r="ECG104" s="34"/>
      <c r="ECH104" s="34"/>
      <c r="ECI104" s="34"/>
      <c r="ECJ104" s="34"/>
      <c r="ECK104" s="34"/>
      <c r="ECL104" s="34"/>
      <c r="ECM104" s="34"/>
      <c r="ECN104" s="34"/>
      <c r="ECO104" s="34"/>
      <c r="ECP104" s="34"/>
      <c r="ECQ104" s="34"/>
      <c r="ECR104" s="34"/>
      <c r="ECS104" s="34"/>
      <c r="ECT104" s="34"/>
      <c r="ECU104" s="34"/>
      <c r="ECV104" s="34"/>
      <c r="ECW104" s="34"/>
      <c r="ECX104" s="34"/>
      <c r="ECY104" s="34"/>
      <c r="ECZ104" s="34"/>
      <c r="EDA104" s="34"/>
      <c r="EDB104" s="34"/>
      <c r="EDC104" s="34"/>
      <c r="EDD104" s="34"/>
      <c r="EDE104" s="34"/>
      <c r="EDF104" s="34"/>
      <c r="EDG104" s="34"/>
      <c r="EDH104" s="34"/>
      <c r="EDI104" s="34"/>
      <c r="EDJ104" s="34"/>
      <c r="EDK104" s="34"/>
      <c r="EDL104" s="34"/>
      <c r="EDM104" s="34"/>
      <c r="EDN104" s="34"/>
      <c r="EDO104" s="34"/>
      <c r="EDP104" s="34"/>
      <c r="EDQ104" s="34"/>
      <c r="EDR104" s="34"/>
      <c r="EDS104" s="34"/>
      <c r="EDT104" s="34"/>
      <c r="EDU104" s="34"/>
      <c r="EDV104" s="34"/>
      <c r="EDW104" s="34"/>
      <c r="EDX104" s="34"/>
      <c r="EDY104" s="34"/>
      <c r="EDZ104" s="34"/>
      <c r="EEA104" s="34"/>
      <c r="EEB104" s="34"/>
      <c r="EEC104" s="34"/>
      <c r="EED104" s="34"/>
      <c r="EEE104" s="34"/>
      <c r="EEF104" s="34"/>
      <c r="EEG104" s="34"/>
      <c r="EEH104" s="34"/>
      <c r="EEI104" s="34"/>
      <c r="EEJ104" s="34"/>
      <c r="EEK104" s="34"/>
      <c r="EEL104" s="34"/>
      <c r="EEM104" s="34"/>
      <c r="EEN104" s="34"/>
      <c r="EEO104" s="34"/>
      <c r="EEP104" s="34"/>
      <c r="EEQ104" s="34"/>
      <c r="EER104" s="34"/>
      <c r="EES104" s="34"/>
      <c r="EET104" s="34"/>
      <c r="EEU104" s="34"/>
      <c r="EEV104" s="34"/>
      <c r="EEW104" s="34"/>
      <c r="EEX104" s="34"/>
      <c r="EEY104" s="34"/>
      <c r="EEZ104" s="34"/>
      <c r="EFA104" s="34"/>
      <c r="EFB104" s="34"/>
      <c r="EFC104" s="34"/>
      <c r="EFD104" s="34"/>
      <c r="EFE104" s="34"/>
      <c r="EFF104" s="34"/>
      <c r="EFG104" s="34"/>
      <c r="EFH104" s="34"/>
      <c r="EFI104" s="34"/>
      <c r="EFJ104" s="34"/>
      <c r="EFK104" s="34"/>
      <c r="EFL104" s="34"/>
      <c r="EFM104" s="34"/>
      <c r="EFN104" s="34"/>
      <c r="EFO104" s="34"/>
      <c r="EFP104" s="34"/>
      <c r="EFQ104" s="34"/>
      <c r="EFR104" s="34"/>
      <c r="EFS104" s="34"/>
      <c r="EFT104" s="34"/>
      <c r="EFU104" s="34"/>
      <c r="EFV104" s="34"/>
      <c r="EFW104" s="34"/>
      <c r="EFX104" s="34"/>
      <c r="EFY104" s="34"/>
      <c r="EFZ104" s="34"/>
      <c r="EGA104" s="34"/>
      <c r="EGB104" s="34"/>
      <c r="EGC104" s="34"/>
      <c r="EGD104" s="34"/>
      <c r="EGE104" s="34"/>
      <c r="EGF104" s="34"/>
      <c r="EGG104" s="34"/>
      <c r="EGH104" s="34"/>
      <c r="EGI104" s="34"/>
      <c r="EGJ104" s="34"/>
      <c r="EGK104" s="34"/>
      <c r="EGL104" s="34"/>
      <c r="EGM104" s="34"/>
      <c r="EGN104" s="34"/>
      <c r="EGO104" s="34"/>
      <c r="EGP104" s="34"/>
      <c r="EGQ104" s="34"/>
      <c r="EGR104" s="34"/>
      <c r="EGS104" s="34"/>
      <c r="EGT104" s="34"/>
      <c r="EGU104" s="34"/>
      <c r="EGV104" s="34"/>
      <c r="EGW104" s="34"/>
      <c r="EGX104" s="34"/>
      <c r="EGY104" s="34"/>
      <c r="EGZ104" s="34"/>
      <c r="EHA104" s="34"/>
      <c r="EHB104" s="34"/>
      <c r="EHC104" s="34"/>
      <c r="EHD104" s="34"/>
      <c r="EHE104" s="34"/>
      <c r="EHF104" s="34"/>
      <c r="EHG104" s="34"/>
      <c r="EHH104" s="34"/>
      <c r="EHI104" s="34"/>
      <c r="EHJ104" s="34"/>
      <c r="EHK104" s="34"/>
      <c r="EHL104" s="34"/>
      <c r="EHM104" s="34"/>
      <c r="EHN104" s="34"/>
      <c r="EHO104" s="34"/>
      <c r="EHP104" s="34"/>
      <c r="EHQ104" s="34"/>
      <c r="EHR104" s="34"/>
      <c r="EHS104" s="34"/>
      <c r="EHT104" s="34"/>
      <c r="EHU104" s="34"/>
      <c r="EHV104" s="34"/>
      <c r="EHW104" s="34"/>
      <c r="EHX104" s="34"/>
      <c r="EHY104" s="34"/>
      <c r="EHZ104" s="34"/>
      <c r="EIA104" s="34"/>
      <c r="EIB104" s="34"/>
      <c r="EIC104" s="34"/>
      <c r="EID104" s="34"/>
      <c r="EIE104" s="34"/>
      <c r="EIF104" s="34"/>
      <c r="EIG104" s="34"/>
      <c r="EIH104" s="34"/>
      <c r="EII104" s="34"/>
      <c r="EIJ104" s="34"/>
      <c r="EIK104" s="34"/>
      <c r="EIL104" s="34"/>
      <c r="EIM104" s="34"/>
      <c r="EIN104" s="34"/>
      <c r="EIO104" s="34"/>
      <c r="EIP104" s="34"/>
      <c r="EIQ104" s="34"/>
      <c r="EIR104" s="34"/>
      <c r="EIS104" s="34"/>
      <c r="EIT104" s="34"/>
      <c r="EIU104" s="34"/>
      <c r="EIV104" s="34"/>
      <c r="EIW104" s="34"/>
      <c r="EIX104" s="34"/>
      <c r="EIY104" s="34"/>
      <c r="EIZ104" s="34"/>
      <c r="EJA104" s="34"/>
      <c r="EJB104" s="34"/>
      <c r="EJC104" s="34"/>
      <c r="EJD104" s="34"/>
      <c r="EJE104" s="34"/>
      <c r="EJF104" s="34"/>
      <c r="EJG104" s="34"/>
      <c r="EJH104" s="34"/>
      <c r="EJI104" s="34"/>
      <c r="EJJ104" s="34"/>
      <c r="EJK104" s="34"/>
      <c r="EJL104" s="34"/>
      <c r="EJM104" s="34"/>
      <c r="EJN104" s="34"/>
      <c r="EJO104" s="34"/>
      <c r="EJP104" s="34"/>
      <c r="EJQ104" s="34"/>
      <c r="EJR104" s="34"/>
      <c r="EJS104" s="34"/>
      <c r="EJT104" s="34"/>
      <c r="EJU104" s="34"/>
      <c r="EJV104" s="34"/>
      <c r="EJW104" s="34"/>
      <c r="EJX104" s="34"/>
      <c r="EJY104" s="34"/>
      <c r="EJZ104" s="34"/>
      <c r="EKA104" s="34"/>
      <c r="EKB104" s="34"/>
      <c r="EKC104" s="34"/>
      <c r="EKD104" s="34"/>
      <c r="EKE104" s="34"/>
      <c r="EKF104" s="34"/>
      <c r="EKG104" s="34"/>
      <c r="EKH104" s="34"/>
      <c r="EKI104" s="34"/>
      <c r="EKJ104" s="34"/>
      <c r="EKK104" s="34"/>
      <c r="EKL104" s="34"/>
      <c r="EKM104" s="34"/>
      <c r="EKN104" s="34"/>
      <c r="EKO104" s="34"/>
      <c r="EKP104" s="34"/>
      <c r="EKQ104" s="34"/>
      <c r="EKR104" s="34"/>
      <c r="EKS104" s="34"/>
      <c r="EKT104" s="34"/>
      <c r="EKU104" s="34"/>
      <c r="EKV104" s="34"/>
      <c r="EKW104" s="34"/>
      <c r="EKX104" s="34"/>
      <c r="EKY104" s="34"/>
      <c r="EKZ104" s="34"/>
      <c r="ELA104" s="34"/>
      <c r="ELB104" s="34"/>
      <c r="ELC104" s="34"/>
      <c r="ELD104" s="34"/>
      <c r="ELE104" s="34"/>
      <c r="ELF104" s="34"/>
      <c r="ELG104" s="34"/>
      <c r="ELH104" s="34"/>
      <c r="ELI104" s="34"/>
      <c r="ELJ104" s="34"/>
      <c r="ELK104" s="34"/>
      <c r="ELL104" s="34"/>
      <c r="ELM104" s="34"/>
      <c r="ELN104" s="34"/>
      <c r="ELO104" s="34"/>
      <c r="ELP104" s="34"/>
      <c r="ELQ104" s="34"/>
      <c r="ELR104" s="34"/>
      <c r="ELS104" s="34"/>
      <c r="ELT104" s="34"/>
      <c r="ELU104" s="34"/>
      <c r="ELV104" s="34"/>
      <c r="ELW104" s="34"/>
      <c r="ELX104" s="34"/>
      <c r="ELY104" s="34"/>
      <c r="ELZ104" s="34"/>
      <c r="EMA104" s="34"/>
      <c r="EMB104" s="34"/>
      <c r="EMC104" s="34"/>
      <c r="EMD104" s="34"/>
      <c r="EME104" s="34"/>
      <c r="EMF104" s="34"/>
      <c r="EMG104" s="34"/>
      <c r="EMH104" s="34"/>
      <c r="EMI104" s="34"/>
      <c r="EMJ104" s="34"/>
      <c r="EMK104" s="34"/>
      <c r="EML104" s="34"/>
      <c r="EMM104" s="34"/>
      <c r="EMN104" s="34"/>
      <c r="EMO104" s="34"/>
      <c r="EMP104" s="34"/>
      <c r="EMQ104" s="34"/>
      <c r="EMR104" s="34"/>
      <c r="EMS104" s="34"/>
      <c r="EMT104" s="34"/>
      <c r="EMU104" s="34"/>
      <c r="EMV104" s="34"/>
      <c r="EMW104" s="34"/>
      <c r="EMX104" s="34"/>
      <c r="EMY104" s="34"/>
      <c r="EMZ104" s="34"/>
      <c r="ENA104" s="34"/>
      <c r="ENB104" s="34"/>
      <c r="ENC104" s="34"/>
      <c r="END104" s="34"/>
      <c r="ENE104" s="34"/>
      <c r="ENF104" s="34"/>
      <c r="ENG104" s="34"/>
      <c r="ENH104" s="34"/>
      <c r="ENI104" s="34"/>
      <c r="ENJ104" s="34"/>
      <c r="ENK104" s="34"/>
      <c r="ENL104" s="34"/>
      <c r="ENM104" s="34"/>
      <c r="ENN104" s="34"/>
      <c r="ENO104" s="34"/>
      <c r="ENP104" s="34"/>
      <c r="ENQ104" s="34"/>
      <c r="ENR104" s="34"/>
      <c r="ENS104" s="34"/>
      <c r="ENT104" s="34"/>
      <c r="ENU104" s="34"/>
      <c r="ENV104" s="34"/>
      <c r="ENW104" s="34"/>
      <c r="ENX104" s="34"/>
      <c r="ENY104" s="34"/>
      <c r="ENZ104" s="34"/>
      <c r="EOA104" s="34"/>
      <c r="EOB104" s="34"/>
      <c r="EOC104" s="34"/>
      <c r="EOD104" s="34"/>
      <c r="EOE104" s="34"/>
      <c r="EOF104" s="34"/>
      <c r="EOG104" s="34"/>
      <c r="EOH104" s="34"/>
      <c r="EOI104" s="34"/>
      <c r="EOJ104" s="34"/>
      <c r="EOK104" s="34"/>
      <c r="EOL104" s="34"/>
      <c r="EOM104" s="34"/>
      <c r="EON104" s="34"/>
      <c r="EOO104" s="34"/>
      <c r="EOP104" s="34"/>
      <c r="EOQ104" s="34"/>
      <c r="EOR104" s="34"/>
      <c r="EOS104" s="34"/>
      <c r="EOT104" s="34"/>
      <c r="EOU104" s="34"/>
      <c r="EOV104" s="34"/>
      <c r="EOW104" s="34"/>
      <c r="EOX104" s="34"/>
      <c r="EOY104" s="34"/>
      <c r="EOZ104" s="34"/>
      <c r="EPA104" s="34"/>
      <c r="EPB104" s="34"/>
      <c r="EPC104" s="34"/>
      <c r="EPD104" s="34"/>
      <c r="EPE104" s="34"/>
      <c r="EPF104" s="34"/>
      <c r="EPG104" s="34"/>
      <c r="EPH104" s="34"/>
      <c r="EPI104" s="34"/>
      <c r="EPJ104" s="34"/>
      <c r="EPK104" s="34"/>
      <c r="EPL104" s="34"/>
      <c r="EPM104" s="34"/>
      <c r="EPN104" s="34"/>
      <c r="EPO104" s="34"/>
      <c r="EPP104" s="34"/>
      <c r="EPQ104" s="34"/>
      <c r="EPR104" s="34"/>
      <c r="EPS104" s="34"/>
      <c r="EPT104" s="34"/>
      <c r="EPU104" s="34"/>
      <c r="EPV104" s="34"/>
      <c r="EPW104" s="34"/>
      <c r="EPX104" s="34"/>
      <c r="EPY104" s="34"/>
      <c r="EPZ104" s="34"/>
      <c r="EQA104" s="34"/>
      <c r="EQB104" s="34"/>
      <c r="EQC104" s="34"/>
      <c r="EQD104" s="34"/>
      <c r="EQE104" s="34"/>
      <c r="EQF104" s="34"/>
      <c r="EQG104" s="34"/>
      <c r="EQH104" s="34"/>
      <c r="EQI104" s="34"/>
      <c r="EQJ104" s="34"/>
      <c r="EQK104" s="34"/>
      <c r="EQL104" s="34"/>
      <c r="EQM104" s="34"/>
      <c r="EQN104" s="34"/>
      <c r="EQO104" s="34"/>
      <c r="EQP104" s="34"/>
      <c r="EQQ104" s="34"/>
      <c r="EQR104" s="34"/>
      <c r="EQS104" s="34"/>
      <c r="EQT104" s="34"/>
      <c r="EQU104" s="34"/>
      <c r="EQV104" s="34"/>
      <c r="EQW104" s="34"/>
      <c r="EQX104" s="34"/>
      <c r="EQY104" s="34"/>
      <c r="EQZ104" s="34"/>
      <c r="ERA104" s="34"/>
      <c r="ERB104" s="34"/>
      <c r="ERC104" s="34"/>
      <c r="ERD104" s="34"/>
      <c r="ERE104" s="34"/>
      <c r="ERF104" s="34"/>
      <c r="ERG104" s="34"/>
      <c r="ERH104" s="34"/>
      <c r="ERI104" s="34"/>
      <c r="ERJ104" s="34"/>
      <c r="ERK104" s="34"/>
      <c r="ERL104" s="34"/>
      <c r="ERM104" s="34"/>
      <c r="ERN104" s="34"/>
      <c r="ERO104" s="34"/>
      <c r="ERP104" s="34"/>
      <c r="ERQ104" s="34"/>
      <c r="ERR104" s="34"/>
      <c r="ERS104" s="34"/>
      <c r="ERT104" s="34"/>
      <c r="ERU104" s="34"/>
      <c r="ERV104" s="34"/>
      <c r="ERW104" s="34"/>
      <c r="ERX104" s="34"/>
      <c r="ERY104" s="34"/>
      <c r="ERZ104" s="34"/>
      <c r="ESA104" s="34"/>
      <c r="ESB104" s="34"/>
      <c r="ESC104" s="34"/>
      <c r="ESD104" s="34"/>
      <c r="ESE104" s="34"/>
      <c r="ESF104" s="34"/>
      <c r="ESG104" s="34"/>
      <c r="ESH104" s="34"/>
      <c r="ESI104" s="34"/>
      <c r="ESJ104" s="34"/>
      <c r="ESK104" s="34"/>
      <c r="ESL104" s="34"/>
      <c r="ESM104" s="34"/>
      <c r="ESN104" s="34"/>
      <c r="ESO104" s="34"/>
      <c r="ESP104" s="34"/>
      <c r="ESQ104" s="34"/>
      <c r="ESR104" s="34"/>
      <c r="ESS104" s="34"/>
      <c r="EST104" s="34"/>
      <c r="ESU104" s="34"/>
      <c r="ESV104" s="34"/>
      <c r="ESW104" s="34"/>
      <c r="ESX104" s="34"/>
      <c r="ESY104" s="34"/>
      <c r="ESZ104" s="34"/>
      <c r="ETA104" s="34"/>
      <c r="ETB104" s="34"/>
      <c r="ETC104" s="34"/>
      <c r="ETD104" s="34"/>
      <c r="ETE104" s="34"/>
      <c r="ETF104" s="34"/>
      <c r="ETG104" s="34"/>
      <c r="ETH104" s="34"/>
      <c r="ETI104" s="34"/>
      <c r="ETJ104" s="34"/>
      <c r="ETK104" s="34"/>
      <c r="ETL104" s="34"/>
      <c r="ETM104" s="34"/>
      <c r="ETN104" s="34"/>
      <c r="ETO104" s="34"/>
      <c r="ETP104" s="34"/>
      <c r="ETQ104" s="34"/>
      <c r="ETR104" s="34"/>
      <c r="ETS104" s="34"/>
      <c r="ETT104" s="34"/>
      <c r="ETU104" s="34"/>
      <c r="ETV104" s="34"/>
      <c r="ETW104" s="34"/>
      <c r="ETX104" s="34"/>
      <c r="ETY104" s="34"/>
      <c r="ETZ104" s="34"/>
      <c r="EUA104" s="34"/>
      <c r="EUB104" s="34"/>
      <c r="EUC104" s="34"/>
      <c r="EUD104" s="34"/>
      <c r="EUE104" s="34"/>
      <c r="EUF104" s="34"/>
      <c r="EUG104" s="34"/>
      <c r="EUH104" s="34"/>
      <c r="EUI104" s="34"/>
      <c r="EUJ104" s="34"/>
      <c r="EUK104" s="34"/>
      <c r="EUL104" s="34"/>
      <c r="EUM104" s="34"/>
      <c r="EUN104" s="34"/>
      <c r="EUO104" s="34"/>
      <c r="EUP104" s="34"/>
      <c r="EUQ104" s="34"/>
      <c r="EUR104" s="34"/>
      <c r="EUS104" s="34"/>
      <c r="EUT104" s="34"/>
      <c r="EUU104" s="34"/>
      <c r="EUV104" s="34"/>
      <c r="EUW104" s="34"/>
      <c r="EUX104" s="34"/>
      <c r="EUY104" s="34"/>
      <c r="EUZ104" s="34"/>
      <c r="EVA104" s="34"/>
      <c r="EVB104" s="34"/>
      <c r="EVC104" s="34"/>
      <c r="EVD104" s="34"/>
      <c r="EVE104" s="34"/>
      <c r="EVF104" s="34"/>
      <c r="EVG104" s="34"/>
      <c r="EVH104" s="34"/>
      <c r="EVI104" s="34"/>
      <c r="EVJ104" s="34"/>
      <c r="EVK104" s="34"/>
      <c r="EVL104" s="34"/>
      <c r="EVM104" s="34"/>
      <c r="EVN104" s="34"/>
      <c r="EVO104" s="34"/>
      <c r="EVP104" s="34"/>
      <c r="EVQ104" s="34"/>
      <c r="EVR104" s="34"/>
      <c r="EVS104" s="34"/>
      <c r="EVT104" s="34"/>
      <c r="EVU104" s="34"/>
      <c r="EVV104" s="34"/>
      <c r="EVW104" s="34"/>
      <c r="EVX104" s="34"/>
      <c r="EVY104" s="34"/>
      <c r="EVZ104" s="34"/>
      <c r="EWA104" s="34"/>
      <c r="EWB104" s="34"/>
      <c r="EWC104" s="34"/>
      <c r="EWD104" s="34"/>
      <c r="EWE104" s="34"/>
      <c r="EWF104" s="34"/>
      <c r="EWG104" s="34"/>
      <c r="EWH104" s="34"/>
      <c r="EWI104" s="34"/>
      <c r="EWJ104" s="34"/>
      <c r="EWK104" s="34"/>
      <c r="EWL104" s="34"/>
      <c r="EWM104" s="34"/>
      <c r="EWN104" s="34"/>
      <c r="EWO104" s="34"/>
      <c r="EWP104" s="34"/>
      <c r="EWQ104" s="34"/>
      <c r="EWR104" s="34"/>
      <c r="EWS104" s="34"/>
      <c r="EWT104" s="34"/>
      <c r="EWU104" s="34"/>
      <c r="EWV104" s="34"/>
      <c r="EWW104" s="34"/>
      <c r="EWX104" s="34"/>
      <c r="EWY104" s="34"/>
      <c r="EWZ104" s="34"/>
      <c r="EXA104" s="34"/>
      <c r="EXB104" s="34"/>
      <c r="EXC104" s="34"/>
      <c r="EXD104" s="34"/>
      <c r="EXE104" s="34"/>
      <c r="EXF104" s="34"/>
      <c r="EXG104" s="34"/>
      <c r="EXH104" s="34"/>
      <c r="EXI104" s="34"/>
      <c r="EXJ104" s="34"/>
      <c r="EXK104" s="34"/>
      <c r="EXL104" s="34"/>
      <c r="EXM104" s="34"/>
      <c r="EXN104" s="34"/>
      <c r="EXO104" s="34"/>
      <c r="EXP104" s="34"/>
      <c r="EXQ104" s="34"/>
      <c r="EXR104" s="34"/>
      <c r="EXS104" s="34"/>
      <c r="EXT104" s="34"/>
      <c r="EXU104" s="34"/>
      <c r="EXV104" s="34"/>
      <c r="EXW104" s="34"/>
      <c r="EXX104" s="34"/>
      <c r="EXY104" s="34"/>
      <c r="EXZ104" s="34"/>
      <c r="EYA104" s="34"/>
      <c r="EYB104" s="34"/>
      <c r="EYC104" s="34"/>
      <c r="EYD104" s="34"/>
      <c r="EYE104" s="34"/>
      <c r="EYF104" s="34"/>
      <c r="EYG104" s="34"/>
      <c r="EYH104" s="34"/>
      <c r="EYI104" s="34"/>
      <c r="EYJ104" s="34"/>
      <c r="EYK104" s="34"/>
      <c r="EYL104" s="34"/>
      <c r="EYM104" s="34"/>
      <c r="EYN104" s="34"/>
      <c r="EYO104" s="34"/>
      <c r="EYP104" s="34"/>
      <c r="EYQ104" s="34"/>
      <c r="EYR104" s="34"/>
      <c r="EYS104" s="34"/>
      <c r="EYT104" s="34"/>
      <c r="EYU104" s="34"/>
      <c r="EYV104" s="34"/>
      <c r="EYW104" s="34"/>
      <c r="EYX104" s="34"/>
      <c r="EYY104" s="34"/>
      <c r="EYZ104" s="34"/>
      <c r="EZA104" s="34"/>
      <c r="EZB104" s="34"/>
      <c r="EZC104" s="34"/>
      <c r="EZD104" s="34"/>
      <c r="EZE104" s="34"/>
      <c r="EZF104" s="34"/>
      <c r="EZG104" s="34"/>
      <c r="EZH104" s="34"/>
      <c r="EZI104" s="34"/>
      <c r="EZJ104" s="34"/>
      <c r="EZK104" s="34"/>
      <c r="EZL104" s="34"/>
      <c r="EZM104" s="34"/>
      <c r="EZN104" s="34"/>
      <c r="EZO104" s="34"/>
      <c r="EZP104" s="34"/>
      <c r="EZQ104" s="34"/>
      <c r="EZR104" s="34"/>
      <c r="EZS104" s="34"/>
      <c r="EZT104" s="34"/>
      <c r="EZU104" s="34"/>
      <c r="EZV104" s="34"/>
      <c r="EZW104" s="34"/>
      <c r="EZX104" s="34"/>
      <c r="EZY104" s="34"/>
      <c r="EZZ104" s="34"/>
      <c r="FAA104" s="34"/>
      <c r="FAB104" s="34"/>
      <c r="FAC104" s="34"/>
      <c r="FAD104" s="34"/>
      <c r="FAE104" s="34"/>
      <c r="FAF104" s="34"/>
      <c r="FAG104" s="34"/>
      <c r="FAH104" s="34"/>
      <c r="FAI104" s="34"/>
      <c r="FAJ104" s="34"/>
      <c r="FAK104" s="34"/>
      <c r="FAL104" s="34"/>
      <c r="FAM104" s="34"/>
      <c r="FAN104" s="34"/>
      <c r="FAO104" s="34"/>
      <c r="FAP104" s="34"/>
      <c r="FAQ104" s="34"/>
      <c r="FAR104" s="34"/>
      <c r="FAS104" s="34"/>
      <c r="FAT104" s="34"/>
      <c r="FAU104" s="34"/>
      <c r="FAV104" s="34"/>
      <c r="FAW104" s="34"/>
      <c r="FAX104" s="34"/>
      <c r="FAY104" s="34"/>
      <c r="FAZ104" s="34"/>
      <c r="FBA104" s="34"/>
      <c r="FBB104" s="34"/>
      <c r="FBC104" s="34"/>
      <c r="FBD104" s="34"/>
      <c r="FBE104" s="34"/>
      <c r="FBF104" s="34"/>
      <c r="FBG104" s="34"/>
      <c r="FBH104" s="34"/>
      <c r="FBI104" s="34"/>
      <c r="FBJ104" s="34"/>
      <c r="FBK104" s="34"/>
      <c r="FBL104" s="34"/>
      <c r="FBM104" s="34"/>
      <c r="FBN104" s="34"/>
      <c r="FBO104" s="34"/>
      <c r="FBP104" s="34"/>
      <c r="FBQ104" s="34"/>
      <c r="FBR104" s="34"/>
      <c r="FBS104" s="34"/>
      <c r="FBT104" s="34"/>
      <c r="FBU104" s="34"/>
      <c r="FBV104" s="34"/>
      <c r="FBW104" s="34"/>
      <c r="FBX104" s="34"/>
      <c r="FBY104" s="34"/>
      <c r="FBZ104" s="34"/>
      <c r="FCA104" s="34"/>
      <c r="FCB104" s="34"/>
      <c r="FCC104" s="34"/>
      <c r="FCD104" s="34"/>
      <c r="FCE104" s="34"/>
      <c r="FCF104" s="34"/>
      <c r="FCG104" s="34"/>
      <c r="FCH104" s="34"/>
      <c r="FCI104" s="34"/>
      <c r="FCJ104" s="34"/>
      <c r="FCK104" s="34"/>
      <c r="FCL104" s="34"/>
      <c r="FCM104" s="34"/>
      <c r="FCN104" s="34"/>
      <c r="FCO104" s="34"/>
      <c r="FCP104" s="34"/>
      <c r="FCQ104" s="34"/>
      <c r="FCR104" s="34"/>
      <c r="FCS104" s="34"/>
      <c r="FCT104" s="34"/>
      <c r="FCU104" s="34"/>
      <c r="FCV104" s="34"/>
      <c r="FCW104" s="34"/>
      <c r="FCX104" s="34"/>
      <c r="FCY104" s="34"/>
      <c r="FCZ104" s="34"/>
      <c r="FDA104" s="34"/>
      <c r="FDB104" s="34"/>
      <c r="FDC104" s="34"/>
      <c r="FDD104" s="34"/>
      <c r="FDE104" s="34"/>
      <c r="FDF104" s="34"/>
      <c r="FDG104" s="34"/>
      <c r="FDH104" s="34"/>
      <c r="FDI104" s="34"/>
      <c r="FDJ104" s="34"/>
      <c r="FDK104" s="34"/>
      <c r="FDL104" s="34"/>
      <c r="FDM104" s="34"/>
      <c r="FDN104" s="34"/>
      <c r="FDO104" s="34"/>
      <c r="FDP104" s="34"/>
      <c r="FDQ104" s="34"/>
      <c r="FDR104" s="34"/>
      <c r="FDS104" s="34"/>
      <c r="FDT104" s="34"/>
      <c r="FDU104" s="34"/>
      <c r="FDV104" s="34"/>
      <c r="FDW104" s="34"/>
      <c r="FDX104" s="34"/>
      <c r="FDY104" s="34"/>
      <c r="FDZ104" s="34"/>
      <c r="FEA104" s="34"/>
      <c r="FEB104" s="34"/>
      <c r="FEC104" s="34"/>
      <c r="FED104" s="34"/>
      <c r="FEE104" s="34"/>
      <c r="FEF104" s="34"/>
      <c r="FEG104" s="34"/>
      <c r="FEH104" s="34"/>
      <c r="FEI104" s="34"/>
      <c r="FEJ104" s="34"/>
      <c r="FEK104" s="34"/>
      <c r="FEL104" s="34"/>
      <c r="FEM104" s="34"/>
      <c r="FEN104" s="34"/>
      <c r="FEO104" s="34"/>
      <c r="FEP104" s="34"/>
      <c r="FEQ104" s="34"/>
      <c r="FER104" s="34"/>
      <c r="FES104" s="34"/>
      <c r="FET104" s="34"/>
      <c r="FEU104" s="34"/>
      <c r="FEV104" s="34"/>
      <c r="FEW104" s="34"/>
      <c r="FEX104" s="34"/>
      <c r="FEY104" s="34"/>
      <c r="FEZ104" s="34"/>
      <c r="FFA104" s="34"/>
      <c r="FFB104" s="34"/>
      <c r="FFC104" s="34"/>
      <c r="FFD104" s="34"/>
      <c r="FFE104" s="34"/>
      <c r="FFF104" s="34"/>
      <c r="FFG104" s="34"/>
      <c r="FFH104" s="34"/>
      <c r="FFI104" s="34"/>
      <c r="FFJ104" s="34"/>
      <c r="FFK104" s="34"/>
      <c r="FFL104" s="34"/>
      <c r="FFM104" s="34"/>
      <c r="FFN104" s="34"/>
      <c r="FFO104" s="34"/>
      <c r="FFP104" s="34"/>
      <c r="FFQ104" s="34"/>
      <c r="FFR104" s="34"/>
      <c r="FFS104" s="34"/>
      <c r="FFT104" s="34"/>
      <c r="FFU104" s="34"/>
      <c r="FFV104" s="34"/>
      <c r="FFW104" s="34"/>
      <c r="FFX104" s="34"/>
      <c r="FFY104" s="34"/>
      <c r="FFZ104" s="34"/>
      <c r="FGA104" s="34"/>
      <c r="FGB104" s="34"/>
      <c r="FGC104" s="34"/>
      <c r="FGD104" s="34"/>
      <c r="FGE104" s="34"/>
      <c r="FGF104" s="34"/>
      <c r="FGG104" s="34"/>
      <c r="FGH104" s="34"/>
      <c r="FGI104" s="34"/>
      <c r="FGJ104" s="34"/>
      <c r="FGK104" s="34"/>
      <c r="FGL104" s="34"/>
      <c r="FGM104" s="34"/>
      <c r="FGN104" s="34"/>
      <c r="FGO104" s="34"/>
      <c r="FGP104" s="34"/>
      <c r="FGQ104" s="34"/>
      <c r="FGR104" s="34"/>
      <c r="FGS104" s="34"/>
      <c r="FGT104" s="34"/>
      <c r="FGU104" s="34"/>
      <c r="FGV104" s="34"/>
      <c r="FGW104" s="34"/>
      <c r="FGX104" s="34"/>
      <c r="FGY104" s="34"/>
      <c r="FGZ104" s="34"/>
      <c r="FHA104" s="34"/>
      <c r="FHB104" s="34"/>
      <c r="FHC104" s="34"/>
      <c r="FHD104" s="34"/>
      <c r="FHE104" s="34"/>
      <c r="FHF104" s="34"/>
      <c r="FHG104" s="34"/>
      <c r="FHH104" s="34"/>
      <c r="FHI104" s="34"/>
      <c r="FHJ104" s="34"/>
      <c r="FHK104" s="34"/>
      <c r="FHL104" s="34"/>
      <c r="FHM104" s="34"/>
      <c r="FHN104" s="34"/>
      <c r="FHO104" s="34"/>
      <c r="FHP104" s="34"/>
      <c r="FHQ104" s="34"/>
      <c r="FHR104" s="34"/>
      <c r="FHS104" s="34"/>
      <c r="FHT104" s="34"/>
      <c r="FHU104" s="34"/>
      <c r="FHV104" s="34"/>
      <c r="FHW104" s="34"/>
      <c r="FHX104" s="34"/>
      <c r="FHY104" s="34"/>
      <c r="FHZ104" s="34"/>
      <c r="FIA104" s="34"/>
      <c r="FIB104" s="34"/>
      <c r="FIC104" s="34"/>
      <c r="FID104" s="34"/>
      <c r="FIE104" s="34"/>
      <c r="FIF104" s="34"/>
      <c r="FIG104" s="34"/>
      <c r="FIH104" s="34"/>
      <c r="FII104" s="34"/>
      <c r="FIJ104" s="34"/>
      <c r="FIK104" s="34"/>
      <c r="FIL104" s="34"/>
      <c r="FIM104" s="34"/>
      <c r="FIN104" s="34"/>
      <c r="FIO104" s="34"/>
      <c r="FIP104" s="34"/>
      <c r="FIQ104" s="34"/>
      <c r="FIR104" s="34"/>
      <c r="FIS104" s="34"/>
      <c r="FIT104" s="34"/>
      <c r="FIU104" s="34"/>
      <c r="FIV104" s="34"/>
      <c r="FIW104" s="34"/>
      <c r="FIX104" s="34"/>
      <c r="FIY104" s="34"/>
      <c r="FIZ104" s="34"/>
      <c r="FJA104" s="34"/>
      <c r="FJB104" s="34"/>
      <c r="FJC104" s="34"/>
      <c r="FJD104" s="34"/>
      <c r="FJE104" s="34"/>
      <c r="FJF104" s="34"/>
      <c r="FJG104" s="34"/>
      <c r="FJH104" s="34"/>
      <c r="FJI104" s="34"/>
      <c r="FJJ104" s="34"/>
      <c r="FJK104" s="34"/>
      <c r="FJL104" s="34"/>
      <c r="FJM104" s="34"/>
      <c r="FJN104" s="34"/>
      <c r="FJO104" s="34"/>
      <c r="FJP104" s="34"/>
      <c r="FJQ104" s="34"/>
      <c r="FJR104" s="34"/>
      <c r="FJS104" s="34"/>
      <c r="FJT104" s="34"/>
      <c r="FJU104" s="34"/>
      <c r="FJV104" s="34"/>
      <c r="FJW104" s="34"/>
      <c r="FJX104" s="34"/>
      <c r="FJY104" s="34"/>
      <c r="FJZ104" s="34"/>
      <c r="FKA104" s="34"/>
      <c r="FKB104" s="34"/>
      <c r="FKC104" s="34"/>
      <c r="FKD104" s="34"/>
      <c r="FKE104" s="34"/>
      <c r="FKF104" s="34"/>
      <c r="FKG104" s="34"/>
      <c r="FKH104" s="34"/>
      <c r="FKI104" s="34"/>
      <c r="FKJ104" s="34"/>
      <c r="FKK104" s="34"/>
      <c r="FKL104" s="34"/>
      <c r="FKM104" s="34"/>
      <c r="FKN104" s="34"/>
      <c r="FKO104" s="34"/>
      <c r="FKP104" s="34"/>
      <c r="FKQ104" s="34"/>
      <c r="FKR104" s="34"/>
      <c r="FKS104" s="34"/>
      <c r="FKT104" s="34"/>
      <c r="FKU104" s="34"/>
      <c r="FKV104" s="34"/>
      <c r="FKW104" s="34"/>
      <c r="FKX104" s="34"/>
      <c r="FKY104" s="34"/>
      <c r="FKZ104" s="34"/>
      <c r="FLA104" s="34"/>
      <c r="FLB104" s="34"/>
      <c r="FLC104" s="34"/>
      <c r="FLD104" s="34"/>
      <c r="FLE104" s="34"/>
      <c r="FLF104" s="34"/>
      <c r="FLG104" s="34"/>
      <c r="FLH104" s="34"/>
      <c r="FLI104" s="34"/>
      <c r="FLJ104" s="34"/>
      <c r="FLK104" s="34"/>
      <c r="FLL104" s="34"/>
      <c r="FLM104" s="34"/>
      <c r="FLN104" s="34"/>
      <c r="FLO104" s="34"/>
      <c r="FLP104" s="34"/>
      <c r="FLQ104" s="34"/>
      <c r="FLR104" s="34"/>
      <c r="FLS104" s="34"/>
      <c r="FLT104" s="34"/>
      <c r="FLU104" s="34"/>
      <c r="FLV104" s="34"/>
      <c r="FLW104" s="34"/>
      <c r="FLX104" s="34"/>
      <c r="FLY104" s="34"/>
      <c r="FLZ104" s="34"/>
      <c r="FMA104" s="34"/>
      <c r="FMB104" s="34"/>
      <c r="FMC104" s="34"/>
      <c r="FMD104" s="34"/>
      <c r="FME104" s="34"/>
      <c r="FMF104" s="34"/>
      <c r="FMG104" s="34"/>
      <c r="FMH104" s="34"/>
      <c r="FMI104" s="34"/>
      <c r="FMJ104" s="34"/>
      <c r="FMK104" s="34"/>
      <c r="FML104" s="34"/>
      <c r="FMM104" s="34"/>
      <c r="FMN104" s="34"/>
      <c r="FMO104" s="34"/>
      <c r="FMP104" s="34"/>
      <c r="FMQ104" s="34"/>
      <c r="FMR104" s="34"/>
      <c r="FMS104" s="34"/>
      <c r="FMT104" s="34"/>
      <c r="FMU104" s="34"/>
      <c r="FMV104" s="34"/>
      <c r="FMW104" s="34"/>
      <c r="FMX104" s="34"/>
      <c r="FMY104" s="34"/>
      <c r="FMZ104" s="34"/>
      <c r="FNA104" s="34"/>
      <c r="FNB104" s="34"/>
      <c r="FNC104" s="34"/>
      <c r="FND104" s="34"/>
      <c r="FNE104" s="34"/>
      <c r="FNF104" s="34"/>
      <c r="FNG104" s="34"/>
      <c r="FNH104" s="34"/>
      <c r="FNI104" s="34"/>
      <c r="FNJ104" s="34"/>
      <c r="FNK104" s="34"/>
      <c r="FNL104" s="34"/>
      <c r="FNM104" s="34"/>
      <c r="FNN104" s="34"/>
      <c r="FNO104" s="34"/>
      <c r="FNP104" s="34"/>
      <c r="FNQ104" s="34"/>
      <c r="FNR104" s="34"/>
      <c r="FNS104" s="34"/>
      <c r="FNT104" s="34"/>
      <c r="FNU104" s="34"/>
      <c r="FNV104" s="34"/>
      <c r="FNW104" s="34"/>
      <c r="FNX104" s="34"/>
      <c r="FNY104" s="34"/>
      <c r="FNZ104" s="34"/>
      <c r="FOA104" s="34"/>
      <c r="FOB104" s="34"/>
      <c r="FOC104" s="34"/>
      <c r="FOD104" s="34"/>
      <c r="FOE104" s="34"/>
      <c r="FOF104" s="34"/>
      <c r="FOG104" s="34"/>
      <c r="FOH104" s="34"/>
      <c r="FOI104" s="34"/>
      <c r="FOJ104" s="34"/>
      <c r="FOK104" s="34"/>
      <c r="FOL104" s="34"/>
      <c r="FOM104" s="34"/>
      <c r="FON104" s="34"/>
      <c r="FOO104" s="34"/>
      <c r="FOP104" s="34"/>
      <c r="FOQ104" s="34"/>
      <c r="FOR104" s="34"/>
      <c r="FOS104" s="34"/>
      <c r="FOT104" s="34"/>
      <c r="FOU104" s="34"/>
      <c r="FOV104" s="34"/>
      <c r="FOW104" s="34"/>
      <c r="FOX104" s="34"/>
      <c r="FOY104" s="34"/>
      <c r="FOZ104" s="34"/>
      <c r="FPA104" s="34"/>
      <c r="FPB104" s="34"/>
      <c r="FPC104" s="34"/>
      <c r="FPD104" s="34"/>
      <c r="FPE104" s="34"/>
      <c r="FPF104" s="34"/>
      <c r="FPG104" s="34"/>
      <c r="FPH104" s="34"/>
      <c r="FPI104" s="34"/>
      <c r="FPJ104" s="34"/>
      <c r="FPK104" s="34"/>
      <c r="FPL104" s="34"/>
      <c r="FPM104" s="34"/>
      <c r="FPN104" s="34"/>
      <c r="FPO104" s="34"/>
      <c r="FPP104" s="34"/>
      <c r="FPQ104" s="34"/>
      <c r="FPR104" s="34"/>
      <c r="FPS104" s="34"/>
      <c r="FPT104" s="34"/>
      <c r="FPU104" s="34"/>
      <c r="FPV104" s="34"/>
      <c r="FPW104" s="34"/>
      <c r="FPX104" s="34"/>
      <c r="FPY104" s="34"/>
      <c r="FPZ104" s="34"/>
      <c r="FQA104" s="34"/>
      <c r="FQB104" s="34"/>
      <c r="FQC104" s="34"/>
      <c r="FQD104" s="34"/>
      <c r="FQE104" s="34"/>
      <c r="FQF104" s="34"/>
      <c r="FQG104" s="34"/>
      <c r="FQH104" s="34"/>
      <c r="FQI104" s="34"/>
      <c r="FQJ104" s="34"/>
      <c r="FQK104" s="34"/>
      <c r="FQL104" s="34"/>
      <c r="FQM104" s="34"/>
      <c r="FQN104" s="34"/>
      <c r="FQO104" s="34"/>
      <c r="FQP104" s="34"/>
      <c r="FQQ104" s="34"/>
      <c r="FQR104" s="34"/>
      <c r="FQS104" s="34"/>
      <c r="FQT104" s="34"/>
      <c r="FQU104" s="34"/>
      <c r="FQV104" s="34"/>
      <c r="FQW104" s="34"/>
      <c r="FQX104" s="34"/>
      <c r="FQY104" s="34"/>
      <c r="FQZ104" s="34"/>
      <c r="FRA104" s="34"/>
      <c r="FRB104" s="34"/>
      <c r="FRC104" s="34"/>
      <c r="FRD104" s="34"/>
      <c r="FRE104" s="34"/>
      <c r="FRF104" s="34"/>
      <c r="FRG104" s="34"/>
      <c r="FRH104" s="34"/>
      <c r="FRI104" s="34"/>
      <c r="FRJ104" s="34"/>
      <c r="FRK104" s="34"/>
      <c r="FRL104" s="34"/>
      <c r="FRM104" s="34"/>
      <c r="FRN104" s="34"/>
      <c r="FRO104" s="34"/>
      <c r="FRP104" s="34"/>
      <c r="FRQ104" s="34"/>
      <c r="FRR104" s="34"/>
      <c r="FRS104" s="34"/>
      <c r="FRT104" s="34"/>
      <c r="FRU104" s="34"/>
      <c r="FRV104" s="34"/>
      <c r="FRW104" s="34"/>
      <c r="FRX104" s="34"/>
      <c r="FRY104" s="34"/>
      <c r="FRZ104" s="34"/>
      <c r="FSA104" s="34"/>
      <c r="FSB104" s="34"/>
      <c r="FSC104" s="34"/>
      <c r="FSD104" s="34"/>
      <c r="FSE104" s="34"/>
      <c r="FSF104" s="34"/>
      <c r="FSG104" s="34"/>
      <c r="FSH104" s="34"/>
      <c r="FSI104" s="34"/>
      <c r="FSJ104" s="34"/>
      <c r="FSK104" s="34"/>
      <c r="FSL104" s="34"/>
      <c r="FSM104" s="34"/>
      <c r="FSN104" s="34"/>
      <c r="FSO104" s="34"/>
      <c r="FSP104" s="34"/>
      <c r="FSQ104" s="34"/>
      <c r="FSR104" s="34"/>
      <c r="FSS104" s="34"/>
      <c r="FST104" s="34"/>
      <c r="FSU104" s="34"/>
      <c r="FSV104" s="34"/>
      <c r="FSW104" s="34"/>
      <c r="FSX104" s="34"/>
      <c r="FSY104" s="34"/>
      <c r="FSZ104" s="34"/>
      <c r="FTA104" s="34"/>
      <c r="FTB104" s="34"/>
      <c r="FTC104" s="34"/>
      <c r="FTD104" s="34"/>
      <c r="FTE104" s="34"/>
      <c r="FTF104" s="34"/>
      <c r="FTG104" s="34"/>
      <c r="FTH104" s="34"/>
      <c r="FTI104" s="34"/>
      <c r="FTJ104" s="34"/>
      <c r="FTK104" s="34"/>
      <c r="FTL104" s="34"/>
      <c r="FTM104" s="34"/>
      <c r="FTN104" s="34"/>
      <c r="FTO104" s="34"/>
      <c r="FTP104" s="34"/>
      <c r="FTQ104" s="34"/>
      <c r="FTR104" s="34"/>
      <c r="FTS104" s="34"/>
      <c r="FTT104" s="34"/>
      <c r="FTU104" s="34"/>
      <c r="FTV104" s="34"/>
      <c r="FTW104" s="34"/>
      <c r="FTX104" s="34"/>
      <c r="FTY104" s="34"/>
      <c r="FTZ104" s="34"/>
      <c r="FUA104" s="34"/>
      <c r="FUB104" s="34"/>
      <c r="FUC104" s="34"/>
      <c r="FUD104" s="34"/>
      <c r="FUE104" s="34"/>
      <c r="FUF104" s="34"/>
      <c r="FUG104" s="34"/>
      <c r="FUH104" s="34"/>
      <c r="FUI104" s="34"/>
      <c r="FUJ104" s="34"/>
      <c r="FUK104" s="34"/>
      <c r="FUL104" s="34"/>
      <c r="FUM104" s="34"/>
      <c r="FUN104" s="34"/>
      <c r="FUO104" s="34"/>
      <c r="FUP104" s="34"/>
      <c r="FUQ104" s="34"/>
      <c r="FUR104" s="34"/>
      <c r="FUS104" s="34"/>
      <c r="FUT104" s="34"/>
      <c r="FUU104" s="34"/>
      <c r="FUV104" s="34"/>
      <c r="FUW104" s="34"/>
      <c r="FUX104" s="34"/>
      <c r="FUY104" s="34"/>
      <c r="FUZ104" s="34"/>
      <c r="FVA104" s="34"/>
      <c r="FVB104" s="34"/>
      <c r="FVC104" s="34"/>
      <c r="FVD104" s="34"/>
      <c r="FVE104" s="34"/>
      <c r="FVF104" s="34"/>
      <c r="FVG104" s="34"/>
      <c r="FVH104" s="34"/>
      <c r="FVI104" s="34"/>
      <c r="FVJ104" s="34"/>
      <c r="FVK104" s="34"/>
      <c r="FVL104" s="34"/>
      <c r="FVM104" s="34"/>
      <c r="FVN104" s="34"/>
      <c r="FVO104" s="34"/>
      <c r="FVP104" s="34"/>
      <c r="FVQ104" s="34"/>
      <c r="FVR104" s="34"/>
      <c r="FVS104" s="34"/>
      <c r="FVT104" s="34"/>
      <c r="FVU104" s="34"/>
      <c r="FVV104" s="34"/>
      <c r="FVW104" s="34"/>
      <c r="FVX104" s="34"/>
      <c r="FVY104" s="34"/>
      <c r="FVZ104" s="34"/>
      <c r="FWA104" s="34"/>
      <c r="FWB104" s="34"/>
      <c r="FWC104" s="34"/>
      <c r="FWD104" s="34"/>
      <c r="FWE104" s="34"/>
      <c r="FWF104" s="34"/>
      <c r="FWG104" s="34"/>
      <c r="FWH104" s="34"/>
      <c r="FWI104" s="34"/>
      <c r="FWJ104" s="34"/>
      <c r="FWK104" s="34"/>
      <c r="FWL104" s="34"/>
      <c r="FWM104" s="34"/>
      <c r="FWN104" s="34"/>
      <c r="FWO104" s="34"/>
      <c r="FWP104" s="34"/>
      <c r="FWQ104" s="34"/>
      <c r="FWR104" s="34"/>
      <c r="FWS104" s="34"/>
      <c r="FWT104" s="34"/>
      <c r="FWU104" s="34"/>
      <c r="FWV104" s="34"/>
      <c r="FWW104" s="34"/>
      <c r="FWX104" s="34"/>
      <c r="FWY104" s="34"/>
      <c r="FWZ104" s="34"/>
      <c r="FXA104" s="34"/>
      <c r="FXB104" s="34"/>
      <c r="FXC104" s="34"/>
      <c r="FXD104" s="34"/>
      <c r="FXE104" s="34"/>
      <c r="FXF104" s="34"/>
      <c r="FXG104" s="34"/>
      <c r="FXH104" s="34"/>
      <c r="FXI104" s="34"/>
      <c r="FXJ104" s="34"/>
      <c r="FXK104" s="34"/>
      <c r="FXL104" s="34"/>
      <c r="FXM104" s="34"/>
      <c r="FXN104" s="34"/>
      <c r="FXO104" s="34"/>
      <c r="FXP104" s="34"/>
      <c r="FXQ104" s="34"/>
      <c r="FXR104" s="34"/>
      <c r="FXS104" s="34"/>
      <c r="FXT104" s="34"/>
      <c r="FXU104" s="34"/>
      <c r="FXV104" s="34"/>
      <c r="FXW104" s="34"/>
      <c r="FXX104" s="34"/>
      <c r="FXY104" s="34"/>
      <c r="FXZ104" s="34"/>
      <c r="FYA104" s="34"/>
      <c r="FYB104" s="34"/>
      <c r="FYC104" s="34"/>
      <c r="FYD104" s="34"/>
      <c r="FYE104" s="34"/>
      <c r="FYF104" s="34"/>
      <c r="FYG104" s="34"/>
      <c r="FYH104" s="34"/>
      <c r="FYI104" s="34"/>
      <c r="FYJ104" s="34"/>
      <c r="FYK104" s="34"/>
      <c r="FYL104" s="34"/>
      <c r="FYM104" s="34"/>
      <c r="FYN104" s="34"/>
      <c r="FYO104" s="34"/>
      <c r="FYP104" s="34"/>
      <c r="FYQ104" s="34"/>
      <c r="FYR104" s="34"/>
      <c r="FYS104" s="34"/>
      <c r="FYT104" s="34"/>
      <c r="FYU104" s="34"/>
      <c r="FYV104" s="34"/>
      <c r="FYW104" s="34"/>
      <c r="FYX104" s="34"/>
      <c r="FYY104" s="34"/>
      <c r="FYZ104" s="34"/>
      <c r="FZA104" s="34"/>
      <c r="FZB104" s="34"/>
      <c r="FZC104" s="34"/>
      <c r="FZD104" s="34"/>
      <c r="FZE104" s="34"/>
      <c r="FZF104" s="34"/>
      <c r="FZG104" s="34"/>
      <c r="FZH104" s="34"/>
      <c r="FZI104" s="34"/>
      <c r="FZJ104" s="34"/>
      <c r="FZK104" s="34"/>
      <c r="FZL104" s="34"/>
      <c r="FZM104" s="34"/>
      <c r="FZN104" s="34"/>
      <c r="FZO104" s="34"/>
      <c r="FZP104" s="34"/>
      <c r="FZQ104" s="34"/>
      <c r="FZR104" s="34"/>
      <c r="FZS104" s="34"/>
      <c r="FZT104" s="34"/>
      <c r="FZU104" s="34"/>
      <c r="FZV104" s="34"/>
      <c r="FZW104" s="34"/>
      <c r="FZX104" s="34"/>
      <c r="FZY104" s="34"/>
      <c r="FZZ104" s="34"/>
      <c r="GAA104" s="34"/>
      <c r="GAB104" s="34"/>
      <c r="GAC104" s="34"/>
      <c r="GAD104" s="34"/>
      <c r="GAE104" s="34"/>
      <c r="GAF104" s="34"/>
      <c r="GAG104" s="34"/>
      <c r="GAH104" s="34"/>
      <c r="GAI104" s="34"/>
      <c r="GAJ104" s="34"/>
      <c r="GAK104" s="34"/>
      <c r="GAL104" s="34"/>
      <c r="GAM104" s="34"/>
      <c r="GAN104" s="34"/>
      <c r="GAO104" s="34"/>
      <c r="GAP104" s="34"/>
      <c r="GAQ104" s="34"/>
      <c r="GAR104" s="34"/>
      <c r="GAS104" s="34"/>
      <c r="GAT104" s="34"/>
      <c r="GAU104" s="34"/>
      <c r="GAV104" s="34"/>
      <c r="GAW104" s="34"/>
      <c r="GAX104" s="34"/>
      <c r="GAY104" s="34"/>
      <c r="GAZ104" s="34"/>
      <c r="GBA104" s="34"/>
      <c r="GBB104" s="34"/>
      <c r="GBC104" s="34"/>
      <c r="GBD104" s="34"/>
      <c r="GBE104" s="34"/>
      <c r="GBF104" s="34"/>
      <c r="GBG104" s="34"/>
      <c r="GBH104" s="34"/>
      <c r="GBI104" s="34"/>
      <c r="GBJ104" s="34"/>
      <c r="GBK104" s="34"/>
      <c r="GBL104" s="34"/>
      <c r="GBM104" s="34"/>
      <c r="GBN104" s="34"/>
      <c r="GBO104" s="34"/>
      <c r="GBP104" s="34"/>
      <c r="GBQ104" s="34"/>
      <c r="GBR104" s="34"/>
      <c r="GBS104" s="34"/>
      <c r="GBT104" s="34"/>
      <c r="GBU104" s="34"/>
      <c r="GBV104" s="34"/>
      <c r="GBW104" s="34"/>
      <c r="GBX104" s="34"/>
      <c r="GBY104" s="34"/>
      <c r="GBZ104" s="34"/>
      <c r="GCA104" s="34"/>
      <c r="GCB104" s="34"/>
      <c r="GCC104" s="34"/>
      <c r="GCD104" s="34"/>
      <c r="GCE104" s="34"/>
      <c r="GCF104" s="34"/>
      <c r="GCG104" s="34"/>
      <c r="GCH104" s="34"/>
      <c r="GCI104" s="34"/>
      <c r="GCJ104" s="34"/>
      <c r="GCK104" s="34"/>
      <c r="GCL104" s="34"/>
      <c r="GCM104" s="34"/>
      <c r="GCN104" s="34"/>
      <c r="GCO104" s="34"/>
      <c r="GCP104" s="34"/>
      <c r="GCQ104" s="34"/>
      <c r="GCR104" s="34"/>
      <c r="GCS104" s="34"/>
      <c r="GCT104" s="34"/>
      <c r="GCU104" s="34"/>
      <c r="GCV104" s="34"/>
      <c r="GCW104" s="34"/>
      <c r="GCX104" s="34"/>
      <c r="GCY104" s="34"/>
      <c r="GCZ104" s="34"/>
      <c r="GDA104" s="34"/>
      <c r="GDB104" s="34"/>
      <c r="GDC104" s="34"/>
      <c r="GDD104" s="34"/>
      <c r="GDE104" s="34"/>
      <c r="GDF104" s="34"/>
      <c r="GDG104" s="34"/>
      <c r="GDH104" s="34"/>
      <c r="GDI104" s="34"/>
      <c r="GDJ104" s="34"/>
      <c r="GDK104" s="34"/>
      <c r="GDL104" s="34"/>
      <c r="GDM104" s="34"/>
      <c r="GDN104" s="34"/>
      <c r="GDO104" s="34"/>
      <c r="GDP104" s="34"/>
      <c r="GDQ104" s="34"/>
      <c r="GDR104" s="34"/>
      <c r="GDS104" s="34"/>
      <c r="GDT104" s="34"/>
      <c r="GDU104" s="34"/>
      <c r="GDV104" s="34"/>
      <c r="GDW104" s="34"/>
      <c r="GDX104" s="34"/>
      <c r="GDY104" s="34"/>
      <c r="GDZ104" s="34"/>
      <c r="GEA104" s="34"/>
      <c r="GEB104" s="34"/>
      <c r="GEC104" s="34"/>
      <c r="GED104" s="34"/>
      <c r="GEE104" s="34"/>
      <c r="GEF104" s="34"/>
      <c r="GEG104" s="34"/>
      <c r="GEH104" s="34"/>
      <c r="GEI104" s="34"/>
      <c r="GEJ104" s="34"/>
      <c r="GEK104" s="34"/>
      <c r="GEL104" s="34"/>
      <c r="GEM104" s="34"/>
      <c r="GEN104" s="34"/>
      <c r="GEO104" s="34"/>
      <c r="GEP104" s="34"/>
      <c r="GEQ104" s="34"/>
      <c r="GER104" s="34"/>
      <c r="GES104" s="34"/>
      <c r="GET104" s="34"/>
      <c r="GEU104" s="34"/>
      <c r="GEV104" s="34"/>
      <c r="GEW104" s="34"/>
      <c r="GEX104" s="34"/>
      <c r="GEY104" s="34"/>
      <c r="GEZ104" s="34"/>
      <c r="GFA104" s="34"/>
      <c r="GFB104" s="34"/>
      <c r="GFC104" s="34"/>
      <c r="GFD104" s="34"/>
      <c r="GFE104" s="34"/>
      <c r="GFF104" s="34"/>
      <c r="GFG104" s="34"/>
      <c r="GFH104" s="34"/>
      <c r="GFI104" s="34"/>
      <c r="GFJ104" s="34"/>
      <c r="GFK104" s="34"/>
      <c r="GFL104" s="34"/>
      <c r="GFM104" s="34"/>
      <c r="GFN104" s="34"/>
      <c r="GFO104" s="34"/>
      <c r="GFP104" s="34"/>
      <c r="GFQ104" s="34"/>
      <c r="GFR104" s="34"/>
      <c r="GFS104" s="34"/>
      <c r="GFT104" s="34"/>
      <c r="GFU104" s="34"/>
      <c r="GFV104" s="34"/>
      <c r="GFW104" s="34"/>
      <c r="GFX104" s="34"/>
      <c r="GFY104" s="34"/>
      <c r="GFZ104" s="34"/>
      <c r="GGA104" s="34"/>
      <c r="GGB104" s="34"/>
      <c r="GGC104" s="34"/>
      <c r="GGD104" s="34"/>
      <c r="GGE104" s="34"/>
      <c r="GGF104" s="34"/>
      <c r="GGG104" s="34"/>
      <c r="GGH104" s="34"/>
      <c r="GGI104" s="34"/>
      <c r="GGJ104" s="34"/>
      <c r="GGK104" s="34"/>
      <c r="GGL104" s="34"/>
      <c r="GGM104" s="34"/>
      <c r="GGN104" s="34"/>
      <c r="GGO104" s="34"/>
      <c r="GGP104" s="34"/>
      <c r="GGQ104" s="34"/>
      <c r="GGR104" s="34"/>
      <c r="GGS104" s="34"/>
      <c r="GGT104" s="34"/>
      <c r="GGU104" s="34"/>
      <c r="GGV104" s="34"/>
      <c r="GGW104" s="34"/>
      <c r="GGX104" s="34"/>
      <c r="GGY104" s="34"/>
      <c r="GGZ104" s="34"/>
      <c r="GHA104" s="34"/>
      <c r="GHB104" s="34"/>
      <c r="GHC104" s="34"/>
      <c r="GHD104" s="34"/>
      <c r="GHE104" s="34"/>
      <c r="GHF104" s="34"/>
      <c r="GHG104" s="34"/>
      <c r="GHH104" s="34"/>
      <c r="GHI104" s="34"/>
      <c r="GHJ104" s="34"/>
      <c r="GHK104" s="34"/>
      <c r="GHL104" s="34"/>
      <c r="GHM104" s="34"/>
      <c r="GHN104" s="34"/>
      <c r="GHO104" s="34"/>
      <c r="GHP104" s="34"/>
      <c r="GHQ104" s="34"/>
      <c r="GHR104" s="34"/>
      <c r="GHS104" s="34"/>
      <c r="GHT104" s="34"/>
      <c r="GHU104" s="34"/>
      <c r="GHV104" s="34"/>
      <c r="GHW104" s="34"/>
      <c r="GHX104" s="34"/>
      <c r="GHY104" s="34"/>
      <c r="GHZ104" s="34"/>
      <c r="GIA104" s="34"/>
      <c r="GIB104" s="34"/>
      <c r="GIC104" s="34"/>
      <c r="GID104" s="34"/>
      <c r="GIE104" s="34"/>
      <c r="GIF104" s="34"/>
      <c r="GIG104" s="34"/>
      <c r="GIH104" s="34"/>
      <c r="GII104" s="34"/>
      <c r="GIJ104" s="34"/>
      <c r="GIK104" s="34"/>
      <c r="GIL104" s="34"/>
      <c r="GIM104" s="34"/>
      <c r="GIN104" s="34"/>
      <c r="GIO104" s="34"/>
      <c r="GIP104" s="34"/>
      <c r="GIQ104" s="34"/>
      <c r="GIR104" s="34"/>
      <c r="GIS104" s="34"/>
      <c r="GIT104" s="34"/>
      <c r="GIU104" s="34"/>
      <c r="GIV104" s="34"/>
      <c r="GIW104" s="34"/>
      <c r="GIX104" s="34"/>
      <c r="GIY104" s="34"/>
      <c r="GIZ104" s="34"/>
      <c r="GJA104" s="34"/>
      <c r="GJB104" s="34"/>
      <c r="GJC104" s="34"/>
      <c r="GJD104" s="34"/>
      <c r="GJE104" s="34"/>
      <c r="GJF104" s="34"/>
      <c r="GJG104" s="34"/>
      <c r="GJH104" s="34"/>
      <c r="GJI104" s="34"/>
      <c r="GJJ104" s="34"/>
      <c r="GJK104" s="34"/>
      <c r="GJL104" s="34"/>
      <c r="GJM104" s="34"/>
      <c r="GJN104" s="34"/>
      <c r="GJO104" s="34"/>
      <c r="GJP104" s="34"/>
      <c r="GJQ104" s="34"/>
      <c r="GJR104" s="34"/>
      <c r="GJS104" s="34"/>
      <c r="GJT104" s="34"/>
      <c r="GJU104" s="34"/>
      <c r="GJV104" s="34"/>
      <c r="GJW104" s="34"/>
      <c r="GJX104" s="34"/>
      <c r="GJY104" s="34"/>
      <c r="GJZ104" s="34"/>
      <c r="GKA104" s="34"/>
      <c r="GKB104" s="34"/>
      <c r="GKC104" s="34"/>
      <c r="GKD104" s="34"/>
      <c r="GKE104" s="34"/>
      <c r="GKF104" s="34"/>
      <c r="GKG104" s="34"/>
      <c r="GKH104" s="34"/>
      <c r="GKI104" s="34"/>
      <c r="GKJ104" s="34"/>
      <c r="GKK104" s="34"/>
      <c r="GKL104" s="34"/>
      <c r="GKM104" s="34"/>
      <c r="GKN104" s="34"/>
      <c r="GKO104" s="34"/>
      <c r="GKP104" s="34"/>
      <c r="GKQ104" s="34"/>
      <c r="GKR104" s="34"/>
      <c r="GKS104" s="34"/>
      <c r="GKT104" s="34"/>
      <c r="GKU104" s="34"/>
      <c r="GKV104" s="34"/>
      <c r="GKW104" s="34"/>
      <c r="GKX104" s="34"/>
      <c r="GKY104" s="34"/>
      <c r="GKZ104" s="34"/>
      <c r="GLA104" s="34"/>
      <c r="GLB104" s="34"/>
      <c r="GLC104" s="34"/>
      <c r="GLD104" s="34"/>
      <c r="GLE104" s="34"/>
      <c r="GLF104" s="34"/>
      <c r="GLG104" s="34"/>
      <c r="GLH104" s="34"/>
      <c r="GLI104" s="34"/>
      <c r="GLJ104" s="34"/>
      <c r="GLK104" s="34"/>
      <c r="GLL104" s="34"/>
      <c r="GLM104" s="34"/>
      <c r="GLN104" s="34"/>
      <c r="GLO104" s="34"/>
      <c r="GLP104" s="34"/>
      <c r="GLQ104" s="34"/>
      <c r="GLR104" s="34"/>
      <c r="GLS104" s="34"/>
      <c r="GLT104" s="34"/>
      <c r="GLU104" s="34"/>
      <c r="GLV104" s="34"/>
      <c r="GLW104" s="34"/>
      <c r="GLX104" s="34"/>
      <c r="GLY104" s="34"/>
      <c r="GLZ104" s="34"/>
      <c r="GMA104" s="34"/>
      <c r="GMB104" s="34"/>
      <c r="GMC104" s="34"/>
      <c r="GMD104" s="34"/>
      <c r="GME104" s="34"/>
      <c r="GMF104" s="34"/>
      <c r="GMG104" s="34"/>
      <c r="GMH104" s="34"/>
      <c r="GMI104" s="34"/>
      <c r="GMJ104" s="34"/>
      <c r="GMK104" s="34"/>
      <c r="GML104" s="34"/>
      <c r="GMM104" s="34"/>
      <c r="GMN104" s="34"/>
      <c r="GMO104" s="34"/>
      <c r="GMP104" s="34"/>
      <c r="GMQ104" s="34"/>
      <c r="GMR104" s="34"/>
      <c r="GMS104" s="34"/>
      <c r="GMT104" s="34"/>
      <c r="GMU104" s="34"/>
      <c r="GMV104" s="34"/>
      <c r="GMW104" s="34"/>
      <c r="GMX104" s="34"/>
    </row>
    <row r="105" spans="1:5094" s="37" customFormat="1" x14ac:dyDescent="0.25">
      <c r="A105" s="155"/>
      <c r="B105" s="79"/>
      <c r="C105" s="79"/>
      <c r="D105" s="126"/>
      <c r="E105" s="126"/>
      <c r="F105" s="126"/>
      <c r="G105" s="126"/>
      <c r="H105" s="127"/>
      <c r="I105" s="128"/>
      <c r="J105" s="128"/>
      <c r="K105" s="128"/>
      <c r="L105" s="128"/>
      <c r="M105" s="128"/>
      <c r="N105" s="128"/>
      <c r="O105" s="156"/>
      <c r="P105" s="142"/>
    </row>
    <row r="106" spans="1:5094" s="37" customFormat="1" x14ac:dyDescent="0.25">
      <c r="A106" s="155"/>
      <c r="B106" s="79"/>
      <c r="C106" s="79"/>
      <c r="D106" s="126"/>
      <c r="E106" s="126"/>
      <c r="F106" s="126"/>
      <c r="G106" s="126"/>
      <c r="H106" s="127"/>
      <c r="I106" s="128"/>
      <c r="J106" s="128"/>
      <c r="K106" s="128"/>
      <c r="L106" s="128"/>
      <c r="M106" s="128"/>
      <c r="N106" s="128"/>
      <c r="O106" s="156"/>
      <c r="P106" s="142"/>
    </row>
    <row r="107" spans="1:5094" s="29" customFormat="1" x14ac:dyDescent="0.25">
      <c r="A107" s="145" t="s">
        <v>81</v>
      </c>
      <c r="B107" s="85"/>
      <c r="C107" s="100"/>
      <c r="D107" s="107"/>
      <c r="E107" s="107"/>
      <c r="F107" s="108"/>
      <c r="G107" s="105"/>
      <c r="H107" s="110"/>
      <c r="I107" s="95"/>
      <c r="J107" s="101"/>
      <c r="K107" s="95"/>
      <c r="L107" s="96"/>
      <c r="M107" s="96"/>
      <c r="N107" s="96"/>
      <c r="O107" s="152"/>
      <c r="P107" s="27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  <c r="IT107" s="28"/>
      <c r="IU107" s="28"/>
      <c r="IV107" s="28"/>
      <c r="IW107" s="28"/>
      <c r="IX107" s="28"/>
      <c r="IY107" s="28"/>
      <c r="IZ107" s="28"/>
      <c r="JA107" s="28"/>
      <c r="JB107" s="28"/>
      <c r="JC107" s="28"/>
      <c r="JD107" s="28"/>
      <c r="JE107" s="28"/>
      <c r="JF107" s="28"/>
      <c r="JG107" s="28"/>
      <c r="JH107" s="28"/>
      <c r="JI107" s="28"/>
      <c r="JJ107" s="28"/>
      <c r="JK107" s="28"/>
      <c r="JL107" s="28"/>
      <c r="JM107" s="28"/>
      <c r="JN107" s="28"/>
      <c r="JO107" s="28"/>
      <c r="JP107" s="28"/>
      <c r="JQ107" s="28"/>
      <c r="JR107" s="28"/>
      <c r="JS107" s="28"/>
      <c r="JT107" s="28"/>
      <c r="JU107" s="28"/>
      <c r="JV107" s="28"/>
      <c r="JW107" s="28"/>
      <c r="JX107" s="28"/>
      <c r="JY107" s="28"/>
      <c r="JZ107" s="28"/>
      <c r="KA107" s="28"/>
      <c r="KB107" s="28"/>
      <c r="KC107" s="28"/>
      <c r="KD107" s="28"/>
      <c r="KE107" s="28"/>
      <c r="KF107" s="28"/>
      <c r="KG107" s="28"/>
      <c r="KH107" s="28"/>
      <c r="KI107" s="28"/>
      <c r="KJ107" s="28"/>
      <c r="KK107" s="28"/>
      <c r="KL107" s="28"/>
      <c r="KM107" s="28"/>
      <c r="KN107" s="28"/>
      <c r="KO107" s="28"/>
      <c r="KP107" s="28"/>
      <c r="KQ107" s="28"/>
      <c r="KR107" s="28"/>
      <c r="KS107" s="28"/>
      <c r="KT107" s="28"/>
      <c r="KU107" s="28"/>
      <c r="KV107" s="28"/>
      <c r="KW107" s="28"/>
      <c r="KX107" s="28"/>
      <c r="KY107" s="28"/>
      <c r="KZ107" s="28"/>
      <c r="LA107" s="28"/>
      <c r="LB107" s="28"/>
      <c r="LC107" s="28"/>
      <c r="LD107" s="28"/>
      <c r="LE107" s="28"/>
      <c r="LF107" s="28"/>
      <c r="LG107" s="28"/>
      <c r="LH107" s="28"/>
      <c r="LI107" s="28"/>
      <c r="LJ107" s="28"/>
      <c r="LK107" s="28"/>
      <c r="LL107" s="28"/>
      <c r="LM107" s="28"/>
      <c r="LN107" s="28"/>
      <c r="LO107" s="28"/>
      <c r="LP107" s="28"/>
      <c r="LQ107" s="28"/>
      <c r="LR107" s="28"/>
      <c r="LS107" s="28"/>
      <c r="LT107" s="28"/>
      <c r="LU107" s="28"/>
      <c r="LV107" s="28"/>
      <c r="LW107" s="28"/>
      <c r="LX107" s="28"/>
      <c r="LY107" s="28"/>
      <c r="LZ107" s="28"/>
      <c r="MA107" s="28"/>
      <c r="MB107" s="28"/>
      <c r="MC107" s="28"/>
      <c r="MD107" s="28"/>
      <c r="ME107" s="28"/>
      <c r="MF107" s="28"/>
      <c r="MG107" s="28"/>
      <c r="MH107" s="28"/>
      <c r="MI107" s="28"/>
      <c r="MJ107" s="28"/>
      <c r="MK107" s="28"/>
      <c r="ML107" s="28"/>
      <c r="MM107" s="28"/>
      <c r="MN107" s="28"/>
      <c r="MO107" s="28"/>
      <c r="MP107" s="28"/>
      <c r="MQ107" s="28"/>
      <c r="MR107" s="28"/>
      <c r="MS107" s="28"/>
      <c r="MT107" s="28"/>
      <c r="MU107" s="28"/>
      <c r="MV107" s="28"/>
      <c r="MW107" s="28"/>
      <c r="MX107" s="28"/>
      <c r="MY107" s="28"/>
      <c r="MZ107" s="28"/>
      <c r="NA107" s="28"/>
      <c r="NB107" s="28"/>
      <c r="NC107" s="28"/>
      <c r="ND107" s="28"/>
      <c r="NE107" s="28"/>
      <c r="NF107" s="28"/>
      <c r="NG107" s="28"/>
      <c r="NH107" s="28"/>
      <c r="NI107" s="28"/>
      <c r="NJ107" s="28"/>
      <c r="NK107" s="28"/>
      <c r="NL107" s="28"/>
      <c r="NM107" s="28"/>
      <c r="NN107" s="28"/>
      <c r="NO107" s="28"/>
      <c r="NP107" s="28"/>
      <c r="NQ107" s="28"/>
      <c r="NR107" s="28"/>
      <c r="NS107" s="28"/>
      <c r="NT107" s="28"/>
      <c r="NU107" s="28"/>
      <c r="NV107" s="28"/>
      <c r="NW107" s="28"/>
      <c r="NX107" s="28"/>
      <c r="NY107" s="28"/>
      <c r="NZ107" s="28"/>
      <c r="OA107" s="28"/>
      <c r="OB107" s="28"/>
      <c r="OC107" s="28"/>
      <c r="OD107" s="28"/>
      <c r="OE107" s="28"/>
      <c r="OF107" s="28"/>
      <c r="OG107" s="28"/>
      <c r="OH107" s="28"/>
      <c r="OI107" s="28"/>
      <c r="OJ107" s="28"/>
      <c r="OK107" s="28"/>
      <c r="OL107" s="28"/>
      <c r="OM107" s="28"/>
      <c r="ON107" s="28"/>
      <c r="OO107" s="28"/>
      <c r="OP107" s="28"/>
      <c r="OQ107" s="28"/>
      <c r="OR107" s="28"/>
      <c r="OS107" s="28"/>
      <c r="OT107" s="28"/>
      <c r="OU107" s="28"/>
      <c r="OV107" s="28"/>
      <c r="OW107" s="28"/>
      <c r="OX107" s="28"/>
      <c r="OY107" s="28"/>
      <c r="OZ107" s="28"/>
      <c r="PA107" s="28"/>
      <c r="PB107" s="28"/>
      <c r="PC107" s="28"/>
      <c r="PD107" s="28"/>
      <c r="PE107" s="28"/>
      <c r="PF107" s="28"/>
      <c r="PG107" s="28"/>
      <c r="PH107" s="28"/>
      <c r="PI107" s="28"/>
      <c r="PJ107" s="28"/>
      <c r="PK107" s="28"/>
      <c r="PL107" s="28"/>
      <c r="PM107" s="28"/>
      <c r="PN107" s="28"/>
      <c r="PO107" s="28"/>
      <c r="PP107" s="28"/>
      <c r="PQ107" s="28"/>
      <c r="PR107" s="28"/>
      <c r="PS107" s="28"/>
      <c r="PT107" s="28"/>
      <c r="PU107" s="28"/>
      <c r="PV107" s="28"/>
      <c r="PW107" s="28"/>
      <c r="PX107" s="28"/>
      <c r="PY107" s="28"/>
      <c r="PZ107" s="28"/>
      <c r="QA107" s="28"/>
      <c r="QB107" s="28"/>
      <c r="QC107" s="28"/>
      <c r="QD107" s="28"/>
      <c r="QE107" s="28"/>
      <c r="QF107" s="28"/>
      <c r="QG107" s="28"/>
      <c r="QH107" s="28"/>
      <c r="QI107" s="28"/>
      <c r="QJ107" s="28"/>
      <c r="QK107" s="28"/>
      <c r="QL107" s="28"/>
      <c r="QM107" s="28"/>
      <c r="QN107" s="28"/>
      <c r="QO107" s="28"/>
      <c r="QP107" s="28"/>
      <c r="QQ107" s="28"/>
      <c r="QR107" s="28"/>
      <c r="QS107" s="28"/>
      <c r="QT107" s="28"/>
      <c r="QU107" s="28"/>
      <c r="QV107" s="28"/>
      <c r="QW107" s="28"/>
      <c r="QX107" s="28"/>
      <c r="QY107" s="28"/>
      <c r="QZ107" s="28"/>
      <c r="RA107" s="28"/>
      <c r="RB107" s="28"/>
      <c r="RC107" s="28"/>
      <c r="RD107" s="28"/>
      <c r="RE107" s="28"/>
      <c r="RF107" s="28"/>
      <c r="RG107" s="28"/>
      <c r="RH107" s="28"/>
      <c r="RI107" s="28"/>
      <c r="RJ107" s="28"/>
      <c r="RK107" s="28"/>
      <c r="RL107" s="28"/>
      <c r="RM107" s="28"/>
      <c r="RN107" s="28"/>
      <c r="RO107" s="28"/>
      <c r="RP107" s="28"/>
      <c r="RQ107" s="28"/>
      <c r="RR107" s="28"/>
      <c r="RS107" s="28"/>
      <c r="RT107" s="28"/>
      <c r="RU107" s="28"/>
      <c r="RV107" s="28"/>
      <c r="RW107" s="28"/>
      <c r="RX107" s="28"/>
      <c r="RY107" s="28"/>
      <c r="RZ107" s="28"/>
      <c r="SA107" s="28"/>
      <c r="SB107" s="28"/>
      <c r="SC107" s="28"/>
      <c r="SD107" s="28"/>
      <c r="SE107" s="28"/>
      <c r="SF107" s="28"/>
      <c r="SG107" s="28"/>
      <c r="SH107" s="28"/>
      <c r="SI107" s="28"/>
      <c r="SJ107" s="28"/>
      <c r="SK107" s="28"/>
      <c r="SL107" s="28"/>
      <c r="SM107" s="28"/>
      <c r="SN107" s="28"/>
      <c r="SO107" s="28"/>
      <c r="SP107" s="28"/>
      <c r="SQ107" s="28"/>
      <c r="SR107" s="28"/>
      <c r="SS107" s="28"/>
      <c r="ST107" s="28"/>
      <c r="SU107" s="28"/>
      <c r="SV107" s="28"/>
      <c r="SW107" s="28"/>
      <c r="SX107" s="28"/>
      <c r="SY107" s="28"/>
      <c r="SZ107" s="28"/>
      <c r="TA107" s="28"/>
      <c r="TB107" s="28"/>
      <c r="TC107" s="28"/>
      <c r="TD107" s="28"/>
      <c r="TE107" s="28"/>
      <c r="TF107" s="28"/>
      <c r="TG107" s="28"/>
      <c r="TH107" s="28"/>
      <c r="TI107" s="28"/>
      <c r="TJ107" s="28"/>
      <c r="TK107" s="28"/>
      <c r="TL107" s="28"/>
      <c r="TM107" s="28"/>
      <c r="TN107" s="28"/>
      <c r="TO107" s="28"/>
      <c r="TP107" s="28"/>
      <c r="TQ107" s="28"/>
      <c r="TR107" s="28"/>
      <c r="TS107" s="28"/>
      <c r="TT107" s="28"/>
      <c r="TU107" s="28"/>
      <c r="TV107" s="28"/>
      <c r="TW107" s="28"/>
      <c r="TX107" s="28"/>
      <c r="TY107" s="28"/>
      <c r="TZ107" s="28"/>
      <c r="UA107" s="28"/>
      <c r="UB107" s="28"/>
      <c r="UC107" s="28"/>
      <c r="UD107" s="28"/>
      <c r="UE107" s="28"/>
      <c r="UF107" s="28"/>
      <c r="UG107" s="28"/>
      <c r="UH107" s="28"/>
      <c r="UI107" s="28"/>
      <c r="UJ107" s="28"/>
      <c r="UK107" s="28"/>
      <c r="UL107" s="28"/>
      <c r="UM107" s="28"/>
      <c r="UN107" s="28"/>
      <c r="UO107" s="28"/>
      <c r="UP107" s="28"/>
      <c r="UQ107" s="28"/>
      <c r="UR107" s="28"/>
      <c r="US107" s="28"/>
      <c r="UT107" s="28"/>
      <c r="UU107" s="28"/>
      <c r="UV107" s="28"/>
      <c r="UW107" s="28"/>
      <c r="UX107" s="28"/>
      <c r="UY107" s="28"/>
      <c r="UZ107" s="28"/>
      <c r="VA107" s="28"/>
      <c r="VB107" s="28"/>
      <c r="VC107" s="28"/>
      <c r="VD107" s="28"/>
      <c r="VE107" s="28"/>
      <c r="VF107" s="28"/>
      <c r="VG107" s="28"/>
      <c r="VH107" s="28"/>
      <c r="VI107" s="28"/>
      <c r="VJ107" s="28"/>
      <c r="VK107" s="28"/>
      <c r="VL107" s="28"/>
      <c r="VM107" s="28"/>
      <c r="VN107" s="28"/>
      <c r="VO107" s="28"/>
      <c r="VP107" s="28"/>
      <c r="VQ107" s="28"/>
      <c r="VR107" s="28"/>
      <c r="VS107" s="28"/>
      <c r="VT107" s="28"/>
      <c r="VU107" s="28"/>
      <c r="VV107" s="28"/>
      <c r="VW107" s="28"/>
      <c r="VX107" s="28"/>
      <c r="VY107" s="28"/>
      <c r="VZ107" s="28"/>
      <c r="WA107" s="28"/>
      <c r="WB107" s="28"/>
      <c r="WC107" s="28"/>
      <c r="WD107" s="28"/>
      <c r="WE107" s="28"/>
      <c r="WF107" s="28"/>
      <c r="WG107" s="28"/>
      <c r="WH107" s="28"/>
      <c r="WI107" s="28"/>
      <c r="WJ107" s="28"/>
      <c r="WK107" s="28"/>
      <c r="WL107" s="28"/>
      <c r="WM107" s="28"/>
      <c r="WN107" s="28"/>
      <c r="WO107" s="28"/>
      <c r="WP107" s="28"/>
      <c r="WQ107" s="28"/>
      <c r="WR107" s="28"/>
      <c r="WS107" s="28"/>
      <c r="WT107" s="28"/>
      <c r="WU107" s="28"/>
      <c r="WV107" s="28"/>
      <c r="WW107" s="28"/>
      <c r="WX107" s="28"/>
      <c r="WY107" s="28"/>
      <c r="WZ107" s="28"/>
      <c r="XA107" s="28"/>
      <c r="XB107" s="28"/>
      <c r="XC107" s="28"/>
      <c r="XD107" s="28"/>
      <c r="XE107" s="28"/>
      <c r="XF107" s="28"/>
      <c r="XG107" s="28"/>
      <c r="XH107" s="28"/>
      <c r="XI107" s="28"/>
      <c r="XJ107" s="28"/>
      <c r="XK107" s="28"/>
      <c r="XL107" s="28"/>
      <c r="XM107" s="28"/>
      <c r="XN107" s="28"/>
      <c r="XO107" s="28"/>
      <c r="XP107" s="28"/>
      <c r="XQ107" s="28"/>
      <c r="XR107" s="28"/>
      <c r="XS107" s="28"/>
      <c r="XT107" s="28"/>
      <c r="XU107" s="28"/>
      <c r="XV107" s="28"/>
      <c r="XW107" s="28"/>
      <c r="XX107" s="28"/>
      <c r="XY107" s="28"/>
      <c r="XZ107" s="28"/>
      <c r="YA107" s="28"/>
      <c r="YB107" s="28"/>
      <c r="YC107" s="28"/>
      <c r="YD107" s="28"/>
      <c r="YE107" s="28"/>
      <c r="YF107" s="28"/>
      <c r="YG107" s="28"/>
      <c r="YH107" s="28"/>
      <c r="YI107" s="28"/>
      <c r="YJ107" s="28"/>
      <c r="YK107" s="28"/>
      <c r="YL107" s="28"/>
      <c r="YM107" s="28"/>
      <c r="YN107" s="28"/>
      <c r="YO107" s="28"/>
      <c r="YP107" s="28"/>
      <c r="YQ107" s="28"/>
      <c r="YR107" s="28"/>
      <c r="YS107" s="28"/>
      <c r="YT107" s="28"/>
      <c r="YU107" s="28"/>
      <c r="YV107" s="28"/>
      <c r="YW107" s="28"/>
      <c r="YX107" s="28"/>
      <c r="YY107" s="28"/>
      <c r="YZ107" s="28"/>
      <c r="ZA107" s="28"/>
      <c r="ZB107" s="28"/>
      <c r="ZC107" s="28"/>
      <c r="ZD107" s="28"/>
      <c r="ZE107" s="28"/>
      <c r="ZF107" s="28"/>
      <c r="ZG107" s="28"/>
      <c r="ZH107" s="28"/>
      <c r="ZI107" s="28"/>
      <c r="ZJ107" s="28"/>
      <c r="ZK107" s="28"/>
      <c r="ZL107" s="28"/>
      <c r="ZM107" s="28"/>
      <c r="ZN107" s="28"/>
      <c r="ZO107" s="28"/>
      <c r="ZP107" s="28"/>
      <c r="ZQ107" s="28"/>
      <c r="ZR107" s="28"/>
      <c r="ZS107" s="28"/>
      <c r="ZT107" s="28"/>
      <c r="ZU107" s="28"/>
      <c r="ZV107" s="28"/>
      <c r="ZW107" s="28"/>
      <c r="ZX107" s="28"/>
      <c r="ZY107" s="28"/>
      <c r="ZZ107" s="28"/>
      <c r="AAA107" s="28"/>
      <c r="AAB107" s="28"/>
      <c r="AAC107" s="28"/>
      <c r="AAD107" s="28"/>
      <c r="AAE107" s="28"/>
      <c r="AAF107" s="28"/>
      <c r="AAG107" s="28"/>
      <c r="AAH107" s="28"/>
      <c r="AAI107" s="28"/>
      <c r="AAJ107" s="28"/>
      <c r="AAK107" s="28"/>
      <c r="AAL107" s="28"/>
      <c r="AAM107" s="28"/>
      <c r="AAN107" s="28"/>
      <c r="AAO107" s="28"/>
      <c r="AAP107" s="28"/>
      <c r="AAQ107" s="28"/>
      <c r="AAR107" s="28"/>
      <c r="AAS107" s="28"/>
      <c r="AAT107" s="28"/>
      <c r="AAU107" s="28"/>
      <c r="AAV107" s="28"/>
      <c r="AAW107" s="28"/>
      <c r="AAX107" s="28"/>
      <c r="AAY107" s="28"/>
      <c r="AAZ107" s="28"/>
      <c r="ABA107" s="28"/>
      <c r="ABB107" s="28"/>
      <c r="ABC107" s="28"/>
      <c r="ABD107" s="28"/>
      <c r="ABE107" s="28"/>
      <c r="ABF107" s="28"/>
      <c r="ABG107" s="28"/>
      <c r="ABH107" s="28"/>
      <c r="ABI107" s="28"/>
      <c r="ABJ107" s="28"/>
      <c r="ABK107" s="28"/>
      <c r="ABL107" s="28"/>
      <c r="ABM107" s="28"/>
      <c r="ABN107" s="28"/>
      <c r="ABO107" s="28"/>
      <c r="ABP107" s="28"/>
      <c r="ABQ107" s="28"/>
      <c r="ABR107" s="28"/>
      <c r="ABS107" s="28"/>
      <c r="ABT107" s="28"/>
      <c r="ABU107" s="28"/>
      <c r="ABV107" s="28"/>
      <c r="ABW107" s="28"/>
      <c r="ABX107" s="28"/>
      <c r="ABY107" s="28"/>
      <c r="ABZ107" s="28"/>
      <c r="ACA107" s="28"/>
      <c r="ACB107" s="28"/>
      <c r="ACC107" s="28"/>
      <c r="ACD107" s="28"/>
      <c r="ACE107" s="28"/>
      <c r="ACF107" s="28"/>
      <c r="ACG107" s="28"/>
      <c r="ACH107" s="28"/>
      <c r="ACI107" s="28"/>
      <c r="ACJ107" s="28"/>
      <c r="ACK107" s="28"/>
      <c r="ACL107" s="28"/>
      <c r="ACM107" s="28"/>
      <c r="ACN107" s="28"/>
      <c r="ACO107" s="28"/>
      <c r="ACP107" s="28"/>
      <c r="ACQ107" s="28"/>
      <c r="ACR107" s="28"/>
      <c r="ACS107" s="28"/>
      <c r="ACT107" s="28"/>
      <c r="ACU107" s="28"/>
      <c r="ACV107" s="28"/>
      <c r="ACW107" s="28"/>
      <c r="ACX107" s="28"/>
      <c r="ACY107" s="28"/>
      <c r="ACZ107" s="28"/>
      <c r="ADA107" s="28"/>
      <c r="ADB107" s="28"/>
      <c r="ADC107" s="28"/>
      <c r="ADD107" s="28"/>
      <c r="ADE107" s="28"/>
      <c r="ADF107" s="28"/>
      <c r="ADG107" s="28"/>
      <c r="ADH107" s="28"/>
      <c r="ADI107" s="28"/>
      <c r="ADJ107" s="28"/>
      <c r="ADK107" s="28"/>
      <c r="ADL107" s="28"/>
      <c r="ADM107" s="28"/>
      <c r="ADN107" s="28"/>
      <c r="ADO107" s="28"/>
      <c r="ADP107" s="28"/>
      <c r="ADQ107" s="28"/>
      <c r="ADR107" s="28"/>
      <c r="ADS107" s="28"/>
      <c r="ADT107" s="28"/>
      <c r="ADU107" s="28"/>
      <c r="ADV107" s="28"/>
      <c r="ADW107" s="28"/>
      <c r="ADX107" s="28"/>
      <c r="ADY107" s="28"/>
      <c r="ADZ107" s="28"/>
      <c r="AEA107" s="28"/>
      <c r="AEB107" s="28"/>
      <c r="AEC107" s="28"/>
      <c r="AED107" s="28"/>
      <c r="AEE107" s="28"/>
      <c r="AEF107" s="28"/>
      <c r="AEG107" s="28"/>
      <c r="AEH107" s="28"/>
      <c r="AEI107" s="28"/>
      <c r="AEJ107" s="28"/>
      <c r="AEK107" s="28"/>
      <c r="AEL107" s="28"/>
      <c r="AEM107" s="28"/>
      <c r="AEN107" s="28"/>
      <c r="AEO107" s="28"/>
      <c r="AEP107" s="28"/>
      <c r="AEQ107" s="28"/>
      <c r="AER107" s="28"/>
      <c r="AES107" s="28"/>
      <c r="AET107" s="28"/>
      <c r="AEU107" s="28"/>
      <c r="AEV107" s="28"/>
      <c r="AEW107" s="28"/>
      <c r="AEX107" s="28"/>
      <c r="AEY107" s="28"/>
      <c r="AEZ107" s="28"/>
      <c r="AFA107" s="28"/>
      <c r="AFB107" s="28"/>
      <c r="AFC107" s="28"/>
      <c r="AFD107" s="28"/>
      <c r="AFE107" s="28"/>
      <c r="AFF107" s="28"/>
      <c r="AFG107" s="28"/>
      <c r="AFH107" s="28"/>
      <c r="AFI107" s="28"/>
      <c r="AFJ107" s="28"/>
      <c r="AFK107" s="28"/>
      <c r="AFL107" s="28"/>
      <c r="AFM107" s="28"/>
      <c r="AFN107" s="28"/>
      <c r="AFO107" s="28"/>
      <c r="AFP107" s="28"/>
      <c r="AFQ107" s="28"/>
      <c r="AFR107" s="28"/>
      <c r="AFS107" s="28"/>
      <c r="AFT107" s="28"/>
      <c r="AFU107" s="28"/>
      <c r="AFV107" s="28"/>
      <c r="AFW107" s="28"/>
      <c r="AFX107" s="28"/>
      <c r="AFY107" s="28"/>
      <c r="AFZ107" s="28"/>
      <c r="AGA107" s="28"/>
      <c r="AGB107" s="28"/>
      <c r="AGC107" s="28"/>
      <c r="AGD107" s="28"/>
      <c r="AGE107" s="28"/>
      <c r="AGF107" s="28"/>
      <c r="AGG107" s="28"/>
      <c r="AGH107" s="28"/>
      <c r="AGI107" s="28"/>
      <c r="AGJ107" s="28"/>
      <c r="AGK107" s="28"/>
      <c r="AGL107" s="28"/>
      <c r="AGM107" s="28"/>
      <c r="AGN107" s="28"/>
      <c r="AGO107" s="28"/>
      <c r="AGP107" s="28"/>
      <c r="AGQ107" s="28"/>
      <c r="AGR107" s="28"/>
      <c r="AGS107" s="28"/>
      <c r="AGT107" s="28"/>
      <c r="AGU107" s="28"/>
      <c r="AGV107" s="28"/>
      <c r="AGW107" s="28"/>
      <c r="AGX107" s="28"/>
      <c r="AGY107" s="28"/>
      <c r="AGZ107" s="28"/>
      <c r="AHA107" s="28"/>
      <c r="AHB107" s="28"/>
      <c r="AHC107" s="28"/>
      <c r="AHD107" s="28"/>
      <c r="AHE107" s="28"/>
      <c r="AHF107" s="28"/>
      <c r="AHG107" s="28"/>
      <c r="AHH107" s="28"/>
      <c r="AHI107" s="28"/>
      <c r="AHJ107" s="28"/>
      <c r="AHK107" s="28"/>
      <c r="AHL107" s="28"/>
      <c r="AHM107" s="28"/>
      <c r="AHN107" s="28"/>
      <c r="AHO107" s="28"/>
      <c r="AHP107" s="28"/>
      <c r="AHQ107" s="28"/>
      <c r="AHR107" s="28"/>
      <c r="AHS107" s="28"/>
      <c r="AHT107" s="28"/>
      <c r="AHU107" s="28"/>
      <c r="AHV107" s="28"/>
      <c r="AHW107" s="28"/>
      <c r="AHX107" s="28"/>
      <c r="AHY107" s="28"/>
      <c r="AHZ107" s="28"/>
      <c r="AIA107" s="28"/>
      <c r="AIB107" s="28"/>
      <c r="AIC107" s="28"/>
      <c r="AID107" s="28"/>
      <c r="AIE107" s="28"/>
      <c r="AIF107" s="28"/>
      <c r="AIG107" s="28"/>
      <c r="AIH107" s="28"/>
      <c r="AII107" s="28"/>
      <c r="AIJ107" s="28"/>
      <c r="AIK107" s="28"/>
      <c r="AIL107" s="28"/>
      <c r="AIM107" s="28"/>
      <c r="AIN107" s="28"/>
      <c r="AIO107" s="28"/>
      <c r="AIP107" s="28"/>
      <c r="AIQ107" s="28"/>
      <c r="AIR107" s="28"/>
      <c r="AIS107" s="28"/>
      <c r="AIT107" s="28"/>
      <c r="AIU107" s="28"/>
      <c r="AIV107" s="28"/>
      <c r="AIW107" s="28"/>
      <c r="AIX107" s="28"/>
      <c r="AIY107" s="28"/>
      <c r="AIZ107" s="28"/>
      <c r="AJA107" s="28"/>
      <c r="AJB107" s="28"/>
      <c r="AJC107" s="28"/>
      <c r="AJD107" s="28"/>
      <c r="AJE107" s="28"/>
      <c r="AJF107" s="28"/>
      <c r="AJG107" s="28"/>
      <c r="AJH107" s="28"/>
      <c r="AJI107" s="28"/>
      <c r="AJJ107" s="28"/>
      <c r="AJK107" s="28"/>
      <c r="AJL107" s="28"/>
      <c r="AJM107" s="28"/>
      <c r="AJN107" s="28"/>
      <c r="AJO107" s="28"/>
      <c r="AJP107" s="28"/>
      <c r="AJQ107" s="28"/>
      <c r="AJR107" s="28"/>
      <c r="AJS107" s="28"/>
      <c r="AJT107" s="28"/>
      <c r="AJU107" s="28"/>
      <c r="AJV107" s="28"/>
    </row>
    <row r="108" spans="1:5094" s="21" customFormat="1" x14ac:dyDescent="0.25">
      <c r="A108" s="304"/>
      <c r="B108" s="305" t="s">
        <v>132</v>
      </c>
      <c r="C108" s="306"/>
      <c r="D108" s="307"/>
      <c r="E108" s="307"/>
      <c r="F108" s="308" t="s">
        <v>168</v>
      </c>
      <c r="G108" s="309">
        <f>SUM(G11)</f>
        <v>1.371E-3</v>
      </c>
      <c r="H108" s="310"/>
      <c r="I108" s="311">
        <v>1214379.68</v>
      </c>
      <c r="J108" s="311">
        <v>47608.54</v>
      </c>
      <c r="K108" s="311">
        <v>-9801</v>
      </c>
      <c r="L108" s="311">
        <f t="shared" ref="L108" si="22">SUM(I108:K108)</f>
        <v>1252187.22</v>
      </c>
      <c r="M108" s="311">
        <f>SUM(I108)</f>
        <v>1214379.68</v>
      </c>
      <c r="N108" s="311">
        <f>SUM(L108)</f>
        <v>1252187.22</v>
      </c>
      <c r="O108" s="312"/>
      <c r="P108" s="35"/>
      <c r="Q108" s="36"/>
      <c r="R108" s="36"/>
      <c r="S108" s="36"/>
      <c r="T108" s="36"/>
      <c r="U108" s="36"/>
      <c r="V108" s="36"/>
      <c r="W108" s="36"/>
      <c r="X108" s="36"/>
      <c r="Y108" s="36"/>
      <c r="Z108" s="35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  <c r="RM108" s="36"/>
      <c r="RN108" s="36"/>
      <c r="RO108" s="36"/>
      <c r="RP108" s="36"/>
      <c r="RQ108" s="36"/>
      <c r="RR108" s="36"/>
      <c r="RS108" s="36"/>
      <c r="RT108" s="36"/>
      <c r="RU108" s="36"/>
      <c r="RV108" s="36"/>
      <c r="RW108" s="36"/>
      <c r="RX108" s="36"/>
      <c r="RY108" s="36"/>
      <c r="RZ108" s="36"/>
      <c r="SA108" s="36"/>
      <c r="SB108" s="36"/>
      <c r="SC108" s="36"/>
      <c r="SD108" s="36"/>
      <c r="SE108" s="36"/>
      <c r="SF108" s="36"/>
      <c r="SG108" s="36"/>
      <c r="SH108" s="36"/>
      <c r="SI108" s="36"/>
      <c r="SJ108" s="36"/>
      <c r="SK108" s="36"/>
      <c r="SL108" s="36"/>
      <c r="SM108" s="36"/>
      <c r="SN108" s="36"/>
      <c r="SO108" s="36"/>
      <c r="SP108" s="36"/>
      <c r="SQ108" s="36"/>
      <c r="SR108" s="36"/>
      <c r="SS108" s="36"/>
      <c r="ST108" s="36"/>
      <c r="SU108" s="36"/>
      <c r="SV108" s="36"/>
      <c r="SW108" s="36"/>
      <c r="SX108" s="36"/>
      <c r="SY108" s="36"/>
      <c r="SZ108" s="36"/>
      <c r="TA108" s="36"/>
      <c r="TB108" s="36"/>
      <c r="TC108" s="36"/>
      <c r="TD108" s="36"/>
      <c r="TE108" s="36"/>
      <c r="TF108" s="36"/>
      <c r="TG108" s="36"/>
      <c r="TH108" s="36"/>
      <c r="TI108" s="36"/>
      <c r="TJ108" s="36"/>
      <c r="TK108" s="36"/>
      <c r="TL108" s="36"/>
      <c r="TM108" s="36"/>
      <c r="TN108" s="36"/>
      <c r="TO108" s="36"/>
      <c r="TP108" s="36"/>
      <c r="TQ108" s="36"/>
      <c r="TR108" s="36"/>
      <c r="TS108" s="36"/>
      <c r="TT108" s="36"/>
      <c r="TU108" s="36"/>
      <c r="TV108" s="36"/>
      <c r="TW108" s="36"/>
      <c r="TX108" s="36"/>
      <c r="TY108" s="36"/>
      <c r="TZ108" s="36"/>
      <c r="UA108" s="36"/>
      <c r="UB108" s="36"/>
      <c r="UC108" s="36"/>
      <c r="UD108" s="36"/>
      <c r="UE108" s="36"/>
      <c r="UF108" s="36"/>
      <c r="UG108" s="36"/>
      <c r="UH108" s="36"/>
      <c r="UI108" s="36"/>
      <c r="UJ108" s="36"/>
      <c r="UK108" s="36"/>
      <c r="UL108" s="36"/>
      <c r="UM108" s="36"/>
      <c r="UN108" s="36"/>
      <c r="UO108" s="36"/>
      <c r="UP108" s="36"/>
      <c r="UQ108" s="36"/>
      <c r="UR108" s="36"/>
      <c r="US108" s="36"/>
      <c r="UT108" s="36"/>
      <c r="UU108" s="36"/>
      <c r="UV108" s="36"/>
      <c r="UW108" s="36"/>
      <c r="UX108" s="36"/>
      <c r="UY108" s="36"/>
      <c r="UZ108" s="36"/>
      <c r="VA108" s="36"/>
      <c r="VB108" s="36"/>
      <c r="VC108" s="36"/>
      <c r="VD108" s="36"/>
      <c r="VE108" s="36"/>
      <c r="VF108" s="36"/>
      <c r="VG108" s="36"/>
      <c r="VH108" s="36"/>
      <c r="VI108" s="36"/>
      <c r="VJ108" s="36"/>
      <c r="VK108" s="36"/>
      <c r="VL108" s="36"/>
      <c r="VM108" s="36"/>
      <c r="VN108" s="36"/>
      <c r="VO108" s="36"/>
      <c r="VP108" s="36"/>
      <c r="VQ108" s="36"/>
      <c r="VR108" s="36"/>
      <c r="VS108" s="36"/>
      <c r="VT108" s="36"/>
      <c r="VU108" s="36"/>
      <c r="VV108" s="36"/>
      <c r="VW108" s="36"/>
      <c r="VX108" s="36"/>
      <c r="VY108" s="36"/>
      <c r="VZ108" s="36"/>
      <c r="WA108" s="36"/>
      <c r="WB108" s="36"/>
      <c r="WC108" s="36"/>
      <c r="WD108" s="36"/>
      <c r="WE108" s="36"/>
      <c r="WF108" s="36"/>
      <c r="WG108" s="36"/>
      <c r="WH108" s="36"/>
      <c r="WI108" s="36"/>
      <c r="WJ108" s="36"/>
      <c r="WK108" s="36"/>
      <c r="WL108" s="36"/>
      <c r="WM108" s="36"/>
      <c r="WN108" s="36"/>
      <c r="WO108" s="36"/>
      <c r="WP108" s="36"/>
      <c r="WQ108" s="36"/>
      <c r="WR108" s="36"/>
      <c r="WS108" s="36"/>
      <c r="WT108" s="36"/>
      <c r="WU108" s="36"/>
      <c r="WV108" s="36"/>
      <c r="WW108" s="36"/>
      <c r="WX108" s="36"/>
      <c r="WY108" s="36"/>
      <c r="WZ108" s="36"/>
      <c r="XA108" s="36"/>
      <c r="XB108" s="36"/>
      <c r="XC108" s="36"/>
      <c r="XD108" s="36"/>
      <c r="XE108" s="36"/>
      <c r="XF108" s="36"/>
      <c r="XG108" s="36"/>
      <c r="XH108" s="36"/>
      <c r="XI108" s="36"/>
      <c r="XJ108" s="36"/>
      <c r="XK108" s="36"/>
      <c r="XL108" s="36"/>
      <c r="XM108" s="36"/>
      <c r="XN108" s="36"/>
      <c r="XO108" s="36"/>
      <c r="XP108" s="36"/>
      <c r="XQ108" s="36"/>
      <c r="XR108" s="36"/>
      <c r="XS108" s="36"/>
      <c r="XT108" s="36"/>
      <c r="XU108" s="36"/>
      <c r="XV108" s="36"/>
      <c r="XW108" s="36"/>
      <c r="XX108" s="36"/>
      <c r="XY108" s="36"/>
      <c r="XZ108" s="36"/>
      <c r="YA108" s="36"/>
      <c r="YB108" s="36"/>
      <c r="YC108" s="36"/>
      <c r="YD108" s="36"/>
      <c r="YE108" s="36"/>
      <c r="YF108" s="36"/>
      <c r="YG108" s="36"/>
      <c r="YH108" s="36"/>
      <c r="YI108" s="36"/>
      <c r="YJ108" s="36"/>
      <c r="YK108" s="36"/>
      <c r="YL108" s="36"/>
      <c r="YM108" s="36"/>
      <c r="YN108" s="36"/>
      <c r="YO108" s="36"/>
      <c r="YP108" s="36"/>
      <c r="YQ108" s="36"/>
      <c r="YR108" s="36"/>
      <c r="YS108" s="36"/>
      <c r="YT108" s="36"/>
      <c r="YU108" s="36"/>
      <c r="YV108" s="36"/>
      <c r="YW108" s="36"/>
      <c r="YX108" s="36"/>
      <c r="YY108" s="36"/>
      <c r="YZ108" s="36"/>
      <c r="ZA108" s="36"/>
      <c r="ZB108" s="36"/>
      <c r="ZC108" s="36"/>
      <c r="ZD108" s="36"/>
      <c r="ZE108" s="36"/>
      <c r="ZF108" s="36"/>
      <c r="ZG108" s="36"/>
      <c r="ZH108" s="36"/>
      <c r="ZI108" s="36"/>
      <c r="ZJ108" s="36"/>
      <c r="ZK108" s="36"/>
      <c r="ZL108" s="36"/>
      <c r="ZM108" s="36"/>
      <c r="ZN108" s="36"/>
      <c r="ZO108" s="36"/>
      <c r="ZP108" s="36"/>
      <c r="ZQ108" s="36"/>
      <c r="ZR108" s="36"/>
      <c r="ZS108" s="36"/>
      <c r="ZT108" s="36"/>
      <c r="ZU108" s="36"/>
      <c r="ZV108" s="36"/>
      <c r="ZW108" s="36"/>
      <c r="ZX108" s="36"/>
      <c r="ZY108" s="36"/>
      <c r="ZZ108" s="36"/>
      <c r="AAA108" s="36"/>
      <c r="AAB108" s="36"/>
      <c r="AAC108" s="36"/>
      <c r="AAD108" s="36"/>
      <c r="AAE108" s="36"/>
      <c r="AAF108" s="36"/>
      <c r="AAG108" s="36"/>
      <c r="AAH108" s="36"/>
      <c r="AAI108" s="36"/>
      <c r="AAJ108" s="36"/>
      <c r="AAK108" s="36"/>
      <c r="AAL108" s="36"/>
      <c r="AAM108" s="36"/>
      <c r="AAN108" s="36"/>
      <c r="AAO108" s="36"/>
      <c r="AAP108" s="36"/>
      <c r="AAQ108" s="36"/>
      <c r="AAR108" s="36"/>
      <c r="AAS108" s="36"/>
      <c r="AAT108" s="36"/>
      <c r="AAU108" s="36"/>
      <c r="AAV108" s="36"/>
      <c r="AAW108" s="36"/>
      <c r="AAX108" s="36"/>
      <c r="AAY108" s="36"/>
      <c r="AAZ108" s="36"/>
      <c r="ABA108" s="36"/>
      <c r="ABB108" s="36"/>
      <c r="ABC108" s="36"/>
      <c r="ABD108" s="36"/>
      <c r="ABE108" s="36"/>
      <c r="ABF108" s="36"/>
      <c r="ABG108" s="36"/>
      <c r="ABH108" s="36"/>
      <c r="ABI108" s="36"/>
      <c r="ABJ108" s="36"/>
      <c r="ABK108" s="36"/>
      <c r="ABL108" s="36"/>
      <c r="ABM108" s="36"/>
      <c r="ABN108" s="36"/>
      <c r="ABO108" s="36"/>
      <c r="ABP108" s="36"/>
      <c r="ABQ108" s="36"/>
      <c r="ABR108" s="36"/>
      <c r="ABS108" s="36"/>
      <c r="ABT108" s="36"/>
      <c r="ABU108" s="36"/>
      <c r="ABV108" s="36"/>
      <c r="ABW108" s="36"/>
      <c r="ABX108" s="36"/>
      <c r="ABY108" s="36"/>
      <c r="ABZ108" s="36"/>
      <c r="ACA108" s="36"/>
      <c r="ACB108" s="36"/>
      <c r="ACC108" s="36"/>
      <c r="ACD108" s="36"/>
      <c r="ACE108" s="36"/>
      <c r="ACF108" s="36"/>
      <c r="ACG108" s="36"/>
      <c r="ACH108" s="36"/>
      <c r="ACI108" s="36"/>
      <c r="ACJ108" s="36"/>
      <c r="ACK108" s="36"/>
      <c r="ACL108" s="36"/>
      <c r="ACM108" s="36"/>
      <c r="ACN108" s="36"/>
      <c r="ACO108" s="36"/>
      <c r="ACP108" s="36"/>
      <c r="ACQ108" s="36"/>
      <c r="ACR108" s="36"/>
      <c r="ACS108" s="36"/>
      <c r="ACT108" s="36"/>
      <c r="ACU108" s="36"/>
      <c r="ACV108" s="36"/>
      <c r="ACW108" s="36"/>
      <c r="ACX108" s="36"/>
      <c r="ACY108" s="36"/>
      <c r="ACZ108" s="36"/>
      <c r="ADA108" s="36"/>
      <c r="ADB108" s="36"/>
      <c r="ADC108" s="36"/>
      <c r="ADD108" s="36"/>
      <c r="ADE108" s="36"/>
      <c r="ADF108" s="36"/>
      <c r="ADG108" s="36"/>
      <c r="ADH108" s="36"/>
      <c r="ADI108" s="36"/>
      <c r="ADJ108" s="36"/>
      <c r="ADK108" s="36"/>
      <c r="ADL108" s="36"/>
      <c r="ADM108" s="36"/>
      <c r="ADN108" s="36"/>
      <c r="ADO108" s="36"/>
      <c r="ADP108" s="36"/>
      <c r="ADQ108" s="36"/>
      <c r="ADR108" s="36"/>
      <c r="ADS108" s="36"/>
      <c r="ADT108" s="36"/>
      <c r="ADU108" s="36"/>
      <c r="ADV108" s="36"/>
      <c r="ADW108" s="36"/>
      <c r="ADX108" s="36"/>
      <c r="ADY108" s="36"/>
      <c r="ADZ108" s="36"/>
      <c r="AEA108" s="36"/>
      <c r="AEB108" s="36"/>
      <c r="AEC108" s="36"/>
      <c r="AED108" s="36"/>
      <c r="AEE108" s="36"/>
      <c r="AEF108" s="36"/>
      <c r="AEG108" s="36"/>
      <c r="AEH108" s="36"/>
      <c r="AEI108" s="36"/>
      <c r="AEJ108" s="36"/>
      <c r="AEK108" s="36"/>
      <c r="AEL108" s="36"/>
      <c r="AEM108" s="36"/>
      <c r="AEN108" s="36"/>
      <c r="AEO108" s="36"/>
      <c r="AEP108" s="36"/>
      <c r="AEQ108" s="36"/>
      <c r="AER108" s="36"/>
      <c r="AES108" s="36"/>
      <c r="AET108" s="36"/>
      <c r="AEU108" s="36"/>
      <c r="AEV108" s="36"/>
      <c r="AEW108" s="36"/>
      <c r="AEX108" s="36"/>
      <c r="AEY108" s="36"/>
      <c r="AEZ108" s="36"/>
      <c r="AFA108" s="36"/>
      <c r="AFB108" s="36"/>
      <c r="AFC108" s="36"/>
      <c r="AFD108" s="36"/>
      <c r="AFE108" s="36"/>
      <c r="AFF108" s="36"/>
      <c r="AFG108" s="36"/>
      <c r="AFH108" s="36"/>
      <c r="AFI108" s="36"/>
      <c r="AFJ108" s="36"/>
      <c r="AFK108" s="36"/>
      <c r="AFL108" s="36"/>
      <c r="AFM108" s="36"/>
      <c r="AFN108" s="36"/>
      <c r="AFO108" s="36"/>
      <c r="AFP108" s="36"/>
      <c r="AFQ108" s="36"/>
      <c r="AFR108" s="36"/>
      <c r="AFS108" s="36"/>
      <c r="AFT108" s="36"/>
      <c r="AFU108" s="36"/>
      <c r="AFV108" s="36"/>
      <c r="AFW108" s="36"/>
      <c r="AFX108" s="36"/>
      <c r="AFY108" s="36"/>
      <c r="AFZ108" s="36"/>
      <c r="AGA108" s="36"/>
      <c r="AGB108" s="36"/>
      <c r="AGC108" s="36"/>
      <c r="AGD108" s="36"/>
      <c r="AGE108" s="36"/>
      <c r="AGF108" s="36"/>
      <c r="AGG108" s="36"/>
      <c r="AGH108" s="36"/>
      <c r="AGI108" s="36"/>
      <c r="AGJ108" s="36"/>
      <c r="AGK108" s="36"/>
      <c r="AGL108" s="36"/>
      <c r="AGM108" s="36"/>
      <c r="AGN108" s="36"/>
      <c r="AGO108" s="36"/>
      <c r="AGP108" s="36"/>
      <c r="AGQ108" s="36"/>
      <c r="AGR108" s="36"/>
      <c r="AGS108" s="36"/>
      <c r="AGT108" s="36"/>
      <c r="AGU108" s="36"/>
      <c r="AGV108" s="36"/>
      <c r="AGW108" s="36"/>
      <c r="AGX108" s="36"/>
      <c r="AGY108" s="36"/>
      <c r="AGZ108" s="36"/>
      <c r="AHA108" s="36"/>
      <c r="AHB108" s="36"/>
      <c r="AHC108" s="36"/>
      <c r="AHD108" s="36"/>
      <c r="AHE108" s="36"/>
      <c r="AHF108" s="36"/>
      <c r="AHG108" s="36"/>
      <c r="AHH108" s="36"/>
      <c r="AHI108" s="36"/>
      <c r="AHJ108" s="36"/>
      <c r="AHK108" s="36"/>
      <c r="AHL108" s="36"/>
      <c r="AHM108" s="36"/>
      <c r="AHN108" s="36"/>
      <c r="AHO108" s="36"/>
      <c r="AHP108" s="36"/>
      <c r="AHQ108" s="36"/>
      <c r="AHR108" s="36"/>
      <c r="AHS108" s="36"/>
      <c r="AHT108" s="36"/>
      <c r="AHU108" s="36"/>
      <c r="AHV108" s="36"/>
      <c r="AHW108" s="36"/>
      <c r="AHX108" s="36"/>
      <c r="AHY108" s="36"/>
      <c r="AHZ108" s="36"/>
      <c r="AIA108" s="36"/>
      <c r="AIB108" s="36"/>
      <c r="AIC108" s="36"/>
      <c r="AID108" s="36"/>
      <c r="AIE108" s="36"/>
      <c r="AIF108" s="36"/>
      <c r="AIG108" s="36"/>
      <c r="AIH108" s="36"/>
      <c r="AII108" s="36"/>
      <c r="AIJ108" s="36"/>
      <c r="AIK108" s="36"/>
      <c r="AIL108" s="36"/>
      <c r="AIM108" s="36"/>
      <c r="AIN108" s="36"/>
      <c r="AIO108" s="36"/>
      <c r="AIP108" s="36"/>
      <c r="AIQ108" s="36"/>
      <c r="AIR108" s="36"/>
      <c r="AIS108" s="36"/>
      <c r="AIT108" s="36"/>
      <c r="AIU108" s="36"/>
      <c r="AIV108" s="36"/>
      <c r="AIW108" s="36"/>
      <c r="AIX108" s="36"/>
      <c r="AIY108" s="36"/>
      <c r="AIZ108" s="36"/>
      <c r="AJA108" s="36"/>
      <c r="AJB108" s="36"/>
      <c r="AJC108" s="36"/>
      <c r="AJD108" s="36"/>
      <c r="AJE108" s="36"/>
      <c r="AJF108" s="36"/>
      <c r="AJG108" s="36"/>
      <c r="AJH108" s="36"/>
      <c r="AJI108" s="36"/>
      <c r="AJJ108" s="36"/>
      <c r="AJK108" s="36"/>
      <c r="AJL108" s="36"/>
      <c r="AJM108" s="36"/>
      <c r="AJN108" s="36"/>
      <c r="AJO108" s="36"/>
      <c r="AJP108" s="36"/>
      <c r="AJQ108" s="36"/>
      <c r="AJR108" s="36"/>
      <c r="AJS108" s="36"/>
      <c r="AJT108" s="36"/>
      <c r="AJU108" s="36"/>
      <c r="AJV108" s="36"/>
      <c r="AJW108" s="34"/>
      <c r="AJX108" s="34"/>
      <c r="AJY108" s="34"/>
      <c r="AJZ108" s="34"/>
      <c r="AKA108" s="34"/>
      <c r="AKB108" s="34"/>
      <c r="AKC108" s="34"/>
      <c r="AKD108" s="34"/>
      <c r="AKE108" s="34"/>
      <c r="AKF108" s="34"/>
      <c r="AKG108" s="34"/>
      <c r="AKH108" s="34"/>
      <c r="AKI108" s="34"/>
      <c r="AKJ108" s="34"/>
      <c r="AKK108" s="34"/>
      <c r="AKL108" s="34"/>
      <c r="AKM108" s="34"/>
      <c r="AKN108" s="34"/>
      <c r="AKO108" s="34"/>
      <c r="AKP108" s="34"/>
      <c r="AKQ108" s="34"/>
      <c r="AKR108" s="34"/>
      <c r="AKS108" s="34"/>
      <c r="AKT108" s="34"/>
      <c r="AKU108" s="34"/>
      <c r="AKV108" s="34"/>
      <c r="AKW108" s="34"/>
      <c r="AKX108" s="34"/>
      <c r="AKY108" s="34"/>
      <c r="AKZ108" s="34"/>
      <c r="ALA108" s="34"/>
      <c r="ALB108" s="34"/>
      <c r="ALC108" s="34"/>
      <c r="ALD108" s="34"/>
      <c r="ALE108" s="34"/>
      <c r="ALF108" s="34"/>
      <c r="ALG108" s="34"/>
      <c r="ALH108" s="34"/>
      <c r="ALI108" s="34"/>
      <c r="ALJ108" s="34"/>
      <c r="ALK108" s="34"/>
      <c r="ALL108" s="34"/>
      <c r="ALM108" s="34"/>
      <c r="ALN108" s="34"/>
      <c r="ALO108" s="34"/>
      <c r="ALP108" s="34"/>
      <c r="ALQ108" s="34"/>
      <c r="ALR108" s="34"/>
      <c r="ALS108" s="34"/>
      <c r="ALT108" s="34"/>
      <c r="ALU108" s="34"/>
      <c r="ALV108" s="34"/>
      <c r="ALW108" s="34"/>
      <c r="ALX108" s="34"/>
      <c r="ALY108" s="34"/>
      <c r="ALZ108" s="34"/>
      <c r="AMA108" s="34"/>
      <c r="AMB108" s="34"/>
      <c r="AMC108" s="34"/>
      <c r="AMD108" s="34"/>
      <c r="AME108" s="34"/>
      <c r="AMF108" s="34"/>
      <c r="AMG108" s="34"/>
      <c r="AMH108" s="34"/>
      <c r="AMI108" s="34"/>
      <c r="AMJ108" s="34"/>
      <c r="AMK108" s="34"/>
      <c r="AML108" s="34"/>
      <c r="AMM108" s="34"/>
      <c r="AMN108" s="34"/>
      <c r="AMO108" s="34"/>
      <c r="AMP108" s="34"/>
      <c r="AMQ108" s="34"/>
      <c r="AMR108" s="34"/>
      <c r="AMS108" s="34"/>
      <c r="AMT108" s="34"/>
      <c r="AMU108" s="34"/>
      <c r="AMV108" s="34"/>
      <c r="AMW108" s="34"/>
      <c r="AMX108" s="34"/>
      <c r="AMY108" s="34"/>
      <c r="AMZ108" s="34"/>
      <c r="ANA108" s="34"/>
      <c r="ANB108" s="34"/>
      <c r="ANC108" s="34"/>
      <c r="AND108" s="34"/>
      <c r="ANE108" s="34"/>
      <c r="ANF108" s="34"/>
      <c r="ANG108" s="34"/>
      <c r="ANH108" s="34"/>
      <c r="ANI108" s="34"/>
      <c r="ANJ108" s="34"/>
      <c r="ANK108" s="34"/>
      <c r="ANL108" s="34"/>
      <c r="ANM108" s="34"/>
      <c r="ANN108" s="34"/>
      <c r="ANO108" s="34"/>
      <c r="ANP108" s="34"/>
      <c r="ANQ108" s="34"/>
      <c r="ANR108" s="34"/>
      <c r="ANS108" s="34"/>
      <c r="ANT108" s="34"/>
      <c r="ANU108" s="34"/>
      <c r="ANV108" s="34"/>
      <c r="ANW108" s="34"/>
      <c r="ANX108" s="34"/>
      <c r="ANY108" s="34"/>
      <c r="ANZ108" s="34"/>
      <c r="AOA108" s="34"/>
      <c r="AOB108" s="34"/>
      <c r="AOC108" s="34"/>
      <c r="AOD108" s="34"/>
      <c r="AOE108" s="34"/>
      <c r="AOF108" s="34"/>
      <c r="AOG108" s="34"/>
      <c r="AOH108" s="34"/>
      <c r="AOI108" s="34"/>
      <c r="AOJ108" s="34"/>
      <c r="AOK108" s="34"/>
      <c r="AOL108" s="34"/>
      <c r="AOM108" s="34"/>
      <c r="AON108" s="34"/>
      <c r="AOO108" s="34"/>
      <c r="AOP108" s="34"/>
      <c r="AOQ108" s="34"/>
      <c r="AOR108" s="34"/>
      <c r="AOS108" s="34"/>
      <c r="AOT108" s="34"/>
      <c r="AOU108" s="34"/>
      <c r="AOV108" s="34"/>
      <c r="AOW108" s="34"/>
      <c r="AOX108" s="34"/>
      <c r="AOY108" s="34"/>
      <c r="AOZ108" s="34"/>
      <c r="APA108" s="34"/>
      <c r="APB108" s="34"/>
      <c r="APC108" s="34"/>
      <c r="APD108" s="34"/>
      <c r="APE108" s="34"/>
      <c r="APF108" s="34"/>
      <c r="APG108" s="34"/>
      <c r="APH108" s="34"/>
      <c r="API108" s="34"/>
      <c r="APJ108" s="34"/>
      <c r="APK108" s="34"/>
      <c r="APL108" s="34"/>
      <c r="APM108" s="34"/>
      <c r="APN108" s="34"/>
      <c r="APO108" s="34"/>
      <c r="APP108" s="34"/>
      <c r="APQ108" s="34"/>
      <c r="APR108" s="34"/>
      <c r="APS108" s="34"/>
      <c r="APT108" s="34"/>
      <c r="APU108" s="34"/>
      <c r="APV108" s="34"/>
      <c r="APW108" s="34"/>
      <c r="APX108" s="34"/>
      <c r="APY108" s="34"/>
      <c r="APZ108" s="34"/>
      <c r="AQA108" s="34"/>
      <c r="AQB108" s="34"/>
      <c r="AQC108" s="34"/>
      <c r="AQD108" s="34"/>
      <c r="AQE108" s="34"/>
      <c r="AQF108" s="34"/>
      <c r="AQG108" s="34"/>
      <c r="AQH108" s="34"/>
      <c r="AQI108" s="34"/>
      <c r="AQJ108" s="34"/>
      <c r="AQK108" s="34"/>
      <c r="AQL108" s="34"/>
      <c r="AQM108" s="34"/>
      <c r="AQN108" s="34"/>
      <c r="AQO108" s="34"/>
      <c r="AQP108" s="34"/>
      <c r="AQQ108" s="34"/>
      <c r="AQR108" s="34"/>
      <c r="AQS108" s="34"/>
      <c r="AQT108" s="34"/>
      <c r="AQU108" s="34"/>
      <c r="AQV108" s="34"/>
      <c r="AQW108" s="34"/>
      <c r="AQX108" s="34"/>
      <c r="AQY108" s="34"/>
      <c r="AQZ108" s="34"/>
      <c r="ARA108" s="34"/>
      <c r="ARB108" s="34"/>
      <c r="ARC108" s="34"/>
      <c r="ARD108" s="34"/>
      <c r="ARE108" s="34"/>
      <c r="ARF108" s="34"/>
      <c r="ARG108" s="34"/>
      <c r="ARH108" s="34"/>
      <c r="ARI108" s="34"/>
      <c r="ARJ108" s="34"/>
      <c r="ARK108" s="34"/>
      <c r="ARL108" s="34"/>
      <c r="ARM108" s="34"/>
      <c r="ARN108" s="34"/>
      <c r="ARO108" s="34"/>
      <c r="ARP108" s="34"/>
      <c r="ARQ108" s="34"/>
      <c r="ARR108" s="34"/>
      <c r="ARS108" s="34"/>
      <c r="ART108" s="34"/>
      <c r="ARU108" s="34"/>
      <c r="ARV108" s="34"/>
      <c r="ARW108" s="34"/>
      <c r="ARX108" s="34"/>
      <c r="ARY108" s="34"/>
      <c r="ARZ108" s="34"/>
      <c r="ASA108" s="34"/>
      <c r="ASB108" s="34"/>
      <c r="ASC108" s="34"/>
      <c r="ASD108" s="34"/>
      <c r="ASE108" s="34"/>
      <c r="ASF108" s="34"/>
      <c r="ASG108" s="34"/>
      <c r="ASH108" s="34"/>
      <c r="ASI108" s="34"/>
      <c r="ASJ108" s="34"/>
      <c r="ASK108" s="34"/>
      <c r="ASL108" s="34"/>
      <c r="ASM108" s="34"/>
      <c r="ASN108" s="34"/>
      <c r="ASO108" s="34"/>
      <c r="ASP108" s="34"/>
      <c r="ASQ108" s="34"/>
      <c r="ASR108" s="34"/>
      <c r="ASS108" s="34"/>
      <c r="AST108" s="34"/>
      <c r="ASU108" s="34"/>
      <c r="ASV108" s="34"/>
      <c r="ASW108" s="34"/>
      <c r="ASX108" s="34"/>
      <c r="ASY108" s="34"/>
      <c r="ASZ108" s="34"/>
      <c r="ATA108" s="34"/>
      <c r="ATB108" s="34"/>
      <c r="ATC108" s="34"/>
      <c r="ATD108" s="34"/>
      <c r="ATE108" s="34"/>
      <c r="ATF108" s="34"/>
      <c r="ATG108" s="34"/>
      <c r="ATH108" s="34"/>
      <c r="ATI108" s="34"/>
      <c r="ATJ108" s="34"/>
      <c r="ATK108" s="34"/>
      <c r="ATL108" s="34"/>
      <c r="ATM108" s="34"/>
      <c r="ATN108" s="34"/>
      <c r="ATO108" s="34"/>
      <c r="ATP108" s="34"/>
      <c r="ATQ108" s="34"/>
      <c r="ATR108" s="34"/>
      <c r="ATS108" s="34"/>
      <c r="ATT108" s="34"/>
      <c r="ATU108" s="34"/>
      <c r="ATV108" s="34"/>
      <c r="ATW108" s="34"/>
      <c r="ATX108" s="34"/>
      <c r="ATY108" s="34"/>
      <c r="ATZ108" s="34"/>
      <c r="AUA108" s="34"/>
      <c r="AUB108" s="34"/>
      <c r="AUC108" s="34"/>
      <c r="AUD108" s="34"/>
      <c r="AUE108" s="34"/>
      <c r="AUF108" s="34"/>
      <c r="AUG108" s="34"/>
      <c r="AUH108" s="34"/>
      <c r="AUI108" s="34"/>
      <c r="AUJ108" s="34"/>
      <c r="AUK108" s="34"/>
      <c r="AUL108" s="34"/>
      <c r="AUM108" s="34"/>
      <c r="AUN108" s="34"/>
      <c r="AUO108" s="34"/>
      <c r="AUP108" s="34"/>
      <c r="AUQ108" s="34"/>
      <c r="AUR108" s="34"/>
      <c r="AUS108" s="34"/>
      <c r="AUT108" s="34"/>
      <c r="AUU108" s="34"/>
      <c r="AUV108" s="34"/>
      <c r="AUW108" s="34"/>
      <c r="AUX108" s="34"/>
      <c r="AUY108" s="34"/>
      <c r="AUZ108" s="34"/>
      <c r="AVA108" s="34"/>
      <c r="AVB108" s="34"/>
      <c r="AVC108" s="34"/>
      <c r="AVD108" s="34"/>
      <c r="AVE108" s="34"/>
      <c r="AVF108" s="34"/>
      <c r="AVG108" s="34"/>
      <c r="AVH108" s="34"/>
      <c r="AVI108" s="34"/>
      <c r="AVJ108" s="34"/>
      <c r="AVK108" s="34"/>
      <c r="AVL108" s="34"/>
      <c r="AVM108" s="34"/>
      <c r="AVN108" s="34"/>
      <c r="AVO108" s="34"/>
      <c r="AVP108" s="34"/>
      <c r="AVQ108" s="34"/>
      <c r="AVR108" s="34"/>
      <c r="AVS108" s="34"/>
      <c r="AVT108" s="34"/>
      <c r="AVU108" s="34"/>
      <c r="AVV108" s="34"/>
      <c r="AVW108" s="34"/>
      <c r="AVX108" s="34"/>
      <c r="AVY108" s="34"/>
      <c r="AVZ108" s="34"/>
      <c r="AWA108" s="34"/>
      <c r="AWB108" s="34"/>
      <c r="AWC108" s="34"/>
      <c r="AWD108" s="34"/>
      <c r="AWE108" s="34"/>
      <c r="AWF108" s="34"/>
      <c r="AWG108" s="34"/>
      <c r="AWH108" s="34"/>
      <c r="AWI108" s="34"/>
      <c r="AWJ108" s="34"/>
      <c r="AWK108" s="34"/>
      <c r="AWL108" s="34"/>
      <c r="AWM108" s="34"/>
      <c r="AWN108" s="34"/>
      <c r="AWO108" s="34"/>
      <c r="AWP108" s="34"/>
      <c r="AWQ108" s="34"/>
      <c r="AWR108" s="34"/>
      <c r="AWS108" s="34"/>
      <c r="AWT108" s="34"/>
      <c r="AWU108" s="34"/>
      <c r="AWV108" s="34"/>
      <c r="AWW108" s="34"/>
      <c r="AWX108" s="34"/>
      <c r="AWY108" s="34"/>
      <c r="AWZ108" s="34"/>
      <c r="AXA108" s="34"/>
      <c r="AXB108" s="34"/>
      <c r="AXC108" s="34"/>
      <c r="AXD108" s="34"/>
      <c r="AXE108" s="34"/>
      <c r="AXF108" s="34"/>
      <c r="AXG108" s="34"/>
      <c r="AXH108" s="34"/>
      <c r="AXI108" s="34"/>
      <c r="AXJ108" s="34"/>
      <c r="AXK108" s="34"/>
      <c r="AXL108" s="34"/>
      <c r="AXM108" s="34"/>
      <c r="AXN108" s="34"/>
      <c r="AXO108" s="34"/>
      <c r="AXP108" s="34"/>
      <c r="AXQ108" s="34"/>
      <c r="AXR108" s="34"/>
      <c r="AXS108" s="34"/>
      <c r="AXT108" s="34"/>
      <c r="AXU108" s="34"/>
      <c r="AXV108" s="34"/>
      <c r="AXW108" s="34"/>
      <c r="AXX108" s="34"/>
      <c r="AXY108" s="34"/>
      <c r="AXZ108" s="34"/>
      <c r="AYA108" s="34"/>
      <c r="AYB108" s="34"/>
      <c r="AYC108" s="34"/>
      <c r="AYD108" s="34"/>
      <c r="AYE108" s="34"/>
      <c r="AYF108" s="34"/>
      <c r="AYG108" s="34"/>
      <c r="AYH108" s="34"/>
      <c r="AYI108" s="34"/>
      <c r="AYJ108" s="34"/>
      <c r="AYK108" s="34"/>
      <c r="AYL108" s="34"/>
      <c r="AYM108" s="34"/>
      <c r="AYN108" s="34"/>
      <c r="AYO108" s="34"/>
      <c r="AYP108" s="34"/>
      <c r="AYQ108" s="34"/>
      <c r="AYR108" s="34"/>
      <c r="AYS108" s="34"/>
      <c r="AYT108" s="34"/>
      <c r="AYU108" s="34"/>
      <c r="AYV108" s="34"/>
      <c r="AYW108" s="34"/>
      <c r="AYX108" s="34"/>
      <c r="AYY108" s="34"/>
      <c r="AYZ108" s="34"/>
      <c r="AZA108" s="34"/>
      <c r="AZB108" s="34"/>
      <c r="AZC108" s="34"/>
      <c r="AZD108" s="34"/>
      <c r="AZE108" s="34"/>
      <c r="AZF108" s="34"/>
      <c r="AZG108" s="34"/>
      <c r="AZH108" s="34"/>
      <c r="AZI108" s="34"/>
      <c r="AZJ108" s="34"/>
      <c r="AZK108" s="34"/>
      <c r="AZL108" s="34"/>
      <c r="AZM108" s="34"/>
      <c r="AZN108" s="34"/>
      <c r="AZO108" s="34"/>
      <c r="AZP108" s="34"/>
      <c r="AZQ108" s="34"/>
      <c r="AZR108" s="34"/>
      <c r="AZS108" s="34"/>
      <c r="AZT108" s="34"/>
      <c r="AZU108" s="34"/>
      <c r="AZV108" s="34"/>
      <c r="AZW108" s="34"/>
      <c r="AZX108" s="34"/>
      <c r="AZY108" s="34"/>
      <c r="AZZ108" s="34"/>
      <c r="BAA108" s="34"/>
      <c r="BAB108" s="34"/>
      <c r="BAC108" s="34"/>
      <c r="BAD108" s="34"/>
      <c r="BAE108" s="34"/>
      <c r="BAF108" s="34"/>
      <c r="BAG108" s="34"/>
      <c r="BAH108" s="34"/>
      <c r="BAI108" s="34"/>
      <c r="BAJ108" s="34"/>
      <c r="BAK108" s="34"/>
      <c r="BAL108" s="34"/>
      <c r="BAM108" s="34"/>
      <c r="BAN108" s="34"/>
      <c r="BAO108" s="34"/>
      <c r="BAP108" s="34"/>
      <c r="BAQ108" s="34"/>
      <c r="BAR108" s="34"/>
      <c r="BAS108" s="34"/>
      <c r="BAT108" s="34"/>
      <c r="BAU108" s="34"/>
      <c r="BAV108" s="34"/>
      <c r="BAW108" s="34"/>
      <c r="BAX108" s="34"/>
      <c r="BAY108" s="34"/>
      <c r="BAZ108" s="34"/>
      <c r="BBA108" s="34"/>
      <c r="BBB108" s="34"/>
      <c r="BBC108" s="34"/>
      <c r="BBD108" s="34"/>
      <c r="BBE108" s="34"/>
      <c r="BBF108" s="34"/>
      <c r="BBG108" s="34"/>
      <c r="BBH108" s="34"/>
      <c r="BBI108" s="34"/>
      <c r="BBJ108" s="34"/>
      <c r="BBK108" s="34"/>
      <c r="BBL108" s="34"/>
      <c r="BBM108" s="34"/>
      <c r="BBN108" s="34"/>
      <c r="BBO108" s="34"/>
      <c r="BBP108" s="34"/>
      <c r="BBQ108" s="34"/>
      <c r="BBR108" s="34"/>
      <c r="BBS108" s="34"/>
      <c r="BBT108" s="34"/>
      <c r="BBU108" s="34"/>
      <c r="BBV108" s="34"/>
      <c r="BBW108" s="34"/>
      <c r="BBX108" s="34"/>
      <c r="BBY108" s="34"/>
      <c r="BBZ108" s="34"/>
      <c r="BCA108" s="34"/>
      <c r="BCB108" s="34"/>
      <c r="BCC108" s="34"/>
      <c r="BCD108" s="34"/>
      <c r="BCE108" s="34"/>
      <c r="BCF108" s="34"/>
      <c r="BCG108" s="34"/>
      <c r="BCH108" s="34"/>
      <c r="BCI108" s="34"/>
      <c r="BCJ108" s="34"/>
      <c r="BCK108" s="34"/>
      <c r="BCL108" s="34"/>
      <c r="BCM108" s="34"/>
      <c r="BCN108" s="34"/>
      <c r="BCO108" s="34"/>
      <c r="BCP108" s="34"/>
      <c r="BCQ108" s="34"/>
      <c r="BCR108" s="34"/>
      <c r="BCS108" s="34"/>
      <c r="BCT108" s="34"/>
      <c r="BCU108" s="34"/>
      <c r="BCV108" s="34"/>
      <c r="BCW108" s="34"/>
      <c r="BCX108" s="34"/>
      <c r="BCY108" s="34"/>
      <c r="BCZ108" s="34"/>
      <c r="BDA108" s="34"/>
      <c r="BDB108" s="34"/>
      <c r="BDC108" s="34"/>
      <c r="BDD108" s="34"/>
      <c r="BDE108" s="34"/>
      <c r="BDF108" s="34"/>
      <c r="BDG108" s="34"/>
      <c r="BDH108" s="34"/>
      <c r="BDI108" s="34"/>
      <c r="BDJ108" s="34"/>
      <c r="BDK108" s="34"/>
      <c r="BDL108" s="34"/>
      <c r="BDM108" s="34"/>
      <c r="BDN108" s="34"/>
      <c r="BDO108" s="34"/>
      <c r="BDP108" s="34"/>
      <c r="BDQ108" s="34"/>
      <c r="BDR108" s="34"/>
      <c r="BDS108" s="34"/>
      <c r="BDT108" s="34"/>
      <c r="BDU108" s="34"/>
      <c r="BDV108" s="34"/>
      <c r="BDW108" s="34"/>
      <c r="BDX108" s="34"/>
      <c r="BDY108" s="34"/>
      <c r="BDZ108" s="34"/>
      <c r="BEA108" s="34"/>
      <c r="BEB108" s="34"/>
      <c r="BEC108" s="34"/>
      <c r="BED108" s="34"/>
      <c r="BEE108" s="34"/>
      <c r="BEF108" s="34"/>
      <c r="BEG108" s="34"/>
      <c r="BEH108" s="34"/>
      <c r="BEI108" s="34"/>
      <c r="BEJ108" s="34"/>
      <c r="BEK108" s="34"/>
      <c r="BEL108" s="34"/>
      <c r="BEM108" s="34"/>
      <c r="BEN108" s="34"/>
      <c r="BEO108" s="34"/>
      <c r="BEP108" s="34"/>
      <c r="BEQ108" s="34"/>
      <c r="BER108" s="34"/>
      <c r="BES108" s="34"/>
      <c r="BET108" s="34"/>
      <c r="BEU108" s="34"/>
      <c r="BEV108" s="34"/>
      <c r="BEW108" s="34"/>
      <c r="BEX108" s="34"/>
      <c r="BEY108" s="34"/>
      <c r="BEZ108" s="34"/>
      <c r="BFA108" s="34"/>
      <c r="BFB108" s="34"/>
      <c r="BFC108" s="34"/>
      <c r="BFD108" s="34"/>
      <c r="BFE108" s="34"/>
      <c r="BFF108" s="34"/>
      <c r="BFG108" s="34"/>
      <c r="BFH108" s="34"/>
      <c r="BFI108" s="34"/>
      <c r="BFJ108" s="34"/>
      <c r="BFK108" s="34"/>
      <c r="BFL108" s="34"/>
      <c r="BFM108" s="34"/>
      <c r="BFN108" s="34"/>
      <c r="BFO108" s="34"/>
      <c r="BFP108" s="34"/>
      <c r="BFQ108" s="34"/>
      <c r="BFR108" s="34"/>
      <c r="BFS108" s="34"/>
      <c r="BFT108" s="34"/>
      <c r="BFU108" s="34"/>
      <c r="BFV108" s="34"/>
      <c r="BFW108" s="34"/>
      <c r="BFX108" s="34"/>
      <c r="BFY108" s="34"/>
      <c r="BFZ108" s="34"/>
      <c r="BGA108" s="34"/>
      <c r="BGB108" s="34"/>
      <c r="BGC108" s="34"/>
      <c r="BGD108" s="34"/>
      <c r="BGE108" s="34"/>
      <c r="BGF108" s="34"/>
      <c r="BGG108" s="34"/>
      <c r="BGH108" s="34"/>
      <c r="BGI108" s="34"/>
      <c r="BGJ108" s="34"/>
      <c r="BGK108" s="34"/>
      <c r="BGL108" s="34"/>
      <c r="BGM108" s="34"/>
      <c r="BGN108" s="34"/>
      <c r="BGO108" s="34"/>
      <c r="BGP108" s="34"/>
      <c r="BGQ108" s="34"/>
      <c r="BGR108" s="34"/>
      <c r="BGS108" s="34"/>
      <c r="BGT108" s="34"/>
      <c r="BGU108" s="34"/>
      <c r="BGV108" s="34"/>
      <c r="BGW108" s="34"/>
      <c r="BGX108" s="34"/>
      <c r="BGY108" s="34"/>
      <c r="BGZ108" s="34"/>
      <c r="BHA108" s="34"/>
      <c r="BHB108" s="34"/>
      <c r="BHC108" s="34"/>
      <c r="BHD108" s="34"/>
      <c r="BHE108" s="34"/>
      <c r="BHF108" s="34"/>
      <c r="BHG108" s="34"/>
      <c r="BHH108" s="34"/>
      <c r="BHI108" s="34"/>
      <c r="BHJ108" s="34"/>
      <c r="BHK108" s="34"/>
      <c r="BHL108" s="34"/>
      <c r="BHM108" s="34"/>
      <c r="BHN108" s="34"/>
      <c r="BHO108" s="34"/>
      <c r="BHP108" s="34"/>
      <c r="BHQ108" s="34"/>
      <c r="BHR108" s="34"/>
      <c r="BHS108" s="34"/>
      <c r="BHT108" s="34"/>
      <c r="BHU108" s="34"/>
      <c r="BHV108" s="34"/>
      <c r="BHW108" s="34"/>
      <c r="BHX108" s="34"/>
      <c r="BHY108" s="34"/>
      <c r="BHZ108" s="34"/>
      <c r="BIA108" s="34"/>
      <c r="BIB108" s="34"/>
      <c r="BIC108" s="34"/>
      <c r="BID108" s="34"/>
      <c r="BIE108" s="34"/>
      <c r="BIF108" s="34"/>
      <c r="BIG108" s="34"/>
      <c r="BIH108" s="34"/>
      <c r="BII108" s="34"/>
      <c r="BIJ108" s="34"/>
      <c r="BIK108" s="34"/>
      <c r="BIL108" s="34"/>
      <c r="BIM108" s="34"/>
      <c r="BIN108" s="34"/>
      <c r="BIO108" s="34"/>
      <c r="BIP108" s="34"/>
      <c r="BIQ108" s="34"/>
      <c r="BIR108" s="34"/>
      <c r="BIS108" s="34"/>
      <c r="BIT108" s="34"/>
      <c r="BIU108" s="34"/>
      <c r="BIV108" s="34"/>
      <c r="BIW108" s="34"/>
      <c r="BIX108" s="34"/>
      <c r="BIY108" s="34"/>
      <c r="BIZ108" s="34"/>
      <c r="BJA108" s="34"/>
      <c r="BJB108" s="34"/>
      <c r="BJC108" s="34"/>
      <c r="BJD108" s="34"/>
      <c r="BJE108" s="34"/>
      <c r="BJF108" s="34"/>
      <c r="BJG108" s="34"/>
      <c r="BJH108" s="34"/>
      <c r="BJI108" s="34"/>
      <c r="BJJ108" s="34"/>
      <c r="BJK108" s="34"/>
      <c r="BJL108" s="34"/>
      <c r="BJM108" s="34"/>
      <c r="BJN108" s="34"/>
      <c r="BJO108" s="34"/>
      <c r="BJP108" s="34"/>
      <c r="BJQ108" s="34"/>
      <c r="BJR108" s="34"/>
      <c r="BJS108" s="34"/>
      <c r="BJT108" s="34"/>
      <c r="BJU108" s="34"/>
      <c r="BJV108" s="34"/>
      <c r="BJW108" s="34"/>
      <c r="BJX108" s="34"/>
      <c r="BJY108" s="34"/>
      <c r="BJZ108" s="34"/>
      <c r="BKA108" s="34"/>
      <c r="BKB108" s="34"/>
      <c r="BKC108" s="34"/>
      <c r="BKD108" s="34"/>
      <c r="BKE108" s="34"/>
      <c r="BKF108" s="34"/>
      <c r="BKG108" s="34"/>
      <c r="BKH108" s="34"/>
      <c r="BKI108" s="34"/>
      <c r="BKJ108" s="34"/>
      <c r="BKK108" s="34"/>
      <c r="BKL108" s="34"/>
      <c r="BKM108" s="34"/>
      <c r="BKN108" s="34"/>
      <c r="BKO108" s="34"/>
      <c r="BKP108" s="34"/>
      <c r="BKQ108" s="34"/>
      <c r="BKR108" s="34"/>
      <c r="BKS108" s="34"/>
      <c r="BKT108" s="34"/>
      <c r="BKU108" s="34"/>
      <c r="BKV108" s="34"/>
      <c r="BKW108" s="34"/>
      <c r="BKX108" s="34"/>
      <c r="BKY108" s="34"/>
      <c r="BKZ108" s="34"/>
      <c r="BLA108" s="34"/>
      <c r="BLB108" s="34"/>
      <c r="BLC108" s="34"/>
      <c r="BLD108" s="34"/>
      <c r="BLE108" s="34"/>
      <c r="BLF108" s="34"/>
      <c r="BLG108" s="34"/>
      <c r="BLH108" s="34"/>
      <c r="BLI108" s="34"/>
      <c r="BLJ108" s="34"/>
      <c r="BLK108" s="34"/>
      <c r="BLL108" s="34"/>
      <c r="BLM108" s="34"/>
      <c r="BLN108" s="34"/>
      <c r="BLO108" s="34"/>
      <c r="BLP108" s="34"/>
      <c r="BLQ108" s="34"/>
      <c r="BLR108" s="34"/>
      <c r="BLS108" s="34"/>
      <c r="BLT108" s="34"/>
      <c r="BLU108" s="34"/>
      <c r="BLV108" s="34"/>
      <c r="BLW108" s="34"/>
      <c r="BLX108" s="34"/>
      <c r="BLY108" s="34"/>
      <c r="BLZ108" s="34"/>
      <c r="BMA108" s="34"/>
      <c r="BMB108" s="34"/>
      <c r="BMC108" s="34"/>
      <c r="BMD108" s="34"/>
      <c r="BME108" s="34"/>
      <c r="BMF108" s="34"/>
      <c r="BMG108" s="34"/>
      <c r="BMH108" s="34"/>
      <c r="BMI108" s="34"/>
      <c r="BMJ108" s="34"/>
      <c r="BMK108" s="34"/>
      <c r="BML108" s="34"/>
      <c r="BMM108" s="34"/>
      <c r="BMN108" s="34"/>
      <c r="BMO108" s="34"/>
      <c r="BMP108" s="34"/>
      <c r="BMQ108" s="34"/>
      <c r="BMR108" s="34"/>
      <c r="BMS108" s="34"/>
      <c r="BMT108" s="34"/>
      <c r="BMU108" s="34"/>
      <c r="BMV108" s="34"/>
      <c r="BMW108" s="34"/>
      <c r="BMX108" s="34"/>
      <c r="BMY108" s="34"/>
      <c r="BMZ108" s="34"/>
      <c r="BNA108" s="34"/>
      <c r="BNB108" s="34"/>
      <c r="BNC108" s="34"/>
      <c r="BND108" s="34"/>
      <c r="BNE108" s="34"/>
      <c r="BNF108" s="34"/>
      <c r="BNG108" s="34"/>
      <c r="BNH108" s="34"/>
      <c r="BNI108" s="34"/>
      <c r="BNJ108" s="34"/>
      <c r="BNK108" s="34"/>
      <c r="BNL108" s="34"/>
      <c r="BNM108" s="34"/>
      <c r="BNN108" s="34"/>
      <c r="BNO108" s="34"/>
      <c r="BNP108" s="34"/>
      <c r="BNQ108" s="34"/>
      <c r="BNR108" s="34"/>
      <c r="BNS108" s="34"/>
      <c r="BNT108" s="34"/>
      <c r="BNU108" s="34"/>
      <c r="BNV108" s="34"/>
      <c r="BNW108" s="34"/>
      <c r="BNX108" s="34"/>
      <c r="BNY108" s="34"/>
      <c r="BNZ108" s="34"/>
      <c r="BOA108" s="34"/>
      <c r="BOB108" s="34"/>
      <c r="BOC108" s="34"/>
      <c r="BOD108" s="34"/>
      <c r="BOE108" s="34"/>
      <c r="BOF108" s="34"/>
      <c r="BOG108" s="34"/>
      <c r="BOH108" s="34"/>
      <c r="BOI108" s="34"/>
      <c r="BOJ108" s="34"/>
      <c r="BOK108" s="34"/>
      <c r="BOL108" s="34"/>
      <c r="BOM108" s="34"/>
      <c r="BON108" s="34"/>
      <c r="BOO108" s="34"/>
      <c r="BOP108" s="34"/>
      <c r="BOQ108" s="34"/>
      <c r="BOR108" s="34"/>
      <c r="BOS108" s="34"/>
      <c r="BOT108" s="34"/>
      <c r="BOU108" s="34"/>
      <c r="BOV108" s="34"/>
      <c r="BOW108" s="34"/>
      <c r="BOX108" s="34"/>
      <c r="BOY108" s="34"/>
      <c r="BOZ108" s="34"/>
      <c r="BPA108" s="34"/>
      <c r="BPB108" s="34"/>
      <c r="BPC108" s="34"/>
      <c r="BPD108" s="34"/>
      <c r="BPE108" s="34"/>
      <c r="BPF108" s="34"/>
      <c r="BPG108" s="34"/>
      <c r="BPH108" s="34"/>
      <c r="BPI108" s="34"/>
      <c r="BPJ108" s="34"/>
      <c r="BPK108" s="34"/>
      <c r="BPL108" s="34"/>
      <c r="BPM108" s="34"/>
      <c r="BPN108" s="34"/>
      <c r="BPO108" s="34"/>
      <c r="BPP108" s="34"/>
      <c r="BPQ108" s="34"/>
      <c r="BPR108" s="34"/>
      <c r="BPS108" s="34"/>
      <c r="BPT108" s="34"/>
      <c r="BPU108" s="34"/>
      <c r="BPV108" s="34"/>
      <c r="BPW108" s="34"/>
      <c r="BPX108" s="34"/>
      <c r="BPY108" s="34"/>
      <c r="BPZ108" s="34"/>
      <c r="BQA108" s="34"/>
      <c r="BQB108" s="34"/>
      <c r="BQC108" s="34"/>
      <c r="BQD108" s="34"/>
      <c r="BQE108" s="34"/>
      <c r="BQF108" s="34"/>
      <c r="BQG108" s="34"/>
      <c r="BQH108" s="34"/>
      <c r="BQI108" s="34"/>
      <c r="BQJ108" s="34"/>
      <c r="BQK108" s="34"/>
      <c r="BQL108" s="34"/>
      <c r="BQM108" s="34"/>
      <c r="BQN108" s="34"/>
      <c r="BQO108" s="34"/>
      <c r="BQP108" s="34"/>
      <c r="BQQ108" s="34"/>
      <c r="BQR108" s="34"/>
      <c r="BQS108" s="34"/>
      <c r="BQT108" s="34"/>
      <c r="BQU108" s="34"/>
      <c r="BQV108" s="34"/>
      <c r="BQW108" s="34"/>
      <c r="BQX108" s="34"/>
      <c r="BQY108" s="34"/>
      <c r="BQZ108" s="34"/>
      <c r="BRA108" s="34"/>
      <c r="BRB108" s="34"/>
      <c r="BRC108" s="34"/>
      <c r="BRD108" s="34"/>
      <c r="BRE108" s="34"/>
      <c r="BRF108" s="34"/>
      <c r="BRG108" s="34"/>
      <c r="BRH108" s="34"/>
      <c r="BRI108" s="34"/>
      <c r="BRJ108" s="34"/>
      <c r="BRK108" s="34"/>
      <c r="BRL108" s="34"/>
      <c r="BRM108" s="34"/>
      <c r="BRN108" s="34"/>
      <c r="BRO108" s="34"/>
      <c r="BRP108" s="34"/>
      <c r="BRQ108" s="34"/>
      <c r="BRR108" s="34"/>
      <c r="BRS108" s="34"/>
      <c r="BRT108" s="34"/>
      <c r="BRU108" s="34"/>
      <c r="BRV108" s="34"/>
      <c r="BRW108" s="34"/>
      <c r="BRX108" s="34"/>
      <c r="BRY108" s="34"/>
      <c r="BRZ108" s="34"/>
      <c r="BSA108" s="34"/>
      <c r="BSB108" s="34"/>
      <c r="BSC108" s="34"/>
      <c r="BSD108" s="34"/>
      <c r="BSE108" s="34"/>
      <c r="BSF108" s="34"/>
      <c r="BSG108" s="34"/>
      <c r="BSH108" s="34"/>
      <c r="BSI108" s="34"/>
      <c r="BSJ108" s="34"/>
      <c r="BSK108" s="34"/>
      <c r="BSL108" s="34"/>
      <c r="BSM108" s="34"/>
      <c r="BSN108" s="34"/>
      <c r="BSO108" s="34"/>
      <c r="BSP108" s="34"/>
      <c r="BSQ108" s="34"/>
      <c r="BSR108" s="34"/>
      <c r="BSS108" s="34"/>
      <c r="BST108" s="34"/>
      <c r="BSU108" s="34"/>
      <c r="BSV108" s="34"/>
      <c r="BSW108" s="34"/>
      <c r="BSX108" s="34"/>
      <c r="BSY108" s="34"/>
      <c r="BSZ108" s="34"/>
      <c r="BTA108" s="34"/>
      <c r="BTB108" s="34"/>
      <c r="BTC108" s="34"/>
      <c r="BTD108" s="34"/>
      <c r="BTE108" s="34"/>
      <c r="BTF108" s="34"/>
      <c r="BTG108" s="34"/>
      <c r="BTH108" s="34"/>
      <c r="BTI108" s="34"/>
      <c r="BTJ108" s="34"/>
      <c r="BTK108" s="34"/>
      <c r="BTL108" s="34"/>
      <c r="BTM108" s="34"/>
      <c r="BTN108" s="34"/>
      <c r="BTO108" s="34"/>
      <c r="BTP108" s="34"/>
      <c r="BTQ108" s="34"/>
      <c r="BTR108" s="34"/>
      <c r="BTS108" s="34"/>
      <c r="BTT108" s="34"/>
      <c r="BTU108" s="34"/>
      <c r="BTV108" s="34"/>
      <c r="BTW108" s="34"/>
      <c r="BTX108" s="34"/>
      <c r="BTY108" s="34"/>
      <c r="BTZ108" s="34"/>
      <c r="BUA108" s="34"/>
      <c r="BUB108" s="34"/>
      <c r="BUC108" s="34"/>
      <c r="BUD108" s="34"/>
      <c r="BUE108" s="34"/>
      <c r="BUF108" s="34"/>
      <c r="BUG108" s="34"/>
      <c r="BUH108" s="34"/>
      <c r="BUI108" s="34"/>
      <c r="BUJ108" s="34"/>
      <c r="BUK108" s="34"/>
      <c r="BUL108" s="34"/>
      <c r="BUM108" s="34"/>
      <c r="BUN108" s="34"/>
      <c r="BUO108" s="34"/>
      <c r="BUP108" s="34"/>
      <c r="BUQ108" s="34"/>
      <c r="BUR108" s="34"/>
      <c r="BUS108" s="34"/>
      <c r="BUT108" s="34"/>
      <c r="BUU108" s="34"/>
      <c r="BUV108" s="34"/>
      <c r="BUW108" s="34"/>
      <c r="BUX108" s="34"/>
      <c r="BUY108" s="34"/>
      <c r="BUZ108" s="34"/>
      <c r="BVA108" s="34"/>
      <c r="BVB108" s="34"/>
      <c r="BVC108" s="34"/>
      <c r="BVD108" s="34"/>
      <c r="BVE108" s="34"/>
      <c r="BVF108" s="34"/>
      <c r="BVG108" s="34"/>
      <c r="BVH108" s="34"/>
      <c r="BVI108" s="34"/>
      <c r="BVJ108" s="34"/>
      <c r="BVK108" s="34"/>
      <c r="BVL108" s="34"/>
      <c r="BVM108" s="34"/>
      <c r="BVN108" s="34"/>
      <c r="BVO108" s="34"/>
      <c r="BVP108" s="34"/>
      <c r="BVQ108" s="34"/>
      <c r="BVR108" s="34"/>
      <c r="BVS108" s="34"/>
      <c r="BVT108" s="34"/>
      <c r="BVU108" s="34"/>
      <c r="BVV108" s="34"/>
      <c r="BVW108" s="34"/>
      <c r="BVX108" s="34"/>
      <c r="BVY108" s="34"/>
      <c r="BVZ108" s="34"/>
      <c r="BWA108" s="34"/>
      <c r="BWB108" s="34"/>
      <c r="BWC108" s="34"/>
      <c r="BWD108" s="34"/>
      <c r="BWE108" s="34"/>
      <c r="BWF108" s="34"/>
      <c r="BWG108" s="34"/>
      <c r="BWH108" s="34"/>
      <c r="BWI108" s="34"/>
      <c r="BWJ108" s="34"/>
      <c r="BWK108" s="34"/>
      <c r="BWL108" s="34"/>
      <c r="BWM108" s="34"/>
      <c r="BWN108" s="34"/>
      <c r="BWO108" s="34"/>
      <c r="BWP108" s="34"/>
      <c r="BWQ108" s="34"/>
      <c r="BWR108" s="34"/>
      <c r="BWS108" s="34"/>
      <c r="BWT108" s="34"/>
      <c r="BWU108" s="34"/>
      <c r="BWV108" s="34"/>
      <c r="BWW108" s="34"/>
      <c r="BWX108" s="34"/>
      <c r="BWY108" s="34"/>
      <c r="BWZ108" s="34"/>
      <c r="BXA108" s="34"/>
      <c r="BXB108" s="34"/>
      <c r="BXC108" s="34"/>
      <c r="BXD108" s="34"/>
      <c r="BXE108" s="34"/>
      <c r="BXF108" s="34"/>
      <c r="BXG108" s="34"/>
      <c r="BXH108" s="34"/>
      <c r="BXI108" s="34"/>
      <c r="BXJ108" s="34"/>
      <c r="BXK108" s="34"/>
      <c r="BXL108" s="34"/>
      <c r="BXM108" s="34"/>
      <c r="BXN108" s="34"/>
      <c r="BXO108" s="34"/>
      <c r="BXP108" s="34"/>
      <c r="BXQ108" s="34"/>
      <c r="BXR108" s="34"/>
      <c r="BXS108" s="34"/>
      <c r="BXT108" s="34"/>
      <c r="BXU108" s="34"/>
      <c r="BXV108" s="34"/>
      <c r="BXW108" s="34"/>
      <c r="BXX108" s="34"/>
      <c r="BXY108" s="34"/>
      <c r="BXZ108" s="34"/>
      <c r="BYA108" s="34"/>
      <c r="BYB108" s="34"/>
      <c r="BYC108" s="34"/>
      <c r="BYD108" s="34"/>
      <c r="BYE108" s="34"/>
      <c r="BYF108" s="34"/>
      <c r="BYG108" s="34"/>
      <c r="BYH108" s="34"/>
      <c r="BYI108" s="34"/>
      <c r="BYJ108" s="34"/>
      <c r="BYK108" s="34"/>
      <c r="BYL108" s="34"/>
      <c r="BYM108" s="34"/>
      <c r="BYN108" s="34"/>
      <c r="BYO108" s="34"/>
      <c r="BYP108" s="34"/>
      <c r="BYQ108" s="34"/>
      <c r="BYR108" s="34"/>
      <c r="BYS108" s="34"/>
      <c r="BYT108" s="34"/>
      <c r="BYU108" s="34"/>
      <c r="BYV108" s="34"/>
      <c r="BYW108" s="34"/>
      <c r="BYX108" s="34"/>
      <c r="BYY108" s="34"/>
      <c r="BYZ108" s="34"/>
      <c r="BZA108" s="34"/>
      <c r="BZB108" s="34"/>
      <c r="BZC108" s="34"/>
      <c r="BZD108" s="34"/>
      <c r="BZE108" s="34"/>
      <c r="BZF108" s="34"/>
      <c r="BZG108" s="34"/>
      <c r="BZH108" s="34"/>
      <c r="BZI108" s="34"/>
      <c r="BZJ108" s="34"/>
      <c r="BZK108" s="34"/>
      <c r="BZL108" s="34"/>
      <c r="BZM108" s="34"/>
      <c r="BZN108" s="34"/>
      <c r="BZO108" s="34"/>
      <c r="BZP108" s="34"/>
      <c r="BZQ108" s="34"/>
      <c r="BZR108" s="34"/>
      <c r="BZS108" s="34"/>
      <c r="BZT108" s="34"/>
      <c r="BZU108" s="34"/>
      <c r="BZV108" s="34"/>
      <c r="BZW108" s="34"/>
      <c r="BZX108" s="34"/>
      <c r="BZY108" s="34"/>
      <c r="BZZ108" s="34"/>
      <c r="CAA108" s="34"/>
      <c r="CAB108" s="34"/>
      <c r="CAC108" s="34"/>
      <c r="CAD108" s="34"/>
      <c r="CAE108" s="34"/>
      <c r="CAF108" s="34"/>
      <c r="CAG108" s="34"/>
      <c r="CAH108" s="34"/>
      <c r="CAI108" s="34"/>
      <c r="CAJ108" s="34"/>
      <c r="CAK108" s="34"/>
      <c r="CAL108" s="34"/>
      <c r="CAM108" s="34"/>
      <c r="CAN108" s="34"/>
      <c r="CAO108" s="34"/>
      <c r="CAP108" s="34"/>
      <c r="CAQ108" s="34"/>
      <c r="CAR108" s="34"/>
      <c r="CAS108" s="34"/>
      <c r="CAT108" s="34"/>
      <c r="CAU108" s="34"/>
      <c r="CAV108" s="34"/>
      <c r="CAW108" s="34"/>
      <c r="CAX108" s="34"/>
      <c r="CAY108" s="34"/>
      <c r="CAZ108" s="34"/>
      <c r="CBA108" s="34"/>
      <c r="CBB108" s="34"/>
      <c r="CBC108" s="34"/>
      <c r="CBD108" s="34"/>
      <c r="CBE108" s="34"/>
      <c r="CBF108" s="34"/>
      <c r="CBG108" s="34"/>
      <c r="CBH108" s="34"/>
      <c r="CBI108" s="34"/>
      <c r="CBJ108" s="34"/>
      <c r="CBK108" s="34"/>
      <c r="CBL108" s="34"/>
      <c r="CBM108" s="34"/>
      <c r="CBN108" s="34"/>
      <c r="CBO108" s="34"/>
      <c r="CBP108" s="34"/>
      <c r="CBQ108" s="34"/>
      <c r="CBR108" s="34"/>
      <c r="CBS108" s="34"/>
      <c r="CBT108" s="34"/>
      <c r="CBU108" s="34"/>
      <c r="CBV108" s="34"/>
      <c r="CBW108" s="34"/>
      <c r="CBX108" s="34"/>
      <c r="CBY108" s="34"/>
      <c r="CBZ108" s="34"/>
      <c r="CCA108" s="34"/>
      <c r="CCB108" s="34"/>
      <c r="CCC108" s="34"/>
      <c r="CCD108" s="34"/>
      <c r="CCE108" s="34"/>
      <c r="CCF108" s="34"/>
      <c r="CCG108" s="34"/>
      <c r="CCH108" s="34"/>
      <c r="CCI108" s="34"/>
      <c r="CCJ108" s="34"/>
      <c r="CCK108" s="34"/>
      <c r="CCL108" s="34"/>
      <c r="CCM108" s="34"/>
      <c r="CCN108" s="34"/>
      <c r="CCO108" s="34"/>
      <c r="CCP108" s="34"/>
      <c r="CCQ108" s="34"/>
      <c r="CCR108" s="34"/>
      <c r="CCS108" s="34"/>
      <c r="CCT108" s="34"/>
      <c r="CCU108" s="34"/>
      <c r="CCV108" s="34"/>
      <c r="CCW108" s="34"/>
      <c r="CCX108" s="34"/>
      <c r="CCY108" s="34"/>
      <c r="CCZ108" s="34"/>
      <c r="CDA108" s="34"/>
      <c r="CDB108" s="34"/>
      <c r="CDC108" s="34"/>
      <c r="CDD108" s="34"/>
      <c r="CDE108" s="34"/>
      <c r="CDF108" s="34"/>
      <c r="CDG108" s="34"/>
      <c r="CDH108" s="34"/>
      <c r="CDI108" s="34"/>
      <c r="CDJ108" s="34"/>
      <c r="CDK108" s="34"/>
      <c r="CDL108" s="34"/>
      <c r="CDM108" s="34"/>
      <c r="CDN108" s="34"/>
      <c r="CDO108" s="34"/>
      <c r="CDP108" s="34"/>
      <c r="CDQ108" s="34"/>
      <c r="CDR108" s="34"/>
      <c r="CDS108" s="34"/>
      <c r="CDT108" s="34"/>
      <c r="CDU108" s="34"/>
      <c r="CDV108" s="34"/>
      <c r="CDW108" s="34"/>
      <c r="CDX108" s="34"/>
      <c r="CDY108" s="34"/>
      <c r="CDZ108" s="34"/>
      <c r="CEA108" s="34"/>
      <c r="CEB108" s="34"/>
      <c r="CEC108" s="34"/>
      <c r="CED108" s="34"/>
      <c r="CEE108" s="34"/>
      <c r="CEF108" s="34"/>
      <c r="CEG108" s="34"/>
      <c r="CEH108" s="34"/>
      <c r="CEI108" s="34"/>
      <c r="CEJ108" s="34"/>
      <c r="CEK108" s="34"/>
      <c r="CEL108" s="34"/>
      <c r="CEM108" s="34"/>
      <c r="CEN108" s="34"/>
      <c r="CEO108" s="34"/>
      <c r="CEP108" s="34"/>
      <c r="CEQ108" s="34"/>
      <c r="CER108" s="34"/>
      <c r="CES108" s="34"/>
      <c r="CET108" s="34"/>
      <c r="CEU108" s="34"/>
      <c r="CEV108" s="34"/>
      <c r="CEW108" s="34"/>
      <c r="CEX108" s="34"/>
      <c r="CEY108" s="34"/>
      <c r="CEZ108" s="34"/>
      <c r="CFA108" s="34"/>
      <c r="CFB108" s="34"/>
      <c r="CFC108" s="34"/>
      <c r="CFD108" s="34"/>
      <c r="CFE108" s="34"/>
      <c r="CFF108" s="34"/>
      <c r="CFG108" s="34"/>
      <c r="CFH108" s="34"/>
      <c r="CFI108" s="34"/>
      <c r="CFJ108" s="34"/>
      <c r="CFK108" s="34"/>
      <c r="CFL108" s="34"/>
      <c r="CFM108" s="34"/>
      <c r="CFN108" s="34"/>
      <c r="CFO108" s="34"/>
      <c r="CFP108" s="34"/>
      <c r="CFQ108" s="34"/>
      <c r="CFR108" s="34"/>
      <c r="CFS108" s="34"/>
      <c r="CFT108" s="34"/>
      <c r="CFU108" s="34"/>
      <c r="CFV108" s="34"/>
      <c r="CFW108" s="34"/>
      <c r="CFX108" s="34"/>
      <c r="CFY108" s="34"/>
      <c r="CFZ108" s="34"/>
      <c r="CGA108" s="34"/>
      <c r="CGB108" s="34"/>
      <c r="CGC108" s="34"/>
      <c r="CGD108" s="34"/>
      <c r="CGE108" s="34"/>
      <c r="CGF108" s="34"/>
      <c r="CGG108" s="34"/>
      <c r="CGH108" s="34"/>
      <c r="CGI108" s="34"/>
      <c r="CGJ108" s="34"/>
      <c r="CGK108" s="34"/>
      <c r="CGL108" s="34"/>
      <c r="CGM108" s="34"/>
      <c r="CGN108" s="34"/>
      <c r="CGO108" s="34"/>
      <c r="CGP108" s="34"/>
      <c r="CGQ108" s="34"/>
      <c r="CGR108" s="34"/>
      <c r="CGS108" s="34"/>
      <c r="CGT108" s="34"/>
      <c r="CGU108" s="34"/>
      <c r="CGV108" s="34"/>
      <c r="CGW108" s="34"/>
      <c r="CGX108" s="34"/>
      <c r="CGY108" s="34"/>
      <c r="CGZ108" s="34"/>
      <c r="CHA108" s="34"/>
      <c r="CHB108" s="34"/>
      <c r="CHC108" s="34"/>
      <c r="CHD108" s="34"/>
      <c r="CHE108" s="34"/>
      <c r="CHF108" s="34"/>
      <c r="CHG108" s="34"/>
      <c r="CHH108" s="34"/>
      <c r="CHI108" s="34"/>
      <c r="CHJ108" s="34"/>
      <c r="CHK108" s="34"/>
      <c r="CHL108" s="34"/>
      <c r="CHM108" s="34"/>
      <c r="CHN108" s="34"/>
      <c r="CHO108" s="34"/>
      <c r="CHP108" s="34"/>
      <c r="CHQ108" s="34"/>
      <c r="CHR108" s="34"/>
      <c r="CHS108" s="34"/>
      <c r="CHT108" s="34"/>
      <c r="CHU108" s="34"/>
      <c r="CHV108" s="34"/>
      <c r="CHW108" s="34"/>
      <c r="CHX108" s="34"/>
      <c r="CHY108" s="34"/>
      <c r="CHZ108" s="34"/>
      <c r="CIA108" s="34"/>
      <c r="CIB108" s="34"/>
      <c r="CIC108" s="34"/>
      <c r="CID108" s="34"/>
      <c r="CIE108" s="34"/>
      <c r="CIF108" s="34"/>
      <c r="CIG108" s="34"/>
      <c r="CIH108" s="34"/>
      <c r="CII108" s="34"/>
      <c r="CIJ108" s="34"/>
      <c r="CIK108" s="34"/>
      <c r="CIL108" s="34"/>
      <c r="CIM108" s="34"/>
      <c r="CIN108" s="34"/>
      <c r="CIO108" s="34"/>
      <c r="CIP108" s="34"/>
      <c r="CIQ108" s="34"/>
      <c r="CIR108" s="34"/>
      <c r="CIS108" s="34"/>
      <c r="CIT108" s="34"/>
      <c r="CIU108" s="34"/>
      <c r="CIV108" s="34"/>
      <c r="CIW108" s="34"/>
      <c r="CIX108" s="34"/>
      <c r="CIY108" s="34"/>
      <c r="CIZ108" s="34"/>
      <c r="CJA108" s="34"/>
      <c r="CJB108" s="34"/>
      <c r="CJC108" s="34"/>
      <c r="CJD108" s="34"/>
      <c r="CJE108" s="34"/>
      <c r="CJF108" s="34"/>
      <c r="CJG108" s="34"/>
      <c r="CJH108" s="34"/>
      <c r="CJI108" s="34"/>
      <c r="CJJ108" s="34"/>
      <c r="CJK108" s="34"/>
      <c r="CJL108" s="34"/>
      <c r="CJM108" s="34"/>
      <c r="CJN108" s="34"/>
      <c r="CJO108" s="34"/>
      <c r="CJP108" s="34"/>
      <c r="CJQ108" s="34"/>
      <c r="CJR108" s="34"/>
      <c r="CJS108" s="34"/>
      <c r="CJT108" s="34"/>
      <c r="CJU108" s="34"/>
      <c r="CJV108" s="34"/>
      <c r="CJW108" s="34"/>
      <c r="CJX108" s="34"/>
      <c r="CJY108" s="34"/>
      <c r="CJZ108" s="34"/>
      <c r="CKA108" s="34"/>
      <c r="CKB108" s="34"/>
      <c r="CKC108" s="34"/>
      <c r="CKD108" s="34"/>
      <c r="CKE108" s="34"/>
      <c r="CKF108" s="34"/>
      <c r="CKG108" s="34"/>
      <c r="CKH108" s="34"/>
      <c r="CKI108" s="34"/>
      <c r="CKJ108" s="34"/>
      <c r="CKK108" s="34"/>
      <c r="CKL108" s="34"/>
      <c r="CKM108" s="34"/>
      <c r="CKN108" s="34"/>
      <c r="CKO108" s="34"/>
      <c r="CKP108" s="34"/>
      <c r="CKQ108" s="34"/>
      <c r="CKR108" s="34"/>
      <c r="CKS108" s="34"/>
      <c r="CKT108" s="34"/>
      <c r="CKU108" s="34"/>
      <c r="CKV108" s="34"/>
      <c r="CKW108" s="34"/>
      <c r="CKX108" s="34"/>
      <c r="CKY108" s="34"/>
      <c r="CKZ108" s="34"/>
      <c r="CLA108" s="34"/>
      <c r="CLB108" s="34"/>
      <c r="CLC108" s="34"/>
      <c r="CLD108" s="34"/>
      <c r="CLE108" s="34"/>
      <c r="CLF108" s="34"/>
      <c r="CLG108" s="34"/>
      <c r="CLH108" s="34"/>
      <c r="CLI108" s="34"/>
      <c r="CLJ108" s="34"/>
      <c r="CLK108" s="34"/>
      <c r="CLL108" s="34"/>
      <c r="CLM108" s="34"/>
      <c r="CLN108" s="34"/>
      <c r="CLO108" s="34"/>
      <c r="CLP108" s="34"/>
      <c r="CLQ108" s="34"/>
      <c r="CLR108" s="34"/>
      <c r="CLS108" s="34"/>
      <c r="CLT108" s="34"/>
      <c r="CLU108" s="34"/>
      <c r="CLV108" s="34"/>
      <c r="CLW108" s="34"/>
      <c r="CLX108" s="34"/>
      <c r="CLY108" s="34"/>
      <c r="CLZ108" s="34"/>
      <c r="CMA108" s="34"/>
      <c r="CMB108" s="34"/>
      <c r="CMC108" s="34"/>
      <c r="CMD108" s="34"/>
      <c r="CME108" s="34"/>
      <c r="CMF108" s="34"/>
      <c r="CMG108" s="34"/>
      <c r="CMH108" s="34"/>
      <c r="CMI108" s="34"/>
      <c r="CMJ108" s="34"/>
      <c r="CMK108" s="34"/>
      <c r="CML108" s="34"/>
      <c r="CMM108" s="34"/>
      <c r="CMN108" s="34"/>
      <c r="CMO108" s="34"/>
      <c r="CMP108" s="34"/>
      <c r="CMQ108" s="34"/>
      <c r="CMR108" s="34"/>
      <c r="CMS108" s="34"/>
      <c r="CMT108" s="34"/>
      <c r="CMU108" s="34"/>
      <c r="CMV108" s="34"/>
      <c r="CMW108" s="34"/>
      <c r="CMX108" s="34"/>
      <c r="CMY108" s="34"/>
      <c r="CMZ108" s="34"/>
      <c r="CNA108" s="34"/>
      <c r="CNB108" s="34"/>
      <c r="CNC108" s="34"/>
      <c r="CND108" s="34"/>
      <c r="CNE108" s="34"/>
      <c r="CNF108" s="34"/>
      <c r="CNG108" s="34"/>
      <c r="CNH108" s="34"/>
      <c r="CNI108" s="34"/>
      <c r="CNJ108" s="34"/>
      <c r="CNK108" s="34"/>
      <c r="CNL108" s="34"/>
      <c r="CNM108" s="34"/>
      <c r="CNN108" s="34"/>
      <c r="CNO108" s="34"/>
      <c r="CNP108" s="34"/>
      <c r="CNQ108" s="34"/>
      <c r="CNR108" s="34"/>
      <c r="CNS108" s="34"/>
      <c r="CNT108" s="34"/>
      <c r="CNU108" s="34"/>
      <c r="CNV108" s="34"/>
      <c r="CNW108" s="34"/>
      <c r="CNX108" s="34"/>
      <c r="CNY108" s="34"/>
      <c r="CNZ108" s="34"/>
      <c r="COA108" s="34"/>
      <c r="COB108" s="34"/>
      <c r="COC108" s="34"/>
      <c r="COD108" s="34"/>
      <c r="COE108" s="34"/>
      <c r="COF108" s="34"/>
      <c r="COG108" s="34"/>
      <c r="COH108" s="34"/>
      <c r="COI108" s="34"/>
      <c r="COJ108" s="34"/>
      <c r="COK108" s="34"/>
      <c r="COL108" s="34"/>
      <c r="COM108" s="34"/>
      <c r="CON108" s="34"/>
      <c r="COO108" s="34"/>
      <c r="COP108" s="34"/>
      <c r="COQ108" s="34"/>
      <c r="COR108" s="34"/>
      <c r="COS108" s="34"/>
      <c r="COT108" s="34"/>
      <c r="COU108" s="34"/>
      <c r="COV108" s="34"/>
      <c r="COW108" s="34"/>
      <c r="COX108" s="34"/>
      <c r="COY108" s="34"/>
      <c r="COZ108" s="34"/>
      <c r="CPA108" s="34"/>
      <c r="CPB108" s="34"/>
      <c r="CPC108" s="34"/>
      <c r="CPD108" s="34"/>
      <c r="CPE108" s="34"/>
      <c r="CPF108" s="34"/>
      <c r="CPG108" s="34"/>
      <c r="CPH108" s="34"/>
      <c r="CPI108" s="34"/>
      <c r="CPJ108" s="34"/>
      <c r="CPK108" s="34"/>
      <c r="CPL108" s="34"/>
      <c r="CPM108" s="34"/>
      <c r="CPN108" s="34"/>
      <c r="CPO108" s="34"/>
      <c r="CPP108" s="34"/>
      <c r="CPQ108" s="34"/>
      <c r="CPR108" s="34"/>
      <c r="CPS108" s="34"/>
      <c r="CPT108" s="34"/>
      <c r="CPU108" s="34"/>
      <c r="CPV108" s="34"/>
      <c r="CPW108" s="34"/>
      <c r="CPX108" s="34"/>
      <c r="CPY108" s="34"/>
      <c r="CPZ108" s="34"/>
      <c r="CQA108" s="34"/>
      <c r="CQB108" s="34"/>
      <c r="CQC108" s="34"/>
      <c r="CQD108" s="34"/>
      <c r="CQE108" s="34"/>
      <c r="CQF108" s="34"/>
      <c r="CQG108" s="34"/>
      <c r="CQH108" s="34"/>
      <c r="CQI108" s="34"/>
      <c r="CQJ108" s="34"/>
      <c r="CQK108" s="34"/>
      <c r="CQL108" s="34"/>
      <c r="CQM108" s="34"/>
      <c r="CQN108" s="34"/>
      <c r="CQO108" s="34"/>
      <c r="CQP108" s="34"/>
      <c r="CQQ108" s="34"/>
      <c r="CQR108" s="34"/>
      <c r="CQS108" s="34"/>
      <c r="CQT108" s="34"/>
      <c r="CQU108" s="34"/>
      <c r="CQV108" s="34"/>
      <c r="CQW108" s="34"/>
      <c r="CQX108" s="34"/>
      <c r="CQY108" s="34"/>
      <c r="CQZ108" s="34"/>
      <c r="CRA108" s="34"/>
      <c r="CRB108" s="34"/>
      <c r="CRC108" s="34"/>
      <c r="CRD108" s="34"/>
      <c r="CRE108" s="34"/>
      <c r="CRF108" s="34"/>
      <c r="CRG108" s="34"/>
      <c r="CRH108" s="34"/>
      <c r="CRI108" s="34"/>
      <c r="CRJ108" s="34"/>
      <c r="CRK108" s="34"/>
      <c r="CRL108" s="34"/>
      <c r="CRM108" s="34"/>
      <c r="CRN108" s="34"/>
      <c r="CRO108" s="34"/>
      <c r="CRP108" s="34"/>
      <c r="CRQ108" s="34"/>
      <c r="CRR108" s="34"/>
      <c r="CRS108" s="34"/>
      <c r="CRT108" s="34"/>
      <c r="CRU108" s="34"/>
      <c r="CRV108" s="34"/>
      <c r="CRW108" s="34"/>
      <c r="CRX108" s="34"/>
      <c r="CRY108" s="34"/>
      <c r="CRZ108" s="34"/>
      <c r="CSA108" s="34"/>
      <c r="CSB108" s="34"/>
      <c r="CSC108" s="34"/>
      <c r="CSD108" s="34"/>
      <c r="CSE108" s="34"/>
      <c r="CSF108" s="34"/>
      <c r="CSG108" s="34"/>
      <c r="CSH108" s="34"/>
      <c r="CSI108" s="34"/>
      <c r="CSJ108" s="34"/>
      <c r="CSK108" s="34"/>
      <c r="CSL108" s="34"/>
      <c r="CSM108" s="34"/>
      <c r="CSN108" s="34"/>
      <c r="CSO108" s="34"/>
      <c r="CSP108" s="34"/>
      <c r="CSQ108" s="34"/>
      <c r="CSR108" s="34"/>
      <c r="CSS108" s="34"/>
      <c r="CST108" s="34"/>
      <c r="CSU108" s="34"/>
      <c r="CSV108" s="34"/>
      <c r="CSW108" s="34"/>
      <c r="CSX108" s="34"/>
      <c r="CSY108" s="34"/>
      <c r="CSZ108" s="34"/>
      <c r="CTA108" s="34"/>
      <c r="CTB108" s="34"/>
      <c r="CTC108" s="34"/>
      <c r="CTD108" s="34"/>
      <c r="CTE108" s="34"/>
      <c r="CTF108" s="34"/>
      <c r="CTG108" s="34"/>
      <c r="CTH108" s="34"/>
      <c r="CTI108" s="34"/>
      <c r="CTJ108" s="34"/>
      <c r="CTK108" s="34"/>
      <c r="CTL108" s="34"/>
      <c r="CTM108" s="34"/>
      <c r="CTN108" s="34"/>
      <c r="CTO108" s="34"/>
      <c r="CTP108" s="34"/>
      <c r="CTQ108" s="34"/>
      <c r="CTR108" s="34"/>
      <c r="CTS108" s="34"/>
      <c r="CTT108" s="34"/>
      <c r="CTU108" s="34"/>
      <c r="CTV108" s="34"/>
      <c r="CTW108" s="34"/>
      <c r="CTX108" s="34"/>
      <c r="CTY108" s="34"/>
      <c r="CTZ108" s="34"/>
      <c r="CUA108" s="34"/>
      <c r="CUB108" s="34"/>
      <c r="CUC108" s="34"/>
      <c r="CUD108" s="34"/>
      <c r="CUE108" s="34"/>
      <c r="CUF108" s="34"/>
      <c r="CUG108" s="34"/>
      <c r="CUH108" s="34"/>
      <c r="CUI108" s="34"/>
      <c r="CUJ108" s="34"/>
      <c r="CUK108" s="34"/>
      <c r="CUL108" s="34"/>
      <c r="CUM108" s="34"/>
      <c r="CUN108" s="34"/>
      <c r="CUO108" s="34"/>
      <c r="CUP108" s="34"/>
      <c r="CUQ108" s="34"/>
      <c r="CUR108" s="34"/>
      <c r="CUS108" s="34"/>
      <c r="CUT108" s="34"/>
      <c r="CUU108" s="34"/>
      <c r="CUV108" s="34"/>
      <c r="CUW108" s="34"/>
      <c r="CUX108" s="34"/>
      <c r="CUY108" s="34"/>
      <c r="CUZ108" s="34"/>
      <c r="CVA108" s="34"/>
      <c r="CVB108" s="34"/>
      <c r="CVC108" s="34"/>
      <c r="CVD108" s="34"/>
      <c r="CVE108" s="34"/>
      <c r="CVF108" s="34"/>
      <c r="CVG108" s="34"/>
      <c r="CVH108" s="34"/>
      <c r="CVI108" s="34"/>
      <c r="CVJ108" s="34"/>
      <c r="CVK108" s="34"/>
      <c r="CVL108" s="34"/>
      <c r="CVM108" s="34"/>
      <c r="CVN108" s="34"/>
      <c r="CVO108" s="34"/>
      <c r="CVP108" s="34"/>
      <c r="CVQ108" s="34"/>
      <c r="CVR108" s="34"/>
      <c r="CVS108" s="34"/>
      <c r="CVT108" s="34"/>
      <c r="CVU108" s="34"/>
      <c r="CVV108" s="34"/>
      <c r="CVW108" s="34"/>
      <c r="CVX108" s="34"/>
      <c r="CVY108" s="34"/>
      <c r="CVZ108" s="34"/>
      <c r="CWA108" s="34"/>
      <c r="CWB108" s="34"/>
      <c r="CWC108" s="34"/>
      <c r="CWD108" s="34"/>
      <c r="CWE108" s="34"/>
      <c r="CWF108" s="34"/>
      <c r="CWG108" s="34"/>
      <c r="CWH108" s="34"/>
      <c r="CWI108" s="34"/>
      <c r="CWJ108" s="34"/>
      <c r="CWK108" s="34"/>
      <c r="CWL108" s="34"/>
      <c r="CWM108" s="34"/>
      <c r="CWN108" s="34"/>
      <c r="CWO108" s="34"/>
      <c r="CWP108" s="34"/>
      <c r="CWQ108" s="34"/>
      <c r="CWR108" s="34"/>
      <c r="CWS108" s="34"/>
      <c r="CWT108" s="34"/>
      <c r="CWU108" s="34"/>
      <c r="CWV108" s="34"/>
      <c r="CWW108" s="34"/>
      <c r="CWX108" s="34"/>
      <c r="CWY108" s="34"/>
      <c r="CWZ108" s="34"/>
      <c r="CXA108" s="34"/>
      <c r="CXB108" s="34"/>
      <c r="CXC108" s="34"/>
      <c r="CXD108" s="34"/>
      <c r="CXE108" s="34"/>
      <c r="CXF108" s="34"/>
      <c r="CXG108" s="34"/>
      <c r="CXH108" s="34"/>
      <c r="CXI108" s="34"/>
      <c r="CXJ108" s="34"/>
      <c r="CXK108" s="34"/>
      <c r="CXL108" s="34"/>
      <c r="CXM108" s="34"/>
      <c r="CXN108" s="34"/>
      <c r="CXO108" s="34"/>
      <c r="CXP108" s="34"/>
      <c r="CXQ108" s="34"/>
      <c r="CXR108" s="34"/>
      <c r="CXS108" s="34"/>
      <c r="CXT108" s="34"/>
      <c r="CXU108" s="34"/>
      <c r="CXV108" s="34"/>
      <c r="CXW108" s="34"/>
      <c r="CXX108" s="34"/>
      <c r="CXY108" s="34"/>
      <c r="CXZ108" s="34"/>
      <c r="CYA108" s="34"/>
      <c r="CYB108" s="34"/>
      <c r="CYC108" s="34"/>
      <c r="CYD108" s="34"/>
      <c r="CYE108" s="34"/>
      <c r="CYF108" s="34"/>
      <c r="CYG108" s="34"/>
      <c r="CYH108" s="34"/>
      <c r="CYI108" s="34"/>
      <c r="CYJ108" s="34"/>
      <c r="CYK108" s="34"/>
      <c r="CYL108" s="34"/>
      <c r="CYM108" s="34"/>
      <c r="CYN108" s="34"/>
      <c r="CYO108" s="34"/>
      <c r="CYP108" s="34"/>
      <c r="CYQ108" s="34"/>
      <c r="CYR108" s="34"/>
      <c r="CYS108" s="34"/>
      <c r="CYT108" s="34"/>
      <c r="CYU108" s="34"/>
      <c r="CYV108" s="34"/>
      <c r="CYW108" s="34"/>
      <c r="CYX108" s="34"/>
      <c r="CYY108" s="34"/>
      <c r="CYZ108" s="34"/>
      <c r="CZA108" s="34"/>
      <c r="CZB108" s="34"/>
      <c r="CZC108" s="34"/>
      <c r="CZD108" s="34"/>
      <c r="CZE108" s="34"/>
      <c r="CZF108" s="34"/>
      <c r="CZG108" s="34"/>
      <c r="CZH108" s="34"/>
      <c r="CZI108" s="34"/>
      <c r="CZJ108" s="34"/>
      <c r="CZK108" s="34"/>
      <c r="CZL108" s="34"/>
      <c r="CZM108" s="34"/>
      <c r="CZN108" s="34"/>
      <c r="CZO108" s="34"/>
      <c r="CZP108" s="34"/>
      <c r="CZQ108" s="34"/>
      <c r="CZR108" s="34"/>
      <c r="CZS108" s="34"/>
      <c r="CZT108" s="34"/>
      <c r="CZU108" s="34"/>
      <c r="CZV108" s="34"/>
      <c r="CZW108" s="34"/>
      <c r="CZX108" s="34"/>
      <c r="CZY108" s="34"/>
      <c r="CZZ108" s="34"/>
      <c r="DAA108" s="34"/>
      <c r="DAB108" s="34"/>
      <c r="DAC108" s="34"/>
      <c r="DAD108" s="34"/>
      <c r="DAE108" s="34"/>
      <c r="DAF108" s="34"/>
      <c r="DAG108" s="34"/>
      <c r="DAH108" s="34"/>
      <c r="DAI108" s="34"/>
      <c r="DAJ108" s="34"/>
      <c r="DAK108" s="34"/>
      <c r="DAL108" s="34"/>
      <c r="DAM108" s="34"/>
      <c r="DAN108" s="34"/>
      <c r="DAO108" s="34"/>
      <c r="DAP108" s="34"/>
      <c r="DAQ108" s="34"/>
      <c r="DAR108" s="34"/>
      <c r="DAS108" s="34"/>
      <c r="DAT108" s="34"/>
      <c r="DAU108" s="34"/>
      <c r="DAV108" s="34"/>
      <c r="DAW108" s="34"/>
      <c r="DAX108" s="34"/>
      <c r="DAY108" s="34"/>
      <c r="DAZ108" s="34"/>
      <c r="DBA108" s="34"/>
      <c r="DBB108" s="34"/>
      <c r="DBC108" s="34"/>
      <c r="DBD108" s="34"/>
      <c r="DBE108" s="34"/>
      <c r="DBF108" s="34"/>
      <c r="DBG108" s="34"/>
      <c r="DBH108" s="34"/>
      <c r="DBI108" s="34"/>
      <c r="DBJ108" s="34"/>
      <c r="DBK108" s="34"/>
      <c r="DBL108" s="34"/>
      <c r="DBM108" s="34"/>
      <c r="DBN108" s="34"/>
      <c r="DBO108" s="34"/>
      <c r="DBP108" s="34"/>
      <c r="DBQ108" s="34"/>
      <c r="DBR108" s="34"/>
      <c r="DBS108" s="34"/>
      <c r="DBT108" s="34"/>
      <c r="DBU108" s="34"/>
      <c r="DBV108" s="34"/>
      <c r="DBW108" s="34"/>
      <c r="DBX108" s="34"/>
      <c r="DBY108" s="34"/>
      <c r="DBZ108" s="34"/>
      <c r="DCA108" s="34"/>
      <c r="DCB108" s="34"/>
      <c r="DCC108" s="34"/>
      <c r="DCD108" s="34"/>
      <c r="DCE108" s="34"/>
      <c r="DCF108" s="34"/>
      <c r="DCG108" s="34"/>
      <c r="DCH108" s="34"/>
      <c r="DCI108" s="34"/>
      <c r="DCJ108" s="34"/>
      <c r="DCK108" s="34"/>
      <c r="DCL108" s="34"/>
      <c r="DCM108" s="34"/>
      <c r="DCN108" s="34"/>
      <c r="DCO108" s="34"/>
      <c r="DCP108" s="34"/>
      <c r="DCQ108" s="34"/>
      <c r="DCR108" s="34"/>
      <c r="DCS108" s="34"/>
      <c r="DCT108" s="34"/>
      <c r="DCU108" s="34"/>
      <c r="DCV108" s="34"/>
      <c r="DCW108" s="34"/>
      <c r="DCX108" s="34"/>
      <c r="DCY108" s="34"/>
      <c r="DCZ108" s="34"/>
      <c r="DDA108" s="34"/>
      <c r="DDB108" s="34"/>
      <c r="DDC108" s="34"/>
      <c r="DDD108" s="34"/>
      <c r="DDE108" s="34"/>
      <c r="DDF108" s="34"/>
      <c r="DDG108" s="34"/>
      <c r="DDH108" s="34"/>
      <c r="DDI108" s="34"/>
      <c r="DDJ108" s="34"/>
      <c r="DDK108" s="34"/>
      <c r="DDL108" s="34"/>
      <c r="DDM108" s="34"/>
      <c r="DDN108" s="34"/>
      <c r="DDO108" s="34"/>
      <c r="DDP108" s="34"/>
      <c r="DDQ108" s="34"/>
      <c r="DDR108" s="34"/>
      <c r="DDS108" s="34"/>
      <c r="DDT108" s="34"/>
      <c r="DDU108" s="34"/>
      <c r="DDV108" s="34"/>
      <c r="DDW108" s="34"/>
      <c r="DDX108" s="34"/>
      <c r="DDY108" s="34"/>
      <c r="DDZ108" s="34"/>
      <c r="DEA108" s="34"/>
      <c r="DEB108" s="34"/>
      <c r="DEC108" s="34"/>
      <c r="DED108" s="34"/>
      <c r="DEE108" s="34"/>
      <c r="DEF108" s="34"/>
      <c r="DEG108" s="34"/>
      <c r="DEH108" s="34"/>
      <c r="DEI108" s="34"/>
      <c r="DEJ108" s="34"/>
      <c r="DEK108" s="34"/>
      <c r="DEL108" s="34"/>
      <c r="DEM108" s="34"/>
      <c r="DEN108" s="34"/>
      <c r="DEO108" s="34"/>
      <c r="DEP108" s="34"/>
      <c r="DEQ108" s="34"/>
      <c r="DER108" s="34"/>
      <c r="DES108" s="34"/>
      <c r="DET108" s="34"/>
      <c r="DEU108" s="34"/>
      <c r="DEV108" s="34"/>
      <c r="DEW108" s="34"/>
      <c r="DEX108" s="34"/>
      <c r="DEY108" s="34"/>
      <c r="DEZ108" s="34"/>
      <c r="DFA108" s="34"/>
      <c r="DFB108" s="34"/>
      <c r="DFC108" s="34"/>
      <c r="DFD108" s="34"/>
      <c r="DFE108" s="34"/>
      <c r="DFF108" s="34"/>
      <c r="DFG108" s="34"/>
      <c r="DFH108" s="34"/>
      <c r="DFI108" s="34"/>
      <c r="DFJ108" s="34"/>
      <c r="DFK108" s="34"/>
      <c r="DFL108" s="34"/>
      <c r="DFM108" s="34"/>
      <c r="DFN108" s="34"/>
      <c r="DFO108" s="34"/>
      <c r="DFP108" s="34"/>
      <c r="DFQ108" s="34"/>
      <c r="DFR108" s="34"/>
      <c r="DFS108" s="34"/>
      <c r="DFT108" s="34"/>
      <c r="DFU108" s="34"/>
      <c r="DFV108" s="34"/>
      <c r="DFW108" s="34"/>
      <c r="DFX108" s="34"/>
      <c r="DFY108" s="34"/>
      <c r="DFZ108" s="34"/>
      <c r="DGA108" s="34"/>
      <c r="DGB108" s="34"/>
      <c r="DGC108" s="34"/>
      <c r="DGD108" s="34"/>
      <c r="DGE108" s="34"/>
      <c r="DGF108" s="34"/>
      <c r="DGG108" s="34"/>
      <c r="DGH108" s="34"/>
      <c r="DGI108" s="34"/>
      <c r="DGJ108" s="34"/>
      <c r="DGK108" s="34"/>
      <c r="DGL108" s="34"/>
      <c r="DGM108" s="34"/>
      <c r="DGN108" s="34"/>
      <c r="DGO108" s="34"/>
      <c r="DGP108" s="34"/>
      <c r="DGQ108" s="34"/>
      <c r="DGR108" s="34"/>
      <c r="DGS108" s="34"/>
      <c r="DGT108" s="34"/>
      <c r="DGU108" s="34"/>
      <c r="DGV108" s="34"/>
      <c r="DGW108" s="34"/>
      <c r="DGX108" s="34"/>
      <c r="DGY108" s="34"/>
      <c r="DGZ108" s="34"/>
      <c r="DHA108" s="34"/>
      <c r="DHB108" s="34"/>
      <c r="DHC108" s="34"/>
      <c r="DHD108" s="34"/>
      <c r="DHE108" s="34"/>
      <c r="DHF108" s="34"/>
      <c r="DHG108" s="34"/>
      <c r="DHH108" s="34"/>
      <c r="DHI108" s="34"/>
      <c r="DHJ108" s="34"/>
      <c r="DHK108" s="34"/>
      <c r="DHL108" s="34"/>
      <c r="DHM108" s="34"/>
      <c r="DHN108" s="34"/>
      <c r="DHO108" s="34"/>
      <c r="DHP108" s="34"/>
      <c r="DHQ108" s="34"/>
      <c r="DHR108" s="34"/>
      <c r="DHS108" s="34"/>
      <c r="DHT108" s="34"/>
      <c r="DHU108" s="34"/>
      <c r="DHV108" s="34"/>
      <c r="DHW108" s="34"/>
      <c r="DHX108" s="34"/>
      <c r="DHY108" s="34"/>
      <c r="DHZ108" s="34"/>
      <c r="DIA108" s="34"/>
      <c r="DIB108" s="34"/>
      <c r="DIC108" s="34"/>
      <c r="DID108" s="34"/>
      <c r="DIE108" s="34"/>
      <c r="DIF108" s="34"/>
      <c r="DIG108" s="34"/>
      <c r="DIH108" s="34"/>
      <c r="DII108" s="34"/>
      <c r="DIJ108" s="34"/>
      <c r="DIK108" s="34"/>
      <c r="DIL108" s="34"/>
      <c r="DIM108" s="34"/>
      <c r="DIN108" s="34"/>
      <c r="DIO108" s="34"/>
      <c r="DIP108" s="34"/>
      <c r="DIQ108" s="34"/>
      <c r="DIR108" s="34"/>
      <c r="DIS108" s="34"/>
      <c r="DIT108" s="34"/>
      <c r="DIU108" s="34"/>
      <c r="DIV108" s="34"/>
      <c r="DIW108" s="34"/>
      <c r="DIX108" s="34"/>
      <c r="DIY108" s="34"/>
      <c r="DIZ108" s="34"/>
      <c r="DJA108" s="34"/>
      <c r="DJB108" s="34"/>
      <c r="DJC108" s="34"/>
      <c r="DJD108" s="34"/>
      <c r="DJE108" s="34"/>
      <c r="DJF108" s="34"/>
      <c r="DJG108" s="34"/>
      <c r="DJH108" s="34"/>
      <c r="DJI108" s="34"/>
      <c r="DJJ108" s="34"/>
      <c r="DJK108" s="34"/>
      <c r="DJL108" s="34"/>
      <c r="DJM108" s="34"/>
      <c r="DJN108" s="34"/>
      <c r="DJO108" s="34"/>
      <c r="DJP108" s="34"/>
      <c r="DJQ108" s="34"/>
      <c r="DJR108" s="34"/>
      <c r="DJS108" s="34"/>
      <c r="DJT108" s="34"/>
      <c r="DJU108" s="34"/>
      <c r="DJV108" s="34"/>
      <c r="DJW108" s="34"/>
      <c r="DJX108" s="34"/>
      <c r="DJY108" s="34"/>
      <c r="DJZ108" s="34"/>
      <c r="DKA108" s="34"/>
      <c r="DKB108" s="34"/>
      <c r="DKC108" s="34"/>
      <c r="DKD108" s="34"/>
      <c r="DKE108" s="34"/>
      <c r="DKF108" s="34"/>
      <c r="DKG108" s="34"/>
      <c r="DKH108" s="34"/>
      <c r="DKI108" s="34"/>
      <c r="DKJ108" s="34"/>
      <c r="DKK108" s="34"/>
      <c r="DKL108" s="34"/>
      <c r="DKM108" s="34"/>
      <c r="DKN108" s="34"/>
      <c r="DKO108" s="34"/>
      <c r="DKP108" s="34"/>
      <c r="DKQ108" s="34"/>
      <c r="DKR108" s="34"/>
      <c r="DKS108" s="34"/>
      <c r="DKT108" s="34"/>
      <c r="DKU108" s="34"/>
      <c r="DKV108" s="34"/>
      <c r="DKW108" s="34"/>
      <c r="DKX108" s="34"/>
      <c r="DKY108" s="34"/>
      <c r="DKZ108" s="34"/>
      <c r="DLA108" s="34"/>
      <c r="DLB108" s="34"/>
      <c r="DLC108" s="34"/>
      <c r="DLD108" s="34"/>
      <c r="DLE108" s="34"/>
      <c r="DLF108" s="34"/>
      <c r="DLG108" s="34"/>
      <c r="DLH108" s="34"/>
      <c r="DLI108" s="34"/>
      <c r="DLJ108" s="34"/>
      <c r="DLK108" s="34"/>
      <c r="DLL108" s="34"/>
      <c r="DLM108" s="34"/>
      <c r="DLN108" s="34"/>
      <c r="DLO108" s="34"/>
      <c r="DLP108" s="34"/>
      <c r="DLQ108" s="34"/>
      <c r="DLR108" s="34"/>
      <c r="DLS108" s="34"/>
      <c r="DLT108" s="34"/>
      <c r="DLU108" s="34"/>
      <c r="DLV108" s="34"/>
      <c r="DLW108" s="34"/>
      <c r="DLX108" s="34"/>
      <c r="DLY108" s="34"/>
      <c r="DLZ108" s="34"/>
      <c r="DMA108" s="34"/>
      <c r="DMB108" s="34"/>
      <c r="DMC108" s="34"/>
      <c r="DMD108" s="34"/>
      <c r="DME108" s="34"/>
      <c r="DMF108" s="34"/>
      <c r="DMG108" s="34"/>
      <c r="DMH108" s="34"/>
      <c r="DMI108" s="34"/>
      <c r="DMJ108" s="34"/>
      <c r="DMK108" s="34"/>
      <c r="DML108" s="34"/>
      <c r="DMM108" s="34"/>
      <c r="DMN108" s="34"/>
      <c r="DMO108" s="34"/>
      <c r="DMP108" s="34"/>
      <c r="DMQ108" s="34"/>
      <c r="DMR108" s="34"/>
      <c r="DMS108" s="34"/>
      <c r="DMT108" s="34"/>
      <c r="DMU108" s="34"/>
      <c r="DMV108" s="34"/>
      <c r="DMW108" s="34"/>
      <c r="DMX108" s="34"/>
      <c r="DMY108" s="34"/>
      <c r="DMZ108" s="34"/>
      <c r="DNA108" s="34"/>
      <c r="DNB108" s="34"/>
      <c r="DNC108" s="34"/>
      <c r="DND108" s="34"/>
      <c r="DNE108" s="34"/>
      <c r="DNF108" s="34"/>
      <c r="DNG108" s="34"/>
      <c r="DNH108" s="34"/>
      <c r="DNI108" s="34"/>
      <c r="DNJ108" s="34"/>
      <c r="DNK108" s="34"/>
      <c r="DNL108" s="34"/>
      <c r="DNM108" s="34"/>
      <c r="DNN108" s="34"/>
      <c r="DNO108" s="34"/>
      <c r="DNP108" s="34"/>
      <c r="DNQ108" s="34"/>
      <c r="DNR108" s="34"/>
      <c r="DNS108" s="34"/>
      <c r="DNT108" s="34"/>
      <c r="DNU108" s="34"/>
      <c r="DNV108" s="34"/>
      <c r="DNW108" s="34"/>
      <c r="DNX108" s="34"/>
      <c r="DNY108" s="34"/>
      <c r="DNZ108" s="34"/>
      <c r="DOA108" s="34"/>
      <c r="DOB108" s="34"/>
      <c r="DOC108" s="34"/>
      <c r="DOD108" s="34"/>
      <c r="DOE108" s="34"/>
      <c r="DOF108" s="34"/>
      <c r="DOG108" s="34"/>
      <c r="DOH108" s="34"/>
      <c r="DOI108" s="34"/>
      <c r="DOJ108" s="34"/>
      <c r="DOK108" s="34"/>
      <c r="DOL108" s="34"/>
      <c r="DOM108" s="34"/>
      <c r="DON108" s="34"/>
      <c r="DOO108" s="34"/>
      <c r="DOP108" s="34"/>
      <c r="DOQ108" s="34"/>
      <c r="DOR108" s="34"/>
      <c r="DOS108" s="34"/>
      <c r="DOT108" s="34"/>
      <c r="DOU108" s="34"/>
      <c r="DOV108" s="34"/>
      <c r="DOW108" s="34"/>
      <c r="DOX108" s="34"/>
      <c r="DOY108" s="34"/>
      <c r="DOZ108" s="34"/>
      <c r="DPA108" s="34"/>
      <c r="DPB108" s="34"/>
      <c r="DPC108" s="34"/>
      <c r="DPD108" s="34"/>
      <c r="DPE108" s="34"/>
      <c r="DPF108" s="34"/>
      <c r="DPG108" s="34"/>
      <c r="DPH108" s="34"/>
      <c r="DPI108" s="34"/>
      <c r="DPJ108" s="34"/>
      <c r="DPK108" s="34"/>
      <c r="DPL108" s="34"/>
      <c r="DPM108" s="34"/>
      <c r="DPN108" s="34"/>
      <c r="DPO108" s="34"/>
      <c r="DPP108" s="34"/>
      <c r="DPQ108" s="34"/>
      <c r="DPR108" s="34"/>
      <c r="DPS108" s="34"/>
      <c r="DPT108" s="34"/>
      <c r="DPU108" s="34"/>
      <c r="DPV108" s="34"/>
      <c r="DPW108" s="34"/>
      <c r="DPX108" s="34"/>
      <c r="DPY108" s="34"/>
      <c r="DPZ108" s="34"/>
      <c r="DQA108" s="34"/>
      <c r="DQB108" s="34"/>
      <c r="DQC108" s="34"/>
      <c r="DQD108" s="34"/>
      <c r="DQE108" s="34"/>
      <c r="DQF108" s="34"/>
      <c r="DQG108" s="34"/>
      <c r="DQH108" s="34"/>
      <c r="DQI108" s="34"/>
      <c r="DQJ108" s="34"/>
      <c r="DQK108" s="34"/>
      <c r="DQL108" s="34"/>
      <c r="DQM108" s="34"/>
      <c r="DQN108" s="34"/>
      <c r="DQO108" s="34"/>
      <c r="DQP108" s="34"/>
      <c r="DQQ108" s="34"/>
      <c r="DQR108" s="34"/>
      <c r="DQS108" s="34"/>
      <c r="DQT108" s="34"/>
      <c r="DQU108" s="34"/>
      <c r="DQV108" s="34"/>
      <c r="DQW108" s="34"/>
      <c r="DQX108" s="34"/>
      <c r="DQY108" s="34"/>
      <c r="DQZ108" s="34"/>
      <c r="DRA108" s="34"/>
      <c r="DRB108" s="34"/>
      <c r="DRC108" s="34"/>
      <c r="DRD108" s="34"/>
      <c r="DRE108" s="34"/>
      <c r="DRF108" s="34"/>
      <c r="DRG108" s="34"/>
      <c r="DRH108" s="34"/>
      <c r="DRI108" s="34"/>
      <c r="DRJ108" s="34"/>
      <c r="DRK108" s="34"/>
      <c r="DRL108" s="34"/>
      <c r="DRM108" s="34"/>
      <c r="DRN108" s="34"/>
      <c r="DRO108" s="34"/>
      <c r="DRP108" s="34"/>
      <c r="DRQ108" s="34"/>
      <c r="DRR108" s="34"/>
      <c r="DRS108" s="34"/>
      <c r="DRT108" s="34"/>
      <c r="DRU108" s="34"/>
      <c r="DRV108" s="34"/>
      <c r="DRW108" s="34"/>
      <c r="DRX108" s="34"/>
      <c r="DRY108" s="34"/>
      <c r="DRZ108" s="34"/>
      <c r="DSA108" s="34"/>
      <c r="DSB108" s="34"/>
      <c r="DSC108" s="34"/>
      <c r="DSD108" s="34"/>
      <c r="DSE108" s="34"/>
      <c r="DSF108" s="34"/>
      <c r="DSG108" s="34"/>
      <c r="DSH108" s="34"/>
      <c r="DSI108" s="34"/>
      <c r="DSJ108" s="34"/>
      <c r="DSK108" s="34"/>
      <c r="DSL108" s="34"/>
      <c r="DSM108" s="34"/>
      <c r="DSN108" s="34"/>
      <c r="DSO108" s="34"/>
      <c r="DSP108" s="34"/>
      <c r="DSQ108" s="34"/>
      <c r="DSR108" s="34"/>
      <c r="DSS108" s="34"/>
      <c r="DST108" s="34"/>
      <c r="DSU108" s="34"/>
      <c r="DSV108" s="34"/>
      <c r="DSW108" s="34"/>
      <c r="DSX108" s="34"/>
      <c r="DSY108" s="34"/>
      <c r="DSZ108" s="34"/>
      <c r="DTA108" s="34"/>
      <c r="DTB108" s="34"/>
      <c r="DTC108" s="34"/>
      <c r="DTD108" s="34"/>
      <c r="DTE108" s="34"/>
      <c r="DTF108" s="34"/>
      <c r="DTG108" s="34"/>
      <c r="DTH108" s="34"/>
      <c r="DTI108" s="34"/>
      <c r="DTJ108" s="34"/>
      <c r="DTK108" s="34"/>
      <c r="DTL108" s="34"/>
      <c r="DTM108" s="34"/>
      <c r="DTN108" s="34"/>
      <c r="DTO108" s="34"/>
      <c r="DTP108" s="34"/>
      <c r="DTQ108" s="34"/>
      <c r="DTR108" s="34"/>
      <c r="DTS108" s="34"/>
      <c r="DTT108" s="34"/>
      <c r="DTU108" s="34"/>
      <c r="DTV108" s="34"/>
      <c r="DTW108" s="34"/>
      <c r="DTX108" s="34"/>
      <c r="DTY108" s="34"/>
      <c r="DTZ108" s="34"/>
      <c r="DUA108" s="34"/>
      <c r="DUB108" s="34"/>
      <c r="DUC108" s="34"/>
      <c r="DUD108" s="34"/>
      <c r="DUE108" s="34"/>
      <c r="DUF108" s="34"/>
      <c r="DUG108" s="34"/>
      <c r="DUH108" s="34"/>
      <c r="DUI108" s="34"/>
      <c r="DUJ108" s="34"/>
      <c r="DUK108" s="34"/>
      <c r="DUL108" s="34"/>
      <c r="DUM108" s="34"/>
      <c r="DUN108" s="34"/>
      <c r="DUO108" s="34"/>
      <c r="DUP108" s="34"/>
      <c r="DUQ108" s="34"/>
      <c r="DUR108" s="34"/>
      <c r="DUS108" s="34"/>
      <c r="DUT108" s="34"/>
      <c r="DUU108" s="34"/>
      <c r="DUV108" s="34"/>
      <c r="DUW108" s="34"/>
      <c r="DUX108" s="34"/>
      <c r="DUY108" s="34"/>
      <c r="DUZ108" s="34"/>
      <c r="DVA108" s="34"/>
      <c r="DVB108" s="34"/>
      <c r="DVC108" s="34"/>
      <c r="DVD108" s="34"/>
      <c r="DVE108" s="34"/>
      <c r="DVF108" s="34"/>
      <c r="DVG108" s="34"/>
      <c r="DVH108" s="34"/>
      <c r="DVI108" s="34"/>
      <c r="DVJ108" s="34"/>
      <c r="DVK108" s="34"/>
      <c r="DVL108" s="34"/>
      <c r="DVM108" s="34"/>
      <c r="DVN108" s="34"/>
      <c r="DVO108" s="34"/>
      <c r="DVP108" s="34"/>
      <c r="DVQ108" s="34"/>
      <c r="DVR108" s="34"/>
      <c r="DVS108" s="34"/>
      <c r="DVT108" s="34"/>
      <c r="DVU108" s="34"/>
      <c r="DVV108" s="34"/>
      <c r="DVW108" s="34"/>
      <c r="DVX108" s="34"/>
      <c r="DVY108" s="34"/>
      <c r="DVZ108" s="34"/>
      <c r="DWA108" s="34"/>
      <c r="DWB108" s="34"/>
      <c r="DWC108" s="34"/>
      <c r="DWD108" s="34"/>
      <c r="DWE108" s="34"/>
      <c r="DWF108" s="34"/>
      <c r="DWG108" s="34"/>
      <c r="DWH108" s="34"/>
      <c r="DWI108" s="34"/>
      <c r="DWJ108" s="34"/>
      <c r="DWK108" s="34"/>
      <c r="DWL108" s="34"/>
      <c r="DWM108" s="34"/>
      <c r="DWN108" s="34"/>
      <c r="DWO108" s="34"/>
      <c r="DWP108" s="34"/>
      <c r="DWQ108" s="34"/>
      <c r="DWR108" s="34"/>
      <c r="DWS108" s="34"/>
      <c r="DWT108" s="34"/>
      <c r="DWU108" s="34"/>
      <c r="DWV108" s="34"/>
      <c r="DWW108" s="34"/>
      <c r="DWX108" s="34"/>
      <c r="DWY108" s="34"/>
      <c r="DWZ108" s="34"/>
      <c r="DXA108" s="34"/>
      <c r="DXB108" s="34"/>
      <c r="DXC108" s="34"/>
      <c r="DXD108" s="34"/>
      <c r="DXE108" s="34"/>
      <c r="DXF108" s="34"/>
      <c r="DXG108" s="34"/>
      <c r="DXH108" s="34"/>
      <c r="DXI108" s="34"/>
      <c r="DXJ108" s="34"/>
      <c r="DXK108" s="34"/>
      <c r="DXL108" s="34"/>
      <c r="DXM108" s="34"/>
      <c r="DXN108" s="34"/>
      <c r="DXO108" s="34"/>
      <c r="DXP108" s="34"/>
      <c r="DXQ108" s="34"/>
      <c r="DXR108" s="34"/>
      <c r="DXS108" s="34"/>
      <c r="DXT108" s="34"/>
      <c r="DXU108" s="34"/>
      <c r="DXV108" s="34"/>
      <c r="DXW108" s="34"/>
      <c r="DXX108" s="34"/>
      <c r="DXY108" s="34"/>
      <c r="DXZ108" s="34"/>
      <c r="DYA108" s="34"/>
      <c r="DYB108" s="34"/>
      <c r="DYC108" s="34"/>
      <c r="DYD108" s="34"/>
      <c r="DYE108" s="34"/>
      <c r="DYF108" s="34"/>
      <c r="DYG108" s="34"/>
      <c r="DYH108" s="34"/>
      <c r="DYI108" s="34"/>
      <c r="DYJ108" s="34"/>
      <c r="DYK108" s="34"/>
      <c r="DYL108" s="34"/>
      <c r="DYM108" s="34"/>
      <c r="DYN108" s="34"/>
      <c r="DYO108" s="34"/>
      <c r="DYP108" s="34"/>
      <c r="DYQ108" s="34"/>
      <c r="DYR108" s="34"/>
      <c r="DYS108" s="34"/>
      <c r="DYT108" s="34"/>
      <c r="DYU108" s="34"/>
      <c r="DYV108" s="34"/>
      <c r="DYW108" s="34"/>
      <c r="DYX108" s="34"/>
      <c r="DYY108" s="34"/>
      <c r="DYZ108" s="34"/>
      <c r="DZA108" s="34"/>
      <c r="DZB108" s="34"/>
      <c r="DZC108" s="34"/>
      <c r="DZD108" s="34"/>
      <c r="DZE108" s="34"/>
      <c r="DZF108" s="34"/>
      <c r="DZG108" s="34"/>
      <c r="DZH108" s="34"/>
      <c r="DZI108" s="34"/>
      <c r="DZJ108" s="34"/>
      <c r="DZK108" s="34"/>
      <c r="DZL108" s="34"/>
      <c r="DZM108" s="34"/>
      <c r="DZN108" s="34"/>
      <c r="DZO108" s="34"/>
      <c r="DZP108" s="34"/>
      <c r="DZQ108" s="34"/>
      <c r="DZR108" s="34"/>
      <c r="DZS108" s="34"/>
      <c r="DZT108" s="34"/>
      <c r="DZU108" s="34"/>
      <c r="DZV108" s="34"/>
      <c r="DZW108" s="34"/>
      <c r="DZX108" s="34"/>
      <c r="DZY108" s="34"/>
      <c r="DZZ108" s="34"/>
      <c r="EAA108" s="34"/>
      <c r="EAB108" s="34"/>
      <c r="EAC108" s="34"/>
      <c r="EAD108" s="34"/>
      <c r="EAE108" s="34"/>
      <c r="EAF108" s="34"/>
      <c r="EAG108" s="34"/>
      <c r="EAH108" s="34"/>
      <c r="EAI108" s="34"/>
      <c r="EAJ108" s="34"/>
      <c r="EAK108" s="34"/>
      <c r="EAL108" s="34"/>
      <c r="EAM108" s="34"/>
      <c r="EAN108" s="34"/>
      <c r="EAO108" s="34"/>
      <c r="EAP108" s="34"/>
      <c r="EAQ108" s="34"/>
      <c r="EAR108" s="34"/>
      <c r="EAS108" s="34"/>
      <c r="EAT108" s="34"/>
      <c r="EAU108" s="34"/>
      <c r="EAV108" s="34"/>
      <c r="EAW108" s="34"/>
      <c r="EAX108" s="34"/>
      <c r="EAY108" s="34"/>
      <c r="EAZ108" s="34"/>
      <c r="EBA108" s="34"/>
      <c r="EBB108" s="34"/>
      <c r="EBC108" s="34"/>
      <c r="EBD108" s="34"/>
      <c r="EBE108" s="34"/>
      <c r="EBF108" s="34"/>
      <c r="EBG108" s="34"/>
      <c r="EBH108" s="34"/>
      <c r="EBI108" s="34"/>
      <c r="EBJ108" s="34"/>
      <c r="EBK108" s="34"/>
      <c r="EBL108" s="34"/>
      <c r="EBM108" s="34"/>
      <c r="EBN108" s="34"/>
      <c r="EBO108" s="34"/>
      <c r="EBP108" s="34"/>
      <c r="EBQ108" s="34"/>
      <c r="EBR108" s="34"/>
      <c r="EBS108" s="34"/>
      <c r="EBT108" s="34"/>
      <c r="EBU108" s="34"/>
      <c r="EBV108" s="34"/>
      <c r="EBW108" s="34"/>
      <c r="EBX108" s="34"/>
      <c r="EBY108" s="34"/>
      <c r="EBZ108" s="34"/>
      <c r="ECA108" s="34"/>
      <c r="ECB108" s="34"/>
      <c r="ECC108" s="34"/>
      <c r="ECD108" s="34"/>
      <c r="ECE108" s="34"/>
      <c r="ECF108" s="34"/>
      <c r="ECG108" s="34"/>
      <c r="ECH108" s="34"/>
      <c r="ECI108" s="34"/>
      <c r="ECJ108" s="34"/>
      <c r="ECK108" s="34"/>
      <c r="ECL108" s="34"/>
      <c r="ECM108" s="34"/>
      <c r="ECN108" s="34"/>
      <c r="ECO108" s="34"/>
      <c r="ECP108" s="34"/>
      <c r="ECQ108" s="34"/>
      <c r="ECR108" s="34"/>
      <c r="ECS108" s="34"/>
      <c r="ECT108" s="34"/>
      <c r="ECU108" s="34"/>
      <c r="ECV108" s="34"/>
      <c r="ECW108" s="34"/>
      <c r="ECX108" s="34"/>
      <c r="ECY108" s="34"/>
      <c r="ECZ108" s="34"/>
      <c r="EDA108" s="34"/>
      <c r="EDB108" s="34"/>
      <c r="EDC108" s="34"/>
      <c r="EDD108" s="34"/>
      <c r="EDE108" s="34"/>
      <c r="EDF108" s="34"/>
      <c r="EDG108" s="34"/>
      <c r="EDH108" s="34"/>
      <c r="EDI108" s="34"/>
      <c r="EDJ108" s="34"/>
      <c r="EDK108" s="34"/>
      <c r="EDL108" s="34"/>
      <c r="EDM108" s="34"/>
      <c r="EDN108" s="34"/>
      <c r="EDO108" s="34"/>
      <c r="EDP108" s="34"/>
      <c r="EDQ108" s="34"/>
      <c r="EDR108" s="34"/>
      <c r="EDS108" s="34"/>
      <c r="EDT108" s="34"/>
      <c r="EDU108" s="34"/>
      <c r="EDV108" s="34"/>
      <c r="EDW108" s="34"/>
      <c r="EDX108" s="34"/>
      <c r="EDY108" s="34"/>
      <c r="EDZ108" s="34"/>
      <c r="EEA108" s="34"/>
      <c r="EEB108" s="34"/>
      <c r="EEC108" s="34"/>
      <c r="EED108" s="34"/>
      <c r="EEE108" s="34"/>
      <c r="EEF108" s="34"/>
      <c r="EEG108" s="34"/>
      <c r="EEH108" s="34"/>
      <c r="EEI108" s="34"/>
      <c r="EEJ108" s="34"/>
      <c r="EEK108" s="34"/>
      <c r="EEL108" s="34"/>
      <c r="EEM108" s="34"/>
      <c r="EEN108" s="34"/>
      <c r="EEO108" s="34"/>
      <c r="EEP108" s="34"/>
      <c r="EEQ108" s="34"/>
      <c r="EER108" s="34"/>
      <c r="EES108" s="34"/>
      <c r="EET108" s="34"/>
      <c r="EEU108" s="34"/>
      <c r="EEV108" s="34"/>
      <c r="EEW108" s="34"/>
      <c r="EEX108" s="34"/>
      <c r="EEY108" s="34"/>
      <c r="EEZ108" s="34"/>
      <c r="EFA108" s="34"/>
      <c r="EFB108" s="34"/>
      <c r="EFC108" s="34"/>
      <c r="EFD108" s="34"/>
      <c r="EFE108" s="34"/>
      <c r="EFF108" s="34"/>
      <c r="EFG108" s="34"/>
      <c r="EFH108" s="34"/>
      <c r="EFI108" s="34"/>
      <c r="EFJ108" s="34"/>
      <c r="EFK108" s="34"/>
      <c r="EFL108" s="34"/>
      <c r="EFM108" s="34"/>
      <c r="EFN108" s="34"/>
      <c r="EFO108" s="34"/>
      <c r="EFP108" s="34"/>
      <c r="EFQ108" s="34"/>
      <c r="EFR108" s="34"/>
      <c r="EFS108" s="34"/>
      <c r="EFT108" s="34"/>
      <c r="EFU108" s="34"/>
      <c r="EFV108" s="34"/>
      <c r="EFW108" s="34"/>
      <c r="EFX108" s="34"/>
      <c r="EFY108" s="34"/>
      <c r="EFZ108" s="34"/>
      <c r="EGA108" s="34"/>
      <c r="EGB108" s="34"/>
      <c r="EGC108" s="34"/>
      <c r="EGD108" s="34"/>
      <c r="EGE108" s="34"/>
      <c r="EGF108" s="34"/>
      <c r="EGG108" s="34"/>
      <c r="EGH108" s="34"/>
      <c r="EGI108" s="34"/>
      <c r="EGJ108" s="34"/>
      <c r="EGK108" s="34"/>
      <c r="EGL108" s="34"/>
      <c r="EGM108" s="34"/>
      <c r="EGN108" s="34"/>
      <c r="EGO108" s="34"/>
      <c r="EGP108" s="34"/>
      <c r="EGQ108" s="34"/>
      <c r="EGR108" s="34"/>
      <c r="EGS108" s="34"/>
      <c r="EGT108" s="34"/>
      <c r="EGU108" s="34"/>
      <c r="EGV108" s="34"/>
      <c r="EGW108" s="34"/>
      <c r="EGX108" s="34"/>
      <c r="EGY108" s="34"/>
      <c r="EGZ108" s="34"/>
      <c r="EHA108" s="34"/>
      <c r="EHB108" s="34"/>
      <c r="EHC108" s="34"/>
      <c r="EHD108" s="34"/>
      <c r="EHE108" s="34"/>
      <c r="EHF108" s="34"/>
      <c r="EHG108" s="34"/>
      <c r="EHH108" s="34"/>
      <c r="EHI108" s="34"/>
      <c r="EHJ108" s="34"/>
      <c r="EHK108" s="34"/>
      <c r="EHL108" s="34"/>
      <c r="EHM108" s="34"/>
      <c r="EHN108" s="34"/>
      <c r="EHO108" s="34"/>
      <c r="EHP108" s="34"/>
      <c r="EHQ108" s="34"/>
      <c r="EHR108" s="34"/>
      <c r="EHS108" s="34"/>
      <c r="EHT108" s="34"/>
      <c r="EHU108" s="34"/>
      <c r="EHV108" s="34"/>
      <c r="EHW108" s="34"/>
      <c r="EHX108" s="34"/>
      <c r="EHY108" s="34"/>
      <c r="EHZ108" s="34"/>
      <c r="EIA108" s="34"/>
      <c r="EIB108" s="34"/>
      <c r="EIC108" s="34"/>
      <c r="EID108" s="34"/>
      <c r="EIE108" s="34"/>
      <c r="EIF108" s="34"/>
      <c r="EIG108" s="34"/>
      <c r="EIH108" s="34"/>
      <c r="EII108" s="34"/>
      <c r="EIJ108" s="34"/>
      <c r="EIK108" s="34"/>
      <c r="EIL108" s="34"/>
      <c r="EIM108" s="34"/>
      <c r="EIN108" s="34"/>
      <c r="EIO108" s="34"/>
      <c r="EIP108" s="34"/>
      <c r="EIQ108" s="34"/>
      <c r="EIR108" s="34"/>
      <c r="EIS108" s="34"/>
      <c r="EIT108" s="34"/>
      <c r="EIU108" s="34"/>
      <c r="EIV108" s="34"/>
      <c r="EIW108" s="34"/>
      <c r="EIX108" s="34"/>
      <c r="EIY108" s="34"/>
      <c r="EIZ108" s="34"/>
      <c r="EJA108" s="34"/>
      <c r="EJB108" s="34"/>
      <c r="EJC108" s="34"/>
      <c r="EJD108" s="34"/>
      <c r="EJE108" s="34"/>
      <c r="EJF108" s="34"/>
      <c r="EJG108" s="34"/>
      <c r="EJH108" s="34"/>
      <c r="EJI108" s="34"/>
      <c r="EJJ108" s="34"/>
      <c r="EJK108" s="34"/>
      <c r="EJL108" s="34"/>
      <c r="EJM108" s="34"/>
      <c r="EJN108" s="34"/>
      <c r="EJO108" s="34"/>
      <c r="EJP108" s="34"/>
      <c r="EJQ108" s="34"/>
      <c r="EJR108" s="34"/>
      <c r="EJS108" s="34"/>
      <c r="EJT108" s="34"/>
      <c r="EJU108" s="34"/>
      <c r="EJV108" s="34"/>
      <c r="EJW108" s="34"/>
      <c r="EJX108" s="34"/>
      <c r="EJY108" s="34"/>
      <c r="EJZ108" s="34"/>
      <c r="EKA108" s="34"/>
      <c r="EKB108" s="34"/>
      <c r="EKC108" s="34"/>
      <c r="EKD108" s="34"/>
      <c r="EKE108" s="34"/>
      <c r="EKF108" s="34"/>
      <c r="EKG108" s="34"/>
      <c r="EKH108" s="34"/>
      <c r="EKI108" s="34"/>
      <c r="EKJ108" s="34"/>
      <c r="EKK108" s="34"/>
      <c r="EKL108" s="34"/>
      <c r="EKM108" s="34"/>
      <c r="EKN108" s="34"/>
      <c r="EKO108" s="34"/>
      <c r="EKP108" s="34"/>
      <c r="EKQ108" s="34"/>
      <c r="EKR108" s="34"/>
      <c r="EKS108" s="34"/>
      <c r="EKT108" s="34"/>
      <c r="EKU108" s="34"/>
      <c r="EKV108" s="34"/>
      <c r="EKW108" s="34"/>
      <c r="EKX108" s="34"/>
      <c r="EKY108" s="34"/>
      <c r="EKZ108" s="34"/>
      <c r="ELA108" s="34"/>
      <c r="ELB108" s="34"/>
      <c r="ELC108" s="34"/>
      <c r="ELD108" s="34"/>
      <c r="ELE108" s="34"/>
      <c r="ELF108" s="34"/>
      <c r="ELG108" s="34"/>
      <c r="ELH108" s="34"/>
      <c r="ELI108" s="34"/>
      <c r="ELJ108" s="34"/>
      <c r="ELK108" s="34"/>
      <c r="ELL108" s="34"/>
      <c r="ELM108" s="34"/>
      <c r="ELN108" s="34"/>
      <c r="ELO108" s="34"/>
      <c r="ELP108" s="34"/>
      <c r="ELQ108" s="34"/>
      <c r="ELR108" s="34"/>
      <c r="ELS108" s="34"/>
      <c r="ELT108" s="34"/>
      <c r="ELU108" s="34"/>
      <c r="ELV108" s="34"/>
      <c r="ELW108" s="34"/>
      <c r="ELX108" s="34"/>
      <c r="ELY108" s="34"/>
      <c r="ELZ108" s="34"/>
      <c r="EMA108" s="34"/>
      <c r="EMB108" s="34"/>
      <c r="EMC108" s="34"/>
      <c r="EMD108" s="34"/>
      <c r="EME108" s="34"/>
      <c r="EMF108" s="34"/>
      <c r="EMG108" s="34"/>
      <c r="EMH108" s="34"/>
      <c r="EMI108" s="34"/>
      <c r="EMJ108" s="34"/>
      <c r="EMK108" s="34"/>
      <c r="EML108" s="34"/>
      <c r="EMM108" s="34"/>
      <c r="EMN108" s="34"/>
      <c r="EMO108" s="34"/>
      <c r="EMP108" s="34"/>
      <c r="EMQ108" s="34"/>
      <c r="EMR108" s="34"/>
      <c r="EMS108" s="34"/>
      <c r="EMT108" s="34"/>
      <c r="EMU108" s="34"/>
      <c r="EMV108" s="34"/>
      <c r="EMW108" s="34"/>
      <c r="EMX108" s="34"/>
      <c r="EMY108" s="34"/>
      <c r="EMZ108" s="34"/>
      <c r="ENA108" s="34"/>
      <c r="ENB108" s="34"/>
      <c r="ENC108" s="34"/>
      <c r="END108" s="34"/>
      <c r="ENE108" s="34"/>
      <c r="ENF108" s="34"/>
      <c r="ENG108" s="34"/>
      <c r="ENH108" s="34"/>
      <c r="ENI108" s="34"/>
      <c r="ENJ108" s="34"/>
      <c r="ENK108" s="34"/>
      <c r="ENL108" s="34"/>
      <c r="ENM108" s="34"/>
      <c r="ENN108" s="34"/>
      <c r="ENO108" s="34"/>
      <c r="ENP108" s="34"/>
      <c r="ENQ108" s="34"/>
      <c r="ENR108" s="34"/>
      <c r="ENS108" s="34"/>
      <c r="ENT108" s="34"/>
      <c r="ENU108" s="34"/>
      <c r="ENV108" s="34"/>
      <c r="ENW108" s="34"/>
      <c r="ENX108" s="34"/>
      <c r="ENY108" s="34"/>
      <c r="ENZ108" s="34"/>
      <c r="EOA108" s="34"/>
      <c r="EOB108" s="34"/>
      <c r="EOC108" s="34"/>
      <c r="EOD108" s="34"/>
      <c r="EOE108" s="34"/>
      <c r="EOF108" s="34"/>
      <c r="EOG108" s="34"/>
      <c r="EOH108" s="34"/>
      <c r="EOI108" s="34"/>
      <c r="EOJ108" s="34"/>
      <c r="EOK108" s="34"/>
      <c r="EOL108" s="34"/>
      <c r="EOM108" s="34"/>
      <c r="EON108" s="34"/>
      <c r="EOO108" s="34"/>
      <c r="EOP108" s="34"/>
      <c r="EOQ108" s="34"/>
      <c r="EOR108" s="34"/>
      <c r="EOS108" s="34"/>
      <c r="EOT108" s="34"/>
      <c r="EOU108" s="34"/>
      <c r="EOV108" s="34"/>
      <c r="EOW108" s="34"/>
      <c r="EOX108" s="34"/>
      <c r="EOY108" s="34"/>
      <c r="EOZ108" s="34"/>
      <c r="EPA108" s="34"/>
      <c r="EPB108" s="34"/>
      <c r="EPC108" s="34"/>
      <c r="EPD108" s="34"/>
      <c r="EPE108" s="34"/>
      <c r="EPF108" s="34"/>
      <c r="EPG108" s="34"/>
      <c r="EPH108" s="34"/>
      <c r="EPI108" s="34"/>
      <c r="EPJ108" s="34"/>
      <c r="EPK108" s="34"/>
      <c r="EPL108" s="34"/>
      <c r="EPM108" s="34"/>
      <c r="EPN108" s="34"/>
      <c r="EPO108" s="34"/>
      <c r="EPP108" s="34"/>
      <c r="EPQ108" s="34"/>
      <c r="EPR108" s="34"/>
      <c r="EPS108" s="34"/>
      <c r="EPT108" s="34"/>
      <c r="EPU108" s="34"/>
      <c r="EPV108" s="34"/>
      <c r="EPW108" s="34"/>
      <c r="EPX108" s="34"/>
      <c r="EPY108" s="34"/>
      <c r="EPZ108" s="34"/>
      <c r="EQA108" s="34"/>
      <c r="EQB108" s="34"/>
      <c r="EQC108" s="34"/>
      <c r="EQD108" s="34"/>
      <c r="EQE108" s="34"/>
      <c r="EQF108" s="34"/>
      <c r="EQG108" s="34"/>
      <c r="EQH108" s="34"/>
      <c r="EQI108" s="34"/>
      <c r="EQJ108" s="34"/>
      <c r="EQK108" s="34"/>
      <c r="EQL108" s="34"/>
      <c r="EQM108" s="34"/>
      <c r="EQN108" s="34"/>
      <c r="EQO108" s="34"/>
      <c r="EQP108" s="34"/>
      <c r="EQQ108" s="34"/>
      <c r="EQR108" s="34"/>
      <c r="EQS108" s="34"/>
      <c r="EQT108" s="34"/>
      <c r="EQU108" s="34"/>
      <c r="EQV108" s="34"/>
      <c r="EQW108" s="34"/>
      <c r="EQX108" s="34"/>
      <c r="EQY108" s="34"/>
      <c r="EQZ108" s="34"/>
      <c r="ERA108" s="34"/>
      <c r="ERB108" s="34"/>
      <c r="ERC108" s="34"/>
      <c r="ERD108" s="34"/>
      <c r="ERE108" s="34"/>
      <c r="ERF108" s="34"/>
      <c r="ERG108" s="34"/>
      <c r="ERH108" s="34"/>
      <c r="ERI108" s="34"/>
      <c r="ERJ108" s="34"/>
      <c r="ERK108" s="34"/>
      <c r="ERL108" s="34"/>
      <c r="ERM108" s="34"/>
      <c r="ERN108" s="34"/>
      <c r="ERO108" s="34"/>
      <c r="ERP108" s="34"/>
      <c r="ERQ108" s="34"/>
      <c r="ERR108" s="34"/>
      <c r="ERS108" s="34"/>
      <c r="ERT108" s="34"/>
      <c r="ERU108" s="34"/>
      <c r="ERV108" s="34"/>
      <c r="ERW108" s="34"/>
      <c r="ERX108" s="34"/>
      <c r="ERY108" s="34"/>
      <c r="ERZ108" s="34"/>
      <c r="ESA108" s="34"/>
      <c r="ESB108" s="34"/>
      <c r="ESC108" s="34"/>
      <c r="ESD108" s="34"/>
      <c r="ESE108" s="34"/>
      <c r="ESF108" s="34"/>
      <c r="ESG108" s="34"/>
      <c r="ESH108" s="34"/>
      <c r="ESI108" s="34"/>
      <c r="ESJ108" s="34"/>
      <c r="ESK108" s="34"/>
      <c r="ESL108" s="34"/>
      <c r="ESM108" s="34"/>
      <c r="ESN108" s="34"/>
      <c r="ESO108" s="34"/>
      <c r="ESP108" s="34"/>
      <c r="ESQ108" s="34"/>
      <c r="ESR108" s="34"/>
      <c r="ESS108" s="34"/>
      <c r="EST108" s="34"/>
      <c r="ESU108" s="34"/>
      <c r="ESV108" s="34"/>
      <c r="ESW108" s="34"/>
      <c r="ESX108" s="34"/>
      <c r="ESY108" s="34"/>
      <c r="ESZ108" s="34"/>
      <c r="ETA108" s="34"/>
      <c r="ETB108" s="34"/>
      <c r="ETC108" s="34"/>
      <c r="ETD108" s="34"/>
      <c r="ETE108" s="34"/>
      <c r="ETF108" s="34"/>
      <c r="ETG108" s="34"/>
      <c r="ETH108" s="34"/>
      <c r="ETI108" s="34"/>
      <c r="ETJ108" s="34"/>
      <c r="ETK108" s="34"/>
      <c r="ETL108" s="34"/>
      <c r="ETM108" s="34"/>
      <c r="ETN108" s="34"/>
      <c r="ETO108" s="34"/>
      <c r="ETP108" s="34"/>
      <c r="ETQ108" s="34"/>
      <c r="ETR108" s="34"/>
      <c r="ETS108" s="34"/>
      <c r="ETT108" s="34"/>
      <c r="ETU108" s="34"/>
      <c r="ETV108" s="34"/>
      <c r="ETW108" s="34"/>
      <c r="ETX108" s="34"/>
      <c r="ETY108" s="34"/>
      <c r="ETZ108" s="34"/>
      <c r="EUA108" s="34"/>
      <c r="EUB108" s="34"/>
      <c r="EUC108" s="34"/>
      <c r="EUD108" s="34"/>
      <c r="EUE108" s="34"/>
      <c r="EUF108" s="34"/>
      <c r="EUG108" s="34"/>
      <c r="EUH108" s="34"/>
      <c r="EUI108" s="34"/>
      <c r="EUJ108" s="34"/>
      <c r="EUK108" s="34"/>
      <c r="EUL108" s="34"/>
      <c r="EUM108" s="34"/>
      <c r="EUN108" s="34"/>
      <c r="EUO108" s="34"/>
      <c r="EUP108" s="34"/>
      <c r="EUQ108" s="34"/>
      <c r="EUR108" s="34"/>
      <c r="EUS108" s="34"/>
      <c r="EUT108" s="34"/>
      <c r="EUU108" s="34"/>
      <c r="EUV108" s="34"/>
      <c r="EUW108" s="34"/>
      <c r="EUX108" s="34"/>
      <c r="EUY108" s="34"/>
      <c r="EUZ108" s="34"/>
      <c r="EVA108" s="34"/>
      <c r="EVB108" s="34"/>
      <c r="EVC108" s="34"/>
      <c r="EVD108" s="34"/>
      <c r="EVE108" s="34"/>
      <c r="EVF108" s="34"/>
      <c r="EVG108" s="34"/>
      <c r="EVH108" s="34"/>
      <c r="EVI108" s="34"/>
      <c r="EVJ108" s="34"/>
      <c r="EVK108" s="34"/>
      <c r="EVL108" s="34"/>
      <c r="EVM108" s="34"/>
      <c r="EVN108" s="34"/>
      <c r="EVO108" s="34"/>
      <c r="EVP108" s="34"/>
      <c r="EVQ108" s="34"/>
      <c r="EVR108" s="34"/>
      <c r="EVS108" s="34"/>
      <c r="EVT108" s="34"/>
      <c r="EVU108" s="34"/>
      <c r="EVV108" s="34"/>
      <c r="EVW108" s="34"/>
      <c r="EVX108" s="34"/>
      <c r="EVY108" s="34"/>
      <c r="EVZ108" s="34"/>
      <c r="EWA108" s="34"/>
      <c r="EWB108" s="34"/>
      <c r="EWC108" s="34"/>
      <c r="EWD108" s="34"/>
      <c r="EWE108" s="34"/>
      <c r="EWF108" s="34"/>
      <c r="EWG108" s="34"/>
      <c r="EWH108" s="34"/>
      <c r="EWI108" s="34"/>
      <c r="EWJ108" s="34"/>
      <c r="EWK108" s="34"/>
      <c r="EWL108" s="34"/>
      <c r="EWM108" s="34"/>
      <c r="EWN108" s="34"/>
      <c r="EWO108" s="34"/>
      <c r="EWP108" s="34"/>
      <c r="EWQ108" s="34"/>
      <c r="EWR108" s="34"/>
      <c r="EWS108" s="34"/>
      <c r="EWT108" s="34"/>
      <c r="EWU108" s="34"/>
      <c r="EWV108" s="34"/>
      <c r="EWW108" s="34"/>
      <c r="EWX108" s="34"/>
      <c r="EWY108" s="34"/>
      <c r="EWZ108" s="34"/>
      <c r="EXA108" s="34"/>
      <c r="EXB108" s="34"/>
      <c r="EXC108" s="34"/>
      <c r="EXD108" s="34"/>
      <c r="EXE108" s="34"/>
      <c r="EXF108" s="34"/>
      <c r="EXG108" s="34"/>
      <c r="EXH108" s="34"/>
      <c r="EXI108" s="34"/>
      <c r="EXJ108" s="34"/>
      <c r="EXK108" s="34"/>
      <c r="EXL108" s="34"/>
      <c r="EXM108" s="34"/>
      <c r="EXN108" s="34"/>
      <c r="EXO108" s="34"/>
      <c r="EXP108" s="34"/>
      <c r="EXQ108" s="34"/>
      <c r="EXR108" s="34"/>
      <c r="EXS108" s="34"/>
      <c r="EXT108" s="34"/>
      <c r="EXU108" s="34"/>
      <c r="EXV108" s="34"/>
      <c r="EXW108" s="34"/>
      <c r="EXX108" s="34"/>
      <c r="EXY108" s="34"/>
      <c r="EXZ108" s="34"/>
      <c r="EYA108" s="34"/>
      <c r="EYB108" s="34"/>
      <c r="EYC108" s="34"/>
      <c r="EYD108" s="34"/>
      <c r="EYE108" s="34"/>
      <c r="EYF108" s="34"/>
      <c r="EYG108" s="34"/>
      <c r="EYH108" s="34"/>
      <c r="EYI108" s="34"/>
      <c r="EYJ108" s="34"/>
      <c r="EYK108" s="34"/>
      <c r="EYL108" s="34"/>
      <c r="EYM108" s="34"/>
      <c r="EYN108" s="34"/>
      <c r="EYO108" s="34"/>
      <c r="EYP108" s="34"/>
      <c r="EYQ108" s="34"/>
      <c r="EYR108" s="34"/>
      <c r="EYS108" s="34"/>
      <c r="EYT108" s="34"/>
      <c r="EYU108" s="34"/>
      <c r="EYV108" s="34"/>
      <c r="EYW108" s="34"/>
      <c r="EYX108" s="34"/>
      <c r="EYY108" s="34"/>
      <c r="EYZ108" s="34"/>
      <c r="EZA108" s="34"/>
      <c r="EZB108" s="34"/>
      <c r="EZC108" s="34"/>
      <c r="EZD108" s="34"/>
      <c r="EZE108" s="34"/>
      <c r="EZF108" s="34"/>
      <c r="EZG108" s="34"/>
      <c r="EZH108" s="34"/>
      <c r="EZI108" s="34"/>
      <c r="EZJ108" s="34"/>
      <c r="EZK108" s="34"/>
      <c r="EZL108" s="34"/>
      <c r="EZM108" s="34"/>
      <c r="EZN108" s="34"/>
      <c r="EZO108" s="34"/>
      <c r="EZP108" s="34"/>
      <c r="EZQ108" s="34"/>
      <c r="EZR108" s="34"/>
      <c r="EZS108" s="34"/>
      <c r="EZT108" s="34"/>
      <c r="EZU108" s="34"/>
      <c r="EZV108" s="34"/>
      <c r="EZW108" s="34"/>
      <c r="EZX108" s="34"/>
      <c r="EZY108" s="34"/>
      <c r="EZZ108" s="34"/>
      <c r="FAA108" s="34"/>
      <c r="FAB108" s="34"/>
      <c r="FAC108" s="34"/>
      <c r="FAD108" s="34"/>
      <c r="FAE108" s="34"/>
      <c r="FAF108" s="34"/>
      <c r="FAG108" s="34"/>
      <c r="FAH108" s="34"/>
      <c r="FAI108" s="34"/>
      <c r="FAJ108" s="34"/>
      <c r="FAK108" s="34"/>
      <c r="FAL108" s="34"/>
      <c r="FAM108" s="34"/>
      <c r="FAN108" s="34"/>
      <c r="FAO108" s="34"/>
      <c r="FAP108" s="34"/>
      <c r="FAQ108" s="34"/>
      <c r="FAR108" s="34"/>
      <c r="FAS108" s="34"/>
      <c r="FAT108" s="34"/>
      <c r="FAU108" s="34"/>
      <c r="FAV108" s="34"/>
      <c r="FAW108" s="34"/>
      <c r="FAX108" s="34"/>
      <c r="FAY108" s="34"/>
      <c r="FAZ108" s="34"/>
      <c r="FBA108" s="34"/>
      <c r="FBB108" s="34"/>
      <c r="FBC108" s="34"/>
      <c r="FBD108" s="34"/>
      <c r="FBE108" s="34"/>
      <c r="FBF108" s="34"/>
      <c r="FBG108" s="34"/>
      <c r="FBH108" s="34"/>
      <c r="FBI108" s="34"/>
      <c r="FBJ108" s="34"/>
      <c r="FBK108" s="34"/>
      <c r="FBL108" s="34"/>
      <c r="FBM108" s="34"/>
      <c r="FBN108" s="34"/>
      <c r="FBO108" s="34"/>
      <c r="FBP108" s="34"/>
      <c r="FBQ108" s="34"/>
      <c r="FBR108" s="34"/>
      <c r="FBS108" s="34"/>
      <c r="FBT108" s="34"/>
      <c r="FBU108" s="34"/>
      <c r="FBV108" s="34"/>
      <c r="FBW108" s="34"/>
      <c r="FBX108" s="34"/>
      <c r="FBY108" s="34"/>
      <c r="FBZ108" s="34"/>
      <c r="FCA108" s="34"/>
      <c r="FCB108" s="34"/>
      <c r="FCC108" s="34"/>
      <c r="FCD108" s="34"/>
      <c r="FCE108" s="34"/>
      <c r="FCF108" s="34"/>
      <c r="FCG108" s="34"/>
      <c r="FCH108" s="34"/>
      <c r="FCI108" s="34"/>
      <c r="FCJ108" s="34"/>
      <c r="FCK108" s="34"/>
      <c r="FCL108" s="34"/>
      <c r="FCM108" s="34"/>
      <c r="FCN108" s="34"/>
      <c r="FCO108" s="34"/>
      <c r="FCP108" s="34"/>
      <c r="FCQ108" s="34"/>
      <c r="FCR108" s="34"/>
      <c r="FCS108" s="34"/>
      <c r="FCT108" s="34"/>
      <c r="FCU108" s="34"/>
      <c r="FCV108" s="34"/>
      <c r="FCW108" s="34"/>
      <c r="FCX108" s="34"/>
      <c r="FCY108" s="34"/>
      <c r="FCZ108" s="34"/>
      <c r="FDA108" s="34"/>
      <c r="FDB108" s="34"/>
      <c r="FDC108" s="34"/>
      <c r="FDD108" s="34"/>
      <c r="FDE108" s="34"/>
      <c r="FDF108" s="34"/>
      <c r="FDG108" s="34"/>
      <c r="FDH108" s="34"/>
      <c r="FDI108" s="34"/>
      <c r="FDJ108" s="34"/>
      <c r="FDK108" s="34"/>
      <c r="FDL108" s="34"/>
      <c r="FDM108" s="34"/>
      <c r="FDN108" s="34"/>
      <c r="FDO108" s="34"/>
      <c r="FDP108" s="34"/>
      <c r="FDQ108" s="34"/>
      <c r="FDR108" s="34"/>
      <c r="FDS108" s="34"/>
      <c r="FDT108" s="34"/>
      <c r="FDU108" s="34"/>
      <c r="FDV108" s="34"/>
      <c r="FDW108" s="34"/>
      <c r="FDX108" s="34"/>
      <c r="FDY108" s="34"/>
      <c r="FDZ108" s="34"/>
      <c r="FEA108" s="34"/>
      <c r="FEB108" s="34"/>
      <c r="FEC108" s="34"/>
      <c r="FED108" s="34"/>
      <c r="FEE108" s="34"/>
      <c r="FEF108" s="34"/>
      <c r="FEG108" s="34"/>
      <c r="FEH108" s="34"/>
      <c r="FEI108" s="34"/>
      <c r="FEJ108" s="34"/>
      <c r="FEK108" s="34"/>
      <c r="FEL108" s="34"/>
      <c r="FEM108" s="34"/>
      <c r="FEN108" s="34"/>
      <c r="FEO108" s="34"/>
      <c r="FEP108" s="34"/>
      <c r="FEQ108" s="34"/>
      <c r="FER108" s="34"/>
      <c r="FES108" s="34"/>
      <c r="FET108" s="34"/>
      <c r="FEU108" s="34"/>
      <c r="FEV108" s="34"/>
      <c r="FEW108" s="34"/>
      <c r="FEX108" s="34"/>
      <c r="FEY108" s="34"/>
      <c r="FEZ108" s="34"/>
      <c r="FFA108" s="34"/>
      <c r="FFB108" s="34"/>
      <c r="FFC108" s="34"/>
      <c r="FFD108" s="34"/>
      <c r="FFE108" s="34"/>
      <c r="FFF108" s="34"/>
      <c r="FFG108" s="34"/>
      <c r="FFH108" s="34"/>
      <c r="FFI108" s="34"/>
      <c r="FFJ108" s="34"/>
      <c r="FFK108" s="34"/>
      <c r="FFL108" s="34"/>
      <c r="FFM108" s="34"/>
      <c r="FFN108" s="34"/>
      <c r="FFO108" s="34"/>
      <c r="FFP108" s="34"/>
      <c r="FFQ108" s="34"/>
      <c r="FFR108" s="34"/>
      <c r="FFS108" s="34"/>
      <c r="FFT108" s="34"/>
      <c r="FFU108" s="34"/>
      <c r="FFV108" s="34"/>
      <c r="FFW108" s="34"/>
      <c r="FFX108" s="34"/>
      <c r="FFY108" s="34"/>
      <c r="FFZ108" s="34"/>
      <c r="FGA108" s="34"/>
      <c r="FGB108" s="34"/>
      <c r="FGC108" s="34"/>
      <c r="FGD108" s="34"/>
      <c r="FGE108" s="34"/>
      <c r="FGF108" s="34"/>
      <c r="FGG108" s="34"/>
      <c r="FGH108" s="34"/>
      <c r="FGI108" s="34"/>
      <c r="FGJ108" s="34"/>
      <c r="FGK108" s="34"/>
      <c r="FGL108" s="34"/>
      <c r="FGM108" s="34"/>
      <c r="FGN108" s="34"/>
      <c r="FGO108" s="34"/>
      <c r="FGP108" s="34"/>
      <c r="FGQ108" s="34"/>
      <c r="FGR108" s="34"/>
      <c r="FGS108" s="34"/>
      <c r="FGT108" s="34"/>
      <c r="FGU108" s="34"/>
      <c r="FGV108" s="34"/>
      <c r="FGW108" s="34"/>
      <c r="FGX108" s="34"/>
      <c r="FGY108" s="34"/>
      <c r="FGZ108" s="34"/>
      <c r="FHA108" s="34"/>
      <c r="FHB108" s="34"/>
      <c r="FHC108" s="34"/>
      <c r="FHD108" s="34"/>
      <c r="FHE108" s="34"/>
      <c r="FHF108" s="34"/>
      <c r="FHG108" s="34"/>
      <c r="FHH108" s="34"/>
      <c r="FHI108" s="34"/>
      <c r="FHJ108" s="34"/>
      <c r="FHK108" s="34"/>
      <c r="FHL108" s="34"/>
      <c r="FHM108" s="34"/>
      <c r="FHN108" s="34"/>
      <c r="FHO108" s="34"/>
      <c r="FHP108" s="34"/>
      <c r="FHQ108" s="34"/>
      <c r="FHR108" s="34"/>
      <c r="FHS108" s="34"/>
      <c r="FHT108" s="34"/>
      <c r="FHU108" s="34"/>
      <c r="FHV108" s="34"/>
      <c r="FHW108" s="34"/>
      <c r="FHX108" s="34"/>
      <c r="FHY108" s="34"/>
      <c r="FHZ108" s="34"/>
      <c r="FIA108" s="34"/>
      <c r="FIB108" s="34"/>
      <c r="FIC108" s="34"/>
      <c r="FID108" s="34"/>
      <c r="FIE108" s="34"/>
      <c r="FIF108" s="34"/>
      <c r="FIG108" s="34"/>
      <c r="FIH108" s="34"/>
      <c r="FII108" s="34"/>
      <c r="FIJ108" s="34"/>
      <c r="FIK108" s="34"/>
      <c r="FIL108" s="34"/>
      <c r="FIM108" s="34"/>
      <c r="FIN108" s="34"/>
      <c r="FIO108" s="34"/>
      <c r="FIP108" s="34"/>
      <c r="FIQ108" s="34"/>
      <c r="FIR108" s="34"/>
      <c r="FIS108" s="34"/>
      <c r="FIT108" s="34"/>
      <c r="FIU108" s="34"/>
      <c r="FIV108" s="34"/>
      <c r="FIW108" s="34"/>
      <c r="FIX108" s="34"/>
      <c r="FIY108" s="34"/>
      <c r="FIZ108" s="34"/>
      <c r="FJA108" s="34"/>
      <c r="FJB108" s="34"/>
      <c r="FJC108" s="34"/>
      <c r="FJD108" s="34"/>
      <c r="FJE108" s="34"/>
      <c r="FJF108" s="34"/>
      <c r="FJG108" s="34"/>
      <c r="FJH108" s="34"/>
      <c r="FJI108" s="34"/>
      <c r="FJJ108" s="34"/>
      <c r="FJK108" s="34"/>
      <c r="FJL108" s="34"/>
      <c r="FJM108" s="34"/>
      <c r="FJN108" s="34"/>
      <c r="FJO108" s="34"/>
      <c r="FJP108" s="34"/>
      <c r="FJQ108" s="34"/>
      <c r="FJR108" s="34"/>
      <c r="FJS108" s="34"/>
      <c r="FJT108" s="34"/>
      <c r="FJU108" s="34"/>
      <c r="FJV108" s="34"/>
      <c r="FJW108" s="34"/>
      <c r="FJX108" s="34"/>
      <c r="FJY108" s="34"/>
      <c r="FJZ108" s="34"/>
      <c r="FKA108" s="34"/>
      <c r="FKB108" s="34"/>
      <c r="FKC108" s="34"/>
      <c r="FKD108" s="34"/>
      <c r="FKE108" s="34"/>
      <c r="FKF108" s="34"/>
      <c r="FKG108" s="34"/>
      <c r="FKH108" s="34"/>
      <c r="FKI108" s="34"/>
      <c r="FKJ108" s="34"/>
      <c r="FKK108" s="34"/>
      <c r="FKL108" s="34"/>
      <c r="FKM108" s="34"/>
      <c r="FKN108" s="34"/>
      <c r="FKO108" s="34"/>
      <c r="FKP108" s="34"/>
      <c r="FKQ108" s="34"/>
      <c r="FKR108" s="34"/>
      <c r="FKS108" s="34"/>
      <c r="FKT108" s="34"/>
      <c r="FKU108" s="34"/>
      <c r="FKV108" s="34"/>
      <c r="FKW108" s="34"/>
      <c r="FKX108" s="34"/>
      <c r="FKY108" s="34"/>
      <c r="FKZ108" s="34"/>
      <c r="FLA108" s="34"/>
      <c r="FLB108" s="34"/>
      <c r="FLC108" s="34"/>
      <c r="FLD108" s="34"/>
      <c r="FLE108" s="34"/>
      <c r="FLF108" s="34"/>
      <c r="FLG108" s="34"/>
      <c r="FLH108" s="34"/>
      <c r="FLI108" s="34"/>
      <c r="FLJ108" s="34"/>
      <c r="FLK108" s="34"/>
      <c r="FLL108" s="34"/>
      <c r="FLM108" s="34"/>
      <c r="FLN108" s="34"/>
      <c r="FLO108" s="34"/>
      <c r="FLP108" s="34"/>
      <c r="FLQ108" s="34"/>
      <c r="FLR108" s="34"/>
      <c r="FLS108" s="34"/>
      <c r="FLT108" s="34"/>
      <c r="FLU108" s="34"/>
      <c r="FLV108" s="34"/>
      <c r="FLW108" s="34"/>
      <c r="FLX108" s="34"/>
      <c r="FLY108" s="34"/>
      <c r="FLZ108" s="34"/>
      <c r="FMA108" s="34"/>
      <c r="FMB108" s="34"/>
      <c r="FMC108" s="34"/>
      <c r="FMD108" s="34"/>
      <c r="FME108" s="34"/>
      <c r="FMF108" s="34"/>
      <c r="FMG108" s="34"/>
      <c r="FMH108" s="34"/>
      <c r="FMI108" s="34"/>
      <c r="FMJ108" s="34"/>
      <c r="FMK108" s="34"/>
      <c r="FML108" s="34"/>
      <c r="FMM108" s="34"/>
      <c r="FMN108" s="34"/>
      <c r="FMO108" s="34"/>
      <c r="FMP108" s="34"/>
      <c r="FMQ108" s="34"/>
      <c r="FMR108" s="34"/>
      <c r="FMS108" s="34"/>
      <c r="FMT108" s="34"/>
      <c r="FMU108" s="34"/>
      <c r="FMV108" s="34"/>
      <c r="FMW108" s="34"/>
      <c r="FMX108" s="34"/>
      <c r="FMY108" s="34"/>
      <c r="FMZ108" s="34"/>
      <c r="FNA108" s="34"/>
      <c r="FNB108" s="34"/>
      <c r="FNC108" s="34"/>
      <c r="FND108" s="34"/>
      <c r="FNE108" s="34"/>
      <c r="FNF108" s="34"/>
      <c r="FNG108" s="34"/>
      <c r="FNH108" s="34"/>
      <c r="FNI108" s="34"/>
      <c r="FNJ108" s="34"/>
      <c r="FNK108" s="34"/>
      <c r="FNL108" s="34"/>
      <c r="FNM108" s="34"/>
      <c r="FNN108" s="34"/>
      <c r="FNO108" s="34"/>
      <c r="FNP108" s="34"/>
      <c r="FNQ108" s="34"/>
      <c r="FNR108" s="34"/>
      <c r="FNS108" s="34"/>
      <c r="FNT108" s="34"/>
      <c r="FNU108" s="34"/>
      <c r="FNV108" s="34"/>
      <c r="FNW108" s="34"/>
      <c r="FNX108" s="34"/>
      <c r="FNY108" s="34"/>
      <c r="FNZ108" s="34"/>
      <c r="FOA108" s="34"/>
      <c r="FOB108" s="34"/>
      <c r="FOC108" s="34"/>
      <c r="FOD108" s="34"/>
      <c r="FOE108" s="34"/>
      <c r="FOF108" s="34"/>
      <c r="FOG108" s="34"/>
      <c r="FOH108" s="34"/>
      <c r="FOI108" s="34"/>
      <c r="FOJ108" s="34"/>
      <c r="FOK108" s="34"/>
      <c r="FOL108" s="34"/>
      <c r="FOM108" s="34"/>
      <c r="FON108" s="34"/>
      <c r="FOO108" s="34"/>
      <c r="FOP108" s="34"/>
      <c r="FOQ108" s="34"/>
      <c r="FOR108" s="34"/>
      <c r="FOS108" s="34"/>
      <c r="FOT108" s="34"/>
      <c r="FOU108" s="34"/>
      <c r="FOV108" s="34"/>
      <c r="FOW108" s="34"/>
      <c r="FOX108" s="34"/>
      <c r="FOY108" s="34"/>
      <c r="FOZ108" s="34"/>
      <c r="FPA108" s="34"/>
      <c r="FPB108" s="34"/>
      <c r="FPC108" s="34"/>
      <c r="FPD108" s="34"/>
      <c r="FPE108" s="34"/>
      <c r="FPF108" s="34"/>
      <c r="FPG108" s="34"/>
      <c r="FPH108" s="34"/>
      <c r="FPI108" s="34"/>
      <c r="FPJ108" s="34"/>
      <c r="FPK108" s="34"/>
      <c r="FPL108" s="34"/>
      <c r="FPM108" s="34"/>
      <c r="FPN108" s="34"/>
      <c r="FPO108" s="34"/>
      <c r="FPP108" s="34"/>
      <c r="FPQ108" s="34"/>
      <c r="FPR108" s="34"/>
      <c r="FPS108" s="34"/>
      <c r="FPT108" s="34"/>
      <c r="FPU108" s="34"/>
      <c r="FPV108" s="34"/>
      <c r="FPW108" s="34"/>
      <c r="FPX108" s="34"/>
      <c r="FPY108" s="34"/>
      <c r="FPZ108" s="34"/>
      <c r="FQA108" s="34"/>
      <c r="FQB108" s="34"/>
      <c r="FQC108" s="34"/>
      <c r="FQD108" s="34"/>
      <c r="FQE108" s="34"/>
      <c r="FQF108" s="34"/>
      <c r="FQG108" s="34"/>
      <c r="FQH108" s="34"/>
      <c r="FQI108" s="34"/>
      <c r="FQJ108" s="34"/>
      <c r="FQK108" s="34"/>
      <c r="FQL108" s="34"/>
      <c r="FQM108" s="34"/>
      <c r="FQN108" s="34"/>
      <c r="FQO108" s="34"/>
      <c r="FQP108" s="34"/>
      <c r="FQQ108" s="34"/>
      <c r="FQR108" s="34"/>
      <c r="FQS108" s="34"/>
      <c r="FQT108" s="34"/>
      <c r="FQU108" s="34"/>
      <c r="FQV108" s="34"/>
      <c r="FQW108" s="34"/>
      <c r="FQX108" s="34"/>
      <c r="FQY108" s="34"/>
      <c r="FQZ108" s="34"/>
      <c r="FRA108" s="34"/>
      <c r="FRB108" s="34"/>
      <c r="FRC108" s="34"/>
      <c r="FRD108" s="34"/>
      <c r="FRE108" s="34"/>
      <c r="FRF108" s="34"/>
      <c r="FRG108" s="34"/>
      <c r="FRH108" s="34"/>
      <c r="FRI108" s="34"/>
      <c r="FRJ108" s="34"/>
      <c r="FRK108" s="34"/>
      <c r="FRL108" s="34"/>
      <c r="FRM108" s="34"/>
      <c r="FRN108" s="34"/>
      <c r="FRO108" s="34"/>
      <c r="FRP108" s="34"/>
      <c r="FRQ108" s="34"/>
      <c r="FRR108" s="34"/>
      <c r="FRS108" s="34"/>
      <c r="FRT108" s="34"/>
      <c r="FRU108" s="34"/>
      <c r="FRV108" s="34"/>
      <c r="FRW108" s="34"/>
      <c r="FRX108" s="34"/>
      <c r="FRY108" s="34"/>
      <c r="FRZ108" s="34"/>
      <c r="FSA108" s="34"/>
      <c r="FSB108" s="34"/>
      <c r="FSC108" s="34"/>
      <c r="FSD108" s="34"/>
      <c r="FSE108" s="34"/>
      <c r="FSF108" s="34"/>
      <c r="FSG108" s="34"/>
      <c r="FSH108" s="34"/>
      <c r="FSI108" s="34"/>
      <c r="FSJ108" s="34"/>
      <c r="FSK108" s="34"/>
      <c r="FSL108" s="34"/>
      <c r="FSM108" s="34"/>
      <c r="FSN108" s="34"/>
      <c r="FSO108" s="34"/>
      <c r="FSP108" s="34"/>
      <c r="FSQ108" s="34"/>
      <c r="FSR108" s="34"/>
      <c r="FSS108" s="34"/>
      <c r="FST108" s="34"/>
      <c r="FSU108" s="34"/>
      <c r="FSV108" s="34"/>
      <c r="FSW108" s="34"/>
      <c r="FSX108" s="34"/>
      <c r="FSY108" s="34"/>
      <c r="FSZ108" s="34"/>
      <c r="FTA108" s="34"/>
      <c r="FTB108" s="34"/>
      <c r="FTC108" s="34"/>
      <c r="FTD108" s="34"/>
      <c r="FTE108" s="34"/>
      <c r="FTF108" s="34"/>
      <c r="FTG108" s="34"/>
      <c r="FTH108" s="34"/>
      <c r="FTI108" s="34"/>
      <c r="FTJ108" s="34"/>
      <c r="FTK108" s="34"/>
      <c r="FTL108" s="34"/>
      <c r="FTM108" s="34"/>
      <c r="FTN108" s="34"/>
      <c r="FTO108" s="34"/>
      <c r="FTP108" s="34"/>
      <c r="FTQ108" s="34"/>
      <c r="FTR108" s="34"/>
      <c r="FTS108" s="34"/>
      <c r="FTT108" s="34"/>
      <c r="FTU108" s="34"/>
      <c r="FTV108" s="34"/>
      <c r="FTW108" s="34"/>
      <c r="FTX108" s="34"/>
      <c r="FTY108" s="34"/>
      <c r="FTZ108" s="34"/>
      <c r="FUA108" s="34"/>
      <c r="FUB108" s="34"/>
      <c r="FUC108" s="34"/>
      <c r="FUD108" s="34"/>
      <c r="FUE108" s="34"/>
      <c r="FUF108" s="34"/>
      <c r="FUG108" s="34"/>
      <c r="FUH108" s="34"/>
      <c r="FUI108" s="34"/>
      <c r="FUJ108" s="34"/>
      <c r="FUK108" s="34"/>
      <c r="FUL108" s="34"/>
      <c r="FUM108" s="34"/>
      <c r="FUN108" s="34"/>
      <c r="FUO108" s="34"/>
      <c r="FUP108" s="34"/>
      <c r="FUQ108" s="34"/>
      <c r="FUR108" s="34"/>
      <c r="FUS108" s="34"/>
      <c r="FUT108" s="34"/>
      <c r="FUU108" s="34"/>
      <c r="FUV108" s="34"/>
      <c r="FUW108" s="34"/>
      <c r="FUX108" s="34"/>
      <c r="FUY108" s="34"/>
      <c r="FUZ108" s="34"/>
      <c r="FVA108" s="34"/>
      <c r="FVB108" s="34"/>
      <c r="FVC108" s="34"/>
      <c r="FVD108" s="34"/>
      <c r="FVE108" s="34"/>
      <c r="FVF108" s="34"/>
      <c r="FVG108" s="34"/>
      <c r="FVH108" s="34"/>
      <c r="FVI108" s="34"/>
      <c r="FVJ108" s="34"/>
      <c r="FVK108" s="34"/>
      <c r="FVL108" s="34"/>
      <c r="FVM108" s="34"/>
      <c r="FVN108" s="34"/>
      <c r="FVO108" s="34"/>
      <c r="FVP108" s="34"/>
      <c r="FVQ108" s="34"/>
      <c r="FVR108" s="34"/>
      <c r="FVS108" s="34"/>
      <c r="FVT108" s="34"/>
      <c r="FVU108" s="34"/>
      <c r="FVV108" s="34"/>
      <c r="FVW108" s="34"/>
      <c r="FVX108" s="34"/>
      <c r="FVY108" s="34"/>
      <c r="FVZ108" s="34"/>
      <c r="FWA108" s="34"/>
      <c r="FWB108" s="34"/>
      <c r="FWC108" s="34"/>
      <c r="FWD108" s="34"/>
      <c r="FWE108" s="34"/>
      <c r="FWF108" s="34"/>
      <c r="FWG108" s="34"/>
      <c r="FWH108" s="34"/>
      <c r="FWI108" s="34"/>
      <c r="FWJ108" s="34"/>
      <c r="FWK108" s="34"/>
      <c r="FWL108" s="34"/>
      <c r="FWM108" s="34"/>
      <c r="FWN108" s="34"/>
      <c r="FWO108" s="34"/>
      <c r="FWP108" s="34"/>
      <c r="FWQ108" s="34"/>
      <c r="FWR108" s="34"/>
      <c r="FWS108" s="34"/>
      <c r="FWT108" s="34"/>
      <c r="FWU108" s="34"/>
      <c r="FWV108" s="34"/>
      <c r="FWW108" s="34"/>
      <c r="FWX108" s="34"/>
      <c r="FWY108" s="34"/>
      <c r="FWZ108" s="34"/>
      <c r="FXA108" s="34"/>
      <c r="FXB108" s="34"/>
      <c r="FXC108" s="34"/>
      <c r="FXD108" s="34"/>
      <c r="FXE108" s="34"/>
      <c r="FXF108" s="34"/>
      <c r="FXG108" s="34"/>
      <c r="FXH108" s="34"/>
      <c r="FXI108" s="34"/>
      <c r="FXJ108" s="34"/>
      <c r="FXK108" s="34"/>
      <c r="FXL108" s="34"/>
      <c r="FXM108" s="34"/>
      <c r="FXN108" s="34"/>
      <c r="FXO108" s="34"/>
      <c r="FXP108" s="34"/>
      <c r="FXQ108" s="34"/>
      <c r="FXR108" s="34"/>
      <c r="FXS108" s="34"/>
      <c r="FXT108" s="34"/>
      <c r="FXU108" s="34"/>
      <c r="FXV108" s="34"/>
      <c r="FXW108" s="34"/>
      <c r="FXX108" s="34"/>
      <c r="FXY108" s="34"/>
      <c r="FXZ108" s="34"/>
      <c r="FYA108" s="34"/>
      <c r="FYB108" s="34"/>
      <c r="FYC108" s="34"/>
      <c r="FYD108" s="34"/>
      <c r="FYE108" s="34"/>
      <c r="FYF108" s="34"/>
      <c r="FYG108" s="34"/>
      <c r="FYH108" s="34"/>
      <c r="FYI108" s="34"/>
      <c r="FYJ108" s="34"/>
      <c r="FYK108" s="34"/>
      <c r="FYL108" s="34"/>
      <c r="FYM108" s="34"/>
      <c r="FYN108" s="34"/>
      <c r="FYO108" s="34"/>
      <c r="FYP108" s="34"/>
      <c r="FYQ108" s="34"/>
      <c r="FYR108" s="34"/>
      <c r="FYS108" s="34"/>
      <c r="FYT108" s="34"/>
      <c r="FYU108" s="34"/>
      <c r="FYV108" s="34"/>
      <c r="FYW108" s="34"/>
      <c r="FYX108" s="34"/>
      <c r="FYY108" s="34"/>
      <c r="FYZ108" s="34"/>
      <c r="FZA108" s="34"/>
      <c r="FZB108" s="34"/>
      <c r="FZC108" s="34"/>
      <c r="FZD108" s="34"/>
      <c r="FZE108" s="34"/>
      <c r="FZF108" s="34"/>
      <c r="FZG108" s="34"/>
      <c r="FZH108" s="34"/>
      <c r="FZI108" s="34"/>
      <c r="FZJ108" s="34"/>
      <c r="FZK108" s="34"/>
      <c r="FZL108" s="34"/>
      <c r="FZM108" s="34"/>
      <c r="FZN108" s="34"/>
      <c r="FZO108" s="34"/>
      <c r="FZP108" s="34"/>
      <c r="FZQ108" s="34"/>
      <c r="FZR108" s="34"/>
      <c r="FZS108" s="34"/>
      <c r="FZT108" s="34"/>
      <c r="FZU108" s="34"/>
      <c r="FZV108" s="34"/>
      <c r="FZW108" s="34"/>
      <c r="FZX108" s="34"/>
      <c r="FZY108" s="34"/>
      <c r="FZZ108" s="34"/>
      <c r="GAA108" s="34"/>
      <c r="GAB108" s="34"/>
      <c r="GAC108" s="34"/>
      <c r="GAD108" s="34"/>
      <c r="GAE108" s="34"/>
      <c r="GAF108" s="34"/>
      <c r="GAG108" s="34"/>
      <c r="GAH108" s="34"/>
      <c r="GAI108" s="34"/>
      <c r="GAJ108" s="34"/>
      <c r="GAK108" s="34"/>
      <c r="GAL108" s="34"/>
      <c r="GAM108" s="34"/>
      <c r="GAN108" s="34"/>
      <c r="GAO108" s="34"/>
      <c r="GAP108" s="34"/>
      <c r="GAQ108" s="34"/>
      <c r="GAR108" s="34"/>
      <c r="GAS108" s="34"/>
      <c r="GAT108" s="34"/>
      <c r="GAU108" s="34"/>
      <c r="GAV108" s="34"/>
      <c r="GAW108" s="34"/>
      <c r="GAX108" s="34"/>
      <c r="GAY108" s="34"/>
      <c r="GAZ108" s="34"/>
      <c r="GBA108" s="34"/>
      <c r="GBB108" s="34"/>
      <c r="GBC108" s="34"/>
      <c r="GBD108" s="34"/>
      <c r="GBE108" s="34"/>
      <c r="GBF108" s="34"/>
      <c r="GBG108" s="34"/>
      <c r="GBH108" s="34"/>
      <c r="GBI108" s="34"/>
      <c r="GBJ108" s="34"/>
      <c r="GBK108" s="34"/>
      <c r="GBL108" s="34"/>
      <c r="GBM108" s="34"/>
      <c r="GBN108" s="34"/>
      <c r="GBO108" s="34"/>
      <c r="GBP108" s="34"/>
      <c r="GBQ108" s="34"/>
      <c r="GBR108" s="34"/>
      <c r="GBS108" s="34"/>
      <c r="GBT108" s="34"/>
      <c r="GBU108" s="34"/>
      <c r="GBV108" s="34"/>
      <c r="GBW108" s="34"/>
      <c r="GBX108" s="34"/>
      <c r="GBY108" s="34"/>
      <c r="GBZ108" s="34"/>
      <c r="GCA108" s="34"/>
      <c r="GCB108" s="34"/>
      <c r="GCC108" s="34"/>
      <c r="GCD108" s="34"/>
      <c r="GCE108" s="34"/>
      <c r="GCF108" s="34"/>
      <c r="GCG108" s="34"/>
      <c r="GCH108" s="34"/>
      <c r="GCI108" s="34"/>
      <c r="GCJ108" s="34"/>
      <c r="GCK108" s="34"/>
      <c r="GCL108" s="34"/>
      <c r="GCM108" s="34"/>
      <c r="GCN108" s="34"/>
      <c r="GCO108" s="34"/>
      <c r="GCP108" s="34"/>
      <c r="GCQ108" s="34"/>
      <c r="GCR108" s="34"/>
      <c r="GCS108" s="34"/>
      <c r="GCT108" s="34"/>
      <c r="GCU108" s="34"/>
      <c r="GCV108" s="34"/>
      <c r="GCW108" s="34"/>
      <c r="GCX108" s="34"/>
      <c r="GCY108" s="34"/>
      <c r="GCZ108" s="34"/>
      <c r="GDA108" s="34"/>
      <c r="GDB108" s="34"/>
      <c r="GDC108" s="34"/>
      <c r="GDD108" s="34"/>
      <c r="GDE108" s="34"/>
      <c r="GDF108" s="34"/>
      <c r="GDG108" s="34"/>
      <c r="GDH108" s="34"/>
      <c r="GDI108" s="34"/>
      <c r="GDJ108" s="34"/>
      <c r="GDK108" s="34"/>
      <c r="GDL108" s="34"/>
      <c r="GDM108" s="34"/>
      <c r="GDN108" s="34"/>
      <c r="GDO108" s="34"/>
      <c r="GDP108" s="34"/>
      <c r="GDQ108" s="34"/>
      <c r="GDR108" s="34"/>
      <c r="GDS108" s="34"/>
      <c r="GDT108" s="34"/>
      <c r="GDU108" s="34"/>
      <c r="GDV108" s="34"/>
      <c r="GDW108" s="34"/>
      <c r="GDX108" s="34"/>
      <c r="GDY108" s="34"/>
      <c r="GDZ108" s="34"/>
      <c r="GEA108" s="34"/>
      <c r="GEB108" s="34"/>
      <c r="GEC108" s="34"/>
      <c r="GED108" s="34"/>
      <c r="GEE108" s="34"/>
      <c r="GEF108" s="34"/>
      <c r="GEG108" s="34"/>
      <c r="GEH108" s="34"/>
      <c r="GEI108" s="34"/>
      <c r="GEJ108" s="34"/>
      <c r="GEK108" s="34"/>
      <c r="GEL108" s="34"/>
      <c r="GEM108" s="34"/>
      <c r="GEN108" s="34"/>
      <c r="GEO108" s="34"/>
      <c r="GEP108" s="34"/>
      <c r="GEQ108" s="34"/>
      <c r="GER108" s="34"/>
      <c r="GES108" s="34"/>
      <c r="GET108" s="34"/>
      <c r="GEU108" s="34"/>
      <c r="GEV108" s="34"/>
      <c r="GEW108" s="34"/>
      <c r="GEX108" s="34"/>
      <c r="GEY108" s="34"/>
      <c r="GEZ108" s="34"/>
      <c r="GFA108" s="34"/>
      <c r="GFB108" s="34"/>
      <c r="GFC108" s="34"/>
      <c r="GFD108" s="34"/>
      <c r="GFE108" s="34"/>
      <c r="GFF108" s="34"/>
      <c r="GFG108" s="34"/>
      <c r="GFH108" s="34"/>
      <c r="GFI108" s="34"/>
      <c r="GFJ108" s="34"/>
      <c r="GFK108" s="34"/>
      <c r="GFL108" s="34"/>
      <c r="GFM108" s="34"/>
      <c r="GFN108" s="34"/>
      <c r="GFO108" s="34"/>
      <c r="GFP108" s="34"/>
      <c r="GFQ108" s="34"/>
      <c r="GFR108" s="34"/>
      <c r="GFS108" s="34"/>
      <c r="GFT108" s="34"/>
      <c r="GFU108" s="34"/>
      <c r="GFV108" s="34"/>
      <c r="GFW108" s="34"/>
      <c r="GFX108" s="34"/>
      <c r="GFY108" s="34"/>
      <c r="GFZ108" s="34"/>
      <c r="GGA108" s="34"/>
      <c r="GGB108" s="34"/>
      <c r="GGC108" s="34"/>
      <c r="GGD108" s="34"/>
      <c r="GGE108" s="34"/>
      <c r="GGF108" s="34"/>
      <c r="GGG108" s="34"/>
      <c r="GGH108" s="34"/>
      <c r="GGI108" s="34"/>
      <c r="GGJ108" s="34"/>
      <c r="GGK108" s="34"/>
      <c r="GGL108" s="34"/>
      <c r="GGM108" s="34"/>
      <c r="GGN108" s="34"/>
      <c r="GGO108" s="34"/>
      <c r="GGP108" s="34"/>
      <c r="GGQ108" s="34"/>
      <c r="GGR108" s="34"/>
      <c r="GGS108" s="34"/>
      <c r="GGT108" s="34"/>
      <c r="GGU108" s="34"/>
      <c r="GGV108" s="34"/>
      <c r="GGW108" s="34"/>
      <c r="GGX108" s="34"/>
      <c r="GGY108" s="34"/>
      <c r="GGZ108" s="34"/>
      <c r="GHA108" s="34"/>
      <c r="GHB108" s="34"/>
      <c r="GHC108" s="34"/>
      <c r="GHD108" s="34"/>
      <c r="GHE108" s="34"/>
      <c r="GHF108" s="34"/>
      <c r="GHG108" s="34"/>
      <c r="GHH108" s="34"/>
      <c r="GHI108" s="34"/>
      <c r="GHJ108" s="34"/>
      <c r="GHK108" s="34"/>
      <c r="GHL108" s="34"/>
      <c r="GHM108" s="34"/>
      <c r="GHN108" s="34"/>
      <c r="GHO108" s="34"/>
      <c r="GHP108" s="34"/>
      <c r="GHQ108" s="34"/>
      <c r="GHR108" s="34"/>
      <c r="GHS108" s="34"/>
      <c r="GHT108" s="34"/>
      <c r="GHU108" s="34"/>
      <c r="GHV108" s="34"/>
      <c r="GHW108" s="34"/>
      <c r="GHX108" s="34"/>
      <c r="GHY108" s="34"/>
      <c r="GHZ108" s="34"/>
      <c r="GIA108" s="34"/>
      <c r="GIB108" s="34"/>
      <c r="GIC108" s="34"/>
      <c r="GID108" s="34"/>
      <c r="GIE108" s="34"/>
      <c r="GIF108" s="34"/>
      <c r="GIG108" s="34"/>
      <c r="GIH108" s="34"/>
      <c r="GII108" s="34"/>
      <c r="GIJ108" s="34"/>
      <c r="GIK108" s="34"/>
      <c r="GIL108" s="34"/>
      <c r="GIM108" s="34"/>
      <c r="GIN108" s="34"/>
      <c r="GIO108" s="34"/>
      <c r="GIP108" s="34"/>
      <c r="GIQ108" s="34"/>
      <c r="GIR108" s="34"/>
      <c r="GIS108" s="34"/>
      <c r="GIT108" s="34"/>
      <c r="GIU108" s="34"/>
      <c r="GIV108" s="34"/>
      <c r="GIW108" s="34"/>
      <c r="GIX108" s="34"/>
      <c r="GIY108" s="34"/>
      <c r="GIZ108" s="34"/>
      <c r="GJA108" s="34"/>
      <c r="GJB108" s="34"/>
      <c r="GJC108" s="34"/>
      <c r="GJD108" s="34"/>
      <c r="GJE108" s="34"/>
      <c r="GJF108" s="34"/>
      <c r="GJG108" s="34"/>
      <c r="GJH108" s="34"/>
      <c r="GJI108" s="34"/>
      <c r="GJJ108" s="34"/>
      <c r="GJK108" s="34"/>
      <c r="GJL108" s="34"/>
      <c r="GJM108" s="34"/>
      <c r="GJN108" s="34"/>
      <c r="GJO108" s="34"/>
      <c r="GJP108" s="34"/>
      <c r="GJQ108" s="34"/>
      <c r="GJR108" s="34"/>
      <c r="GJS108" s="34"/>
      <c r="GJT108" s="34"/>
      <c r="GJU108" s="34"/>
      <c r="GJV108" s="34"/>
      <c r="GJW108" s="34"/>
      <c r="GJX108" s="34"/>
      <c r="GJY108" s="34"/>
      <c r="GJZ108" s="34"/>
      <c r="GKA108" s="34"/>
      <c r="GKB108" s="34"/>
      <c r="GKC108" s="34"/>
      <c r="GKD108" s="34"/>
      <c r="GKE108" s="34"/>
      <c r="GKF108" s="34"/>
      <c r="GKG108" s="34"/>
      <c r="GKH108" s="34"/>
      <c r="GKI108" s="34"/>
      <c r="GKJ108" s="34"/>
      <c r="GKK108" s="34"/>
      <c r="GKL108" s="34"/>
      <c r="GKM108" s="34"/>
      <c r="GKN108" s="34"/>
      <c r="GKO108" s="34"/>
      <c r="GKP108" s="34"/>
      <c r="GKQ108" s="34"/>
      <c r="GKR108" s="34"/>
      <c r="GKS108" s="34"/>
      <c r="GKT108" s="34"/>
      <c r="GKU108" s="34"/>
      <c r="GKV108" s="34"/>
      <c r="GKW108" s="34"/>
      <c r="GKX108" s="34"/>
      <c r="GKY108" s="34"/>
      <c r="GKZ108" s="34"/>
      <c r="GLA108" s="34"/>
      <c r="GLB108" s="34"/>
      <c r="GLC108" s="34"/>
      <c r="GLD108" s="34"/>
      <c r="GLE108" s="34"/>
      <c r="GLF108" s="34"/>
      <c r="GLG108" s="34"/>
      <c r="GLH108" s="34"/>
      <c r="GLI108" s="34"/>
      <c r="GLJ108" s="34"/>
      <c r="GLK108" s="34"/>
      <c r="GLL108" s="34"/>
      <c r="GLM108" s="34"/>
      <c r="GLN108" s="34"/>
      <c r="GLO108" s="34"/>
      <c r="GLP108" s="34"/>
      <c r="GLQ108" s="34"/>
      <c r="GLR108" s="34"/>
      <c r="GLS108" s="34"/>
      <c r="GLT108" s="34"/>
      <c r="GLU108" s="34"/>
      <c r="GLV108" s="34"/>
      <c r="GLW108" s="34"/>
      <c r="GLX108" s="34"/>
      <c r="GLY108" s="34"/>
      <c r="GLZ108" s="34"/>
      <c r="GMA108" s="34"/>
      <c r="GMB108" s="34"/>
      <c r="GMC108" s="34"/>
      <c r="GMD108" s="34"/>
      <c r="GME108" s="34"/>
      <c r="GMF108" s="34"/>
      <c r="GMG108" s="34"/>
      <c r="GMH108" s="34"/>
      <c r="GMI108" s="34"/>
      <c r="GMJ108" s="34"/>
      <c r="GMK108" s="34"/>
      <c r="GML108" s="34"/>
      <c r="GMM108" s="34"/>
      <c r="GMN108" s="34"/>
      <c r="GMO108" s="34"/>
      <c r="GMP108" s="34"/>
      <c r="GMQ108" s="34"/>
      <c r="GMR108" s="34"/>
      <c r="GMS108" s="34"/>
      <c r="GMT108" s="34"/>
      <c r="GMU108" s="34"/>
      <c r="GMV108" s="34"/>
      <c r="GMW108" s="34"/>
      <c r="GMX108" s="34"/>
    </row>
    <row r="109" spans="1:5094" s="28" customFormat="1" x14ac:dyDescent="0.25">
      <c r="A109" s="153"/>
      <c r="B109" s="100"/>
      <c r="C109" s="100"/>
      <c r="D109" s="107"/>
      <c r="E109" s="107"/>
      <c r="F109" s="108"/>
      <c r="G109" s="105"/>
      <c r="H109" s="110"/>
      <c r="I109" s="95"/>
      <c r="J109" s="101"/>
      <c r="K109" s="95"/>
      <c r="L109" s="96"/>
      <c r="M109" s="96"/>
      <c r="N109" s="96"/>
      <c r="O109" s="152"/>
      <c r="P109" s="27"/>
    </row>
    <row r="110" spans="1:5094" s="28" customFormat="1" x14ac:dyDescent="0.25">
      <c r="A110" s="153"/>
      <c r="B110" s="100"/>
      <c r="C110" s="100"/>
      <c r="D110" s="107"/>
      <c r="E110" s="107"/>
      <c r="F110" s="108"/>
      <c r="G110" s="105"/>
      <c r="H110" s="110"/>
      <c r="I110" s="95"/>
      <c r="J110" s="101"/>
      <c r="K110" s="95"/>
      <c r="L110" s="96"/>
      <c r="M110" s="96"/>
      <c r="N110" s="96"/>
      <c r="O110" s="152"/>
      <c r="P110" s="27"/>
    </row>
    <row r="111" spans="1:5094" s="29" customFormat="1" x14ac:dyDescent="0.25">
      <c r="A111" s="145" t="s">
        <v>61</v>
      </c>
      <c r="B111" s="85"/>
      <c r="C111" s="85"/>
      <c r="D111" s="87"/>
      <c r="E111" s="87"/>
      <c r="F111" s="88"/>
      <c r="G111" s="97"/>
      <c r="H111" s="90"/>
      <c r="I111" s="98"/>
      <c r="J111" s="99"/>
      <c r="K111" s="98"/>
      <c r="L111" s="92"/>
      <c r="M111" s="92"/>
      <c r="N111" s="92"/>
      <c r="O111" s="152"/>
      <c r="P111" s="32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  <c r="IM111" s="28"/>
      <c r="IN111" s="28"/>
      <c r="IO111" s="28"/>
      <c r="IP111" s="28"/>
      <c r="IQ111" s="28"/>
      <c r="IR111" s="28"/>
      <c r="IS111" s="28"/>
      <c r="IT111" s="28"/>
      <c r="IU111" s="28"/>
      <c r="IV111" s="28"/>
      <c r="IW111" s="28"/>
      <c r="IX111" s="28"/>
      <c r="IY111" s="28"/>
      <c r="IZ111" s="28"/>
      <c r="JA111" s="28"/>
      <c r="JB111" s="28"/>
      <c r="JC111" s="28"/>
      <c r="JD111" s="28"/>
      <c r="JE111" s="28"/>
      <c r="JF111" s="28"/>
      <c r="JG111" s="28"/>
      <c r="JH111" s="28"/>
      <c r="JI111" s="28"/>
      <c r="JJ111" s="28"/>
      <c r="JK111" s="28"/>
      <c r="JL111" s="28"/>
      <c r="JM111" s="28"/>
      <c r="JN111" s="28"/>
      <c r="JO111" s="28"/>
      <c r="JP111" s="28"/>
      <c r="JQ111" s="28"/>
      <c r="JR111" s="28"/>
      <c r="JS111" s="28"/>
      <c r="JT111" s="28"/>
      <c r="JU111" s="28"/>
      <c r="JV111" s="28"/>
      <c r="JW111" s="28"/>
      <c r="JX111" s="28"/>
      <c r="JY111" s="28"/>
      <c r="JZ111" s="28"/>
      <c r="KA111" s="28"/>
      <c r="KB111" s="28"/>
      <c r="KC111" s="28"/>
      <c r="KD111" s="28"/>
      <c r="KE111" s="28"/>
      <c r="KF111" s="28"/>
      <c r="KG111" s="28"/>
      <c r="KH111" s="28"/>
      <c r="KI111" s="28"/>
      <c r="KJ111" s="28"/>
      <c r="KK111" s="28"/>
      <c r="KL111" s="28"/>
      <c r="KM111" s="28"/>
      <c r="KN111" s="28"/>
      <c r="KO111" s="28"/>
      <c r="KP111" s="28"/>
      <c r="KQ111" s="28"/>
      <c r="KR111" s="28"/>
      <c r="KS111" s="28"/>
      <c r="KT111" s="28"/>
      <c r="KU111" s="28"/>
      <c r="KV111" s="28"/>
      <c r="KW111" s="28"/>
      <c r="KX111" s="28"/>
      <c r="KY111" s="28"/>
      <c r="KZ111" s="28"/>
      <c r="LA111" s="28"/>
      <c r="LB111" s="28"/>
      <c r="LC111" s="28"/>
      <c r="LD111" s="28"/>
      <c r="LE111" s="28"/>
      <c r="LF111" s="28"/>
      <c r="LG111" s="28"/>
      <c r="LH111" s="28"/>
      <c r="LI111" s="28"/>
      <c r="LJ111" s="28"/>
      <c r="LK111" s="28"/>
      <c r="LL111" s="28"/>
      <c r="LM111" s="28"/>
      <c r="LN111" s="28"/>
      <c r="LO111" s="28"/>
      <c r="LP111" s="28"/>
      <c r="LQ111" s="28"/>
      <c r="LR111" s="28"/>
      <c r="LS111" s="28"/>
      <c r="LT111" s="28"/>
      <c r="LU111" s="28"/>
      <c r="LV111" s="28"/>
      <c r="LW111" s="28"/>
      <c r="LX111" s="28"/>
      <c r="LY111" s="28"/>
      <c r="LZ111" s="28"/>
      <c r="MA111" s="28"/>
      <c r="MB111" s="28"/>
      <c r="MC111" s="28"/>
      <c r="MD111" s="28"/>
      <c r="ME111" s="28"/>
      <c r="MF111" s="28"/>
      <c r="MG111" s="28"/>
      <c r="MH111" s="28"/>
      <c r="MI111" s="28"/>
      <c r="MJ111" s="28"/>
      <c r="MK111" s="28"/>
      <c r="ML111" s="28"/>
      <c r="MM111" s="28"/>
      <c r="MN111" s="28"/>
      <c r="MO111" s="28"/>
      <c r="MP111" s="28"/>
      <c r="MQ111" s="28"/>
      <c r="MR111" s="28"/>
      <c r="MS111" s="28"/>
      <c r="MT111" s="28"/>
      <c r="MU111" s="28"/>
      <c r="MV111" s="28"/>
      <c r="MW111" s="28"/>
      <c r="MX111" s="28"/>
      <c r="MY111" s="28"/>
      <c r="MZ111" s="28"/>
      <c r="NA111" s="28"/>
      <c r="NB111" s="28"/>
      <c r="NC111" s="28"/>
      <c r="ND111" s="28"/>
      <c r="NE111" s="28"/>
      <c r="NF111" s="28"/>
      <c r="NG111" s="28"/>
      <c r="NH111" s="28"/>
      <c r="NI111" s="28"/>
      <c r="NJ111" s="28"/>
      <c r="NK111" s="28"/>
      <c r="NL111" s="28"/>
      <c r="NM111" s="28"/>
      <c r="NN111" s="28"/>
      <c r="NO111" s="28"/>
      <c r="NP111" s="28"/>
      <c r="NQ111" s="28"/>
      <c r="NR111" s="28"/>
      <c r="NS111" s="28"/>
      <c r="NT111" s="28"/>
      <c r="NU111" s="28"/>
      <c r="NV111" s="28"/>
      <c r="NW111" s="28"/>
      <c r="NX111" s="28"/>
      <c r="NY111" s="28"/>
      <c r="NZ111" s="28"/>
      <c r="OA111" s="28"/>
      <c r="OB111" s="28"/>
      <c r="OC111" s="28"/>
      <c r="OD111" s="28"/>
      <c r="OE111" s="28"/>
      <c r="OF111" s="28"/>
      <c r="OG111" s="28"/>
      <c r="OH111" s="28"/>
      <c r="OI111" s="28"/>
      <c r="OJ111" s="28"/>
      <c r="OK111" s="28"/>
      <c r="OL111" s="28"/>
      <c r="OM111" s="28"/>
      <c r="ON111" s="28"/>
      <c r="OO111" s="28"/>
      <c r="OP111" s="28"/>
      <c r="OQ111" s="28"/>
      <c r="OR111" s="28"/>
      <c r="OS111" s="28"/>
      <c r="OT111" s="28"/>
      <c r="OU111" s="28"/>
      <c r="OV111" s="28"/>
      <c r="OW111" s="28"/>
      <c r="OX111" s="28"/>
      <c r="OY111" s="28"/>
      <c r="OZ111" s="28"/>
      <c r="PA111" s="28"/>
      <c r="PB111" s="28"/>
      <c r="PC111" s="28"/>
      <c r="PD111" s="28"/>
      <c r="PE111" s="28"/>
      <c r="PF111" s="28"/>
      <c r="PG111" s="28"/>
      <c r="PH111" s="28"/>
      <c r="PI111" s="28"/>
      <c r="PJ111" s="28"/>
      <c r="PK111" s="28"/>
      <c r="PL111" s="28"/>
      <c r="PM111" s="28"/>
      <c r="PN111" s="28"/>
      <c r="PO111" s="28"/>
      <c r="PP111" s="28"/>
      <c r="PQ111" s="28"/>
      <c r="PR111" s="28"/>
      <c r="PS111" s="28"/>
      <c r="PT111" s="28"/>
      <c r="PU111" s="28"/>
      <c r="PV111" s="28"/>
      <c r="PW111" s="28"/>
      <c r="PX111" s="28"/>
      <c r="PY111" s="28"/>
      <c r="PZ111" s="28"/>
      <c r="QA111" s="28"/>
      <c r="QB111" s="28"/>
      <c r="QC111" s="28"/>
      <c r="QD111" s="28"/>
      <c r="QE111" s="28"/>
      <c r="QF111" s="28"/>
      <c r="QG111" s="28"/>
      <c r="QH111" s="28"/>
      <c r="QI111" s="28"/>
      <c r="QJ111" s="28"/>
      <c r="QK111" s="28"/>
      <c r="QL111" s="28"/>
      <c r="QM111" s="28"/>
      <c r="QN111" s="28"/>
      <c r="QO111" s="28"/>
      <c r="QP111" s="28"/>
      <c r="QQ111" s="28"/>
      <c r="QR111" s="28"/>
      <c r="QS111" s="28"/>
      <c r="QT111" s="28"/>
      <c r="QU111" s="28"/>
      <c r="QV111" s="28"/>
      <c r="QW111" s="28"/>
      <c r="QX111" s="28"/>
      <c r="QY111" s="28"/>
      <c r="QZ111" s="28"/>
      <c r="RA111" s="28"/>
      <c r="RB111" s="28"/>
      <c r="RC111" s="28"/>
      <c r="RD111" s="28"/>
      <c r="RE111" s="28"/>
      <c r="RF111" s="28"/>
      <c r="RG111" s="28"/>
      <c r="RH111" s="28"/>
      <c r="RI111" s="28"/>
      <c r="RJ111" s="28"/>
      <c r="RK111" s="28"/>
      <c r="RL111" s="28"/>
      <c r="RM111" s="28"/>
      <c r="RN111" s="28"/>
      <c r="RO111" s="28"/>
      <c r="RP111" s="28"/>
      <c r="RQ111" s="28"/>
      <c r="RR111" s="28"/>
      <c r="RS111" s="28"/>
      <c r="RT111" s="28"/>
      <c r="RU111" s="28"/>
      <c r="RV111" s="28"/>
      <c r="RW111" s="28"/>
      <c r="RX111" s="28"/>
      <c r="RY111" s="28"/>
      <c r="RZ111" s="28"/>
      <c r="SA111" s="28"/>
      <c r="SB111" s="28"/>
      <c r="SC111" s="28"/>
      <c r="SD111" s="28"/>
      <c r="SE111" s="28"/>
      <c r="SF111" s="28"/>
      <c r="SG111" s="28"/>
      <c r="SH111" s="28"/>
      <c r="SI111" s="28"/>
      <c r="SJ111" s="28"/>
      <c r="SK111" s="28"/>
      <c r="SL111" s="28"/>
      <c r="SM111" s="28"/>
      <c r="SN111" s="28"/>
      <c r="SO111" s="28"/>
      <c r="SP111" s="28"/>
      <c r="SQ111" s="28"/>
      <c r="SR111" s="28"/>
      <c r="SS111" s="28"/>
      <c r="ST111" s="28"/>
      <c r="SU111" s="28"/>
      <c r="SV111" s="28"/>
      <c r="SW111" s="28"/>
      <c r="SX111" s="28"/>
      <c r="SY111" s="28"/>
      <c r="SZ111" s="28"/>
      <c r="TA111" s="28"/>
      <c r="TB111" s="28"/>
      <c r="TC111" s="28"/>
      <c r="TD111" s="28"/>
      <c r="TE111" s="28"/>
      <c r="TF111" s="28"/>
      <c r="TG111" s="28"/>
      <c r="TH111" s="28"/>
      <c r="TI111" s="28"/>
      <c r="TJ111" s="28"/>
      <c r="TK111" s="28"/>
      <c r="TL111" s="28"/>
      <c r="TM111" s="28"/>
      <c r="TN111" s="28"/>
      <c r="TO111" s="28"/>
      <c r="TP111" s="28"/>
      <c r="TQ111" s="28"/>
      <c r="TR111" s="28"/>
      <c r="TS111" s="28"/>
      <c r="TT111" s="28"/>
      <c r="TU111" s="28"/>
      <c r="TV111" s="28"/>
      <c r="TW111" s="28"/>
      <c r="TX111" s="28"/>
      <c r="TY111" s="28"/>
      <c r="TZ111" s="28"/>
      <c r="UA111" s="28"/>
      <c r="UB111" s="28"/>
      <c r="UC111" s="28"/>
      <c r="UD111" s="28"/>
      <c r="UE111" s="28"/>
      <c r="UF111" s="28"/>
      <c r="UG111" s="28"/>
      <c r="UH111" s="28"/>
      <c r="UI111" s="28"/>
      <c r="UJ111" s="28"/>
      <c r="UK111" s="28"/>
      <c r="UL111" s="28"/>
      <c r="UM111" s="28"/>
      <c r="UN111" s="28"/>
      <c r="UO111" s="28"/>
      <c r="UP111" s="28"/>
      <c r="UQ111" s="28"/>
      <c r="UR111" s="28"/>
      <c r="US111" s="28"/>
      <c r="UT111" s="28"/>
      <c r="UU111" s="28"/>
      <c r="UV111" s="28"/>
      <c r="UW111" s="28"/>
      <c r="UX111" s="28"/>
      <c r="UY111" s="28"/>
      <c r="UZ111" s="28"/>
      <c r="VA111" s="28"/>
      <c r="VB111" s="28"/>
      <c r="VC111" s="28"/>
      <c r="VD111" s="28"/>
      <c r="VE111" s="28"/>
      <c r="VF111" s="28"/>
      <c r="VG111" s="28"/>
      <c r="VH111" s="28"/>
      <c r="VI111" s="28"/>
      <c r="VJ111" s="28"/>
      <c r="VK111" s="28"/>
      <c r="VL111" s="28"/>
      <c r="VM111" s="28"/>
      <c r="VN111" s="28"/>
      <c r="VO111" s="28"/>
      <c r="VP111" s="28"/>
      <c r="VQ111" s="28"/>
      <c r="VR111" s="28"/>
      <c r="VS111" s="28"/>
      <c r="VT111" s="28"/>
      <c r="VU111" s="28"/>
      <c r="VV111" s="28"/>
      <c r="VW111" s="28"/>
      <c r="VX111" s="28"/>
      <c r="VY111" s="28"/>
      <c r="VZ111" s="28"/>
      <c r="WA111" s="28"/>
      <c r="WB111" s="28"/>
      <c r="WC111" s="28"/>
      <c r="WD111" s="28"/>
      <c r="WE111" s="28"/>
      <c r="WF111" s="28"/>
      <c r="WG111" s="28"/>
      <c r="WH111" s="28"/>
      <c r="WI111" s="28"/>
      <c r="WJ111" s="28"/>
      <c r="WK111" s="28"/>
      <c r="WL111" s="28"/>
      <c r="WM111" s="28"/>
      <c r="WN111" s="28"/>
      <c r="WO111" s="28"/>
      <c r="WP111" s="28"/>
      <c r="WQ111" s="28"/>
      <c r="WR111" s="28"/>
      <c r="WS111" s="28"/>
      <c r="WT111" s="28"/>
      <c r="WU111" s="28"/>
      <c r="WV111" s="28"/>
      <c r="WW111" s="28"/>
      <c r="WX111" s="28"/>
      <c r="WY111" s="28"/>
      <c r="WZ111" s="28"/>
      <c r="XA111" s="28"/>
      <c r="XB111" s="28"/>
      <c r="XC111" s="28"/>
      <c r="XD111" s="28"/>
      <c r="XE111" s="28"/>
      <c r="XF111" s="28"/>
      <c r="XG111" s="28"/>
      <c r="XH111" s="28"/>
      <c r="XI111" s="28"/>
      <c r="XJ111" s="28"/>
      <c r="XK111" s="28"/>
      <c r="XL111" s="28"/>
      <c r="XM111" s="28"/>
      <c r="XN111" s="28"/>
      <c r="XO111" s="28"/>
      <c r="XP111" s="28"/>
      <c r="XQ111" s="28"/>
      <c r="XR111" s="28"/>
      <c r="XS111" s="28"/>
      <c r="XT111" s="28"/>
      <c r="XU111" s="28"/>
      <c r="XV111" s="28"/>
      <c r="XW111" s="28"/>
      <c r="XX111" s="28"/>
      <c r="XY111" s="28"/>
      <c r="XZ111" s="28"/>
      <c r="YA111" s="28"/>
      <c r="YB111" s="28"/>
      <c r="YC111" s="28"/>
      <c r="YD111" s="28"/>
      <c r="YE111" s="28"/>
      <c r="YF111" s="28"/>
      <c r="YG111" s="28"/>
      <c r="YH111" s="28"/>
      <c r="YI111" s="28"/>
      <c r="YJ111" s="28"/>
      <c r="YK111" s="28"/>
      <c r="YL111" s="28"/>
      <c r="YM111" s="28"/>
      <c r="YN111" s="28"/>
      <c r="YO111" s="28"/>
      <c r="YP111" s="28"/>
      <c r="YQ111" s="28"/>
      <c r="YR111" s="28"/>
      <c r="YS111" s="28"/>
      <c r="YT111" s="28"/>
      <c r="YU111" s="28"/>
      <c r="YV111" s="28"/>
      <c r="YW111" s="28"/>
      <c r="YX111" s="28"/>
      <c r="YY111" s="28"/>
      <c r="YZ111" s="28"/>
      <c r="ZA111" s="28"/>
      <c r="ZB111" s="28"/>
      <c r="ZC111" s="28"/>
      <c r="ZD111" s="28"/>
      <c r="ZE111" s="28"/>
      <c r="ZF111" s="28"/>
      <c r="ZG111" s="28"/>
      <c r="ZH111" s="28"/>
      <c r="ZI111" s="28"/>
      <c r="ZJ111" s="28"/>
      <c r="ZK111" s="28"/>
      <c r="ZL111" s="28"/>
      <c r="ZM111" s="28"/>
      <c r="ZN111" s="28"/>
      <c r="ZO111" s="28"/>
      <c r="ZP111" s="28"/>
      <c r="ZQ111" s="28"/>
      <c r="ZR111" s="28"/>
      <c r="ZS111" s="28"/>
      <c r="ZT111" s="28"/>
      <c r="ZU111" s="28"/>
      <c r="ZV111" s="28"/>
      <c r="ZW111" s="28"/>
      <c r="ZX111" s="28"/>
      <c r="ZY111" s="28"/>
      <c r="ZZ111" s="28"/>
      <c r="AAA111" s="28"/>
      <c r="AAB111" s="28"/>
      <c r="AAC111" s="28"/>
      <c r="AAD111" s="28"/>
      <c r="AAE111" s="28"/>
      <c r="AAF111" s="28"/>
      <c r="AAG111" s="28"/>
      <c r="AAH111" s="28"/>
      <c r="AAI111" s="28"/>
      <c r="AAJ111" s="28"/>
      <c r="AAK111" s="28"/>
      <c r="AAL111" s="28"/>
      <c r="AAM111" s="28"/>
      <c r="AAN111" s="28"/>
      <c r="AAO111" s="28"/>
      <c r="AAP111" s="28"/>
      <c r="AAQ111" s="28"/>
      <c r="AAR111" s="28"/>
      <c r="AAS111" s="28"/>
      <c r="AAT111" s="28"/>
      <c r="AAU111" s="28"/>
      <c r="AAV111" s="28"/>
      <c r="AAW111" s="28"/>
      <c r="AAX111" s="28"/>
      <c r="AAY111" s="28"/>
      <c r="AAZ111" s="28"/>
      <c r="ABA111" s="28"/>
      <c r="ABB111" s="28"/>
      <c r="ABC111" s="28"/>
      <c r="ABD111" s="28"/>
      <c r="ABE111" s="28"/>
      <c r="ABF111" s="28"/>
      <c r="ABG111" s="28"/>
      <c r="ABH111" s="28"/>
      <c r="ABI111" s="28"/>
      <c r="ABJ111" s="28"/>
      <c r="ABK111" s="28"/>
      <c r="ABL111" s="28"/>
      <c r="ABM111" s="28"/>
      <c r="ABN111" s="28"/>
      <c r="ABO111" s="28"/>
      <c r="ABP111" s="28"/>
      <c r="ABQ111" s="28"/>
      <c r="ABR111" s="28"/>
      <c r="ABS111" s="28"/>
      <c r="ABT111" s="28"/>
      <c r="ABU111" s="28"/>
      <c r="ABV111" s="28"/>
      <c r="ABW111" s="28"/>
      <c r="ABX111" s="28"/>
      <c r="ABY111" s="28"/>
      <c r="ABZ111" s="28"/>
      <c r="ACA111" s="28"/>
      <c r="ACB111" s="28"/>
      <c r="ACC111" s="28"/>
      <c r="ACD111" s="28"/>
      <c r="ACE111" s="28"/>
      <c r="ACF111" s="28"/>
      <c r="ACG111" s="28"/>
      <c r="ACH111" s="28"/>
      <c r="ACI111" s="28"/>
      <c r="ACJ111" s="28"/>
      <c r="ACK111" s="28"/>
      <c r="ACL111" s="28"/>
      <c r="ACM111" s="28"/>
      <c r="ACN111" s="28"/>
      <c r="ACO111" s="28"/>
      <c r="ACP111" s="28"/>
      <c r="ACQ111" s="28"/>
      <c r="ACR111" s="28"/>
      <c r="ACS111" s="28"/>
      <c r="ACT111" s="28"/>
      <c r="ACU111" s="28"/>
      <c r="ACV111" s="28"/>
      <c r="ACW111" s="28"/>
      <c r="ACX111" s="28"/>
      <c r="ACY111" s="28"/>
      <c r="ACZ111" s="28"/>
      <c r="ADA111" s="28"/>
      <c r="ADB111" s="28"/>
      <c r="ADC111" s="28"/>
      <c r="ADD111" s="28"/>
      <c r="ADE111" s="28"/>
      <c r="ADF111" s="28"/>
      <c r="ADG111" s="28"/>
      <c r="ADH111" s="28"/>
      <c r="ADI111" s="28"/>
      <c r="ADJ111" s="28"/>
      <c r="ADK111" s="28"/>
      <c r="ADL111" s="28"/>
      <c r="ADM111" s="28"/>
      <c r="ADN111" s="28"/>
      <c r="ADO111" s="28"/>
      <c r="ADP111" s="28"/>
      <c r="ADQ111" s="28"/>
      <c r="ADR111" s="28"/>
      <c r="ADS111" s="28"/>
      <c r="ADT111" s="28"/>
      <c r="ADU111" s="28"/>
      <c r="ADV111" s="28"/>
      <c r="ADW111" s="28"/>
      <c r="ADX111" s="28"/>
      <c r="ADY111" s="28"/>
      <c r="ADZ111" s="28"/>
      <c r="AEA111" s="28"/>
      <c r="AEB111" s="28"/>
      <c r="AEC111" s="28"/>
      <c r="AED111" s="28"/>
      <c r="AEE111" s="28"/>
      <c r="AEF111" s="28"/>
      <c r="AEG111" s="28"/>
      <c r="AEH111" s="28"/>
      <c r="AEI111" s="28"/>
      <c r="AEJ111" s="28"/>
      <c r="AEK111" s="28"/>
      <c r="AEL111" s="28"/>
      <c r="AEM111" s="28"/>
      <c r="AEN111" s="28"/>
      <c r="AEO111" s="28"/>
      <c r="AEP111" s="28"/>
      <c r="AEQ111" s="28"/>
      <c r="AER111" s="28"/>
      <c r="AES111" s="28"/>
      <c r="AET111" s="28"/>
      <c r="AEU111" s="28"/>
      <c r="AEV111" s="28"/>
      <c r="AEW111" s="28"/>
      <c r="AEX111" s="28"/>
      <c r="AEY111" s="28"/>
      <c r="AEZ111" s="28"/>
      <c r="AFA111" s="28"/>
      <c r="AFB111" s="28"/>
      <c r="AFC111" s="28"/>
      <c r="AFD111" s="28"/>
      <c r="AFE111" s="28"/>
      <c r="AFF111" s="28"/>
      <c r="AFG111" s="28"/>
      <c r="AFH111" s="28"/>
      <c r="AFI111" s="28"/>
      <c r="AFJ111" s="28"/>
      <c r="AFK111" s="28"/>
      <c r="AFL111" s="28"/>
      <c r="AFM111" s="28"/>
      <c r="AFN111" s="28"/>
      <c r="AFO111" s="28"/>
      <c r="AFP111" s="28"/>
      <c r="AFQ111" s="28"/>
      <c r="AFR111" s="28"/>
      <c r="AFS111" s="28"/>
      <c r="AFT111" s="28"/>
      <c r="AFU111" s="28"/>
      <c r="AFV111" s="28"/>
      <c r="AFW111" s="28"/>
      <c r="AFX111" s="28"/>
      <c r="AFY111" s="28"/>
      <c r="AFZ111" s="28"/>
      <c r="AGA111" s="28"/>
      <c r="AGB111" s="28"/>
      <c r="AGC111" s="28"/>
      <c r="AGD111" s="28"/>
      <c r="AGE111" s="28"/>
      <c r="AGF111" s="28"/>
      <c r="AGG111" s="28"/>
      <c r="AGH111" s="28"/>
      <c r="AGI111" s="28"/>
      <c r="AGJ111" s="28"/>
      <c r="AGK111" s="28"/>
      <c r="AGL111" s="28"/>
      <c r="AGM111" s="28"/>
      <c r="AGN111" s="28"/>
      <c r="AGO111" s="28"/>
      <c r="AGP111" s="28"/>
      <c r="AGQ111" s="28"/>
      <c r="AGR111" s="28"/>
      <c r="AGS111" s="28"/>
      <c r="AGT111" s="28"/>
      <c r="AGU111" s="28"/>
      <c r="AGV111" s="28"/>
      <c r="AGW111" s="28"/>
      <c r="AGX111" s="28"/>
      <c r="AGY111" s="28"/>
      <c r="AGZ111" s="28"/>
      <c r="AHA111" s="28"/>
      <c r="AHB111" s="28"/>
      <c r="AHC111" s="28"/>
      <c r="AHD111" s="28"/>
      <c r="AHE111" s="28"/>
      <c r="AHF111" s="28"/>
      <c r="AHG111" s="28"/>
      <c r="AHH111" s="28"/>
      <c r="AHI111" s="28"/>
      <c r="AHJ111" s="28"/>
      <c r="AHK111" s="28"/>
      <c r="AHL111" s="28"/>
      <c r="AHM111" s="28"/>
      <c r="AHN111" s="28"/>
      <c r="AHO111" s="28"/>
      <c r="AHP111" s="28"/>
      <c r="AHQ111" s="28"/>
      <c r="AHR111" s="28"/>
      <c r="AHS111" s="28"/>
      <c r="AHT111" s="28"/>
      <c r="AHU111" s="28"/>
      <c r="AHV111" s="28"/>
      <c r="AHW111" s="28"/>
      <c r="AHX111" s="28"/>
      <c r="AHY111" s="28"/>
      <c r="AHZ111" s="28"/>
      <c r="AIA111" s="28"/>
      <c r="AIB111" s="28"/>
      <c r="AIC111" s="28"/>
      <c r="AID111" s="28"/>
      <c r="AIE111" s="28"/>
      <c r="AIF111" s="28"/>
      <c r="AIG111" s="28"/>
      <c r="AIH111" s="28"/>
      <c r="AII111" s="28"/>
      <c r="AIJ111" s="28"/>
      <c r="AIK111" s="28"/>
      <c r="AIL111" s="28"/>
      <c r="AIM111" s="28"/>
      <c r="AIN111" s="28"/>
      <c r="AIO111" s="28"/>
      <c r="AIP111" s="28"/>
      <c r="AIQ111" s="28"/>
      <c r="AIR111" s="28"/>
      <c r="AIS111" s="28"/>
      <c r="AIT111" s="28"/>
      <c r="AIU111" s="28"/>
      <c r="AIV111" s="28"/>
      <c r="AIW111" s="28"/>
      <c r="AIX111" s="28"/>
      <c r="AIY111" s="28"/>
      <c r="AIZ111" s="28"/>
      <c r="AJA111" s="28"/>
      <c r="AJB111" s="28"/>
      <c r="AJC111" s="28"/>
      <c r="AJD111" s="28"/>
      <c r="AJE111" s="28"/>
      <c r="AJF111" s="28"/>
      <c r="AJG111" s="28"/>
      <c r="AJH111" s="28"/>
      <c r="AJI111" s="28"/>
      <c r="AJJ111" s="28"/>
      <c r="AJK111" s="28"/>
      <c r="AJL111" s="28"/>
      <c r="AJM111" s="28"/>
      <c r="AJN111" s="28"/>
      <c r="AJO111" s="28"/>
      <c r="AJP111" s="28"/>
      <c r="AJQ111" s="28"/>
      <c r="AJR111" s="28"/>
      <c r="AJS111" s="28"/>
      <c r="AJT111" s="28"/>
      <c r="AJU111" s="28"/>
      <c r="AJV111" s="28"/>
    </row>
    <row r="112" spans="1:5094" s="21" customFormat="1" x14ac:dyDescent="0.25">
      <c r="A112" s="304"/>
      <c r="B112" s="305" t="s">
        <v>132</v>
      </c>
      <c r="C112" s="306"/>
      <c r="D112" s="307"/>
      <c r="E112" s="307"/>
      <c r="F112" s="308" t="s">
        <v>168</v>
      </c>
      <c r="G112" s="309">
        <f>SUM(G11)</f>
        <v>1.371E-3</v>
      </c>
      <c r="H112" s="310"/>
      <c r="I112" s="311">
        <v>412533.49</v>
      </c>
      <c r="J112" s="311">
        <v>2215201.65</v>
      </c>
      <c r="K112" s="311">
        <v>-2182715.11</v>
      </c>
      <c r="L112" s="311">
        <f t="shared" ref="L112" si="23">SUM(I112:K112)</f>
        <v>445020.0299999998</v>
      </c>
      <c r="M112" s="311">
        <f>SUM(I112)</f>
        <v>412533.49</v>
      </c>
      <c r="N112" s="311">
        <f>SUM(L112)</f>
        <v>445020.0299999998</v>
      </c>
      <c r="O112" s="312"/>
      <c r="P112" s="32"/>
      <c r="Q112" s="36"/>
      <c r="R112" s="36"/>
      <c r="S112" s="36"/>
      <c r="T112" s="36"/>
      <c r="U112" s="36"/>
      <c r="V112" s="36"/>
      <c r="W112" s="36"/>
      <c r="X112" s="36"/>
      <c r="Y112" s="36"/>
      <c r="Z112" s="35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  <c r="HM112" s="36"/>
      <c r="HN112" s="36"/>
      <c r="HO112" s="36"/>
      <c r="HP112" s="36"/>
      <c r="HQ112" s="36"/>
      <c r="HR112" s="36"/>
      <c r="HS112" s="36"/>
      <c r="HT112" s="36"/>
      <c r="HU112" s="36"/>
      <c r="HV112" s="36"/>
      <c r="HW112" s="36"/>
      <c r="HX112" s="36"/>
      <c r="HY112" s="36"/>
      <c r="HZ112" s="36"/>
      <c r="IA112" s="36"/>
      <c r="IB112" s="36"/>
      <c r="IC112" s="36"/>
      <c r="ID112" s="36"/>
      <c r="IE112" s="36"/>
      <c r="IF112" s="36"/>
      <c r="IG112" s="36"/>
      <c r="IH112" s="36"/>
      <c r="II112" s="36"/>
      <c r="IJ112" s="36"/>
      <c r="IK112" s="36"/>
      <c r="IL112" s="36"/>
      <c r="IM112" s="36"/>
      <c r="IN112" s="36"/>
      <c r="IO112" s="36"/>
      <c r="IP112" s="36"/>
      <c r="IQ112" s="36"/>
      <c r="IR112" s="36"/>
      <c r="IS112" s="36"/>
      <c r="IT112" s="36"/>
      <c r="IU112" s="36"/>
      <c r="IV112" s="36"/>
      <c r="IW112" s="36"/>
      <c r="IX112" s="36"/>
      <c r="IY112" s="36"/>
      <c r="IZ112" s="36"/>
      <c r="JA112" s="36"/>
      <c r="JB112" s="36"/>
      <c r="JC112" s="36"/>
      <c r="JD112" s="36"/>
      <c r="JE112" s="36"/>
      <c r="JF112" s="36"/>
      <c r="JG112" s="36"/>
      <c r="JH112" s="36"/>
      <c r="JI112" s="36"/>
      <c r="JJ112" s="36"/>
      <c r="JK112" s="36"/>
      <c r="JL112" s="36"/>
      <c r="JM112" s="36"/>
      <c r="JN112" s="36"/>
      <c r="JO112" s="36"/>
      <c r="JP112" s="36"/>
      <c r="JQ112" s="36"/>
      <c r="JR112" s="36"/>
      <c r="JS112" s="36"/>
      <c r="JT112" s="36"/>
      <c r="JU112" s="36"/>
      <c r="JV112" s="36"/>
      <c r="JW112" s="36"/>
      <c r="JX112" s="36"/>
      <c r="JY112" s="36"/>
      <c r="JZ112" s="36"/>
      <c r="KA112" s="36"/>
      <c r="KB112" s="36"/>
      <c r="KC112" s="36"/>
      <c r="KD112" s="36"/>
      <c r="KE112" s="36"/>
      <c r="KF112" s="36"/>
      <c r="KG112" s="36"/>
      <c r="KH112" s="36"/>
      <c r="KI112" s="36"/>
      <c r="KJ112" s="36"/>
      <c r="KK112" s="36"/>
      <c r="KL112" s="36"/>
      <c r="KM112" s="36"/>
      <c r="KN112" s="36"/>
      <c r="KO112" s="36"/>
      <c r="KP112" s="36"/>
      <c r="KQ112" s="36"/>
      <c r="KR112" s="36"/>
      <c r="KS112" s="36"/>
      <c r="KT112" s="36"/>
      <c r="KU112" s="36"/>
      <c r="KV112" s="36"/>
      <c r="KW112" s="36"/>
      <c r="KX112" s="36"/>
      <c r="KY112" s="36"/>
      <c r="KZ112" s="36"/>
      <c r="LA112" s="36"/>
      <c r="LB112" s="36"/>
      <c r="LC112" s="36"/>
      <c r="LD112" s="36"/>
      <c r="LE112" s="36"/>
      <c r="LF112" s="36"/>
      <c r="LG112" s="36"/>
      <c r="LH112" s="36"/>
      <c r="LI112" s="36"/>
      <c r="LJ112" s="36"/>
      <c r="LK112" s="36"/>
      <c r="LL112" s="36"/>
      <c r="LM112" s="36"/>
      <c r="LN112" s="36"/>
      <c r="LO112" s="36"/>
      <c r="LP112" s="36"/>
      <c r="LQ112" s="36"/>
      <c r="LR112" s="36"/>
      <c r="LS112" s="36"/>
      <c r="LT112" s="36"/>
      <c r="LU112" s="36"/>
      <c r="LV112" s="36"/>
      <c r="LW112" s="36"/>
      <c r="LX112" s="36"/>
      <c r="LY112" s="36"/>
      <c r="LZ112" s="36"/>
      <c r="MA112" s="36"/>
      <c r="MB112" s="36"/>
      <c r="MC112" s="36"/>
      <c r="MD112" s="36"/>
      <c r="ME112" s="36"/>
      <c r="MF112" s="36"/>
      <c r="MG112" s="36"/>
      <c r="MH112" s="36"/>
      <c r="MI112" s="36"/>
      <c r="MJ112" s="36"/>
      <c r="MK112" s="36"/>
      <c r="ML112" s="36"/>
      <c r="MM112" s="36"/>
      <c r="MN112" s="36"/>
      <c r="MO112" s="36"/>
      <c r="MP112" s="36"/>
      <c r="MQ112" s="36"/>
      <c r="MR112" s="36"/>
      <c r="MS112" s="36"/>
      <c r="MT112" s="36"/>
      <c r="MU112" s="36"/>
      <c r="MV112" s="36"/>
      <c r="MW112" s="36"/>
      <c r="MX112" s="36"/>
      <c r="MY112" s="36"/>
      <c r="MZ112" s="36"/>
      <c r="NA112" s="36"/>
      <c r="NB112" s="36"/>
      <c r="NC112" s="36"/>
      <c r="ND112" s="36"/>
      <c r="NE112" s="36"/>
      <c r="NF112" s="36"/>
      <c r="NG112" s="36"/>
      <c r="NH112" s="36"/>
      <c r="NI112" s="36"/>
      <c r="NJ112" s="36"/>
      <c r="NK112" s="36"/>
      <c r="NL112" s="36"/>
      <c r="NM112" s="36"/>
      <c r="NN112" s="36"/>
      <c r="NO112" s="36"/>
      <c r="NP112" s="36"/>
      <c r="NQ112" s="36"/>
      <c r="NR112" s="36"/>
      <c r="NS112" s="36"/>
      <c r="NT112" s="36"/>
      <c r="NU112" s="36"/>
      <c r="NV112" s="36"/>
      <c r="NW112" s="36"/>
      <c r="NX112" s="36"/>
      <c r="NY112" s="36"/>
      <c r="NZ112" s="36"/>
      <c r="OA112" s="36"/>
      <c r="OB112" s="36"/>
      <c r="OC112" s="36"/>
      <c r="OD112" s="36"/>
      <c r="OE112" s="36"/>
      <c r="OF112" s="36"/>
      <c r="OG112" s="36"/>
      <c r="OH112" s="36"/>
      <c r="OI112" s="36"/>
      <c r="OJ112" s="36"/>
      <c r="OK112" s="36"/>
      <c r="OL112" s="36"/>
      <c r="OM112" s="36"/>
      <c r="ON112" s="36"/>
      <c r="OO112" s="36"/>
      <c r="OP112" s="36"/>
      <c r="OQ112" s="36"/>
      <c r="OR112" s="36"/>
      <c r="OS112" s="36"/>
      <c r="OT112" s="36"/>
      <c r="OU112" s="36"/>
      <c r="OV112" s="36"/>
      <c r="OW112" s="36"/>
      <c r="OX112" s="36"/>
      <c r="OY112" s="36"/>
      <c r="OZ112" s="36"/>
      <c r="PA112" s="36"/>
      <c r="PB112" s="36"/>
      <c r="PC112" s="36"/>
      <c r="PD112" s="36"/>
      <c r="PE112" s="36"/>
      <c r="PF112" s="36"/>
      <c r="PG112" s="36"/>
      <c r="PH112" s="36"/>
      <c r="PI112" s="36"/>
      <c r="PJ112" s="36"/>
      <c r="PK112" s="36"/>
      <c r="PL112" s="36"/>
      <c r="PM112" s="36"/>
      <c r="PN112" s="36"/>
      <c r="PO112" s="36"/>
      <c r="PP112" s="36"/>
      <c r="PQ112" s="36"/>
      <c r="PR112" s="36"/>
      <c r="PS112" s="36"/>
      <c r="PT112" s="36"/>
      <c r="PU112" s="36"/>
      <c r="PV112" s="36"/>
      <c r="PW112" s="36"/>
      <c r="PX112" s="36"/>
      <c r="PY112" s="36"/>
      <c r="PZ112" s="36"/>
      <c r="QA112" s="36"/>
      <c r="QB112" s="36"/>
      <c r="QC112" s="36"/>
      <c r="QD112" s="36"/>
      <c r="QE112" s="36"/>
      <c r="QF112" s="36"/>
      <c r="QG112" s="36"/>
      <c r="QH112" s="36"/>
      <c r="QI112" s="36"/>
      <c r="QJ112" s="36"/>
      <c r="QK112" s="36"/>
      <c r="QL112" s="36"/>
      <c r="QM112" s="36"/>
      <c r="QN112" s="36"/>
      <c r="QO112" s="36"/>
      <c r="QP112" s="36"/>
      <c r="QQ112" s="36"/>
      <c r="QR112" s="36"/>
      <c r="QS112" s="36"/>
      <c r="QT112" s="36"/>
      <c r="QU112" s="36"/>
      <c r="QV112" s="36"/>
      <c r="QW112" s="36"/>
      <c r="QX112" s="36"/>
      <c r="QY112" s="36"/>
      <c r="QZ112" s="36"/>
      <c r="RA112" s="36"/>
      <c r="RB112" s="36"/>
      <c r="RC112" s="36"/>
      <c r="RD112" s="36"/>
      <c r="RE112" s="36"/>
      <c r="RF112" s="36"/>
      <c r="RG112" s="36"/>
      <c r="RH112" s="36"/>
      <c r="RI112" s="36"/>
      <c r="RJ112" s="36"/>
      <c r="RK112" s="36"/>
      <c r="RL112" s="36"/>
      <c r="RM112" s="36"/>
      <c r="RN112" s="36"/>
      <c r="RO112" s="36"/>
      <c r="RP112" s="36"/>
      <c r="RQ112" s="36"/>
      <c r="RR112" s="36"/>
      <c r="RS112" s="36"/>
      <c r="RT112" s="36"/>
      <c r="RU112" s="36"/>
      <c r="RV112" s="36"/>
      <c r="RW112" s="36"/>
      <c r="RX112" s="36"/>
      <c r="RY112" s="36"/>
      <c r="RZ112" s="36"/>
      <c r="SA112" s="36"/>
      <c r="SB112" s="36"/>
      <c r="SC112" s="36"/>
      <c r="SD112" s="36"/>
      <c r="SE112" s="36"/>
      <c r="SF112" s="36"/>
      <c r="SG112" s="36"/>
      <c r="SH112" s="36"/>
      <c r="SI112" s="36"/>
      <c r="SJ112" s="36"/>
      <c r="SK112" s="36"/>
      <c r="SL112" s="36"/>
      <c r="SM112" s="36"/>
      <c r="SN112" s="36"/>
      <c r="SO112" s="36"/>
      <c r="SP112" s="36"/>
      <c r="SQ112" s="36"/>
      <c r="SR112" s="36"/>
      <c r="SS112" s="36"/>
      <c r="ST112" s="36"/>
      <c r="SU112" s="36"/>
      <c r="SV112" s="36"/>
      <c r="SW112" s="36"/>
      <c r="SX112" s="36"/>
      <c r="SY112" s="36"/>
      <c r="SZ112" s="36"/>
      <c r="TA112" s="36"/>
      <c r="TB112" s="36"/>
      <c r="TC112" s="36"/>
      <c r="TD112" s="36"/>
      <c r="TE112" s="36"/>
      <c r="TF112" s="36"/>
      <c r="TG112" s="36"/>
      <c r="TH112" s="36"/>
      <c r="TI112" s="36"/>
      <c r="TJ112" s="36"/>
      <c r="TK112" s="36"/>
      <c r="TL112" s="36"/>
      <c r="TM112" s="36"/>
      <c r="TN112" s="36"/>
      <c r="TO112" s="36"/>
      <c r="TP112" s="36"/>
      <c r="TQ112" s="36"/>
      <c r="TR112" s="36"/>
      <c r="TS112" s="36"/>
      <c r="TT112" s="36"/>
      <c r="TU112" s="36"/>
      <c r="TV112" s="36"/>
      <c r="TW112" s="36"/>
      <c r="TX112" s="36"/>
      <c r="TY112" s="36"/>
      <c r="TZ112" s="36"/>
      <c r="UA112" s="36"/>
      <c r="UB112" s="36"/>
      <c r="UC112" s="36"/>
      <c r="UD112" s="36"/>
      <c r="UE112" s="36"/>
      <c r="UF112" s="36"/>
      <c r="UG112" s="36"/>
      <c r="UH112" s="36"/>
      <c r="UI112" s="36"/>
      <c r="UJ112" s="36"/>
      <c r="UK112" s="36"/>
      <c r="UL112" s="36"/>
      <c r="UM112" s="36"/>
      <c r="UN112" s="36"/>
      <c r="UO112" s="36"/>
      <c r="UP112" s="36"/>
      <c r="UQ112" s="36"/>
      <c r="UR112" s="36"/>
      <c r="US112" s="36"/>
      <c r="UT112" s="36"/>
      <c r="UU112" s="36"/>
      <c r="UV112" s="36"/>
      <c r="UW112" s="36"/>
      <c r="UX112" s="36"/>
      <c r="UY112" s="36"/>
      <c r="UZ112" s="36"/>
      <c r="VA112" s="36"/>
      <c r="VB112" s="36"/>
      <c r="VC112" s="36"/>
      <c r="VD112" s="36"/>
      <c r="VE112" s="36"/>
      <c r="VF112" s="36"/>
      <c r="VG112" s="36"/>
      <c r="VH112" s="36"/>
      <c r="VI112" s="36"/>
      <c r="VJ112" s="36"/>
      <c r="VK112" s="36"/>
      <c r="VL112" s="36"/>
      <c r="VM112" s="36"/>
      <c r="VN112" s="36"/>
      <c r="VO112" s="36"/>
      <c r="VP112" s="36"/>
      <c r="VQ112" s="36"/>
      <c r="VR112" s="36"/>
      <c r="VS112" s="36"/>
      <c r="VT112" s="36"/>
      <c r="VU112" s="36"/>
      <c r="VV112" s="36"/>
      <c r="VW112" s="36"/>
      <c r="VX112" s="36"/>
      <c r="VY112" s="36"/>
      <c r="VZ112" s="36"/>
      <c r="WA112" s="36"/>
      <c r="WB112" s="36"/>
      <c r="WC112" s="36"/>
      <c r="WD112" s="36"/>
      <c r="WE112" s="36"/>
      <c r="WF112" s="36"/>
      <c r="WG112" s="36"/>
      <c r="WH112" s="36"/>
      <c r="WI112" s="36"/>
      <c r="WJ112" s="36"/>
      <c r="WK112" s="36"/>
      <c r="WL112" s="36"/>
      <c r="WM112" s="36"/>
      <c r="WN112" s="36"/>
      <c r="WO112" s="36"/>
      <c r="WP112" s="36"/>
      <c r="WQ112" s="36"/>
      <c r="WR112" s="36"/>
      <c r="WS112" s="36"/>
      <c r="WT112" s="36"/>
      <c r="WU112" s="36"/>
      <c r="WV112" s="36"/>
      <c r="WW112" s="36"/>
      <c r="WX112" s="36"/>
      <c r="WY112" s="36"/>
      <c r="WZ112" s="36"/>
      <c r="XA112" s="36"/>
      <c r="XB112" s="36"/>
      <c r="XC112" s="36"/>
      <c r="XD112" s="36"/>
      <c r="XE112" s="36"/>
      <c r="XF112" s="36"/>
      <c r="XG112" s="36"/>
      <c r="XH112" s="36"/>
      <c r="XI112" s="36"/>
      <c r="XJ112" s="36"/>
      <c r="XK112" s="36"/>
      <c r="XL112" s="36"/>
      <c r="XM112" s="36"/>
      <c r="XN112" s="36"/>
      <c r="XO112" s="36"/>
      <c r="XP112" s="36"/>
      <c r="XQ112" s="36"/>
      <c r="XR112" s="36"/>
      <c r="XS112" s="36"/>
      <c r="XT112" s="36"/>
      <c r="XU112" s="36"/>
      <c r="XV112" s="36"/>
      <c r="XW112" s="36"/>
      <c r="XX112" s="36"/>
      <c r="XY112" s="36"/>
      <c r="XZ112" s="36"/>
      <c r="YA112" s="36"/>
      <c r="YB112" s="36"/>
      <c r="YC112" s="36"/>
      <c r="YD112" s="36"/>
      <c r="YE112" s="36"/>
      <c r="YF112" s="36"/>
      <c r="YG112" s="36"/>
      <c r="YH112" s="36"/>
      <c r="YI112" s="36"/>
      <c r="YJ112" s="36"/>
      <c r="YK112" s="36"/>
      <c r="YL112" s="36"/>
      <c r="YM112" s="36"/>
      <c r="YN112" s="36"/>
      <c r="YO112" s="36"/>
      <c r="YP112" s="36"/>
      <c r="YQ112" s="36"/>
      <c r="YR112" s="36"/>
      <c r="YS112" s="36"/>
      <c r="YT112" s="36"/>
      <c r="YU112" s="36"/>
      <c r="YV112" s="36"/>
      <c r="YW112" s="36"/>
      <c r="YX112" s="36"/>
      <c r="YY112" s="36"/>
      <c r="YZ112" s="36"/>
      <c r="ZA112" s="36"/>
      <c r="ZB112" s="36"/>
      <c r="ZC112" s="36"/>
      <c r="ZD112" s="36"/>
      <c r="ZE112" s="36"/>
      <c r="ZF112" s="36"/>
      <c r="ZG112" s="36"/>
      <c r="ZH112" s="36"/>
      <c r="ZI112" s="36"/>
      <c r="ZJ112" s="36"/>
      <c r="ZK112" s="36"/>
      <c r="ZL112" s="36"/>
      <c r="ZM112" s="36"/>
      <c r="ZN112" s="36"/>
      <c r="ZO112" s="36"/>
      <c r="ZP112" s="36"/>
      <c r="ZQ112" s="36"/>
      <c r="ZR112" s="36"/>
      <c r="ZS112" s="36"/>
      <c r="ZT112" s="36"/>
      <c r="ZU112" s="36"/>
      <c r="ZV112" s="36"/>
      <c r="ZW112" s="36"/>
      <c r="ZX112" s="36"/>
      <c r="ZY112" s="36"/>
      <c r="ZZ112" s="36"/>
      <c r="AAA112" s="36"/>
      <c r="AAB112" s="36"/>
      <c r="AAC112" s="36"/>
      <c r="AAD112" s="36"/>
      <c r="AAE112" s="36"/>
      <c r="AAF112" s="36"/>
      <c r="AAG112" s="36"/>
      <c r="AAH112" s="36"/>
      <c r="AAI112" s="36"/>
      <c r="AAJ112" s="36"/>
      <c r="AAK112" s="36"/>
      <c r="AAL112" s="36"/>
      <c r="AAM112" s="36"/>
      <c r="AAN112" s="36"/>
      <c r="AAO112" s="36"/>
      <c r="AAP112" s="36"/>
      <c r="AAQ112" s="36"/>
      <c r="AAR112" s="36"/>
      <c r="AAS112" s="36"/>
      <c r="AAT112" s="36"/>
      <c r="AAU112" s="36"/>
      <c r="AAV112" s="36"/>
      <c r="AAW112" s="36"/>
      <c r="AAX112" s="36"/>
      <c r="AAY112" s="36"/>
      <c r="AAZ112" s="36"/>
      <c r="ABA112" s="36"/>
      <c r="ABB112" s="36"/>
      <c r="ABC112" s="36"/>
      <c r="ABD112" s="36"/>
      <c r="ABE112" s="36"/>
      <c r="ABF112" s="36"/>
      <c r="ABG112" s="36"/>
      <c r="ABH112" s="36"/>
      <c r="ABI112" s="36"/>
      <c r="ABJ112" s="36"/>
      <c r="ABK112" s="36"/>
      <c r="ABL112" s="36"/>
      <c r="ABM112" s="36"/>
      <c r="ABN112" s="36"/>
      <c r="ABO112" s="36"/>
      <c r="ABP112" s="36"/>
      <c r="ABQ112" s="36"/>
      <c r="ABR112" s="36"/>
      <c r="ABS112" s="36"/>
      <c r="ABT112" s="36"/>
      <c r="ABU112" s="36"/>
      <c r="ABV112" s="36"/>
      <c r="ABW112" s="36"/>
      <c r="ABX112" s="36"/>
      <c r="ABY112" s="36"/>
      <c r="ABZ112" s="36"/>
      <c r="ACA112" s="36"/>
      <c r="ACB112" s="36"/>
      <c r="ACC112" s="36"/>
      <c r="ACD112" s="36"/>
      <c r="ACE112" s="36"/>
      <c r="ACF112" s="36"/>
      <c r="ACG112" s="36"/>
      <c r="ACH112" s="36"/>
      <c r="ACI112" s="36"/>
      <c r="ACJ112" s="36"/>
      <c r="ACK112" s="36"/>
      <c r="ACL112" s="36"/>
      <c r="ACM112" s="36"/>
      <c r="ACN112" s="36"/>
      <c r="ACO112" s="36"/>
      <c r="ACP112" s="36"/>
      <c r="ACQ112" s="36"/>
      <c r="ACR112" s="36"/>
      <c r="ACS112" s="36"/>
      <c r="ACT112" s="36"/>
      <c r="ACU112" s="36"/>
      <c r="ACV112" s="36"/>
      <c r="ACW112" s="36"/>
      <c r="ACX112" s="36"/>
      <c r="ACY112" s="36"/>
      <c r="ACZ112" s="36"/>
      <c r="ADA112" s="36"/>
      <c r="ADB112" s="36"/>
      <c r="ADC112" s="36"/>
      <c r="ADD112" s="36"/>
      <c r="ADE112" s="36"/>
      <c r="ADF112" s="36"/>
      <c r="ADG112" s="36"/>
      <c r="ADH112" s="36"/>
      <c r="ADI112" s="36"/>
      <c r="ADJ112" s="36"/>
      <c r="ADK112" s="36"/>
      <c r="ADL112" s="36"/>
      <c r="ADM112" s="36"/>
      <c r="ADN112" s="36"/>
      <c r="ADO112" s="36"/>
      <c r="ADP112" s="36"/>
      <c r="ADQ112" s="36"/>
      <c r="ADR112" s="36"/>
      <c r="ADS112" s="36"/>
      <c r="ADT112" s="36"/>
      <c r="ADU112" s="36"/>
      <c r="ADV112" s="36"/>
      <c r="ADW112" s="36"/>
      <c r="ADX112" s="36"/>
      <c r="ADY112" s="36"/>
      <c r="ADZ112" s="36"/>
      <c r="AEA112" s="36"/>
      <c r="AEB112" s="36"/>
      <c r="AEC112" s="36"/>
      <c r="AED112" s="36"/>
      <c r="AEE112" s="36"/>
      <c r="AEF112" s="36"/>
      <c r="AEG112" s="36"/>
      <c r="AEH112" s="36"/>
      <c r="AEI112" s="36"/>
      <c r="AEJ112" s="36"/>
      <c r="AEK112" s="36"/>
      <c r="AEL112" s="36"/>
      <c r="AEM112" s="36"/>
      <c r="AEN112" s="36"/>
      <c r="AEO112" s="36"/>
      <c r="AEP112" s="36"/>
      <c r="AEQ112" s="36"/>
      <c r="AER112" s="36"/>
      <c r="AES112" s="36"/>
      <c r="AET112" s="36"/>
      <c r="AEU112" s="36"/>
      <c r="AEV112" s="36"/>
      <c r="AEW112" s="36"/>
      <c r="AEX112" s="36"/>
      <c r="AEY112" s="36"/>
      <c r="AEZ112" s="36"/>
      <c r="AFA112" s="36"/>
      <c r="AFB112" s="36"/>
      <c r="AFC112" s="36"/>
      <c r="AFD112" s="36"/>
      <c r="AFE112" s="36"/>
      <c r="AFF112" s="36"/>
      <c r="AFG112" s="36"/>
      <c r="AFH112" s="36"/>
      <c r="AFI112" s="36"/>
      <c r="AFJ112" s="36"/>
      <c r="AFK112" s="36"/>
      <c r="AFL112" s="36"/>
      <c r="AFM112" s="36"/>
      <c r="AFN112" s="36"/>
      <c r="AFO112" s="36"/>
      <c r="AFP112" s="36"/>
      <c r="AFQ112" s="36"/>
      <c r="AFR112" s="36"/>
      <c r="AFS112" s="36"/>
      <c r="AFT112" s="36"/>
      <c r="AFU112" s="36"/>
      <c r="AFV112" s="36"/>
      <c r="AFW112" s="36"/>
      <c r="AFX112" s="36"/>
      <c r="AFY112" s="36"/>
      <c r="AFZ112" s="36"/>
      <c r="AGA112" s="36"/>
      <c r="AGB112" s="36"/>
      <c r="AGC112" s="36"/>
      <c r="AGD112" s="36"/>
      <c r="AGE112" s="36"/>
      <c r="AGF112" s="36"/>
      <c r="AGG112" s="36"/>
      <c r="AGH112" s="36"/>
      <c r="AGI112" s="36"/>
      <c r="AGJ112" s="36"/>
      <c r="AGK112" s="36"/>
      <c r="AGL112" s="36"/>
      <c r="AGM112" s="36"/>
      <c r="AGN112" s="36"/>
      <c r="AGO112" s="36"/>
      <c r="AGP112" s="36"/>
      <c r="AGQ112" s="36"/>
      <c r="AGR112" s="36"/>
      <c r="AGS112" s="36"/>
      <c r="AGT112" s="36"/>
      <c r="AGU112" s="36"/>
      <c r="AGV112" s="36"/>
      <c r="AGW112" s="36"/>
      <c r="AGX112" s="36"/>
      <c r="AGY112" s="36"/>
      <c r="AGZ112" s="36"/>
      <c r="AHA112" s="36"/>
      <c r="AHB112" s="36"/>
      <c r="AHC112" s="36"/>
      <c r="AHD112" s="36"/>
      <c r="AHE112" s="36"/>
      <c r="AHF112" s="36"/>
      <c r="AHG112" s="36"/>
      <c r="AHH112" s="36"/>
      <c r="AHI112" s="36"/>
      <c r="AHJ112" s="36"/>
      <c r="AHK112" s="36"/>
      <c r="AHL112" s="36"/>
      <c r="AHM112" s="36"/>
      <c r="AHN112" s="36"/>
      <c r="AHO112" s="36"/>
      <c r="AHP112" s="36"/>
      <c r="AHQ112" s="36"/>
      <c r="AHR112" s="36"/>
      <c r="AHS112" s="36"/>
      <c r="AHT112" s="36"/>
      <c r="AHU112" s="36"/>
      <c r="AHV112" s="36"/>
      <c r="AHW112" s="36"/>
      <c r="AHX112" s="36"/>
      <c r="AHY112" s="36"/>
      <c r="AHZ112" s="36"/>
      <c r="AIA112" s="36"/>
      <c r="AIB112" s="36"/>
      <c r="AIC112" s="36"/>
      <c r="AID112" s="36"/>
      <c r="AIE112" s="36"/>
      <c r="AIF112" s="36"/>
      <c r="AIG112" s="36"/>
      <c r="AIH112" s="36"/>
      <c r="AII112" s="36"/>
      <c r="AIJ112" s="36"/>
      <c r="AIK112" s="36"/>
      <c r="AIL112" s="36"/>
      <c r="AIM112" s="36"/>
      <c r="AIN112" s="36"/>
      <c r="AIO112" s="36"/>
      <c r="AIP112" s="36"/>
      <c r="AIQ112" s="36"/>
      <c r="AIR112" s="36"/>
      <c r="AIS112" s="36"/>
      <c r="AIT112" s="36"/>
      <c r="AIU112" s="36"/>
      <c r="AIV112" s="36"/>
      <c r="AIW112" s="36"/>
      <c r="AIX112" s="36"/>
      <c r="AIY112" s="36"/>
      <c r="AIZ112" s="36"/>
      <c r="AJA112" s="36"/>
      <c r="AJB112" s="36"/>
      <c r="AJC112" s="36"/>
      <c r="AJD112" s="36"/>
      <c r="AJE112" s="36"/>
      <c r="AJF112" s="36"/>
      <c r="AJG112" s="36"/>
      <c r="AJH112" s="36"/>
      <c r="AJI112" s="36"/>
      <c r="AJJ112" s="36"/>
      <c r="AJK112" s="36"/>
      <c r="AJL112" s="36"/>
      <c r="AJM112" s="36"/>
      <c r="AJN112" s="36"/>
      <c r="AJO112" s="36"/>
      <c r="AJP112" s="36"/>
      <c r="AJQ112" s="36"/>
      <c r="AJR112" s="36"/>
      <c r="AJS112" s="36"/>
      <c r="AJT112" s="36"/>
      <c r="AJU112" s="36"/>
      <c r="AJV112" s="36"/>
      <c r="AJW112" s="34"/>
      <c r="AJX112" s="34"/>
      <c r="AJY112" s="34"/>
      <c r="AJZ112" s="34"/>
      <c r="AKA112" s="34"/>
      <c r="AKB112" s="34"/>
      <c r="AKC112" s="34"/>
      <c r="AKD112" s="34"/>
      <c r="AKE112" s="34"/>
      <c r="AKF112" s="34"/>
      <c r="AKG112" s="34"/>
      <c r="AKH112" s="34"/>
      <c r="AKI112" s="34"/>
      <c r="AKJ112" s="34"/>
      <c r="AKK112" s="34"/>
      <c r="AKL112" s="34"/>
      <c r="AKM112" s="34"/>
      <c r="AKN112" s="34"/>
      <c r="AKO112" s="34"/>
      <c r="AKP112" s="34"/>
      <c r="AKQ112" s="34"/>
      <c r="AKR112" s="34"/>
      <c r="AKS112" s="34"/>
      <c r="AKT112" s="34"/>
      <c r="AKU112" s="34"/>
      <c r="AKV112" s="34"/>
      <c r="AKW112" s="34"/>
      <c r="AKX112" s="34"/>
      <c r="AKY112" s="34"/>
      <c r="AKZ112" s="34"/>
      <c r="ALA112" s="34"/>
      <c r="ALB112" s="34"/>
      <c r="ALC112" s="34"/>
      <c r="ALD112" s="34"/>
      <c r="ALE112" s="34"/>
      <c r="ALF112" s="34"/>
      <c r="ALG112" s="34"/>
      <c r="ALH112" s="34"/>
      <c r="ALI112" s="34"/>
      <c r="ALJ112" s="34"/>
      <c r="ALK112" s="34"/>
      <c r="ALL112" s="34"/>
      <c r="ALM112" s="34"/>
      <c r="ALN112" s="34"/>
      <c r="ALO112" s="34"/>
      <c r="ALP112" s="34"/>
      <c r="ALQ112" s="34"/>
      <c r="ALR112" s="34"/>
      <c r="ALS112" s="34"/>
      <c r="ALT112" s="34"/>
      <c r="ALU112" s="34"/>
      <c r="ALV112" s="34"/>
      <c r="ALW112" s="34"/>
      <c r="ALX112" s="34"/>
      <c r="ALY112" s="34"/>
      <c r="ALZ112" s="34"/>
      <c r="AMA112" s="34"/>
      <c r="AMB112" s="34"/>
      <c r="AMC112" s="34"/>
      <c r="AMD112" s="34"/>
      <c r="AME112" s="34"/>
      <c r="AMF112" s="34"/>
      <c r="AMG112" s="34"/>
      <c r="AMH112" s="34"/>
      <c r="AMI112" s="34"/>
      <c r="AMJ112" s="34"/>
      <c r="AMK112" s="34"/>
      <c r="AML112" s="34"/>
      <c r="AMM112" s="34"/>
      <c r="AMN112" s="34"/>
      <c r="AMO112" s="34"/>
      <c r="AMP112" s="34"/>
      <c r="AMQ112" s="34"/>
      <c r="AMR112" s="34"/>
      <c r="AMS112" s="34"/>
      <c r="AMT112" s="34"/>
      <c r="AMU112" s="34"/>
      <c r="AMV112" s="34"/>
      <c r="AMW112" s="34"/>
      <c r="AMX112" s="34"/>
      <c r="AMY112" s="34"/>
      <c r="AMZ112" s="34"/>
      <c r="ANA112" s="34"/>
      <c r="ANB112" s="34"/>
      <c r="ANC112" s="34"/>
      <c r="AND112" s="34"/>
      <c r="ANE112" s="34"/>
      <c r="ANF112" s="34"/>
      <c r="ANG112" s="34"/>
      <c r="ANH112" s="34"/>
      <c r="ANI112" s="34"/>
      <c r="ANJ112" s="34"/>
      <c r="ANK112" s="34"/>
      <c r="ANL112" s="34"/>
      <c r="ANM112" s="34"/>
      <c r="ANN112" s="34"/>
      <c r="ANO112" s="34"/>
      <c r="ANP112" s="34"/>
      <c r="ANQ112" s="34"/>
      <c r="ANR112" s="34"/>
      <c r="ANS112" s="34"/>
      <c r="ANT112" s="34"/>
      <c r="ANU112" s="34"/>
      <c r="ANV112" s="34"/>
      <c r="ANW112" s="34"/>
      <c r="ANX112" s="34"/>
      <c r="ANY112" s="34"/>
      <c r="ANZ112" s="34"/>
      <c r="AOA112" s="34"/>
      <c r="AOB112" s="34"/>
      <c r="AOC112" s="34"/>
      <c r="AOD112" s="34"/>
      <c r="AOE112" s="34"/>
      <c r="AOF112" s="34"/>
      <c r="AOG112" s="34"/>
      <c r="AOH112" s="34"/>
      <c r="AOI112" s="34"/>
      <c r="AOJ112" s="34"/>
      <c r="AOK112" s="34"/>
      <c r="AOL112" s="34"/>
      <c r="AOM112" s="34"/>
      <c r="AON112" s="34"/>
      <c r="AOO112" s="34"/>
      <c r="AOP112" s="34"/>
      <c r="AOQ112" s="34"/>
      <c r="AOR112" s="34"/>
      <c r="AOS112" s="34"/>
      <c r="AOT112" s="34"/>
      <c r="AOU112" s="34"/>
      <c r="AOV112" s="34"/>
      <c r="AOW112" s="34"/>
      <c r="AOX112" s="34"/>
      <c r="AOY112" s="34"/>
      <c r="AOZ112" s="34"/>
      <c r="APA112" s="34"/>
      <c r="APB112" s="34"/>
      <c r="APC112" s="34"/>
      <c r="APD112" s="34"/>
      <c r="APE112" s="34"/>
      <c r="APF112" s="34"/>
      <c r="APG112" s="34"/>
      <c r="APH112" s="34"/>
      <c r="API112" s="34"/>
      <c r="APJ112" s="34"/>
      <c r="APK112" s="34"/>
      <c r="APL112" s="34"/>
      <c r="APM112" s="34"/>
      <c r="APN112" s="34"/>
      <c r="APO112" s="34"/>
      <c r="APP112" s="34"/>
      <c r="APQ112" s="34"/>
      <c r="APR112" s="34"/>
      <c r="APS112" s="34"/>
      <c r="APT112" s="34"/>
      <c r="APU112" s="34"/>
      <c r="APV112" s="34"/>
      <c r="APW112" s="34"/>
      <c r="APX112" s="34"/>
      <c r="APY112" s="34"/>
      <c r="APZ112" s="34"/>
      <c r="AQA112" s="34"/>
      <c r="AQB112" s="34"/>
      <c r="AQC112" s="34"/>
      <c r="AQD112" s="34"/>
      <c r="AQE112" s="34"/>
      <c r="AQF112" s="34"/>
      <c r="AQG112" s="34"/>
      <c r="AQH112" s="34"/>
      <c r="AQI112" s="34"/>
      <c r="AQJ112" s="34"/>
      <c r="AQK112" s="34"/>
      <c r="AQL112" s="34"/>
      <c r="AQM112" s="34"/>
      <c r="AQN112" s="34"/>
      <c r="AQO112" s="34"/>
      <c r="AQP112" s="34"/>
      <c r="AQQ112" s="34"/>
      <c r="AQR112" s="34"/>
      <c r="AQS112" s="34"/>
      <c r="AQT112" s="34"/>
      <c r="AQU112" s="34"/>
      <c r="AQV112" s="34"/>
      <c r="AQW112" s="34"/>
      <c r="AQX112" s="34"/>
      <c r="AQY112" s="34"/>
      <c r="AQZ112" s="34"/>
      <c r="ARA112" s="34"/>
      <c r="ARB112" s="34"/>
      <c r="ARC112" s="34"/>
      <c r="ARD112" s="34"/>
      <c r="ARE112" s="34"/>
      <c r="ARF112" s="34"/>
      <c r="ARG112" s="34"/>
      <c r="ARH112" s="34"/>
      <c r="ARI112" s="34"/>
      <c r="ARJ112" s="34"/>
      <c r="ARK112" s="34"/>
      <c r="ARL112" s="34"/>
      <c r="ARM112" s="34"/>
      <c r="ARN112" s="34"/>
      <c r="ARO112" s="34"/>
      <c r="ARP112" s="34"/>
      <c r="ARQ112" s="34"/>
      <c r="ARR112" s="34"/>
      <c r="ARS112" s="34"/>
      <c r="ART112" s="34"/>
      <c r="ARU112" s="34"/>
      <c r="ARV112" s="34"/>
      <c r="ARW112" s="34"/>
      <c r="ARX112" s="34"/>
      <c r="ARY112" s="34"/>
      <c r="ARZ112" s="34"/>
      <c r="ASA112" s="34"/>
      <c r="ASB112" s="34"/>
      <c r="ASC112" s="34"/>
      <c r="ASD112" s="34"/>
      <c r="ASE112" s="34"/>
      <c r="ASF112" s="34"/>
      <c r="ASG112" s="34"/>
      <c r="ASH112" s="34"/>
      <c r="ASI112" s="34"/>
      <c r="ASJ112" s="34"/>
      <c r="ASK112" s="34"/>
      <c r="ASL112" s="34"/>
      <c r="ASM112" s="34"/>
      <c r="ASN112" s="34"/>
      <c r="ASO112" s="34"/>
      <c r="ASP112" s="34"/>
      <c r="ASQ112" s="34"/>
      <c r="ASR112" s="34"/>
      <c r="ASS112" s="34"/>
      <c r="AST112" s="34"/>
      <c r="ASU112" s="34"/>
      <c r="ASV112" s="34"/>
      <c r="ASW112" s="34"/>
      <c r="ASX112" s="34"/>
      <c r="ASY112" s="34"/>
      <c r="ASZ112" s="34"/>
      <c r="ATA112" s="34"/>
      <c r="ATB112" s="34"/>
      <c r="ATC112" s="34"/>
      <c r="ATD112" s="34"/>
      <c r="ATE112" s="34"/>
      <c r="ATF112" s="34"/>
      <c r="ATG112" s="34"/>
      <c r="ATH112" s="34"/>
      <c r="ATI112" s="34"/>
      <c r="ATJ112" s="34"/>
      <c r="ATK112" s="34"/>
      <c r="ATL112" s="34"/>
      <c r="ATM112" s="34"/>
      <c r="ATN112" s="34"/>
      <c r="ATO112" s="34"/>
      <c r="ATP112" s="34"/>
      <c r="ATQ112" s="34"/>
      <c r="ATR112" s="34"/>
      <c r="ATS112" s="34"/>
      <c r="ATT112" s="34"/>
      <c r="ATU112" s="34"/>
      <c r="ATV112" s="34"/>
      <c r="ATW112" s="34"/>
      <c r="ATX112" s="34"/>
      <c r="ATY112" s="34"/>
      <c r="ATZ112" s="34"/>
      <c r="AUA112" s="34"/>
      <c r="AUB112" s="34"/>
      <c r="AUC112" s="34"/>
      <c r="AUD112" s="34"/>
      <c r="AUE112" s="34"/>
      <c r="AUF112" s="34"/>
      <c r="AUG112" s="34"/>
      <c r="AUH112" s="34"/>
      <c r="AUI112" s="34"/>
      <c r="AUJ112" s="34"/>
      <c r="AUK112" s="34"/>
      <c r="AUL112" s="34"/>
      <c r="AUM112" s="34"/>
      <c r="AUN112" s="34"/>
      <c r="AUO112" s="34"/>
      <c r="AUP112" s="34"/>
      <c r="AUQ112" s="34"/>
      <c r="AUR112" s="34"/>
      <c r="AUS112" s="34"/>
      <c r="AUT112" s="34"/>
      <c r="AUU112" s="34"/>
      <c r="AUV112" s="34"/>
      <c r="AUW112" s="34"/>
      <c r="AUX112" s="34"/>
      <c r="AUY112" s="34"/>
      <c r="AUZ112" s="34"/>
      <c r="AVA112" s="34"/>
      <c r="AVB112" s="34"/>
      <c r="AVC112" s="34"/>
      <c r="AVD112" s="34"/>
      <c r="AVE112" s="34"/>
      <c r="AVF112" s="34"/>
      <c r="AVG112" s="34"/>
      <c r="AVH112" s="34"/>
      <c r="AVI112" s="34"/>
      <c r="AVJ112" s="34"/>
      <c r="AVK112" s="34"/>
      <c r="AVL112" s="34"/>
      <c r="AVM112" s="34"/>
      <c r="AVN112" s="34"/>
      <c r="AVO112" s="34"/>
      <c r="AVP112" s="34"/>
      <c r="AVQ112" s="34"/>
      <c r="AVR112" s="34"/>
      <c r="AVS112" s="34"/>
      <c r="AVT112" s="34"/>
      <c r="AVU112" s="34"/>
      <c r="AVV112" s="34"/>
      <c r="AVW112" s="34"/>
      <c r="AVX112" s="34"/>
      <c r="AVY112" s="34"/>
      <c r="AVZ112" s="34"/>
      <c r="AWA112" s="34"/>
      <c r="AWB112" s="34"/>
      <c r="AWC112" s="34"/>
      <c r="AWD112" s="34"/>
      <c r="AWE112" s="34"/>
      <c r="AWF112" s="34"/>
      <c r="AWG112" s="34"/>
      <c r="AWH112" s="34"/>
      <c r="AWI112" s="34"/>
      <c r="AWJ112" s="34"/>
      <c r="AWK112" s="34"/>
      <c r="AWL112" s="34"/>
      <c r="AWM112" s="34"/>
      <c r="AWN112" s="34"/>
      <c r="AWO112" s="34"/>
      <c r="AWP112" s="34"/>
      <c r="AWQ112" s="34"/>
      <c r="AWR112" s="34"/>
      <c r="AWS112" s="34"/>
      <c r="AWT112" s="34"/>
      <c r="AWU112" s="34"/>
      <c r="AWV112" s="34"/>
      <c r="AWW112" s="34"/>
      <c r="AWX112" s="34"/>
      <c r="AWY112" s="34"/>
      <c r="AWZ112" s="34"/>
      <c r="AXA112" s="34"/>
      <c r="AXB112" s="34"/>
      <c r="AXC112" s="34"/>
      <c r="AXD112" s="34"/>
      <c r="AXE112" s="34"/>
      <c r="AXF112" s="34"/>
      <c r="AXG112" s="34"/>
      <c r="AXH112" s="34"/>
      <c r="AXI112" s="34"/>
      <c r="AXJ112" s="34"/>
      <c r="AXK112" s="34"/>
      <c r="AXL112" s="34"/>
      <c r="AXM112" s="34"/>
      <c r="AXN112" s="34"/>
      <c r="AXO112" s="34"/>
      <c r="AXP112" s="34"/>
      <c r="AXQ112" s="34"/>
      <c r="AXR112" s="34"/>
      <c r="AXS112" s="34"/>
      <c r="AXT112" s="34"/>
      <c r="AXU112" s="34"/>
      <c r="AXV112" s="34"/>
      <c r="AXW112" s="34"/>
      <c r="AXX112" s="34"/>
      <c r="AXY112" s="34"/>
      <c r="AXZ112" s="34"/>
      <c r="AYA112" s="34"/>
      <c r="AYB112" s="34"/>
      <c r="AYC112" s="34"/>
      <c r="AYD112" s="34"/>
      <c r="AYE112" s="34"/>
      <c r="AYF112" s="34"/>
      <c r="AYG112" s="34"/>
      <c r="AYH112" s="34"/>
      <c r="AYI112" s="34"/>
      <c r="AYJ112" s="34"/>
      <c r="AYK112" s="34"/>
      <c r="AYL112" s="34"/>
      <c r="AYM112" s="34"/>
      <c r="AYN112" s="34"/>
      <c r="AYO112" s="34"/>
      <c r="AYP112" s="34"/>
      <c r="AYQ112" s="34"/>
      <c r="AYR112" s="34"/>
      <c r="AYS112" s="34"/>
      <c r="AYT112" s="34"/>
      <c r="AYU112" s="34"/>
      <c r="AYV112" s="34"/>
      <c r="AYW112" s="34"/>
      <c r="AYX112" s="34"/>
      <c r="AYY112" s="34"/>
      <c r="AYZ112" s="34"/>
      <c r="AZA112" s="34"/>
      <c r="AZB112" s="34"/>
      <c r="AZC112" s="34"/>
      <c r="AZD112" s="34"/>
      <c r="AZE112" s="34"/>
      <c r="AZF112" s="34"/>
      <c r="AZG112" s="34"/>
      <c r="AZH112" s="34"/>
      <c r="AZI112" s="34"/>
      <c r="AZJ112" s="34"/>
      <c r="AZK112" s="34"/>
      <c r="AZL112" s="34"/>
      <c r="AZM112" s="34"/>
      <c r="AZN112" s="34"/>
      <c r="AZO112" s="34"/>
      <c r="AZP112" s="34"/>
      <c r="AZQ112" s="34"/>
      <c r="AZR112" s="34"/>
      <c r="AZS112" s="34"/>
      <c r="AZT112" s="34"/>
      <c r="AZU112" s="34"/>
      <c r="AZV112" s="34"/>
      <c r="AZW112" s="34"/>
      <c r="AZX112" s="34"/>
      <c r="AZY112" s="34"/>
      <c r="AZZ112" s="34"/>
      <c r="BAA112" s="34"/>
      <c r="BAB112" s="34"/>
      <c r="BAC112" s="34"/>
      <c r="BAD112" s="34"/>
      <c r="BAE112" s="34"/>
      <c r="BAF112" s="34"/>
      <c r="BAG112" s="34"/>
      <c r="BAH112" s="34"/>
      <c r="BAI112" s="34"/>
      <c r="BAJ112" s="34"/>
      <c r="BAK112" s="34"/>
      <c r="BAL112" s="34"/>
      <c r="BAM112" s="34"/>
      <c r="BAN112" s="34"/>
      <c r="BAO112" s="34"/>
      <c r="BAP112" s="34"/>
      <c r="BAQ112" s="34"/>
      <c r="BAR112" s="34"/>
      <c r="BAS112" s="34"/>
      <c r="BAT112" s="34"/>
      <c r="BAU112" s="34"/>
      <c r="BAV112" s="34"/>
      <c r="BAW112" s="34"/>
      <c r="BAX112" s="34"/>
      <c r="BAY112" s="34"/>
      <c r="BAZ112" s="34"/>
      <c r="BBA112" s="34"/>
      <c r="BBB112" s="34"/>
      <c r="BBC112" s="34"/>
      <c r="BBD112" s="34"/>
      <c r="BBE112" s="34"/>
      <c r="BBF112" s="34"/>
      <c r="BBG112" s="34"/>
      <c r="BBH112" s="34"/>
      <c r="BBI112" s="34"/>
      <c r="BBJ112" s="34"/>
      <c r="BBK112" s="34"/>
      <c r="BBL112" s="34"/>
      <c r="BBM112" s="34"/>
      <c r="BBN112" s="34"/>
      <c r="BBO112" s="34"/>
      <c r="BBP112" s="34"/>
      <c r="BBQ112" s="34"/>
      <c r="BBR112" s="34"/>
      <c r="BBS112" s="34"/>
      <c r="BBT112" s="34"/>
      <c r="BBU112" s="34"/>
      <c r="BBV112" s="34"/>
      <c r="BBW112" s="34"/>
      <c r="BBX112" s="34"/>
      <c r="BBY112" s="34"/>
      <c r="BBZ112" s="34"/>
      <c r="BCA112" s="34"/>
      <c r="BCB112" s="34"/>
      <c r="BCC112" s="34"/>
      <c r="BCD112" s="34"/>
      <c r="BCE112" s="34"/>
      <c r="BCF112" s="34"/>
      <c r="BCG112" s="34"/>
      <c r="BCH112" s="34"/>
      <c r="BCI112" s="34"/>
      <c r="BCJ112" s="34"/>
      <c r="BCK112" s="34"/>
      <c r="BCL112" s="34"/>
      <c r="BCM112" s="34"/>
      <c r="BCN112" s="34"/>
      <c r="BCO112" s="34"/>
      <c r="BCP112" s="34"/>
      <c r="BCQ112" s="34"/>
      <c r="BCR112" s="34"/>
      <c r="BCS112" s="34"/>
      <c r="BCT112" s="34"/>
      <c r="BCU112" s="34"/>
      <c r="BCV112" s="34"/>
      <c r="BCW112" s="34"/>
      <c r="BCX112" s="34"/>
      <c r="BCY112" s="34"/>
      <c r="BCZ112" s="34"/>
      <c r="BDA112" s="34"/>
      <c r="BDB112" s="34"/>
      <c r="BDC112" s="34"/>
      <c r="BDD112" s="34"/>
      <c r="BDE112" s="34"/>
      <c r="BDF112" s="34"/>
      <c r="BDG112" s="34"/>
      <c r="BDH112" s="34"/>
      <c r="BDI112" s="34"/>
      <c r="BDJ112" s="34"/>
      <c r="BDK112" s="34"/>
      <c r="BDL112" s="34"/>
      <c r="BDM112" s="34"/>
      <c r="BDN112" s="34"/>
      <c r="BDO112" s="34"/>
      <c r="BDP112" s="34"/>
      <c r="BDQ112" s="34"/>
      <c r="BDR112" s="34"/>
      <c r="BDS112" s="34"/>
      <c r="BDT112" s="34"/>
      <c r="BDU112" s="34"/>
      <c r="BDV112" s="34"/>
      <c r="BDW112" s="34"/>
      <c r="BDX112" s="34"/>
      <c r="BDY112" s="34"/>
      <c r="BDZ112" s="34"/>
      <c r="BEA112" s="34"/>
      <c r="BEB112" s="34"/>
      <c r="BEC112" s="34"/>
      <c r="BED112" s="34"/>
      <c r="BEE112" s="34"/>
      <c r="BEF112" s="34"/>
      <c r="BEG112" s="34"/>
      <c r="BEH112" s="34"/>
      <c r="BEI112" s="34"/>
      <c r="BEJ112" s="34"/>
      <c r="BEK112" s="34"/>
      <c r="BEL112" s="34"/>
      <c r="BEM112" s="34"/>
      <c r="BEN112" s="34"/>
      <c r="BEO112" s="34"/>
      <c r="BEP112" s="34"/>
      <c r="BEQ112" s="34"/>
      <c r="BER112" s="34"/>
      <c r="BES112" s="34"/>
      <c r="BET112" s="34"/>
      <c r="BEU112" s="34"/>
      <c r="BEV112" s="34"/>
      <c r="BEW112" s="34"/>
      <c r="BEX112" s="34"/>
      <c r="BEY112" s="34"/>
      <c r="BEZ112" s="34"/>
      <c r="BFA112" s="34"/>
      <c r="BFB112" s="34"/>
      <c r="BFC112" s="34"/>
      <c r="BFD112" s="34"/>
      <c r="BFE112" s="34"/>
      <c r="BFF112" s="34"/>
      <c r="BFG112" s="34"/>
      <c r="BFH112" s="34"/>
      <c r="BFI112" s="34"/>
      <c r="BFJ112" s="34"/>
      <c r="BFK112" s="34"/>
      <c r="BFL112" s="34"/>
      <c r="BFM112" s="34"/>
      <c r="BFN112" s="34"/>
      <c r="BFO112" s="34"/>
      <c r="BFP112" s="34"/>
      <c r="BFQ112" s="34"/>
      <c r="BFR112" s="34"/>
      <c r="BFS112" s="34"/>
      <c r="BFT112" s="34"/>
      <c r="BFU112" s="34"/>
      <c r="BFV112" s="34"/>
      <c r="BFW112" s="34"/>
      <c r="BFX112" s="34"/>
      <c r="BFY112" s="34"/>
      <c r="BFZ112" s="34"/>
      <c r="BGA112" s="34"/>
      <c r="BGB112" s="34"/>
      <c r="BGC112" s="34"/>
      <c r="BGD112" s="34"/>
      <c r="BGE112" s="34"/>
      <c r="BGF112" s="34"/>
      <c r="BGG112" s="34"/>
      <c r="BGH112" s="34"/>
      <c r="BGI112" s="34"/>
      <c r="BGJ112" s="34"/>
      <c r="BGK112" s="34"/>
      <c r="BGL112" s="34"/>
      <c r="BGM112" s="34"/>
      <c r="BGN112" s="34"/>
      <c r="BGO112" s="34"/>
      <c r="BGP112" s="34"/>
      <c r="BGQ112" s="34"/>
      <c r="BGR112" s="34"/>
      <c r="BGS112" s="34"/>
      <c r="BGT112" s="34"/>
      <c r="BGU112" s="34"/>
      <c r="BGV112" s="34"/>
      <c r="BGW112" s="34"/>
      <c r="BGX112" s="34"/>
      <c r="BGY112" s="34"/>
      <c r="BGZ112" s="34"/>
      <c r="BHA112" s="34"/>
      <c r="BHB112" s="34"/>
      <c r="BHC112" s="34"/>
      <c r="BHD112" s="34"/>
      <c r="BHE112" s="34"/>
      <c r="BHF112" s="34"/>
      <c r="BHG112" s="34"/>
      <c r="BHH112" s="34"/>
      <c r="BHI112" s="34"/>
      <c r="BHJ112" s="34"/>
      <c r="BHK112" s="34"/>
      <c r="BHL112" s="34"/>
      <c r="BHM112" s="34"/>
      <c r="BHN112" s="34"/>
      <c r="BHO112" s="34"/>
      <c r="BHP112" s="34"/>
      <c r="BHQ112" s="34"/>
      <c r="BHR112" s="34"/>
      <c r="BHS112" s="34"/>
      <c r="BHT112" s="34"/>
      <c r="BHU112" s="34"/>
      <c r="BHV112" s="34"/>
      <c r="BHW112" s="34"/>
      <c r="BHX112" s="34"/>
      <c r="BHY112" s="34"/>
      <c r="BHZ112" s="34"/>
      <c r="BIA112" s="34"/>
      <c r="BIB112" s="34"/>
      <c r="BIC112" s="34"/>
      <c r="BID112" s="34"/>
      <c r="BIE112" s="34"/>
      <c r="BIF112" s="34"/>
      <c r="BIG112" s="34"/>
      <c r="BIH112" s="34"/>
      <c r="BII112" s="34"/>
      <c r="BIJ112" s="34"/>
      <c r="BIK112" s="34"/>
      <c r="BIL112" s="34"/>
      <c r="BIM112" s="34"/>
      <c r="BIN112" s="34"/>
      <c r="BIO112" s="34"/>
      <c r="BIP112" s="34"/>
      <c r="BIQ112" s="34"/>
      <c r="BIR112" s="34"/>
      <c r="BIS112" s="34"/>
      <c r="BIT112" s="34"/>
      <c r="BIU112" s="34"/>
      <c r="BIV112" s="34"/>
      <c r="BIW112" s="34"/>
      <c r="BIX112" s="34"/>
      <c r="BIY112" s="34"/>
      <c r="BIZ112" s="34"/>
      <c r="BJA112" s="34"/>
      <c r="BJB112" s="34"/>
      <c r="BJC112" s="34"/>
      <c r="BJD112" s="34"/>
      <c r="BJE112" s="34"/>
      <c r="BJF112" s="34"/>
      <c r="BJG112" s="34"/>
      <c r="BJH112" s="34"/>
      <c r="BJI112" s="34"/>
      <c r="BJJ112" s="34"/>
      <c r="BJK112" s="34"/>
      <c r="BJL112" s="34"/>
      <c r="BJM112" s="34"/>
      <c r="BJN112" s="34"/>
      <c r="BJO112" s="34"/>
      <c r="BJP112" s="34"/>
      <c r="BJQ112" s="34"/>
      <c r="BJR112" s="34"/>
      <c r="BJS112" s="34"/>
      <c r="BJT112" s="34"/>
      <c r="BJU112" s="34"/>
      <c r="BJV112" s="34"/>
      <c r="BJW112" s="34"/>
      <c r="BJX112" s="34"/>
      <c r="BJY112" s="34"/>
      <c r="BJZ112" s="34"/>
      <c r="BKA112" s="34"/>
      <c r="BKB112" s="34"/>
      <c r="BKC112" s="34"/>
      <c r="BKD112" s="34"/>
      <c r="BKE112" s="34"/>
      <c r="BKF112" s="34"/>
      <c r="BKG112" s="34"/>
      <c r="BKH112" s="34"/>
      <c r="BKI112" s="34"/>
      <c r="BKJ112" s="34"/>
      <c r="BKK112" s="34"/>
      <c r="BKL112" s="34"/>
      <c r="BKM112" s="34"/>
      <c r="BKN112" s="34"/>
      <c r="BKO112" s="34"/>
      <c r="BKP112" s="34"/>
      <c r="BKQ112" s="34"/>
      <c r="BKR112" s="34"/>
      <c r="BKS112" s="34"/>
      <c r="BKT112" s="34"/>
      <c r="BKU112" s="34"/>
      <c r="BKV112" s="34"/>
      <c r="BKW112" s="34"/>
      <c r="BKX112" s="34"/>
      <c r="BKY112" s="34"/>
      <c r="BKZ112" s="34"/>
      <c r="BLA112" s="34"/>
      <c r="BLB112" s="34"/>
      <c r="BLC112" s="34"/>
      <c r="BLD112" s="34"/>
      <c r="BLE112" s="34"/>
      <c r="BLF112" s="34"/>
      <c r="BLG112" s="34"/>
      <c r="BLH112" s="34"/>
      <c r="BLI112" s="34"/>
      <c r="BLJ112" s="34"/>
      <c r="BLK112" s="34"/>
      <c r="BLL112" s="34"/>
      <c r="BLM112" s="34"/>
      <c r="BLN112" s="34"/>
      <c r="BLO112" s="34"/>
      <c r="BLP112" s="34"/>
      <c r="BLQ112" s="34"/>
      <c r="BLR112" s="34"/>
      <c r="BLS112" s="34"/>
      <c r="BLT112" s="34"/>
      <c r="BLU112" s="34"/>
      <c r="BLV112" s="34"/>
      <c r="BLW112" s="34"/>
      <c r="BLX112" s="34"/>
      <c r="BLY112" s="34"/>
      <c r="BLZ112" s="34"/>
      <c r="BMA112" s="34"/>
      <c r="BMB112" s="34"/>
      <c r="BMC112" s="34"/>
      <c r="BMD112" s="34"/>
      <c r="BME112" s="34"/>
      <c r="BMF112" s="34"/>
      <c r="BMG112" s="34"/>
      <c r="BMH112" s="34"/>
      <c r="BMI112" s="34"/>
      <c r="BMJ112" s="34"/>
      <c r="BMK112" s="34"/>
      <c r="BML112" s="34"/>
      <c r="BMM112" s="34"/>
      <c r="BMN112" s="34"/>
      <c r="BMO112" s="34"/>
      <c r="BMP112" s="34"/>
      <c r="BMQ112" s="34"/>
      <c r="BMR112" s="34"/>
      <c r="BMS112" s="34"/>
      <c r="BMT112" s="34"/>
      <c r="BMU112" s="34"/>
      <c r="BMV112" s="34"/>
      <c r="BMW112" s="34"/>
      <c r="BMX112" s="34"/>
      <c r="BMY112" s="34"/>
      <c r="BMZ112" s="34"/>
      <c r="BNA112" s="34"/>
      <c r="BNB112" s="34"/>
      <c r="BNC112" s="34"/>
      <c r="BND112" s="34"/>
      <c r="BNE112" s="34"/>
      <c r="BNF112" s="34"/>
      <c r="BNG112" s="34"/>
      <c r="BNH112" s="34"/>
      <c r="BNI112" s="34"/>
      <c r="BNJ112" s="34"/>
      <c r="BNK112" s="34"/>
      <c r="BNL112" s="34"/>
      <c r="BNM112" s="34"/>
      <c r="BNN112" s="34"/>
      <c r="BNO112" s="34"/>
      <c r="BNP112" s="34"/>
      <c r="BNQ112" s="34"/>
      <c r="BNR112" s="34"/>
      <c r="BNS112" s="34"/>
      <c r="BNT112" s="34"/>
      <c r="BNU112" s="34"/>
      <c r="BNV112" s="34"/>
      <c r="BNW112" s="34"/>
      <c r="BNX112" s="34"/>
      <c r="BNY112" s="34"/>
      <c r="BNZ112" s="34"/>
      <c r="BOA112" s="34"/>
      <c r="BOB112" s="34"/>
      <c r="BOC112" s="34"/>
      <c r="BOD112" s="34"/>
      <c r="BOE112" s="34"/>
      <c r="BOF112" s="34"/>
      <c r="BOG112" s="34"/>
      <c r="BOH112" s="34"/>
      <c r="BOI112" s="34"/>
      <c r="BOJ112" s="34"/>
      <c r="BOK112" s="34"/>
      <c r="BOL112" s="34"/>
      <c r="BOM112" s="34"/>
      <c r="BON112" s="34"/>
      <c r="BOO112" s="34"/>
      <c r="BOP112" s="34"/>
      <c r="BOQ112" s="34"/>
      <c r="BOR112" s="34"/>
      <c r="BOS112" s="34"/>
      <c r="BOT112" s="34"/>
      <c r="BOU112" s="34"/>
      <c r="BOV112" s="34"/>
      <c r="BOW112" s="34"/>
      <c r="BOX112" s="34"/>
      <c r="BOY112" s="34"/>
      <c r="BOZ112" s="34"/>
      <c r="BPA112" s="34"/>
      <c r="BPB112" s="34"/>
      <c r="BPC112" s="34"/>
      <c r="BPD112" s="34"/>
      <c r="BPE112" s="34"/>
      <c r="BPF112" s="34"/>
      <c r="BPG112" s="34"/>
      <c r="BPH112" s="34"/>
      <c r="BPI112" s="34"/>
      <c r="BPJ112" s="34"/>
      <c r="BPK112" s="34"/>
      <c r="BPL112" s="34"/>
      <c r="BPM112" s="34"/>
      <c r="BPN112" s="34"/>
      <c r="BPO112" s="34"/>
      <c r="BPP112" s="34"/>
      <c r="BPQ112" s="34"/>
      <c r="BPR112" s="34"/>
      <c r="BPS112" s="34"/>
      <c r="BPT112" s="34"/>
      <c r="BPU112" s="34"/>
      <c r="BPV112" s="34"/>
      <c r="BPW112" s="34"/>
      <c r="BPX112" s="34"/>
      <c r="BPY112" s="34"/>
      <c r="BPZ112" s="34"/>
      <c r="BQA112" s="34"/>
      <c r="BQB112" s="34"/>
      <c r="BQC112" s="34"/>
      <c r="BQD112" s="34"/>
      <c r="BQE112" s="34"/>
      <c r="BQF112" s="34"/>
      <c r="BQG112" s="34"/>
      <c r="BQH112" s="34"/>
      <c r="BQI112" s="34"/>
      <c r="BQJ112" s="34"/>
      <c r="BQK112" s="34"/>
      <c r="BQL112" s="34"/>
      <c r="BQM112" s="34"/>
      <c r="BQN112" s="34"/>
      <c r="BQO112" s="34"/>
      <c r="BQP112" s="34"/>
      <c r="BQQ112" s="34"/>
      <c r="BQR112" s="34"/>
      <c r="BQS112" s="34"/>
      <c r="BQT112" s="34"/>
      <c r="BQU112" s="34"/>
      <c r="BQV112" s="34"/>
      <c r="BQW112" s="34"/>
      <c r="BQX112" s="34"/>
      <c r="BQY112" s="34"/>
      <c r="BQZ112" s="34"/>
      <c r="BRA112" s="34"/>
      <c r="BRB112" s="34"/>
      <c r="BRC112" s="34"/>
      <c r="BRD112" s="34"/>
      <c r="BRE112" s="34"/>
      <c r="BRF112" s="34"/>
      <c r="BRG112" s="34"/>
      <c r="BRH112" s="34"/>
      <c r="BRI112" s="34"/>
      <c r="BRJ112" s="34"/>
      <c r="BRK112" s="34"/>
      <c r="BRL112" s="34"/>
      <c r="BRM112" s="34"/>
      <c r="BRN112" s="34"/>
      <c r="BRO112" s="34"/>
      <c r="BRP112" s="34"/>
      <c r="BRQ112" s="34"/>
      <c r="BRR112" s="34"/>
      <c r="BRS112" s="34"/>
      <c r="BRT112" s="34"/>
      <c r="BRU112" s="34"/>
      <c r="BRV112" s="34"/>
      <c r="BRW112" s="34"/>
      <c r="BRX112" s="34"/>
      <c r="BRY112" s="34"/>
      <c r="BRZ112" s="34"/>
      <c r="BSA112" s="34"/>
      <c r="BSB112" s="34"/>
      <c r="BSC112" s="34"/>
      <c r="BSD112" s="34"/>
      <c r="BSE112" s="34"/>
      <c r="BSF112" s="34"/>
      <c r="BSG112" s="34"/>
      <c r="BSH112" s="34"/>
      <c r="BSI112" s="34"/>
      <c r="BSJ112" s="34"/>
      <c r="BSK112" s="34"/>
      <c r="BSL112" s="34"/>
      <c r="BSM112" s="34"/>
      <c r="BSN112" s="34"/>
      <c r="BSO112" s="34"/>
      <c r="BSP112" s="34"/>
      <c r="BSQ112" s="34"/>
      <c r="BSR112" s="34"/>
      <c r="BSS112" s="34"/>
      <c r="BST112" s="34"/>
      <c r="BSU112" s="34"/>
      <c r="BSV112" s="34"/>
      <c r="BSW112" s="34"/>
      <c r="BSX112" s="34"/>
      <c r="BSY112" s="34"/>
      <c r="BSZ112" s="34"/>
      <c r="BTA112" s="34"/>
      <c r="BTB112" s="34"/>
      <c r="BTC112" s="34"/>
      <c r="BTD112" s="34"/>
      <c r="BTE112" s="34"/>
      <c r="BTF112" s="34"/>
      <c r="BTG112" s="34"/>
      <c r="BTH112" s="34"/>
      <c r="BTI112" s="34"/>
      <c r="BTJ112" s="34"/>
      <c r="BTK112" s="34"/>
      <c r="BTL112" s="34"/>
      <c r="BTM112" s="34"/>
      <c r="BTN112" s="34"/>
      <c r="BTO112" s="34"/>
      <c r="BTP112" s="34"/>
      <c r="BTQ112" s="34"/>
      <c r="BTR112" s="34"/>
      <c r="BTS112" s="34"/>
      <c r="BTT112" s="34"/>
      <c r="BTU112" s="34"/>
      <c r="BTV112" s="34"/>
      <c r="BTW112" s="34"/>
      <c r="BTX112" s="34"/>
      <c r="BTY112" s="34"/>
      <c r="BTZ112" s="34"/>
      <c r="BUA112" s="34"/>
      <c r="BUB112" s="34"/>
      <c r="BUC112" s="34"/>
      <c r="BUD112" s="34"/>
      <c r="BUE112" s="34"/>
      <c r="BUF112" s="34"/>
      <c r="BUG112" s="34"/>
      <c r="BUH112" s="34"/>
      <c r="BUI112" s="34"/>
      <c r="BUJ112" s="34"/>
      <c r="BUK112" s="34"/>
      <c r="BUL112" s="34"/>
      <c r="BUM112" s="34"/>
      <c r="BUN112" s="34"/>
      <c r="BUO112" s="34"/>
      <c r="BUP112" s="34"/>
      <c r="BUQ112" s="34"/>
      <c r="BUR112" s="34"/>
      <c r="BUS112" s="34"/>
      <c r="BUT112" s="34"/>
      <c r="BUU112" s="34"/>
      <c r="BUV112" s="34"/>
      <c r="BUW112" s="34"/>
      <c r="BUX112" s="34"/>
      <c r="BUY112" s="34"/>
      <c r="BUZ112" s="34"/>
      <c r="BVA112" s="34"/>
      <c r="BVB112" s="34"/>
      <c r="BVC112" s="34"/>
      <c r="BVD112" s="34"/>
      <c r="BVE112" s="34"/>
      <c r="BVF112" s="34"/>
      <c r="BVG112" s="34"/>
      <c r="BVH112" s="34"/>
      <c r="BVI112" s="34"/>
      <c r="BVJ112" s="34"/>
      <c r="BVK112" s="34"/>
      <c r="BVL112" s="34"/>
      <c r="BVM112" s="34"/>
      <c r="BVN112" s="34"/>
      <c r="BVO112" s="34"/>
      <c r="BVP112" s="34"/>
      <c r="BVQ112" s="34"/>
      <c r="BVR112" s="34"/>
      <c r="BVS112" s="34"/>
      <c r="BVT112" s="34"/>
      <c r="BVU112" s="34"/>
      <c r="BVV112" s="34"/>
      <c r="BVW112" s="34"/>
      <c r="BVX112" s="34"/>
      <c r="BVY112" s="34"/>
      <c r="BVZ112" s="34"/>
      <c r="BWA112" s="34"/>
      <c r="BWB112" s="34"/>
      <c r="BWC112" s="34"/>
      <c r="BWD112" s="34"/>
      <c r="BWE112" s="34"/>
      <c r="BWF112" s="34"/>
      <c r="BWG112" s="34"/>
      <c r="BWH112" s="34"/>
      <c r="BWI112" s="34"/>
      <c r="BWJ112" s="34"/>
      <c r="BWK112" s="34"/>
      <c r="BWL112" s="34"/>
      <c r="BWM112" s="34"/>
      <c r="BWN112" s="34"/>
      <c r="BWO112" s="34"/>
      <c r="BWP112" s="34"/>
      <c r="BWQ112" s="34"/>
      <c r="BWR112" s="34"/>
      <c r="BWS112" s="34"/>
      <c r="BWT112" s="34"/>
      <c r="BWU112" s="34"/>
      <c r="BWV112" s="34"/>
      <c r="BWW112" s="34"/>
      <c r="BWX112" s="34"/>
      <c r="BWY112" s="34"/>
      <c r="BWZ112" s="34"/>
      <c r="BXA112" s="34"/>
      <c r="BXB112" s="34"/>
      <c r="BXC112" s="34"/>
      <c r="BXD112" s="34"/>
      <c r="BXE112" s="34"/>
      <c r="BXF112" s="34"/>
      <c r="BXG112" s="34"/>
      <c r="BXH112" s="34"/>
      <c r="BXI112" s="34"/>
      <c r="BXJ112" s="34"/>
      <c r="BXK112" s="34"/>
      <c r="BXL112" s="34"/>
      <c r="BXM112" s="34"/>
      <c r="BXN112" s="34"/>
      <c r="BXO112" s="34"/>
      <c r="BXP112" s="34"/>
      <c r="BXQ112" s="34"/>
      <c r="BXR112" s="34"/>
      <c r="BXS112" s="34"/>
      <c r="BXT112" s="34"/>
      <c r="BXU112" s="34"/>
      <c r="BXV112" s="34"/>
      <c r="BXW112" s="34"/>
      <c r="BXX112" s="34"/>
      <c r="BXY112" s="34"/>
      <c r="BXZ112" s="34"/>
      <c r="BYA112" s="34"/>
      <c r="BYB112" s="34"/>
      <c r="BYC112" s="34"/>
      <c r="BYD112" s="34"/>
      <c r="BYE112" s="34"/>
      <c r="BYF112" s="34"/>
      <c r="BYG112" s="34"/>
      <c r="BYH112" s="34"/>
      <c r="BYI112" s="34"/>
      <c r="BYJ112" s="34"/>
      <c r="BYK112" s="34"/>
      <c r="BYL112" s="34"/>
      <c r="BYM112" s="34"/>
      <c r="BYN112" s="34"/>
      <c r="BYO112" s="34"/>
      <c r="BYP112" s="34"/>
      <c r="BYQ112" s="34"/>
      <c r="BYR112" s="34"/>
      <c r="BYS112" s="34"/>
      <c r="BYT112" s="34"/>
      <c r="BYU112" s="34"/>
      <c r="BYV112" s="34"/>
      <c r="BYW112" s="34"/>
      <c r="BYX112" s="34"/>
      <c r="BYY112" s="34"/>
      <c r="BYZ112" s="34"/>
      <c r="BZA112" s="34"/>
      <c r="BZB112" s="34"/>
      <c r="BZC112" s="34"/>
      <c r="BZD112" s="34"/>
      <c r="BZE112" s="34"/>
      <c r="BZF112" s="34"/>
      <c r="BZG112" s="34"/>
      <c r="BZH112" s="34"/>
      <c r="BZI112" s="34"/>
      <c r="BZJ112" s="34"/>
      <c r="BZK112" s="34"/>
      <c r="BZL112" s="34"/>
      <c r="BZM112" s="34"/>
      <c r="BZN112" s="34"/>
      <c r="BZO112" s="34"/>
      <c r="BZP112" s="34"/>
      <c r="BZQ112" s="34"/>
      <c r="BZR112" s="34"/>
      <c r="BZS112" s="34"/>
      <c r="BZT112" s="34"/>
      <c r="BZU112" s="34"/>
      <c r="BZV112" s="34"/>
      <c r="BZW112" s="34"/>
      <c r="BZX112" s="34"/>
      <c r="BZY112" s="34"/>
      <c r="BZZ112" s="34"/>
      <c r="CAA112" s="34"/>
      <c r="CAB112" s="34"/>
      <c r="CAC112" s="34"/>
      <c r="CAD112" s="34"/>
      <c r="CAE112" s="34"/>
      <c r="CAF112" s="34"/>
      <c r="CAG112" s="34"/>
      <c r="CAH112" s="34"/>
      <c r="CAI112" s="34"/>
      <c r="CAJ112" s="34"/>
      <c r="CAK112" s="34"/>
      <c r="CAL112" s="34"/>
      <c r="CAM112" s="34"/>
      <c r="CAN112" s="34"/>
      <c r="CAO112" s="34"/>
      <c r="CAP112" s="34"/>
      <c r="CAQ112" s="34"/>
      <c r="CAR112" s="34"/>
      <c r="CAS112" s="34"/>
      <c r="CAT112" s="34"/>
      <c r="CAU112" s="34"/>
      <c r="CAV112" s="34"/>
      <c r="CAW112" s="34"/>
      <c r="CAX112" s="34"/>
      <c r="CAY112" s="34"/>
      <c r="CAZ112" s="34"/>
      <c r="CBA112" s="34"/>
      <c r="CBB112" s="34"/>
      <c r="CBC112" s="34"/>
      <c r="CBD112" s="34"/>
      <c r="CBE112" s="34"/>
      <c r="CBF112" s="34"/>
      <c r="CBG112" s="34"/>
      <c r="CBH112" s="34"/>
      <c r="CBI112" s="34"/>
      <c r="CBJ112" s="34"/>
      <c r="CBK112" s="34"/>
      <c r="CBL112" s="34"/>
      <c r="CBM112" s="34"/>
      <c r="CBN112" s="34"/>
      <c r="CBO112" s="34"/>
      <c r="CBP112" s="34"/>
      <c r="CBQ112" s="34"/>
      <c r="CBR112" s="34"/>
      <c r="CBS112" s="34"/>
      <c r="CBT112" s="34"/>
      <c r="CBU112" s="34"/>
      <c r="CBV112" s="34"/>
      <c r="CBW112" s="34"/>
      <c r="CBX112" s="34"/>
      <c r="CBY112" s="34"/>
      <c r="CBZ112" s="34"/>
      <c r="CCA112" s="34"/>
      <c r="CCB112" s="34"/>
      <c r="CCC112" s="34"/>
      <c r="CCD112" s="34"/>
      <c r="CCE112" s="34"/>
      <c r="CCF112" s="34"/>
      <c r="CCG112" s="34"/>
      <c r="CCH112" s="34"/>
      <c r="CCI112" s="34"/>
      <c r="CCJ112" s="34"/>
      <c r="CCK112" s="34"/>
      <c r="CCL112" s="34"/>
      <c r="CCM112" s="34"/>
      <c r="CCN112" s="34"/>
      <c r="CCO112" s="34"/>
      <c r="CCP112" s="34"/>
      <c r="CCQ112" s="34"/>
      <c r="CCR112" s="34"/>
      <c r="CCS112" s="34"/>
      <c r="CCT112" s="34"/>
      <c r="CCU112" s="34"/>
      <c r="CCV112" s="34"/>
      <c r="CCW112" s="34"/>
      <c r="CCX112" s="34"/>
      <c r="CCY112" s="34"/>
      <c r="CCZ112" s="34"/>
      <c r="CDA112" s="34"/>
      <c r="CDB112" s="34"/>
      <c r="CDC112" s="34"/>
      <c r="CDD112" s="34"/>
      <c r="CDE112" s="34"/>
      <c r="CDF112" s="34"/>
      <c r="CDG112" s="34"/>
      <c r="CDH112" s="34"/>
      <c r="CDI112" s="34"/>
      <c r="CDJ112" s="34"/>
      <c r="CDK112" s="34"/>
      <c r="CDL112" s="34"/>
      <c r="CDM112" s="34"/>
      <c r="CDN112" s="34"/>
      <c r="CDO112" s="34"/>
      <c r="CDP112" s="34"/>
      <c r="CDQ112" s="34"/>
      <c r="CDR112" s="34"/>
      <c r="CDS112" s="34"/>
      <c r="CDT112" s="34"/>
      <c r="CDU112" s="34"/>
      <c r="CDV112" s="34"/>
      <c r="CDW112" s="34"/>
      <c r="CDX112" s="34"/>
      <c r="CDY112" s="34"/>
      <c r="CDZ112" s="34"/>
      <c r="CEA112" s="34"/>
      <c r="CEB112" s="34"/>
      <c r="CEC112" s="34"/>
      <c r="CED112" s="34"/>
      <c r="CEE112" s="34"/>
      <c r="CEF112" s="34"/>
      <c r="CEG112" s="34"/>
      <c r="CEH112" s="34"/>
      <c r="CEI112" s="34"/>
      <c r="CEJ112" s="34"/>
      <c r="CEK112" s="34"/>
      <c r="CEL112" s="34"/>
      <c r="CEM112" s="34"/>
      <c r="CEN112" s="34"/>
      <c r="CEO112" s="34"/>
      <c r="CEP112" s="34"/>
      <c r="CEQ112" s="34"/>
      <c r="CER112" s="34"/>
      <c r="CES112" s="34"/>
      <c r="CET112" s="34"/>
      <c r="CEU112" s="34"/>
      <c r="CEV112" s="34"/>
      <c r="CEW112" s="34"/>
      <c r="CEX112" s="34"/>
      <c r="CEY112" s="34"/>
      <c r="CEZ112" s="34"/>
      <c r="CFA112" s="34"/>
      <c r="CFB112" s="34"/>
      <c r="CFC112" s="34"/>
      <c r="CFD112" s="34"/>
      <c r="CFE112" s="34"/>
      <c r="CFF112" s="34"/>
      <c r="CFG112" s="34"/>
      <c r="CFH112" s="34"/>
      <c r="CFI112" s="34"/>
      <c r="CFJ112" s="34"/>
      <c r="CFK112" s="34"/>
      <c r="CFL112" s="34"/>
      <c r="CFM112" s="34"/>
      <c r="CFN112" s="34"/>
      <c r="CFO112" s="34"/>
      <c r="CFP112" s="34"/>
      <c r="CFQ112" s="34"/>
      <c r="CFR112" s="34"/>
      <c r="CFS112" s="34"/>
      <c r="CFT112" s="34"/>
      <c r="CFU112" s="34"/>
      <c r="CFV112" s="34"/>
      <c r="CFW112" s="34"/>
      <c r="CFX112" s="34"/>
      <c r="CFY112" s="34"/>
      <c r="CFZ112" s="34"/>
      <c r="CGA112" s="34"/>
      <c r="CGB112" s="34"/>
      <c r="CGC112" s="34"/>
      <c r="CGD112" s="34"/>
      <c r="CGE112" s="34"/>
      <c r="CGF112" s="34"/>
      <c r="CGG112" s="34"/>
      <c r="CGH112" s="34"/>
      <c r="CGI112" s="34"/>
      <c r="CGJ112" s="34"/>
      <c r="CGK112" s="34"/>
      <c r="CGL112" s="34"/>
      <c r="CGM112" s="34"/>
      <c r="CGN112" s="34"/>
      <c r="CGO112" s="34"/>
      <c r="CGP112" s="34"/>
      <c r="CGQ112" s="34"/>
      <c r="CGR112" s="34"/>
      <c r="CGS112" s="34"/>
      <c r="CGT112" s="34"/>
      <c r="CGU112" s="34"/>
      <c r="CGV112" s="34"/>
      <c r="CGW112" s="34"/>
      <c r="CGX112" s="34"/>
      <c r="CGY112" s="34"/>
      <c r="CGZ112" s="34"/>
      <c r="CHA112" s="34"/>
      <c r="CHB112" s="34"/>
      <c r="CHC112" s="34"/>
      <c r="CHD112" s="34"/>
      <c r="CHE112" s="34"/>
      <c r="CHF112" s="34"/>
      <c r="CHG112" s="34"/>
      <c r="CHH112" s="34"/>
      <c r="CHI112" s="34"/>
      <c r="CHJ112" s="34"/>
      <c r="CHK112" s="34"/>
      <c r="CHL112" s="34"/>
      <c r="CHM112" s="34"/>
      <c r="CHN112" s="34"/>
      <c r="CHO112" s="34"/>
      <c r="CHP112" s="34"/>
      <c r="CHQ112" s="34"/>
      <c r="CHR112" s="34"/>
      <c r="CHS112" s="34"/>
      <c r="CHT112" s="34"/>
      <c r="CHU112" s="34"/>
      <c r="CHV112" s="34"/>
      <c r="CHW112" s="34"/>
      <c r="CHX112" s="34"/>
      <c r="CHY112" s="34"/>
      <c r="CHZ112" s="34"/>
      <c r="CIA112" s="34"/>
      <c r="CIB112" s="34"/>
      <c r="CIC112" s="34"/>
      <c r="CID112" s="34"/>
      <c r="CIE112" s="34"/>
      <c r="CIF112" s="34"/>
      <c r="CIG112" s="34"/>
      <c r="CIH112" s="34"/>
      <c r="CII112" s="34"/>
      <c r="CIJ112" s="34"/>
      <c r="CIK112" s="34"/>
      <c r="CIL112" s="34"/>
      <c r="CIM112" s="34"/>
      <c r="CIN112" s="34"/>
      <c r="CIO112" s="34"/>
      <c r="CIP112" s="34"/>
      <c r="CIQ112" s="34"/>
      <c r="CIR112" s="34"/>
      <c r="CIS112" s="34"/>
      <c r="CIT112" s="34"/>
      <c r="CIU112" s="34"/>
      <c r="CIV112" s="34"/>
      <c r="CIW112" s="34"/>
      <c r="CIX112" s="34"/>
      <c r="CIY112" s="34"/>
      <c r="CIZ112" s="34"/>
      <c r="CJA112" s="34"/>
      <c r="CJB112" s="34"/>
      <c r="CJC112" s="34"/>
      <c r="CJD112" s="34"/>
      <c r="CJE112" s="34"/>
      <c r="CJF112" s="34"/>
      <c r="CJG112" s="34"/>
      <c r="CJH112" s="34"/>
      <c r="CJI112" s="34"/>
      <c r="CJJ112" s="34"/>
      <c r="CJK112" s="34"/>
      <c r="CJL112" s="34"/>
      <c r="CJM112" s="34"/>
      <c r="CJN112" s="34"/>
      <c r="CJO112" s="34"/>
      <c r="CJP112" s="34"/>
      <c r="CJQ112" s="34"/>
      <c r="CJR112" s="34"/>
      <c r="CJS112" s="34"/>
      <c r="CJT112" s="34"/>
      <c r="CJU112" s="34"/>
      <c r="CJV112" s="34"/>
      <c r="CJW112" s="34"/>
      <c r="CJX112" s="34"/>
      <c r="CJY112" s="34"/>
      <c r="CJZ112" s="34"/>
      <c r="CKA112" s="34"/>
      <c r="CKB112" s="34"/>
      <c r="CKC112" s="34"/>
      <c r="CKD112" s="34"/>
      <c r="CKE112" s="34"/>
      <c r="CKF112" s="34"/>
      <c r="CKG112" s="34"/>
      <c r="CKH112" s="34"/>
      <c r="CKI112" s="34"/>
      <c r="CKJ112" s="34"/>
      <c r="CKK112" s="34"/>
      <c r="CKL112" s="34"/>
      <c r="CKM112" s="34"/>
      <c r="CKN112" s="34"/>
      <c r="CKO112" s="34"/>
      <c r="CKP112" s="34"/>
      <c r="CKQ112" s="34"/>
      <c r="CKR112" s="34"/>
      <c r="CKS112" s="34"/>
      <c r="CKT112" s="34"/>
      <c r="CKU112" s="34"/>
      <c r="CKV112" s="34"/>
      <c r="CKW112" s="34"/>
      <c r="CKX112" s="34"/>
      <c r="CKY112" s="34"/>
      <c r="CKZ112" s="34"/>
      <c r="CLA112" s="34"/>
      <c r="CLB112" s="34"/>
      <c r="CLC112" s="34"/>
      <c r="CLD112" s="34"/>
      <c r="CLE112" s="34"/>
      <c r="CLF112" s="34"/>
      <c r="CLG112" s="34"/>
      <c r="CLH112" s="34"/>
      <c r="CLI112" s="34"/>
      <c r="CLJ112" s="34"/>
      <c r="CLK112" s="34"/>
      <c r="CLL112" s="34"/>
      <c r="CLM112" s="34"/>
      <c r="CLN112" s="34"/>
      <c r="CLO112" s="34"/>
      <c r="CLP112" s="34"/>
      <c r="CLQ112" s="34"/>
      <c r="CLR112" s="34"/>
      <c r="CLS112" s="34"/>
      <c r="CLT112" s="34"/>
      <c r="CLU112" s="34"/>
      <c r="CLV112" s="34"/>
      <c r="CLW112" s="34"/>
      <c r="CLX112" s="34"/>
      <c r="CLY112" s="34"/>
      <c r="CLZ112" s="34"/>
      <c r="CMA112" s="34"/>
      <c r="CMB112" s="34"/>
      <c r="CMC112" s="34"/>
      <c r="CMD112" s="34"/>
      <c r="CME112" s="34"/>
      <c r="CMF112" s="34"/>
      <c r="CMG112" s="34"/>
      <c r="CMH112" s="34"/>
      <c r="CMI112" s="34"/>
      <c r="CMJ112" s="34"/>
      <c r="CMK112" s="34"/>
      <c r="CML112" s="34"/>
      <c r="CMM112" s="34"/>
      <c r="CMN112" s="34"/>
      <c r="CMO112" s="34"/>
      <c r="CMP112" s="34"/>
      <c r="CMQ112" s="34"/>
      <c r="CMR112" s="34"/>
      <c r="CMS112" s="34"/>
      <c r="CMT112" s="34"/>
      <c r="CMU112" s="34"/>
      <c r="CMV112" s="34"/>
      <c r="CMW112" s="34"/>
      <c r="CMX112" s="34"/>
      <c r="CMY112" s="34"/>
      <c r="CMZ112" s="34"/>
      <c r="CNA112" s="34"/>
      <c r="CNB112" s="34"/>
      <c r="CNC112" s="34"/>
      <c r="CND112" s="34"/>
      <c r="CNE112" s="34"/>
      <c r="CNF112" s="34"/>
      <c r="CNG112" s="34"/>
      <c r="CNH112" s="34"/>
      <c r="CNI112" s="34"/>
      <c r="CNJ112" s="34"/>
      <c r="CNK112" s="34"/>
      <c r="CNL112" s="34"/>
      <c r="CNM112" s="34"/>
      <c r="CNN112" s="34"/>
      <c r="CNO112" s="34"/>
      <c r="CNP112" s="34"/>
      <c r="CNQ112" s="34"/>
      <c r="CNR112" s="34"/>
      <c r="CNS112" s="34"/>
      <c r="CNT112" s="34"/>
      <c r="CNU112" s="34"/>
      <c r="CNV112" s="34"/>
      <c r="CNW112" s="34"/>
      <c r="CNX112" s="34"/>
      <c r="CNY112" s="34"/>
      <c r="CNZ112" s="34"/>
      <c r="COA112" s="34"/>
      <c r="COB112" s="34"/>
      <c r="COC112" s="34"/>
      <c r="COD112" s="34"/>
      <c r="COE112" s="34"/>
      <c r="COF112" s="34"/>
      <c r="COG112" s="34"/>
      <c r="COH112" s="34"/>
      <c r="COI112" s="34"/>
      <c r="COJ112" s="34"/>
      <c r="COK112" s="34"/>
      <c r="COL112" s="34"/>
      <c r="COM112" s="34"/>
      <c r="CON112" s="34"/>
      <c r="COO112" s="34"/>
      <c r="COP112" s="34"/>
      <c r="COQ112" s="34"/>
      <c r="COR112" s="34"/>
      <c r="COS112" s="34"/>
      <c r="COT112" s="34"/>
      <c r="COU112" s="34"/>
      <c r="COV112" s="34"/>
      <c r="COW112" s="34"/>
      <c r="COX112" s="34"/>
      <c r="COY112" s="34"/>
      <c r="COZ112" s="34"/>
      <c r="CPA112" s="34"/>
      <c r="CPB112" s="34"/>
      <c r="CPC112" s="34"/>
      <c r="CPD112" s="34"/>
      <c r="CPE112" s="34"/>
      <c r="CPF112" s="34"/>
      <c r="CPG112" s="34"/>
      <c r="CPH112" s="34"/>
      <c r="CPI112" s="34"/>
      <c r="CPJ112" s="34"/>
      <c r="CPK112" s="34"/>
      <c r="CPL112" s="34"/>
      <c r="CPM112" s="34"/>
      <c r="CPN112" s="34"/>
      <c r="CPO112" s="34"/>
      <c r="CPP112" s="34"/>
      <c r="CPQ112" s="34"/>
      <c r="CPR112" s="34"/>
      <c r="CPS112" s="34"/>
      <c r="CPT112" s="34"/>
      <c r="CPU112" s="34"/>
      <c r="CPV112" s="34"/>
      <c r="CPW112" s="34"/>
      <c r="CPX112" s="34"/>
      <c r="CPY112" s="34"/>
      <c r="CPZ112" s="34"/>
      <c r="CQA112" s="34"/>
      <c r="CQB112" s="34"/>
      <c r="CQC112" s="34"/>
      <c r="CQD112" s="34"/>
      <c r="CQE112" s="34"/>
      <c r="CQF112" s="34"/>
      <c r="CQG112" s="34"/>
      <c r="CQH112" s="34"/>
      <c r="CQI112" s="34"/>
      <c r="CQJ112" s="34"/>
      <c r="CQK112" s="34"/>
      <c r="CQL112" s="34"/>
      <c r="CQM112" s="34"/>
      <c r="CQN112" s="34"/>
      <c r="CQO112" s="34"/>
      <c r="CQP112" s="34"/>
      <c r="CQQ112" s="34"/>
      <c r="CQR112" s="34"/>
      <c r="CQS112" s="34"/>
      <c r="CQT112" s="34"/>
      <c r="CQU112" s="34"/>
      <c r="CQV112" s="34"/>
      <c r="CQW112" s="34"/>
      <c r="CQX112" s="34"/>
      <c r="CQY112" s="34"/>
      <c r="CQZ112" s="34"/>
      <c r="CRA112" s="34"/>
      <c r="CRB112" s="34"/>
      <c r="CRC112" s="34"/>
      <c r="CRD112" s="34"/>
      <c r="CRE112" s="34"/>
      <c r="CRF112" s="34"/>
      <c r="CRG112" s="34"/>
      <c r="CRH112" s="34"/>
      <c r="CRI112" s="34"/>
      <c r="CRJ112" s="34"/>
      <c r="CRK112" s="34"/>
      <c r="CRL112" s="34"/>
      <c r="CRM112" s="34"/>
      <c r="CRN112" s="34"/>
      <c r="CRO112" s="34"/>
      <c r="CRP112" s="34"/>
      <c r="CRQ112" s="34"/>
      <c r="CRR112" s="34"/>
      <c r="CRS112" s="34"/>
      <c r="CRT112" s="34"/>
      <c r="CRU112" s="34"/>
      <c r="CRV112" s="34"/>
      <c r="CRW112" s="34"/>
      <c r="CRX112" s="34"/>
      <c r="CRY112" s="34"/>
      <c r="CRZ112" s="34"/>
      <c r="CSA112" s="34"/>
      <c r="CSB112" s="34"/>
      <c r="CSC112" s="34"/>
      <c r="CSD112" s="34"/>
      <c r="CSE112" s="34"/>
      <c r="CSF112" s="34"/>
      <c r="CSG112" s="34"/>
      <c r="CSH112" s="34"/>
      <c r="CSI112" s="34"/>
      <c r="CSJ112" s="34"/>
      <c r="CSK112" s="34"/>
      <c r="CSL112" s="34"/>
      <c r="CSM112" s="34"/>
      <c r="CSN112" s="34"/>
      <c r="CSO112" s="34"/>
      <c r="CSP112" s="34"/>
      <c r="CSQ112" s="34"/>
      <c r="CSR112" s="34"/>
      <c r="CSS112" s="34"/>
      <c r="CST112" s="34"/>
      <c r="CSU112" s="34"/>
      <c r="CSV112" s="34"/>
      <c r="CSW112" s="34"/>
      <c r="CSX112" s="34"/>
      <c r="CSY112" s="34"/>
      <c r="CSZ112" s="34"/>
      <c r="CTA112" s="34"/>
      <c r="CTB112" s="34"/>
      <c r="CTC112" s="34"/>
      <c r="CTD112" s="34"/>
      <c r="CTE112" s="34"/>
      <c r="CTF112" s="34"/>
      <c r="CTG112" s="34"/>
      <c r="CTH112" s="34"/>
      <c r="CTI112" s="34"/>
      <c r="CTJ112" s="34"/>
      <c r="CTK112" s="34"/>
      <c r="CTL112" s="34"/>
      <c r="CTM112" s="34"/>
      <c r="CTN112" s="34"/>
      <c r="CTO112" s="34"/>
      <c r="CTP112" s="34"/>
      <c r="CTQ112" s="34"/>
      <c r="CTR112" s="34"/>
      <c r="CTS112" s="34"/>
      <c r="CTT112" s="34"/>
      <c r="CTU112" s="34"/>
      <c r="CTV112" s="34"/>
      <c r="CTW112" s="34"/>
      <c r="CTX112" s="34"/>
      <c r="CTY112" s="34"/>
      <c r="CTZ112" s="34"/>
      <c r="CUA112" s="34"/>
      <c r="CUB112" s="34"/>
      <c r="CUC112" s="34"/>
      <c r="CUD112" s="34"/>
      <c r="CUE112" s="34"/>
      <c r="CUF112" s="34"/>
      <c r="CUG112" s="34"/>
      <c r="CUH112" s="34"/>
      <c r="CUI112" s="34"/>
      <c r="CUJ112" s="34"/>
      <c r="CUK112" s="34"/>
      <c r="CUL112" s="34"/>
      <c r="CUM112" s="34"/>
      <c r="CUN112" s="34"/>
      <c r="CUO112" s="34"/>
      <c r="CUP112" s="34"/>
      <c r="CUQ112" s="34"/>
      <c r="CUR112" s="34"/>
      <c r="CUS112" s="34"/>
      <c r="CUT112" s="34"/>
      <c r="CUU112" s="34"/>
      <c r="CUV112" s="34"/>
      <c r="CUW112" s="34"/>
      <c r="CUX112" s="34"/>
      <c r="CUY112" s="34"/>
      <c r="CUZ112" s="34"/>
      <c r="CVA112" s="34"/>
      <c r="CVB112" s="34"/>
      <c r="CVC112" s="34"/>
      <c r="CVD112" s="34"/>
      <c r="CVE112" s="34"/>
      <c r="CVF112" s="34"/>
      <c r="CVG112" s="34"/>
      <c r="CVH112" s="34"/>
      <c r="CVI112" s="34"/>
      <c r="CVJ112" s="34"/>
      <c r="CVK112" s="34"/>
      <c r="CVL112" s="34"/>
      <c r="CVM112" s="34"/>
      <c r="CVN112" s="34"/>
      <c r="CVO112" s="34"/>
      <c r="CVP112" s="34"/>
      <c r="CVQ112" s="34"/>
      <c r="CVR112" s="34"/>
      <c r="CVS112" s="34"/>
      <c r="CVT112" s="34"/>
      <c r="CVU112" s="34"/>
      <c r="CVV112" s="34"/>
      <c r="CVW112" s="34"/>
      <c r="CVX112" s="34"/>
      <c r="CVY112" s="34"/>
      <c r="CVZ112" s="34"/>
      <c r="CWA112" s="34"/>
      <c r="CWB112" s="34"/>
      <c r="CWC112" s="34"/>
      <c r="CWD112" s="34"/>
      <c r="CWE112" s="34"/>
      <c r="CWF112" s="34"/>
      <c r="CWG112" s="34"/>
      <c r="CWH112" s="34"/>
      <c r="CWI112" s="34"/>
      <c r="CWJ112" s="34"/>
      <c r="CWK112" s="34"/>
      <c r="CWL112" s="34"/>
      <c r="CWM112" s="34"/>
      <c r="CWN112" s="34"/>
      <c r="CWO112" s="34"/>
      <c r="CWP112" s="34"/>
      <c r="CWQ112" s="34"/>
      <c r="CWR112" s="34"/>
      <c r="CWS112" s="34"/>
      <c r="CWT112" s="34"/>
      <c r="CWU112" s="34"/>
      <c r="CWV112" s="34"/>
      <c r="CWW112" s="34"/>
      <c r="CWX112" s="34"/>
      <c r="CWY112" s="34"/>
      <c r="CWZ112" s="34"/>
      <c r="CXA112" s="34"/>
      <c r="CXB112" s="34"/>
      <c r="CXC112" s="34"/>
      <c r="CXD112" s="34"/>
      <c r="CXE112" s="34"/>
      <c r="CXF112" s="34"/>
      <c r="CXG112" s="34"/>
      <c r="CXH112" s="34"/>
      <c r="CXI112" s="34"/>
      <c r="CXJ112" s="34"/>
      <c r="CXK112" s="34"/>
      <c r="CXL112" s="34"/>
      <c r="CXM112" s="34"/>
      <c r="CXN112" s="34"/>
      <c r="CXO112" s="34"/>
      <c r="CXP112" s="34"/>
      <c r="CXQ112" s="34"/>
      <c r="CXR112" s="34"/>
      <c r="CXS112" s="34"/>
      <c r="CXT112" s="34"/>
      <c r="CXU112" s="34"/>
      <c r="CXV112" s="34"/>
      <c r="CXW112" s="34"/>
      <c r="CXX112" s="34"/>
      <c r="CXY112" s="34"/>
      <c r="CXZ112" s="34"/>
      <c r="CYA112" s="34"/>
      <c r="CYB112" s="34"/>
      <c r="CYC112" s="34"/>
      <c r="CYD112" s="34"/>
      <c r="CYE112" s="34"/>
      <c r="CYF112" s="34"/>
      <c r="CYG112" s="34"/>
      <c r="CYH112" s="34"/>
      <c r="CYI112" s="34"/>
      <c r="CYJ112" s="34"/>
      <c r="CYK112" s="34"/>
      <c r="CYL112" s="34"/>
      <c r="CYM112" s="34"/>
      <c r="CYN112" s="34"/>
      <c r="CYO112" s="34"/>
      <c r="CYP112" s="34"/>
      <c r="CYQ112" s="34"/>
      <c r="CYR112" s="34"/>
      <c r="CYS112" s="34"/>
      <c r="CYT112" s="34"/>
      <c r="CYU112" s="34"/>
      <c r="CYV112" s="34"/>
      <c r="CYW112" s="34"/>
      <c r="CYX112" s="34"/>
      <c r="CYY112" s="34"/>
      <c r="CYZ112" s="34"/>
      <c r="CZA112" s="34"/>
      <c r="CZB112" s="34"/>
      <c r="CZC112" s="34"/>
      <c r="CZD112" s="34"/>
      <c r="CZE112" s="34"/>
      <c r="CZF112" s="34"/>
      <c r="CZG112" s="34"/>
      <c r="CZH112" s="34"/>
      <c r="CZI112" s="34"/>
      <c r="CZJ112" s="34"/>
      <c r="CZK112" s="34"/>
      <c r="CZL112" s="34"/>
      <c r="CZM112" s="34"/>
      <c r="CZN112" s="34"/>
      <c r="CZO112" s="34"/>
      <c r="CZP112" s="34"/>
      <c r="CZQ112" s="34"/>
      <c r="CZR112" s="34"/>
      <c r="CZS112" s="34"/>
      <c r="CZT112" s="34"/>
      <c r="CZU112" s="34"/>
      <c r="CZV112" s="34"/>
      <c r="CZW112" s="34"/>
      <c r="CZX112" s="34"/>
      <c r="CZY112" s="34"/>
      <c r="CZZ112" s="34"/>
      <c r="DAA112" s="34"/>
      <c r="DAB112" s="34"/>
      <c r="DAC112" s="34"/>
      <c r="DAD112" s="34"/>
      <c r="DAE112" s="34"/>
      <c r="DAF112" s="34"/>
      <c r="DAG112" s="34"/>
      <c r="DAH112" s="34"/>
      <c r="DAI112" s="34"/>
      <c r="DAJ112" s="34"/>
      <c r="DAK112" s="34"/>
      <c r="DAL112" s="34"/>
      <c r="DAM112" s="34"/>
      <c r="DAN112" s="34"/>
      <c r="DAO112" s="34"/>
      <c r="DAP112" s="34"/>
      <c r="DAQ112" s="34"/>
      <c r="DAR112" s="34"/>
      <c r="DAS112" s="34"/>
      <c r="DAT112" s="34"/>
      <c r="DAU112" s="34"/>
      <c r="DAV112" s="34"/>
      <c r="DAW112" s="34"/>
      <c r="DAX112" s="34"/>
      <c r="DAY112" s="34"/>
      <c r="DAZ112" s="34"/>
      <c r="DBA112" s="34"/>
      <c r="DBB112" s="34"/>
      <c r="DBC112" s="34"/>
      <c r="DBD112" s="34"/>
      <c r="DBE112" s="34"/>
      <c r="DBF112" s="34"/>
      <c r="DBG112" s="34"/>
      <c r="DBH112" s="34"/>
      <c r="DBI112" s="34"/>
      <c r="DBJ112" s="34"/>
      <c r="DBK112" s="34"/>
      <c r="DBL112" s="34"/>
      <c r="DBM112" s="34"/>
      <c r="DBN112" s="34"/>
      <c r="DBO112" s="34"/>
      <c r="DBP112" s="34"/>
      <c r="DBQ112" s="34"/>
      <c r="DBR112" s="34"/>
      <c r="DBS112" s="34"/>
      <c r="DBT112" s="34"/>
      <c r="DBU112" s="34"/>
      <c r="DBV112" s="34"/>
      <c r="DBW112" s="34"/>
      <c r="DBX112" s="34"/>
      <c r="DBY112" s="34"/>
      <c r="DBZ112" s="34"/>
      <c r="DCA112" s="34"/>
      <c r="DCB112" s="34"/>
      <c r="DCC112" s="34"/>
      <c r="DCD112" s="34"/>
      <c r="DCE112" s="34"/>
      <c r="DCF112" s="34"/>
      <c r="DCG112" s="34"/>
      <c r="DCH112" s="34"/>
      <c r="DCI112" s="34"/>
      <c r="DCJ112" s="34"/>
      <c r="DCK112" s="34"/>
      <c r="DCL112" s="34"/>
      <c r="DCM112" s="34"/>
      <c r="DCN112" s="34"/>
      <c r="DCO112" s="34"/>
      <c r="DCP112" s="34"/>
      <c r="DCQ112" s="34"/>
      <c r="DCR112" s="34"/>
      <c r="DCS112" s="34"/>
      <c r="DCT112" s="34"/>
      <c r="DCU112" s="34"/>
      <c r="DCV112" s="34"/>
      <c r="DCW112" s="34"/>
      <c r="DCX112" s="34"/>
      <c r="DCY112" s="34"/>
      <c r="DCZ112" s="34"/>
      <c r="DDA112" s="34"/>
      <c r="DDB112" s="34"/>
      <c r="DDC112" s="34"/>
      <c r="DDD112" s="34"/>
      <c r="DDE112" s="34"/>
      <c r="DDF112" s="34"/>
      <c r="DDG112" s="34"/>
      <c r="DDH112" s="34"/>
      <c r="DDI112" s="34"/>
      <c r="DDJ112" s="34"/>
      <c r="DDK112" s="34"/>
      <c r="DDL112" s="34"/>
      <c r="DDM112" s="34"/>
      <c r="DDN112" s="34"/>
      <c r="DDO112" s="34"/>
      <c r="DDP112" s="34"/>
      <c r="DDQ112" s="34"/>
      <c r="DDR112" s="34"/>
      <c r="DDS112" s="34"/>
      <c r="DDT112" s="34"/>
      <c r="DDU112" s="34"/>
      <c r="DDV112" s="34"/>
      <c r="DDW112" s="34"/>
      <c r="DDX112" s="34"/>
      <c r="DDY112" s="34"/>
      <c r="DDZ112" s="34"/>
      <c r="DEA112" s="34"/>
      <c r="DEB112" s="34"/>
      <c r="DEC112" s="34"/>
      <c r="DED112" s="34"/>
      <c r="DEE112" s="34"/>
      <c r="DEF112" s="34"/>
      <c r="DEG112" s="34"/>
      <c r="DEH112" s="34"/>
      <c r="DEI112" s="34"/>
      <c r="DEJ112" s="34"/>
      <c r="DEK112" s="34"/>
      <c r="DEL112" s="34"/>
      <c r="DEM112" s="34"/>
      <c r="DEN112" s="34"/>
      <c r="DEO112" s="34"/>
      <c r="DEP112" s="34"/>
      <c r="DEQ112" s="34"/>
      <c r="DER112" s="34"/>
      <c r="DES112" s="34"/>
      <c r="DET112" s="34"/>
      <c r="DEU112" s="34"/>
      <c r="DEV112" s="34"/>
      <c r="DEW112" s="34"/>
      <c r="DEX112" s="34"/>
      <c r="DEY112" s="34"/>
      <c r="DEZ112" s="34"/>
      <c r="DFA112" s="34"/>
      <c r="DFB112" s="34"/>
      <c r="DFC112" s="34"/>
      <c r="DFD112" s="34"/>
      <c r="DFE112" s="34"/>
      <c r="DFF112" s="34"/>
      <c r="DFG112" s="34"/>
      <c r="DFH112" s="34"/>
      <c r="DFI112" s="34"/>
      <c r="DFJ112" s="34"/>
      <c r="DFK112" s="34"/>
      <c r="DFL112" s="34"/>
      <c r="DFM112" s="34"/>
      <c r="DFN112" s="34"/>
      <c r="DFO112" s="34"/>
      <c r="DFP112" s="34"/>
      <c r="DFQ112" s="34"/>
      <c r="DFR112" s="34"/>
      <c r="DFS112" s="34"/>
      <c r="DFT112" s="34"/>
      <c r="DFU112" s="34"/>
      <c r="DFV112" s="34"/>
      <c r="DFW112" s="34"/>
      <c r="DFX112" s="34"/>
      <c r="DFY112" s="34"/>
      <c r="DFZ112" s="34"/>
      <c r="DGA112" s="34"/>
      <c r="DGB112" s="34"/>
      <c r="DGC112" s="34"/>
      <c r="DGD112" s="34"/>
      <c r="DGE112" s="34"/>
      <c r="DGF112" s="34"/>
      <c r="DGG112" s="34"/>
      <c r="DGH112" s="34"/>
      <c r="DGI112" s="34"/>
      <c r="DGJ112" s="34"/>
      <c r="DGK112" s="34"/>
      <c r="DGL112" s="34"/>
      <c r="DGM112" s="34"/>
      <c r="DGN112" s="34"/>
      <c r="DGO112" s="34"/>
      <c r="DGP112" s="34"/>
      <c r="DGQ112" s="34"/>
      <c r="DGR112" s="34"/>
      <c r="DGS112" s="34"/>
      <c r="DGT112" s="34"/>
      <c r="DGU112" s="34"/>
      <c r="DGV112" s="34"/>
      <c r="DGW112" s="34"/>
      <c r="DGX112" s="34"/>
      <c r="DGY112" s="34"/>
      <c r="DGZ112" s="34"/>
      <c r="DHA112" s="34"/>
      <c r="DHB112" s="34"/>
      <c r="DHC112" s="34"/>
      <c r="DHD112" s="34"/>
      <c r="DHE112" s="34"/>
      <c r="DHF112" s="34"/>
      <c r="DHG112" s="34"/>
      <c r="DHH112" s="34"/>
      <c r="DHI112" s="34"/>
      <c r="DHJ112" s="34"/>
      <c r="DHK112" s="34"/>
      <c r="DHL112" s="34"/>
      <c r="DHM112" s="34"/>
      <c r="DHN112" s="34"/>
      <c r="DHO112" s="34"/>
      <c r="DHP112" s="34"/>
      <c r="DHQ112" s="34"/>
      <c r="DHR112" s="34"/>
      <c r="DHS112" s="34"/>
      <c r="DHT112" s="34"/>
      <c r="DHU112" s="34"/>
      <c r="DHV112" s="34"/>
      <c r="DHW112" s="34"/>
      <c r="DHX112" s="34"/>
      <c r="DHY112" s="34"/>
      <c r="DHZ112" s="34"/>
      <c r="DIA112" s="34"/>
      <c r="DIB112" s="34"/>
      <c r="DIC112" s="34"/>
      <c r="DID112" s="34"/>
      <c r="DIE112" s="34"/>
      <c r="DIF112" s="34"/>
      <c r="DIG112" s="34"/>
      <c r="DIH112" s="34"/>
      <c r="DII112" s="34"/>
      <c r="DIJ112" s="34"/>
      <c r="DIK112" s="34"/>
      <c r="DIL112" s="34"/>
      <c r="DIM112" s="34"/>
      <c r="DIN112" s="34"/>
      <c r="DIO112" s="34"/>
      <c r="DIP112" s="34"/>
      <c r="DIQ112" s="34"/>
      <c r="DIR112" s="34"/>
      <c r="DIS112" s="34"/>
      <c r="DIT112" s="34"/>
      <c r="DIU112" s="34"/>
      <c r="DIV112" s="34"/>
      <c r="DIW112" s="34"/>
      <c r="DIX112" s="34"/>
      <c r="DIY112" s="34"/>
      <c r="DIZ112" s="34"/>
      <c r="DJA112" s="34"/>
      <c r="DJB112" s="34"/>
      <c r="DJC112" s="34"/>
      <c r="DJD112" s="34"/>
      <c r="DJE112" s="34"/>
      <c r="DJF112" s="34"/>
      <c r="DJG112" s="34"/>
      <c r="DJH112" s="34"/>
      <c r="DJI112" s="34"/>
      <c r="DJJ112" s="34"/>
      <c r="DJK112" s="34"/>
      <c r="DJL112" s="34"/>
      <c r="DJM112" s="34"/>
      <c r="DJN112" s="34"/>
      <c r="DJO112" s="34"/>
      <c r="DJP112" s="34"/>
      <c r="DJQ112" s="34"/>
      <c r="DJR112" s="34"/>
      <c r="DJS112" s="34"/>
      <c r="DJT112" s="34"/>
      <c r="DJU112" s="34"/>
      <c r="DJV112" s="34"/>
      <c r="DJW112" s="34"/>
      <c r="DJX112" s="34"/>
      <c r="DJY112" s="34"/>
      <c r="DJZ112" s="34"/>
      <c r="DKA112" s="34"/>
      <c r="DKB112" s="34"/>
      <c r="DKC112" s="34"/>
      <c r="DKD112" s="34"/>
      <c r="DKE112" s="34"/>
      <c r="DKF112" s="34"/>
      <c r="DKG112" s="34"/>
      <c r="DKH112" s="34"/>
      <c r="DKI112" s="34"/>
      <c r="DKJ112" s="34"/>
      <c r="DKK112" s="34"/>
      <c r="DKL112" s="34"/>
      <c r="DKM112" s="34"/>
      <c r="DKN112" s="34"/>
      <c r="DKO112" s="34"/>
      <c r="DKP112" s="34"/>
      <c r="DKQ112" s="34"/>
      <c r="DKR112" s="34"/>
      <c r="DKS112" s="34"/>
      <c r="DKT112" s="34"/>
      <c r="DKU112" s="34"/>
      <c r="DKV112" s="34"/>
      <c r="DKW112" s="34"/>
      <c r="DKX112" s="34"/>
      <c r="DKY112" s="34"/>
      <c r="DKZ112" s="34"/>
      <c r="DLA112" s="34"/>
      <c r="DLB112" s="34"/>
      <c r="DLC112" s="34"/>
      <c r="DLD112" s="34"/>
      <c r="DLE112" s="34"/>
      <c r="DLF112" s="34"/>
      <c r="DLG112" s="34"/>
      <c r="DLH112" s="34"/>
      <c r="DLI112" s="34"/>
      <c r="DLJ112" s="34"/>
      <c r="DLK112" s="34"/>
      <c r="DLL112" s="34"/>
      <c r="DLM112" s="34"/>
      <c r="DLN112" s="34"/>
      <c r="DLO112" s="34"/>
      <c r="DLP112" s="34"/>
      <c r="DLQ112" s="34"/>
      <c r="DLR112" s="34"/>
      <c r="DLS112" s="34"/>
      <c r="DLT112" s="34"/>
      <c r="DLU112" s="34"/>
      <c r="DLV112" s="34"/>
      <c r="DLW112" s="34"/>
      <c r="DLX112" s="34"/>
      <c r="DLY112" s="34"/>
      <c r="DLZ112" s="34"/>
      <c r="DMA112" s="34"/>
      <c r="DMB112" s="34"/>
      <c r="DMC112" s="34"/>
      <c r="DMD112" s="34"/>
      <c r="DME112" s="34"/>
      <c r="DMF112" s="34"/>
      <c r="DMG112" s="34"/>
      <c r="DMH112" s="34"/>
      <c r="DMI112" s="34"/>
      <c r="DMJ112" s="34"/>
      <c r="DMK112" s="34"/>
      <c r="DML112" s="34"/>
      <c r="DMM112" s="34"/>
      <c r="DMN112" s="34"/>
      <c r="DMO112" s="34"/>
      <c r="DMP112" s="34"/>
      <c r="DMQ112" s="34"/>
      <c r="DMR112" s="34"/>
      <c r="DMS112" s="34"/>
      <c r="DMT112" s="34"/>
      <c r="DMU112" s="34"/>
      <c r="DMV112" s="34"/>
      <c r="DMW112" s="34"/>
      <c r="DMX112" s="34"/>
      <c r="DMY112" s="34"/>
      <c r="DMZ112" s="34"/>
      <c r="DNA112" s="34"/>
      <c r="DNB112" s="34"/>
      <c r="DNC112" s="34"/>
      <c r="DND112" s="34"/>
      <c r="DNE112" s="34"/>
      <c r="DNF112" s="34"/>
      <c r="DNG112" s="34"/>
      <c r="DNH112" s="34"/>
      <c r="DNI112" s="34"/>
      <c r="DNJ112" s="34"/>
      <c r="DNK112" s="34"/>
      <c r="DNL112" s="34"/>
      <c r="DNM112" s="34"/>
      <c r="DNN112" s="34"/>
      <c r="DNO112" s="34"/>
      <c r="DNP112" s="34"/>
      <c r="DNQ112" s="34"/>
      <c r="DNR112" s="34"/>
      <c r="DNS112" s="34"/>
      <c r="DNT112" s="34"/>
      <c r="DNU112" s="34"/>
      <c r="DNV112" s="34"/>
      <c r="DNW112" s="34"/>
      <c r="DNX112" s="34"/>
      <c r="DNY112" s="34"/>
      <c r="DNZ112" s="34"/>
      <c r="DOA112" s="34"/>
      <c r="DOB112" s="34"/>
      <c r="DOC112" s="34"/>
      <c r="DOD112" s="34"/>
      <c r="DOE112" s="34"/>
      <c r="DOF112" s="34"/>
      <c r="DOG112" s="34"/>
      <c r="DOH112" s="34"/>
      <c r="DOI112" s="34"/>
      <c r="DOJ112" s="34"/>
      <c r="DOK112" s="34"/>
      <c r="DOL112" s="34"/>
      <c r="DOM112" s="34"/>
      <c r="DON112" s="34"/>
      <c r="DOO112" s="34"/>
      <c r="DOP112" s="34"/>
      <c r="DOQ112" s="34"/>
      <c r="DOR112" s="34"/>
      <c r="DOS112" s="34"/>
      <c r="DOT112" s="34"/>
      <c r="DOU112" s="34"/>
      <c r="DOV112" s="34"/>
      <c r="DOW112" s="34"/>
      <c r="DOX112" s="34"/>
      <c r="DOY112" s="34"/>
      <c r="DOZ112" s="34"/>
      <c r="DPA112" s="34"/>
      <c r="DPB112" s="34"/>
      <c r="DPC112" s="34"/>
      <c r="DPD112" s="34"/>
      <c r="DPE112" s="34"/>
      <c r="DPF112" s="34"/>
      <c r="DPG112" s="34"/>
      <c r="DPH112" s="34"/>
      <c r="DPI112" s="34"/>
      <c r="DPJ112" s="34"/>
      <c r="DPK112" s="34"/>
      <c r="DPL112" s="34"/>
      <c r="DPM112" s="34"/>
      <c r="DPN112" s="34"/>
      <c r="DPO112" s="34"/>
      <c r="DPP112" s="34"/>
      <c r="DPQ112" s="34"/>
      <c r="DPR112" s="34"/>
      <c r="DPS112" s="34"/>
      <c r="DPT112" s="34"/>
      <c r="DPU112" s="34"/>
      <c r="DPV112" s="34"/>
      <c r="DPW112" s="34"/>
      <c r="DPX112" s="34"/>
      <c r="DPY112" s="34"/>
      <c r="DPZ112" s="34"/>
      <c r="DQA112" s="34"/>
      <c r="DQB112" s="34"/>
      <c r="DQC112" s="34"/>
      <c r="DQD112" s="34"/>
      <c r="DQE112" s="34"/>
      <c r="DQF112" s="34"/>
      <c r="DQG112" s="34"/>
      <c r="DQH112" s="34"/>
      <c r="DQI112" s="34"/>
      <c r="DQJ112" s="34"/>
      <c r="DQK112" s="34"/>
      <c r="DQL112" s="34"/>
      <c r="DQM112" s="34"/>
      <c r="DQN112" s="34"/>
      <c r="DQO112" s="34"/>
      <c r="DQP112" s="34"/>
      <c r="DQQ112" s="34"/>
      <c r="DQR112" s="34"/>
      <c r="DQS112" s="34"/>
      <c r="DQT112" s="34"/>
      <c r="DQU112" s="34"/>
      <c r="DQV112" s="34"/>
      <c r="DQW112" s="34"/>
      <c r="DQX112" s="34"/>
      <c r="DQY112" s="34"/>
      <c r="DQZ112" s="34"/>
      <c r="DRA112" s="34"/>
      <c r="DRB112" s="34"/>
      <c r="DRC112" s="34"/>
      <c r="DRD112" s="34"/>
      <c r="DRE112" s="34"/>
      <c r="DRF112" s="34"/>
      <c r="DRG112" s="34"/>
      <c r="DRH112" s="34"/>
      <c r="DRI112" s="34"/>
      <c r="DRJ112" s="34"/>
      <c r="DRK112" s="34"/>
      <c r="DRL112" s="34"/>
      <c r="DRM112" s="34"/>
      <c r="DRN112" s="34"/>
      <c r="DRO112" s="34"/>
      <c r="DRP112" s="34"/>
      <c r="DRQ112" s="34"/>
      <c r="DRR112" s="34"/>
      <c r="DRS112" s="34"/>
      <c r="DRT112" s="34"/>
      <c r="DRU112" s="34"/>
      <c r="DRV112" s="34"/>
      <c r="DRW112" s="34"/>
      <c r="DRX112" s="34"/>
      <c r="DRY112" s="34"/>
      <c r="DRZ112" s="34"/>
      <c r="DSA112" s="34"/>
      <c r="DSB112" s="34"/>
      <c r="DSC112" s="34"/>
      <c r="DSD112" s="34"/>
      <c r="DSE112" s="34"/>
      <c r="DSF112" s="34"/>
      <c r="DSG112" s="34"/>
      <c r="DSH112" s="34"/>
      <c r="DSI112" s="34"/>
      <c r="DSJ112" s="34"/>
      <c r="DSK112" s="34"/>
      <c r="DSL112" s="34"/>
      <c r="DSM112" s="34"/>
      <c r="DSN112" s="34"/>
      <c r="DSO112" s="34"/>
      <c r="DSP112" s="34"/>
      <c r="DSQ112" s="34"/>
      <c r="DSR112" s="34"/>
      <c r="DSS112" s="34"/>
      <c r="DST112" s="34"/>
      <c r="DSU112" s="34"/>
      <c r="DSV112" s="34"/>
      <c r="DSW112" s="34"/>
      <c r="DSX112" s="34"/>
      <c r="DSY112" s="34"/>
      <c r="DSZ112" s="34"/>
      <c r="DTA112" s="34"/>
      <c r="DTB112" s="34"/>
      <c r="DTC112" s="34"/>
      <c r="DTD112" s="34"/>
      <c r="DTE112" s="34"/>
      <c r="DTF112" s="34"/>
      <c r="DTG112" s="34"/>
      <c r="DTH112" s="34"/>
      <c r="DTI112" s="34"/>
      <c r="DTJ112" s="34"/>
      <c r="DTK112" s="34"/>
      <c r="DTL112" s="34"/>
      <c r="DTM112" s="34"/>
      <c r="DTN112" s="34"/>
      <c r="DTO112" s="34"/>
      <c r="DTP112" s="34"/>
      <c r="DTQ112" s="34"/>
      <c r="DTR112" s="34"/>
      <c r="DTS112" s="34"/>
      <c r="DTT112" s="34"/>
      <c r="DTU112" s="34"/>
      <c r="DTV112" s="34"/>
      <c r="DTW112" s="34"/>
      <c r="DTX112" s="34"/>
      <c r="DTY112" s="34"/>
      <c r="DTZ112" s="34"/>
      <c r="DUA112" s="34"/>
      <c r="DUB112" s="34"/>
      <c r="DUC112" s="34"/>
      <c r="DUD112" s="34"/>
      <c r="DUE112" s="34"/>
      <c r="DUF112" s="34"/>
      <c r="DUG112" s="34"/>
      <c r="DUH112" s="34"/>
      <c r="DUI112" s="34"/>
      <c r="DUJ112" s="34"/>
      <c r="DUK112" s="34"/>
      <c r="DUL112" s="34"/>
      <c r="DUM112" s="34"/>
      <c r="DUN112" s="34"/>
      <c r="DUO112" s="34"/>
      <c r="DUP112" s="34"/>
      <c r="DUQ112" s="34"/>
      <c r="DUR112" s="34"/>
      <c r="DUS112" s="34"/>
      <c r="DUT112" s="34"/>
      <c r="DUU112" s="34"/>
      <c r="DUV112" s="34"/>
      <c r="DUW112" s="34"/>
      <c r="DUX112" s="34"/>
      <c r="DUY112" s="34"/>
      <c r="DUZ112" s="34"/>
      <c r="DVA112" s="34"/>
      <c r="DVB112" s="34"/>
      <c r="DVC112" s="34"/>
      <c r="DVD112" s="34"/>
      <c r="DVE112" s="34"/>
      <c r="DVF112" s="34"/>
      <c r="DVG112" s="34"/>
      <c r="DVH112" s="34"/>
      <c r="DVI112" s="34"/>
      <c r="DVJ112" s="34"/>
      <c r="DVK112" s="34"/>
      <c r="DVL112" s="34"/>
      <c r="DVM112" s="34"/>
      <c r="DVN112" s="34"/>
      <c r="DVO112" s="34"/>
      <c r="DVP112" s="34"/>
      <c r="DVQ112" s="34"/>
      <c r="DVR112" s="34"/>
      <c r="DVS112" s="34"/>
      <c r="DVT112" s="34"/>
      <c r="DVU112" s="34"/>
      <c r="DVV112" s="34"/>
      <c r="DVW112" s="34"/>
      <c r="DVX112" s="34"/>
      <c r="DVY112" s="34"/>
      <c r="DVZ112" s="34"/>
      <c r="DWA112" s="34"/>
      <c r="DWB112" s="34"/>
      <c r="DWC112" s="34"/>
      <c r="DWD112" s="34"/>
      <c r="DWE112" s="34"/>
      <c r="DWF112" s="34"/>
      <c r="DWG112" s="34"/>
      <c r="DWH112" s="34"/>
      <c r="DWI112" s="34"/>
      <c r="DWJ112" s="34"/>
      <c r="DWK112" s="34"/>
      <c r="DWL112" s="34"/>
      <c r="DWM112" s="34"/>
      <c r="DWN112" s="34"/>
      <c r="DWO112" s="34"/>
      <c r="DWP112" s="34"/>
      <c r="DWQ112" s="34"/>
      <c r="DWR112" s="34"/>
      <c r="DWS112" s="34"/>
      <c r="DWT112" s="34"/>
      <c r="DWU112" s="34"/>
      <c r="DWV112" s="34"/>
      <c r="DWW112" s="34"/>
      <c r="DWX112" s="34"/>
      <c r="DWY112" s="34"/>
      <c r="DWZ112" s="34"/>
      <c r="DXA112" s="34"/>
      <c r="DXB112" s="34"/>
      <c r="DXC112" s="34"/>
      <c r="DXD112" s="34"/>
      <c r="DXE112" s="34"/>
      <c r="DXF112" s="34"/>
      <c r="DXG112" s="34"/>
      <c r="DXH112" s="34"/>
      <c r="DXI112" s="34"/>
      <c r="DXJ112" s="34"/>
      <c r="DXK112" s="34"/>
      <c r="DXL112" s="34"/>
      <c r="DXM112" s="34"/>
      <c r="DXN112" s="34"/>
      <c r="DXO112" s="34"/>
      <c r="DXP112" s="34"/>
      <c r="DXQ112" s="34"/>
      <c r="DXR112" s="34"/>
      <c r="DXS112" s="34"/>
      <c r="DXT112" s="34"/>
      <c r="DXU112" s="34"/>
      <c r="DXV112" s="34"/>
      <c r="DXW112" s="34"/>
      <c r="DXX112" s="34"/>
      <c r="DXY112" s="34"/>
      <c r="DXZ112" s="34"/>
      <c r="DYA112" s="34"/>
      <c r="DYB112" s="34"/>
      <c r="DYC112" s="34"/>
      <c r="DYD112" s="34"/>
      <c r="DYE112" s="34"/>
      <c r="DYF112" s="34"/>
      <c r="DYG112" s="34"/>
      <c r="DYH112" s="34"/>
      <c r="DYI112" s="34"/>
      <c r="DYJ112" s="34"/>
      <c r="DYK112" s="34"/>
      <c r="DYL112" s="34"/>
      <c r="DYM112" s="34"/>
      <c r="DYN112" s="34"/>
      <c r="DYO112" s="34"/>
      <c r="DYP112" s="34"/>
      <c r="DYQ112" s="34"/>
      <c r="DYR112" s="34"/>
      <c r="DYS112" s="34"/>
      <c r="DYT112" s="34"/>
      <c r="DYU112" s="34"/>
      <c r="DYV112" s="34"/>
      <c r="DYW112" s="34"/>
      <c r="DYX112" s="34"/>
      <c r="DYY112" s="34"/>
      <c r="DYZ112" s="34"/>
      <c r="DZA112" s="34"/>
      <c r="DZB112" s="34"/>
      <c r="DZC112" s="34"/>
      <c r="DZD112" s="34"/>
      <c r="DZE112" s="34"/>
      <c r="DZF112" s="34"/>
      <c r="DZG112" s="34"/>
      <c r="DZH112" s="34"/>
      <c r="DZI112" s="34"/>
      <c r="DZJ112" s="34"/>
      <c r="DZK112" s="34"/>
      <c r="DZL112" s="34"/>
      <c r="DZM112" s="34"/>
      <c r="DZN112" s="34"/>
      <c r="DZO112" s="34"/>
      <c r="DZP112" s="34"/>
      <c r="DZQ112" s="34"/>
      <c r="DZR112" s="34"/>
      <c r="DZS112" s="34"/>
      <c r="DZT112" s="34"/>
      <c r="DZU112" s="34"/>
      <c r="DZV112" s="34"/>
      <c r="DZW112" s="34"/>
      <c r="DZX112" s="34"/>
      <c r="DZY112" s="34"/>
      <c r="DZZ112" s="34"/>
      <c r="EAA112" s="34"/>
      <c r="EAB112" s="34"/>
      <c r="EAC112" s="34"/>
      <c r="EAD112" s="34"/>
      <c r="EAE112" s="34"/>
      <c r="EAF112" s="34"/>
      <c r="EAG112" s="34"/>
      <c r="EAH112" s="34"/>
      <c r="EAI112" s="34"/>
      <c r="EAJ112" s="34"/>
      <c r="EAK112" s="34"/>
      <c r="EAL112" s="34"/>
      <c r="EAM112" s="34"/>
      <c r="EAN112" s="34"/>
      <c r="EAO112" s="34"/>
      <c r="EAP112" s="34"/>
      <c r="EAQ112" s="34"/>
      <c r="EAR112" s="34"/>
      <c r="EAS112" s="34"/>
      <c r="EAT112" s="34"/>
      <c r="EAU112" s="34"/>
      <c r="EAV112" s="34"/>
      <c r="EAW112" s="34"/>
      <c r="EAX112" s="34"/>
      <c r="EAY112" s="34"/>
      <c r="EAZ112" s="34"/>
      <c r="EBA112" s="34"/>
      <c r="EBB112" s="34"/>
      <c r="EBC112" s="34"/>
      <c r="EBD112" s="34"/>
      <c r="EBE112" s="34"/>
      <c r="EBF112" s="34"/>
      <c r="EBG112" s="34"/>
      <c r="EBH112" s="34"/>
      <c r="EBI112" s="34"/>
      <c r="EBJ112" s="34"/>
      <c r="EBK112" s="34"/>
      <c r="EBL112" s="34"/>
      <c r="EBM112" s="34"/>
      <c r="EBN112" s="34"/>
      <c r="EBO112" s="34"/>
      <c r="EBP112" s="34"/>
      <c r="EBQ112" s="34"/>
      <c r="EBR112" s="34"/>
      <c r="EBS112" s="34"/>
      <c r="EBT112" s="34"/>
      <c r="EBU112" s="34"/>
      <c r="EBV112" s="34"/>
      <c r="EBW112" s="34"/>
      <c r="EBX112" s="34"/>
      <c r="EBY112" s="34"/>
      <c r="EBZ112" s="34"/>
      <c r="ECA112" s="34"/>
      <c r="ECB112" s="34"/>
      <c r="ECC112" s="34"/>
      <c r="ECD112" s="34"/>
      <c r="ECE112" s="34"/>
      <c r="ECF112" s="34"/>
      <c r="ECG112" s="34"/>
      <c r="ECH112" s="34"/>
      <c r="ECI112" s="34"/>
      <c r="ECJ112" s="34"/>
      <c r="ECK112" s="34"/>
      <c r="ECL112" s="34"/>
      <c r="ECM112" s="34"/>
      <c r="ECN112" s="34"/>
      <c r="ECO112" s="34"/>
      <c r="ECP112" s="34"/>
      <c r="ECQ112" s="34"/>
      <c r="ECR112" s="34"/>
      <c r="ECS112" s="34"/>
      <c r="ECT112" s="34"/>
      <c r="ECU112" s="34"/>
      <c r="ECV112" s="34"/>
      <c r="ECW112" s="34"/>
      <c r="ECX112" s="34"/>
      <c r="ECY112" s="34"/>
      <c r="ECZ112" s="34"/>
      <c r="EDA112" s="34"/>
      <c r="EDB112" s="34"/>
      <c r="EDC112" s="34"/>
      <c r="EDD112" s="34"/>
      <c r="EDE112" s="34"/>
      <c r="EDF112" s="34"/>
      <c r="EDG112" s="34"/>
      <c r="EDH112" s="34"/>
      <c r="EDI112" s="34"/>
      <c r="EDJ112" s="34"/>
      <c r="EDK112" s="34"/>
      <c r="EDL112" s="34"/>
      <c r="EDM112" s="34"/>
      <c r="EDN112" s="34"/>
      <c r="EDO112" s="34"/>
      <c r="EDP112" s="34"/>
      <c r="EDQ112" s="34"/>
      <c r="EDR112" s="34"/>
      <c r="EDS112" s="34"/>
      <c r="EDT112" s="34"/>
      <c r="EDU112" s="34"/>
      <c r="EDV112" s="34"/>
      <c r="EDW112" s="34"/>
      <c r="EDX112" s="34"/>
      <c r="EDY112" s="34"/>
      <c r="EDZ112" s="34"/>
      <c r="EEA112" s="34"/>
      <c r="EEB112" s="34"/>
      <c r="EEC112" s="34"/>
      <c r="EED112" s="34"/>
      <c r="EEE112" s="34"/>
      <c r="EEF112" s="34"/>
      <c r="EEG112" s="34"/>
      <c r="EEH112" s="34"/>
      <c r="EEI112" s="34"/>
      <c r="EEJ112" s="34"/>
      <c r="EEK112" s="34"/>
      <c r="EEL112" s="34"/>
      <c r="EEM112" s="34"/>
      <c r="EEN112" s="34"/>
      <c r="EEO112" s="34"/>
      <c r="EEP112" s="34"/>
      <c r="EEQ112" s="34"/>
      <c r="EER112" s="34"/>
      <c r="EES112" s="34"/>
      <c r="EET112" s="34"/>
      <c r="EEU112" s="34"/>
      <c r="EEV112" s="34"/>
      <c r="EEW112" s="34"/>
      <c r="EEX112" s="34"/>
      <c r="EEY112" s="34"/>
      <c r="EEZ112" s="34"/>
      <c r="EFA112" s="34"/>
      <c r="EFB112" s="34"/>
      <c r="EFC112" s="34"/>
      <c r="EFD112" s="34"/>
      <c r="EFE112" s="34"/>
      <c r="EFF112" s="34"/>
      <c r="EFG112" s="34"/>
      <c r="EFH112" s="34"/>
      <c r="EFI112" s="34"/>
      <c r="EFJ112" s="34"/>
      <c r="EFK112" s="34"/>
      <c r="EFL112" s="34"/>
      <c r="EFM112" s="34"/>
      <c r="EFN112" s="34"/>
      <c r="EFO112" s="34"/>
      <c r="EFP112" s="34"/>
      <c r="EFQ112" s="34"/>
      <c r="EFR112" s="34"/>
      <c r="EFS112" s="34"/>
      <c r="EFT112" s="34"/>
      <c r="EFU112" s="34"/>
      <c r="EFV112" s="34"/>
      <c r="EFW112" s="34"/>
      <c r="EFX112" s="34"/>
      <c r="EFY112" s="34"/>
      <c r="EFZ112" s="34"/>
      <c r="EGA112" s="34"/>
      <c r="EGB112" s="34"/>
      <c r="EGC112" s="34"/>
      <c r="EGD112" s="34"/>
      <c r="EGE112" s="34"/>
      <c r="EGF112" s="34"/>
      <c r="EGG112" s="34"/>
      <c r="EGH112" s="34"/>
      <c r="EGI112" s="34"/>
      <c r="EGJ112" s="34"/>
      <c r="EGK112" s="34"/>
      <c r="EGL112" s="34"/>
      <c r="EGM112" s="34"/>
      <c r="EGN112" s="34"/>
      <c r="EGO112" s="34"/>
      <c r="EGP112" s="34"/>
      <c r="EGQ112" s="34"/>
      <c r="EGR112" s="34"/>
      <c r="EGS112" s="34"/>
      <c r="EGT112" s="34"/>
      <c r="EGU112" s="34"/>
      <c r="EGV112" s="34"/>
      <c r="EGW112" s="34"/>
      <c r="EGX112" s="34"/>
      <c r="EGY112" s="34"/>
      <c r="EGZ112" s="34"/>
      <c r="EHA112" s="34"/>
      <c r="EHB112" s="34"/>
      <c r="EHC112" s="34"/>
      <c r="EHD112" s="34"/>
      <c r="EHE112" s="34"/>
      <c r="EHF112" s="34"/>
      <c r="EHG112" s="34"/>
      <c r="EHH112" s="34"/>
      <c r="EHI112" s="34"/>
      <c r="EHJ112" s="34"/>
      <c r="EHK112" s="34"/>
      <c r="EHL112" s="34"/>
      <c r="EHM112" s="34"/>
      <c r="EHN112" s="34"/>
      <c r="EHO112" s="34"/>
      <c r="EHP112" s="34"/>
      <c r="EHQ112" s="34"/>
      <c r="EHR112" s="34"/>
      <c r="EHS112" s="34"/>
      <c r="EHT112" s="34"/>
      <c r="EHU112" s="34"/>
      <c r="EHV112" s="34"/>
      <c r="EHW112" s="34"/>
      <c r="EHX112" s="34"/>
      <c r="EHY112" s="34"/>
      <c r="EHZ112" s="34"/>
      <c r="EIA112" s="34"/>
      <c r="EIB112" s="34"/>
      <c r="EIC112" s="34"/>
      <c r="EID112" s="34"/>
      <c r="EIE112" s="34"/>
      <c r="EIF112" s="34"/>
      <c r="EIG112" s="34"/>
      <c r="EIH112" s="34"/>
      <c r="EII112" s="34"/>
      <c r="EIJ112" s="34"/>
      <c r="EIK112" s="34"/>
      <c r="EIL112" s="34"/>
      <c r="EIM112" s="34"/>
      <c r="EIN112" s="34"/>
      <c r="EIO112" s="34"/>
      <c r="EIP112" s="34"/>
      <c r="EIQ112" s="34"/>
      <c r="EIR112" s="34"/>
      <c r="EIS112" s="34"/>
      <c r="EIT112" s="34"/>
      <c r="EIU112" s="34"/>
      <c r="EIV112" s="34"/>
      <c r="EIW112" s="34"/>
      <c r="EIX112" s="34"/>
      <c r="EIY112" s="34"/>
      <c r="EIZ112" s="34"/>
      <c r="EJA112" s="34"/>
      <c r="EJB112" s="34"/>
      <c r="EJC112" s="34"/>
      <c r="EJD112" s="34"/>
      <c r="EJE112" s="34"/>
      <c r="EJF112" s="34"/>
      <c r="EJG112" s="34"/>
      <c r="EJH112" s="34"/>
      <c r="EJI112" s="34"/>
      <c r="EJJ112" s="34"/>
      <c r="EJK112" s="34"/>
      <c r="EJL112" s="34"/>
      <c r="EJM112" s="34"/>
      <c r="EJN112" s="34"/>
      <c r="EJO112" s="34"/>
      <c r="EJP112" s="34"/>
      <c r="EJQ112" s="34"/>
      <c r="EJR112" s="34"/>
      <c r="EJS112" s="34"/>
      <c r="EJT112" s="34"/>
      <c r="EJU112" s="34"/>
      <c r="EJV112" s="34"/>
      <c r="EJW112" s="34"/>
      <c r="EJX112" s="34"/>
      <c r="EJY112" s="34"/>
      <c r="EJZ112" s="34"/>
      <c r="EKA112" s="34"/>
      <c r="EKB112" s="34"/>
      <c r="EKC112" s="34"/>
      <c r="EKD112" s="34"/>
      <c r="EKE112" s="34"/>
      <c r="EKF112" s="34"/>
      <c r="EKG112" s="34"/>
      <c r="EKH112" s="34"/>
      <c r="EKI112" s="34"/>
      <c r="EKJ112" s="34"/>
      <c r="EKK112" s="34"/>
      <c r="EKL112" s="34"/>
      <c r="EKM112" s="34"/>
      <c r="EKN112" s="34"/>
      <c r="EKO112" s="34"/>
      <c r="EKP112" s="34"/>
      <c r="EKQ112" s="34"/>
      <c r="EKR112" s="34"/>
      <c r="EKS112" s="34"/>
      <c r="EKT112" s="34"/>
      <c r="EKU112" s="34"/>
      <c r="EKV112" s="34"/>
      <c r="EKW112" s="34"/>
      <c r="EKX112" s="34"/>
      <c r="EKY112" s="34"/>
      <c r="EKZ112" s="34"/>
      <c r="ELA112" s="34"/>
      <c r="ELB112" s="34"/>
      <c r="ELC112" s="34"/>
      <c r="ELD112" s="34"/>
      <c r="ELE112" s="34"/>
      <c r="ELF112" s="34"/>
      <c r="ELG112" s="34"/>
      <c r="ELH112" s="34"/>
      <c r="ELI112" s="34"/>
      <c r="ELJ112" s="34"/>
      <c r="ELK112" s="34"/>
      <c r="ELL112" s="34"/>
      <c r="ELM112" s="34"/>
      <c r="ELN112" s="34"/>
      <c r="ELO112" s="34"/>
      <c r="ELP112" s="34"/>
      <c r="ELQ112" s="34"/>
      <c r="ELR112" s="34"/>
      <c r="ELS112" s="34"/>
      <c r="ELT112" s="34"/>
      <c r="ELU112" s="34"/>
      <c r="ELV112" s="34"/>
      <c r="ELW112" s="34"/>
      <c r="ELX112" s="34"/>
      <c r="ELY112" s="34"/>
      <c r="ELZ112" s="34"/>
      <c r="EMA112" s="34"/>
      <c r="EMB112" s="34"/>
      <c r="EMC112" s="34"/>
      <c r="EMD112" s="34"/>
      <c r="EME112" s="34"/>
      <c r="EMF112" s="34"/>
      <c r="EMG112" s="34"/>
      <c r="EMH112" s="34"/>
      <c r="EMI112" s="34"/>
      <c r="EMJ112" s="34"/>
      <c r="EMK112" s="34"/>
      <c r="EML112" s="34"/>
      <c r="EMM112" s="34"/>
      <c r="EMN112" s="34"/>
      <c r="EMO112" s="34"/>
      <c r="EMP112" s="34"/>
      <c r="EMQ112" s="34"/>
      <c r="EMR112" s="34"/>
      <c r="EMS112" s="34"/>
      <c r="EMT112" s="34"/>
      <c r="EMU112" s="34"/>
      <c r="EMV112" s="34"/>
      <c r="EMW112" s="34"/>
      <c r="EMX112" s="34"/>
      <c r="EMY112" s="34"/>
      <c r="EMZ112" s="34"/>
      <c r="ENA112" s="34"/>
      <c r="ENB112" s="34"/>
      <c r="ENC112" s="34"/>
      <c r="END112" s="34"/>
      <c r="ENE112" s="34"/>
      <c r="ENF112" s="34"/>
      <c r="ENG112" s="34"/>
      <c r="ENH112" s="34"/>
      <c r="ENI112" s="34"/>
      <c r="ENJ112" s="34"/>
      <c r="ENK112" s="34"/>
      <c r="ENL112" s="34"/>
      <c r="ENM112" s="34"/>
      <c r="ENN112" s="34"/>
      <c r="ENO112" s="34"/>
      <c r="ENP112" s="34"/>
      <c r="ENQ112" s="34"/>
      <c r="ENR112" s="34"/>
      <c r="ENS112" s="34"/>
      <c r="ENT112" s="34"/>
      <c r="ENU112" s="34"/>
      <c r="ENV112" s="34"/>
      <c r="ENW112" s="34"/>
      <c r="ENX112" s="34"/>
      <c r="ENY112" s="34"/>
      <c r="ENZ112" s="34"/>
      <c r="EOA112" s="34"/>
      <c r="EOB112" s="34"/>
      <c r="EOC112" s="34"/>
      <c r="EOD112" s="34"/>
      <c r="EOE112" s="34"/>
      <c r="EOF112" s="34"/>
      <c r="EOG112" s="34"/>
      <c r="EOH112" s="34"/>
      <c r="EOI112" s="34"/>
      <c r="EOJ112" s="34"/>
      <c r="EOK112" s="34"/>
      <c r="EOL112" s="34"/>
      <c r="EOM112" s="34"/>
      <c r="EON112" s="34"/>
      <c r="EOO112" s="34"/>
      <c r="EOP112" s="34"/>
      <c r="EOQ112" s="34"/>
      <c r="EOR112" s="34"/>
      <c r="EOS112" s="34"/>
      <c r="EOT112" s="34"/>
      <c r="EOU112" s="34"/>
      <c r="EOV112" s="34"/>
      <c r="EOW112" s="34"/>
      <c r="EOX112" s="34"/>
      <c r="EOY112" s="34"/>
      <c r="EOZ112" s="34"/>
      <c r="EPA112" s="34"/>
      <c r="EPB112" s="34"/>
      <c r="EPC112" s="34"/>
      <c r="EPD112" s="34"/>
      <c r="EPE112" s="34"/>
      <c r="EPF112" s="34"/>
      <c r="EPG112" s="34"/>
      <c r="EPH112" s="34"/>
      <c r="EPI112" s="34"/>
      <c r="EPJ112" s="34"/>
      <c r="EPK112" s="34"/>
      <c r="EPL112" s="34"/>
      <c r="EPM112" s="34"/>
      <c r="EPN112" s="34"/>
      <c r="EPO112" s="34"/>
      <c r="EPP112" s="34"/>
      <c r="EPQ112" s="34"/>
      <c r="EPR112" s="34"/>
      <c r="EPS112" s="34"/>
      <c r="EPT112" s="34"/>
      <c r="EPU112" s="34"/>
      <c r="EPV112" s="34"/>
      <c r="EPW112" s="34"/>
      <c r="EPX112" s="34"/>
      <c r="EPY112" s="34"/>
      <c r="EPZ112" s="34"/>
      <c r="EQA112" s="34"/>
      <c r="EQB112" s="34"/>
      <c r="EQC112" s="34"/>
      <c r="EQD112" s="34"/>
      <c r="EQE112" s="34"/>
      <c r="EQF112" s="34"/>
      <c r="EQG112" s="34"/>
      <c r="EQH112" s="34"/>
      <c r="EQI112" s="34"/>
      <c r="EQJ112" s="34"/>
      <c r="EQK112" s="34"/>
      <c r="EQL112" s="34"/>
      <c r="EQM112" s="34"/>
      <c r="EQN112" s="34"/>
      <c r="EQO112" s="34"/>
      <c r="EQP112" s="34"/>
      <c r="EQQ112" s="34"/>
      <c r="EQR112" s="34"/>
      <c r="EQS112" s="34"/>
      <c r="EQT112" s="34"/>
      <c r="EQU112" s="34"/>
      <c r="EQV112" s="34"/>
      <c r="EQW112" s="34"/>
      <c r="EQX112" s="34"/>
      <c r="EQY112" s="34"/>
      <c r="EQZ112" s="34"/>
      <c r="ERA112" s="34"/>
      <c r="ERB112" s="34"/>
      <c r="ERC112" s="34"/>
      <c r="ERD112" s="34"/>
      <c r="ERE112" s="34"/>
      <c r="ERF112" s="34"/>
      <c r="ERG112" s="34"/>
      <c r="ERH112" s="34"/>
      <c r="ERI112" s="34"/>
      <c r="ERJ112" s="34"/>
      <c r="ERK112" s="34"/>
      <c r="ERL112" s="34"/>
      <c r="ERM112" s="34"/>
      <c r="ERN112" s="34"/>
      <c r="ERO112" s="34"/>
      <c r="ERP112" s="34"/>
      <c r="ERQ112" s="34"/>
      <c r="ERR112" s="34"/>
      <c r="ERS112" s="34"/>
      <c r="ERT112" s="34"/>
      <c r="ERU112" s="34"/>
      <c r="ERV112" s="34"/>
      <c r="ERW112" s="34"/>
      <c r="ERX112" s="34"/>
      <c r="ERY112" s="34"/>
      <c r="ERZ112" s="34"/>
      <c r="ESA112" s="34"/>
      <c r="ESB112" s="34"/>
      <c r="ESC112" s="34"/>
      <c r="ESD112" s="34"/>
      <c r="ESE112" s="34"/>
      <c r="ESF112" s="34"/>
      <c r="ESG112" s="34"/>
      <c r="ESH112" s="34"/>
      <c r="ESI112" s="34"/>
      <c r="ESJ112" s="34"/>
      <c r="ESK112" s="34"/>
      <c r="ESL112" s="34"/>
      <c r="ESM112" s="34"/>
      <c r="ESN112" s="34"/>
      <c r="ESO112" s="34"/>
      <c r="ESP112" s="34"/>
      <c r="ESQ112" s="34"/>
      <c r="ESR112" s="34"/>
      <c r="ESS112" s="34"/>
      <c r="EST112" s="34"/>
      <c r="ESU112" s="34"/>
      <c r="ESV112" s="34"/>
      <c r="ESW112" s="34"/>
      <c r="ESX112" s="34"/>
      <c r="ESY112" s="34"/>
      <c r="ESZ112" s="34"/>
      <c r="ETA112" s="34"/>
      <c r="ETB112" s="34"/>
      <c r="ETC112" s="34"/>
      <c r="ETD112" s="34"/>
      <c r="ETE112" s="34"/>
      <c r="ETF112" s="34"/>
      <c r="ETG112" s="34"/>
      <c r="ETH112" s="34"/>
      <c r="ETI112" s="34"/>
      <c r="ETJ112" s="34"/>
      <c r="ETK112" s="34"/>
      <c r="ETL112" s="34"/>
      <c r="ETM112" s="34"/>
      <c r="ETN112" s="34"/>
      <c r="ETO112" s="34"/>
      <c r="ETP112" s="34"/>
      <c r="ETQ112" s="34"/>
      <c r="ETR112" s="34"/>
      <c r="ETS112" s="34"/>
      <c r="ETT112" s="34"/>
      <c r="ETU112" s="34"/>
      <c r="ETV112" s="34"/>
      <c r="ETW112" s="34"/>
      <c r="ETX112" s="34"/>
      <c r="ETY112" s="34"/>
      <c r="ETZ112" s="34"/>
      <c r="EUA112" s="34"/>
      <c r="EUB112" s="34"/>
      <c r="EUC112" s="34"/>
      <c r="EUD112" s="34"/>
      <c r="EUE112" s="34"/>
      <c r="EUF112" s="34"/>
      <c r="EUG112" s="34"/>
      <c r="EUH112" s="34"/>
      <c r="EUI112" s="34"/>
      <c r="EUJ112" s="34"/>
      <c r="EUK112" s="34"/>
      <c r="EUL112" s="34"/>
      <c r="EUM112" s="34"/>
      <c r="EUN112" s="34"/>
      <c r="EUO112" s="34"/>
      <c r="EUP112" s="34"/>
      <c r="EUQ112" s="34"/>
      <c r="EUR112" s="34"/>
      <c r="EUS112" s="34"/>
      <c r="EUT112" s="34"/>
      <c r="EUU112" s="34"/>
      <c r="EUV112" s="34"/>
      <c r="EUW112" s="34"/>
      <c r="EUX112" s="34"/>
      <c r="EUY112" s="34"/>
      <c r="EUZ112" s="34"/>
      <c r="EVA112" s="34"/>
      <c r="EVB112" s="34"/>
      <c r="EVC112" s="34"/>
      <c r="EVD112" s="34"/>
      <c r="EVE112" s="34"/>
      <c r="EVF112" s="34"/>
      <c r="EVG112" s="34"/>
      <c r="EVH112" s="34"/>
      <c r="EVI112" s="34"/>
      <c r="EVJ112" s="34"/>
      <c r="EVK112" s="34"/>
      <c r="EVL112" s="34"/>
      <c r="EVM112" s="34"/>
      <c r="EVN112" s="34"/>
      <c r="EVO112" s="34"/>
      <c r="EVP112" s="34"/>
      <c r="EVQ112" s="34"/>
      <c r="EVR112" s="34"/>
      <c r="EVS112" s="34"/>
      <c r="EVT112" s="34"/>
      <c r="EVU112" s="34"/>
      <c r="EVV112" s="34"/>
      <c r="EVW112" s="34"/>
      <c r="EVX112" s="34"/>
      <c r="EVY112" s="34"/>
      <c r="EVZ112" s="34"/>
      <c r="EWA112" s="34"/>
      <c r="EWB112" s="34"/>
      <c r="EWC112" s="34"/>
      <c r="EWD112" s="34"/>
      <c r="EWE112" s="34"/>
      <c r="EWF112" s="34"/>
      <c r="EWG112" s="34"/>
      <c r="EWH112" s="34"/>
      <c r="EWI112" s="34"/>
      <c r="EWJ112" s="34"/>
      <c r="EWK112" s="34"/>
      <c r="EWL112" s="34"/>
      <c r="EWM112" s="34"/>
      <c r="EWN112" s="34"/>
      <c r="EWO112" s="34"/>
      <c r="EWP112" s="34"/>
      <c r="EWQ112" s="34"/>
      <c r="EWR112" s="34"/>
      <c r="EWS112" s="34"/>
      <c r="EWT112" s="34"/>
      <c r="EWU112" s="34"/>
      <c r="EWV112" s="34"/>
      <c r="EWW112" s="34"/>
      <c r="EWX112" s="34"/>
      <c r="EWY112" s="34"/>
      <c r="EWZ112" s="34"/>
      <c r="EXA112" s="34"/>
      <c r="EXB112" s="34"/>
      <c r="EXC112" s="34"/>
      <c r="EXD112" s="34"/>
      <c r="EXE112" s="34"/>
      <c r="EXF112" s="34"/>
      <c r="EXG112" s="34"/>
      <c r="EXH112" s="34"/>
      <c r="EXI112" s="34"/>
      <c r="EXJ112" s="34"/>
      <c r="EXK112" s="34"/>
      <c r="EXL112" s="34"/>
      <c r="EXM112" s="34"/>
      <c r="EXN112" s="34"/>
      <c r="EXO112" s="34"/>
      <c r="EXP112" s="34"/>
      <c r="EXQ112" s="34"/>
      <c r="EXR112" s="34"/>
      <c r="EXS112" s="34"/>
      <c r="EXT112" s="34"/>
      <c r="EXU112" s="34"/>
      <c r="EXV112" s="34"/>
      <c r="EXW112" s="34"/>
      <c r="EXX112" s="34"/>
      <c r="EXY112" s="34"/>
      <c r="EXZ112" s="34"/>
      <c r="EYA112" s="34"/>
      <c r="EYB112" s="34"/>
      <c r="EYC112" s="34"/>
      <c r="EYD112" s="34"/>
      <c r="EYE112" s="34"/>
      <c r="EYF112" s="34"/>
      <c r="EYG112" s="34"/>
      <c r="EYH112" s="34"/>
      <c r="EYI112" s="34"/>
      <c r="EYJ112" s="34"/>
      <c r="EYK112" s="34"/>
      <c r="EYL112" s="34"/>
      <c r="EYM112" s="34"/>
      <c r="EYN112" s="34"/>
      <c r="EYO112" s="34"/>
      <c r="EYP112" s="34"/>
      <c r="EYQ112" s="34"/>
      <c r="EYR112" s="34"/>
      <c r="EYS112" s="34"/>
      <c r="EYT112" s="34"/>
      <c r="EYU112" s="34"/>
      <c r="EYV112" s="34"/>
      <c r="EYW112" s="34"/>
      <c r="EYX112" s="34"/>
      <c r="EYY112" s="34"/>
      <c r="EYZ112" s="34"/>
      <c r="EZA112" s="34"/>
      <c r="EZB112" s="34"/>
      <c r="EZC112" s="34"/>
      <c r="EZD112" s="34"/>
      <c r="EZE112" s="34"/>
      <c r="EZF112" s="34"/>
      <c r="EZG112" s="34"/>
      <c r="EZH112" s="34"/>
      <c r="EZI112" s="34"/>
      <c r="EZJ112" s="34"/>
      <c r="EZK112" s="34"/>
      <c r="EZL112" s="34"/>
      <c r="EZM112" s="34"/>
      <c r="EZN112" s="34"/>
      <c r="EZO112" s="34"/>
      <c r="EZP112" s="34"/>
      <c r="EZQ112" s="34"/>
      <c r="EZR112" s="34"/>
      <c r="EZS112" s="34"/>
      <c r="EZT112" s="34"/>
      <c r="EZU112" s="34"/>
      <c r="EZV112" s="34"/>
      <c r="EZW112" s="34"/>
      <c r="EZX112" s="34"/>
      <c r="EZY112" s="34"/>
      <c r="EZZ112" s="34"/>
      <c r="FAA112" s="34"/>
      <c r="FAB112" s="34"/>
      <c r="FAC112" s="34"/>
      <c r="FAD112" s="34"/>
      <c r="FAE112" s="34"/>
      <c r="FAF112" s="34"/>
      <c r="FAG112" s="34"/>
      <c r="FAH112" s="34"/>
      <c r="FAI112" s="34"/>
      <c r="FAJ112" s="34"/>
      <c r="FAK112" s="34"/>
      <c r="FAL112" s="34"/>
      <c r="FAM112" s="34"/>
      <c r="FAN112" s="34"/>
      <c r="FAO112" s="34"/>
      <c r="FAP112" s="34"/>
      <c r="FAQ112" s="34"/>
      <c r="FAR112" s="34"/>
      <c r="FAS112" s="34"/>
      <c r="FAT112" s="34"/>
      <c r="FAU112" s="34"/>
      <c r="FAV112" s="34"/>
      <c r="FAW112" s="34"/>
      <c r="FAX112" s="34"/>
      <c r="FAY112" s="34"/>
      <c r="FAZ112" s="34"/>
      <c r="FBA112" s="34"/>
      <c r="FBB112" s="34"/>
      <c r="FBC112" s="34"/>
      <c r="FBD112" s="34"/>
      <c r="FBE112" s="34"/>
      <c r="FBF112" s="34"/>
      <c r="FBG112" s="34"/>
      <c r="FBH112" s="34"/>
      <c r="FBI112" s="34"/>
      <c r="FBJ112" s="34"/>
      <c r="FBK112" s="34"/>
      <c r="FBL112" s="34"/>
      <c r="FBM112" s="34"/>
      <c r="FBN112" s="34"/>
      <c r="FBO112" s="34"/>
      <c r="FBP112" s="34"/>
      <c r="FBQ112" s="34"/>
      <c r="FBR112" s="34"/>
      <c r="FBS112" s="34"/>
      <c r="FBT112" s="34"/>
      <c r="FBU112" s="34"/>
      <c r="FBV112" s="34"/>
      <c r="FBW112" s="34"/>
      <c r="FBX112" s="34"/>
      <c r="FBY112" s="34"/>
      <c r="FBZ112" s="34"/>
      <c r="FCA112" s="34"/>
      <c r="FCB112" s="34"/>
      <c r="FCC112" s="34"/>
      <c r="FCD112" s="34"/>
      <c r="FCE112" s="34"/>
      <c r="FCF112" s="34"/>
      <c r="FCG112" s="34"/>
      <c r="FCH112" s="34"/>
      <c r="FCI112" s="34"/>
      <c r="FCJ112" s="34"/>
      <c r="FCK112" s="34"/>
      <c r="FCL112" s="34"/>
      <c r="FCM112" s="34"/>
      <c r="FCN112" s="34"/>
      <c r="FCO112" s="34"/>
      <c r="FCP112" s="34"/>
      <c r="FCQ112" s="34"/>
      <c r="FCR112" s="34"/>
      <c r="FCS112" s="34"/>
      <c r="FCT112" s="34"/>
      <c r="FCU112" s="34"/>
      <c r="FCV112" s="34"/>
      <c r="FCW112" s="34"/>
      <c r="FCX112" s="34"/>
      <c r="FCY112" s="34"/>
      <c r="FCZ112" s="34"/>
      <c r="FDA112" s="34"/>
      <c r="FDB112" s="34"/>
      <c r="FDC112" s="34"/>
      <c r="FDD112" s="34"/>
      <c r="FDE112" s="34"/>
      <c r="FDF112" s="34"/>
      <c r="FDG112" s="34"/>
      <c r="FDH112" s="34"/>
      <c r="FDI112" s="34"/>
      <c r="FDJ112" s="34"/>
      <c r="FDK112" s="34"/>
      <c r="FDL112" s="34"/>
      <c r="FDM112" s="34"/>
      <c r="FDN112" s="34"/>
      <c r="FDO112" s="34"/>
      <c r="FDP112" s="34"/>
      <c r="FDQ112" s="34"/>
      <c r="FDR112" s="34"/>
      <c r="FDS112" s="34"/>
      <c r="FDT112" s="34"/>
      <c r="FDU112" s="34"/>
      <c r="FDV112" s="34"/>
      <c r="FDW112" s="34"/>
      <c r="FDX112" s="34"/>
      <c r="FDY112" s="34"/>
      <c r="FDZ112" s="34"/>
      <c r="FEA112" s="34"/>
      <c r="FEB112" s="34"/>
      <c r="FEC112" s="34"/>
      <c r="FED112" s="34"/>
      <c r="FEE112" s="34"/>
      <c r="FEF112" s="34"/>
      <c r="FEG112" s="34"/>
      <c r="FEH112" s="34"/>
      <c r="FEI112" s="34"/>
      <c r="FEJ112" s="34"/>
      <c r="FEK112" s="34"/>
      <c r="FEL112" s="34"/>
      <c r="FEM112" s="34"/>
      <c r="FEN112" s="34"/>
      <c r="FEO112" s="34"/>
      <c r="FEP112" s="34"/>
      <c r="FEQ112" s="34"/>
      <c r="FER112" s="34"/>
      <c r="FES112" s="34"/>
      <c r="FET112" s="34"/>
      <c r="FEU112" s="34"/>
      <c r="FEV112" s="34"/>
      <c r="FEW112" s="34"/>
      <c r="FEX112" s="34"/>
      <c r="FEY112" s="34"/>
      <c r="FEZ112" s="34"/>
      <c r="FFA112" s="34"/>
      <c r="FFB112" s="34"/>
      <c r="FFC112" s="34"/>
      <c r="FFD112" s="34"/>
      <c r="FFE112" s="34"/>
      <c r="FFF112" s="34"/>
      <c r="FFG112" s="34"/>
      <c r="FFH112" s="34"/>
      <c r="FFI112" s="34"/>
      <c r="FFJ112" s="34"/>
      <c r="FFK112" s="34"/>
      <c r="FFL112" s="34"/>
      <c r="FFM112" s="34"/>
      <c r="FFN112" s="34"/>
      <c r="FFO112" s="34"/>
      <c r="FFP112" s="34"/>
      <c r="FFQ112" s="34"/>
      <c r="FFR112" s="34"/>
      <c r="FFS112" s="34"/>
      <c r="FFT112" s="34"/>
      <c r="FFU112" s="34"/>
      <c r="FFV112" s="34"/>
      <c r="FFW112" s="34"/>
      <c r="FFX112" s="34"/>
      <c r="FFY112" s="34"/>
      <c r="FFZ112" s="34"/>
      <c r="FGA112" s="34"/>
      <c r="FGB112" s="34"/>
      <c r="FGC112" s="34"/>
      <c r="FGD112" s="34"/>
      <c r="FGE112" s="34"/>
      <c r="FGF112" s="34"/>
      <c r="FGG112" s="34"/>
      <c r="FGH112" s="34"/>
      <c r="FGI112" s="34"/>
      <c r="FGJ112" s="34"/>
      <c r="FGK112" s="34"/>
      <c r="FGL112" s="34"/>
      <c r="FGM112" s="34"/>
      <c r="FGN112" s="34"/>
      <c r="FGO112" s="34"/>
      <c r="FGP112" s="34"/>
      <c r="FGQ112" s="34"/>
      <c r="FGR112" s="34"/>
      <c r="FGS112" s="34"/>
      <c r="FGT112" s="34"/>
      <c r="FGU112" s="34"/>
      <c r="FGV112" s="34"/>
      <c r="FGW112" s="34"/>
      <c r="FGX112" s="34"/>
      <c r="FGY112" s="34"/>
      <c r="FGZ112" s="34"/>
      <c r="FHA112" s="34"/>
      <c r="FHB112" s="34"/>
      <c r="FHC112" s="34"/>
      <c r="FHD112" s="34"/>
      <c r="FHE112" s="34"/>
      <c r="FHF112" s="34"/>
      <c r="FHG112" s="34"/>
      <c r="FHH112" s="34"/>
      <c r="FHI112" s="34"/>
      <c r="FHJ112" s="34"/>
      <c r="FHK112" s="34"/>
      <c r="FHL112" s="34"/>
      <c r="FHM112" s="34"/>
      <c r="FHN112" s="34"/>
      <c r="FHO112" s="34"/>
      <c r="FHP112" s="34"/>
      <c r="FHQ112" s="34"/>
      <c r="FHR112" s="34"/>
      <c r="FHS112" s="34"/>
      <c r="FHT112" s="34"/>
      <c r="FHU112" s="34"/>
      <c r="FHV112" s="34"/>
      <c r="FHW112" s="34"/>
      <c r="FHX112" s="34"/>
      <c r="FHY112" s="34"/>
      <c r="FHZ112" s="34"/>
      <c r="FIA112" s="34"/>
      <c r="FIB112" s="34"/>
      <c r="FIC112" s="34"/>
      <c r="FID112" s="34"/>
      <c r="FIE112" s="34"/>
      <c r="FIF112" s="34"/>
      <c r="FIG112" s="34"/>
      <c r="FIH112" s="34"/>
      <c r="FII112" s="34"/>
      <c r="FIJ112" s="34"/>
      <c r="FIK112" s="34"/>
      <c r="FIL112" s="34"/>
      <c r="FIM112" s="34"/>
      <c r="FIN112" s="34"/>
      <c r="FIO112" s="34"/>
      <c r="FIP112" s="34"/>
      <c r="FIQ112" s="34"/>
      <c r="FIR112" s="34"/>
      <c r="FIS112" s="34"/>
      <c r="FIT112" s="34"/>
      <c r="FIU112" s="34"/>
      <c r="FIV112" s="34"/>
      <c r="FIW112" s="34"/>
      <c r="FIX112" s="34"/>
      <c r="FIY112" s="34"/>
      <c r="FIZ112" s="34"/>
      <c r="FJA112" s="34"/>
      <c r="FJB112" s="34"/>
      <c r="FJC112" s="34"/>
      <c r="FJD112" s="34"/>
      <c r="FJE112" s="34"/>
      <c r="FJF112" s="34"/>
      <c r="FJG112" s="34"/>
      <c r="FJH112" s="34"/>
      <c r="FJI112" s="34"/>
      <c r="FJJ112" s="34"/>
      <c r="FJK112" s="34"/>
      <c r="FJL112" s="34"/>
      <c r="FJM112" s="34"/>
      <c r="FJN112" s="34"/>
      <c r="FJO112" s="34"/>
      <c r="FJP112" s="34"/>
      <c r="FJQ112" s="34"/>
      <c r="FJR112" s="34"/>
      <c r="FJS112" s="34"/>
      <c r="FJT112" s="34"/>
      <c r="FJU112" s="34"/>
      <c r="FJV112" s="34"/>
      <c r="FJW112" s="34"/>
      <c r="FJX112" s="34"/>
      <c r="FJY112" s="34"/>
      <c r="FJZ112" s="34"/>
      <c r="FKA112" s="34"/>
      <c r="FKB112" s="34"/>
      <c r="FKC112" s="34"/>
      <c r="FKD112" s="34"/>
      <c r="FKE112" s="34"/>
      <c r="FKF112" s="34"/>
      <c r="FKG112" s="34"/>
      <c r="FKH112" s="34"/>
      <c r="FKI112" s="34"/>
      <c r="FKJ112" s="34"/>
      <c r="FKK112" s="34"/>
      <c r="FKL112" s="34"/>
      <c r="FKM112" s="34"/>
      <c r="FKN112" s="34"/>
      <c r="FKO112" s="34"/>
      <c r="FKP112" s="34"/>
      <c r="FKQ112" s="34"/>
      <c r="FKR112" s="34"/>
      <c r="FKS112" s="34"/>
      <c r="FKT112" s="34"/>
      <c r="FKU112" s="34"/>
      <c r="FKV112" s="34"/>
      <c r="FKW112" s="34"/>
      <c r="FKX112" s="34"/>
      <c r="FKY112" s="34"/>
      <c r="FKZ112" s="34"/>
      <c r="FLA112" s="34"/>
      <c r="FLB112" s="34"/>
      <c r="FLC112" s="34"/>
      <c r="FLD112" s="34"/>
      <c r="FLE112" s="34"/>
      <c r="FLF112" s="34"/>
      <c r="FLG112" s="34"/>
      <c r="FLH112" s="34"/>
      <c r="FLI112" s="34"/>
      <c r="FLJ112" s="34"/>
      <c r="FLK112" s="34"/>
      <c r="FLL112" s="34"/>
      <c r="FLM112" s="34"/>
      <c r="FLN112" s="34"/>
      <c r="FLO112" s="34"/>
      <c r="FLP112" s="34"/>
      <c r="FLQ112" s="34"/>
      <c r="FLR112" s="34"/>
      <c r="FLS112" s="34"/>
      <c r="FLT112" s="34"/>
      <c r="FLU112" s="34"/>
      <c r="FLV112" s="34"/>
      <c r="FLW112" s="34"/>
      <c r="FLX112" s="34"/>
      <c r="FLY112" s="34"/>
      <c r="FLZ112" s="34"/>
      <c r="FMA112" s="34"/>
      <c r="FMB112" s="34"/>
      <c r="FMC112" s="34"/>
      <c r="FMD112" s="34"/>
      <c r="FME112" s="34"/>
      <c r="FMF112" s="34"/>
      <c r="FMG112" s="34"/>
      <c r="FMH112" s="34"/>
      <c r="FMI112" s="34"/>
      <c r="FMJ112" s="34"/>
      <c r="FMK112" s="34"/>
      <c r="FML112" s="34"/>
      <c r="FMM112" s="34"/>
      <c r="FMN112" s="34"/>
      <c r="FMO112" s="34"/>
      <c r="FMP112" s="34"/>
      <c r="FMQ112" s="34"/>
      <c r="FMR112" s="34"/>
      <c r="FMS112" s="34"/>
      <c r="FMT112" s="34"/>
      <c r="FMU112" s="34"/>
      <c r="FMV112" s="34"/>
      <c r="FMW112" s="34"/>
      <c r="FMX112" s="34"/>
      <c r="FMY112" s="34"/>
      <c r="FMZ112" s="34"/>
      <c r="FNA112" s="34"/>
      <c r="FNB112" s="34"/>
      <c r="FNC112" s="34"/>
      <c r="FND112" s="34"/>
      <c r="FNE112" s="34"/>
      <c r="FNF112" s="34"/>
      <c r="FNG112" s="34"/>
      <c r="FNH112" s="34"/>
      <c r="FNI112" s="34"/>
      <c r="FNJ112" s="34"/>
      <c r="FNK112" s="34"/>
      <c r="FNL112" s="34"/>
      <c r="FNM112" s="34"/>
      <c r="FNN112" s="34"/>
      <c r="FNO112" s="34"/>
      <c r="FNP112" s="34"/>
      <c r="FNQ112" s="34"/>
      <c r="FNR112" s="34"/>
      <c r="FNS112" s="34"/>
      <c r="FNT112" s="34"/>
      <c r="FNU112" s="34"/>
      <c r="FNV112" s="34"/>
      <c r="FNW112" s="34"/>
      <c r="FNX112" s="34"/>
      <c r="FNY112" s="34"/>
      <c r="FNZ112" s="34"/>
      <c r="FOA112" s="34"/>
      <c r="FOB112" s="34"/>
      <c r="FOC112" s="34"/>
      <c r="FOD112" s="34"/>
      <c r="FOE112" s="34"/>
      <c r="FOF112" s="34"/>
      <c r="FOG112" s="34"/>
      <c r="FOH112" s="34"/>
      <c r="FOI112" s="34"/>
      <c r="FOJ112" s="34"/>
      <c r="FOK112" s="34"/>
      <c r="FOL112" s="34"/>
      <c r="FOM112" s="34"/>
      <c r="FON112" s="34"/>
      <c r="FOO112" s="34"/>
      <c r="FOP112" s="34"/>
      <c r="FOQ112" s="34"/>
      <c r="FOR112" s="34"/>
      <c r="FOS112" s="34"/>
      <c r="FOT112" s="34"/>
      <c r="FOU112" s="34"/>
      <c r="FOV112" s="34"/>
      <c r="FOW112" s="34"/>
      <c r="FOX112" s="34"/>
      <c r="FOY112" s="34"/>
      <c r="FOZ112" s="34"/>
      <c r="FPA112" s="34"/>
      <c r="FPB112" s="34"/>
      <c r="FPC112" s="34"/>
      <c r="FPD112" s="34"/>
      <c r="FPE112" s="34"/>
      <c r="FPF112" s="34"/>
      <c r="FPG112" s="34"/>
      <c r="FPH112" s="34"/>
      <c r="FPI112" s="34"/>
      <c r="FPJ112" s="34"/>
      <c r="FPK112" s="34"/>
      <c r="FPL112" s="34"/>
      <c r="FPM112" s="34"/>
      <c r="FPN112" s="34"/>
      <c r="FPO112" s="34"/>
      <c r="FPP112" s="34"/>
      <c r="FPQ112" s="34"/>
      <c r="FPR112" s="34"/>
      <c r="FPS112" s="34"/>
      <c r="FPT112" s="34"/>
      <c r="FPU112" s="34"/>
      <c r="FPV112" s="34"/>
      <c r="FPW112" s="34"/>
      <c r="FPX112" s="34"/>
      <c r="FPY112" s="34"/>
      <c r="FPZ112" s="34"/>
      <c r="FQA112" s="34"/>
      <c r="FQB112" s="34"/>
      <c r="FQC112" s="34"/>
      <c r="FQD112" s="34"/>
      <c r="FQE112" s="34"/>
      <c r="FQF112" s="34"/>
      <c r="FQG112" s="34"/>
      <c r="FQH112" s="34"/>
      <c r="FQI112" s="34"/>
      <c r="FQJ112" s="34"/>
      <c r="FQK112" s="34"/>
      <c r="FQL112" s="34"/>
      <c r="FQM112" s="34"/>
      <c r="FQN112" s="34"/>
      <c r="FQO112" s="34"/>
      <c r="FQP112" s="34"/>
      <c r="FQQ112" s="34"/>
      <c r="FQR112" s="34"/>
      <c r="FQS112" s="34"/>
      <c r="FQT112" s="34"/>
      <c r="FQU112" s="34"/>
      <c r="FQV112" s="34"/>
      <c r="FQW112" s="34"/>
      <c r="FQX112" s="34"/>
      <c r="FQY112" s="34"/>
      <c r="FQZ112" s="34"/>
      <c r="FRA112" s="34"/>
      <c r="FRB112" s="34"/>
      <c r="FRC112" s="34"/>
      <c r="FRD112" s="34"/>
      <c r="FRE112" s="34"/>
      <c r="FRF112" s="34"/>
      <c r="FRG112" s="34"/>
      <c r="FRH112" s="34"/>
      <c r="FRI112" s="34"/>
      <c r="FRJ112" s="34"/>
      <c r="FRK112" s="34"/>
      <c r="FRL112" s="34"/>
      <c r="FRM112" s="34"/>
      <c r="FRN112" s="34"/>
      <c r="FRO112" s="34"/>
      <c r="FRP112" s="34"/>
      <c r="FRQ112" s="34"/>
      <c r="FRR112" s="34"/>
      <c r="FRS112" s="34"/>
      <c r="FRT112" s="34"/>
      <c r="FRU112" s="34"/>
      <c r="FRV112" s="34"/>
      <c r="FRW112" s="34"/>
      <c r="FRX112" s="34"/>
      <c r="FRY112" s="34"/>
      <c r="FRZ112" s="34"/>
      <c r="FSA112" s="34"/>
      <c r="FSB112" s="34"/>
      <c r="FSC112" s="34"/>
      <c r="FSD112" s="34"/>
      <c r="FSE112" s="34"/>
      <c r="FSF112" s="34"/>
      <c r="FSG112" s="34"/>
      <c r="FSH112" s="34"/>
      <c r="FSI112" s="34"/>
      <c r="FSJ112" s="34"/>
      <c r="FSK112" s="34"/>
      <c r="FSL112" s="34"/>
      <c r="FSM112" s="34"/>
      <c r="FSN112" s="34"/>
      <c r="FSO112" s="34"/>
      <c r="FSP112" s="34"/>
      <c r="FSQ112" s="34"/>
      <c r="FSR112" s="34"/>
      <c r="FSS112" s="34"/>
      <c r="FST112" s="34"/>
      <c r="FSU112" s="34"/>
      <c r="FSV112" s="34"/>
      <c r="FSW112" s="34"/>
      <c r="FSX112" s="34"/>
      <c r="FSY112" s="34"/>
      <c r="FSZ112" s="34"/>
      <c r="FTA112" s="34"/>
      <c r="FTB112" s="34"/>
      <c r="FTC112" s="34"/>
      <c r="FTD112" s="34"/>
      <c r="FTE112" s="34"/>
      <c r="FTF112" s="34"/>
      <c r="FTG112" s="34"/>
      <c r="FTH112" s="34"/>
      <c r="FTI112" s="34"/>
      <c r="FTJ112" s="34"/>
      <c r="FTK112" s="34"/>
      <c r="FTL112" s="34"/>
      <c r="FTM112" s="34"/>
      <c r="FTN112" s="34"/>
      <c r="FTO112" s="34"/>
      <c r="FTP112" s="34"/>
      <c r="FTQ112" s="34"/>
      <c r="FTR112" s="34"/>
      <c r="FTS112" s="34"/>
      <c r="FTT112" s="34"/>
      <c r="FTU112" s="34"/>
      <c r="FTV112" s="34"/>
      <c r="FTW112" s="34"/>
      <c r="FTX112" s="34"/>
      <c r="FTY112" s="34"/>
      <c r="FTZ112" s="34"/>
      <c r="FUA112" s="34"/>
      <c r="FUB112" s="34"/>
      <c r="FUC112" s="34"/>
      <c r="FUD112" s="34"/>
      <c r="FUE112" s="34"/>
      <c r="FUF112" s="34"/>
      <c r="FUG112" s="34"/>
      <c r="FUH112" s="34"/>
      <c r="FUI112" s="34"/>
      <c r="FUJ112" s="34"/>
      <c r="FUK112" s="34"/>
      <c r="FUL112" s="34"/>
      <c r="FUM112" s="34"/>
      <c r="FUN112" s="34"/>
      <c r="FUO112" s="34"/>
      <c r="FUP112" s="34"/>
      <c r="FUQ112" s="34"/>
      <c r="FUR112" s="34"/>
      <c r="FUS112" s="34"/>
      <c r="FUT112" s="34"/>
      <c r="FUU112" s="34"/>
      <c r="FUV112" s="34"/>
      <c r="FUW112" s="34"/>
      <c r="FUX112" s="34"/>
      <c r="FUY112" s="34"/>
      <c r="FUZ112" s="34"/>
      <c r="FVA112" s="34"/>
      <c r="FVB112" s="34"/>
      <c r="FVC112" s="34"/>
      <c r="FVD112" s="34"/>
      <c r="FVE112" s="34"/>
      <c r="FVF112" s="34"/>
      <c r="FVG112" s="34"/>
      <c r="FVH112" s="34"/>
      <c r="FVI112" s="34"/>
      <c r="FVJ112" s="34"/>
      <c r="FVK112" s="34"/>
      <c r="FVL112" s="34"/>
      <c r="FVM112" s="34"/>
      <c r="FVN112" s="34"/>
      <c r="FVO112" s="34"/>
      <c r="FVP112" s="34"/>
      <c r="FVQ112" s="34"/>
      <c r="FVR112" s="34"/>
      <c r="FVS112" s="34"/>
      <c r="FVT112" s="34"/>
      <c r="FVU112" s="34"/>
      <c r="FVV112" s="34"/>
      <c r="FVW112" s="34"/>
      <c r="FVX112" s="34"/>
      <c r="FVY112" s="34"/>
      <c r="FVZ112" s="34"/>
      <c r="FWA112" s="34"/>
      <c r="FWB112" s="34"/>
      <c r="FWC112" s="34"/>
      <c r="FWD112" s="34"/>
      <c r="FWE112" s="34"/>
      <c r="FWF112" s="34"/>
      <c r="FWG112" s="34"/>
      <c r="FWH112" s="34"/>
      <c r="FWI112" s="34"/>
      <c r="FWJ112" s="34"/>
      <c r="FWK112" s="34"/>
      <c r="FWL112" s="34"/>
      <c r="FWM112" s="34"/>
      <c r="FWN112" s="34"/>
      <c r="FWO112" s="34"/>
      <c r="FWP112" s="34"/>
      <c r="FWQ112" s="34"/>
      <c r="FWR112" s="34"/>
      <c r="FWS112" s="34"/>
      <c r="FWT112" s="34"/>
      <c r="FWU112" s="34"/>
      <c r="FWV112" s="34"/>
      <c r="FWW112" s="34"/>
      <c r="FWX112" s="34"/>
      <c r="FWY112" s="34"/>
      <c r="FWZ112" s="34"/>
      <c r="FXA112" s="34"/>
      <c r="FXB112" s="34"/>
      <c r="FXC112" s="34"/>
      <c r="FXD112" s="34"/>
      <c r="FXE112" s="34"/>
      <c r="FXF112" s="34"/>
      <c r="FXG112" s="34"/>
      <c r="FXH112" s="34"/>
      <c r="FXI112" s="34"/>
      <c r="FXJ112" s="34"/>
      <c r="FXK112" s="34"/>
      <c r="FXL112" s="34"/>
      <c r="FXM112" s="34"/>
      <c r="FXN112" s="34"/>
      <c r="FXO112" s="34"/>
      <c r="FXP112" s="34"/>
      <c r="FXQ112" s="34"/>
      <c r="FXR112" s="34"/>
      <c r="FXS112" s="34"/>
      <c r="FXT112" s="34"/>
      <c r="FXU112" s="34"/>
      <c r="FXV112" s="34"/>
      <c r="FXW112" s="34"/>
      <c r="FXX112" s="34"/>
      <c r="FXY112" s="34"/>
      <c r="FXZ112" s="34"/>
      <c r="FYA112" s="34"/>
      <c r="FYB112" s="34"/>
      <c r="FYC112" s="34"/>
      <c r="FYD112" s="34"/>
      <c r="FYE112" s="34"/>
      <c r="FYF112" s="34"/>
      <c r="FYG112" s="34"/>
      <c r="FYH112" s="34"/>
      <c r="FYI112" s="34"/>
      <c r="FYJ112" s="34"/>
      <c r="FYK112" s="34"/>
      <c r="FYL112" s="34"/>
      <c r="FYM112" s="34"/>
      <c r="FYN112" s="34"/>
      <c r="FYO112" s="34"/>
      <c r="FYP112" s="34"/>
      <c r="FYQ112" s="34"/>
      <c r="FYR112" s="34"/>
      <c r="FYS112" s="34"/>
      <c r="FYT112" s="34"/>
      <c r="FYU112" s="34"/>
      <c r="FYV112" s="34"/>
      <c r="FYW112" s="34"/>
      <c r="FYX112" s="34"/>
      <c r="FYY112" s="34"/>
      <c r="FYZ112" s="34"/>
      <c r="FZA112" s="34"/>
      <c r="FZB112" s="34"/>
      <c r="FZC112" s="34"/>
      <c r="FZD112" s="34"/>
      <c r="FZE112" s="34"/>
      <c r="FZF112" s="34"/>
      <c r="FZG112" s="34"/>
      <c r="FZH112" s="34"/>
      <c r="FZI112" s="34"/>
      <c r="FZJ112" s="34"/>
      <c r="FZK112" s="34"/>
      <c r="FZL112" s="34"/>
      <c r="FZM112" s="34"/>
      <c r="FZN112" s="34"/>
      <c r="FZO112" s="34"/>
      <c r="FZP112" s="34"/>
      <c r="FZQ112" s="34"/>
      <c r="FZR112" s="34"/>
      <c r="FZS112" s="34"/>
      <c r="FZT112" s="34"/>
      <c r="FZU112" s="34"/>
      <c r="FZV112" s="34"/>
      <c r="FZW112" s="34"/>
      <c r="FZX112" s="34"/>
      <c r="FZY112" s="34"/>
      <c r="FZZ112" s="34"/>
      <c r="GAA112" s="34"/>
      <c r="GAB112" s="34"/>
      <c r="GAC112" s="34"/>
      <c r="GAD112" s="34"/>
      <c r="GAE112" s="34"/>
      <c r="GAF112" s="34"/>
      <c r="GAG112" s="34"/>
      <c r="GAH112" s="34"/>
      <c r="GAI112" s="34"/>
      <c r="GAJ112" s="34"/>
      <c r="GAK112" s="34"/>
      <c r="GAL112" s="34"/>
      <c r="GAM112" s="34"/>
      <c r="GAN112" s="34"/>
      <c r="GAO112" s="34"/>
      <c r="GAP112" s="34"/>
      <c r="GAQ112" s="34"/>
      <c r="GAR112" s="34"/>
      <c r="GAS112" s="34"/>
      <c r="GAT112" s="34"/>
      <c r="GAU112" s="34"/>
      <c r="GAV112" s="34"/>
      <c r="GAW112" s="34"/>
      <c r="GAX112" s="34"/>
      <c r="GAY112" s="34"/>
      <c r="GAZ112" s="34"/>
      <c r="GBA112" s="34"/>
      <c r="GBB112" s="34"/>
      <c r="GBC112" s="34"/>
      <c r="GBD112" s="34"/>
      <c r="GBE112" s="34"/>
      <c r="GBF112" s="34"/>
      <c r="GBG112" s="34"/>
      <c r="GBH112" s="34"/>
      <c r="GBI112" s="34"/>
      <c r="GBJ112" s="34"/>
      <c r="GBK112" s="34"/>
      <c r="GBL112" s="34"/>
      <c r="GBM112" s="34"/>
      <c r="GBN112" s="34"/>
      <c r="GBO112" s="34"/>
      <c r="GBP112" s="34"/>
      <c r="GBQ112" s="34"/>
      <c r="GBR112" s="34"/>
      <c r="GBS112" s="34"/>
      <c r="GBT112" s="34"/>
      <c r="GBU112" s="34"/>
      <c r="GBV112" s="34"/>
      <c r="GBW112" s="34"/>
      <c r="GBX112" s="34"/>
      <c r="GBY112" s="34"/>
      <c r="GBZ112" s="34"/>
      <c r="GCA112" s="34"/>
      <c r="GCB112" s="34"/>
      <c r="GCC112" s="34"/>
      <c r="GCD112" s="34"/>
      <c r="GCE112" s="34"/>
      <c r="GCF112" s="34"/>
      <c r="GCG112" s="34"/>
      <c r="GCH112" s="34"/>
      <c r="GCI112" s="34"/>
      <c r="GCJ112" s="34"/>
      <c r="GCK112" s="34"/>
      <c r="GCL112" s="34"/>
      <c r="GCM112" s="34"/>
      <c r="GCN112" s="34"/>
      <c r="GCO112" s="34"/>
      <c r="GCP112" s="34"/>
      <c r="GCQ112" s="34"/>
      <c r="GCR112" s="34"/>
      <c r="GCS112" s="34"/>
      <c r="GCT112" s="34"/>
      <c r="GCU112" s="34"/>
      <c r="GCV112" s="34"/>
      <c r="GCW112" s="34"/>
      <c r="GCX112" s="34"/>
      <c r="GCY112" s="34"/>
      <c r="GCZ112" s="34"/>
      <c r="GDA112" s="34"/>
      <c r="GDB112" s="34"/>
      <c r="GDC112" s="34"/>
      <c r="GDD112" s="34"/>
      <c r="GDE112" s="34"/>
      <c r="GDF112" s="34"/>
      <c r="GDG112" s="34"/>
      <c r="GDH112" s="34"/>
      <c r="GDI112" s="34"/>
      <c r="GDJ112" s="34"/>
      <c r="GDK112" s="34"/>
      <c r="GDL112" s="34"/>
      <c r="GDM112" s="34"/>
      <c r="GDN112" s="34"/>
      <c r="GDO112" s="34"/>
      <c r="GDP112" s="34"/>
      <c r="GDQ112" s="34"/>
      <c r="GDR112" s="34"/>
      <c r="GDS112" s="34"/>
      <c r="GDT112" s="34"/>
      <c r="GDU112" s="34"/>
      <c r="GDV112" s="34"/>
      <c r="GDW112" s="34"/>
      <c r="GDX112" s="34"/>
      <c r="GDY112" s="34"/>
      <c r="GDZ112" s="34"/>
      <c r="GEA112" s="34"/>
      <c r="GEB112" s="34"/>
      <c r="GEC112" s="34"/>
      <c r="GED112" s="34"/>
      <c r="GEE112" s="34"/>
      <c r="GEF112" s="34"/>
      <c r="GEG112" s="34"/>
      <c r="GEH112" s="34"/>
      <c r="GEI112" s="34"/>
      <c r="GEJ112" s="34"/>
      <c r="GEK112" s="34"/>
      <c r="GEL112" s="34"/>
      <c r="GEM112" s="34"/>
      <c r="GEN112" s="34"/>
      <c r="GEO112" s="34"/>
      <c r="GEP112" s="34"/>
      <c r="GEQ112" s="34"/>
      <c r="GER112" s="34"/>
      <c r="GES112" s="34"/>
      <c r="GET112" s="34"/>
      <c r="GEU112" s="34"/>
      <c r="GEV112" s="34"/>
      <c r="GEW112" s="34"/>
      <c r="GEX112" s="34"/>
      <c r="GEY112" s="34"/>
      <c r="GEZ112" s="34"/>
      <c r="GFA112" s="34"/>
      <c r="GFB112" s="34"/>
      <c r="GFC112" s="34"/>
      <c r="GFD112" s="34"/>
      <c r="GFE112" s="34"/>
      <c r="GFF112" s="34"/>
      <c r="GFG112" s="34"/>
      <c r="GFH112" s="34"/>
      <c r="GFI112" s="34"/>
      <c r="GFJ112" s="34"/>
      <c r="GFK112" s="34"/>
      <c r="GFL112" s="34"/>
      <c r="GFM112" s="34"/>
      <c r="GFN112" s="34"/>
      <c r="GFO112" s="34"/>
      <c r="GFP112" s="34"/>
      <c r="GFQ112" s="34"/>
      <c r="GFR112" s="34"/>
      <c r="GFS112" s="34"/>
      <c r="GFT112" s="34"/>
      <c r="GFU112" s="34"/>
      <c r="GFV112" s="34"/>
      <c r="GFW112" s="34"/>
      <c r="GFX112" s="34"/>
      <c r="GFY112" s="34"/>
      <c r="GFZ112" s="34"/>
      <c r="GGA112" s="34"/>
      <c r="GGB112" s="34"/>
      <c r="GGC112" s="34"/>
      <c r="GGD112" s="34"/>
      <c r="GGE112" s="34"/>
      <c r="GGF112" s="34"/>
      <c r="GGG112" s="34"/>
      <c r="GGH112" s="34"/>
      <c r="GGI112" s="34"/>
      <c r="GGJ112" s="34"/>
      <c r="GGK112" s="34"/>
      <c r="GGL112" s="34"/>
      <c r="GGM112" s="34"/>
      <c r="GGN112" s="34"/>
      <c r="GGO112" s="34"/>
      <c r="GGP112" s="34"/>
      <c r="GGQ112" s="34"/>
      <c r="GGR112" s="34"/>
      <c r="GGS112" s="34"/>
      <c r="GGT112" s="34"/>
      <c r="GGU112" s="34"/>
      <c r="GGV112" s="34"/>
      <c r="GGW112" s="34"/>
      <c r="GGX112" s="34"/>
      <c r="GGY112" s="34"/>
      <c r="GGZ112" s="34"/>
      <c r="GHA112" s="34"/>
      <c r="GHB112" s="34"/>
      <c r="GHC112" s="34"/>
      <c r="GHD112" s="34"/>
      <c r="GHE112" s="34"/>
      <c r="GHF112" s="34"/>
      <c r="GHG112" s="34"/>
      <c r="GHH112" s="34"/>
      <c r="GHI112" s="34"/>
      <c r="GHJ112" s="34"/>
      <c r="GHK112" s="34"/>
      <c r="GHL112" s="34"/>
      <c r="GHM112" s="34"/>
      <c r="GHN112" s="34"/>
      <c r="GHO112" s="34"/>
      <c r="GHP112" s="34"/>
      <c r="GHQ112" s="34"/>
      <c r="GHR112" s="34"/>
      <c r="GHS112" s="34"/>
      <c r="GHT112" s="34"/>
      <c r="GHU112" s="34"/>
      <c r="GHV112" s="34"/>
      <c r="GHW112" s="34"/>
      <c r="GHX112" s="34"/>
      <c r="GHY112" s="34"/>
      <c r="GHZ112" s="34"/>
      <c r="GIA112" s="34"/>
      <c r="GIB112" s="34"/>
      <c r="GIC112" s="34"/>
      <c r="GID112" s="34"/>
      <c r="GIE112" s="34"/>
      <c r="GIF112" s="34"/>
      <c r="GIG112" s="34"/>
      <c r="GIH112" s="34"/>
      <c r="GII112" s="34"/>
      <c r="GIJ112" s="34"/>
      <c r="GIK112" s="34"/>
      <c r="GIL112" s="34"/>
      <c r="GIM112" s="34"/>
      <c r="GIN112" s="34"/>
      <c r="GIO112" s="34"/>
      <c r="GIP112" s="34"/>
      <c r="GIQ112" s="34"/>
      <c r="GIR112" s="34"/>
      <c r="GIS112" s="34"/>
      <c r="GIT112" s="34"/>
      <c r="GIU112" s="34"/>
      <c r="GIV112" s="34"/>
      <c r="GIW112" s="34"/>
      <c r="GIX112" s="34"/>
      <c r="GIY112" s="34"/>
      <c r="GIZ112" s="34"/>
      <c r="GJA112" s="34"/>
      <c r="GJB112" s="34"/>
      <c r="GJC112" s="34"/>
      <c r="GJD112" s="34"/>
      <c r="GJE112" s="34"/>
      <c r="GJF112" s="34"/>
      <c r="GJG112" s="34"/>
      <c r="GJH112" s="34"/>
      <c r="GJI112" s="34"/>
      <c r="GJJ112" s="34"/>
      <c r="GJK112" s="34"/>
      <c r="GJL112" s="34"/>
      <c r="GJM112" s="34"/>
      <c r="GJN112" s="34"/>
      <c r="GJO112" s="34"/>
      <c r="GJP112" s="34"/>
      <c r="GJQ112" s="34"/>
      <c r="GJR112" s="34"/>
      <c r="GJS112" s="34"/>
      <c r="GJT112" s="34"/>
      <c r="GJU112" s="34"/>
      <c r="GJV112" s="34"/>
      <c r="GJW112" s="34"/>
      <c r="GJX112" s="34"/>
      <c r="GJY112" s="34"/>
      <c r="GJZ112" s="34"/>
      <c r="GKA112" s="34"/>
      <c r="GKB112" s="34"/>
      <c r="GKC112" s="34"/>
      <c r="GKD112" s="34"/>
      <c r="GKE112" s="34"/>
      <c r="GKF112" s="34"/>
      <c r="GKG112" s="34"/>
      <c r="GKH112" s="34"/>
      <c r="GKI112" s="34"/>
      <c r="GKJ112" s="34"/>
      <c r="GKK112" s="34"/>
      <c r="GKL112" s="34"/>
      <c r="GKM112" s="34"/>
      <c r="GKN112" s="34"/>
      <c r="GKO112" s="34"/>
      <c r="GKP112" s="34"/>
      <c r="GKQ112" s="34"/>
      <c r="GKR112" s="34"/>
      <c r="GKS112" s="34"/>
      <c r="GKT112" s="34"/>
      <c r="GKU112" s="34"/>
      <c r="GKV112" s="34"/>
      <c r="GKW112" s="34"/>
      <c r="GKX112" s="34"/>
      <c r="GKY112" s="34"/>
      <c r="GKZ112" s="34"/>
      <c r="GLA112" s="34"/>
      <c r="GLB112" s="34"/>
      <c r="GLC112" s="34"/>
      <c r="GLD112" s="34"/>
      <c r="GLE112" s="34"/>
      <c r="GLF112" s="34"/>
      <c r="GLG112" s="34"/>
      <c r="GLH112" s="34"/>
      <c r="GLI112" s="34"/>
      <c r="GLJ112" s="34"/>
      <c r="GLK112" s="34"/>
      <c r="GLL112" s="34"/>
      <c r="GLM112" s="34"/>
      <c r="GLN112" s="34"/>
      <c r="GLO112" s="34"/>
      <c r="GLP112" s="34"/>
      <c r="GLQ112" s="34"/>
      <c r="GLR112" s="34"/>
      <c r="GLS112" s="34"/>
      <c r="GLT112" s="34"/>
      <c r="GLU112" s="34"/>
      <c r="GLV112" s="34"/>
      <c r="GLW112" s="34"/>
      <c r="GLX112" s="34"/>
      <c r="GLY112" s="34"/>
      <c r="GLZ112" s="34"/>
      <c r="GMA112" s="34"/>
      <c r="GMB112" s="34"/>
      <c r="GMC112" s="34"/>
      <c r="GMD112" s="34"/>
      <c r="GME112" s="34"/>
      <c r="GMF112" s="34"/>
      <c r="GMG112" s="34"/>
      <c r="GMH112" s="34"/>
      <c r="GMI112" s="34"/>
      <c r="GMJ112" s="34"/>
      <c r="GMK112" s="34"/>
      <c r="GML112" s="34"/>
      <c r="GMM112" s="34"/>
      <c r="GMN112" s="34"/>
      <c r="GMO112" s="34"/>
      <c r="GMP112" s="34"/>
      <c r="GMQ112" s="34"/>
      <c r="GMR112" s="34"/>
      <c r="GMS112" s="34"/>
      <c r="GMT112" s="34"/>
      <c r="GMU112" s="34"/>
      <c r="GMV112" s="34"/>
      <c r="GMW112" s="34"/>
      <c r="GMX112" s="34"/>
    </row>
    <row r="113" spans="1:5094" s="37" customFormat="1" x14ac:dyDescent="0.25">
      <c r="A113" s="155"/>
      <c r="B113" s="79"/>
      <c r="C113" s="79"/>
      <c r="D113" s="126"/>
      <c r="E113" s="126"/>
      <c r="F113" s="126"/>
      <c r="G113" s="126"/>
      <c r="H113" s="127"/>
      <c r="I113" s="128"/>
      <c r="J113" s="128"/>
      <c r="K113" s="128"/>
      <c r="L113" s="128"/>
      <c r="M113" s="128"/>
      <c r="N113" s="128"/>
      <c r="O113" s="156"/>
      <c r="P113" s="142"/>
    </row>
    <row r="114" spans="1:5094" s="37" customFormat="1" x14ac:dyDescent="0.25">
      <c r="A114" s="155"/>
      <c r="B114" s="79"/>
      <c r="C114" s="79"/>
      <c r="D114" s="126"/>
      <c r="E114" s="126"/>
      <c r="F114" s="126"/>
      <c r="G114" s="126"/>
      <c r="H114" s="127"/>
      <c r="I114" s="128"/>
      <c r="J114" s="128"/>
      <c r="K114" s="128"/>
      <c r="L114" s="128"/>
      <c r="M114" s="128"/>
      <c r="N114" s="128"/>
      <c r="O114" s="156"/>
      <c r="P114" s="142"/>
    </row>
    <row r="115" spans="1:5094" s="29" customFormat="1" x14ac:dyDescent="0.25">
      <c r="A115" s="159" t="s">
        <v>86</v>
      </c>
      <c r="B115" s="116"/>
      <c r="C115" s="85"/>
      <c r="D115" s="87"/>
      <c r="E115" s="87"/>
      <c r="F115" s="88"/>
      <c r="G115" s="97"/>
      <c r="H115" s="90"/>
      <c r="I115" s="98"/>
      <c r="J115" s="99"/>
      <c r="K115" s="98"/>
      <c r="L115" s="92"/>
      <c r="M115" s="92"/>
      <c r="N115" s="92"/>
      <c r="O115" s="152"/>
      <c r="P115" s="32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  <c r="IJ115" s="28"/>
      <c r="IK115" s="28"/>
      <c r="IL115" s="28"/>
      <c r="IM115" s="28"/>
      <c r="IN115" s="28"/>
      <c r="IO115" s="28"/>
      <c r="IP115" s="28"/>
      <c r="IQ115" s="28"/>
      <c r="IR115" s="28"/>
      <c r="IS115" s="28"/>
      <c r="IT115" s="28"/>
      <c r="IU115" s="28"/>
      <c r="IV115" s="28"/>
      <c r="IW115" s="28"/>
      <c r="IX115" s="28"/>
      <c r="IY115" s="28"/>
      <c r="IZ115" s="28"/>
      <c r="JA115" s="28"/>
      <c r="JB115" s="28"/>
      <c r="JC115" s="28"/>
      <c r="JD115" s="28"/>
      <c r="JE115" s="28"/>
      <c r="JF115" s="28"/>
      <c r="JG115" s="28"/>
      <c r="JH115" s="28"/>
      <c r="JI115" s="28"/>
      <c r="JJ115" s="28"/>
      <c r="JK115" s="28"/>
      <c r="JL115" s="28"/>
      <c r="JM115" s="28"/>
      <c r="JN115" s="28"/>
      <c r="JO115" s="28"/>
      <c r="JP115" s="28"/>
      <c r="JQ115" s="28"/>
      <c r="JR115" s="28"/>
      <c r="JS115" s="28"/>
      <c r="JT115" s="28"/>
      <c r="JU115" s="28"/>
      <c r="JV115" s="28"/>
      <c r="JW115" s="28"/>
      <c r="JX115" s="28"/>
      <c r="JY115" s="28"/>
      <c r="JZ115" s="28"/>
      <c r="KA115" s="28"/>
      <c r="KB115" s="28"/>
      <c r="KC115" s="28"/>
      <c r="KD115" s="28"/>
      <c r="KE115" s="28"/>
      <c r="KF115" s="28"/>
      <c r="KG115" s="28"/>
      <c r="KH115" s="28"/>
      <c r="KI115" s="28"/>
      <c r="KJ115" s="28"/>
      <c r="KK115" s="28"/>
      <c r="KL115" s="28"/>
      <c r="KM115" s="28"/>
      <c r="KN115" s="28"/>
      <c r="KO115" s="28"/>
      <c r="KP115" s="28"/>
      <c r="KQ115" s="28"/>
      <c r="KR115" s="28"/>
      <c r="KS115" s="28"/>
      <c r="KT115" s="28"/>
      <c r="KU115" s="28"/>
      <c r="KV115" s="28"/>
      <c r="KW115" s="28"/>
      <c r="KX115" s="28"/>
      <c r="KY115" s="28"/>
      <c r="KZ115" s="28"/>
      <c r="LA115" s="28"/>
      <c r="LB115" s="28"/>
      <c r="LC115" s="28"/>
      <c r="LD115" s="28"/>
      <c r="LE115" s="28"/>
      <c r="LF115" s="28"/>
      <c r="LG115" s="28"/>
      <c r="LH115" s="28"/>
      <c r="LI115" s="28"/>
      <c r="LJ115" s="28"/>
      <c r="LK115" s="28"/>
      <c r="LL115" s="28"/>
      <c r="LM115" s="28"/>
      <c r="LN115" s="28"/>
      <c r="LO115" s="28"/>
      <c r="LP115" s="28"/>
      <c r="LQ115" s="28"/>
      <c r="LR115" s="28"/>
      <c r="LS115" s="28"/>
      <c r="LT115" s="28"/>
      <c r="LU115" s="28"/>
      <c r="LV115" s="28"/>
      <c r="LW115" s="28"/>
      <c r="LX115" s="28"/>
      <c r="LY115" s="28"/>
      <c r="LZ115" s="28"/>
      <c r="MA115" s="28"/>
      <c r="MB115" s="28"/>
      <c r="MC115" s="28"/>
      <c r="MD115" s="28"/>
      <c r="ME115" s="28"/>
      <c r="MF115" s="28"/>
      <c r="MG115" s="28"/>
      <c r="MH115" s="28"/>
      <c r="MI115" s="28"/>
      <c r="MJ115" s="28"/>
      <c r="MK115" s="28"/>
      <c r="ML115" s="28"/>
      <c r="MM115" s="28"/>
      <c r="MN115" s="28"/>
      <c r="MO115" s="28"/>
      <c r="MP115" s="28"/>
      <c r="MQ115" s="28"/>
      <c r="MR115" s="28"/>
      <c r="MS115" s="28"/>
      <c r="MT115" s="28"/>
      <c r="MU115" s="28"/>
      <c r="MV115" s="28"/>
      <c r="MW115" s="28"/>
      <c r="MX115" s="28"/>
      <c r="MY115" s="28"/>
      <c r="MZ115" s="28"/>
      <c r="NA115" s="28"/>
      <c r="NB115" s="28"/>
      <c r="NC115" s="28"/>
      <c r="ND115" s="28"/>
      <c r="NE115" s="28"/>
      <c r="NF115" s="28"/>
      <c r="NG115" s="28"/>
      <c r="NH115" s="28"/>
      <c r="NI115" s="28"/>
      <c r="NJ115" s="28"/>
      <c r="NK115" s="28"/>
      <c r="NL115" s="28"/>
      <c r="NM115" s="28"/>
      <c r="NN115" s="28"/>
      <c r="NO115" s="28"/>
      <c r="NP115" s="28"/>
      <c r="NQ115" s="28"/>
      <c r="NR115" s="28"/>
      <c r="NS115" s="28"/>
      <c r="NT115" s="28"/>
      <c r="NU115" s="28"/>
      <c r="NV115" s="28"/>
      <c r="NW115" s="28"/>
      <c r="NX115" s="28"/>
      <c r="NY115" s="28"/>
      <c r="NZ115" s="28"/>
      <c r="OA115" s="28"/>
      <c r="OB115" s="28"/>
      <c r="OC115" s="28"/>
      <c r="OD115" s="28"/>
      <c r="OE115" s="28"/>
      <c r="OF115" s="28"/>
      <c r="OG115" s="28"/>
      <c r="OH115" s="28"/>
      <c r="OI115" s="28"/>
      <c r="OJ115" s="28"/>
      <c r="OK115" s="28"/>
      <c r="OL115" s="28"/>
      <c r="OM115" s="28"/>
      <c r="ON115" s="28"/>
      <c r="OO115" s="28"/>
      <c r="OP115" s="28"/>
      <c r="OQ115" s="28"/>
      <c r="OR115" s="28"/>
      <c r="OS115" s="28"/>
      <c r="OT115" s="28"/>
      <c r="OU115" s="28"/>
      <c r="OV115" s="28"/>
      <c r="OW115" s="28"/>
      <c r="OX115" s="28"/>
      <c r="OY115" s="28"/>
      <c r="OZ115" s="28"/>
      <c r="PA115" s="28"/>
      <c r="PB115" s="28"/>
      <c r="PC115" s="28"/>
      <c r="PD115" s="28"/>
      <c r="PE115" s="28"/>
      <c r="PF115" s="28"/>
      <c r="PG115" s="28"/>
      <c r="PH115" s="28"/>
      <c r="PI115" s="28"/>
      <c r="PJ115" s="28"/>
      <c r="PK115" s="28"/>
      <c r="PL115" s="28"/>
      <c r="PM115" s="28"/>
      <c r="PN115" s="28"/>
      <c r="PO115" s="28"/>
      <c r="PP115" s="28"/>
      <c r="PQ115" s="28"/>
      <c r="PR115" s="28"/>
      <c r="PS115" s="28"/>
      <c r="PT115" s="28"/>
      <c r="PU115" s="28"/>
      <c r="PV115" s="28"/>
      <c r="PW115" s="28"/>
      <c r="PX115" s="28"/>
      <c r="PY115" s="28"/>
      <c r="PZ115" s="28"/>
      <c r="QA115" s="28"/>
      <c r="QB115" s="28"/>
      <c r="QC115" s="28"/>
      <c r="QD115" s="28"/>
      <c r="QE115" s="28"/>
      <c r="QF115" s="28"/>
      <c r="QG115" s="28"/>
      <c r="QH115" s="28"/>
      <c r="QI115" s="28"/>
      <c r="QJ115" s="28"/>
      <c r="QK115" s="28"/>
      <c r="QL115" s="28"/>
      <c r="QM115" s="28"/>
      <c r="QN115" s="28"/>
      <c r="QO115" s="28"/>
      <c r="QP115" s="28"/>
      <c r="QQ115" s="28"/>
      <c r="QR115" s="28"/>
      <c r="QS115" s="28"/>
      <c r="QT115" s="28"/>
      <c r="QU115" s="28"/>
      <c r="QV115" s="28"/>
      <c r="QW115" s="28"/>
      <c r="QX115" s="28"/>
      <c r="QY115" s="28"/>
      <c r="QZ115" s="28"/>
      <c r="RA115" s="28"/>
      <c r="RB115" s="28"/>
      <c r="RC115" s="28"/>
      <c r="RD115" s="28"/>
      <c r="RE115" s="28"/>
      <c r="RF115" s="28"/>
      <c r="RG115" s="28"/>
      <c r="RH115" s="28"/>
      <c r="RI115" s="28"/>
      <c r="RJ115" s="28"/>
      <c r="RK115" s="28"/>
      <c r="RL115" s="28"/>
      <c r="RM115" s="28"/>
      <c r="RN115" s="28"/>
      <c r="RO115" s="28"/>
      <c r="RP115" s="28"/>
      <c r="RQ115" s="28"/>
      <c r="RR115" s="28"/>
      <c r="RS115" s="28"/>
      <c r="RT115" s="28"/>
      <c r="RU115" s="28"/>
      <c r="RV115" s="28"/>
      <c r="RW115" s="28"/>
      <c r="RX115" s="28"/>
      <c r="RY115" s="28"/>
      <c r="RZ115" s="28"/>
      <c r="SA115" s="28"/>
      <c r="SB115" s="28"/>
      <c r="SC115" s="28"/>
      <c r="SD115" s="28"/>
      <c r="SE115" s="28"/>
      <c r="SF115" s="28"/>
      <c r="SG115" s="28"/>
      <c r="SH115" s="28"/>
      <c r="SI115" s="28"/>
      <c r="SJ115" s="28"/>
      <c r="SK115" s="28"/>
      <c r="SL115" s="28"/>
      <c r="SM115" s="28"/>
      <c r="SN115" s="28"/>
      <c r="SO115" s="28"/>
      <c r="SP115" s="28"/>
      <c r="SQ115" s="28"/>
      <c r="SR115" s="28"/>
      <c r="SS115" s="28"/>
      <c r="ST115" s="28"/>
      <c r="SU115" s="28"/>
      <c r="SV115" s="28"/>
      <c r="SW115" s="28"/>
      <c r="SX115" s="28"/>
      <c r="SY115" s="28"/>
      <c r="SZ115" s="28"/>
      <c r="TA115" s="28"/>
      <c r="TB115" s="28"/>
      <c r="TC115" s="28"/>
      <c r="TD115" s="28"/>
      <c r="TE115" s="28"/>
      <c r="TF115" s="28"/>
      <c r="TG115" s="28"/>
      <c r="TH115" s="28"/>
      <c r="TI115" s="28"/>
      <c r="TJ115" s="28"/>
      <c r="TK115" s="28"/>
      <c r="TL115" s="28"/>
      <c r="TM115" s="28"/>
      <c r="TN115" s="28"/>
      <c r="TO115" s="28"/>
      <c r="TP115" s="28"/>
      <c r="TQ115" s="28"/>
      <c r="TR115" s="28"/>
      <c r="TS115" s="28"/>
      <c r="TT115" s="28"/>
      <c r="TU115" s="28"/>
      <c r="TV115" s="28"/>
      <c r="TW115" s="28"/>
      <c r="TX115" s="28"/>
      <c r="TY115" s="28"/>
      <c r="TZ115" s="28"/>
      <c r="UA115" s="28"/>
      <c r="UB115" s="28"/>
      <c r="UC115" s="28"/>
      <c r="UD115" s="28"/>
      <c r="UE115" s="28"/>
      <c r="UF115" s="28"/>
      <c r="UG115" s="28"/>
      <c r="UH115" s="28"/>
      <c r="UI115" s="28"/>
      <c r="UJ115" s="28"/>
      <c r="UK115" s="28"/>
      <c r="UL115" s="28"/>
      <c r="UM115" s="28"/>
      <c r="UN115" s="28"/>
      <c r="UO115" s="28"/>
      <c r="UP115" s="28"/>
      <c r="UQ115" s="28"/>
      <c r="UR115" s="28"/>
      <c r="US115" s="28"/>
      <c r="UT115" s="28"/>
      <c r="UU115" s="28"/>
      <c r="UV115" s="28"/>
      <c r="UW115" s="28"/>
      <c r="UX115" s="28"/>
      <c r="UY115" s="28"/>
      <c r="UZ115" s="28"/>
      <c r="VA115" s="28"/>
      <c r="VB115" s="28"/>
      <c r="VC115" s="28"/>
      <c r="VD115" s="28"/>
      <c r="VE115" s="28"/>
      <c r="VF115" s="28"/>
      <c r="VG115" s="28"/>
      <c r="VH115" s="28"/>
      <c r="VI115" s="28"/>
      <c r="VJ115" s="28"/>
      <c r="VK115" s="28"/>
      <c r="VL115" s="28"/>
      <c r="VM115" s="28"/>
      <c r="VN115" s="28"/>
      <c r="VO115" s="28"/>
      <c r="VP115" s="28"/>
      <c r="VQ115" s="28"/>
      <c r="VR115" s="28"/>
      <c r="VS115" s="28"/>
      <c r="VT115" s="28"/>
      <c r="VU115" s="28"/>
      <c r="VV115" s="28"/>
      <c r="VW115" s="28"/>
      <c r="VX115" s="28"/>
      <c r="VY115" s="28"/>
      <c r="VZ115" s="28"/>
      <c r="WA115" s="28"/>
      <c r="WB115" s="28"/>
      <c r="WC115" s="28"/>
      <c r="WD115" s="28"/>
      <c r="WE115" s="28"/>
      <c r="WF115" s="28"/>
      <c r="WG115" s="28"/>
      <c r="WH115" s="28"/>
      <c r="WI115" s="28"/>
      <c r="WJ115" s="28"/>
      <c r="WK115" s="28"/>
      <c r="WL115" s="28"/>
      <c r="WM115" s="28"/>
      <c r="WN115" s="28"/>
      <c r="WO115" s="28"/>
      <c r="WP115" s="28"/>
      <c r="WQ115" s="28"/>
      <c r="WR115" s="28"/>
      <c r="WS115" s="28"/>
      <c r="WT115" s="28"/>
      <c r="WU115" s="28"/>
      <c r="WV115" s="28"/>
      <c r="WW115" s="28"/>
      <c r="WX115" s="28"/>
      <c r="WY115" s="28"/>
      <c r="WZ115" s="28"/>
      <c r="XA115" s="28"/>
      <c r="XB115" s="28"/>
      <c r="XC115" s="28"/>
      <c r="XD115" s="28"/>
      <c r="XE115" s="28"/>
      <c r="XF115" s="28"/>
      <c r="XG115" s="28"/>
      <c r="XH115" s="28"/>
      <c r="XI115" s="28"/>
      <c r="XJ115" s="28"/>
      <c r="XK115" s="28"/>
      <c r="XL115" s="28"/>
      <c r="XM115" s="28"/>
      <c r="XN115" s="28"/>
      <c r="XO115" s="28"/>
      <c r="XP115" s="28"/>
      <c r="XQ115" s="28"/>
      <c r="XR115" s="28"/>
      <c r="XS115" s="28"/>
      <c r="XT115" s="28"/>
      <c r="XU115" s="28"/>
      <c r="XV115" s="28"/>
      <c r="XW115" s="28"/>
      <c r="XX115" s="28"/>
      <c r="XY115" s="28"/>
      <c r="XZ115" s="28"/>
      <c r="YA115" s="28"/>
      <c r="YB115" s="28"/>
      <c r="YC115" s="28"/>
      <c r="YD115" s="28"/>
      <c r="YE115" s="28"/>
      <c r="YF115" s="28"/>
      <c r="YG115" s="28"/>
      <c r="YH115" s="28"/>
      <c r="YI115" s="28"/>
      <c r="YJ115" s="28"/>
      <c r="YK115" s="28"/>
      <c r="YL115" s="28"/>
      <c r="YM115" s="28"/>
      <c r="YN115" s="28"/>
      <c r="YO115" s="28"/>
      <c r="YP115" s="28"/>
      <c r="YQ115" s="28"/>
      <c r="YR115" s="28"/>
      <c r="YS115" s="28"/>
      <c r="YT115" s="28"/>
      <c r="YU115" s="28"/>
      <c r="YV115" s="28"/>
      <c r="YW115" s="28"/>
      <c r="YX115" s="28"/>
      <c r="YY115" s="28"/>
      <c r="YZ115" s="28"/>
      <c r="ZA115" s="28"/>
      <c r="ZB115" s="28"/>
      <c r="ZC115" s="28"/>
      <c r="ZD115" s="28"/>
      <c r="ZE115" s="28"/>
      <c r="ZF115" s="28"/>
      <c r="ZG115" s="28"/>
      <c r="ZH115" s="28"/>
      <c r="ZI115" s="28"/>
      <c r="ZJ115" s="28"/>
      <c r="ZK115" s="28"/>
      <c r="ZL115" s="28"/>
      <c r="ZM115" s="28"/>
      <c r="ZN115" s="28"/>
      <c r="ZO115" s="28"/>
      <c r="ZP115" s="28"/>
      <c r="ZQ115" s="28"/>
      <c r="ZR115" s="28"/>
      <c r="ZS115" s="28"/>
      <c r="ZT115" s="28"/>
      <c r="ZU115" s="28"/>
      <c r="ZV115" s="28"/>
      <c r="ZW115" s="28"/>
      <c r="ZX115" s="28"/>
      <c r="ZY115" s="28"/>
      <c r="ZZ115" s="28"/>
      <c r="AAA115" s="28"/>
      <c r="AAB115" s="28"/>
      <c r="AAC115" s="28"/>
      <c r="AAD115" s="28"/>
      <c r="AAE115" s="28"/>
      <c r="AAF115" s="28"/>
      <c r="AAG115" s="28"/>
      <c r="AAH115" s="28"/>
      <c r="AAI115" s="28"/>
      <c r="AAJ115" s="28"/>
      <c r="AAK115" s="28"/>
      <c r="AAL115" s="28"/>
      <c r="AAM115" s="28"/>
      <c r="AAN115" s="28"/>
      <c r="AAO115" s="28"/>
      <c r="AAP115" s="28"/>
      <c r="AAQ115" s="28"/>
      <c r="AAR115" s="28"/>
      <c r="AAS115" s="28"/>
      <c r="AAT115" s="28"/>
      <c r="AAU115" s="28"/>
      <c r="AAV115" s="28"/>
      <c r="AAW115" s="28"/>
      <c r="AAX115" s="28"/>
      <c r="AAY115" s="28"/>
      <c r="AAZ115" s="28"/>
      <c r="ABA115" s="28"/>
      <c r="ABB115" s="28"/>
      <c r="ABC115" s="28"/>
      <c r="ABD115" s="28"/>
      <c r="ABE115" s="28"/>
      <c r="ABF115" s="28"/>
      <c r="ABG115" s="28"/>
      <c r="ABH115" s="28"/>
      <c r="ABI115" s="28"/>
      <c r="ABJ115" s="28"/>
      <c r="ABK115" s="28"/>
      <c r="ABL115" s="28"/>
      <c r="ABM115" s="28"/>
      <c r="ABN115" s="28"/>
      <c r="ABO115" s="28"/>
      <c r="ABP115" s="28"/>
      <c r="ABQ115" s="28"/>
      <c r="ABR115" s="28"/>
      <c r="ABS115" s="28"/>
      <c r="ABT115" s="28"/>
      <c r="ABU115" s="28"/>
      <c r="ABV115" s="28"/>
      <c r="ABW115" s="28"/>
      <c r="ABX115" s="28"/>
      <c r="ABY115" s="28"/>
      <c r="ABZ115" s="28"/>
      <c r="ACA115" s="28"/>
      <c r="ACB115" s="28"/>
      <c r="ACC115" s="28"/>
      <c r="ACD115" s="28"/>
      <c r="ACE115" s="28"/>
      <c r="ACF115" s="28"/>
      <c r="ACG115" s="28"/>
      <c r="ACH115" s="28"/>
      <c r="ACI115" s="28"/>
      <c r="ACJ115" s="28"/>
      <c r="ACK115" s="28"/>
      <c r="ACL115" s="28"/>
      <c r="ACM115" s="28"/>
      <c r="ACN115" s="28"/>
      <c r="ACO115" s="28"/>
      <c r="ACP115" s="28"/>
      <c r="ACQ115" s="28"/>
      <c r="ACR115" s="28"/>
      <c r="ACS115" s="28"/>
      <c r="ACT115" s="28"/>
      <c r="ACU115" s="28"/>
      <c r="ACV115" s="28"/>
      <c r="ACW115" s="28"/>
      <c r="ACX115" s="28"/>
      <c r="ACY115" s="28"/>
      <c r="ACZ115" s="28"/>
      <c r="ADA115" s="28"/>
      <c r="ADB115" s="28"/>
      <c r="ADC115" s="28"/>
      <c r="ADD115" s="28"/>
      <c r="ADE115" s="28"/>
      <c r="ADF115" s="28"/>
      <c r="ADG115" s="28"/>
      <c r="ADH115" s="28"/>
      <c r="ADI115" s="28"/>
      <c r="ADJ115" s="28"/>
      <c r="ADK115" s="28"/>
      <c r="ADL115" s="28"/>
      <c r="ADM115" s="28"/>
      <c r="ADN115" s="28"/>
      <c r="ADO115" s="28"/>
      <c r="ADP115" s="28"/>
      <c r="ADQ115" s="28"/>
      <c r="ADR115" s="28"/>
      <c r="ADS115" s="28"/>
      <c r="ADT115" s="28"/>
      <c r="ADU115" s="28"/>
      <c r="ADV115" s="28"/>
      <c r="ADW115" s="28"/>
      <c r="ADX115" s="28"/>
      <c r="ADY115" s="28"/>
      <c r="ADZ115" s="28"/>
      <c r="AEA115" s="28"/>
      <c r="AEB115" s="28"/>
      <c r="AEC115" s="28"/>
      <c r="AED115" s="28"/>
      <c r="AEE115" s="28"/>
      <c r="AEF115" s="28"/>
      <c r="AEG115" s="28"/>
      <c r="AEH115" s="28"/>
      <c r="AEI115" s="28"/>
      <c r="AEJ115" s="28"/>
      <c r="AEK115" s="28"/>
      <c r="AEL115" s="28"/>
      <c r="AEM115" s="28"/>
      <c r="AEN115" s="28"/>
      <c r="AEO115" s="28"/>
      <c r="AEP115" s="28"/>
      <c r="AEQ115" s="28"/>
      <c r="AER115" s="28"/>
      <c r="AES115" s="28"/>
      <c r="AET115" s="28"/>
      <c r="AEU115" s="28"/>
      <c r="AEV115" s="28"/>
      <c r="AEW115" s="28"/>
      <c r="AEX115" s="28"/>
      <c r="AEY115" s="28"/>
      <c r="AEZ115" s="28"/>
      <c r="AFA115" s="28"/>
      <c r="AFB115" s="28"/>
      <c r="AFC115" s="28"/>
      <c r="AFD115" s="28"/>
      <c r="AFE115" s="28"/>
      <c r="AFF115" s="28"/>
      <c r="AFG115" s="28"/>
      <c r="AFH115" s="28"/>
      <c r="AFI115" s="28"/>
      <c r="AFJ115" s="28"/>
      <c r="AFK115" s="28"/>
      <c r="AFL115" s="28"/>
      <c r="AFM115" s="28"/>
      <c r="AFN115" s="28"/>
      <c r="AFO115" s="28"/>
      <c r="AFP115" s="28"/>
      <c r="AFQ115" s="28"/>
      <c r="AFR115" s="28"/>
      <c r="AFS115" s="28"/>
      <c r="AFT115" s="28"/>
      <c r="AFU115" s="28"/>
      <c r="AFV115" s="28"/>
      <c r="AFW115" s="28"/>
      <c r="AFX115" s="28"/>
      <c r="AFY115" s="28"/>
      <c r="AFZ115" s="28"/>
      <c r="AGA115" s="28"/>
      <c r="AGB115" s="28"/>
      <c r="AGC115" s="28"/>
      <c r="AGD115" s="28"/>
      <c r="AGE115" s="28"/>
      <c r="AGF115" s="28"/>
      <c r="AGG115" s="28"/>
      <c r="AGH115" s="28"/>
      <c r="AGI115" s="28"/>
      <c r="AGJ115" s="28"/>
      <c r="AGK115" s="28"/>
      <c r="AGL115" s="28"/>
      <c r="AGM115" s="28"/>
      <c r="AGN115" s="28"/>
      <c r="AGO115" s="28"/>
      <c r="AGP115" s="28"/>
      <c r="AGQ115" s="28"/>
      <c r="AGR115" s="28"/>
      <c r="AGS115" s="28"/>
      <c r="AGT115" s="28"/>
      <c r="AGU115" s="28"/>
      <c r="AGV115" s="28"/>
      <c r="AGW115" s="28"/>
      <c r="AGX115" s="28"/>
      <c r="AGY115" s="28"/>
      <c r="AGZ115" s="28"/>
      <c r="AHA115" s="28"/>
      <c r="AHB115" s="28"/>
      <c r="AHC115" s="28"/>
      <c r="AHD115" s="28"/>
      <c r="AHE115" s="28"/>
      <c r="AHF115" s="28"/>
      <c r="AHG115" s="28"/>
      <c r="AHH115" s="28"/>
      <c r="AHI115" s="28"/>
      <c r="AHJ115" s="28"/>
      <c r="AHK115" s="28"/>
      <c r="AHL115" s="28"/>
      <c r="AHM115" s="28"/>
      <c r="AHN115" s="28"/>
      <c r="AHO115" s="28"/>
      <c r="AHP115" s="28"/>
      <c r="AHQ115" s="28"/>
      <c r="AHR115" s="28"/>
      <c r="AHS115" s="28"/>
      <c r="AHT115" s="28"/>
      <c r="AHU115" s="28"/>
      <c r="AHV115" s="28"/>
      <c r="AHW115" s="28"/>
      <c r="AHX115" s="28"/>
      <c r="AHY115" s="28"/>
      <c r="AHZ115" s="28"/>
      <c r="AIA115" s="28"/>
      <c r="AIB115" s="28"/>
      <c r="AIC115" s="28"/>
      <c r="AID115" s="28"/>
      <c r="AIE115" s="28"/>
      <c r="AIF115" s="28"/>
      <c r="AIG115" s="28"/>
      <c r="AIH115" s="28"/>
      <c r="AII115" s="28"/>
      <c r="AIJ115" s="28"/>
      <c r="AIK115" s="28"/>
      <c r="AIL115" s="28"/>
      <c r="AIM115" s="28"/>
      <c r="AIN115" s="28"/>
      <c r="AIO115" s="28"/>
      <c r="AIP115" s="28"/>
      <c r="AIQ115" s="28"/>
      <c r="AIR115" s="28"/>
      <c r="AIS115" s="28"/>
      <c r="AIT115" s="28"/>
      <c r="AIU115" s="28"/>
      <c r="AIV115" s="28"/>
      <c r="AIW115" s="28"/>
      <c r="AIX115" s="28"/>
      <c r="AIY115" s="28"/>
      <c r="AIZ115" s="28"/>
      <c r="AJA115" s="28"/>
      <c r="AJB115" s="28"/>
      <c r="AJC115" s="28"/>
      <c r="AJD115" s="28"/>
      <c r="AJE115" s="28"/>
      <c r="AJF115" s="28"/>
      <c r="AJG115" s="28"/>
      <c r="AJH115" s="28"/>
      <c r="AJI115" s="28"/>
      <c r="AJJ115" s="28"/>
      <c r="AJK115" s="28"/>
      <c r="AJL115" s="28"/>
      <c r="AJM115" s="28"/>
      <c r="AJN115" s="28"/>
      <c r="AJO115" s="28"/>
      <c r="AJP115" s="28"/>
      <c r="AJQ115" s="28"/>
      <c r="AJR115" s="28"/>
      <c r="AJS115" s="28"/>
      <c r="AJT115" s="28"/>
      <c r="AJU115" s="28"/>
      <c r="AJV115" s="28"/>
    </row>
    <row r="116" spans="1:5094" s="21" customFormat="1" x14ac:dyDescent="0.25">
      <c r="A116" s="304"/>
      <c r="B116" s="313" t="s">
        <v>132</v>
      </c>
      <c r="C116" s="306"/>
      <c r="D116" s="307"/>
      <c r="E116" s="307"/>
      <c r="F116" s="308" t="s">
        <v>168</v>
      </c>
      <c r="G116" s="309">
        <f>SUM(G11)</f>
        <v>1.371E-3</v>
      </c>
      <c r="H116" s="310"/>
      <c r="I116" s="311">
        <v>385437.14</v>
      </c>
      <c r="J116" s="311">
        <v>2375.9699999999998</v>
      </c>
      <c r="K116" s="311">
        <v>-3751.36</v>
      </c>
      <c r="L116" s="311">
        <f t="shared" ref="L116" si="24">SUM(I116:K116)</f>
        <v>384061.75</v>
      </c>
      <c r="M116" s="311">
        <f>SUM(I116)</f>
        <v>385437.14</v>
      </c>
      <c r="N116" s="311">
        <f>SUM(L116)</f>
        <v>384061.75</v>
      </c>
      <c r="O116" s="312"/>
      <c r="P116" s="35"/>
      <c r="Q116" s="36"/>
      <c r="R116" s="36"/>
      <c r="S116" s="36"/>
      <c r="T116" s="36"/>
      <c r="U116" s="36"/>
      <c r="V116" s="36"/>
      <c r="W116" s="36"/>
      <c r="X116" s="36"/>
      <c r="Y116" s="36"/>
      <c r="Z116" s="35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  <c r="HN116" s="36"/>
      <c r="HO116" s="36"/>
      <c r="HP116" s="36"/>
      <c r="HQ116" s="36"/>
      <c r="HR116" s="36"/>
      <c r="HS116" s="36"/>
      <c r="HT116" s="36"/>
      <c r="HU116" s="36"/>
      <c r="HV116" s="36"/>
      <c r="HW116" s="36"/>
      <c r="HX116" s="36"/>
      <c r="HY116" s="36"/>
      <c r="HZ116" s="36"/>
      <c r="IA116" s="36"/>
      <c r="IB116" s="36"/>
      <c r="IC116" s="36"/>
      <c r="ID116" s="36"/>
      <c r="IE116" s="36"/>
      <c r="IF116" s="36"/>
      <c r="IG116" s="36"/>
      <c r="IH116" s="36"/>
      <c r="II116" s="36"/>
      <c r="IJ116" s="36"/>
      <c r="IK116" s="36"/>
      <c r="IL116" s="36"/>
      <c r="IM116" s="36"/>
      <c r="IN116" s="36"/>
      <c r="IO116" s="36"/>
      <c r="IP116" s="36"/>
      <c r="IQ116" s="36"/>
      <c r="IR116" s="36"/>
      <c r="IS116" s="36"/>
      <c r="IT116" s="36"/>
      <c r="IU116" s="36"/>
      <c r="IV116" s="36"/>
      <c r="IW116" s="36"/>
      <c r="IX116" s="36"/>
      <c r="IY116" s="36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  <c r="JS116" s="36"/>
      <c r="JT116" s="36"/>
      <c r="JU116" s="36"/>
      <c r="JV116" s="36"/>
      <c r="JW116" s="36"/>
      <c r="JX116" s="36"/>
      <c r="JY116" s="36"/>
      <c r="JZ116" s="36"/>
      <c r="KA116" s="36"/>
      <c r="KB116" s="36"/>
      <c r="KC116" s="36"/>
      <c r="KD116" s="36"/>
      <c r="KE116" s="36"/>
      <c r="KF116" s="36"/>
      <c r="KG116" s="36"/>
      <c r="KH116" s="36"/>
      <c r="KI116" s="36"/>
      <c r="KJ116" s="36"/>
      <c r="KK116" s="36"/>
      <c r="KL116" s="36"/>
      <c r="KM116" s="36"/>
      <c r="KN116" s="36"/>
      <c r="KO116" s="36"/>
      <c r="KP116" s="36"/>
      <c r="KQ116" s="36"/>
      <c r="KR116" s="36"/>
      <c r="KS116" s="36"/>
      <c r="KT116" s="36"/>
      <c r="KU116" s="36"/>
      <c r="KV116" s="36"/>
      <c r="KW116" s="36"/>
      <c r="KX116" s="36"/>
      <c r="KY116" s="36"/>
      <c r="KZ116" s="36"/>
      <c r="LA116" s="36"/>
      <c r="LB116" s="36"/>
      <c r="LC116" s="36"/>
      <c r="LD116" s="36"/>
      <c r="LE116" s="36"/>
      <c r="LF116" s="36"/>
      <c r="LG116" s="36"/>
      <c r="LH116" s="36"/>
      <c r="LI116" s="36"/>
      <c r="LJ116" s="36"/>
      <c r="LK116" s="36"/>
      <c r="LL116" s="36"/>
      <c r="LM116" s="36"/>
      <c r="LN116" s="36"/>
      <c r="LO116" s="36"/>
      <c r="LP116" s="36"/>
      <c r="LQ116" s="36"/>
      <c r="LR116" s="36"/>
      <c r="LS116" s="36"/>
      <c r="LT116" s="36"/>
      <c r="LU116" s="36"/>
      <c r="LV116" s="36"/>
      <c r="LW116" s="36"/>
      <c r="LX116" s="36"/>
      <c r="LY116" s="36"/>
      <c r="LZ116" s="36"/>
      <c r="MA116" s="36"/>
      <c r="MB116" s="36"/>
      <c r="MC116" s="36"/>
      <c r="MD116" s="36"/>
      <c r="ME116" s="36"/>
      <c r="MF116" s="36"/>
      <c r="MG116" s="36"/>
      <c r="MH116" s="36"/>
      <c r="MI116" s="36"/>
      <c r="MJ116" s="36"/>
      <c r="MK116" s="36"/>
      <c r="ML116" s="36"/>
      <c r="MM116" s="36"/>
      <c r="MN116" s="36"/>
      <c r="MO116" s="36"/>
      <c r="MP116" s="36"/>
      <c r="MQ116" s="36"/>
      <c r="MR116" s="36"/>
      <c r="MS116" s="36"/>
      <c r="MT116" s="36"/>
      <c r="MU116" s="36"/>
      <c r="MV116" s="36"/>
      <c r="MW116" s="36"/>
      <c r="MX116" s="36"/>
      <c r="MY116" s="36"/>
      <c r="MZ116" s="36"/>
      <c r="NA116" s="36"/>
      <c r="NB116" s="36"/>
      <c r="NC116" s="36"/>
      <c r="ND116" s="36"/>
      <c r="NE116" s="36"/>
      <c r="NF116" s="36"/>
      <c r="NG116" s="36"/>
      <c r="NH116" s="36"/>
      <c r="NI116" s="36"/>
      <c r="NJ116" s="36"/>
      <c r="NK116" s="36"/>
      <c r="NL116" s="36"/>
      <c r="NM116" s="36"/>
      <c r="NN116" s="36"/>
      <c r="NO116" s="36"/>
      <c r="NP116" s="36"/>
      <c r="NQ116" s="36"/>
      <c r="NR116" s="36"/>
      <c r="NS116" s="36"/>
      <c r="NT116" s="36"/>
      <c r="NU116" s="36"/>
      <c r="NV116" s="36"/>
      <c r="NW116" s="36"/>
      <c r="NX116" s="36"/>
      <c r="NY116" s="36"/>
      <c r="NZ116" s="36"/>
      <c r="OA116" s="36"/>
      <c r="OB116" s="36"/>
      <c r="OC116" s="36"/>
      <c r="OD116" s="36"/>
      <c r="OE116" s="36"/>
      <c r="OF116" s="36"/>
      <c r="OG116" s="36"/>
      <c r="OH116" s="36"/>
      <c r="OI116" s="36"/>
      <c r="OJ116" s="36"/>
      <c r="OK116" s="36"/>
      <c r="OL116" s="36"/>
      <c r="OM116" s="36"/>
      <c r="ON116" s="36"/>
      <c r="OO116" s="36"/>
      <c r="OP116" s="36"/>
      <c r="OQ116" s="36"/>
      <c r="OR116" s="36"/>
      <c r="OS116" s="36"/>
      <c r="OT116" s="36"/>
      <c r="OU116" s="36"/>
      <c r="OV116" s="36"/>
      <c r="OW116" s="36"/>
      <c r="OX116" s="36"/>
      <c r="OY116" s="36"/>
      <c r="OZ116" s="36"/>
      <c r="PA116" s="36"/>
      <c r="PB116" s="36"/>
      <c r="PC116" s="36"/>
      <c r="PD116" s="36"/>
      <c r="PE116" s="36"/>
      <c r="PF116" s="36"/>
      <c r="PG116" s="36"/>
      <c r="PH116" s="36"/>
      <c r="PI116" s="36"/>
      <c r="PJ116" s="36"/>
      <c r="PK116" s="36"/>
      <c r="PL116" s="36"/>
      <c r="PM116" s="36"/>
      <c r="PN116" s="36"/>
      <c r="PO116" s="36"/>
      <c r="PP116" s="36"/>
      <c r="PQ116" s="36"/>
      <c r="PR116" s="36"/>
      <c r="PS116" s="36"/>
      <c r="PT116" s="36"/>
      <c r="PU116" s="36"/>
      <c r="PV116" s="36"/>
      <c r="PW116" s="36"/>
      <c r="PX116" s="36"/>
      <c r="PY116" s="36"/>
      <c r="PZ116" s="36"/>
      <c r="QA116" s="36"/>
      <c r="QB116" s="36"/>
      <c r="QC116" s="36"/>
      <c r="QD116" s="36"/>
      <c r="QE116" s="36"/>
      <c r="QF116" s="36"/>
      <c r="QG116" s="36"/>
      <c r="QH116" s="36"/>
      <c r="QI116" s="36"/>
      <c r="QJ116" s="36"/>
      <c r="QK116" s="36"/>
      <c r="QL116" s="36"/>
      <c r="QM116" s="36"/>
      <c r="QN116" s="36"/>
      <c r="QO116" s="36"/>
      <c r="QP116" s="36"/>
      <c r="QQ116" s="36"/>
      <c r="QR116" s="36"/>
      <c r="QS116" s="36"/>
      <c r="QT116" s="36"/>
      <c r="QU116" s="36"/>
      <c r="QV116" s="36"/>
      <c r="QW116" s="36"/>
      <c r="QX116" s="36"/>
      <c r="QY116" s="36"/>
      <c r="QZ116" s="36"/>
      <c r="RA116" s="36"/>
      <c r="RB116" s="36"/>
      <c r="RC116" s="36"/>
      <c r="RD116" s="36"/>
      <c r="RE116" s="36"/>
      <c r="RF116" s="36"/>
      <c r="RG116" s="36"/>
      <c r="RH116" s="36"/>
      <c r="RI116" s="36"/>
      <c r="RJ116" s="36"/>
      <c r="RK116" s="36"/>
      <c r="RL116" s="36"/>
      <c r="RM116" s="36"/>
      <c r="RN116" s="36"/>
      <c r="RO116" s="36"/>
      <c r="RP116" s="36"/>
      <c r="RQ116" s="36"/>
      <c r="RR116" s="36"/>
      <c r="RS116" s="36"/>
      <c r="RT116" s="36"/>
      <c r="RU116" s="36"/>
      <c r="RV116" s="36"/>
      <c r="RW116" s="36"/>
      <c r="RX116" s="36"/>
      <c r="RY116" s="36"/>
      <c r="RZ116" s="36"/>
      <c r="SA116" s="36"/>
      <c r="SB116" s="36"/>
      <c r="SC116" s="36"/>
      <c r="SD116" s="36"/>
      <c r="SE116" s="36"/>
      <c r="SF116" s="36"/>
      <c r="SG116" s="36"/>
      <c r="SH116" s="36"/>
      <c r="SI116" s="36"/>
      <c r="SJ116" s="36"/>
      <c r="SK116" s="36"/>
      <c r="SL116" s="36"/>
      <c r="SM116" s="36"/>
      <c r="SN116" s="36"/>
      <c r="SO116" s="36"/>
      <c r="SP116" s="36"/>
      <c r="SQ116" s="36"/>
      <c r="SR116" s="36"/>
      <c r="SS116" s="36"/>
      <c r="ST116" s="36"/>
      <c r="SU116" s="36"/>
      <c r="SV116" s="36"/>
      <c r="SW116" s="36"/>
      <c r="SX116" s="36"/>
      <c r="SY116" s="36"/>
      <c r="SZ116" s="36"/>
      <c r="TA116" s="36"/>
      <c r="TB116" s="36"/>
      <c r="TC116" s="36"/>
      <c r="TD116" s="36"/>
      <c r="TE116" s="36"/>
      <c r="TF116" s="36"/>
      <c r="TG116" s="36"/>
      <c r="TH116" s="36"/>
      <c r="TI116" s="36"/>
      <c r="TJ116" s="36"/>
      <c r="TK116" s="36"/>
      <c r="TL116" s="36"/>
      <c r="TM116" s="36"/>
      <c r="TN116" s="36"/>
      <c r="TO116" s="36"/>
      <c r="TP116" s="36"/>
      <c r="TQ116" s="36"/>
      <c r="TR116" s="36"/>
      <c r="TS116" s="36"/>
      <c r="TT116" s="36"/>
      <c r="TU116" s="36"/>
      <c r="TV116" s="36"/>
      <c r="TW116" s="36"/>
      <c r="TX116" s="36"/>
      <c r="TY116" s="36"/>
      <c r="TZ116" s="36"/>
      <c r="UA116" s="36"/>
      <c r="UB116" s="36"/>
      <c r="UC116" s="36"/>
      <c r="UD116" s="36"/>
      <c r="UE116" s="36"/>
      <c r="UF116" s="36"/>
      <c r="UG116" s="36"/>
      <c r="UH116" s="36"/>
      <c r="UI116" s="36"/>
      <c r="UJ116" s="36"/>
      <c r="UK116" s="36"/>
      <c r="UL116" s="36"/>
      <c r="UM116" s="36"/>
      <c r="UN116" s="36"/>
      <c r="UO116" s="36"/>
      <c r="UP116" s="36"/>
      <c r="UQ116" s="36"/>
      <c r="UR116" s="36"/>
      <c r="US116" s="36"/>
      <c r="UT116" s="36"/>
      <c r="UU116" s="36"/>
      <c r="UV116" s="36"/>
      <c r="UW116" s="36"/>
      <c r="UX116" s="36"/>
      <c r="UY116" s="36"/>
      <c r="UZ116" s="36"/>
      <c r="VA116" s="36"/>
      <c r="VB116" s="36"/>
      <c r="VC116" s="36"/>
      <c r="VD116" s="36"/>
      <c r="VE116" s="36"/>
      <c r="VF116" s="36"/>
      <c r="VG116" s="36"/>
      <c r="VH116" s="36"/>
      <c r="VI116" s="36"/>
      <c r="VJ116" s="36"/>
      <c r="VK116" s="36"/>
      <c r="VL116" s="36"/>
      <c r="VM116" s="36"/>
      <c r="VN116" s="36"/>
      <c r="VO116" s="36"/>
      <c r="VP116" s="36"/>
      <c r="VQ116" s="36"/>
      <c r="VR116" s="36"/>
      <c r="VS116" s="36"/>
      <c r="VT116" s="36"/>
      <c r="VU116" s="36"/>
      <c r="VV116" s="36"/>
      <c r="VW116" s="36"/>
      <c r="VX116" s="36"/>
      <c r="VY116" s="36"/>
      <c r="VZ116" s="36"/>
      <c r="WA116" s="36"/>
      <c r="WB116" s="36"/>
      <c r="WC116" s="36"/>
      <c r="WD116" s="36"/>
      <c r="WE116" s="36"/>
      <c r="WF116" s="36"/>
      <c r="WG116" s="36"/>
      <c r="WH116" s="36"/>
      <c r="WI116" s="36"/>
      <c r="WJ116" s="36"/>
      <c r="WK116" s="36"/>
      <c r="WL116" s="36"/>
      <c r="WM116" s="36"/>
      <c r="WN116" s="36"/>
      <c r="WO116" s="36"/>
      <c r="WP116" s="36"/>
      <c r="WQ116" s="36"/>
      <c r="WR116" s="36"/>
      <c r="WS116" s="36"/>
      <c r="WT116" s="36"/>
      <c r="WU116" s="36"/>
      <c r="WV116" s="36"/>
      <c r="WW116" s="36"/>
      <c r="WX116" s="36"/>
      <c r="WY116" s="36"/>
      <c r="WZ116" s="36"/>
      <c r="XA116" s="36"/>
      <c r="XB116" s="36"/>
      <c r="XC116" s="36"/>
      <c r="XD116" s="36"/>
      <c r="XE116" s="36"/>
      <c r="XF116" s="36"/>
      <c r="XG116" s="36"/>
      <c r="XH116" s="36"/>
      <c r="XI116" s="36"/>
      <c r="XJ116" s="36"/>
      <c r="XK116" s="36"/>
      <c r="XL116" s="36"/>
      <c r="XM116" s="36"/>
      <c r="XN116" s="36"/>
      <c r="XO116" s="36"/>
      <c r="XP116" s="36"/>
      <c r="XQ116" s="36"/>
      <c r="XR116" s="36"/>
      <c r="XS116" s="36"/>
      <c r="XT116" s="36"/>
      <c r="XU116" s="36"/>
      <c r="XV116" s="36"/>
      <c r="XW116" s="36"/>
      <c r="XX116" s="36"/>
      <c r="XY116" s="36"/>
      <c r="XZ116" s="36"/>
      <c r="YA116" s="36"/>
      <c r="YB116" s="36"/>
      <c r="YC116" s="36"/>
      <c r="YD116" s="36"/>
      <c r="YE116" s="36"/>
      <c r="YF116" s="36"/>
      <c r="YG116" s="36"/>
      <c r="YH116" s="36"/>
      <c r="YI116" s="36"/>
      <c r="YJ116" s="36"/>
      <c r="YK116" s="36"/>
      <c r="YL116" s="36"/>
      <c r="YM116" s="36"/>
      <c r="YN116" s="36"/>
      <c r="YO116" s="36"/>
      <c r="YP116" s="36"/>
      <c r="YQ116" s="36"/>
      <c r="YR116" s="36"/>
      <c r="YS116" s="36"/>
      <c r="YT116" s="36"/>
      <c r="YU116" s="36"/>
      <c r="YV116" s="36"/>
      <c r="YW116" s="36"/>
      <c r="YX116" s="36"/>
      <c r="YY116" s="36"/>
      <c r="YZ116" s="36"/>
      <c r="ZA116" s="36"/>
      <c r="ZB116" s="36"/>
      <c r="ZC116" s="36"/>
      <c r="ZD116" s="36"/>
      <c r="ZE116" s="36"/>
      <c r="ZF116" s="36"/>
      <c r="ZG116" s="36"/>
      <c r="ZH116" s="36"/>
      <c r="ZI116" s="36"/>
      <c r="ZJ116" s="36"/>
      <c r="ZK116" s="36"/>
      <c r="ZL116" s="36"/>
      <c r="ZM116" s="36"/>
      <c r="ZN116" s="36"/>
      <c r="ZO116" s="36"/>
      <c r="ZP116" s="36"/>
      <c r="ZQ116" s="36"/>
      <c r="ZR116" s="36"/>
      <c r="ZS116" s="36"/>
      <c r="ZT116" s="36"/>
      <c r="ZU116" s="36"/>
      <c r="ZV116" s="36"/>
      <c r="ZW116" s="36"/>
      <c r="ZX116" s="36"/>
      <c r="ZY116" s="36"/>
      <c r="ZZ116" s="36"/>
      <c r="AAA116" s="36"/>
      <c r="AAB116" s="36"/>
      <c r="AAC116" s="36"/>
      <c r="AAD116" s="36"/>
      <c r="AAE116" s="36"/>
      <c r="AAF116" s="36"/>
      <c r="AAG116" s="36"/>
      <c r="AAH116" s="36"/>
      <c r="AAI116" s="36"/>
      <c r="AAJ116" s="36"/>
      <c r="AAK116" s="36"/>
      <c r="AAL116" s="36"/>
      <c r="AAM116" s="36"/>
      <c r="AAN116" s="36"/>
      <c r="AAO116" s="36"/>
      <c r="AAP116" s="36"/>
      <c r="AAQ116" s="36"/>
      <c r="AAR116" s="36"/>
      <c r="AAS116" s="36"/>
      <c r="AAT116" s="36"/>
      <c r="AAU116" s="36"/>
      <c r="AAV116" s="36"/>
      <c r="AAW116" s="36"/>
      <c r="AAX116" s="36"/>
      <c r="AAY116" s="36"/>
      <c r="AAZ116" s="36"/>
      <c r="ABA116" s="36"/>
      <c r="ABB116" s="36"/>
      <c r="ABC116" s="36"/>
      <c r="ABD116" s="36"/>
      <c r="ABE116" s="36"/>
      <c r="ABF116" s="36"/>
      <c r="ABG116" s="36"/>
      <c r="ABH116" s="36"/>
      <c r="ABI116" s="36"/>
      <c r="ABJ116" s="36"/>
      <c r="ABK116" s="36"/>
      <c r="ABL116" s="36"/>
      <c r="ABM116" s="36"/>
      <c r="ABN116" s="36"/>
      <c r="ABO116" s="36"/>
      <c r="ABP116" s="36"/>
      <c r="ABQ116" s="36"/>
      <c r="ABR116" s="36"/>
      <c r="ABS116" s="36"/>
      <c r="ABT116" s="36"/>
      <c r="ABU116" s="36"/>
      <c r="ABV116" s="36"/>
      <c r="ABW116" s="36"/>
      <c r="ABX116" s="36"/>
      <c r="ABY116" s="36"/>
      <c r="ABZ116" s="36"/>
      <c r="ACA116" s="36"/>
      <c r="ACB116" s="36"/>
      <c r="ACC116" s="36"/>
      <c r="ACD116" s="36"/>
      <c r="ACE116" s="36"/>
      <c r="ACF116" s="36"/>
      <c r="ACG116" s="36"/>
      <c r="ACH116" s="36"/>
      <c r="ACI116" s="36"/>
      <c r="ACJ116" s="36"/>
      <c r="ACK116" s="36"/>
      <c r="ACL116" s="36"/>
      <c r="ACM116" s="36"/>
      <c r="ACN116" s="36"/>
      <c r="ACO116" s="36"/>
      <c r="ACP116" s="36"/>
      <c r="ACQ116" s="36"/>
      <c r="ACR116" s="36"/>
      <c r="ACS116" s="36"/>
      <c r="ACT116" s="36"/>
      <c r="ACU116" s="36"/>
      <c r="ACV116" s="36"/>
      <c r="ACW116" s="36"/>
      <c r="ACX116" s="36"/>
      <c r="ACY116" s="36"/>
      <c r="ACZ116" s="36"/>
      <c r="ADA116" s="36"/>
      <c r="ADB116" s="36"/>
      <c r="ADC116" s="36"/>
      <c r="ADD116" s="36"/>
      <c r="ADE116" s="36"/>
      <c r="ADF116" s="36"/>
      <c r="ADG116" s="36"/>
      <c r="ADH116" s="36"/>
      <c r="ADI116" s="36"/>
      <c r="ADJ116" s="36"/>
      <c r="ADK116" s="36"/>
      <c r="ADL116" s="36"/>
      <c r="ADM116" s="36"/>
      <c r="ADN116" s="36"/>
      <c r="ADO116" s="36"/>
      <c r="ADP116" s="36"/>
      <c r="ADQ116" s="36"/>
      <c r="ADR116" s="36"/>
      <c r="ADS116" s="36"/>
      <c r="ADT116" s="36"/>
      <c r="ADU116" s="36"/>
      <c r="ADV116" s="36"/>
      <c r="ADW116" s="36"/>
      <c r="ADX116" s="36"/>
      <c r="ADY116" s="36"/>
      <c r="ADZ116" s="36"/>
      <c r="AEA116" s="36"/>
      <c r="AEB116" s="36"/>
      <c r="AEC116" s="36"/>
      <c r="AED116" s="36"/>
      <c r="AEE116" s="36"/>
      <c r="AEF116" s="36"/>
      <c r="AEG116" s="36"/>
      <c r="AEH116" s="36"/>
      <c r="AEI116" s="36"/>
      <c r="AEJ116" s="36"/>
      <c r="AEK116" s="36"/>
      <c r="AEL116" s="36"/>
      <c r="AEM116" s="36"/>
      <c r="AEN116" s="36"/>
      <c r="AEO116" s="36"/>
      <c r="AEP116" s="36"/>
      <c r="AEQ116" s="36"/>
      <c r="AER116" s="36"/>
      <c r="AES116" s="36"/>
      <c r="AET116" s="36"/>
      <c r="AEU116" s="36"/>
      <c r="AEV116" s="36"/>
      <c r="AEW116" s="36"/>
      <c r="AEX116" s="36"/>
      <c r="AEY116" s="36"/>
      <c r="AEZ116" s="36"/>
      <c r="AFA116" s="36"/>
      <c r="AFB116" s="36"/>
      <c r="AFC116" s="36"/>
      <c r="AFD116" s="36"/>
      <c r="AFE116" s="36"/>
      <c r="AFF116" s="36"/>
      <c r="AFG116" s="36"/>
      <c r="AFH116" s="36"/>
      <c r="AFI116" s="36"/>
      <c r="AFJ116" s="36"/>
      <c r="AFK116" s="36"/>
      <c r="AFL116" s="36"/>
      <c r="AFM116" s="36"/>
      <c r="AFN116" s="36"/>
      <c r="AFO116" s="36"/>
      <c r="AFP116" s="36"/>
      <c r="AFQ116" s="36"/>
      <c r="AFR116" s="36"/>
      <c r="AFS116" s="36"/>
      <c r="AFT116" s="36"/>
      <c r="AFU116" s="36"/>
      <c r="AFV116" s="36"/>
      <c r="AFW116" s="36"/>
      <c r="AFX116" s="36"/>
      <c r="AFY116" s="36"/>
      <c r="AFZ116" s="36"/>
      <c r="AGA116" s="36"/>
      <c r="AGB116" s="36"/>
      <c r="AGC116" s="36"/>
      <c r="AGD116" s="36"/>
      <c r="AGE116" s="36"/>
      <c r="AGF116" s="36"/>
      <c r="AGG116" s="36"/>
      <c r="AGH116" s="36"/>
      <c r="AGI116" s="36"/>
      <c r="AGJ116" s="36"/>
      <c r="AGK116" s="36"/>
      <c r="AGL116" s="36"/>
      <c r="AGM116" s="36"/>
      <c r="AGN116" s="36"/>
      <c r="AGO116" s="36"/>
      <c r="AGP116" s="36"/>
      <c r="AGQ116" s="36"/>
      <c r="AGR116" s="36"/>
      <c r="AGS116" s="36"/>
      <c r="AGT116" s="36"/>
      <c r="AGU116" s="36"/>
      <c r="AGV116" s="36"/>
      <c r="AGW116" s="36"/>
      <c r="AGX116" s="36"/>
      <c r="AGY116" s="36"/>
      <c r="AGZ116" s="36"/>
      <c r="AHA116" s="36"/>
      <c r="AHB116" s="36"/>
      <c r="AHC116" s="36"/>
      <c r="AHD116" s="36"/>
      <c r="AHE116" s="36"/>
      <c r="AHF116" s="36"/>
      <c r="AHG116" s="36"/>
      <c r="AHH116" s="36"/>
      <c r="AHI116" s="36"/>
      <c r="AHJ116" s="36"/>
      <c r="AHK116" s="36"/>
      <c r="AHL116" s="36"/>
      <c r="AHM116" s="36"/>
      <c r="AHN116" s="36"/>
      <c r="AHO116" s="36"/>
      <c r="AHP116" s="36"/>
      <c r="AHQ116" s="36"/>
      <c r="AHR116" s="36"/>
      <c r="AHS116" s="36"/>
      <c r="AHT116" s="36"/>
      <c r="AHU116" s="36"/>
      <c r="AHV116" s="36"/>
      <c r="AHW116" s="36"/>
      <c r="AHX116" s="36"/>
      <c r="AHY116" s="36"/>
      <c r="AHZ116" s="36"/>
      <c r="AIA116" s="36"/>
      <c r="AIB116" s="36"/>
      <c r="AIC116" s="36"/>
      <c r="AID116" s="36"/>
      <c r="AIE116" s="36"/>
      <c r="AIF116" s="36"/>
      <c r="AIG116" s="36"/>
      <c r="AIH116" s="36"/>
      <c r="AII116" s="36"/>
      <c r="AIJ116" s="36"/>
      <c r="AIK116" s="36"/>
      <c r="AIL116" s="36"/>
      <c r="AIM116" s="36"/>
      <c r="AIN116" s="36"/>
      <c r="AIO116" s="36"/>
      <c r="AIP116" s="36"/>
      <c r="AIQ116" s="36"/>
      <c r="AIR116" s="36"/>
      <c r="AIS116" s="36"/>
      <c r="AIT116" s="36"/>
      <c r="AIU116" s="36"/>
      <c r="AIV116" s="36"/>
      <c r="AIW116" s="36"/>
      <c r="AIX116" s="36"/>
      <c r="AIY116" s="36"/>
      <c r="AIZ116" s="36"/>
      <c r="AJA116" s="36"/>
      <c r="AJB116" s="36"/>
      <c r="AJC116" s="36"/>
      <c r="AJD116" s="36"/>
      <c r="AJE116" s="36"/>
      <c r="AJF116" s="36"/>
      <c r="AJG116" s="36"/>
      <c r="AJH116" s="36"/>
      <c r="AJI116" s="36"/>
      <c r="AJJ116" s="36"/>
      <c r="AJK116" s="36"/>
      <c r="AJL116" s="36"/>
      <c r="AJM116" s="36"/>
      <c r="AJN116" s="36"/>
      <c r="AJO116" s="36"/>
      <c r="AJP116" s="36"/>
      <c r="AJQ116" s="36"/>
      <c r="AJR116" s="36"/>
      <c r="AJS116" s="36"/>
      <c r="AJT116" s="36"/>
      <c r="AJU116" s="36"/>
      <c r="AJV116" s="36"/>
      <c r="AJW116" s="34"/>
      <c r="AJX116" s="34"/>
      <c r="AJY116" s="34"/>
      <c r="AJZ116" s="34"/>
      <c r="AKA116" s="34"/>
      <c r="AKB116" s="34"/>
      <c r="AKC116" s="34"/>
      <c r="AKD116" s="34"/>
      <c r="AKE116" s="34"/>
      <c r="AKF116" s="34"/>
      <c r="AKG116" s="34"/>
      <c r="AKH116" s="34"/>
      <c r="AKI116" s="34"/>
      <c r="AKJ116" s="34"/>
      <c r="AKK116" s="34"/>
      <c r="AKL116" s="34"/>
      <c r="AKM116" s="34"/>
      <c r="AKN116" s="34"/>
      <c r="AKO116" s="34"/>
      <c r="AKP116" s="34"/>
      <c r="AKQ116" s="34"/>
      <c r="AKR116" s="34"/>
      <c r="AKS116" s="34"/>
      <c r="AKT116" s="34"/>
      <c r="AKU116" s="34"/>
      <c r="AKV116" s="34"/>
      <c r="AKW116" s="34"/>
      <c r="AKX116" s="34"/>
      <c r="AKY116" s="34"/>
      <c r="AKZ116" s="34"/>
      <c r="ALA116" s="34"/>
      <c r="ALB116" s="34"/>
      <c r="ALC116" s="34"/>
      <c r="ALD116" s="34"/>
      <c r="ALE116" s="34"/>
      <c r="ALF116" s="34"/>
      <c r="ALG116" s="34"/>
      <c r="ALH116" s="34"/>
      <c r="ALI116" s="34"/>
      <c r="ALJ116" s="34"/>
      <c r="ALK116" s="34"/>
      <c r="ALL116" s="34"/>
      <c r="ALM116" s="34"/>
      <c r="ALN116" s="34"/>
      <c r="ALO116" s="34"/>
      <c r="ALP116" s="34"/>
      <c r="ALQ116" s="34"/>
      <c r="ALR116" s="34"/>
      <c r="ALS116" s="34"/>
      <c r="ALT116" s="34"/>
      <c r="ALU116" s="34"/>
      <c r="ALV116" s="34"/>
      <c r="ALW116" s="34"/>
      <c r="ALX116" s="34"/>
      <c r="ALY116" s="34"/>
      <c r="ALZ116" s="34"/>
      <c r="AMA116" s="34"/>
      <c r="AMB116" s="34"/>
      <c r="AMC116" s="34"/>
      <c r="AMD116" s="34"/>
      <c r="AME116" s="34"/>
      <c r="AMF116" s="34"/>
      <c r="AMG116" s="34"/>
      <c r="AMH116" s="34"/>
      <c r="AMI116" s="34"/>
      <c r="AMJ116" s="34"/>
      <c r="AMK116" s="34"/>
      <c r="AML116" s="34"/>
      <c r="AMM116" s="34"/>
      <c r="AMN116" s="34"/>
      <c r="AMO116" s="34"/>
      <c r="AMP116" s="34"/>
      <c r="AMQ116" s="34"/>
      <c r="AMR116" s="34"/>
      <c r="AMS116" s="34"/>
      <c r="AMT116" s="34"/>
      <c r="AMU116" s="34"/>
      <c r="AMV116" s="34"/>
      <c r="AMW116" s="34"/>
      <c r="AMX116" s="34"/>
      <c r="AMY116" s="34"/>
      <c r="AMZ116" s="34"/>
      <c r="ANA116" s="34"/>
      <c r="ANB116" s="34"/>
      <c r="ANC116" s="34"/>
      <c r="AND116" s="34"/>
      <c r="ANE116" s="34"/>
      <c r="ANF116" s="34"/>
      <c r="ANG116" s="34"/>
      <c r="ANH116" s="34"/>
      <c r="ANI116" s="34"/>
      <c r="ANJ116" s="34"/>
      <c r="ANK116" s="34"/>
      <c r="ANL116" s="34"/>
      <c r="ANM116" s="34"/>
      <c r="ANN116" s="34"/>
      <c r="ANO116" s="34"/>
      <c r="ANP116" s="34"/>
      <c r="ANQ116" s="34"/>
      <c r="ANR116" s="34"/>
      <c r="ANS116" s="34"/>
      <c r="ANT116" s="34"/>
      <c r="ANU116" s="34"/>
      <c r="ANV116" s="34"/>
      <c r="ANW116" s="34"/>
      <c r="ANX116" s="34"/>
      <c r="ANY116" s="34"/>
      <c r="ANZ116" s="34"/>
      <c r="AOA116" s="34"/>
      <c r="AOB116" s="34"/>
      <c r="AOC116" s="34"/>
      <c r="AOD116" s="34"/>
      <c r="AOE116" s="34"/>
      <c r="AOF116" s="34"/>
      <c r="AOG116" s="34"/>
      <c r="AOH116" s="34"/>
      <c r="AOI116" s="34"/>
      <c r="AOJ116" s="34"/>
      <c r="AOK116" s="34"/>
      <c r="AOL116" s="34"/>
      <c r="AOM116" s="34"/>
      <c r="AON116" s="34"/>
      <c r="AOO116" s="34"/>
      <c r="AOP116" s="34"/>
      <c r="AOQ116" s="34"/>
      <c r="AOR116" s="34"/>
      <c r="AOS116" s="34"/>
      <c r="AOT116" s="34"/>
      <c r="AOU116" s="34"/>
      <c r="AOV116" s="34"/>
      <c r="AOW116" s="34"/>
      <c r="AOX116" s="34"/>
      <c r="AOY116" s="34"/>
      <c r="AOZ116" s="34"/>
      <c r="APA116" s="34"/>
      <c r="APB116" s="34"/>
      <c r="APC116" s="34"/>
      <c r="APD116" s="34"/>
      <c r="APE116" s="34"/>
      <c r="APF116" s="34"/>
      <c r="APG116" s="34"/>
      <c r="APH116" s="34"/>
      <c r="API116" s="34"/>
      <c r="APJ116" s="34"/>
      <c r="APK116" s="34"/>
      <c r="APL116" s="34"/>
      <c r="APM116" s="34"/>
      <c r="APN116" s="34"/>
      <c r="APO116" s="34"/>
      <c r="APP116" s="34"/>
      <c r="APQ116" s="34"/>
      <c r="APR116" s="34"/>
      <c r="APS116" s="34"/>
      <c r="APT116" s="34"/>
      <c r="APU116" s="34"/>
      <c r="APV116" s="34"/>
      <c r="APW116" s="34"/>
      <c r="APX116" s="34"/>
      <c r="APY116" s="34"/>
      <c r="APZ116" s="34"/>
      <c r="AQA116" s="34"/>
      <c r="AQB116" s="34"/>
      <c r="AQC116" s="34"/>
      <c r="AQD116" s="34"/>
      <c r="AQE116" s="34"/>
      <c r="AQF116" s="34"/>
      <c r="AQG116" s="34"/>
      <c r="AQH116" s="34"/>
      <c r="AQI116" s="34"/>
      <c r="AQJ116" s="34"/>
      <c r="AQK116" s="34"/>
      <c r="AQL116" s="34"/>
      <c r="AQM116" s="34"/>
      <c r="AQN116" s="34"/>
      <c r="AQO116" s="34"/>
      <c r="AQP116" s="34"/>
      <c r="AQQ116" s="34"/>
      <c r="AQR116" s="34"/>
      <c r="AQS116" s="34"/>
      <c r="AQT116" s="34"/>
      <c r="AQU116" s="34"/>
      <c r="AQV116" s="34"/>
      <c r="AQW116" s="34"/>
      <c r="AQX116" s="34"/>
      <c r="AQY116" s="34"/>
      <c r="AQZ116" s="34"/>
      <c r="ARA116" s="34"/>
      <c r="ARB116" s="34"/>
      <c r="ARC116" s="34"/>
      <c r="ARD116" s="34"/>
      <c r="ARE116" s="34"/>
      <c r="ARF116" s="34"/>
      <c r="ARG116" s="34"/>
      <c r="ARH116" s="34"/>
      <c r="ARI116" s="34"/>
      <c r="ARJ116" s="34"/>
      <c r="ARK116" s="34"/>
      <c r="ARL116" s="34"/>
      <c r="ARM116" s="34"/>
      <c r="ARN116" s="34"/>
      <c r="ARO116" s="34"/>
      <c r="ARP116" s="34"/>
      <c r="ARQ116" s="34"/>
      <c r="ARR116" s="34"/>
      <c r="ARS116" s="34"/>
      <c r="ART116" s="34"/>
      <c r="ARU116" s="34"/>
      <c r="ARV116" s="34"/>
      <c r="ARW116" s="34"/>
      <c r="ARX116" s="34"/>
      <c r="ARY116" s="34"/>
      <c r="ARZ116" s="34"/>
      <c r="ASA116" s="34"/>
      <c r="ASB116" s="34"/>
      <c r="ASC116" s="34"/>
      <c r="ASD116" s="34"/>
      <c r="ASE116" s="34"/>
      <c r="ASF116" s="34"/>
      <c r="ASG116" s="34"/>
      <c r="ASH116" s="34"/>
      <c r="ASI116" s="34"/>
      <c r="ASJ116" s="34"/>
      <c r="ASK116" s="34"/>
      <c r="ASL116" s="34"/>
      <c r="ASM116" s="34"/>
      <c r="ASN116" s="34"/>
      <c r="ASO116" s="34"/>
      <c r="ASP116" s="34"/>
      <c r="ASQ116" s="34"/>
      <c r="ASR116" s="34"/>
      <c r="ASS116" s="34"/>
      <c r="AST116" s="34"/>
      <c r="ASU116" s="34"/>
      <c r="ASV116" s="34"/>
      <c r="ASW116" s="34"/>
      <c r="ASX116" s="34"/>
      <c r="ASY116" s="34"/>
      <c r="ASZ116" s="34"/>
      <c r="ATA116" s="34"/>
      <c r="ATB116" s="34"/>
      <c r="ATC116" s="34"/>
      <c r="ATD116" s="34"/>
      <c r="ATE116" s="34"/>
      <c r="ATF116" s="34"/>
      <c r="ATG116" s="34"/>
      <c r="ATH116" s="34"/>
      <c r="ATI116" s="34"/>
      <c r="ATJ116" s="34"/>
      <c r="ATK116" s="34"/>
      <c r="ATL116" s="34"/>
      <c r="ATM116" s="34"/>
      <c r="ATN116" s="34"/>
      <c r="ATO116" s="34"/>
      <c r="ATP116" s="34"/>
      <c r="ATQ116" s="34"/>
      <c r="ATR116" s="34"/>
      <c r="ATS116" s="34"/>
      <c r="ATT116" s="34"/>
      <c r="ATU116" s="34"/>
      <c r="ATV116" s="34"/>
      <c r="ATW116" s="34"/>
      <c r="ATX116" s="34"/>
      <c r="ATY116" s="34"/>
      <c r="ATZ116" s="34"/>
      <c r="AUA116" s="34"/>
      <c r="AUB116" s="34"/>
      <c r="AUC116" s="34"/>
      <c r="AUD116" s="34"/>
      <c r="AUE116" s="34"/>
      <c r="AUF116" s="34"/>
      <c r="AUG116" s="34"/>
      <c r="AUH116" s="34"/>
      <c r="AUI116" s="34"/>
      <c r="AUJ116" s="34"/>
      <c r="AUK116" s="34"/>
      <c r="AUL116" s="34"/>
      <c r="AUM116" s="34"/>
      <c r="AUN116" s="34"/>
      <c r="AUO116" s="34"/>
      <c r="AUP116" s="34"/>
      <c r="AUQ116" s="34"/>
      <c r="AUR116" s="34"/>
      <c r="AUS116" s="34"/>
      <c r="AUT116" s="34"/>
      <c r="AUU116" s="34"/>
      <c r="AUV116" s="34"/>
      <c r="AUW116" s="34"/>
      <c r="AUX116" s="34"/>
      <c r="AUY116" s="34"/>
      <c r="AUZ116" s="34"/>
      <c r="AVA116" s="34"/>
      <c r="AVB116" s="34"/>
      <c r="AVC116" s="34"/>
      <c r="AVD116" s="34"/>
      <c r="AVE116" s="34"/>
      <c r="AVF116" s="34"/>
      <c r="AVG116" s="34"/>
      <c r="AVH116" s="34"/>
      <c r="AVI116" s="34"/>
      <c r="AVJ116" s="34"/>
      <c r="AVK116" s="34"/>
      <c r="AVL116" s="34"/>
      <c r="AVM116" s="34"/>
      <c r="AVN116" s="34"/>
      <c r="AVO116" s="34"/>
      <c r="AVP116" s="34"/>
      <c r="AVQ116" s="34"/>
      <c r="AVR116" s="34"/>
      <c r="AVS116" s="34"/>
      <c r="AVT116" s="34"/>
      <c r="AVU116" s="34"/>
      <c r="AVV116" s="34"/>
      <c r="AVW116" s="34"/>
      <c r="AVX116" s="34"/>
      <c r="AVY116" s="34"/>
      <c r="AVZ116" s="34"/>
      <c r="AWA116" s="34"/>
      <c r="AWB116" s="34"/>
      <c r="AWC116" s="34"/>
      <c r="AWD116" s="34"/>
      <c r="AWE116" s="34"/>
      <c r="AWF116" s="34"/>
      <c r="AWG116" s="34"/>
      <c r="AWH116" s="34"/>
      <c r="AWI116" s="34"/>
      <c r="AWJ116" s="34"/>
      <c r="AWK116" s="34"/>
      <c r="AWL116" s="34"/>
      <c r="AWM116" s="34"/>
      <c r="AWN116" s="34"/>
      <c r="AWO116" s="34"/>
      <c r="AWP116" s="34"/>
      <c r="AWQ116" s="34"/>
      <c r="AWR116" s="34"/>
      <c r="AWS116" s="34"/>
      <c r="AWT116" s="34"/>
      <c r="AWU116" s="34"/>
      <c r="AWV116" s="34"/>
      <c r="AWW116" s="34"/>
      <c r="AWX116" s="34"/>
      <c r="AWY116" s="34"/>
      <c r="AWZ116" s="34"/>
      <c r="AXA116" s="34"/>
      <c r="AXB116" s="34"/>
      <c r="AXC116" s="34"/>
      <c r="AXD116" s="34"/>
      <c r="AXE116" s="34"/>
      <c r="AXF116" s="34"/>
      <c r="AXG116" s="34"/>
      <c r="AXH116" s="34"/>
      <c r="AXI116" s="34"/>
      <c r="AXJ116" s="34"/>
      <c r="AXK116" s="34"/>
      <c r="AXL116" s="34"/>
      <c r="AXM116" s="34"/>
      <c r="AXN116" s="34"/>
      <c r="AXO116" s="34"/>
      <c r="AXP116" s="34"/>
      <c r="AXQ116" s="34"/>
      <c r="AXR116" s="34"/>
      <c r="AXS116" s="34"/>
      <c r="AXT116" s="34"/>
      <c r="AXU116" s="34"/>
      <c r="AXV116" s="34"/>
      <c r="AXW116" s="34"/>
      <c r="AXX116" s="34"/>
      <c r="AXY116" s="34"/>
      <c r="AXZ116" s="34"/>
      <c r="AYA116" s="34"/>
      <c r="AYB116" s="34"/>
      <c r="AYC116" s="34"/>
      <c r="AYD116" s="34"/>
      <c r="AYE116" s="34"/>
      <c r="AYF116" s="34"/>
      <c r="AYG116" s="34"/>
      <c r="AYH116" s="34"/>
      <c r="AYI116" s="34"/>
      <c r="AYJ116" s="34"/>
      <c r="AYK116" s="34"/>
      <c r="AYL116" s="34"/>
      <c r="AYM116" s="34"/>
      <c r="AYN116" s="34"/>
      <c r="AYO116" s="34"/>
      <c r="AYP116" s="34"/>
      <c r="AYQ116" s="34"/>
      <c r="AYR116" s="34"/>
      <c r="AYS116" s="34"/>
      <c r="AYT116" s="34"/>
      <c r="AYU116" s="34"/>
      <c r="AYV116" s="34"/>
      <c r="AYW116" s="34"/>
      <c r="AYX116" s="34"/>
      <c r="AYY116" s="34"/>
      <c r="AYZ116" s="34"/>
      <c r="AZA116" s="34"/>
      <c r="AZB116" s="34"/>
      <c r="AZC116" s="34"/>
      <c r="AZD116" s="34"/>
      <c r="AZE116" s="34"/>
      <c r="AZF116" s="34"/>
      <c r="AZG116" s="34"/>
      <c r="AZH116" s="34"/>
      <c r="AZI116" s="34"/>
      <c r="AZJ116" s="34"/>
      <c r="AZK116" s="34"/>
      <c r="AZL116" s="34"/>
      <c r="AZM116" s="34"/>
      <c r="AZN116" s="34"/>
      <c r="AZO116" s="34"/>
      <c r="AZP116" s="34"/>
      <c r="AZQ116" s="34"/>
      <c r="AZR116" s="34"/>
      <c r="AZS116" s="34"/>
      <c r="AZT116" s="34"/>
      <c r="AZU116" s="34"/>
      <c r="AZV116" s="34"/>
      <c r="AZW116" s="34"/>
      <c r="AZX116" s="34"/>
      <c r="AZY116" s="34"/>
      <c r="AZZ116" s="34"/>
      <c r="BAA116" s="34"/>
      <c r="BAB116" s="34"/>
      <c r="BAC116" s="34"/>
      <c r="BAD116" s="34"/>
      <c r="BAE116" s="34"/>
      <c r="BAF116" s="34"/>
      <c r="BAG116" s="34"/>
      <c r="BAH116" s="34"/>
      <c r="BAI116" s="34"/>
      <c r="BAJ116" s="34"/>
      <c r="BAK116" s="34"/>
      <c r="BAL116" s="34"/>
      <c r="BAM116" s="34"/>
      <c r="BAN116" s="34"/>
      <c r="BAO116" s="34"/>
      <c r="BAP116" s="34"/>
      <c r="BAQ116" s="34"/>
      <c r="BAR116" s="34"/>
      <c r="BAS116" s="34"/>
      <c r="BAT116" s="34"/>
      <c r="BAU116" s="34"/>
      <c r="BAV116" s="34"/>
      <c r="BAW116" s="34"/>
      <c r="BAX116" s="34"/>
      <c r="BAY116" s="34"/>
      <c r="BAZ116" s="34"/>
      <c r="BBA116" s="34"/>
      <c r="BBB116" s="34"/>
      <c r="BBC116" s="34"/>
      <c r="BBD116" s="34"/>
      <c r="BBE116" s="34"/>
      <c r="BBF116" s="34"/>
      <c r="BBG116" s="34"/>
      <c r="BBH116" s="34"/>
      <c r="BBI116" s="34"/>
      <c r="BBJ116" s="34"/>
      <c r="BBK116" s="34"/>
      <c r="BBL116" s="34"/>
      <c r="BBM116" s="34"/>
      <c r="BBN116" s="34"/>
      <c r="BBO116" s="34"/>
      <c r="BBP116" s="34"/>
      <c r="BBQ116" s="34"/>
      <c r="BBR116" s="34"/>
      <c r="BBS116" s="34"/>
      <c r="BBT116" s="34"/>
      <c r="BBU116" s="34"/>
      <c r="BBV116" s="34"/>
      <c r="BBW116" s="34"/>
      <c r="BBX116" s="34"/>
      <c r="BBY116" s="34"/>
      <c r="BBZ116" s="34"/>
      <c r="BCA116" s="34"/>
      <c r="BCB116" s="34"/>
      <c r="BCC116" s="34"/>
      <c r="BCD116" s="34"/>
      <c r="BCE116" s="34"/>
      <c r="BCF116" s="34"/>
      <c r="BCG116" s="34"/>
      <c r="BCH116" s="34"/>
      <c r="BCI116" s="34"/>
      <c r="BCJ116" s="34"/>
      <c r="BCK116" s="34"/>
      <c r="BCL116" s="34"/>
      <c r="BCM116" s="34"/>
      <c r="BCN116" s="34"/>
      <c r="BCO116" s="34"/>
      <c r="BCP116" s="34"/>
      <c r="BCQ116" s="34"/>
      <c r="BCR116" s="34"/>
      <c r="BCS116" s="34"/>
      <c r="BCT116" s="34"/>
      <c r="BCU116" s="34"/>
      <c r="BCV116" s="34"/>
      <c r="BCW116" s="34"/>
      <c r="BCX116" s="34"/>
      <c r="BCY116" s="34"/>
      <c r="BCZ116" s="34"/>
      <c r="BDA116" s="34"/>
      <c r="BDB116" s="34"/>
      <c r="BDC116" s="34"/>
      <c r="BDD116" s="34"/>
      <c r="BDE116" s="34"/>
      <c r="BDF116" s="34"/>
      <c r="BDG116" s="34"/>
      <c r="BDH116" s="34"/>
      <c r="BDI116" s="34"/>
      <c r="BDJ116" s="34"/>
      <c r="BDK116" s="34"/>
      <c r="BDL116" s="34"/>
      <c r="BDM116" s="34"/>
      <c r="BDN116" s="34"/>
      <c r="BDO116" s="34"/>
      <c r="BDP116" s="34"/>
      <c r="BDQ116" s="34"/>
      <c r="BDR116" s="34"/>
      <c r="BDS116" s="34"/>
      <c r="BDT116" s="34"/>
      <c r="BDU116" s="34"/>
      <c r="BDV116" s="34"/>
      <c r="BDW116" s="34"/>
      <c r="BDX116" s="34"/>
      <c r="BDY116" s="34"/>
      <c r="BDZ116" s="34"/>
      <c r="BEA116" s="34"/>
      <c r="BEB116" s="34"/>
      <c r="BEC116" s="34"/>
      <c r="BED116" s="34"/>
      <c r="BEE116" s="34"/>
      <c r="BEF116" s="34"/>
      <c r="BEG116" s="34"/>
      <c r="BEH116" s="34"/>
      <c r="BEI116" s="34"/>
      <c r="BEJ116" s="34"/>
      <c r="BEK116" s="34"/>
      <c r="BEL116" s="34"/>
      <c r="BEM116" s="34"/>
      <c r="BEN116" s="34"/>
      <c r="BEO116" s="34"/>
      <c r="BEP116" s="34"/>
      <c r="BEQ116" s="34"/>
      <c r="BER116" s="34"/>
      <c r="BES116" s="34"/>
      <c r="BET116" s="34"/>
      <c r="BEU116" s="34"/>
      <c r="BEV116" s="34"/>
      <c r="BEW116" s="34"/>
      <c r="BEX116" s="34"/>
      <c r="BEY116" s="34"/>
      <c r="BEZ116" s="34"/>
      <c r="BFA116" s="34"/>
      <c r="BFB116" s="34"/>
      <c r="BFC116" s="34"/>
      <c r="BFD116" s="34"/>
      <c r="BFE116" s="34"/>
      <c r="BFF116" s="34"/>
      <c r="BFG116" s="34"/>
      <c r="BFH116" s="34"/>
      <c r="BFI116" s="34"/>
      <c r="BFJ116" s="34"/>
      <c r="BFK116" s="34"/>
      <c r="BFL116" s="34"/>
      <c r="BFM116" s="34"/>
      <c r="BFN116" s="34"/>
      <c r="BFO116" s="34"/>
      <c r="BFP116" s="34"/>
      <c r="BFQ116" s="34"/>
      <c r="BFR116" s="34"/>
      <c r="BFS116" s="34"/>
      <c r="BFT116" s="34"/>
      <c r="BFU116" s="34"/>
      <c r="BFV116" s="34"/>
      <c r="BFW116" s="34"/>
      <c r="BFX116" s="34"/>
      <c r="BFY116" s="34"/>
      <c r="BFZ116" s="34"/>
      <c r="BGA116" s="34"/>
      <c r="BGB116" s="34"/>
      <c r="BGC116" s="34"/>
      <c r="BGD116" s="34"/>
      <c r="BGE116" s="34"/>
      <c r="BGF116" s="34"/>
      <c r="BGG116" s="34"/>
      <c r="BGH116" s="34"/>
      <c r="BGI116" s="34"/>
      <c r="BGJ116" s="34"/>
      <c r="BGK116" s="34"/>
      <c r="BGL116" s="34"/>
      <c r="BGM116" s="34"/>
      <c r="BGN116" s="34"/>
      <c r="BGO116" s="34"/>
      <c r="BGP116" s="34"/>
      <c r="BGQ116" s="34"/>
      <c r="BGR116" s="34"/>
      <c r="BGS116" s="34"/>
      <c r="BGT116" s="34"/>
      <c r="BGU116" s="34"/>
      <c r="BGV116" s="34"/>
      <c r="BGW116" s="34"/>
      <c r="BGX116" s="34"/>
      <c r="BGY116" s="34"/>
      <c r="BGZ116" s="34"/>
      <c r="BHA116" s="34"/>
      <c r="BHB116" s="34"/>
      <c r="BHC116" s="34"/>
      <c r="BHD116" s="34"/>
      <c r="BHE116" s="34"/>
      <c r="BHF116" s="34"/>
      <c r="BHG116" s="34"/>
      <c r="BHH116" s="34"/>
      <c r="BHI116" s="34"/>
      <c r="BHJ116" s="34"/>
      <c r="BHK116" s="34"/>
      <c r="BHL116" s="34"/>
      <c r="BHM116" s="34"/>
      <c r="BHN116" s="34"/>
      <c r="BHO116" s="34"/>
      <c r="BHP116" s="34"/>
      <c r="BHQ116" s="34"/>
      <c r="BHR116" s="34"/>
      <c r="BHS116" s="34"/>
      <c r="BHT116" s="34"/>
      <c r="BHU116" s="34"/>
      <c r="BHV116" s="34"/>
      <c r="BHW116" s="34"/>
      <c r="BHX116" s="34"/>
      <c r="BHY116" s="34"/>
      <c r="BHZ116" s="34"/>
      <c r="BIA116" s="34"/>
      <c r="BIB116" s="34"/>
      <c r="BIC116" s="34"/>
      <c r="BID116" s="34"/>
      <c r="BIE116" s="34"/>
      <c r="BIF116" s="34"/>
      <c r="BIG116" s="34"/>
      <c r="BIH116" s="34"/>
      <c r="BII116" s="34"/>
      <c r="BIJ116" s="34"/>
      <c r="BIK116" s="34"/>
      <c r="BIL116" s="34"/>
      <c r="BIM116" s="34"/>
      <c r="BIN116" s="34"/>
      <c r="BIO116" s="34"/>
      <c r="BIP116" s="34"/>
      <c r="BIQ116" s="34"/>
      <c r="BIR116" s="34"/>
      <c r="BIS116" s="34"/>
      <c r="BIT116" s="34"/>
      <c r="BIU116" s="34"/>
      <c r="BIV116" s="34"/>
      <c r="BIW116" s="34"/>
      <c r="BIX116" s="34"/>
      <c r="BIY116" s="34"/>
      <c r="BIZ116" s="34"/>
      <c r="BJA116" s="34"/>
      <c r="BJB116" s="34"/>
      <c r="BJC116" s="34"/>
      <c r="BJD116" s="34"/>
      <c r="BJE116" s="34"/>
      <c r="BJF116" s="34"/>
      <c r="BJG116" s="34"/>
      <c r="BJH116" s="34"/>
      <c r="BJI116" s="34"/>
      <c r="BJJ116" s="34"/>
      <c r="BJK116" s="34"/>
      <c r="BJL116" s="34"/>
      <c r="BJM116" s="34"/>
      <c r="BJN116" s="34"/>
      <c r="BJO116" s="34"/>
      <c r="BJP116" s="34"/>
      <c r="BJQ116" s="34"/>
      <c r="BJR116" s="34"/>
      <c r="BJS116" s="34"/>
      <c r="BJT116" s="34"/>
      <c r="BJU116" s="34"/>
      <c r="BJV116" s="34"/>
      <c r="BJW116" s="34"/>
      <c r="BJX116" s="34"/>
      <c r="BJY116" s="34"/>
      <c r="BJZ116" s="34"/>
      <c r="BKA116" s="34"/>
      <c r="BKB116" s="34"/>
      <c r="BKC116" s="34"/>
      <c r="BKD116" s="34"/>
      <c r="BKE116" s="34"/>
      <c r="BKF116" s="34"/>
      <c r="BKG116" s="34"/>
      <c r="BKH116" s="34"/>
      <c r="BKI116" s="34"/>
      <c r="BKJ116" s="34"/>
      <c r="BKK116" s="34"/>
      <c r="BKL116" s="34"/>
      <c r="BKM116" s="34"/>
      <c r="BKN116" s="34"/>
      <c r="BKO116" s="34"/>
      <c r="BKP116" s="34"/>
      <c r="BKQ116" s="34"/>
      <c r="BKR116" s="34"/>
      <c r="BKS116" s="34"/>
      <c r="BKT116" s="34"/>
      <c r="BKU116" s="34"/>
      <c r="BKV116" s="34"/>
      <c r="BKW116" s="34"/>
      <c r="BKX116" s="34"/>
      <c r="BKY116" s="34"/>
      <c r="BKZ116" s="34"/>
      <c r="BLA116" s="34"/>
      <c r="BLB116" s="34"/>
      <c r="BLC116" s="34"/>
      <c r="BLD116" s="34"/>
      <c r="BLE116" s="34"/>
      <c r="BLF116" s="34"/>
      <c r="BLG116" s="34"/>
      <c r="BLH116" s="34"/>
      <c r="BLI116" s="34"/>
      <c r="BLJ116" s="34"/>
      <c r="BLK116" s="34"/>
      <c r="BLL116" s="34"/>
      <c r="BLM116" s="34"/>
      <c r="BLN116" s="34"/>
      <c r="BLO116" s="34"/>
      <c r="BLP116" s="34"/>
      <c r="BLQ116" s="34"/>
      <c r="BLR116" s="34"/>
      <c r="BLS116" s="34"/>
      <c r="BLT116" s="34"/>
      <c r="BLU116" s="34"/>
      <c r="BLV116" s="34"/>
      <c r="BLW116" s="34"/>
      <c r="BLX116" s="34"/>
      <c r="BLY116" s="34"/>
      <c r="BLZ116" s="34"/>
      <c r="BMA116" s="34"/>
      <c r="BMB116" s="34"/>
      <c r="BMC116" s="34"/>
      <c r="BMD116" s="34"/>
      <c r="BME116" s="34"/>
      <c r="BMF116" s="34"/>
      <c r="BMG116" s="34"/>
      <c r="BMH116" s="34"/>
      <c r="BMI116" s="34"/>
      <c r="BMJ116" s="34"/>
      <c r="BMK116" s="34"/>
      <c r="BML116" s="34"/>
      <c r="BMM116" s="34"/>
      <c r="BMN116" s="34"/>
      <c r="BMO116" s="34"/>
      <c r="BMP116" s="34"/>
      <c r="BMQ116" s="34"/>
      <c r="BMR116" s="34"/>
      <c r="BMS116" s="34"/>
      <c r="BMT116" s="34"/>
      <c r="BMU116" s="34"/>
      <c r="BMV116" s="34"/>
      <c r="BMW116" s="34"/>
      <c r="BMX116" s="34"/>
      <c r="BMY116" s="34"/>
      <c r="BMZ116" s="34"/>
      <c r="BNA116" s="34"/>
      <c r="BNB116" s="34"/>
      <c r="BNC116" s="34"/>
      <c r="BND116" s="34"/>
      <c r="BNE116" s="34"/>
      <c r="BNF116" s="34"/>
      <c r="BNG116" s="34"/>
      <c r="BNH116" s="34"/>
      <c r="BNI116" s="34"/>
      <c r="BNJ116" s="34"/>
      <c r="BNK116" s="34"/>
      <c r="BNL116" s="34"/>
      <c r="BNM116" s="34"/>
      <c r="BNN116" s="34"/>
      <c r="BNO116" s="34"/>
      <c r="BNP116" s="34"/>
      <c r="BNQ116" s="34"/>
      <c r="BNR116" s="34"/>
      <c r="BNS116" s="34"/>
      <c r="BNT116" s="34"/>
      <c r="BNU116" s="34"/>
      <c r="BNV116" s="34"/>
      <c r="BNW116" s="34"/>
      <c r="BNX116" s="34"/>
      <c r="BNY116" s="34"/>
      <c r="BNZ116" s="34"/>
      <c r="BOA116" s="34"/>
      <c r="BOB116" s="34"/>
      <c r="BOC116" s="34"/>
      <c r="BOD116" s="34"/>
      <c r="BOE116" s="34"/>
      <c r="BOF116" s="34"/>
      <c r="BOG116" s="34"/>
      <c r="BOH116" s="34"/>
      <c r="BOI116" s="34"/>
      <c r="BOJ116" s="34"/>
      <c r="BOK116" s="34"/>
      <c r="BOL116" s="34"/>
      <c r="BOM116" s="34"/>
      <c r="BON116" s="34"/>
      <c r="BOO116" s="34"/>
      <c r="BOP116" s="34"/>
      <c r="BOQ116" s="34"/>
      <c r="BOR116" s="34"/>
      <c r="BOS116" s="34"/>
      <c r="BOT116" s="34"/>
      <c r="BOU116" s="34"/>
      <c r="BOV116" s="34"/>
      <c r="BOW116" s="34"/>
      <c r="BOX116" s="34"/>
      <c r="BOY116" s="34"/>
      <c r="BOZ116" s="34"/>
      <c r="BPA116" s="34"/>
      <c r="BPB116" s="34"/>
      <c r="BPC116" s="34"/>
      <c r="BPD116" s="34"/>
      <c r="BPE116" s="34"/>
      <c r="BPF116" s="34"/>
      <c r="BPG116" s="34"/>
      <c r="BPH116" s="34"/>
      <c r="BPI116" s="34"/>
      <c r="BPJ116" s="34"/>
      <c r="BPK116" s="34"/>
      <c r="BPL116" s="34"/>
      <c r="BPM116" s="34"/>
      <c r="BPN116" s="34"/>
      <c r="BPO116" s="34"/>
      <c r="BPP116" s="34"/>
      <c r="BPQ116" s="34"/>
      <c r="BPR116" s="34"/>
      <c r="BPS116" s="34"/>
      <c r="BPT116" s="34"/>
      <c r="BPU116" s="34"/>
      <c r="BPV116" s="34"/>
      <c r="BPW116" s="34"/>
      <c r="BPX116" s="34"/>
      <c r="BPY116" s="34"/>
      <c r="BPZ116" s="34"/>
      <c r="BQA116" s="34"/>
      <c r="BQB116" s="34"/>
      <c r="BQC116" s="34"/>
      <c r="BQD116" s="34"/>
      <c r="BQE116" s="34"/>
      <c r="BQF116" s="34"/>
      <c r="BQG116" s="34"/>
      <c r="BQH116" s="34"/>
      <c r="BQI116" s="34"/>
      <c r="BQJ116" s="34"/>
      <c r="BQK116" s="34"/>
      <c r="BQL116" s="34"/>
      <c r="BQM116" s="34"/>
      <c r="BQN116" s="34"/>
      <c r="BQO116" s="34"/>
      <c r="BQP116" s="34"/>
      <c r="BQQ116" s="34"/>
      <c r="BQR116" s="34"/>
      <c r="BQS116" s="34"/>
      <c r="BQT116" s="34"/>
      <c r="BQU116" s="34"/>
      <c r="BQV116" s="34"/>
      <c r="BQW116" s="34"/>
      <c r="BQX116" s="34"/>
      <c r="BQY116" s="34"/>
      <c r="BQZ116" s="34"/>
      <c r="BRA116" s="34"/>
      <c r="BRB116" s="34"/>
      <c r="BRC116" s="34"/>
      <c r="BRD116" s="34"/>
      <c r="BRE116" s="34"/>
      <c r="BRF116" s="34"/>
      <c r="BRG116" s="34"/>
      <c r="BRH116" s="34"/>
      <c r="BRI116" s="34"/>
      <c r="BRJ116" s="34"/>
      <c r="BRK116" s="34"/>
      <c r="BRL116" s="34"/>
      <c r="BRM116" s="34"/>
      <c r="BRN116" s="34"/>
      <c r="BRO116" s="34"/>
      <c r="BRP116" s="34"/>
      <c r="BRQ116" s="34"/>
      <c r="BRR116" s="34"/>
      <c r="BRS116" s="34"/>
      <c r="BRT116" s="34"/>
      <c r="BRU116" s="34"/>
      <c r="BRV116" s="34"/>
      <c r="BRW116" s="34"/>
      <c r="BRX116" s="34"/>
      <c r="BRY116" s="34"/>
      <c r="BRZ116" s="34"/>
      <c r="BSA116" s="34"/>
      <c r="BSB116" s="34"/>
      <c r="BSC116" s="34"/>
      <c r="BSD116" s="34"/>
      <c r="BSE116" s="34"/>
      <c r="BSF116" s="34"/>
      <c r="BSG116" s="34"/>
      <c r="BSH116" s="34"/>
      <c r="BSI116" s="34"/>
      <c r="BSJ116" s="34"/>
      <c r="BSK116" s="34"/>
      <c r="BSL116" s="34"/>
      <c r="BSM116" s="34"/>
      <c r="BSN116" s="34"/>
      <c r="BSO116" s="34"/>
      <c r="BSP116" s="34"/>
      <c r="BSQ116" s="34"/>
      <c r="BSR116" s="34"/>
      <c r="BSS116" s="34"/>
      <c r="BST116" s="34"/>
      <c r="BSU116" s="34"/>
      <c r="BSV116" s="34"/>
      <c r="BSW116" s="34"/>
      <c r="BSX116" s="34"/>
      <c r="BSY116" s="34"/>
      <c r="BSZ116" s="34"/>
      <c r="BTA116" s="34"/>
      <c r="BTB116" s="34"/>
      <c r="BTC116" s="34"/>
      <c r="BTD116" s="34"/>
      <c r="BTE116" s="34"/>
      <c r="BTF116" s="34"/>
      <c r="BTG116" s="34"/>
      <c r="BTH116" s="34"/>
      <c r="BTI116" s="34"/>
      <c r="BTJ116" s="34"/>
      <c r="BTK116" s="34"/>
      <c r="BTL116" s="34"/>
      <c r="BTM116" s="34"/>
      <c r="BTN116" s="34"/>
      <c r="BTO116" s="34"/>
      <c r="BTP116" s="34"/>
      <c r="BTQ116" s="34"/>
      <c r="BTR116" s="34"/>
      <c r="BTS116" s="34"/>
      <c r="BTT116" s="34"/>
      <c r="BTU116" s="34"/>
      <c r="BTV116" s="34"/>
      <c r="BTW116" s="34"/>
      <c r="BTX116" s="34"/>
      <c r="BTY116" s="34"/>
      <c r="BTZ116" s="34"/>
      <c r="BUA116" s="34"/>
      <c r="BUB116" s="34"/>
      <c r="BUC116" s="34"/>
      <c r="BUD116" s="34"/>
      <c r="BUE116" s="34"/>
      <c r="BUF116" s="34"/>
      <c r="BUG116" s="34"/>
      <c r="BUH116" s="34"/>
      <c r="BUI116" s="34"/>
      <c r="BUJ116" s="34"/>
      <c r="BUK116" s="34"/>
      <c r="BUL116" s="34"/>
      <c r="BUM116" s="34"/>
      <c r="BUN116" s="34"/>
      <c r="BUO116" s="34"/>
      <c r="BUP116" s="34"/>
      <c r="BUQ116" s="34"/>
      <c r="BUR116" s="34"/>
      <c r="BUS116" s="34"/>
      <c r="BUT116" s="34"/>
      <c r="BUU116" s="34"/>
      <c r="BUV116" s="34"/>
      <c r="BUW116" s="34"/>
      <c r="BUX116" s="34"/>
      <c r="BUY116" s="34"/>
      <c r="BUZ116" s="34"/>
      <c r="BVA116" s="34"/>
      <c r="BVB116" s="34"/>
      <c r="BVC116" s="34"/>
      <c r="BVD116" s="34"/>
      <c r="BVE116" s="34"/>
      <c r="BVF116" s="34"/>
      <c r="BVG116" s="34"/>
      <c r="BVH116" s="34"/>
      <c r="BVI116" s="34"/>
      <c r="BVJ116" s="34"/>
      <c r="BVK116" s="34"/>
      <c r="BVL116" s="34"/>
      <c r="BVM116" s="34"/>
      <c r="BVN116" s="34"/>
      <c r="BVO116" s="34"/>
      <c r="BVP116" s="34"/>
      <c r="BVQ116" s="34"/>
      <c r="BVR116" s="34"/>
      <c r="BVS116" s="34"/>
      <c r="BVT116" s="34"/>
      <c r="BVU116" s="34"/>
      <c r="BVV116" s="34"/>
      <c r="BVW116" s="34"/>
      <c r="BVX116" s="34"/>
      <c r="BVY116" s="34"/>
      <c r="BVZ116" s="34"/>
      <c r="BWA116" s="34"/>
      <c r="BWB116" s="34"/>
      <c r="BWC116" s="34"/>
      <c r="BWD116" s="34"/>
      <c r="BWE116" s="34"/>
      <c r="BWF116" s="34"/>
      <c r="BWG116" s="34"/>
      <c r="BWH116" s="34"/>
      <c r="BWI116" s="34"/>
      <c r="BWJ116" s="34"/>
      <c r="BWK116" s="34"/>
      <c r="BWL116" s="34"/>
      <c r="BWM116" s="34"/>
      <c r="BWN116" s="34"/>
      <c r="BWO116" s="34"/>
      <c r="BWP116" s="34"/>
      <c r="BWQ116" s="34"/>
      <c r="BWR116" s="34"/>
      <c r="BWS116" s="34"/>
      <c r="BWT116" s="34"/>
      <c r="BWU116" s="34"/>
      <c r="BWV116" s="34"/>
      <c r="BWW116" s="34"/>
      <c r="BWX116" s="34"/>
      <c r="BWY116" s="34"/>
      <c r="BWZ116" s="34"/>
      <c r="BXA116" s="34"/>
      <c r="BXB116" s="34"/>
      <c r="BXC116" s="34"/>
      <c r="BXD116" s="34"/>
      <c r="BXE116" s="34"/>
      <c r="BXF116" s="34"/>
      <c r="BXG116" s="34"/>
      <c r="BXH116" s="34"/>
      <c r="BXI116" s="34"/>
      <c r="BXJ116" s="34"/>
      <c r="BXK116" s="34"/>
      <c r="BXL116" s="34"/>
      <c r="BXM116" s="34"/>
      <c r="BXN116" s="34"/>
      <c r="BXO116" s="34"/>
      <c r="BXP116" s="34"/>
      <c r="BXQ116" s="34"/>
      <c r="BXR116" s="34"/>
      <c r="BXS116" s="34"/>
      <c r="BXT116" s="34"/>
      <c r="BXU116" s="34"/>
      <c r="BXV116" s="34"/>
      <c r="BXW116" s="34"/>
      <c r="BXX116" s="34"/>
      <c r="BXY116" s="34"/>
      <c r="BXZ116" s="34"/>
      <c r="BYA116" s="34"/>
      <c r="BYB116" s="34"/>
      <c r="BYC116" s="34"/>
      <c r="BYD116" s="34"/>
      <c r="BYE116" s="34"/>
      <c r="BYF116" s="34"/>
      <c r="BYG116" s="34"/>
      <c r="BYH116" s="34"/>
      <c r="BYI116" s="34"/>
      <c r="BYJ116" s="34"/>
      <c r="BYK116" s="34"/>
      <c r="BYL116" s="34"/>
      <c r="BYM116" s="34"/>
      <c r="BYN116" s="34"/>
      <c r="BYO116" s="34"/>
      <c r="BYP116" s="34"/>
      <c r="BYQ116" s="34"/>
      <c r="BYR116" s="34"/>
      <c r="BYS116" s="34"/>
      <c r="BYT116" s="34"/>
      <c r="BYU116" s="34"/>
      <c r="BYV116" s="34"/>
      <c r="BYW116" s="34"/>
      <c r="BYX116" s="34"/>
      <c r="BYY116" s="34"/>
      <c r="BYZ116" s="34"/>
      <c r="BZA116" s="34"/>
      <c r="BZB116" s="34"/>
      <c r="BZC116" s="34"/>
      <c r="BZD116" s="34"/>
      <c r="BZE116" s="34"/>
      <c r="BZF116" s="34"/>
      <c r="BZG116" s="34"/>
      <c r="BZH116" s="34"/>
      <c r="BZI116" s="34"/>
      <c r="BZJ116" s="34"/>
      <c r="BZK116" s="34"/>
      <c r="BZL116" s="34"/>
      <c r="BZM116" s="34"/>
      <c r="BZN116" s="34"/>
      <c r="BZO116" s="34"/>
      <c r="BZP116" s="34"/>
      <c r="BZQ116" s="34"/>
      <c r="BZR116" s="34"/>
      <c r="BZS116" s="34"/>
      <c r="BZT116" s="34"/>
      <c r="BZU116" s="34"/>
      <c r="BZV116" s="34"/>
      <c r="BZW116" s="34"/>
      <c r="BZX116" s="34"/>
      <c r="BZY116" s="34"/>
      <c r="BZZ116" s="34"/>
      <c r="CAA116" s="34"/>
      <c r="CAB116" s="34"/>
      <c r="CAC116" s="34"/>
      <c r="CAD116" s="34"/>
      <c r="CAE116" s="34"/>
      <c r="CAF116" s="34"/>
      <c r="CAG116" s="34"/>
      <c r="CAH116" s="34"/>
      <c r="CAI116" s="34"/>
      <c r="CAJ116" s="34"/>
      <c r="CAK116" s="34"/>
      <c r="CAL116" s="34"/>
      <c r="CAM116" s="34"/>
      <c r="CAN116" s="34"/>
      <c r="CAO116" s="34"/>
      <c r="CAP116" s="34"/>
      <c r="CAQ116" s="34"/>
      <c r="CAR116" s="34"/>
      <c r="CAS116" s="34"/>
      <c r="CAT116" s="34"/>
      <c r="CAU116" s="34"/>
      <c r="CAV116" s="34"/>
      <c r="CAW116" s="34"/>
      <c r="CAX116" s="34"/>
      <c r="CAY116" s="34"/>
      <c r="CAZ116" s="34"/>
      <c r="CBA116" s="34"/>
      <c r="CBB116" s="34"/>
      <c r="CBC116" s="34"/>
      <c r="CBD116" s="34"/>
      <c r="CBE116" s="34"/>
      <c r="CBF116" s="34"/>
      <c r="CBG116" s="34"/>
      <c r="CBH116" s="34"/>
      <c r="CBI116" s="34"/>
      <c r="CBJ116" s="34"/>
      <c r="CBK116" s="34"/>
      <c r="CBL116" s="34"/>
      <c r="CBM116" s="34"/>
      <c r="CBN116" s="34"/>
      <c r="CBO116" s="34"/>
      <c r="CBP116" s="34"/>
      <c r="CBQ116" s="34"/>
      <c r="CBR116" s="34"/>
      <c r="CBS116" s="34"/>
      <c r="CBT116" s="34"/>
      <c r="CBU116" s="34"/>
      <c r="CBV116" s="34"/>
      <c r="CBW116" s="34"/>
      <c r="CBX116" s="34"/>
      <c r="CBY116" s="34"/>
      <c r="CBZ116" s="34"/>
      <c r="CCA116" s="34"/>
      <c r="CCB116" s="34"/>
      <c r="CCC116" s="34"/>
      <c r="CCD116" s="34"/>
      <c r="CCE116" s="34"/>
      <c r="CCF116" s="34"/>
      <c r="CCG116" s="34"/>
      <c r="CCH116" s="34"/>
      <c r="CCI116" s="34"/>
      <c r="CCJ116" s="34"/>
      <c r="CCK116" s="34"/>
      <c r="CCL116" s="34"/>
      <c r="CCM116" s="34"/>
      <c r="CCN116" s="34"/>
      <c r="CCO116" s="34"/>
      <c r="CCP116" s="34"/>
      <c r="CCQ116" s="34"/>
      <c r="CCR116" s="34"/>
      <c r="CCS116" s="34"/>
      <c r="CCT116" s="34"/>
      <c r="CCU116" s="34"/>
      <c r="CCV116" s="34"/>
      <c r="CCW116" s="34"/>
      <c r="CCX116" s="34"/>
      <c r="CCY116" s="34"/>
      <c r="CCZ116" s="34"/>
      <c r="CDA116" s="34"/>
      <c r="CDB116" s="34"/>
      <c r="CDC116" s="34"/>
      <c r="CDD116" s="34"/>
      <c r="CDE116" s="34"/>
      <c r="CDF116" s="34"/>
      <c r="CDG116" s="34"/>
      <c r="CDH116" s="34"/>
      <c r="CDI116" s="34"/>
      <c r="CDJ116" s="34"/>
      <c r="CDK116" s="34"/>
      <c r="CDL116" s="34"/>
      <c r="CDM116" s="34"/>
      <c r="CDN116" s="34"/>
      <c r="CDO116" s="34"/>
      <c r="CDP116" s="34"/>
      <c r="CDQ116" s="34"/>
      <c r="CDR116" s="34"/>
      <c r="CDS116" s="34"/>
      <c r="CDT116" s="34"/>
      <c r="CDU116" s="34"/>
      <c r="CDV116" s="34"/>
      <c r="CDW116" s="34"/>
      <c r="CDX116" s="34"/>
      <c r="CDY116" s="34"/>
      <c r="CDZ116" s="34"/>
      <c r="CEA116" s="34"/>
      <c r="CEB116" s="34"/>
      <c r="CEC116" s="34"/>
      <c r="CED116" s="34"/>
      <c r="CEE116" s="34"/>
      <c r="CEF116" s="34"/>
      <c r="CEG116" s="34"/>
      <c r="CEH116" s="34"/>
      <c r="CEI116" s="34"/>
      <c r="CEJ116" s="34"/>
      <c r="CEK116" s="34"/>
      <c r="CEL116" s="34"/>
      <c r="CEM116" s="34"/>
      <c r="CEN116" s="34"/>
      <c r="CEO116" s="34"/>
      <c r="CEP116" s="34"/>
      <c r="CEQ116" s="34"/>
      <c r="CER116" s="34"/>
      <c r="CES116" s="34"/>
      <c r="CET116" s="34"/>
      <c r="CEU116" s="34"/>
      <c r="CEV116" s="34"/>
      <c r="CEW116" s="34"/>
      <c r="CEX116" s="34"/>
      <c r="CEY116" s="34"/>
      <c r="CEZ116" s="34"/>
      <c r="CFA116" s="34"/>
      <c r="CFB116" s="34"/>
      <c r="CFC116" s="34"/>
      <c r="CFD116" s="34"/>
      <c r="CFE116" s="34"/>
      <c r="CFF116" s="34"/>
      <c r="CFG116" s="34"/>
      <c r="CFH116" s="34"/>
      <c r="CFI116" s="34"/>
      <c r="CFJ116" s="34"/>
      <c r="CFK116" s="34"/>
      <c r="CFL116" s="34"/>
      <c r="CFM116" s="34"/>
      <c r="CFN116" s="34"/>
      <c r="CFO116" s="34"/>
      <c r="CFP116" s="34"/>
      <c r="CFQ116" s="34"/>
      <c r="CFR116" s="34"/>
      <c r="CFS116" s="34"/>
      <c r="CFT116" s="34"/>
      <c r="CFU116" s="34"/>
      <c r="CFV116" s="34"/>
      <c r="CFW116" s="34"/>
      <c r="CFX116" s="34"/>
      <c r="CFY116" s="34"/>
      <c r="CFZ116" s="34"/>
      <c r="CGA116" s="34"/>
      <c r="CGB116" s="34"/>
      <c r="CGC116" s="34"/>
      <c r="CGD116" s="34"/>
      <c r="CGE116" s="34"/>
      <c r="CGF116" s="34"/>
      <c r="CGG116" s="34"/>
      <c r="CGH116" s="34"/>
      <c r="CGI116" s="34"/>
      <c r="CGJ116" s="34"/>
      <c r="CGK116" s="34"/>
      <c r="CGL116" s="34"/>
      <c r="CGM116" s="34"/>
      <c r="CGN116" s="34"/>
      <c r="CGO116" s="34"/>
      <c r="CGP116" s="34"/>
      <c r="CGQ116" s="34"/>
      <c r="CGR116" s="34"/>
      <c r="CGS116" s="34"/>
      <c r="CGT116" s="34"/>
      <c r="CGU116" s="34"/>
      <c r="CGV116" s="34"/>
      <c r="CGW116" s="34"/>
      <c r="CGX116" s="34"/>
      <c r="CGY116" s="34"/>
      <c r="CGZ116" s="34"/>
      <c r="CHA116" s="34"/>
      <c r="CHB116" s="34"/>
      <c r="CHC116" s="34"/>
      <c r="CHD116" s="34"/>
      <c r="CHE116" s="34"/>
      <c r="CHF116" s="34"/>
      <c r="CHG116" s="34"/>
      <c r="CHH116" s="34"/>
      <c r="CHI116" s="34"/>
      <c r="CHJ116" s="34"/>
      <c r="CHK116" s="34"/>
      <c r="CHL116" s="34"/>
      <c r="CHM116" s="34"/>
      <c r="CHN116" s="34"/>
      <c r="CHO116" s="34"/>
      <c r="CHP116" s="34"/>
      <c r="CHQ116" s="34"/>
      <c r="CHR116" s="34"/>
      <c r="CHS116" s="34"/>
      <c r="CHT116" s="34"/>
      <c r="CHU116" s="34"/>
      <c r="CHV116" s="34"/>
      <c r="CHW116" s="34"/>
      <c r="CHX116" s="34"/>
      <c r="CHY116" s="34"/>
      <c r="CHZ116" s="34"/>
      <c r="CIA116" s="34"/>
      <c r="CIB116" s="34"/>
      <c r="CIC116" s="34"/>
      <c r="CID116" s="34"/>
      <c r="CIE116" s="34"/>
      <c r="CIF116" s="34"/>
      <c r="CIG116" s="34"/>
      <c r="CIH116" s="34"/>
      <c r="CII116" s="34"/>
      <c r="CIJ116" s="34"/>
      <c r="CIK116" s="34"/>
      <c r="CIL116" s="34"/>
      <c r="CIM116" s="34"/>
      <c r="CIN116" s="34"/>
      <c r="CIO116" s="34"/>
      <c r="CIP116" s="34"/>
      <c r="CIQ116" s="34"/>
      <c r="CIR116" s="34"/>
      <c r="CIS116" s="34"/>
      <c r="CIT116" s="34"/>
      <c r="CIU116" s="34"/>
      <c r="CIV116" s="34"/>
      <c r="CIW116" s="34"/>
      <c r="CIX116" s="34"/>
      <c r="CIY116" s="34"/>
      <c r="CIZ116" s="34"/>
      <c r="CJA116" s="34"/>
      <c r="CJB116" s="34"/>
      <c r="CJC116" s="34"/>
      <c r="CJD116" s="34"/>
      <c r="CJE116" s="34"/>
      <c r="CJF116" s="34"/>
      <c r="CJG116" s="34"/>
      <c r="CJH116" s="34"/>
      <c r="CJI116" s="34"/>
      <c r="CJJ116" s="34"/>
      <c r="CJK116" s="34"/>
      <c r="CJL116" s="34"/>
      <c r="CJM116" s="34"/>
      <c r="CJN116" s="34"/>
      <c r="CJO116" s="34"/>
      <c r="CJP116" s="34"/>
      <c r="CJQ116" s="34"/>
      <c r="CJR116" s="34"/>
      <c r="CJS116" s="34"/>
      <c r="CJT116" s="34"/>
      <c r="CJU116" s="34"/>
      <c r="CJV116" s="34"/>
      <c r="CJW116" s="34"/>
      <c r="CJX116" s="34"/>
      <c r="CJY116" s="34"/>
      <c r="CJZ116" s="34"/>
      <c r="CKA116" s="34"/>
      <c r="CKB116" s="34"/>
      <c r="CKC116" s="34"/>
      <c r="CKD116" s="34"/>
      <c r="CKE116" s="34"/>
      <c r="CKF116" s="34"/>
      <c r="CKG116" s="34"/>
      <c r="CKH116" s="34"/>
      <c r="CKI116" s="34"/>
      <c r="CKJ116" s="34"/>
      <c r="CKK116" s="34"/>
      <c r="CKL116" s="34"/>
      <c r="CKM116" s="34"/>
      <c r="CKN116" s="34"/>
      <c r="CKO116" s="34"/>
      <c r="CKP116" s="34"/>
      <c r="CKQ116" s="34"/>
      <c r="CKR116" s="34"/>
      <c r="CKS116" s="34"/>
      <c r="CKT116" s="34"/>
      <c r="CKU116" s="34"/>
      <c r="CKV116" s="34"/>
      <c r="CKW116" s="34"/>
      <c r="CKX116" s="34"/>
      <c r="CKY116" s="34"/>
      <c r="CKZ116" s="34"/>
      <c r="CLA116" s="34"/>
      <c r="CLB116" s="34"/>
      <c r="CLC116" s="34"/>
      <c r="CLD116" s="34"/>
      <c r="CLE116" s="34"/>
      <c r="CLF116" s="34"/>
      <c r="CLG116" s="34"/>
      <c r="CLH116" s="34"/>
      <c r="CLI116" s="34"/>
      <c r="CLJ116" s="34"/>
      <c r="CLK116" s="34"/>
      <c r="CLL116" s="34"/>
      <c r="CLM116" s="34"/>
      <c r="CLN116" s="34"/>
      <c r="CLO116" s="34"/>
      <c r="CLP116" s="34"/>
      <c r="CLQ116" s="34"/>
      <c r="CLR116" s="34"/>
      <c r="CLS116" s="34"/>
      <c r="CLT116" s="34"/>
      <c r="CLU116" s="34"/>
      <c r="CLV116" s="34"/>
      <c r="CLW116" s="34"/>
      <c r="CLX116" s="34"/>
      <c r="CLY116" s="34"/>
      <c r="CLZ116" s="34"/>
      <c r="CMA116" s="34"/>
      <c r="CMB116" s="34"/>
      <c r="CMC116" s="34"/>
      <c r="CMD116" s="34"/>
      <c r="CME116" s="34"/>
      <c r="CMF116" s="34"/>
      <c r="CMG116" s="34"/>
      <c r="CMH116" s="34"/>
      <c r="CMI116" s="34"/>
      <c r="CMJ116" s="34"/>
      <c r="CMK116" s="34"/>
      <c r="CML116" s="34"/>
      <c r="CMM116" s="34"/>
      <c r="CMN116" s="34"/>
      <c r="CMO116" s="34"/>
      <c r="CMP116" s="34"/>
      <c r="CMQ116" s="34"/>
      <c r="CMR116" s="34"/>
      <c r="CMS116" s="34"/>
      <c r="CMT116" s="34"/>
      <c r="CMU116" s="34"/>
      <c r="CMV116" s="34"/>
      <c r="CMW116" s="34"/>
      <c r="CMX116" s="34"/>
      <c r="CMY116" s="34"/>
      <c r="CMZ116" s="34"/>
      <c r="CNA116" s="34"/>
      <c r="CNB116" s="34"/>
      <c r="CNC116" s="34"/>
      <c r="CND116" s="34"/>
      <c r="CNE116" s="34"/>
      <c r="CNF116" s="34"/>
      <c r="CNG116" s="34"/>
      <c r="CNH116" s="34"/>
      <c r="CNI116" s="34"/>
      <c r="CNJ116" s="34"/>
      <c r="CNK116" s="34"/>
      <c r="CNL116" s="34"/>
      <c r="CNM116" s="34"/>
      <c r="CNN116" s="34"/>
      <c r="CNO116" s="34"/>
      <c r="CNP116" s="34"/>
      <c r="CNQ116" s="34"/>
      <c r="CNR116" s="34"/>
      <c r="CNS116" s="34"/>
      <c r="CNT116" s="34"/>
      <c r="CNU116" s="34"/>
      <c r="CNV116" s="34"/>
      <c r="CNW116" s="34"/>
      <c r="CNX116" s="34"/>
      <c r="CNY116" s="34"/>
      <c r="CNZ116" s="34"/>
      <c r="COA116" s="34"/>
      <c r="COB116" s="34"/>
      <c r="COC116" s="34"/>
      <c r="COD116" s="34"/>
      <c r="COE116" s="34"/>
      <c r="COF116" s="34"/>
      <c r="COG116" s="34"/>
      <c r="COH116" s="34"/>
      <c r="COI116" s="34"/>
      <c r="COJ116" s="34"/>
      <c r="COK116" s="34"/>
      <c r="COL116" s="34"/>
      <c r="COM116" s="34"/>
      <c r="CON116" s="34"/>
      <c r="COO116" s="34"/>
      <c r="COP116" s="34"/>
      <c r="COQ116" s="34"/>
      <c r="COR116" s="34"/>
      <c r="COS116" s="34"/>
      <c r="COT116" s="34"/>
      <c r="COU116" s="34"/>
      <c r="COV116" s="34"/>
      <c r="COW116" s="34"/>
      <c r="COX116" s="34"/>
      <c r="COY116" s="34"/>
      <c r="COZ116" s="34"/>
      <c r="CPA116" s="34"/>
      <c r="CPB116" s="34"/>
      <c r="CPC116" s="34"/>
      <c r="CPD116" s="34"/>
      <c r="CPE116" s="34"/>
      <c r="CPF116" s="34"/>
      <c r="CPG116" s="34"/>
      <c r="CPH116" s="34"/>
      <c r="CPI116" s="34"/>
      <c r="CPJ116" s="34"/>
      <c r="CPK116" s="34"/>
      <c r="CPL116" s="34"/>
      <c r="CPM116" s="34"/>
      <c r="CPN116" s="34"/>
      <c r="CPO116" s="34"/>
      <c r="CPP116" s="34"/>
      <c r="CPQ116" s="34"/>
      <c r="CPR116" s="34"/>
      <c r="CPS116" s="34"/>
      <c r="CPT116" s="34"/>
      <c r="CPU116" s="34"/>
      <c r="CPV116" s="34"/>
      <c r="CPW116" s="34"/>
      <c r="CPX116" s="34"/>
      <c r="CPY116" s="34"/>
      <c r="CPZ116" s="34"/>
      <c r="CQA116" s="34"/>
      <c r="CQB116" s="34"/>
      <c r="CQC116" s="34"/>
      <c r="CQD116" s="34"/>
      <c r="CQE116" s="34"/>
      <c r="CQF116" s="34"/>
      <c r="CQG116" s="34"/>
      <c r="CQH116" s="34"/>
      <c r="CQI116" s="34"/>
      <c r="CQJ116" s="34"/>
      <c r="CQK116" s="34"/>
      <c r="CQL116" s="34"/>
      <c r="CQM116" s="34"/>
      <c r="CQN116" s="34"/>
      <c r="CQO116" s="34"/>
      <c r="CQP116" s="34"/>
      <c r="CQQ116" s="34"/>
      <c r="CQR116" s="34"/>
      <c r="CQS116" s="34"/>
      <c r="CQT116" s="34"/>
      <c r="CQU116" s="34"/>
      <c r="CQV116" s="34"/>
      <c r="CQW116" s="34"/>
      <c r="CQX116" s="34"/>
      <c r="CQY116" s="34"/>
      <c r="CQZ116" s="34"/>
      <c r="CRA116" s="34"/>
      <c r="CRB116" s="34"/>
      <c r="CRC116" s="34"/>
      <c r="CRD116" s="34"/>
      <c r="CRE116" s="34"/>
      <c r="CRF116" s="34"/>
      <c r="CRG116" s="34"/>
      <c r="CRH116" s="34"/>
      <c r="CRI116" s="34"/>
      <c r="CRJ116" s="34"/>
      <c r="CRK116" s="34"/>
      <c r="CRL116" s="34"/>
      <c r="CRM116" s="34"/>
      <c r="CRN116" s="34"/>
      <c r="CRO116" s="34"/>
      <c r="CRP116" s="34"/>
      <c r="CRQ116" s="34"/>
      <c r="CRR116" s="34"/>
      <c r="CRS116" s="34"/>
      <c r="CRT116" s="34"/>
      <c r="CRU116" s="34"/>
      <c r="CRV116" s="34"/>
      <c r="CRW116" s="34"/>
      <c r="CRX116" s="34"/>
      <c r="CRY116" s="34"/>
      <c r="CRZ116" s="34"/>
      <c r="CSA116" s="34"/>
      <c r="CSB116" s="34"/>
      <c r="CSC116" s="34"/>
      <c r="CSD116" s="34"/>
      <c r="CSE116" s="34"/>
      <c r="CSF116" s="34"/>
      <c r="CSG116" s="34"/>
      <c r="CSH116" s="34"/>
      <c r="CSI116" s="34"/>
      <c r="CSJ116" s="34"/>
      <c r="CSK116" s="34"/>
      <c r="CSL116" s="34"/>
      <c r="CSM116" s="34"/>
      <c r="CSN116" s="34"/>
      <c r="CSO116" s="34"/>
      <c r="CSP116" s="34"/>
      <c r="CSQ116" s="34"/>
      <c r="CSR116" s="34"/>
      <c r="CSS116" s="34"/>
      <c r="CST116" s="34"/>
      <c r="CSU116" s="34"/>
      <c r="CSV116" s="34"/>
      <c r="CSW116" s="34"/>
      <c r="CSX116" s="34"/>
      <c r="CSY116" s="34"/>
      <c r="CSZ116" s="34"/>
      <c r="CTA116" s="34"/>
      <c r="CTB116" s="34"/>
      <c r="CTC116" s="34"/>
      <c r="CTD116" s="34"/>
      <c r="CTE116" s="34"/>
      <c r="CTF116" s="34"/>
      <c r="CTG116" s="34"/>
      <c r="CTH116" s="34"/>
      <c r="CTI116" s="34"/>
      <c r="CTJ116" s="34"/>
      <c r="CTK116" s="34"/>
      <c r="CTL116" s="34"/>
      <c r="CTM116" s="34"/>
      <c r="CTN116" s="34"/>
      <c r="CTO116" s="34"/>
      <c r="CTP116" s="34"/>
      <c r="CTQ116" s="34"/>
      <c r="CTR116" s="34"/>
      <c r="CTS116" s="34"/>
      <c r="CTT116" s="34"/>
      <c r="CTU116" s="34"/>
      <c r="CTV116" s="34"/>
      <c r="CTW116" s="34"/>
      <c r="CTX116" s="34"/>
      <c r="CTY116" s="34"/>
      <c r="CTZ116" s="34"/>
      <c r="CUA116" s="34"/>
      <c r="CUB116" s="34"/>
      <c r="CUC116" s="34"/>
      <c r="CUD116" s="34"/>
      <c r="CUE116" s="34"/>
      <c r="CUF116" s="34"/>
      <c r="CUG116" s="34"/>
      <c r="CUH116" s="34"/>
      <c r="CUI116" s="34"/>
      <c r="CUJ116" s="34"/>
      <c r="CUK116" s="34"/>
      <c r="CUL116" s="34"/>
      <c r="CUM116" s="34"/>
      <c r="CUN116" s="34"/>
      <c r="CUO116" s="34"/>
      <c r="CUP116" s="34"/>
      <c r="CUQ116" s="34"/>
      <c r="CUR116" s="34"/>
      <c r="CUS116" s="34"/>
      <c r="CUT116" s="34"/>
      <c r="CUU116" s="34"/>
      <c r="CUV116" s="34"/>
      <c r="CUW116" s="34"/>
      <c r="CUX116" s="34"/>
      <c r="CUY116" s="34"/>
      <c r="CUZ116" s="34"/>
      <c r="CVA116" s="34"/>
      <c r="CVB116" s="34"/>
      <c r="CVC116" s="34"/>
      <c r="CVD116" s="34"/>
      <c r="CVE116" s="34"/>
      <c r="CVF116" s="34"/>
      <c r="CVG116" s="34"/>
      <c r="CVH116" s="34"/>
      <c r="CVI116" s="34"/>
      <c r="CVJ116" s="34"/>
      <c r="CVK116" s="34"/>
      <c r="CVL116" s="34"/>
      <c r="CVM116" s="34"/>
      <c r="CVN116" s="34"/>
      <c r="CVO116" s="34"/>
      <c r="CVP116" s="34"/>
      <c r="CVQ116" s="34"/>
      <c r="CVR116" s="34"/>
      <c r="CVS116" s="34"/>
      <c r="CVT116" s="34"/>
      <c r="CVU116" s="34"/>
      <c r="CVV116" s="34"/>
      <c r="CVW116" s="34"/>
      <c r="CVX116" s="34"/>
      <c r="CVY116" s="34"/>
      <c r="CVZ116" s="34"/>
      <c r="CWA116" s="34"/>
      <c r="CWB116" s="34"/>
      <c r="CWC116" s="34"/>
      <c r="CWD116" s="34"/>
      <c r="CWE116" s="34"/>
      <c r="CWF116" s="34"/>
      <c r="CWG116" s="34"/>
      <c r="CWH116" s="34"/>
      <c r="CWI116" s="34"/>
      <c r="CWJ116" s="34"/>
      <c r="CWK116" s="34"/>
      <c r="CWL116" s="34"/>
      <c r="CWM116" s="34"/>
      <c r="CWN116" s="34"/>
      <c r="CWO116" s="34"/>
      <c r="CWP116" s="34"/>
      <c r="CWQ116" s="34"/>
      <c r="CWR116" s="34"/>
      <c r="CWS116" s="34"/>
      <c r="CWT116" s="34"/>
      <c r="CWU116" s="34"/>
      <c r="CWV116" s="34"/>
      <c r="CWW116" s="34"/>
      <c r="CWX116" s="34"/>
      <c r="CWY116" s="34"/>
      <c r="CWZ116" s="34"/>
      <c r="CXA116" s="34"/>
      <c r="CXB116" s="34"/>
      <c r="CXC116" s="34"/>
      <c r="CXD116" s="34"/>
      <c r="CXE116" s="34"/>
      <c r="CXF116" s="34"/>
      <c r="CXG116" s="34"/>
      <c r="CXH116" s="34"/>
      <c r="CXI116" s="34"/>
      <c r="CXJ116" s="34"/>
      <c r="CXK116" s="34"/>
      <c r="CXL116" s="34"/>
      <c r="CXM116" s="34"/>
      <c r="CXN116" s="34"/>
      <c r="CXO116" s="34"/>
      <c r="CXP116" s="34"/>
      <c r="CXQ116" s="34"/>
      <c r="CXR116" s="34"/>
      <c r="CXS116" s="34"/>
      <c r="CXT116" s="34"/>
      <c r="CXU116" s="34"/>
      <c r="CXV116" s="34"/>
      <c r="CXW116" s="34"/>
      <c r="CXX116" s="34"/>
      <c r="CXY116" s="34"/>
      <c r="CXZ116" s="34"/>
      <c r="CYA116" s="34"/>
      <c r="CYB116" s="34"/>
      <c r="CYC116" s="34"/>
      <c r="CYD116" s="34"/>
      <c r="CYE116" s="34"/>
      <c r="CYF116" s="34"/>
      <c r="CYG116" s="34"/>
      <c r="CYH116" s="34"/>
      <c r="CYI116" s="34"/>
      <c r="CYJ116" s="34"/>
      <c r="CYK116" s="34"/>
      <c r="CYL116" s="34"/>
      <c r="CYM116" s="34"/>
      <c r="CYN116" s="34"/>
      <c r="CYO116" s="34"/>
      <c r="CYP116" s="34"/>
      <c r="CYQ116" s="34"/>
      <c r="CYR116" s="34"/>
      <c r="CYS116" s="34"/>
      <c r="CYT116" s="34"/>
      <c r="CYU116" s="34"/>
      <c r="CYV116" s="34"/>
      <c r="CYW116" s="34"/>
      <c r="CYX116" s="34"/>
      <c r="CYY116" s="34"/>
      <c r="CYZ116" s="34"/>
      <c r="CZA116" s="34"/>
      <c r="CZB116" s="34"/>
      <c r="CZC116" s="34"/>
      <c r="CZD116" s="34"/>
      <c r="CZE116" s="34"/>
      <c r="CZF116" s="34"/>
      <c r="CZG116" s="34"/>
      <c r="CZH116" s="34"/>
      <c r="CZI116" s="34"/>
      <c r="CZJ116" s="34"/>
      <c r="CZK116" s="34"/>
      <c r="CZL116" s="34"/>
      <c r="CZM116" s="34"/>
      <c r="CZN116" s="34"/>
      <c r="CZO116" s="34"/>
      <c r="CZP116" s="34"/>
      <c r="CZQ116" s="34"/>
      <c r="CZR116" s="34"/>
      <c r="CZS116" s="34"/>
      <c r="CZT116" s="34"/>
      <c r="CZU116" s="34"/>
      <c r="CZV116" s="34"/>
      <c r="CZW116" s="34"/>
      <c r="CZX116" s="34"/>
      <c r="CZY116" s="34"/>
      <c r="CZZ116" s="34"/>
      <c r="DAA116" s="34"/>
      <c r="DAB116" s="34"/>
      <c r="DAC116" s="34"/>
      <c r="DAD116" s="34"/>
      <c r="DAE116" s="34"/>
      <c r="DAF116" s="34"/>
      <c r="DAG116" s="34"/>
      <c r="DAH116" s="34"/>
      <c r="DAI116" s="34"/>
      <c r="DAJ116" s="34"/>
      <c r="DAK116" s="34"/>
      <c r="DAL116" s="34"/>
      <c r="DAM116" s="34"/>
      <c r="DAN116" s="34"/>
      <c r="DAO116" s="34"/>
      <c r="DAP116" s="34"/>
      <c r="DAQ116" s="34"/>
      <c r="DAR116" s="34"/>
      <c r="DAS116" s="34"/>
      <c r="DAT116" s="34"/>
      <c r="DAU116" s="34"/>
      <c r="DAV116" s="34"/>
      <c r="DAW116" s="34"/>
      <c r="DAX116" s="34"/>
      <c r="DAY116" s="34"/>
      <c r="DAZ116" s="34"/>
      <c r="DBA116" s="34"/>
      <c r="DBB116" s="34"/>
      <c r="DBC116" s="34"/>
      <c r="DBD116" s="34"/>
      <c r="DBE116" s="34"/>
      <c r="DBF116" s="34"/>
      <c r="DBG116" s="34"/>
      <c r="DBH116" s="34"/>
      <c r="DBI116" s="34"/>
      <c r="DBJ116" s="34"/>
      <c r="DBK116" s="34"/>
      <c r="DBL116" s="34"/>
      <c r="DBM116" s="34"/>
      <c r="DBN116" s="34"/>
      <c r="DBO116" s="34"/>
      <c r="DBP116" s="34"/>
      <c r="DBQ116" s="34"/>
      <c r="DBR116" s="34"/>
      <c r="DBS116" s="34"/>
      <c r="DBT116" s="34"/>
      <c r="DBU116" s="34"/>
      <c r="DBV116" s="34"/>
      <c r="DBW116" s="34"/>
      <c r="DBX116" s="34"/>
      <c r="DBY116" s="34"/>
      <c r="DBZ116" s="34"/>
      <c r="DCA116" s="34"/>
      <c r="DCB116" s="34"/>
      <c r="DCC116" s="34"/>
      <c r="DCD116" s="34"/>
      <c r="DCE116" s="34"/>
      <c r="DCF116" s="34"/>
      <c r="DCG116" s="34"/>
      <c r="DCH116" s="34"/>
      <c r="DCI116" s="34"/>
      <c r="DCJ116" s="34"/>
      <c r="DCK116" s="34"/>
      <c r="DCL116" s="34"/>
      <c r="DCM116" s="34"/>
      <c r="DCN116" s="34"/>
      <c r="DCO116" s="34"/>
      <c r="DCP116" s="34"/>
      <c r="DCQ116" s="34"/>
      <c r="DCR116" s="34"/>
      <c r="DCS116" s="34"/>
      <c r="DCT116" s="34"/>
      <c r="DCU116" s="34"/>
      <c r="DCV116" s="34"/>
      <c r="DCW116" s="34"/>
      <c r="DCX116" s="34"/>
      <c r="DCY116" s="34"/>
      <c r="DCZ116" s="34"/>
      <c r="DDA116" s="34"/>
      <c r="DDB116" s="34"/>
      <c r="DDC116" s="34"/>
      <c r="DDD116" s="34"/>
      <c r="DDE116" s="34"/>
      <c r="DDF116" s="34"/>
      <c r="DDG116" s="34"/>
      <c r="DDH116" s="34"/>
      <c r="DDI116" s="34"/>
      <c r="DDJ116" s="34"/>
      <c r="DDK116" s="34"/>
      <c r="DDL116" s="34"/>
      <c r="DDM116" s="34"/>
      <c r="DDN116" s="34"/>
      <c r="DDO116" s="34"/>
      <c r="DDP116" s="34"/>
      <c r="DDQ116" s="34"/>
      <c r="DDR116" s="34"/>
      <c r="DDS116" s="34"/>
      <c r="DDT116" s="34"/>
      <c r="DDU116" s="34"/>
      <c r="DDV116" s="34"/>
      <c r="DDW116" s="34"/>
      <c r="DDX116" s="34"/>
      <c r="DDY116" s="34"/>
      <c r="DDZ116" s="34"/>
      <c r="DEA116" s="34"/>
      <c r="DEB116" s="34"/>
      <c r="DEC116" s="34"/>
      <c r="DED116" s="34"/>
      <c r="DEE116" s="34"/>
      <c r="DEF116" s="34"/>
      <c r="DEG116" s="34"/>
      <c r="DEH116" s="34"/>
      <c r="DEI116" s="34"/>
      <c r="DEJ116" s="34"/>
      <c r="DEK116" s="34"/>
      <c r="DEL116" s="34"/>
      <c r="DEM116" s="34"/>
      <c r="DEN116" s="34"/>
      <c r="DEO116" s="34"/>
      <c r="DEP116" s="34"/>
      <c r="DEQ116" s="34"/>
      <c r="DER116" s="34"/>
      <c r="DES116" s="34"/>
      <c r="DET116" s="34"/>
      <c r="DEU116" s="34"/>
      <c r="DEV116" s="34"/>
      <c r="DEW116" s="34"/>
      <c r="DEX116" s="34"/>
      <c r="DEY116" s="34"/>
      <c r="DEZ116" s="34"/>
      <c r="DFA116" s="34"/>
      <c r="DFB116" s="34"/>
      <c r="DFC116" s="34"/>
      <c r="DFD116" s="34"/>
      <c r="DFE116" s="34"/>
      <c r="DFF116" s="34"/>
      <c r="DFG116" s="34"/>
      <c r="DFH116" s="34"/>
      <c r="DFI116" s="34"/>
      <c r="DFJ116" s="34"/>
      <c r="DFK116" s="34"/>
      <c r="DFL116" s="34"/>
      <c r="DFM116" s="34"/>
      <c r="DFN116" s="34"/>
      <c r="DFO116" s="34"/>
      <c r="DFP116" s="34"/>
      <c r="DFQ116" s="34"/>
      <c r="DFR116" s="34"/>
      <c r="DFS116" s="34"/>
      <c r="DFT116" s="34"/>
      <c r="DFU116" s="34"/>
      <c r="DFV116" s="34"/>
      <c r="DFW116" s="34"/>
      <c r="DFX116" s="34"/>
      <c r="DFY116" s="34"/>
      <c r="DFZ116" s="34"/>
      <c r="DGA116" s="34"/>
      <c r="DGB116" s="34"/>
      <c r="DGC116" s="34"/>
      <c r="DGD116" s="34"/>
      <c r="DGE116" s="34"/>
      <c r="DGF116" s="34"/>
      <c r="DGG116" s="34"/>
      <c r="DGH116" s="34"/>
      <c r="DGI116" s="34"/>
      <c r="DGJ116" s="34"/>
      <c r="DGK116" s="34"/>
      <c r="DGL116" s="34"/>
      <c r="DGM116" s="34"/>
      <c r="DGN116" s="34"/>
      <c r="DGO116" s="34"/>
      <c r="DGP116" s="34"/>
      <c r="DGQ116" s="34"/>
      <c r="DGR116" s="34"/>
      <c r="DGS116" s="34"/>
      <c r="DGT116" s="34"/>
      <c r="DGU116" s="34"/>
      <c r="DGV116" s="34"/>
      <c r="DGW116" s="34"/>
      <c r="DGX116" s="34"/>
      <c r="DGY116" s="34"/>
      <c r="DGZ116" s="34"/>
      <c r="DHA116" s="34"/>
      <c r="DHB116" s="34"/>
      <c r="DHC116" s="34"/>
      <c r="DHD116" s="34"/>
      <c r="DHE116" s="34"/>
      <c r="DHF116" s="34"/>
      <c r="DHG116" s="34"/>
      <c r="DHH116" s="34"/>
      <c r="DHI116" s="34"/>
      <c r="DHJ116" s="34"/>
      <c r="DHK116" s="34"/>
      <c r="DHL116" s="34"/>
      <c r="DHM116" s="34"/>
      <c r="DHN116" s="34"/>
      <c r="DHO116" s="34"/>
      <c r="DHP116" s="34"/>
      <c r="DHQ116" s="34"/>
      <c r="DHR116" s="34"/>
      <c r="DHS116" s="34"/>
      <c r="DHT116" s="34"/>
      <c r="DHU116" s="34"/>
      <c r="DHV116" s="34"/>
      <c r="DHW116" s="34"/>
      <c r="DHX116" s="34"/>
      <c r="DHY116" s="34"/>
      <c r="DHZ116" s="34"/>
      <c r="DIA116" s="34"/>
      <c r="DIB116" s="34"/>
      <c r="DIC116" s="34"/>
      <c r="DID116" s="34"/>
      <c r="DIE116" s="34"/>
      <c r="DIF116" s="34"/>
      <c r="DIG116" s="34"/>
      <c r="DIH116" s="34"/>
      <c r="DII116" s="34"/>
      <c r="DIJ116" s="34"/>
      <c r="DIK116" s="34"/>
      <c r="DIL116" s="34"/>
      <c r="DIM116" s="34"/>
      <c r="DIN116" s="34"/>
      <c r="DIO116" s="34"/>
      <c r="DIP116" s="34"/>
      <c r="DIQ116" s="34"/>
      <c r="DIR116" s="34"/>
      <c r="DIS116" s="34"/>
      <c r="DIT116" s="34"/>
      <c r="DIU116" s="34"/>
      <c r="DIV116" s="34"/>
      <c r="DIW116" s="34"/>
      <c r="DIX116" s="34"/>
      <c r="DIY116" s="34"/>
      <c r="DIZ116" s="34"/>
      <c r="DJA116" s="34"/>
      <c r="DJB116" s="34"/>
      <c r="DJC116" s="34"/>
      <c r="DJD116" s="34"/>
      <c r="DJE116" s="34"/>
      <c r="DJF116" s="34"/>
      <c r="DJG116" s="34"/>
      <c r="DJH116" s="34"/>
      <c r="DJI116" s="34"/>
      <c r="DJJ116" s="34"/>
      <c r="DJK116" s="34"/>
      <c r="DJL116" s="34"/>
      <c r="DJM116" s="34"/>
      <c r="DJN116" s="34"/>
      <c r="DJO116" s="34"/>
      <c r="DJP116" s="34"/>
      <c r="DJQ116" s="34"/>
      <c r="DJR116" s="34"/>
      <c r="DJS116" s="34"/>
      <c r="DJT116" s="34"/>
      <c r="DJU116" s="34"/>
      <c r="DJV116" s="34"/>
      <c r="DJW116" s="34"/>
      <c r="DJX116" s="34"/>
      <c r="DJY116" s="34"/>
      <c r="DJZ116" s="34"/>
      <c r="DKA116" s="34"/>
      <c r="DKB116" s="34"/>
      <c r="DKC116" s="34"/>
      <c r="DKD116" s="34"/>
      <c r="DKE116" s="34"/>
      <c r="DKF116" s="34"/>
      <c r="DKG116" s="34"/>
      <c r="DKH116" s="34"/>
      <c r="DKI116" s="34"/>
      <c r="DKJ116" s="34"/>
      <c r="DKK116" s="34"/>
      <c r="DKL116" s="34"/>
      <c r="DKM116" s="34"/>
      <c r="DKN116" s="34"/>
      <c r="DKO116" s="34"/>
      <c r="DKP116" s="34"/>
      <c r="DKQ116" s="34"/>
      <c r="DKR116" s="34"/>
      <c r="DKS116" s="34"/>
      <c r="DKT116" s="34"/>
      <c r="DKU116" s="34"/>
      <c r="DKV116" s="34"/>
      <c r="DKW116" s="34"/>
      <c r="DKX116" s="34"/>
      <c r="DKY116" s="34"/>
      <c r="DKZ116" s="34"/>
      <c r="DLA116" s="34"/>
      <c r="DLB116" s="34"/>
      <c r="DLC116" s="34"/>
      <c r="DLD116" s="34"/>
      <c r="DLE116" s="34"/>
      <c r="DLF116" s="34"/>
      <c r="DLG116" s="34"/>
      <c r="DLH116" s="34"/>
      <c r="DLI116" s="34"/>
      <c r="DLJ116" s="34"/>
      <c r="DLK116" s="34"/>
      <c r="DLL116" s="34"/>
      <c r="DLM116" s="34"/>
      <c r="DLN116" s="34"/>
      <c r="DLO116" s="34"/>
      <c r="DLP116" s="34"/>
      <c r="DLQ116" s="34"/>
      <c r="DLR116" s="34"/>
      <c r="DLS116" s="34"/>
      <c r="DLT116" s="34"/>
      <c r="DLU116" s="34"/>
      <c r="DLV116" s="34"/>
      <c r="DLW116" s="34"/>
      <c r="DLX116" s="34"/>
      <c r="DLY116" s="34"/>
      <c r="DLZ116" s="34"/>
      <c r="DMA116" s="34"/>
      <c r="DMB116" s="34"/>
      <c r="DMC116" s="34"/>
      <c r="DMD116" s="34"/>
      <c r="DME116" s="34"/>
      <c r="DMF116" s="34"/>
      <c r="DMG116" s="34"/>
      <c r="DMH116" s="34"/>
      <c r="DMI116" s="34"/>
      <c r="DMJ116" s="34"/>
      <c r="DMK116" s="34"/>
      <c r="DML116" s="34"/>
      <c r="DMM116" s="34"/>
      <c r="DMN116" s="34"/>
      <c r="DMO116" s="34"/>
      <c r="DMP116" s="34"/>
      <c r="DMQ116" s="34"/>
      <c r="DMR116" s="34"/>
      <c r="DMS116" s="34"/>
      <c r="DMT116" s="34"/>
      <c r="DMU116" s="34"/>
      <c r="DMV116" s="34"/>
      <c r="DMW116" s="34"/>
      <c r="DMX116" s="34"/>
      <c r="DMY116" s="34"/>
      <c r="DMZ116" s="34"/>
      <c r="DNA116" s="34"/>
      <c r="DNB116" s="34"/>
      <c r="DNC116" s="34"/>
      <c r="DND116" s="34"/>
      <c r="DNE116" s="34"/>
      <c r="DNF116" s="34"/>
      <c r="DNG116" s="34"/>
      <c r="DNH116" s="34"/>
      <c r="DNI116" s="34"/>
      <c r="DNJ116" s="34"/>
      <c r="DNK116" s="34"/>
      <c r="DNL116" s="34"/>
      <c r="DNM116" s="34"/>
      <c r="DNN116" s="34"/>
      <c r="DNO116" s="34"/>
      <c r="DNP116" s="34"/>
      <c r="DNQ116" s="34"/>
      <c r="DNR116" s="34"/>
      <c r="DNS116" s="34"/>
      <c r="DNT116" s="34"/>
      <c r="DNU116" s="34"/>
      <c r="DNV116" s="34"/>
      <c r="DNW116" s="34"/>
      <c r="DNX116" s="34"/>
      <c r="DNY116" s="34"/>
      <c r="DNZ116" s="34"/>
      <c r="DOA116" s="34"/>
      <c r="DOB116" s="34"/>
      <c r="DOC116" s="34"/>
      <c r="DOD116" s="34"/>
      <c r="DOE116" s="34"/>
      <c r="DOF116" s="34"/>
      <c r="DOG116" s="34"/>
      <c r="DOH116" s="34"/>
      <c r="DOI116" s="34"/>
      <c r="DOJ116" s="34"/>
      <c r="DOK116" s="34"/>
      <c r="DOL116" s="34"/>
      <c r="DOM116" s="34"/>
      <c r="DON116" s="34"/>
      <c r="DOO116" s="34"/>
      <c r="DOP116" s="34"/>
      <c r="DOQ116" s="34"/>
      <c r="DOR116" s="34"/>
      <c r="DOS116" s="34"/>
      <c r="DOT116" s="34"/>
      <c r="DOU116" s="34"/>
      <c r="DOV116" s="34"/>
      <c r="DOW116" s="34"/>
      <c r="DOX116" s="34"/>
      <c r="DOY116" s="34"/>
      <c r="DOZ116" s="34"/>
      <c r="DPA116" s="34"/>
      <c r="DPB116" s="34"/>
      <c r="DPC116" s="34"/>
      <c r="DPD116" s="34"/>
      <c r="DPE116" s="34"/>
      <c r="DPF116" s="34"/>
      <c r="DPG116" s="34"/>
      <c r="DPH116" s="34"/>
      <c r="DPI116" s="34"/>
      <c r="DPJ116" s="34"/>
      <c r="DPK116" s="34"/>
      <c r="DPL116" s="34"/>
      <c r="DPM116" s="34"/>
      <c r="DPN116" s="34"/>
      <c r="DPO116" s="34"/>
      <c r="DPP116" s="34"/>
      <c r="DPQ116" s="34"/>
      <c r="DPR116" s="34"/>
      <c r="DPS116" s="34"/>
      <c r="DPT116" s="34"/>
      <c r="DPU116" s="34"/>
      <c r="DPV116" s="34"/>
      <c r="DPW116" s="34"/>
      <c r="DPX116" s="34"/>
      <c r="DPY116" s="34"/>
      <c r="DPZ116" s="34"/>
      <c r="DQA116" s="34"/>
      <c r="DQB116" s="34"/>
      <c r="DQC116" s="34"/>
      <c r="DQD116" s="34"/>
      <c r="DQE116" s="34"/>
      <c r="DQF116" s="34"/>
      <c r="DQG116" s="34"/>
      <c r="DQH116" s="34"/>
      <c r="DQI116" s="34"/>
      <c r="DQJ116" s="34"/>
      <c r="DQK116" s="34"/>
      <c r="DQL116" s="34"/>
      <c r="DQM116" s="34"/>
      <c r="DQN116" s="34"/>
      <c r="DQO116" s="34"/>
      <c r="DQP116" s="34"/>
      <c r="DQQ116" s="34"/>
      <c r="DQR116" s="34"/>
      <c r="DQS116" s="34"/>
      <c r="DQT116" s="34"/>
      <c r="DQU116" s="34"/>
      <c r="DQV116" s="34"/>
      <c r="DQW116" s="34"/>
      <c r="DQX116" s="34"/>
      <c r="DQY116" s="34"/>
      <c r="DQZ116" s="34"/>
      <c r="DRA116" s="34"/>
      <c r="DRB116" s="34"/>
      <c r="DRC116" s="34"/>
      <c r="DRD116" s="34"/>
      <c r="DRE116" s="34"/>
      <c r="DRF116" s="34"/>
      <c r="DRG116" s="34"/>
      <c r="DRH116" s="34"/>
      <c r="DRI116" s="34"/>
      <c r="DRJ116" s="34"/>
      <c r="DRK116" s="34"/>
      <c r="DRL116" s="34"/>
      <c r="DRM116" s="34"/>
      <c r="DRN116" s="34"/>
      <c r="DRO116" s="34"/>
      <c r="DRP116" s="34"/>
      <c r="DRQ116" s="34"/>
      <c r="DRR116" s="34"/>
      <c r="DRS116" s="34"/>
      <c r="DRT116" s="34"/>
      <c r="DRU116" s="34"/>
      <c r="DRV116" s="34"/>
      <c r="DRW116" s="34"/>
      <c r="DRX116" s="34"/>
      <c r="DRY116" s="34"/>
      <c r="DRZ116" s="34"/>
      <c r="DSA116" s="34"/>
      <c r="DSB116" s="34"/>
      <c r="DSC116" s="34"/>
      <c r="DSD116" s="34"/>
      <c r="DSE116" s="34"/>
      <c r="DSF116" s="34"/>
      <c r="DSG116" s="34"/>
      <c r="DSH116" s="34"/>
      <c r="DSI116" s="34"/>
      <c r="DSJ116" s="34"/>
      <c r="DSK116" s="34"/>
      <c r="DSL116" s="34"/>
      <c r="DSM116" s="34"/>
      <c r="DSN116" s="34"/>
      <c r="DSO116" s="34"/>
      <c r="DSP116" s="34"/>
      <c r="DSQ116" s="34"/>
      <c r="DSR116" s="34"/>
      <c r="DSS116" s="34"/>
      <c r="DST116" s="34"/>
      <c r="DSU116" s="34"/>
      <c r="DSV116" s="34"/>
      <c r="DSW116" s="34"/>
      <c r="DSX116" s="34"/>
      <c r="DSY116" s="34"/>
      <c r="DSZ116" s="34"/>
      <c r="DTA116" s="34"/>
      <c r="DTB116" s="34"/>
      <c r="DTC116" s="34"/>
      <c r="DTD116" s="34"/>
      <c r="DTE116" s="34"/>
      <c r="DTF116" s="34"/>
      <c r="DTG116" s="34"/>
      <c r="DTH116" s="34"/>
      <c r="DTI116" s="34"/>
      <c r="DTJ116" s="34"/>
      <c r="DTK116" s="34"/>
      <c r="DTL116" s="34"/>
      <c r="DTM116" s="34"/>
      <c r="DTN116" s="34"/>
      <c r="DTO116" s="34"/>
      <c r="DTP116" s="34"/>
      <c r="DTQ116" s="34"/>
      <c r="DTR116" s="34"/>
      <c r="DTS116" s="34"/>
      <c r="DTT116" s="34"/>
      <c r="DTU116" s="34"/>
      <c r="DTV116" s="34"/>
      <c r="DTW116" s="34"/>
      <c r="DTX116" s="34"/>
      <c r="DTY116" s="34"/>
      <c r="DTZ116" s="34"/>
      <c r="DUA116" s="34"/>
      <c r="DUB116" s="34"/>
      <c r="DUC116" s="34"/>
      <c r="DUD116" s="34"/>
      <c r="DUE116" s="34"/>
      <c r="DUF116" s="34"/>
      <c r="DUG116" s="34"/>
      <c r="DUH116" s="34"/>
      <c r="DUI116" s="34"/>
      <c r="DUJ116" s="34"/>
      <c r="DUK116" s="34"/>
      <c r="DUL116" s="34"/>
      <c r="DUM116" s="34"/>
      <c r="DUN116" s="34"/>
      <c r="DUO116" s="34"/>
      <c r="DUP116" s="34"/>
      <c r="DUQ116" s="34"/>
      <c r="DUR116" s="34"/>
      <c r="DUS116" s="34"/>
      <c r="DUT116" s="34"/>
      <c r="DUU116" s="34"/>
      <c r="DUV116" s="34"/>
      <c r="DUW116" s="34"/>
      <c r="DUX116" s="34"/>
      <c r="DUY116" s="34"/>
      <c r="DUZ116" s="34"/>
      <c r="DVA116" s="34"/>
      <c r="DVB116" s="34"/>
      <c r="DVC116" s="34"/>
      <c r="DVD116" s="34"/>
      <c r="DVE116" s="34"/>
      <c r="DVF116" s="34"/>
      <c r="DVG116" s="34"/>
      <c r="DVH116" s="34"/>
      <c r="DVI116" s="34"/>
      <c r="DVJ116" s="34"/>
      <c r="DVK116" s="34"/>
      <c r="DVL116" s="34"/>
      <c r="DVM116" s="34"/>
      <c r="DVN116" s="34"/>
      <c r="DVO116" s="34"/>
      <c r="DVP116" s="34"/>
      <c r="DVQ116" s="34"/>
      <c r="DVR116" s="34"/>
      <c r="DVS116" s="34"/>
      <c r="DVT116" s="34"/>
      <c r="DVU116" s="34"/>
      <c r="DVV116" s="34"/>
      <c r="DVW116" s="34"/>
      <c r="DVX116" s="34"/>
      <c r="DVY116" s="34"/>
      <c r="DVZ116" s="34"/>
      <c r="DWA116" s="34"/>
      <c r="DWB116" s="34"/>
      <c r="DWC116" s="34"/>
      <c r="DWD116" s="34"/>
      <c r="DWE116" s="34"/>
      <c r="DWF116" s="34"/>
      <c r="DWG116" s="34"/>
      <c r="DWH116" s="34"/>
      <c r="DWI116" s="34"/>
      <c r="DWJ116" s="34"/>
      <c r="DWK116" s="34"/>
      <c r="DWL116" s="34"/>
      <c r="DWM116" s="34"/>
      <c r="DWN116" s="34"/>
      <c r="DWO116" s="34"/>
      <c r="DWP116" s="34"/>
      <c r="DWQ116" s="34"/>
      <c r="DWR116" s="34"/>
      <c r="DWS116" s="34"/>
      <c r="DWT116" s="34"/>
      <c r="DWU116" s="34"/>
      <c r="DWV116" s="34"/>
      <c r="DWW116" s="34"/>
      <c r="DWX116" s="34"/>
      <c r="DWY116" s="34"/>
      <c r="DWZ116" s="34"/>
      <c r="DXA116" s="34"/>
      <c r="DXB116" s="34"/>
      <c r="DXC116" s="34"/>
      <c r="DXD116" s="34"/>
      <c r="DXE116" s="34"/>
      <c r="DXF116" s="34"/>
      <c r="DXG116" s="34"/>
      <c r="DXH116" s="34"/>
      <c r="DXI116" s="34"/>
      <c r="DXJ116" s="34"/>
      <c r="DXK116" s="34"/>
      <c r="DXL116" s="34"/>
      <c r="DXM116" s="34"/>
      <c r="DXN116" s="34"/>
      <c r="DXO116" s="34"/>
      <c r="DXP116" s="34"/>
      <c r="DXQ116" s="34"/>
      <c r="DXR116" s="34"/>
      <c r="DXS116" s="34"/>
      <c r="DXT116" s="34"/>
      <c r="DXU116" s="34"/>
      <c r="DXV116" s="34"/>
      <c r="DXW116" s="34"/>
      <c r="DXX116" s="34"/>
      <c r="DXY116" s="34"/>
      <c r="DXZ116" s="34"/>
      <c r="DYA116" s="34"/>
      <c r="DYB116" s="34"/>
      <c r="DYC116" s="34"/>
      <c r="DYD116" s="34"/>
      <c r="DYE116" s="34"/>
      <c r="DYF116" s="34"/>
      <c r="DYG116" s="34"/>
      <c r="DYH116" s="34"/>
      <c r="DYI116" s="34"/>
      <c r="DYJ116" s="34"/>
      <c r="DYK116" s="34"/>
      <c r="DYL116" s="34"/>
      <c r="DYM116" s="34"/>
      <c r="DYN116" s="34"/>
      <c r="DYO116" s="34"/>
      <c r="DYP116" s="34"/>
      <c r="DYQ116" s="34"/>
      <c r="DYR116" s="34"/>
      <c r="DYS116" s="34"/>
      <c r="DYT116" s="34"/>
      <c r="DYU116" s="34"/>
      <c r="DYV116" s="34"/>
      <c r="DYW116" s="34"/>
      <c r="DYX116" s="34"/>
      <c r="DYY116" s="34"/>
      <c r="DYZ116" s="34"/>
      <c r="DZA116" s="34"/>
      <c r="DZB116" s="34"/>
      <c r="DZC116" s="34"/>
      <c r="DZD116" s="34"/>
      <c r="DZE116" s="34"/>
      <c r="DZF116" s="34"/>
      <c r="DZG116" s="34"/>
      <c r="DZH116" s="34"/>
      <c r="DZI116" s="34"/>
      <c r="DZJ116" s="34"/>
      <c r="DZK116" s="34"/>
      <c r="DZL116" s="34"/>
      <c r="DZM116" s="34"/>
      <c r="DZN116" s="34"/>
      <c r="DZO116" s="34"/>
      <c r="DZP116" s="34"/>
      <c r="DZQ116" s="34"/>
      <c r="DZR116" s="34"/>
      <c r="DZS116" s="34"/>
      <c r="DZT116" s="34"/>
      <c r="DZU116" s="34"/>
      <c r="DZV116" s="34"/>
      <c r="DZW116" s="34"/>
      <c r="DZX116" s="34"/>
      <c r="DZY116" s="34"/>
      <c r="DZZ116" s="34"/>
      <c r="EAA116" s="34"/>
      <c r="EAB116" s="34"/>
      <c r="EAC116" s="34"/>
      <c r="EAD116" s="34"/>
      <c r="EAE116" s="34"/>
      <c r="EAF116" s="34"/>
      <c r="EAG116" s="34"/>
      <c r="EAH116" s="34"/>
      <c r="EAI116" s="34"/>
      <c r="EAJ116" s="34"/>
      <c r="EAK116" s="34"/>
      <c r="EAL116" s="34"/>
      <c r="EAM116" s="34"/>
      <c r="EAN116" s="34"/>
      <c r="EAO116" s="34"/>
      <c r="EAP116" s="34"/>
      <c r="EAQ116" s="34"/>
      <c r="EAR116" s="34"/>
      <c r="EAS116" s="34"/>
      <c r="EAT116" s="34"/>
      <c r="EAU116" s="34"/>
      <c r="EAV116" s="34"/>
      <c r="EAW116" s="34"/>
      <c r="EAX116" s="34"/>
      <c r="EAY116" s="34"/>
      <c r="EAZ116" s="34"/>
      <c r="EBA116" s="34"/>
      <c r="EBB116" s="34"/>
      <c r="EBC116" s="34"/>
      <c r="EBD116" s="34"/>
      <c r="EBE116" s="34"/>
      <c r="EBF116" s="34"/>
      <c r="EBG116" s="34"/>
      <c r="EBH116" s="34"/>
      <c r="EBI116" s="34"/>
      <c r="EBJ116" s="34"/>
      <c r="EBK116" s="34"/>
      <c r="EBL116" s="34"/>
      <c r="EBM116" s="34"/>
      <c r="EBN116" s="34"/>
      <c r="EBO116" s="34"/>
      <c r="EBP116" s="34"/>
      <c r="EBQ116" s="34"/>
      <c r="EBR116" s="34"/>
      <c r="EBS116" s="34"/>
      <c r="EBT116" s="34"/>
      <c r="EBU116" s="34"/>
      <c r="EBV116" s="34"/>
      <c r="EBW116" s="34"/>
      <c r="EBX116" s="34"/>
      <c r="EBY116" s="34"/>
      <c r="EBZ116" s="34"/>
      <c r="ECA116" s="34"/>
      <c r="ECB116" s="34"/>
      <c r="ECC116" s="34"/>
      <c r="ECD116" s="34"/>
      <c r="ECE116" s="34"/>
      <c r="ECF116" s="34"/>
      <c r="ECG116" s="34"/>
      <c r="ECH116" s="34"/>
      <c r="ECI116" s="34"/>
      <c r="ECJ116" s="34"/>
      <c r="ECK116" s="34"/>
      <c r="ECL116" s="34"/>
      <c r="ECM116" s="34"/>
      <c r="ECN116" s="34"/>
      <c r="ECO116" s="34"/>
      <c r="ECP116" s="34"/>
      <c r="ECQ116" s="34"/>
      <c r="ECR116" s="34"/>
      <c r="ECS116" s="34"/>
      <c r="ECT116" s="34"/>
      <c r="ECU116" s="34"/>
      <c r="ECV116" s="34"/>
      <c r="ECW116" s="34"/>
      <c r="ECX116" s="34"/>
      <c r="ECY116" s="34"/>
      <c r="ECZ116" s="34"/>
      <c r="EDA116" s="34"/>
      <c r="EDB116" s="34"/>
      <c r="EDC116" s="34"/>
      <c r="EDD116" s="34"/>
      <c r="EDE116" s="34"/>
      <c r="EDF116" s="34"/>
      <c r="EDG116" s="34"/>
      <c r="EDH116" s="34"/>
      <c r="EDI116" s="34"/>
      <c r="EDJ116" s="34"/>
      <c r="EDK116" s="34"/>
      <c r="EDL116" s="34"/>
      <c r="EDM116" s="34"/>
      <c r="EDN116" s="34"/>
      <c r="EDO116" s="34"/>
      <c r="EDP116" s="34"/>
      <c r="EDQ116" s="34"/>
      <c r="EDR116" s="34"/>
      <c r="EDS116" s="34"/>
      <c r="EDT116" s="34"/>
      <c r="EDU116" s="34"/>
      <c r="EDV116" s="34"/>
      <c r="EDW116" s="34"/>
      <c r="EDX116" s="34"/>
      <c r="EDY116" s="34"/>
      <c r="EDZ116" s="34"/>
      <c r="EEA116" s="34"/>
      <c r="EEB116" s="34"/>
      <c r="EEC116" s="34"/>
      <c r="EED116" s="34"/>
      <c r="EEE116" s="34"/>
      <c r="EEF116" s="34"/>
      <c r="EEG116" s="34"/>
      <c r="EEH116" s="34"/>
      <c r="EEI116" s="34"/>
      <c r="EEJ116" s="34"/>
      <c r="EEK116" s="34"/>
      <c r="EEL116" s="34"/>
      <c r="EEM116" s="34"/>
      <c r="EEN116" s="34"/>
      <c r="EEO116" s="34"/>
      <c r="EEP116" s="34"/>
      <c r="EEQ116" s="34"/>
      <c r="EER116" s="34"/>
      <c r="EES116" s="34"/>
      <c r="EET116" s="34"/>
      <c r="EEU116" s="34"/>
      <c r="EEV116" s="34"/>
      <c r="EEW116" s="34"/>
      <c r="EEX116" s="34"/>
      <c r="EEY116" s="34"/>
      <c r="EEZ116" s="34"/>
      <c r="EFA116" s="34"/>
      <c r="EFB116" s="34"/>
      <c r="EFC116" s="34"/>
      <c r="EFD116" s="34"/>
      <c r="EFE116" s="34"/>
      <c r="EFF116" s="34"/>
      <c r="EFG116" s="34"/>
      <c r="EFH116" s="34"/>
      <c r="EFI116" s="34"/>
      <c r="EFJ116" s="34"/>
      <c r="EFK116" s="34"/>
      <c r="EFL116" s="34"/>
      <c r="EFM116" s="34"/>
      <c r="EFN116" s="34"/>
      <c r="EFO116" s="34"/>
      <c r="EFP116" s="34"/>
      <c r="EFQ116" s="34"/>
      <c r="EFR116" s="34"/>
      <c r="EFS116" s="34"/>
      <c r="EFT116" s="34"/>
      <c r="EFU116" s="34"/>
      <c r="EFV116" s="34"/>
      <c r="EFW116" s="34"/>
      <c r="EFX116" s="34"/>
      <c r="EFY116" s="34"/>
      <c r="EFZ116" s="34"/>
      <c r="EGA116" s="34"/>
      <c r="EGB116" s="34"/>
      <c r="EGC116" s="34"/>
      <c r="EGD116" s="34"/>
      <c r="EGE116" s="34"/>
      <c r="EGF116" s="34"/>
      <c r="EGG116" s="34"/>
      <c r="EGH116" s="34"/>
      <c r="EGI116" s="34"/>
      <c r="EGJ116" s="34"/>
      <c r="EGK116" s="34"/>
      <c r="EGL116" s="34"/>
      <c r="EGM116" s="34"/>
      <c r="EGN116" s="34"/>
      <c r="EGO116" s="34"/>
      <c r="EGP116" s="34"/>
      <c r="EGQ116" s="34"/>
      <c r="EGR116" s="34"/>
      <c r="EGS116" s="34"/>
      <c r="EGT116" s="34"/>
      <c r="EGU116" s="34"/>
      <c r="EGV116" s="34"/>
      <c r="EGW116" s="34"/>
      <c r="EGX116" s="34"/>
      <c r="EGY116" s="34"/>
      <c r="EGZ116" s="34"/>
      <c r="EHA116" s="34"/>
      <c r="EHB116" s="34"/>
      <c r="EHC116" s="34"/>
      <c r="EHD116" s="34"/>
      <c r="EHE116" s="34"/>
      <c r="EHF116" s="34"/>
      <c r="EHG116" s="34"/>
      <c r="EHH116" s="34"/>
      <c r="EHI116" s="34"/>
      <c r="EHJ116" s="34"/>
      <c r="EHK116" s="34"/>
      <c r="EHL116" s="34"/>
      <c r="EHM116" s="34"/>
      <c r="EHN116" s="34"/>
      <c r="EHO116" s="34"/>
      <c r="EHP116" s="34"/>
      <c r="EHQ116" s="34"/>
      <c r="EHR116" s="34"/>
      <c r="EHS116" s="34"/>
      <c r="EHT116" s="34"/>
      <c r="EHU116" s="34"/>
      <c r="EHV116" s="34"/>
      <c r="EHW116" s="34"/>
      <c r="EHX116" s="34"/>
      <c r="EHY116" s="34"/>
      <c r="EHZ116" s="34"/>
      <c r="EIA116" s="34"/>
      <c r="EIB116" s="34"/>
      <c r="EIC116" s="34"/>
      <c r="EID116" s="34"/>
      <c r="EIE116" s="34"/>
      <c r="EIF116" s="34"/>
      <c r="EIG116" s="34"/>
      <c r="EIH116" s="34"/>
      <c r="EII116" s="34"/>
      <c r="EIJ116" s="34"/>
      <c r="EIK116" s="34"/>
      <c r="EIL116" s="34"/>
      <c r="EIM116" s="34"/>
      <c r="EIN116" s="34"/>
      <c r="EIO116" s="34"/>
      <c r="EIP116" s="34"/>
      <c r="EIQ116" s="34"/>
      <c r="EIR116" s="34"/>
      <c r="EIS116" s="34"/>
      <c r="EIT116" s="34"/>
      <c r="EIU116" s="34"/>
      <c r="EIV116" s="34"/>
      <c r="EIW116" s="34"/>
      <c r="EIX116" s="34"/>
      <c r="EIY116" s="34"/>
      <c r="EIZ116" s="34"/>
      <c r="EJA116" s="34"/>
      <c r="EJB116" s="34"/>
      <c r="EJC116" s="34"/>
      <c r="EJD116" s="34"/>
      <c r="EJE116" s="34"/>
      <c r="EJF116" s="34"/>
      <c r="EJG116" s="34"/>
      <c r="EJH116" s="34"/>
      <c r="EJI116" s="34"/>
      <c r="EJJ116" s="34"/>
      <c r="EJK116" s="34"/>
      <c r="EJL116" s="34"/>
      <c r="EJM116" s="34"/>
      <c r="EJN116" s="34"/>
      <c r="EJO116" s="34"/>
      <c r="EJP116" s="34"/>
      <c r="EJQ116" s="34"/>
      <c r="EJR116" s="34"/>
      <c r="EJS116" s="34"/>
      <c r="EJT116" s="34"/>
      <c r="EJU116" s="34"/>
      <c r="EJV116" s="34"/>
      <c r="EJW116" s="34"/>
      <c r="EJX116" s="34"/>
      <c r="EJY116" s="34"/>
      <c r="EJZ116" s="34"/>
      <c r="EKA116" s="34"/>
      <c r="EKB116" s="34"/>
      <c r="EKC116" s="34"/>
      <c r="EKD116" s="34"/>
      <c r="EKE116" s="34"/>
      <c r="EKF116" s="34"/>
      <c r="EKG116" s="34"/>
      <c r="EKH116" s="34"/>
      <c r="EKI116" s="34"/>
      <c r="EKJ116" s="34"/>
      <c r="EKK116" s="34"/>
      <c r="EKL116" s="34"/>
      <c r="EKM116" s="34"/>
      <c r="EKN116" s="34"/>
      <c r="EKO116" s="34"/>
      <c r="EKP116" s="34"/>
      <c r="EKQ116" s="34"/>
      <c r="EKR116" s="34"/>
      <c r="EKS116" s="34"/>
      <c r="EKT116" s="34"/>
      <c r="EKU116" s="34"/>
      <c r="EKV116" s="34"/>
      <c r="EKW116" s="34"/>
      <c r="EKX116" s="34"/>
      <c r="EKY116" s="34"/>
      <c r="EKZ116" s="34"/>
      <c r="ELA116" s="34"/>
      <c r="ELB116" s="34"/>
      <c r="ELC116" s="34"/>
      <c r="ELD116" s="34"/>
      <c r="ELE116" s="34"/>
      <c r="ELF116" s="34"/>
      <c r="ELG116" s="34"/>
      <c r="ELH116" s="34"/>
      <c r="ELI116" s="34"/>
      <c r="ELJ116" s="34"/>
      <c r="ELK116" s="34"/>
      <c r="ELL116" s="34"/>
      <c r="ELM116" s="34"/>
      <c r="ELN116" s="34"/>
      <c r="ELO116" s="34"/>
      <c r="ELP116" s="34"/>
      <c r="ELQ116" s="34"/>
      <c r="ELR116" s="34"/>
      <c r="ELS116" s="34"/>
      <c r="ELT116" s="34"/>
      <c r="ELU116" s="34"/>
      <c r="ELV116" s="34"/>
      <c r="ELW116" s="34"/>
      <c r="ELX116" s="34"/>
      <c r="ELY116" s="34"/>
      <c r="ELZ116" s="34"/>
      <c r="EMA116" s="34"/>
      <c r="EMB116" s="34"/>
      <c r="EMC116" s="34"/>
      <c r="EMD116" s="34"/>
      <c r="EME116" s="34"/>
      <c r="EMF116" s="34"/>
      <c r="EMG116" s="34"/>
      <c r="EMH116" s="34"/>
      <c r="EMI116" s="34"/>
      <c r="EMJ116" s="34"/>
      <c r="EMK116" s="34"/>
      <c r="EML116" s="34"/>
      <c r="EMM116" s="34"/>
      <c r="EMN116" s="34"/>
      <c r="EMO116" s="34"/>
      <c r="EMP116" s="34"/>
      <c r="EMQ116" s="34"/>
      <c r="EMR116" s="34"/>
      <c r="EMS116" s="34"/>
      <c r="EMT116" s="34"/>
      <c r="EMU116" s="34"/>
      <c r="EMV116" s="34"/>
      <c r="EMW116" s="34"/>
      <c r="EMX116" s="34"/>
      <c r="EMY116" s="34"/>
      <c r="EMZ116" s="34"/>
      <c r="ENA116" s="34"/>
      <c r="ENB116" s="34"/>
      <c r="ENC116" s="34"/>
      <c r="END116" s="34"/>
      <c r="ENE116" s="34"/>
      <c r="ENF116" s="34"/>
      <c r="ENG116" s="34"/>
      <c r="ENH116" s="34"/>
      <c r="ENI116" s="34"/>
      <c r="ENJ116" s="34"/>
      <c r="ENK116" s="34"/>
      <c r="ENL116" s="34"/>
      <c r="ENM116" s="34"/>
      <c r="ENN116" s="34"/>
      <c r="ENO116" s="34"/>
      <c r="ENP116" s="34"/>
      <c r="ENQ116" s="34"/>
      <c r="ENR116" s="34"/>
      <c r="ENS116" s="34"/>
      <c r="ENT116" s="34"/>
      <c r="ENU116" s="34"/>
      <c r="ENV116" s="34"/>
      <c r="ENW116" s="34"/>
      <c r="ENX116" s="34"/>
      <c r="ENY116" s="34"/>
      <c r="ENZ116" s="34"/>
      <c r="EOA116" s="34"/>
      <c r="EOB116" s="34"/>
      <c r="EOC116" s="34"/>
      <c r="EOD116" s="34"/>
      <c r="EOE116" s="34"/>
      <c r="EOF116" s="34"/>
      <c r="EOG116" s="34"/>
      <c r="EOH116" s="34"/>
      <c r="EOI116" s="34"/>
      <c r="EOJ116" s="34"/>
      <c r="EOK116" s="34"/>
      <c r="EOL116" s="34"/>
      <c r="EOM116" s="34"/>
      <c r="EON116" s="34"/>
      <c r="EOO116" s="34"/>
      <c r="EOP116" s="34"/>
      <c r="EOQ116" s="34"/>
      <c r="EOR116" s="34"/>
      <c r="EOS116" s="34"/>
      <c r="EOT116" s="34"/>
      <c r="EOU116" s="34"/>
      <c r="EOV116" s="34"/>
      <c r="EOW116" s="34"/>
      <c r="EOX116" s="34"/>
      <c r="EOY116" s="34"/>
      <c r="EOZ116" s="34"/>
      <c r="EPA116" s="34"/>
      <c r="EPB116" s="34"/>
      <c r="EPC116" s="34"/>
      <c r="EPD116" s="34"/>
      <c r="EPE116" s="34"/>
      <c r="EPF116" s="34"/>
      <c r="EPG116" s="34"/>
      <c r="EPH116" s="34"/>
      <c r="EPI116" s="34"/>
      <c r="EPJ116" s="34"/>
      <c r="EPK116" s="34"/>
      <c r="EPL116" s="34"/>
      <c r="EPM116" s="34"/>
      <c r="EPN116" s="34"/>
      <c r="EPO116" s="34"/>
      <c r="EPP116" s="34"/>
      <c r="EPQ116" s="34"/>
      <c r="EPR116" s="34"/>
      <c r="EPS116" s="34"/>
      <c r="EPT116" s="34"/>
      <c r="EPU116" s="34"/>
      <c r="EPV116" s="34"/>
      <c r="EPW116" s="34"/>
      <c r="EPX116" s="34"/>
      <c r="EPY116" s="34"/>
      <c r="EPZ116" s="34"/>
      <c r="EQA116" s="34"/>
      <c r="EQB116" s="34"/>
      <c r="EQC116" s="34"/>
      <c r="EQD116" s="34"/>
      <c r="EQE116" s="34"/>
      <c r="EQF116" s="34"/>
      <c r="EQG116" s="34"/>
      <c r="EQH116" s="34"/>
      <c r="EQI116" s="34"/>
      <c r="EQJ116" s="34"/>
      <c r="EQK116" s="34"/>
      <c r="EQL116" s="34"/>
      <c r="EQM116" s="34"/>
      <c r="EQN116" s="34"/>
      <c r="EQO116" s="34"/>
      <c r="EQP116" s="34"/>
      <c r="EQQ116" s="34"/>
      <c r="EQR116" s="34"/>
      <c r="EQS116" s="34"/>
      <c r="EQT116" s="34"/>
      <c r="EQU116" s="34"/>
      <c r="EQV116" s="34"/>
      <c r="EQW116" s="34"/>
      <c r="EQX116" s="34"/>
      <c r="EQY116" s="34"/>
      <c r="EQZ116" s="34"/>
      <c r="ERA116" s="34"/>
      <c r="ERB116" s="34"/>
      <c r="ERC116" s="34"/>
      <c r="ERD116" s="34"/>
      <c r="ERE116" s="34"/>
      <c r="ERF116" s="34"/>
      <c r="ERG116" s="34"/>
      <c r="ERH116" s="34"/>
      <c r="ERI116" s="34"/>
      <c r="ERJ116" s="34"/>
      <c r="ERK116" s="34"/>
      <c r="ERL116" s="34"/>
      <c r="ERM116" s="34"/>
      <c r="ERN116" s="34"/>
      <c r="ERO116" s="34"/>
      <c r="ERP116" s="34"/>
      <c r="ERQ116" s="34"/>
      <c r="ERR116" s="34"/>
      <c r="ERS116" s="34"/>
      <c r="ERT116" s="34"/>
      <c r="ERU116" s="34"/>
      <c r="ERV116" s="34"/>
      <c r="ERW116" s="34"/>
      <c r="ERX116" s="34"/>
      <c r="ERY116" s="34"/>
      <c r="ERZ116" s="34"/>
      <c r="ESA116" s="34"/>
      <c r="ESB116" s="34"/>
      <c r="ESC116" s="34"/>
      <c r="ESD116" s="34"/>
      <c r="ESE116" s="34"/>
      <c r="ESF116" s="34"/>
      <c r="ESG116" s="34"/>
      <c r="ESH116" s="34"/>
      <c r="ESI116" s="34"/>
      <c r="ESJ116" s="34"/>
      <c r="ESK116" s="34"/>
      <c r="ESL116" s="34"/>
      <c r="ESM116" s="34"/>
      <c r="ESN116" s="34"/>
      <c r="ESO116" s="34"/>
      <c r="ESP116" s="34"/>
      <c r="ESQ116" s="34"/>
      <c r="ESR116" s="34"/>
      <c r="ESS116" s="34"/>
      <c r="EST116" s="34"/>
      <c r="ESU116" s="34"/>
      <c r="ESV116" s="34"/>
      <c r="ESW116" s="34"/>
      <c r="ESX116" s="34"/>
      <c r="ESY116" s="34"/>
      <c r="ESZ116" s="34"/>
      <c r="ETA116" s="34"/>
      <c r="ETB116" s="34"/>
      <c r="ETC116" s="34"/>
      <c r="ETD116" s="34"/>
      <c r="ETE116" s="34"/>
      <c r="ETF116" s="34"/>
      <c r="ETG116" s="34"/>
      <c r="ETH116" s="34"/>
      <c r="ETI116" s="34"/>
      <c r="ETJ116" s="34"/>
      <c r="ETK116" s="34"/>
      <c r="ETL116" s="34"/>
      <c r="ETM116" s="34"/>
      <c r="ETN116" s="34"/>
      <c r="ETO116" s="34"/>
      <c r="ETP116" s="34"/>
      <c r="ETQ116" s="34"/>
      <c r="ETR116" s="34"/>
      <c r="ETS116" s="34"/>
      <c r="ETT116" s="34"/>
      <c r="ETU116" s="34"/>
      <c r="ETV116" s="34"/>
      <c r="ETW116" s="34"/>
      <c r="ETX116" s="34"/>
      <c r="ETY116" s="34"/>
      <c r="ETZ116" s="34"/>
      <c r="EUA116" s="34"/>
      <c r="EUB116" s="34"/>
      <c r="EUC116" s="34"/>
      <c r="EUD116" s="34"/>
      <c r="EUE116" s="34"/>
      <c r="EUF116" s="34"/>
      <c r="EUG116" s="34"/>
      <c r="EUH116" s="34"/>
      <c r="EUI116" s="34"/>
      <c r="EUJ116" s="34"/>
      <c r="EUK116" s="34"/>
      <c r="EUL116" s="34"/>
      <c r="EUM116" s="34"/>
      <c r="EUN116" s="34"/>
      <c r="EUO116" s="34"/>
      <c r="EUP116" s="34"/>
      <c r="EUQ116" s="34"/>
      <c r="EUR116" s="34"/>
      <c r="EUS116" s="34"/>
      <c r="EUT116" s="34"/>
      <c r="EUU116" s="34"/>
      <c r="EUV116" s="34"/>
      <c r="EUW116" s="34"/>
      <c r="EUX116" s="34"/>
      <c r="EUY116" s="34"/>
      <c r="EUZ116" s="34"/>
      <c r="EVA116" s="34"/>
      <c r="EVB116" s="34"/>
      <c r="EVC116" s="34"/>
      <c r="EVD116" s="34"/>
      <c r="EVE116" s="34"/>
      <c r="EVF116" s="34"/>
      <c r="EVG116" s="34"/>
      <c r="EVH116" s="34"/>
      <c r="EVI116" s="34"/>
      <c r="EVJ116" s="34"/>
      <c r="EVK116" s="34"/>
      <c r="EVL116" s="34"/>
      <c r="EVM116" s="34"/>
      <c r="EVN116" s="34"/>
      <c r="EVO116" s="34"/>
      <c r="EVP116" s="34"/>
      <c r="EVQ116" s="34"/>
      <c r="EVR116" s="34"/>
      <c r="EVS116" s="34"/>
      <c r="EVT116" s="34"/>
      <c r="EVU116" s="34"/>
      <c r="EVV116" s="34"/>
      <c r="EVW116" s="34"/>
      <c r="EVX116" s="34"/>
      <c r="EVY116" s="34"/>
      <c r="EVZ116" s="34"/>
      <c r="EWA116" s="34"/>
      <c r="EWB116" s="34"/>
      <c r="EWC116" s="34"/>
      <c r="EWD116" s="34"/>
      <c r="EWE116" s="34"/>
      <c r="EWF116" s="34"/>
      <c r="EWG116" s="34"/>
      <c r="EWH116" s="34"/>
      <c r="EWI116" s="34"/>
      <c r="EWJ116" s="34"/>
      <c r="EWK116" s="34"/>
      <c r="EWL116" s="34"/>
      <c r="EWM116" s="34"/>
      <c r="EWN116" s="34"/>
      <c r="EWO116" s="34"/>
      <c r="EWP116" s="34"/>
      <c r="EWQ116" s="34"/>
      <c r="EWR116" s="34"/>
      <c r="EWS116" s="34"/>
      <c r="EWT116" s="34"/>
      <c r="EWU116" s="34"/>
      <c r="EWV116" s="34"/>
      <c r="EWW116" s="34"/>
      <c r="EWX116" s="34"/>
      <c r="EWY116" s="34"/>
      <c r="EWZ116" s="34"/>
      <c r="EXA116" s="34"/>
      <c r="EXB116" s="34"/>
      <c r="EXC116" s="34"/>
      <c r="EXD116" s="34"/>
      <c r="EXE116" s="34"/>
      <c r="EXF116" s="34"/>
      <c r="EXG116" s="34"/>
      <c r="EXH116" s="34"/>
      <c r="EXI116" s="34"/>
      <c r="EXJ116" s="34"/>
      <c r="EXK116" s="34"/>
      <c r="EXL116" s="34"/>
      <c r="EXM116" s="34"/>
      <c r="EXN116" s="34"/>
      <c r="EXO116" s="34"/>
      <c r="EXP116" s="34"/>
      <c r="EXQ116" s="34"/>
      <c r="EXR116" s="34"/>
      <c r="EXS116" s="34"/>
      <c r="EXT116" s="34"/>
      <c r="EXU116" s="34"/>
      <c r="EXV116" s="34"/>
      <c r="EXW116" s="34"/>
      <c r="EXX116" s="34"/>
      <c r="EXY116" s="34"/>
      <c r="EXZ116" s="34"/>
      <c r="EYA116" s="34"/>
      <c r="EYB116" s="34"/>
      <c r="EYC116" s="34"/>
      <c r="EYD116" s="34"/>
      <c r="EYE116" s="34"/>
      <c r="EYF116" s="34"/>
      <c r="EYG116" s="34"/>
      <c r="EYH116" s="34"/>
      <c r="EYI116" s="34"/>
      <c r="EYJ116" s="34"/>
      <c r="EYK116" s="34"/>
      <c r="EYL116" s="34"/>
      <c r="EYM116" s="34"/>
      <c r="EYN116" s="34"/>
      <c r="EYO116" s="34"/>
      <c r="EYP116" s="34"/>
      <c r="EYQ116" s="34"/>
      <c r="EYR116" s="34"/>
      <c r="EYS116" s="34"/>
      <c r="EYT116" s="34"/>
      <c r="EYU116" s="34"/>
      <c r="EYV116" s="34"/>
      <c r="EYW116" s="34"/>
      <c r="EYX116" s="34"/>
      <c r="EYY116" s="34"/>
      <c r="EYZ116" s="34"/>
      <c r="EZA116" s="34"/>
      <c r="EZB116" s="34"/>
      <c r="EZC116" s="34"/>
      <c r="EZD116" s="34"/>
      <c r="EZE116" s="34"/>
      <c r="EZF116" s="34"/>
      <c r="EZG116" s="34"/>
      <c r="EZH116" s="34"/>
      <c r="EZI116" s="34"/>
      <c r="EZJ116" s="34"/>
      <c r="EZK116" s="34"/>
      <c r="EZL116" s="34"/>
      <c r="EZM116" s="34"/>
      <c r="EZN116" s="34"/>
      <c r="EZO116" s="34"/>
      <c r="EZP116" s="34"/>
      <c r="EZQ116" s="34"/>
      <c r="EZR116" s="34"/>
      <c r="EZS116" s="34"/>
      <c r="EZT116" s="34"/>
      <c r="EZU116" s="34"/>
      <c r="EZV116" s="34"/>
      <c r="EZW116" s="34"/>
      <c r="EZX116" s="34"/>
      <c r="EZY116" s="34"/>
      <c r="EZZ116" s="34"/>
      <c r="FAA116" s="34"/>
      <c r="FAB116" s="34"/>
      <c r="FAC116" s="34"/>
      <c r="FAD116" s="34"/>
      <c r="FAE116" s="34"/>
      <c r="FAF116" s="34"/>
      <c r="FAG116" s="34"/>
      <c r="FAH116" s="34"/>
      <c r="FAI116" s="34"/>
      <c r="FAJ116" s="34"/>
      <c r="FAK116" s="34"/>
      <c r="FAL116" s="34"/>
      <c r="FAM116" s="34"/>
      <c r="FAN116" s="34"/>
      <c r="FAO116" s="34"/>
      <c r="FAP116" s="34"/>
      <c r="FAQ116" s="34"/>
      <c r="FAR116" s="34"/>
      <c r="FAS116" s="34"/>
      <c r="FAT116" s="34"/>
      <c r="FAU116" s="34"/>
      <c r="FAV116" s="34"/>
      <c r="FAW116" s="34"/>
      <c r="FAX116" s="34"/>
      <c r="FAY116" s="34"/>
      <c r="FAZ116" s="34"/>
      <c r="FBA116" s="34"/>
      <c r="FBB116" s="34"/>
      <c r="FBC116" s="34"/>
      <c r="FBD116" s="34"/>
      <c r="FBE116" s="34"/>
      <c r="FBF116" s="34"/>
      <c r="FBG116" s="34"/>
      <c r="FBH116" s="34"/>
      <c r="FBI116" s="34"/>
      <c r="FBJ116" s="34"/>
      <c r="FBK116" s="34"/>
      <c r="FBL116" s="34"/>
      <c r="FBM116" s="34"/>
      <c r="FBN116" s="34"/>
      <c r="FBO116" s="34"/>
      <c r="FBP116" s="34"/>
      <c r="FBQ116" s="34"/>
      <c r="FBR116" s="34"/>
      <c r="FBS116" s="34"/>
      <c r="FBT116" s="34"/>
      <c r="FBU116" s="34"/>
      <c r="FBV116" s="34"/>
      <c r="FBW116" s="34"/>
      <c r="FBX116" s="34"/>
      <c r="FBY116" s="34"/>
      <c r="FBZ116" s="34"/>
      <c r="FCA116" s="34"/>
      <c r="FCB116" s="34"/>
      <c r="FCC116" s="34"/>
      <c r="FCD116" s="34"/>
      <c r="FCE116" s="34"/>
      <c r="FCF116" s="34"/>
      <c r="FCG116" s="34"/>
      <c r="FCH116" s="34"/>
      <c r="FCI116" s="34"/>
      <c r="FCJ116" s="34"/>
      <c r="FCK116" s="34"/>
      <c r="FCL116" s="34"/>
      <c r="FCM116" s="34"/>
      <c r="FCN116" s="34"/>
      <c r="FCO116" s="34"/>
      <c r="FCP116" s="34"/>
      <c r="FCQ116" s="34"/>
      <c r="FCR116" s="34"/>
      <c r="FCS116" s="34"/>
      <c r="FCT116" s="34"/>
      <c r="FCU116" s="34"/>
      <c r="FCV116" s="34"/>
      <c r="FCW116" s="34"/>
      <c r="FCX116" s="34"/>
      <c r="FCY116" s="34"/>
      <c r="FCZ116" s="34"/>
      <c r="FDA116" s="34"/>
      <c r="FDB116" s="34"/>
      <c r="FDC116" s="34"/>
      <c r="FDD116" s="34"/>
      <c r="FDE116" s="34"/>
      <c r="FDF116" s="34"/>
      <c r="FDG116" s="34"/>
      <c r="FDH116" s="34"/>
      <c r="FDI116" s="34"/>
      <c r="FDJ116" s="34"/>
      <c r="FDK116" s="34"/>
      <c r="FDL116" s="34"/>
      <c r="FDM116" s="34"/>
      <c r="FDN116" s="34"/>
      <c r="FDO116" s="34"/>
      <c r="FDP116" s="34"/>
      <c r="FDQ116" s="34"/>
      <c r="FDR116" s="34"/>
      <c r="FDS116" s="34"/>
      <c r="FDT116" s="34"/>
      <c r="FDU116" s="34"/>
      <c r="FDV116" s="34"/>
      <c r="FDW116" s="34"/>
      <c r="FDX116" s="34"/>
      <c r="FDY116" s="34"/>
      <c r="FDZ116" s="34"/>
      <c r="FEA116" s="34"/>
      <c r="FEB116" s="34"/>
      <c r="FEC116" s="34"/>
      <c r="FED116" s="34"/>
      <c r="FEE116" s="34"/>
      <c r="FEF116" s="34"/>
      <c r="FEG116" s="34"/>
      <c r="FEH116" s="34"/>
      <c r="FEI116" s="34"/>
      <c r="FEJ116" s="34"/>
      <c r="FEK116" s="34"/>
      <c r="FEL116" s="34"/>
      <c r="FEM116" s="34"/>
      <c r="FEN116" s="34"/>
      <c r="FEO116" s="34"/>
      <c r="FEP116" s="34"/>
      <c r="FEQ116" s="34"/>
      <c r="FER116" s="34"/>
      <c r="FES116" s="34"/>
      <c r="FET116" s="34"/>
      <c r="FEU116" s="34"/>
      <c r="FEV116" s="34"/>
      <c r="FEW116" s="34"/>
      <c r="FEX116" s="34"/>
      <c r="FEY116" s="34"/>
      <c r="FEZ116" s="34"/>
      <c r="FFA116" s="34"/>
      <c r="FFB116" s="34"/>
      <c r="FFC116" s="34"/>
      <c r="FFD116" s="34"/>
      <c r="FFE116" s="34"/>
      <c r="FFF116" s="34"/>
      <c r="FFG116" s="34"/>
      <c r="FFH116" s="34"/>
      <c r="FFI116" s="34"/>
      <c r="FFJ116" s="34"/>
      <c r="FFK116" s="34"/>
      <c r="FFL116" s="34"/>
      <c r="FFM116" s="34"/>
      <c r="FFN116" s="34"/>
      <c r="FFO116" s="34"/>
      <c r="FFP116" s="34"/>
      <c r="FFQ116" s="34"/>
      <c r="FFR116" s="34"/>
      <c r="FFS116" s="34"/>
      <c r="FFT116" s="34"/>
      <c r="FFU116" s="34"/>
      <c r="FFV116" s="34"/>
      <c r="FFW116" s="34"/>
      <c r="FFX116" s="34"/>
      <c r="FFY116" s="34"/>
      <c r="FFZ116" s="34"/>
      <c r="FGA116" s="34"/>
      <c r="FGB116" s="34"/>
      <c r="FGC116" s="34"/>
      <c r="FGD116" s="34"/>
      <c r="FGE116" s="34"/>
      <c r="FGF116" s="34"/>
      <c r="FGG116" s="34"/>
      <c r="FGH116" s="34"/>
      <c r="FGI116" s="34"/>
      <c r="FGJ116" s="34"/>
      <c r="FGK116" s="34"/>
      <c r="FGL116" s="34"/>
      <c r="FGM116" s="34"/>
      <c r="FGN116" s="34"/>
      <c r="FGO116" s="34"/>
      <c r="FGP116" s="34"/>
      <c r="FGQ116" s="34"/>
      <c r="FGR116" s="34"/>
      <c r="FGS116" s="34"/>
      <c r="FGT116" s="34"/>
      <c r="FGU116" s="34"/>
      <c r="FGV116" s="34"/>
      <c r="FGW116" s="34"/>
      <c r="FGX116" s="34"/>
      <c r="FGY116" s="34"/>
      <c r="FGZ116" s="34"/>
      <c r="FHA116" s="34"/>
      <c r="FHB116" s="34"/>
      <c r="FHC116" s="34"/>
      <c r="FHD116" s="34"/>
      <c r="FHE116" s="34"/>
      <c r="FHF116" s="34"/>
      <c r="FHG116" s="34"/>
      <c r="FHH116" s="34"/>
      <c r="FHI116" s="34"/>
      <c r="FHJ116" s="34"/>
      <c r="FHK116" s="34"/>
      <c r="FHL116" s="34"/>
      <c r="FHM116" s="34"/>
      <c r="FHN116" s="34"/>
      <c r="FHO116" s="34"/>
      <c r="FHP116" s="34"/>
      <c r="FHQ116" s="34"/>
      <c r="FHR116" s="34"/>
      <c r="FHS116" s="34"/>
      <c r="FHT116" s="34"/>
      <c r="FHU116" s="34"/>
      <c r="FHV116" s="34"/>
      <c r="FHW116" s="34"/>
      <c r="FHX116" s="34"/>
      <c r="FHY116" s="34"/>
      <c r="FHZ116" s="34"/>
      <c r="FIA116" s="34"/>
      <c r="FIB116" s="34"/>
      <c r="FIC116" s="34"/>
      <c r="FID116" s="34"/>
      <c r="FIE116" s="34"/>
      <c r="FIF116" s="34"/>
      <c r="FIG116" s="34"/>
      <c r="FIH116" s="34"/>
      <c r="FII116" s="34"/>
      <c r="FIJ116" s="34"/>
      <c r="FIK116" s="34"/>
      <c r="FIL116" s="34"/>
      <c r="FIM116" s="34"/>
      <c r="FIN116" s="34"/>
      <c r="FIO116" s="34"/>
      <c r="FIP116" s="34"/>
      <c r="FIQ116" s="34"/>
      <c r="FIR116" s="34"/>
      <c r="FIS116" s="34"/>
      <c r="FIT116" s="34"/>
      <c r="FIU116" s="34"/>
      <c r="FIV116" s="34"/>
      <c r="FIW116" s="34"/>
      <c r="FIX116" s="34"/>
      <c r="FIY116" s="34"/>
      <c r="FIZ116" s="34"/>
      <c r="FJA116" s="34"/>
      <c r="FJB116" s="34"/>
      <c r="FJC116" s="34"/>
      <c r="FJD116" s="34"/>
      <c r="FJE116" s="34"/>
      <c r="FJF116" s="34"/>
      <c r="FJG116" s="34"/>
      <c r="FJH116" s="34"/>
      <c r="FJI116" s="34"/>
      <c r="FJJ116" s="34"/>
      <c r="FJK116" s="34"/>
      <c r="FJL116" s="34"/>
      <c r="FJM116" s="34"/>
      <c r="FJN116" s="34"/>
      <c r="FJO116" s="34"/>
      <c r="FJP116" s="34"/>
      <c r="FJQ116" s="34"/>
      <c r="FJR116" s="34"/>
      <c r="FJS116" s="34"/>
      <c r="FJT116" s="34"/>
      <c r="FJU116" s="34"/>
      <c r="FJV116" s="34"/>
      <c r="FJW116" s="34"/>
      <c r="FJX116" s="34"/>
      <c r="FJY116" s="34"/>
      <c r="FJZ116" s="34"/>
      <c r="FKA116" s="34"/>
      <c r="FKB116" s="34"/>
      <c r="FKC116" s="34"/>
      <c r="FKD116" s="34"/>
      <c r="FKE116" s="34"/>
      <c r="FKF116" s="34"/>
      <c r="FKG116" s="34"/>
      <c r="FKH116" s="34"/>
      <c r="FKI116" s="34"/>
      <c r="FKJ116" s="34"/>
      <c r="FKK116" s="34"/>
      <c r="FKL116" s="34"/>
      <c r="FKM116" s="34"/>
      <c r="FKN116" s="34"/>
      <c r="FKO116" s="34"/>
      <c r="FKP116" s="34"/>
      <c r="FKQ116" s="34"/>
      <c r="FKR116" s="34"/>
      <c r="FKS116" s="34"/>
      <c r="FKT116" s="34"/>
      <c r="FKU116" s="34"/>
      <c r="FKV116" s="34"/>
      <c r="FKW116" s="34"/>
      <c r="FKX116" s="34"/>
      <c r="FKY116" s="34"/>
      <c r="FKZ116" s="34"/>
      <c r="FLA116" s="34"/>
      <c r="FLB116" s="34"/>
      <c r="FLC116" s="34"/>
      <c r="FLD116" s="34"/>
      <c r="FLE116" s="34"/>
      <c r="FLF116" s="34"/>
      <c r="FLG116" s="34"/>
      <c r="FLH116" s="34"/>
      <c r="FLI116" s="34"/>
      <c r="FLJ116" s="34"/>
      <c r="FLK116" s="34"/>
      <c r="FLL116" s="34"/>
      <c r="FLM116" s="34"/>
      <c r="FLN116" s="34"/>
      <c r="FLO116" s="34"/>
      <c r="FLP116" s="34"/>
      <c r="FLQ116" s="34"/>
      <c r="FLR116" s="34"/>
      <c r="FLS116" s="34"/>
      <c r="FLT116" s="34"/>
      <c r="FLU116" s="34"/>
      <c r="FLV116" s="34"/>
      <c r="FLW116" s="34"/>
      <c r="FLX116" s="34"/>
      <c r="FLY116" s="34"/>
      <c r="FLZ116" s="34"/>
      <c r="FMA116" s="34"/>
      <c r="FMB116" s="34"/>
      <c r="FMC116" s="34"/>
      <c r="FMD116" s="34"/>
      <c r="FME116" s="34"/>
      <c r="FMF116" s="34"/>
      <c r="FMG116" s="34"/>
      <c r="FMH116" s="34"/>
      <c r="FMI116" s="34"/>
      <c r="FMJ116" s="34"/>
      <c r="FMK116" s="34"/>
      <c r="FML116" s="34"/>
      <c r="FMM116" s="34"/>
      <c r="FMN116" s="34"/>
      <c r="FMO116" s="34"/>
      <c r="FMP116" s="34"/>
      <c r="FMQ116" s="34"/>
      <c r="FMR116" s="34"/>
      <c r="FMS116" s="34"/>
      <c r="FMT116" s="34"/>
      <c r="FMU116" s="34"/>
      <c r="FMV116" s="34"/>
      <c r="FMW116" s="34"/>
      <c r="FMX116" s="34"/>
      <c r="FMY116" s="34"/>
      <c r="FMZ116" s="34"/>
      <c r="FNA116" s="34"/>
      <c r="FNB116" s="34"/>
      <c r="FNC116" s="34"/>
      <c r="FND116" s="34"/>
      <c r="FNE116" s="34"/>
      <c r="FNF116" s="34"/>
      <c r="FNG116" s="34"/>
      <c r="FNH116" s="34"/>
      <c r="FNI116" s="34"/>
      <c r="FNJ116" s="34"/>
      <c r="FNK116" s="34"/>
      <c r="FNL116" s="34"/>
      <c r="FNM116" s="34"/>
      <c r="FNN116" s="34"/>
      <c r="FNO116" s="34"/>
      <c r="FNP116" s="34"/>
      <c r="FNQ116" s="34"/>
      <c r="FNR116" s="34"/>
      <c r="FNS116" s="34"/>
      <c r="FNT116" s="34"/>
      <c r="FNU116" s="34"/>
      <c r="FNV116" s="34"/>
      <c r="FNW116" s="34"/>
      <c r="FNX116" s="34"/>
      <c r="FNY116" s="34"/>
      <c r="FNZ116" s="34"/>
      <c r="FOA116" s="34"/>
      <c r="FOB116" s="34"/>
      <c r="FOC116" s="34"/>
      <c r="FOD116" s="34"/>
      <c r="FOE116" s="34"/>
      <c r="FOF116" s="34"/>
      <c r="FOG116" s="34"/>
      <c r="FOH116" s="34"/>
      <c r="FOI116" s="34"/>
      <c r="FOJ116" s="34"/>
      <c r="FOK116" s="34"/>
      <c r="FOL116" s="34"/>
      <c r="FOM116" s="34"/>
      <c r="FON116" s="34"/>
      <c r="FOO116" s="34"/>
      <c r="FOP116" s="34"/>
      <c r="FOQ116" s="34"/>
      <c r="FOR116" s="34"/>
      <c r="FOS116" s="34"/>
      <c r="FOT116" s="34"/>
      <c r="FOU116" s="34"/>
      <c r="FOV116" s="34"/>
      <c r="FOW116" s="34"/>
      <c r="FOX116" s="34"/>
      <c r="FOY116" s="34"/>
      <c r="FOZ116" s="34"/>
      <c r="FPA116" s="34"/>
      <c r="FPB116" s="34"/>
      <c r="FPC116" s="34"/>
      <c r="FPD116" s="34"/>
      <c r="FPE116" s="34"/>
      <c r="FPF116" s="34"/>
      <c r="FPG116" s="34"/>
      <c r="FPH116" s="34"/>
      <c r="FPI116" s="34"/>
      <c r="FPJ116" s="34"/>
      <c r="FPK116" s="34"/>
      <c r="FPL116" s="34"/>
      <c r="FPM116" s="34"/>
      <c r="FPN116" s="34"/>
      <c r="FPO116" s="34"/>
      <c r="FPP116" s="34"/>
      <c r="FPQ116" s="34"/>
      <c r="FPR116" s="34"/>
      <c r="FPS116" s="34"/>
      <c r="FPT116" s="34"/>
      <c r="FPU116" s="34"/>
      <c r="FPV116" s="34"/>
      <c r="FPW116" s="34"/>
      <c r="FPX116" s="34"/>
      <c r="FPY116" s="34"/>
      <c r="FPZ116" s="34"/>
      <c r="FQA116" s="34"/>
      <c r="FQB116" s="34"/>
      <c r="FQC116" s="34"/>
      <c r="FQD116" s="34"/>
      <c r="FQE116" s="34"/>
      <c r="FQF116" s="34"/>
      <c r="FQG116" s="34"/>
      <c r="FQH116" s="34"/>
      <c r="FQI116" s="34"/>
      <c r="FQJ116" s="34"/>
      <c r="FQK116" s="34"/>
      <c r="FQL116" s="34"/>
      <c r="FQM116" s="34"/>
      <c r="FQN116" s="34"/>
      <c r="FQO116" s="34"/>
      <c r="FQP116" s="34"/>
      <c r="FQQ116" s="34"/>
      <c r="FQR116" s="34"/>
      <c r="FQS116" s="34"/>
      <c r="FQT116" s="34"/>
      <c r="FQU116" s="34"/>
      <c r="FQV116" s="34"/>
      <c r="FQW116" s="34"/>
      <c r="FQX116" s="34"/>
      <c r="FQY116" s="34"/>
      <c r="FQZ116" s="34"/>
      <c r="FRA116" s="34"/>
      <c r="FRB116" s="34"/>
      <c r="FRC116" s="34"/>
      <c r="FRD116" s="34"/>
      <c r="FRE116" s="34"/>
      <c r="FRF116" s="34"/>
      <c r="FRG116" s="34"/>
      <c r="FRH116" s="34"/>
      <c r="FRI116" s="34"/>
      <c r="FRJ116" s="34"/>
      <c r="FRK116" s="34"/>
      <c r="FRL116" s="34"/>
      <c r="FRM116" s="34"/>
      <c r="FRN116" s="34"/>
      <c r="FRO116" s="34"/>
      <c r="FRP116" s="34"/>
      <c r="FRQ116" s="34"/>
      <c r="FRR116" s="34"/>
      <c r="FRS116" s="34"/>
      <c r="FRT116" s="34"/>
      <c r="FRU116" s="34"/>
      <c r="FRV116" s="34"/>
      <c r="FRW116" s="34"/>
      <c r="FRX116" s="34"/>
      <c r="FRY116" s="34"/>
      <c r="FRZ116" s="34"/>
      <c r="FSA116" s="34"/>
      <c r="FSB116" s="34"/>
      <c r="FSC116" s="34"/>
      <c r="FSD116" s="34"/>
      <c r="FSE116" s="34"/>
      <c r="FSF116" s="34"/>
      <c r="FSG116" s="34"/>
      <c r="FSH116" s="34"/>
      <c r="FSI116" s="34"/>
      <c r="FSJ116" s="34"/>
      <c r="FSK116" s="34"/>
      <c r="FSL116" s="34"/>
      <c r="FSM116" s="34"/>
      <c r="FSN116" s="34"/>
      <c r="FSO116" s="34"/>
      <c r="FSP116" s="34"/>
      <c r="FSQ116" s="34"/>
      <c r="FSR116" s="34"/>
      <c r="FSS116" s="34"/>
      <c r="FST116" s="34"/>
      <c r="FSU116" s="34"/>
      <c r="FSV116" s="34"/>
      <c r="FSW116" s="34"/>
      <c r="FSX116" s="34"/>
      <c r="FSY116" s="34"/>
      <c r="FSZ116" s="34"/>
      <c r="FTA116" s="34"/>
      <c r="FTB116" s="34"/>
      <c r="FTC116" s="34"/>
      <c r="FTD116" s="34"/>
      <c r="FTE116" s="34"/>
      <c r="FTF116" s="34"/>
      <c r="FTG116" s="34"/>
      <c r="FTH116" s="34"/>
      <c r="FTI116" s="34"/>
      <c r="FTJ116" s="34"/>
      <c r="FTK116" s="34"/>
      <c r="FTL116" s="34"/>
      <c r="FTM116" s="34"/>
      <c r="FTN116" s="34"/>
      <c r="FTO116" s="34"/>
      <c r="FTP116" s="34"/>
      <c r="FTQ116" s="34"/>
      <c r="FTR116" s="34"/>
      <c r="FTS116" s="34"/>
      <c r="FTT116" s="34"/>
      <c r="FTU116" s="34"/>
      <c r="FTV116" s="34"/>
      <c r="FTW116" s="34"/>
      <c r="FTX116" s="34"/>
      <c r="FTY116" s="34"/>
      <c r="FTZ116" s="34"/>
      <c r="FUA116" s="34"/>
      <c r="FUB116" s="34"/>
      <c r="FUC116" s="34"/>
      <c r="FUD116" s="34"/>
      <c r="FUE116" s="34"/>
      <c r="FUF116" s="34"/>
      <c r="FUG116" s="34"/>
      <c r="FUH116" s="34"/>
      <c r="FUI116" s="34"/>
      <c r="FUJ116" s="34"/>
      <c r="FUK116" s="34"/>
      <c r="FUL116" s="34"/>
      <c r="FUM116" s="34"/>
      <c r="FUN116" s="34"/>
      <c r="FUO116" s="34"/>
      <c r="FUP116" s="34"/>
      <c r="FUQ116" s="34"/>
      <c r="FUR116" s="34"/>
      <c r="FUS116" s="34"/>
      <c r="FUT116" s="34"/>
      <c r="FUU116" s="34"/>
      <c r="FUV116" s="34"/>
      <c r="FUW116" s="34"/>
      <c r="FUX116" s="34"/>
      <c r="FUY116" s="34"/>
      <c r="FUZ116" s="34"/>
      <c r="FVA116" s="34"/>
      <c r="FVB116" s="34"/>
      <c r="FVC116" s="34"/>
      <c r="FVD116" s="34"/>
      <c r="FVE116" s="34"/>
      <c r="FVF116" s="34"/>
      <c r="FVG116" s="34"/>
      <c r="FVH116" s="34"/>
      <c r="FVI116" s="34"/>
      <c r="FVJ116" s="34"/>
      <c r="FVK116" s="34"/>
      <c r="FVL116" s="34"/>
      <c r="FVM116" s="34"/>
      <c r="FVN116" s="34"/>
      <c r="FVO116" s="34"/>
      <c r="FVP116" s="34"/>
      <c r="FVQ116" s="34"/>
      <c r="FVR116" s="34"/>
      <c r="FVS116" s="34"/>
      <c r="FVT116" s="34"/>
      <c r="FVU116" s="34"/>
      <c r="FVV116" s="34"/>
      <c r="FVW116" s="34"/>
      <c r="FVX116" s="34"/>
      <c r="FVY116" s="34"/>
      <c r="FVZ116" s="34"/>
      <c r="FWA116" s="34"/>
      <c r="FWB116" s="34"/>
      <c r="FWC116" s="34"/>
      <c r="FWD116" s="34"/>
      <c r="FWE116" s="34"/>
      <c r="FWF116" s="34"/>
      <c r="FWG116" s="34"/>
      <c r="FWH116" s="34"/>
      <c r="FWI116" s="34"/>
      <c r="FWJ116" s="34"/>
      <c r="FWK116" s="34"/>
      <c r="FWL116" s="34"/>
      <c r="FWM116" s="34"/>
      <c r="FWN116" s="34"/>
      <c r="FWO116" s="34"/>
      <c r="FWP116" s="34"/>
      <c r="FWQ116" s="34"/>
      <c r="FWR116" s="34"/>
      <c r="FWS116" s="34"/>
      <c r="FWT116" s="34"/>
      <c r="FWU116" s="34"/>
      <c r="FWV116" s="34"/>
      <c r="FWW116" s="34"/>
      <c r="FWX116" s="34"/>
      <c r="FWY116" s="34"/>
      <c r="FWZ116" s="34"/>
      <c r="FXA116" s="34"/>
      <c r="FXB116" s="34"/>
      <c r="FXC116" s="34"/>
      <c r="FXD116" s="34"/>
      <c r="FXE116" s="34"/>
      <c r="FXF116" s="34"/>
      <c r="FXG116" s="34"/>
      <c r="FXH116" s="34"/>
      <c r="FXI116" s="34"/>
      <c r="FXJ116" s="34"/>
      <c r="FXK116" s="34"/>
      <c r="FXL116" s="34"/>
      <c r="FXM116" s="34"/>
      <c r="FXN116" s="34"/>
      <c r="FXO116" s="34"/>
      <c r="FXP116" s="34"/>
      <c r="FXQ116" s="34"/>
      <c r="FXR116" s="34"/>
      <c r="FXS116" s="34"/>
      <c r="FXT116" s="34"/>
      <c r="FXU116" s="34"/>
      <c r="FXV116" s="34"/>
      <c r="FXW116" s="34"/>
      <c r="FXX116" s="34"/>
      <c r="FXY116" s="34"/>
      <c r="FXZ116" s="34"/>
      <c r="FYA116" s="34"/>
      <c r="FYB116" s="34"/>
      <c r="FYC116" s="34"/>
      <c r="FYD116" s="34"/>
      <c r="FYE116" s="34"/>
      <c r="FYF116" s="34"/>
      <c r="FYG116" s="34"/>
      <c r="FYH116" s="34"/>
      <c r="FYI116" s="34"/>
      <c r="FYJ116" s="34"/>
      <c r="FYK116" s="34"/>
      <c r="FYL116" s="34"/>
      <c r="FYM116" s="34"/>
      <c r="FYN116" s="34"/>
      <c r="FYO116" s="34"/>
      <c r="FYP116" s="34"/>
      <c r="FYQ116" s="34"/>
      <c r="FYR116" s="34"/>
      <c r="FYS116" s="34"/>
      <c r="FYT116" s="34"/>
      <c r="FYU116" s="34"/>
      <c r="FYV116" s="34"/>
      <c r="FYW116" s="34"/>
      <c r="FYX116" s="34"/>
      <c r="FYY116" s="34"/>
      <c r="FYZ116" s="34"/>
      <c r="FZA116" s="34"/>
      <c r="FZB116" s="34"/>
      <c r="FZC116" s="34"/>
      <c r="FZD116" s="34"/>
      <c r="FZE116" s="34"/>
      <c r="FZF116" s="34"/>
      <c r="FZG116" s="34"/>
      <c r="FZH116" s="34"/>
      <c r="FZI116" s="34"/>
      <c r="FZJ116" s="34"/>
      <c r="FZK116" s="34"/>
      <c r="FZL116" s="34"/>
      <c r="FZM116" s="34"/>
      <c r="FZN116" s="34"/>
      <c r="FZO116" s="34"/>
      <c r="FZP116" s="34"/>
      <c r="FZQ116" s="34"/>
      <c r="FZR116" s="34"/>
      <c r="FZS116" s="34"/>
      <c r="FZT116" s="34"/>
      <c r="FZU116" s="34"/>
      <c r="FZV116" s="34"/>
      <c r="FZW116" s="34"/>
      <c r="FZX116" s="34"/>
      <c r="FZY116" s="34"/>
      <c r="FZZ116" s="34"/>
      <c r="GAA116" s="34"/>
      <c r="GAB116" s="34"/>
      <c r="GAC116" s="34"/>
      <c r="GAD116" s="34"/>
      <c r="GAE116" s="34"/>
      <c r="GAF116" s="34"/>
      <c r="GAG116" s="34"/>
      <c r="GAH116" s="34"/>
      <c r="GAI116" s="34"/>
      <c r="GAJ116" s="34"/>
      <c r="GAK116" s="34"/>
      <c r="GAL116" s="34"/>
      <c r="GAM116" s="34"/>
      <c r="GAN116" s="34"/>
      <c r="GAO116" s="34"/>
      <c r="GAP116" s="34"/>
      <c r="GAQ116" s="34"/>
      <c r="GAR116" s="34"/>
      <c r="GAS116" s="34"/>
      <c r="GAT116" s="34"/>
      <c r="GAU116" s="34"/>
      <c r="GAV116" s="34"/>
      <c r="GAW116" s="34"/>
      <c r="GAX116" s="34"/>
      <c r="GAY116" s="34"/>
      <c r="GAZ116" s="34"/>
      <c r="GBA116" s="34"/>
      <c r="GBB116" s="34"/>
      <c r="GBC116" s="34"/>
      <c r="GBD116" s="34"/>
      <c r="GBE116" s="34"/>
      <c r="GBF116" s="34"/>
      <c r="GBG116" s="34"/>
      <c r="GBH116" s="34"/>
      <c r="GBI116" s="34"/>
      <c r="GBJ116" s="34"/>
      <c r="GBK116" s="34"/>
      <c r="GBL116" s="34"/>
      <c r="GBM116" s="34"/>
      <c r="GBN116" s="34"/>
      <c r="GBO116" s="34"/>
      <c r="GBP116" s="34"/>
      <c r="GBQ116" s="34"/>
      <c r="GBR116" s="34"/>
      <c r="GBS116" s="34"/>
      <c r="GBT116" s="34"/>
      <c r="GBU116" s="34"/>
      <c r="GBV116" s="34"/>
      <c r="GBW116" s="34"/>
      <c r="GBX116" s="34"/>
      <c r="GBY116" s="34"/>
      <c r="GBZ116" s="34"/>
      <c r="GCA116" s="34"/>
      <c r="GCB116" s="34"/>
      <c r="GCC116" s="34"/>
      <c r="GCD116" s="34"/>
      <c r="GCE116" s="34"/>
      <c r="GCF116" s="34"/>
      <c r="GCG116" s="34"/>
      <c r="GCH116" s="34"/>
      <c r="GCI116" s="34"/>
      <c r="GCJ116" s="34"/>
      <c r="GCK116" s="34"/>
      <c r="GCL116" s="34"/>
      <c r="GCM116" s="34"/>
      <c r="GCN116" s="34"/>
      <c r="GCO116" s="34"/>
      <c r="GCP116" s="34"/>
      <c r="GCQ116" s="34"/>
      <c r="GCR116" s="34"/>
      <c r="GCS116" s="34"/>
      <c r="GCT116" s="34"/>
      <c r="GCU116" s="34"/>
      <c r="GCV116" s="34"/>
      <c r="GCW116" s="34"/>
      <c r="GCX116" s="34"/>
      <c r="GCY116" s="34"/>
      <c r="GCZ116" s="34"/>
      <c r="GDA116" s="34"/>
      <c r="GDB116" s="34"/>
      <c r="GDC116" s="34"/>
      <c r="GDD116" s="34"/>
      <c r="GDE116" s="34"/>
      <c r="GDF116" s="34"/>
      <c r="GDG116" s="34"/>
      <c r="GDH116" s="34"/>
      <c r="GDI116" s="34"/>
      <c r="GDJ116" s="34"/>
      <c r="GDK116" s="34"/>
      <c r="GDL116" s="34"/>
      <c r="GDM116" s="34"/>
      <c r="GDN116" s="34"/>
      <c r="GDO116" s="34"/>
      <c r="GDP116" s="34"/>
      <c r="GDQ116" s="34"/>
      <c r="GDR116" s="34"/>
      <c r="GDS116" s="34"/>
      <c r="GDT116" s="34"/>
      <c r="GDU116" s="34"/>
      <c r="GDV116" s="34"/>
      <c r="GDW116" s="34"/>
      <c r="GDX116" s="34"/>
      <c r="GDY116" s="34"/>
      <c r="GDZ116" s="34"/>
      <c r="GEA116" s="34"/>
      <c r="GEB116" s="34"/>
      <c r="GEC116" s="34"/>
      <c r="GED116" s="34"/>
      <c r="GEE116" s="34"/>
      <c r="GEF116" s="34"/>
      <c r="GEG116" s="34"/>
      <c r="GEH116" s="34"/>
      <c r="GEI116" s="34"/>
      <c r="GEJ116" s="34"/>
      <c r="GEK116" s="34"/>
      <c r="GEL116" s="34"/>
      <c r="GEM116" s="34"/>
      <c r="GEN116" s="34"/>
      <c r="GEO116" s="34"/>
      <c r="GEP116" s="34"/>
      <c r="GEQ116" s="34"/>
      <c r="GER116" s="34"/>
      <c r="GES116" s="34"/>
      <c r="GET116" s="34"/>
      <c r="GEU116" s="34"/>
      <c r="GEV116" s="34"/>
      <c r="GEW116" s="34"/>
      <c r="GEX116" s="34"/>
      <c r="GEY116" s="34"/>
      <c r="GEZ116" s="34"/>
      <c r="GFA116" s="34"/>
      <c r="GFB116" s="34"/>
      <c r="GFC116" s="34"/>
      <c r="GFD116" s="34"/>
      <c r="GFE116" s="34"/>
      <c r="GFF116" s="34"/>
      <c r="GFG116" s="34"/>
      <c r="GFH116" s="34"/>
      <c r="GFI116" s="34"/>
      <c r="GFJ116" s="34"/>
      <c r="GFK116" s="34"/>
      <c r="GFL116" s="34"/>
      <c r="GFM116" s="34"/>
      <c r="GFN116" s="34"/>
      <c r="GFO116" s="34"/>
      <c r="GFP116" s="34"/>
      <c r="GFQ116" s="34"/>
      <c r="GFR116" s="34"/>
      <c r="GFS116" s="34"/>
      <c r="GFT116" s="34"/>
      <c r="GFU116" s="34"/>
      <c r="GFV116" s="34"/>
      <c r="GFW116" s="34"/>
      <c r="GFX116" s="34"/>
      <c r="GFY116" s="34"/>
      <c r="GFZ116" s="34"/>
      <c r="GGA116" s="34"/>
      <c r="GGB116" s="34"/>
      <c r="GGC116" s="34"/>
      <c r="GGD116" s="34"/>
      <c r="GGE116" s="34"/>
      <c r="GGF116" s="34"/>
      <c r="GGG116" s="34"/>
      <c r="GGH116" s="34"/>
      <c r="GGI116" s="34"/>
      <c r="GGJ116" s="34"/>
      <c r="GGK116" s="34"/>
      <c r="GGL116" s="34"/>
      <c r="GGM116" s="34"/>
      <c r="GGN116" s="34"/>
      <c r="GGO116" s="34"/>
      <c r="GGP116" s="34"/>
      <c r="GGQ116" s="34"/>
      <c r="GGR116" s="34"/>
      <c r="GGS116" s="34"/>
      <c r="GGT116" s="34"/>
      <c r="GGU116" s="34"/>
      <c r="GGV116" s="34"/>
      <c r="GGW116" s="34"/>
      <c r="GGX116" s="34"/>
      <c r="GGY116" s="34"/>
      <c r="GGZ116" s="34"/>
      <c r="GHA116" s="34"/>
      <c r="GHB116" s="34"/>
      <c r="GHC116" s="34"/>
      <c r="GHD116" s="34"/>
      <c r="GHE116" s="34"/>
      <c r="GHF116" s="34"/>
      <c r="GHG116" s="34"/>
      <c r="GHH116" s="34"/>
      <c r="GHI116" s="34"/>
      <c r="GHJ116" s="34"/>
      <c r="GHK116" s="34"/>
      <c r="GHL116" s="34"/>
      <c r="GHM116" s="34"/>
      <c r="GHN116" s="34"/>
      <c r="GHO116" s="34"/>
      <c r="GHP116" s="34"/>
      <c r="GHQ116" s="34"/>
      <c r="GHR116" s="34"/>
      <c r="GHS116" s="34"/>
      <c r="GHT116" s="34"/>
      <c r="GHU116" s="34"/>
      <c r="GHV116" s="34"/>
      <c r="GHW116" s="34"/>
      <c r="GHX116" s="34"/>
      <c r="GHY116" s="34"/>
      <c r="GHZ116" s="34"/>
      <c r="GIA116" s="34"/>
      <c r="GIB116" s="34"/>
      <c r="GIC116" s="34"/>
      <c r="GID116" s="34"/>
      <c r="GIE116" s="34"/>
      <c r="GIF116" s="34"/>
      <c r="GIG116" s="34"/>
      <c r="GIH116" s="34"/>
      <c r="GII116" s="34"/>
      <c r="GIJ116" s="34"/>
      <c r="GIK116" s="34"/>
      <c r="GIL116" s="34"/>
      <c r="GIM116" s="34"/>
      <c r="GIN116" s="34"/>
      <c r="GIO116" s="34"/>
      <c r="GIP116" s="34"/>
      <c r="GIQ116" s="34"/>
      <c r="GIR116" s="34"/>
      <c r="GIS116" s="34"/>
      <c r="GIT116" s="34"/>
      <c r="GIU116" s="34"/>
      <c r="GIV116" s="34"/>
      <c r="GIW116" s="34"/>
      <c r="GIX116" s="34"/>
      <c r="GIY116" s="34"/>
      <c r="GIZ116" s="34"/>
      <c r="GJA116" s="34"/>
      <c r="GJB116" s="34"/>
      <c r="GJC116" s="34"/>
      <c r="GJD116" s="34"/>
      <c r="GJE116" s="34"/>
      <c r="GJF116" s="34"/>
      <c r="GJG116" s="34"/>
      <c r="GJH116" s="34"/>
      <c r="GJI116" s="34"/>
      <c r="GJJ116" s="34"/>
      <c r="GJK116" s="34"/>
      <c r="GJL116" s="34"/>
      <c r="GJM116" s="34"/>
      <c r="GJN116" s="34"/>
      <c r="GJO116" s="34"/>
      <c r="GJP116" s="34"/>
      <c r="GJQ116" s="34"/>
      <c r="GJR116" s="34"/>
      <c r="GJS116" s="34"/>
      <c r="GJT116" s="34"/>
      <c r="GJU116" s="34"/>
      <c r="GJV116" s="34"/>
      <c r="GJW116" s="34"/>
      <c r="GJX116" s="34"/>
      <c r="GJY116" s="34"/>
      <c r="GJZ116" s="34"/>
      <c r="GKA116" s="34"/>
      <c r="GKB116" s="34"/>
      <c r="GKC116" s="34"/>
      <c r="GKD116" s="34"/>
      <c r="GKE116" s="34"/>
      <c r="GKF116" s="34"/>
      <c r="GKG116" s="34"/>
      <c r="GKH116" s="34"/>
      <c r="GKI116" s="34"/>
      <c r="GKJ116" s="34"/>
      <c r="GKK116" s="34"/>
      <c r="GKL116" s="34"/>
      <c r="GKM116" s="34"/>
      <c r="GKN116" s="34"/>
      <c r="GKO116" s="34"/>
      <c r="GKP116" s="34"/>
      <c r="GKQ116" s="34"/>
      <c r="GKR116" s="34"/>
      <c r="GKS116" s="34"/>
      <c r="GKT116" s="34"/>
      <c r="GKU116" s="34"/>
      <c r="GKV116" s="34"/>
      <c r="GKW116" s="34"/>
      <c r="GKX116" s="34"/>
      <c r="GKY116" s="34"/>
      <c r="GKZ116" s="34"/>
      <c r="GLA116" s="34"/>
      <c r="GLB116" s="34"/>
      <c r="GLC116" s="34"/>
      <c r="GLD116" s="34"/>
      <c r="GLE116" s="34"/>
      <c r="GLF116" s="34"/>
      <c r="GLG116" s="34"/>
      <c r="GLH116" s="34"/>
      <c r="GLI116" s="34"/>
      <c r="GLJ116" s="34"/>
      <c r="GLK116" s="34"/>
      <c r="GLL116" s="34"/>
      <c r="GLM116" s="34"/>
      <c r="GLN116" s="34"/>
      <c r="GLO116" s="34"/>
      <c r="GLP116" s="34"/>
      <c r="GLQ116" s="34"/>
      <c r="GLR116" s="34"/>
      <c r="GLS116" s="34"/>
      <c r="GLT116" s="34"/>
      <c r="GLU116" s="34"/>
      <c r="GLV116" s="34"/>
      <c r="GLW116" s="34"/>
      <c r="GLX116" s="34"/>
      <c r="GLY116" s="34"/>
      <c r="GLZ116" s="34"/>
      <c r="GMA116" s="34"/>
      <c r="GMB116" s="34"/>
      <c r="GMC116" s="34"/>
      <c r="GMD116" s="34"/>
      <c r="GME116" s="34"/>
      <c r="GMF116" s="34"/>
      <c r="GMG116" s="34"/>
      <c r="GMH116" s="34"/>
      <c r="GMI116" s="34"/>
      <c r="GMJ116" s="34"/>
      <c r="GMK116" s="34"/>
      <c r="GML116" s="34"/>
      <c r="GMM116" s="34"/>
      <c r="GMN116" s="34"/>
      <c r="GMO116" s="34"/>
      <c r="GMP116" s="34"/>
      <c r="GMQ116" s="34"/>
      <c r="GMR116" s="34"/>
      <c r="GMS116" s="34"/>
      <c r="GMT116" s="34"/>
      <c r="GMU116" s="34"/>
      <c r="GMV116" s="34"/>
      <c r="GMW116" s="34"/>
      <c r="GMX116" s="34"/>
    </row>
    <row r="117" spans="1:5094" s="28" customFormat="1" x14ac:dyDescent="0.25">
      <c r="A117" s="153"/>
      <c r="B117" s="100"/>
      <c r="C117" s="100"/>
      <c r="D117" s="107"/>
      <c r="E117" s="107"/>
      <c r="F117" s="108"/>
      <c r="G117" s="105"/>
      <c r="H117" s="110"/>
      <c r="I117" s="95"/>
      <c r="J117" s="101"/>
      <c r="K117" s="95"/>
      <c r="L117" s="96"/>
      <c r="M117" s="96"/>
      <c r="N117" s="96"/>
      <c r="O117" s="152"/>
      <c r="P117" s="27"/>
    </row>
    <row r="118" spans="1:5094" s="28" customFormat="1" x14ac:dyDescent="0.25">
      <c r="A118" s="153"/>
      <c r="B118" s="100"/>
      <c r="C118" s="100"/>
      <c r="D118" s="107"/>
      <c r="E118" s="107"/>
      <c r="F118" s="108"/>
      <c r="G118" s="105"/>
      <c r="H118" s="110"/>
      <c r="I118" s="95"/>
      <c r="J118" s="101"/>
      <c r="K118" s="95"/>
      <c r="L118" s="96"/>
      <c r="M118" s="96"/>
      <c r="N118" s="96"/>
      <c r="O118" s="152"/>
      <c r="P118" s="27"/>
    </row>
    <row r="119" spans="1:5094" s="29" customFormat="1" x14ac:dyDescent="0.25">
      <c r="A119" s="145" t="s">
        <v>82</v>
      </c>
      <c r="B119" s="85"/>
      <c r="C119" s="85"/>
      <c r="D119" s="87"/>
      <c r="E119" s="87"/>
      <c r="F119" s="88"/>
      <c r="G119" s="97"/>
      <c r="H119" s="90"/>
      <c r="I119" s="98"/>
      <c r="J119" s="99"/>
      <c r="K119" s="95"/>
      <c r="L119" s="92"/>
      <c r="M119" s="92"/>
      <c r="N119" s="92"/>
      <c r="O119" s="152"/>
      <c r="P119" s="32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  <c r="IJ119" s="28"/>
      <c r="IK119" s="28"/>
      <c r="IL119" s="28"/>
      <c r="IM119" s="28"/>
      <c r="IN119" s="28"/>
      <c r="IO119" s="28"/>
      <c r="IP119" s="28"/>
      <c r="IQ119" s="28"/>
      <c r="IR119" s="28"/>
      <c r="IS119" s="28"/>
      <c r="IT119" s="28"/>
      <c r="IU119" s="28"/>
      <c r="IV119" s="28"/>
      <c r="IW119" s="28"/>
      <c r="IX119" s="28"/>
      <c r="IY119" s="28"/>
      <c r="IZ119" s="28"/>
      <c r="JA119" s="28"/>
      <c r="JB119" s="28"/>
      <c r="JC119" s="28"/>
      <c r="JD119" s="28"/>
      <c r="JE119" s="28"/>
      <c r="JF119" s="28"/>
      <c r="JG119" s="28"/>
      <c r="JH119" s="28"/>
      <c r="JI119" s="28"/>
      <c r="JJ119" s="28"/>
      <c r="JK119" s="28"/>
      <c r="JL119" s="28"/>
      <c r="JM119" s="28"/>
      <c r="JN119" s="28"/>
      <c r="JO119" s="28"/>
      <c r="JP119" s="28"/>
      <c r="JQ119" s="28"/>
      <c r="JR119" s="28"/>
      <c r="JS119" s="28"/>
      <c r="JT119" s="28"/>
      <c r="JU119" s="28"/>
      <c r="JV119" s="28"/>
      <c r="JW119" s="28"/>
      <c r="JX119" s="28"/>
      <c r="JY119" s="28"/>
      <c r="JZ119" s="28"/>
      <c r="KA119" s="28"/>
      <c r="KB119" s="28"/>
      <c r="KC119" s="28"/>
      <c r="KD119" s="28"/>
      <c r="KE119" s="28"/>
      <c r="KF119" s="28"/>
      <c r="KG119" s="28"/>
      <c r="KH119" s="28"/>
      <c r="KI119" s="28"/>
      <c r="KJ119" s="28"/>
      <c r="KK119" s="28"/>
      <c r="KL119" s="28"/>
      <c r="KM119" s="28"/>
      <c r="KN119" s="28"/>
      <c r="KO119" s="28"/>
      <c r="KP119" s="28"/>
      <c r="KQ119" s="28"/>
      <c r="KR119" s="28"/>
      <c r="KS119" s="28"/>
      <c r="KT119" s="28"/>
      <c r="KU119" s="28"/>
      <c r="KV119" s="28"/>
      <c r="KW119" s="28"/>
      <c r="KX119" s="28"/>
      <c r="KY119" s="28"/>
      <c r="KZ119" s="28"/>
      <c r="LA119" s="28"/>
      <c r="LB119" s="28"/>
      <c r="LC119" s="28"/>
      <c r="LD119" s="28"/>
      <c r="LE119" s="28"/>
      <c r="LF119" s="28"/>
      <c r="LG119" s="28"/>
      <c r="LH119" s="28"/>
      <c r="LI119" s="28"/>
      <c r="LJ119" s="28"/>
      <c r="LK119" s="28"/>
      <c r="LL119" s="28"/>
      <c r="LM119" s="28"/>
      <c r="LN119" s="28"/>
      <c r="LO119" s="28"/>
      <c r="LP119" s="28"/>
      <c r="LQ119" s="28"/>
      <c r="LR119" s="28"/>
      <c r="LS119" s="28"/>
      <c r="LT119" s="28"/>
      <c r="LU119" s="28"/>
      <c r="LV119" s="28"/>
      <c r="LW119" s="28"/>
      <c r="LX119" s="28"/>
      <c r="LY119" s="28"/>
      <c r="LZ119" s="28"/>
      <c r="MA119" s="28"/>
      <c r="MB119" s="28"/>
      <c r="MC119" s="28"/>
      <c r="MD119" s="28"/>
      <c r="ME119" s="28"/>
      <c r="MF119" s="28"/>
      <c r="MG119" s="28"/>
      <c r="MH119" s="28"/>
      <c r="MI119" s="28"/>
      <c r="MJ119" s="28"/>
      <c r="MK119" s="28"/>
      <c r="ML119" s="28"/>
      <c r="MM119" s="28"/>
      <c r="MN119" s="28"/>
      <c r="MO119" s="28"/>
      <c r="MP119" s="28"/>
      <c r="MQ119" s="28"/>
      <c r="MR119" s="28"/>
      <c r="MS119" s="28"/>
      <c r="MT119" s="28"/>
      <c r="MU119" s="28"/>
      <c r="MV119" s="28"/>
      <c r="MW119" s="28"/>
      <c r="MX119" s="28"/>
      <c r="MY119" s="28"/>
      <c r="MZ119" s="28"/>
      <c r="NA119" s="28"/>
      <c r="NB119" s="28"/>
      <c r="NC119" s="28"/>
      <c r="ND119" s="28"/>
      <c r="NE119" s="28"/>
      <c r="NF119" s="28"/>
      <c r="NG119" s="28"/>
      <c r="NH119" s="28"/>
      <c r="NI119" s="28"/>
      <c r="NJ119" s="28"/>
      <c r="NK119" s="28"/>
      <c r="NL119" s="28"/>
      <c r="NM119" s="28"/>
      <c r="NN119" s="28"/>
      <c r="NO119" s="28"/>
      <c r="NP119" s="28"/>
      <c r="NQ119" s="28"/>
      <c r="NR119" s="28"/>
      <c r="NS119" s="28"/>
      <c r="NT119" s="28"/>
      <c r="NU119" s="28"/>
      <c r="NV119" s="28"/>
      <c r="NW119" s="28"/>
      <c r="NX119" s="28"/>
      <c r="NY119" s="28"/>
      <c r="NZ119" s="28"/>
      <c r="OA119" s="28"/>
      <c r="OB119" s="28"/>
      <c r="OC119" s="28"/>
      <c r="OD119" s="28"/>
      <c r="OE119" s="28"/>
      <c r="OF119" s="28"/>
      <c r="OG119" s="28"/>
      <c r="OH119" s="28"/>
      <c r="OI119" s="28"/>
      <c r="OJ119" s="28"/>
      <c r="OK119" s="28"/>
      <c r="OL119" s="28"/>
      <c r="OM119" s="28"/>
      <c r="ON119" s="28"/>
      <c r="OO119" s="28"/>
      <c r="OP119" s="28"/>
      <c r="OQ119" s="28"/>
      <c r="OR119" s="28"/>
      <c r="OS119" s="28"/>
      <c r="OT119" s="28"/>
      <c r="OU119" s="28"/>
      <c r="OV119" s="28"/>
      <c r="OW119" s="28"/>
      <c r="OX119" s="28"/>
      <c r="OY119" s="28"/>
      <c r="OZ119" s="28"/>
      <c r="PA119" s="28"/>
      <c r="PB119" s="28"/>
      <c r="PC119" s="28"/>
      <c r="PD119" s="28"/>
      <c r="PE119" s="28"/>
      <c r="PF119" s="28"/>
      <c r="PG119" s="28"/>
      <c r="PH119" s="28"/>
      <c r="PI119" s="28"/>
      <c r="PJ119" s="28"/>
      <c r="PK119" s="28"/>
      <c r="PL119" s="28"/>
      <c r="PM119" s="28"/>
      <c r="PN119" s="28"/>
      <c r="PO119" s="28"/>
      <c r="PP119" s="28"/>
      <c r="PQ119" s="28"/>
      <c r="PR119" s="28"/>
      <c r="PS119" s="28"/>
      <c r="PT119" s="28"/>
      <c r="PU119" s="28"/>
      <c r="PV119" s="28"/>
      <c r="PW119" s="28"/>
      <c r="PX119" s="28"/>
      <c r="PY119" s="28"/>
      <c r="PZ119" s="28"/>
      <c r="QA119" s="28"/>
      <c r="QB119" s="28"/>
      <c r="QC119" s="28"/>
      <c r="QD119" s="28"/>
      <c r="QE119" s="28"/>
      <c r="QF119" s="28"/>
      <c r="QG119" s="28"/>
      <c r="QH119" s="28"/>
      <c r="QI119" s="28"/>
      <c r="QJ119" s="28"/>
      <c r="QK119" s="28"/>
      <c r="QL119" s="28"/>
      <c r="QM119" s="28"/>
      <c r="QN119" s="28"/>
      <c r="QO119" s="28"/>
      <c r="QP119" s="28"/>
      <c r="QQ119" s="28"/>
      <c r="QR119" s="28"/>
      <c r="QS119" s="28"/>
      <c r="QT119" s="28"/>
      <c r="QU119" s="28"/>
      <c r="QV119" s="28"/>
      <c r="QW119" s="28"/>
      <c r="QX119" s="28"/>
      <c r="QY119" s="28"/>
      <c r="QZ119" s="28"/>
      <c r="RA119" s="28"/>
      <c r="RB119" s="28"/>
      <c r="RC119" s="28"/>
      <c r="RD119" s="28"/>
      <c r="RE119" s="28"/>
      <c r="RF119" s="28"/>
      <c r="RG119" s="28"/>
      <c r="RH119" s="28"/>
      <c r="RI119" s="28"/>
      <c r="RJ119" s="28"/>
      <c r="RK119" s="28"/>
      <c r="RL119" s="28"/>
      <c r="RM119" s="28"/>
      <c r="RN119" s="28"/>
      <c r="RO119" s="28"/>
      <c r="RP119" s="28"/>
      <c r="RQ119" s="28"/>
      <c r="RR119" s="28"/>
      <c r="RS119" s="28"/>
      <c r="RT119" s="28"/>
      <c r="RU119" s="28"/>
      <c r="RV119" s="28"/>
      <c r="RW119" s="28"/>
      <c r="RX119" s="28"/>
      <c r="RY119" s="28"/>
      <c r="RZ119" s="28"/>
      <c r="SA119" s="28"/>
      <c r="SB119" s="28"/>
      <c r="SC119" s="28"/>
      <c r="SD119" s="28"/>
      <c r="SE119" s="28"/>
      <c r="SF119" s="28"/>
      <c r="SG119" s="28"/>
      <c r="SH119" s="28"/>
      <c r="SI119" s="28"/>
      <c r="SJ119" s="28"/>
      <c r="SK119" s="28"/>
      <c r="SL119" s="28"/>
      <c r="SM119" s="28"/>
      <c r="SN119" s="28"/>
      <c r="SO119" s="28"/>
      <c r="SP119" s="28"/>
      <c r="SQ119" s="28"/>
      <c r="SR119" s="28"/>
      <c r="SS119" s="28"/>
      <c r="ST119" s="28"/>
      <c r="SU119" s="28"/>
      <c r="SV119" s="28"/>
      <c r="SW119" s="28"/>
      <c r="SX119" s="28"/>
      <c r="SY119" s="28"/>
      <c r="SZ119" s="28"/>
      <c r="TA119" s="28"/>
      <c r="TB119" s="28"/>
      <c r="TC119" s="28"/>
      <c r="TD119" s="28"/>
      <c r="TE119" s="28"/>
      <c r="TF119" s="28"/>
      <c r="TG119" s="28"/>
      <c r="TH119" s="28"/>
      <c r="TI119" s="28"/>
      <c r="TJ119" s="28"/>
      <c r="TK119" s="28"/>
      <c r="TL119" s="28"/>
      <c r="TM119" s="28"/>
      <c r="TN119" s="28"/>
      <c r="TO119" s="28"/>
      <c r="TP119" s="28"/>
      <c r="TQ119" s="28"/>
      <c r="TR119" s="28"/>
      <c r="TS119" s="28"/>
      <c r="TT119" s="28"/>
      <c r="TU119" s="28"/>
      <c r="TV119" s="28"/>
      <c r="TW119" s="28"/>
      <c r="TX119" s="28"/>
      <c r="TY119" s="28"/>
      <c r="TZ119" s="28"/>
      <c r="UA119" s="28"/>
      <c r="UB119" s="28"/>
      <c r="UC119" s="28"/>
      <c r="UD119" s="28"/>
      <c r="UE119" s="28"/>
      <c r="UF119" s="28"/>
      <c r="UG119" s="28"/>
      <c r="UH119" s="28"/>
      <c r="UI119" s="28"/>
      <c r="UJ119" s="28"/>
      <c r="UK119" s="28"/>
      <c r="UL119" s="28"/>
      <c r="UM119" s="28"/>
      <c r="UN119" s="28"/>
      <c r="UO119" s="28"/>
      <c r="UP119" s="28"/>
      <c r="UQ119" s="28"/>
      <c r="UR119" s="28"/>
      <c r="US119" s="28"/>
      <c r="UT119" s="28"/>
      <c r="UU119" s="28"/>
      <c r="UV119" s="28"/>
      <c r="UW119" s="28"/>
      <c r="UX119" s="28"/>
      <c r="UY119" s="28"/>
      <c r="UZ119" s="28"/>
      <c r="VA119" s="28"/>
      <c r="VB119" s="28"/>
      <c r="VC119" s="28"/>
      <c r="VD119" s="28"/>
      <c r="VE119" s="28"/>
      <c r="VF119" s="28"/>
      <c r="VG119" s="28"/>
      <c r="VH119" s="28"/>
      <c r="VI119" s="28"/>
      <c r="VJ119" s="28"/>
      <c r="VK119" s="28"/>
      <c r="VL119" s="28"/>
      <c r="VM119" s="28"/>
      <c r="VN119" s="28"/>
      <c r="VO119" s="28"/>
      <c r="VP119" s="28"/>
      <c r="VQ119" s="28"/>
      <c r="VR119" s="28"/>
      <c r="VS119" s="28"/>
      <c r="VT119" s="28"/>
      <c r="VU119" s="28"/>
      <c r="VV119" s="28"/>
      <c r="VW119" s="28"/>
      <c r="VX119" s="28"/>
      <c r="VY119" s="28"/>
      <c r="VZ119" s="28"/>
      <c r="WA119" s="28"/>
      <c r="WB119" s="28"/>
      <c r="WC119" s="28"/>
      <c r="WD119" s="28"/>
      <c r="WE119" s="28"/>
      <c r="WF119" s="28"/>
      <c r="WG119" s="28"/>
      <c r="WH119" s="28"/>
      <c r="WI119" s="28"/>
      <c r="WJ119" s="28"/>
      <c r="WK119" s="28"/>
      <c r="WL119" s="28"/>
      <c r="WM119" s="28"/>
      <c r="WN119" s="28"/>
      <c r="WO119" s="28"/>
      <c r="WP119" s="28"/>
      <c r="WQ119" s="28"/>
      <c r="WR119" s="28"/>
      <c r="WS119" s="28"/>
      <c r="WT119" s="28"/>
      <c r="WU119" s="28"/>
      <c r="WV119" s="28"/>
      <c r="WW119" s="28"/>
      <c r="WX119" s="28"/>
      <c r="WY119" s="28"/>
      <c r="WZ119" s="28"/>
      <c r="XA119" s="28"/>
      <c r="XB119" s="28"/>
      <c r="XC119" s="28"/>
      <c r="XD119" s="28"/>
      <c r="XE119" s="28"/>
      <c r="XF119" s="28"/>
      <c r="XG119" s="28"/>
      <c r="XH119" s="28"/>
      <c r="XI119" s="28"/>
      <c r="XJ119" s="28"/>
      <c r="XK119" s="28"/>
      <c r="XL119" s="28"/>
      <c r="XM119" s="28"/>
      <c r="XN119" s="28"/>
      <c r="XO119" s="28"/>
      <c r="XP119" s="28"/>
      <c r="XQ119" s="28"/>
      <c r="XR119" s="28"/>
      <c r="XS119" s="28"/>
      <c r="XT119" s="28"/>
      <c r="XU119" s="28"/>
      <c r="XV119" s="28"/>
      <c r="XW119" s="28"/>
      <c r="XX119" s="28"/>
      <c r="XY119" s="28"/>
      <c r="XZ119" s="28"/>
      <c r="YA119" s="28"/>
      <c r="YB119" s="28"/>
      <c r="YC119" s="28"/>
      <c r="YD119" s="28"/>
      <c r="YE119" s="28"/>
      <c r="YF119" s="28"/>
      <c r="YG119" s="28"/>
      <c r="YH119" s="28"/>
      <c r="YI119" s="28"/>
      <c r="YJ119" s="28"/>
      <c r="YK119" s="28"/>
      <c r="YL119" s="28"/>
      <c r="YM119" s="28"/>
      <c r="YN119" s="28"/>
      <c r="YO119" s="28"/>
      <c r="YP119" s="28"/>
      <c r="YQ119" s="28"/>
      <c r="YR119" s="28"/>
      <c r="YS119" s="28"/>
      <c r="YT119" s="28"/>
      <c r="YU119" s="28"/>
      <c r="YV119" s="28"/>
      <c r="YW119" s="28"/>
      <c r="YX119" s="28"/>
      <c r="YY119" s="28"/>
      <c r="YZ119" s="28"/>
      <c r="ZA119" s="28"/>
      <c r="ZB119" s="28"/>
      <c r="ZC119" s="28"/>
      <c r="ZD119" s="28"/>
      <c r="ZE119" s="28"/>
      <c r="ZF119" s="28"/>
      <c r="ZG119" s="28"/>
      <c r="ZH119" s="28"/>
      <c r="ZI119" s="28"/>
      <c r="ZJ119" s="28"/>
      <c r="ZK119" s="28"/>
      <c r="ZL119" s="28"/>
      <c r="ZM119" s="28"/>
      <c r="ZN119" s="28"/>
      <c r="ZO119" s="28"/>
      <c r="ZP119" s="28"/>
      <c r="ZQ119" s="28"/>
      <c r="ZR119" s="28"/>
      <c r="ZS119" s="28"/>
      <c r="ZT119" s="28"/>
      <c r="ZU119" s="28"/>
      <c r="ZV119" s="28"/>
      <c r="ZW119" s="28"/>
      <c r="ZX119" s="28"/>
      <c r="ZY119" s="28"/>
      <c r="ZZ119" s="28"/>
      <c r="AAA119" s="28"/>
      <c r="AAB119" s="28"/>
      <c r="AAC119" s="28"/>
      <c r="AAD119" s="28"/>
      <c r="AAE119" s="28"/>
      <c r="AAF119" s="28"/>
      <c r="AAG119" s="28"/>
      <c r="AAH119" s="28"/>
      <c r="AAI119" s="28"/>
      <c r="AAJ119" s="28"/>
      <c r="AAK119" s="28"/>
      <c r="AAL119" s="28"/>
      <c r="AAM119" s="28"/>
      <c r="AAN119" s="28"/>
      <c r="AAO119" s="28"/>
      <c r="AAP119" s="28"/>
      <c r="AAQ119" s="28"/>
      <c r="AAR119" s="28"/>
      <c r="AAS119" s="28"/>
      <c r="AAT119" s="28"/>
      <c r="AAU119" s="28"/>
      <c r="AAV119" s="28"/>
      <c r="AAW119" s="28"/>
      <c r="AAX119" s="28"/>
      <c r="AAY119" s="28"/>
      <c r="AAZ119" s="28"/>
      <c r="ABA119" s="28"/>
      <c r="ABB119" s="28"/>
      <c r="ABC119" s="28"/>
      <c r="ABD119" s="28"/>
      <c r="ABE119" s="28"/>
      <c r="ABF119" s="28"/>
      <c r="ABG119" s="28"/>
      <c r="ABH119" s="28"/>
      <c r="ABI119" s="28"/>
      <c r="ABJ119" s="28"/>
      <c r="ABK119" s="28"/>
      <c r="ABL119" s="28"/>
      <c r="ABM119" s="28"/>
      <c r="ABN119" s="28"/>
      <c r="ABO119" s="28"/>
      <c r="ABP119" s="28"/>
      <c r="ABQ119" s="28"/>
      <c r="ABR119" s="28"/>
      <c r="ABS119" s="28"/>
      <c r="ABT119" s="28"/>
      <c r="ABU119" s="28"/>
      <c r="ABV119" s="28"/>
      <c r="ABW119" s="28"/>
      <c r="ABX119" s="28"/>
      <c r="ABY119" s="28"/>
      <c r="ABZ119" s="28"/>
      <c r="ACA119" s="28"/>
      <c r="ACB119" s="28"/>
      <c r="ACC119" s="28"/>
      <c r="ACD119" s="28"/>
      <c r="ACE119" s="28"/>
      <c r="ACF119" s="28"/>
      <c r="ACG119" s="28"/>
      <c r="ACH119" s="28"/>
      <c r="ACI119" s="28"/>
      <c r="ACJ119" s="28"/>
      <c r="ACK119" s="28"/>
      <c r="ACL119" s="28"/>
      <c r="ACM119" s="28"/>
      <c r="ACN119" s="28"/>
      <c r="ACO119" s="28"/>
      <c r="ACP119" s="28"/>
      <c r="ACQ119" s="28"/>
      <c r="ACR119" s="28"/>
      <c r="ACS119" s="28"/>
      <c r="ACT119" s="28"/>
      <c r="ACU119" s="28"/>
      <c r="ACV119" s="28"/>
      <c r="ACW119" s="28"/>
      <c r="ACX119" s="28"/>
      <c r="ACY119" s="28"/>
      <c r="ACZ119" s="28"/>
      <c r="ADA119" s="28"/>
      <c r="ADB119" s="28"/>
      <c r="ADC119" s="28"/>
      <c r="ADD119" s="28"/>
      <c r="ADE119" s="28"/>
      <c r="ADF119" s="28"/>
      <c r="ADG119" s="28"/>
      <c r="ADH119" s="28"/>
      <c r="ADI119" s="28"/>
      <c r="ADJ119" s="28"/>
      <c r="ADK119" s="28"/>
      <c r="ADL119" s="28"/>
      <c r="ADM119" s="28"/>
      <c r="ADN119" s="28"/>
      <c r="ADO119" s="28"/>
      <c r="ADP119" s="28"/>
      <c r="ADQ119" s="28"/>
      <c r="ADR119" s="28"/>
      <c r="ADS119" s="28"/>
      <c r="ADT119" s="28"/>
      <c r="ADU119" s="28"/>
      <c r="ADV119" s="28"/>
      <c r="ADW119" s="28"/>
      <c r="ADX119" s="28"/>
      <c r="ADY119" s="28"/>
      <c r="ADZ119" s="28"/>
      <c r="AEA119" s="28"/>
      <c r="AEB119" s="28"/>
      <c r="AEC119" s="28"/>
      <c r="AED119" s="28"/>
      <c r="AEE119" s="28"/>
      <c r="AEF119" s="28"/>
      <c r="AEG119" s="28"/>
      <c r="AEH119" s="28"/>
      <c r="AEI119" s="28"/>
      <c r="AEJ119" s="28"/>
      <c r="AEK119" s="28"/>
      <c r="AEL119" s="28"/>
      <c r="AEM119" s="28"/>
      <c r="AEN119" s="28"/>
      <c r="AEO119" s="28"/>
      <c r="AEP119" s="28"/>
      <c r="AEQ119" s="28"/>
      <c r="AER119" s="28"/>
      <c r="AES119" s="28"/>
      <c r="AET119" s="28"/>
      <c r="AEU119" s="28"/>
      <c r="AEV119" s="28"/>
      <c r="AEW119" s="28"/>
      <c r="AEX119" s="28"/>
      <c r="AEY119" s="28"/>
      <c r="AEZ119" s="28"/>
      <c r="AFA119" s="28"/>
      <c r="AFB119" s="28"/>
      <c r="AFC119" s="28"/>
      <c r="AFD119" s="28"/>
      <c r="AFE119" s="28"/>
      <c r="AFF119" s="28"/>
      <c r="AFG119" s="28"/>
      <c r="AFH119" s="28"/>
      <c r="AFI119" s="28"/>
      <c r="AFJ119" s="28"/>
      <c r="AFK119" s="28"/>
      <c r="AFL119" s="28"/>
      <c r="AFM119" s="28"/>
      <c r="AFN119" s="28"/>
      <c r="AFO119" s="28"/>
      <c r="AFP119" s="28"/>
      <c r="AFQ119" s="28"/>
      <c r="AFR119" s="28"/>
      <c r="AFS119" s="28"/>
      <c r="AFT119" s="28"/>
      <c r="AFU119" s="28"/>
      <c r="AFV119" s="28"/>
      <c r="AFW119" s="28"/>
      <c r="AFX119" s="28"/>
      <c r="AFY119" s="28"/>
      <c r="AFZ119" s="28"/>
      <c r="AGA119" s="28"/>
      <c r="AGB119" s="28"/>
      <c r="AGC119" s="28"/>
      <c r="AGD119" s="28"/>
      <c r="AGE119" s="28"/>
      <c r="AGF119" s="28"/>
      <c r="AGG119" s="28"/>
      <c r="AGH119" s="28"/>
      <c r="AGI119" s="28"/>
      <c r="AGJ119" s="28"/>
      <c r="AGK119" s="28"/>
      <c r="AGL119" s="28"/>
      <c r="AGM119" s="28"/>
      <c r="AGN119" s="28"/>
      <c r="AGO119" s="28"/>
      <c r="AGP119" s="28"/>
      <c r="AGQ119" s="28"/>
      <c r="AGR119" s="28"/>
      <c r="AGS119" s="28"/>
      <c r="AGT119" s="28"/>
      <c r="AGU119" s="28"/>
      <c r="AGV119" s="28"/>
      <c r="AGW119" s="28"/>
      <c r="AGX119" s="28"/>
      <c r="AGY119" s="28"/>
      <c r="AGZ119" s="28"/>
      <c r="AHA119" s="28"/>
      <c r="AHB119" s="28"/>
      <c r="AHC119" s="28"/>
      <c r="AHD119" s="28"/>
      <c r="AHE119" s="28"/>
      <c r="AHF119" s="28"/>
      <c r="AHG119" s="28"/>
      <c r="AHH119" s="28"/>
      <c r="AHI119" s="28"/>
      <c r="AHJ119" s="28"/>
      <c r="AHK119" s="28"/>
      <c r="AHL119" s="28"/>
      <c r="AHM119" s="28"/>
      <c r="AHN119" s="28"/>
      <c r="AHO119" s="28"/>
      <c r="AHP119" s="28"/>
      <c r="AHQ119" s="28"/>
      <c r="AHR119" s="28"/>
      <c r="AHS119" s="28"/>
      <c r="AHT119" s="28"/>
      <c r="AHU119" s="28"/>
      <c r="AHV119" s="28"/>
      <c r="AHW119" s="28"/>
      <c r="AHX119" s="28"/>
      <c r="AHY119" s="28"/>
      <c r="AHZ119" s="28"/>
      <c r="AIA119" s="28"/>
      <c r="AIB119" s="28"/>
      <c r="AIC119" s="28"/>
      <c r="AID119" s="28"/>
      <c r="AIE119" s="28"/>
      <c r="AIF119" s="28"/>
      <c r="AIG119" s="28"/>
      <c r="AIH119" s="28"/>
      <c r="AII119" s="28"/>
      <c r="AIJ119" s="28"/>
      <c r="AIK119" s="28"/>
      <c r="AIL119" s="28"/>
      <c r="AIM119" s="28"/>
      <c r="AIN119" s="28"/>
      <c r="AIO119" s="28"/>
      <c r="AIP119" s="28"/>
      <c r="AIQ119" s="28"/>
      <c r="AIR119" s="28"/>
      <c r="AIS119" s="28"/>
      <c r="AIT119" s="28"/>
      <c r="AIU119" s="28"/>
      <c r="AIV119" s="28"/>
      <c r="AIW119" s="28"/>
      <c r="AIX119" s="28"/>
      <c r="AIY119" s="28"/>
      <c r="AIZ119" s="28"/>
      <c r="AJA119" s="28"/>
      <c r="AJB119" s="28"/>
      <c r="AJC119" s="28"/>
      <c r="AJD119" s="28"/>
      <c r="AJE119" s="28"/>
      <c r="AJF119" s="28"/>
      <c r="AJG119" s="28"/>
      <c r="AJH119" s="28"/>
      <c r="AJI119" s="28"/>
      <c r="AJJ119" s="28"/>
      <c r="AJK119" s="28"/>
      <c r="AJL119" s="28"/>
      <c r="AJM119" s="28"/>
      <c r="AJN119" s="28"/>
      <c r="AJO119" s="28"/>
      <c r="AJP119" s="28"/>
      <c r="AJQ119" s="28"/>
      <c r="AJR119" s="28"/>
      <c r="AJS119" s="28"/>
      <c r="AJT119" s="28"/>
      <c r="AJU119" s="28"/>
      <c r="AJV119" s="28"/>
    </row>
    <row r="120" spans="1:5094" s="21" customFormat="1" x14ac:dyDescent="0.25">
      <c r="A120" s="304"/>
      <c r="B120" s="305" t="s">
        <v>132</v>
      </c>
      <c r="C120" s="306"/>
      <c r="D120" s="307"/>
      <c r="E120" s="307"/>
      <c r="F120" s="308" t="s">
        <v>168</v>
      </c>
      <c r="G120" s="309">
        <f>SUM(G11)</f>
        <v>1.371E-3</v>
      </c>
      <c r="H120" s="310"/>
      <c r="I120" s="311">
        <v>785544.29</v>
      </c>
      <c r="J120" s="311">
        <v>1602637.84</v>
      </c>
      <c r="K120" s="311">
        <v>-242984.97</v>
      </c>
      <c r="L120" s="311">
        <f t="shared" ref="L120" si="25">SUM(I120:K120)</f>
        <v>2145197.1599999997</v>
      </c>
      <c r="M120" s="311">
        <f>SUM(I120)</f>
        <v>785544.29</v>
      </c>
      <c r="N120" s="311">
        <f>SUM(L120)</f>
        <v>2145197.1599999997</v>
      </c>
      <c r="O120" s="312"/>
      <c r="P120" s="35"/>
      <c r="Q120" s="36"/>
      <c r="R120" s="36"/>
      <c r="S120" s="36"/>
      <c r="T120" s="36"/>
      <c r="U120" s="36"/>
      <c r="V120" s="36"/>
      <c r="W120" s="36"/>
      <c r="X120" s="36"/>
      <c r="Y120" s="36"/>
      <c r="Z120" s="35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  <c r="HM120" s="36"/>
      <c r="HN120" s="36"/>
      <c r="HO120" s="36"/>
      <c r="HP120" s="36"/>
      <c r="HQ120" s="36"/>
      <c r="HR120" s="36"/>
      <c r="HS120" s="36"/>
      <c r="HT120" s="36"/>
      <c r="HU120" s="36"/>
      <c r="HV120" s="36"/>
      <c r="HW120" s="36"/>
      <c r="HX120" s="36"/>
      <c r="HY120" s="36"/>
      <c r="HZ120" s="36"/>
      <c r="IA120" s="36"/>
      <c r="IB120" s="36"/>
      <c r="IC120" s="36"/>
      <c r="ID120" s="36"/>
      <c r="IE120" s="36"/>
      <c r="IF120" s="36"/>
      <c r="IG120" s="36"/>
      <c r="IH120" s="36"/>
      <c r="II120" s="36"/>
      <c r="IJ120" s="36"/>
      <c r="IK120" s="36"/>
      <c r="IL120" s="36"/>
      <c r="IM120" s="36"/>
      <c r="IN120" s="36"/>
      <c r="IO120" s="36"/>
      <c r="IP120" s="36"/>
      <c r="IQ120" s="36"/>
      <c r="IR120" s="36"/>
      <c r="IS120" s="36"/>
      <c r="IT120" s="36"/>
      <c r="IU120" s="36"/>
      <c r="IV120" s="36"/>
      <c r="IW120" s="36"/>
      <c r="IX120" s="36"/>
      <c r="IY120" s="36"/>
      <c r="IZ120" s="36"/>
      <c r="JA120" s="36"/>
      <c r="JB120" s="36"/>
      <c r="JC120" s="36"/>
      <c r="JD120" s="36"/>
      <c r="JE120" s="36"/>
      <c r="JF120" s="36"/>
      <c r="JG120" s="36"/>
      <c r="JH120" s="36"/>
      <c r="JI120" s="36"/>
      <c r="JJ120" s="36"/>
      <c r="JK120" s="36"/>
      <c r="JL120" s="36"/>
      <c r="JM120" s="36"/>
      <c r="JN120" s="36"/>
      <c r="JO120" s="36"/>
      <c r="JP120" s="36"/>
      <c r="JQ120" s="36"/>
      <c r="JR120" s="36"/>
      <c r="JS120" s="36"/>
      <c r="JT120" s="36"/>
      <c r="JU120" s="36"/>
      <c r="JV120" s="36"/>
      <c r="JW120" s="36"/>
      <c r="JX120" s="36"/>
      <c r="JY120" s="36"/>
      <c r="JZ120" s="36"/>
      <c r="KA120" s="36"/>
      <c r="KB120" s="36"/>
      <c r="KC120" s="36"/>
      <c r="KD120" s="36"/>
      <c r="KE120" s="36"/>
      <c r="KF120" s="36"/>
      <c r="KG120" s="36"/>
      <c r="KH120" s="36"/>
      <c r="KI120" s="36"/>
      <c r="KJ120" s="36"/>
      <c r="KK120" s="36"/>
      <c r="KL120" s="36"/>
      <c r="KM120" s="36"/>
      <c r="KN120" s="36"/>
      <c r="KO120" s="36"/>
      <c r="KP120" s="36"/>
      <c r="KQ120" s="36"/>
      <c r="KR120" s="36"/>
      <c r="KS120" s="36"/>
      <c r="KT120" s="36"/>
      <c r="KU120" s="36"/>
      <c r="KV120" s="36"/>
      <c r="KW120" s="36"/>
      <c r="KX120" s="36"/>
      <c r="KY120" s="36"/>
      <c r="KZ120" s="36"/>
      <c r="LA120" s="36"/>
      <c r="LB120" s="36"/>
      <c r="LC120" s="36"/>
      <c r="LD120" s="36"/>
      <c r="LE120" s="36"/>
      <c r="LF120" s="36"/>
      <c r="LG120" s="36"/>
      <c r="LH120" s="36"/>
      <c r="LI120" s="36"/>
      <c r="LJ120" s="36"/>
      <c r="LK120" s="36"/>
      <c r="LL120" s="36"/>
      <c r="LM120" s="36"/>
      <c r="LN120" s="36"/>
      <c r="LO120" s="36"/>
      <c r="LP120" s="36"/>
      <c r="LQ120" s="36"/>
      <c r="LR120" s="36"/>
      <c r="LS120" s="36"/>
      <c r="LT120" s="36"/>
      <c r="LU120" s="36"/>
      <c r="LV120" s="36"/>
      <c r="LW120" s="36"/>
      <c r="LX120" s="36"/>
      <c r="LY120" s="36"/>
      <c r="LZ120" s="36"/>
      <c r="MA120" s="36"/>
      <c r="MB120" s="36"/>
      <c r="MC120" s="36"/>
      <c r="MD120" s="36"/>
      <c r="ME120" s="36"/>
      <c r="MF120" s="36"/>
      <c r="MG120" s="36"/>
      <c r="MH120" s="36"/>
      <c r="MI120" s="36"/>
      <c r="MJ120" s="36"/>
      <c r="MK120" s="36"/>
      <c r="ML120" s="36"/>
      <c r="MM120" s="36"/>
      <c r="MN120" s="36"/>
      <c r="MO120" s="36"/>
      <c r="MP120" s="36"/>
      <c r="MQ120" s="36"/>
      <c r="MR120" s="36"/>
      <c r="MS120" s="36"/>
      <c r="MT120" s="36"/>
      <c r="MU120" s="36"/>
      <c r="MV120" s="36"/>
      <c r="MW120" s="36"/>
      <c r="MX120" s="36"/>
      <c r="MY120" s="36"/>
      <c r="MZ120" s="36"/>
      <c r="NA120" s="36"/>
      <c r="NB120" s="36"/>
      <c r="NC120" s="36"/>
      <c r="ND120" s="36"/>
      <c r="NE120" s="36"/>
      <c r="NF120" s="36"/>
      <c r="NG120" s="36"/>
      <c r="NH120" s="36"/>
      <c r="NI120" s="36"/>
      <c r="NJ120" s="36"/>
      <c r="NK120" s="36"/>
      <c r="NL120" s="36"/>
      <c r="NM120" s="36"/>
      <c r="NN120" s="36"/>
      <c r="NO120" s="36"/>
      <c r="NP120" s="36"/>
      <c r="NQ120" s="36"/>
      <c r="NR120" s="36"/>
      <c r="NS120" s="36"/>
      <c r="NT120" s="36"/>
      <c r="NU120" s="36"/>
      <c r="NV120" s="36"/>
      <c r="NW120" s="36"/>
      <c r="NX120" s="36"/>
      <c r="NY120" s="36"/>
      <c r="NZ120" s="36"/>
      <c r="OA120" s="36"/>
      <c r="OB120" s="36"/>
      <c r="OC120" s="36"/>
      <c r="OD120" s="36"/>
      <c r="OE120" s="36"/>
      <c r="OF120" s="36"/>
      <c r="OG120" s="36"/>
      <c r="OH120" s="36"/>
      <c r="OI120" s="36"/>
      <c r="OJ120" s="36"/>
      <c r="OK120" s="36"/>
      <c r="OL120" s="36"/>
      <c r="OM120" s="36"/>
      <c r="ON120" s="36"/>
      <c r="OO120" s="36"/>
      <c r="OP120" s="36"/>
      <c r="OQ120" s="36"/>
      <c r="OR120" s="36"/>
      <c r="OS120" s="36"/>
      <c r="OT120" s="36"/>
      <c r="OU120" s="36"/>
      <c r="OV120" s="36"/>
      <c r="OW120" s="36"/>
      <c r="OX120" s="36"/>
      <c r="OY120" s="36"/>
      <c r="OZ120" s="36"/>
      <c r="PA120" s="36"/>
      <c r="PB120" s="36"/>
      <c r="PC120" s="36"/>
      <c r="PD120" s="36"/>
      <c r="PE120" s="36"/>
      <c r="PF120" s="36"/>
      <c r="PG120" s="36"/>
      <c r="PH120" s="36"/>
      <c r="PI120" s="36"/>
      <c r="PJ120" s="36"/>
      <c r="PK120" s="36"/>
      <c r="PL120" s="36"/>
      <c r="PM120" s="36"/>
      <c r="PN120" s="36"/>
      <c r="PO120" s="36"/>
      <c r="PP120" s="36"/>
      <c r="PQ120" s="36"/>
      <c r="PR120" s="36"/>
      <c r="PS120" s="36"/>
      <c r="PT120" s="36"/>
      <c r="PU120" s="36"/>
      <c r="PV120" s="36"/>
      <c r="PW120" s="36"/>
      <c r="PX120" s="36"/>
      <c r="PY120" s="36"/>
      <c r="PZ120" s="36"/>
      <c r="QA120" s="36"/>
      <c r="QB120" s="36"/>
      <c r="QC120" s="36"/>
      <c r="QD120" s="36"/>
      <c r="QE120" s="36"/>
      <c r="QF120" s="36"/>
      <c r="QG120" s="36"/>
      <c r="QH120" s="36"/>
      <c r="QI120" s="36"/>
      <c r="QJ120" s="36"/>
      <c r="QK120" s="36"/>
      <c r="QL120" s="36"/>
      <c r="QM120" s="36"/>
      <c r="QN120" s="36"/>
      <c r="QO120" s="36"/>
      <c r="QP120" s="36"/>
      <c r="QQ120" s="36"/>
      <c r="QR120" s="36"/>
      <c r="QS120" s="36"/>
      <c r="QT120" s="36"/>
      <c r="QU120" s="36"/>
      <c r="QV120" s="36"/>
      <c r="QW120" s="36"/>
      <c r="QX120" s="36"/>
      <c r="QY120" s="36"/>
      <c r="QZ120" s="36"/>
      <c r="RA120" s="36"/>
      <c r="RB120" s="36"/>
      <c r="RC120" s="36"/>
      <c r="RD120" s="36"/>
      <c r="RE120" s="36"/>
      <c r="RF120" s="36"/>
      <c r="RG120" s="36"/>
      <c r="RH120" s="36"/>
      <c r="RI120" s="36"/>
      <c r="RJ120" s="36"/>
      <c r="RK120" s="36"/>
      <c r="RL120" s="36"/>
      <c r="RM120" s="36"/>
      <c r="RN120" s="36"/>
      <c r="RO120" s="36"/>
      <c r="RP120" s="36"/>
      <c r="RQ120" s="36"/>
      <c r="RR120" s="36"/>
      <c r="RS120" s="36"/>
      <c r="RT120" s="36"/>
      <c r="RU120" s="36"/>
      <c r="RV120" s="36"/>
      <c r="RW120" s="36"/>
      <c r="RX120" s="36"/>
      <c r="RY120" s="36"/>
      <c r="RZ120" s="36"/>
      <c r="SA120" s="36"/>
      <c r="SB120" s="36"/>
      <c r="SC120" s="36"/>
      <c r="SD120" s="36"/>
      <c r="SE120" s="36"/>
      <c r="SF120" s="36"/>
      <c r="SG120" s="36"/>
      <c r="SH120" s="36"/>
      <c r="SI120" s="36"/>
      <c r="SJ120" s="36"/>
      <c r="SK120" s="36"/>
      <c r="SL120" s="36"/>
      <c r="SM120" s="36"/>
      <c r="SN120" s="36"/>
      <c r="SO120" s="36"/>
      <c r="SP120" s="36"/>
      <c r="SQ120" s="36"/>
      <c r="SR120" s="36"/>
      <c r="SS120" s="36"/>
      <c r="ST120" s="36"/>
      <c r="SU120" s="36"/>
      <c r="SV120" s="36"/>
      <c r="SW120" s="36"/>
      <c r="SX120" s="36"/>
      <c r="SY120" s="36"/>
      <c r="SZ120" s="36"/>
      <c r="TA120" s="36"/>
      <c r="TB120" s="36"/>
      <c r="TC120" s="36"/>
      <c r="TD120" s="36"/>
      <c r="TE120" s="36"/>
      <c r="TF120" s="36"/>
      <c r="TG120" s="36"/>
      <c r="TH120" s="36"/>
      <c r="TI120" s="36"/>
      <c r="TJ120" s="36"/>
      <c r="TK120" s="36"/>
      <c r="TL120" s="36"/>
      <c r="TM120" s="36"/>
      <c r="TN120" s="36"/>
      <c r="TO120" s="36"/>
      <c r="TP120" s="36"/>
      <c r="TQ120" s="36"/>
      <c r="TR120" s="36"/>
      <c r="TS120" s="36"/>
      <c r="TT120" s="36"/>
      <c r="TU120" s="36"/>
      <c r="TV120" s="36"/>
      <c r="TW120" s="36"/>
      <c r="TX120" s="36"/>
      <c r="TY120" s="36"/>
      <c r="TZ120" s="36"/>
      <c r="UA120" s="36"/>
      <c r="UB120" s="36"/>
      <c r="UC120" s="36"/>
      <c r="UD120" s="36"/>
      <c r="UE120" s="36"/>
      <c r="UF120" s="36"/>
      <c r="UG120" s="36"/>
      <c r="UH120" s="36"/>
      <c r="UI120" s="36"/>
      <c r="UJ120" s="36"/>
      <c r="UK120" s="36"/>
      <c r="UL120" s="36"/>
      <c r="UM120" s="36"/>
      <c r="UN120" s="36"/>
      <c r="UO120" s="36"/>
      <c r="UP120" s="36"/>
      <c r="UQ120" s="36"/>
      <c r="UR120" s="36"/>
      <c r="US120" s="36"/>
      <c r="UT120" s="36"/>
      <c r="UU120" s="36"/>
      <c r="UV120" s="36"/>
      <c r="UW120" s="36"/>
      <c r="UX120" s="36"/>
      <c r="UY120" s="36"/>
      <c r="UZ120" s="36"/>
      <c r="VA120" s="36"/>
      <c r="VB120" s="36"/>
      <c r="VC120" s="36"/>
      <c r="VD120" s="36"/>
      <c r="VE120" s="36"/>
      <c r="VF120" s="36"/>
      <c r="VG120" s="36"/>
      <c r="VH120" s="36"/>
      <c r="VI120" s="36"/>
      <c r="VJ120" s="36"/>
      <c r="VK120" s="36"/>
      <c r="VL120" s="36"/>
      <c r="VM120" s="36"/>
      <c r="VN120" s="36"/>
      <c r="VO120" s="36"/>
      <c r="VP120" s="36"/>
      <c r="VQ120" s="36"/>
      <c r="VR120" s="36"/>
      <c r="VS120" s="36"/>
      <c r="VT120" s="36"/>
      <c r="VU120" s="36"/>
      <c r="VV120" s="36"/>
      <c r="VW120" s="36"/>
      <c r="VX120" s="36"/>
      <c r="VY120" s="36"/>
      <c r="VZ120" s="36"/>
      <c r="WA120" s="36"/>
      <c r="WB120" s="36"/>
      <c r="WC120" s="36"/>
      <c r="WD120" s="36"/>
      <c r="WE120" s="36"/>
      <c r="WF120" s="36"/>
      <c r="WG120" s="36"/>
      <c r="WH120" s="36"/>
      <c r="WI120" s="36"/>
      <c r="WJ120" s="36"/>
      <c r="WK120" s="36"/>
      <c r="WL120" s="36"/>
      <c r="WM120" s="36"/>
      <c r="WN120" s="36"/>
      <c r="WO120" s="36"/>
      <c r="WP120" s="36"/>
      <c r="WQ120" s="36"/>
      <c r="WR120" s="36"/>
      <c r="WS120" s="36"/>
      <c r="WT120" s="36"/>
      <c r="WU120" s="36"/>
      <c r="WV120" s="36"/>
      <c r="WW120" s="36"/>
      <c r="WX120" s="36"/>
      <c r="WY120" s="36"/>
      <c r="WZ120" s="36"/>
      <c r="XA120" s="36"/>
      <c r="XB120" s="36"/>
      <c r="XC120" s="36"/>
      <c r="XD120" s="36"/>
      <c r="XE120" s="36"/>
      <c r="XF120" s="36"/>
      <c r="XG120" s="36"/>
      <c r="XH120" s="36"/>
      <c r="XI120" s="36"/>
      <c r="XJ120" s="36"/>
      <c r="XK120" s="36"/>
      <c r="XL120" s="36"/>
      <c r="XM120" s="36"/>
      <c r="XN120" s="36"/>
      <c r="XO120" s="36"/>
      <c r="XP120" s="36"/>
      <c r="XQ120" s="36"/>
      <c r="XR120" s="36"/>
      <c r="XS120" s="36"/>
      <c r="XT120" s="36"/>
      <c r="XU120" s="36"/>
      <c r="XV120" s="36"/>
      <c r="XW120" s="36"/>
      <c r="XX120" s="36"/>
      <c r="XY120" s="36"/>
      <c r="XZ120" s="36"/>
      <c r="YA120" s="36"/>
      <c r="YB120" s="36"/>
      <c r="YC120" s="36"/>
      <c r="YD120" s="36"/>
      <c r="YE120" s="36"/>
      <c r="YF120" s="36"/>
      <c r="YG120" s="36"/>
      <c r="YH120" s="36"/>
      <c r="YI120" s="36"/>
      <c r="YJ120" s="36"/>
      <c r="YK120" s="36"/>
      <c r="YL120" s="36"/>
      <c r="YM120" s="36"/>
      <c r="YN120" s="36"/>
      <c r="YO120" s="36"/>
      <c r="YP120" s="36"/>
      <c r="YQ120" s="36"/>
      <c r="YR120" s="36"/>
      <c r="YS120" s="36"/>
      <c r="YT120" s="36"/>
      <c r="YU120" s="36"/>
      <c r="YV120" s="36"/>
      <c r="YW120" s="36"/>
      <c r="YX120" s="36"/>
      <c r="YY120" s="36"/>
      <c r="YZ120" s="36"/>
      <c r="ZA120" s="36"/>
      <c r="ZB120" s="36"/>
      <c r="ZC120" s="36"/>
      <c r="ZD120" s="36"/>
      <c r="ZE120" s="36"/>
      <c r="ZF120" s="36"/>
      <c r="ZG120" s="36"/>
      <c r="ZH120" s="36"/>
      <c r="ZI120" s="36"/>
      <c r="ZJ120" s="36"/>
      <c r="ZK120" s="36"/>
      <c r="ZL120" s="36"/>
      <c r="ZM120" s="36"/>
      <c r="ZN120" s="36"/>
      <c r="ZO120" s="36"/>
      <c r="ZP120" s="36"/>
      <c r="ZQ120" s="36"/>
      <c r="ZR120" s="36"/>
      <c r="ZS120" s="36"/>
      <c r="ZT120" s="36"/>
      <c r="ZU120" s="36"/>
      <c r="ZV120" s="36"/>
      <c r="ZW120" s="36"/>
      <c r="ZX120" s="36"/>
      <c r="ZY120" s="36"/>
      <c r="ZZ120" s="36"/>
      <c r="AAA120" s="36"/>
      <c r="AAB120" s="36"/>
      <c r="AAC120" s="36"/>
      <c r="AAD120" s="36"/>
      <c r="AAE120" s="36"/>
      <c r="AAF120" s="36"/>
      <c r="AAG120" s="36"/>
      <c r="AAH120" s="36"/>
      <c r="AAI120" s="36"/>
      <c r="AAJ120" s="36"/>
      <c r="AAK120" s="36"/>
      <c r="AAL120" s="36"/>
      <c r="AAM120" s="36"/>
      <c r="AAN120" s="36"/>
      <c r="AAO120" s="36"/>
      <c r="AAP120" s="36"/>
      <c r="AAQ120" s="36"/>
      <c r="AAR120" s="36"/>
      <c r="AAS120" s="36"/>
      <c r="AAT120" s="36"/>
      <c r="AAU120" s="36"/>
      <c r="AAV120" s="36"/>
      <c r="AAW120" s="36"/>
      <c r="AAX120" s="36"/>
      <c r="AAY120" s="36"/>
      <c r="AAZ120" s="36"/>
      <c r="ABA120" s="36"/>
      <c r="ABB120" s="36"/>
      <c r="ABC120" s="36"/>
      <c r="ABD120" s="36"/>
      <c r="ABE120" s="36"/>
      <c r="ABF120" s="36"/>
      <c r="ABG120" s="36"/>
      <c r="ABH120" s="36"/>
      <c r="ABI120" s="36"/>
      <c r="ABJ120" s="36"/>
      <c r="ABK120" s="36"/>
      <c r="ABL120" s="36"/>
      <c r="ABM120" s="36"/>
      <c r="ABN120" s="36"/>
      <c r="ABO120" s="36"/>
      <c r="ABP120" s="36"/>
      <c r="ABQ120" s="36"/>
      <c r="ABR120" s="36"/>
      <c r="ABS120" s="36"/>
      <c r="ABT120" s="36"/>
      <c r="ABU120" s="36"/>
      <c r="ABV120" s="36"/>
      <c r="ABW120" s="36"/>
      <c r="ABX120" s="36"/>
      <c r="ABY120" s="36"/>
      <c r="ABZ120" s="36"/>
      <c r="ACA120" s="36"/>
      <c r="ACB120" s="36"/>
      <c r="ACC120" s="36"/>
      <c r="ACD120" s="36"/>
      <c r="ACE120" s="36"/>
      <c r="ACF120" s="36"/>
      <c r="ACG120" s="36"/>
      <c r="ACH120" s="36"/>
      <c r="ACI120" s="36"/>
      <c r="ACJ120" s="36"/>
      <c r="ACK120" s="36"/>
      <c r="ACL120" s="36"/>
      <c r="ACM120" s="36"/>
      <c r="ACN120" s="36"/>
      <c r="ACO120" s="36"/>
      <c r="ACP120" s="36"/>
      <c r="ACQ120" s="36"/>
      <c r="ACR120" s="36"/>
      <c r="ACS120" s="36"/>
      <c r="ACT120" s="36"/>
      <c r="ACU120" s="36"/>
      <c r="ACV120" s="36"/>
      <c r="ACW120" s="36"/>
      <c r="ACX120" s="36"/>
      <c r="ACY120" s="36"/>
      <c r="ACZ120" s="36"/>
      <c r="ADA120" s="36"/>
      <c r="ADB120" s="36"/>
      <c r="ADC120" s="36"/>
      <c r="ADD120" s="36"/>
      <c r="ADE120" s="36"/>
      <c r="ADF120" s="36"/>
      <c r="ADG120" s="36"/>
      <c r="ADH120" s="36"/>
      <c r="ADI120" s="36"/>
      <c r="ADJ120" s="36"/>
      <c r="ADK120" s="36"/>
      <c r="ADL120" s="36"/>
      <c r="ADM120" s="36"/>
      <c r="ADN120" s="36"/>
      <c r="ADO120" s="36"/>
      <c r="ADP120" s="36"/>
      <c r="ADQ120" s="36"/>
      <c r="ADR120" s="36"/>
      <c r="ADS120" s="36"/>
      <c r="ADT120" s="36"/>
      <c r="ADU120" s="36"/>
      <c r="ADV120" s="36"/>
      <c r="ADW120" s="36"/>
      <c r="ADX120" s="36"/>
      <c r="ADY120" s="36"/>
      <c r="ADZ120" s="36"/>
      <c r="AEA120" s="36"/>
      <c r="AEB120" s="36"/>
      <c r="AEC120" s="36"/>
      <c r="AED120" s="36"/>
      <c r="AEE120" s="36"/>
      <c r="AEF120" s="36"/>
      <c r="AEG120" s="36"/>
      <c r="AEH120" s="36"/>
      <c r="AEI120" s="36"/>
      <c r="AEJ120" s="36"/>
      <c r="AEK120" s="36"/>
      <c r="AEL120" s="36"/>
      <c r="AEM120" s="36"/>
      <c r="AEN120" s="36"/>
      <c r="AEO120" s="36"/>
      <c r="AEP120" s="36"/>
      <c r="AEQ120" s="36"/>
      <c r="AER120" s="36"/>
      <c r="AES120" s="36"/>
      <c r="AET120" s="36"/>
      <c r="AEU120" s="36"/>
      <c r="AEV120" s="36"/>
      <c r="AEW120" s="36"/>
      <c r="AEX120" s="36"/>
      <c r="AEY120" s="36"/>
      <c r="AEZ120" s="36"/>
      <c r="AFA120" s="36"/>
      <c r="AFB120" s="36"/>
      <c r="AFC120" s="36"/>
      <c r="AFD120" s="36"/>
      <c r="AFE120" s="36"/>
      <c r="AFF120" s="36"/>
      <c r="AFG120" s="36"/>
      <c r="AFH120" s="36"/>
      <c r="AFI120" s="36"/>
      <c r="AFJ120" s="36"/>
      <c r="AFK120" s="36"/>
      <c r="AFL120" s="36"/>
      <c r="AFM120" s="36"/>
      <c r="AFN120" s="36"/>
      <c r="AFO120" s="36"/>
      <c r="AFP120" s="36"/>
      <c r="AFQ120" s="36"/>
      <c r="AFR120" s="36"/>
      <c r="AFS120" s="36"/>
      <c r="AFT120" s="36"/>
      <c r="AFU120" s="36"/>
      <c r="AFV120" s="36"/>
      <c r="AFW120" s="36"/>
      <c r="AFX120" s="36"/>
      <c r="AFY120" s="36"/>
      <c r="AFZ120" s="36"/>
      <c r="AGA120" s="36"/>
      <c r="AGB120" s="36"/>
      <c r="AGC120" s="36"/>
      <c r="AGD120" s="36"/>
      <c r="AGE120" s="36"/>
      <c r="AGF120" s="36"/>
      <c r="AGG120" s="36"/>
      <c r="AGH120" s="36"/>
      <c r="AGI120" s="36"/>
      <c r="AGJ120" s="36"/>
      <c r="AGK120" s="36"/>
      <c r="AGL120" s="36"/>
      <c r="AGM120" s="36"/>
      <c r="AGN120" s="36"/>
      <c r="AGO120" s="36"/>
      <c r="AGP120" s="36"/>
      <c r="AGQ120" s="36"/>
      <c r="AGR120" s="36"/>
      <c r="AGS120" s="36"/>
      <c r="AGT120" s="36"/>
      <c r="AGU120" s="36"/>
      <c r="AGV120" s="36"/>
      <c r="AGW120" s="36"/>
      <c r="AGX120" s="36"/>
      <c r="AGY120" s="36"/>
      <c r="AGZ120" s="36"/>
      <c r="AHA120" s="36"/>
      <c r="AHB120" s="36"/>
      <c r="AHC120" s="36"/>
      <c r="AHD120" s="36"/>
      <c r="AHE120" s="36"/>
      <c r="AHF120" s="36"/>
      <c r="AHG120" s="36"/>
      <c r="AHH120" s="36"/>
      <c r="AHI120" s="36"/>
      <c r="AHJ120" s="36"/>
      <c r="AHK120" s="36"/>
      <c r="AHL120" s="36"/>
      <c r="AHM120" s="36"/>
      <c r="AHN120" s="36"/>
      <c r="AHO120" s="36"/>
      <c r="AHP120" s="36"/>
      <c r="AHQ120" s="36"/>
      <c r="AHR120" s="36"/>
      <c r="AHS120" s="36"/>
      <c r="AHT120" s="36"/>
      <c r="AHU120" s="36"/>
      <c r="AHV120" s="36"/>
      <c r="AHW120" s="36"/>
      <c r="AHX120" s="36"/>
      <c r="AHY120" s="36"/>
      <c r="AHZ120" s="36"/>
      <c r="AIA120" s="36"/>
      <c r="AIB120" s="36"/>
      <c r="AIC120" s="36"/>
      <c r="AID120" s="36"/>
      <c r="AIE120" s="36"/>
      <c r="AIF120" s="36"/>
      <c r="AIG120" s="36"/>
      <c r="AIH120" s="36"/>
      <c r="AII120" s="36"/>
      <c r="AIJ120" s="36"/>
      <c r="AIK120" s="36"/>
      <c r="AIL120" s="36"/>
      <c r="AIM120" s="36"/>
      <c r="AIN120" s="36"/>
      <c r="AIO120" s="36"/>
      <c r="AIP120" s="36"/>
      <c r="AIQ120" s="36"/>
      <c r="AIR120" s="36"/>
      <c r="AIS120" s="36"/>
      <c r="AIT120" s="36"/>
      <c r="AIU120" s="36"/>
      <c r="AIV120" s="36"/>
      <c r="AIW120" s="36"/>
      <c r="AIX120" s="36"/>
      <c r="AIY120" s="36"/>
      <c r="AIZ120" s="36"/>
      <c r="AJA120" s="36"/>
      <c r="AJB120" s="36"/>
      <c r="AJC120" s="36"/>
      <c r="AJD120" s="36"/>
      <c r="AJE120" s="36"/>
      <c r="AJF120" s="36"/>
      <c r="AJG120" s="36"/>
      <c r="AJH120" s="36"/>
      <c r="AJI120" s="36"/>
      <c r="AJJ120" s="36"/>
      <c r="AJK120" s="36"/>
      <c r="AJL120" s="36"/>
      <c r="AJM120" s="36"/>
      <c r="AJN120" s="36"/>
      <c r="AJO120" s="36"/>
      <c r="AJP120" s="36"/>
      <c r="AJQ120" s="36"/>
      <c r="AJR120" s="36"/>
      <c r="AJS120" s="36"/>
      <c r="AJT120" s="36"/>
      <c r="AJU120" s="36"/>
      <c r="AJV120" s="36"/>
      <c r="AJW120" s="34"/>
      <c r="AJX120" s="34"/>
      <c r="AJY120" s="34"/>
      <c r="AJZ120" s="34"/>
      <c r="AKA120" s="34"/>
      <c r="AKB120" s="34"/>
      <c r="AKC120" s="34"/>
      <c r="AKD120" s="34"/>
      <c r="AKE120" s="34"/>
      <c r="AKF120" s="34"/>
      <c r="AKG120" s="34"/>
      <c r="AKH120" s="34"/>
      <c r="AKI120" s="34"/>
      <c r="AKJ120" s="34"/>
      <c r="AKK120" s="34"/>
      <c r="AKL120" s="34"/>
      <c r="AKM120" s="34"/>
      <c r="AKN120" s="34"/>
      <c r="AKO120" s="34"/>
      <c r="AKP120" s="34"/>
      <c r="AKQ120" s="34"/>
      <c r="AKR120" s="34"/>
      <c r="AKS120" s="34"/>
      <c r="AKT120" s="34"/>
      <c r="AKU120" s="34"/>
      <c r="AKV120" s="34"/>
      <c r="AKW120" s="34"/>
      <c r="AKX120" s="34"/>
      <c r="AKY120" s="34"/>
      <c r="AKZ120" s="34"/>
      <c r="ALA120" s="34"/>
      <c r="ALB120" s="34"/>
      <c r="ALC120" s="34"/>
      <c r="ALD120" s="34"/>
      <c r="ALE120" s="34"/>
      <c r="ALF120" s="34"/>
      <c r="ALG120" s="34"/>
      <c r="ALH120" s="34"/>
      <c r="ALI120" s="34"/>
      <c r="ALJ120" s="34"/>
      <c r="ALK120" s="34"/>
      <c r="ALL120" s="34"/>
      <c r="ALM120" s="34"/>
      <c r="ALN120" s="34"/>
      <c r="ALO120" s="34"/>
      <c r="ALP120" s="34"/>
      <c r="ALQ120" s="34"/>
      <c r="ALR120" s="34"/>
      <c r="ALS120" s="34"/>
      <c r="ALT120" s="34"/>
      <c r="ALU120" s="34"/>
      <c r="ALV120" s="34"/>
      <c r="ALW120" s="34"/>
      <c r="ALX120" s="34"/>
      <c r="ALY120" s="34"/>
      <c r="ALZ120" s="34"/>
      <c r="AMA120" s="34"/>
      <c r="AMB120" s="34"/>
      <c r="AMC120" s="34"/>
      <c r="AMD120" s="34"/>
      <c r="AME120" s="34"/>
      <c r="AMF120" s="34"/>
      <c r="AMG120" s="34"/>
      <c r="AMH120" s="34"/>
      <c r="AMI120" s="34"/>
      <c r="AMJ120" s="34"/>
      <c r="AMK120" s="34"/>
      <c r="AML120" s="34"/>
      <c r="AMM120" s="34"/>
      <c r="AMN120" s="34"/>
      <c r="AMO120" s="34"/>
      <c r="AMP120" s="34"/>
      <c r="AMQ120" s="34"/>
      <c r="AMR120" s="34"/>
      <c r="AMS120" s="34"/>
      <c r="AMT120" s="34"/>
      <c r="AMU120" s="34"/>
      <c r="AMV120" s="34"/>
      <c r="AMW120" s="34"/>
      <c r="AMX120" s="34"/>
      <c r="AMY120" s="34"/>
      <c r="AMZ120" s="34"/>
      <c r="ANA120" s="34"/>
      <c r="ANB120" s="34"/>
      <c r="ANC120" s="34"/>
      <c r="AND120" s="34"/>
      <c r="ANE120" s="34"/>
      <c r="ANF120" s="34"/>
      <c r="ANG120" s="34"/>
      <c r="ANH120" s="34"/>
      <c r="ANI120" s="34"/>
      <c r="ANJ120" s="34"/>
      <c r="ANK120" s="34"/>
      <c r="ANL120" s="34"/>
      <c r="ANM120" s="34"/>
      <c r="ANN120" s="34"/>
      <c r="ANO120" s="34"/>
      <c r="ANP120" s="34"/>
      <c r="ANQ120" s="34"/>
      <c r="ANR120" s="34"/>
      <c r="ANS120" s="34"/>
      <c r="ANT120" s="34"/>
      <c r="ANU120" s="34"/>
      <c r="ANV120" s="34"/>
      <c r="ANW120" s="34"/>
      <c r="ANX120" s="34"/>
      <c r="ANY120" s="34"/>
      <c r="ANZ120" s="34"/>
      <c r="AOA120" s="34"/>
      <c r="AOB120" s="34"/>
      <c r="AOC120" s="34"/>
      <c r="AOD120" s="34"/>
      <c r="AOE120" s="34"/>
      <c r="AOF120" s="34"/>
      <c r="AOG120" s="34"/>
      <c r="AOH120" s="34"/>
      <c r="AOI120" s="34"/>
      <c r="AOJ120" s="34"/>
      <c r="AOK120" s="34"/>
      <c r="AOL120" s="34"/>
      <c r="AOM120" s="34"/>
      <c r="AON120" s="34"/>
      <c r="AOO120" s="34"/>
      <c r="AOP120" s="34"/>
      <c r="AOQ120" s="34"/>
      <c r="AOR120" s="34"/>
      <c r="AOS120" s="34"/>
      <c r="AOT120" s="34"/>
      <c r="AOU120" s="34"/>
      <c r="AOV120" s="34"/>
      <c r="AOW120" s="34"/>
      <c r="AOX120" s="34"/>
      <c r="AOY120" s="34"/>
      <c r="AOZ120" s="34"/>
      <c r="APA120" s="34"/>
      <c r="APB120" s="34"/>
      <c r="APC120" s="34"/>
      <c r="APD120" s="34"/>
      <c r="APE120" s="34"/>
      <c r="APF120" s="34"/>
      <c r="APG120" s="34"/>
      <c r="APH120" s="34"/>
      <c r="API120" s="34"/>
      <c r="APJ120" s="34"/>
      <c r="APK120" s="34"/>
      <c r="APL120" s="34"/>
      <c r="APM120" s="34"/>
      <c r="APN120" s="34"/>
      <c r="APO120" s="34"/>
      <c r="APP120" s="34"/>
      <c r="APQ120" s="34"/>
      <c r="APR120" s="34"/>
      <c r="APS120" s="34"/>
      <c r="APT120" s="34"/>
      <c r="APU120" s="34"/>
      <c r="APV120" s="34"/>
      <c r="APW120" s="34"/>
      <c r="APX120" s="34"/>
      <c r="APY120" s="34"/>
      <c r="APZ120" s="34"/>
      <c r="AQA120" s="34"/>
      <c r="AQB120" s="34"/>
      <c r="AQC120" s="34"/>
      <c r="AQD120" s="34"/>
      <c r="AQE120" s="34"/>
      <c r="AQF120" s="34"/>
      <c r="AQG120" s="34"/>
      <c r="AQH120" s="34"/>
      <c r="AQI120" s="34"/>
      <c r="AQJ120" s="34"/>
      <c r="AQK120" s="34"/>
      <c r="AQL120" s="34"/>
      <c r="AQM120" s="34"/>
      <c r="AQN120" s="34"/>
      <c r="AQO120" s="34"/>
      <c r="AQP120" s="34"/>
      <c r="AQQ120" s="34"/>
      <c r="AQR120" s="34"/>
      <c r="AQS120" s="34"/>
      <c r="AQT120" s="34"/>
      <c r="AQU120" s="34"/>
      <c r="AQV120" s="34"/>
      <c r="AQW120" s="34"/>
      <c r="AQX120" s="34"/>
      <c r="AQY120" s="34"/>
      <c r="AQZ120" s="34"/>
      <c r="ARA120" s="34"/>
      <c r="ARB120" s="34"/>
      <c r="ARC120" s="34"/>
      <c r="ARD120" s="34"/>
      <c r="ARE120" s="34"/>
      <c r="ARF120" s="34"/>
      <c r="ARG120" s="34"/>
      <c r="ARH120" s="34"/>
      <c r="ARI120" s="34"/>
      <c r="ARJ120" s="34"/>
      <c r="ARK120" s="34"/>
      <c r="ARL120" s="34"/>
      <c r="ARM120" s="34"/>
      <c r="ARN120" s="34"/>
      <c r="ARO120" s="34"/>
      <c r="ARP120" s="34"/>
      <c r="ARQ120" s="34"/>
      <c r="ARR120" s="34"/>
      <c r="ARS120" s="34"/>
      <c r="ART120" s="34"/>
      <c r="ARU120" s="34"/>
      <c r="ARV120" s="34"/>
      <c r="ARW120" s="34"/>
      <c r="ARX120" s="34"/>
      <c r="ARY120" s="34"/>
      <c r="ARZ120" s="34"/>
      <c r="ASA120" s="34"/>
      <c r="ASB120" s="34"/>
      <c r="ASC120" s="34"/>
      <c r="ASD120" s="34"/>
      <c r="ASE120" s="34"/>
      <c r="ASF120" s="34"/>
      <c r="ASG120" s="34"/>
      <c r="ASH120" s="34"/>
      <c r="ASI120" s="34"/>
      <c r="ASJ120" s="34"/>
      <c r="ASK120" s="34"/>
      <c r="ASL120" s="34"/>
      <c r="ASM120" s="34"/>
      <c r="ASN120" s="34"/>
      <c r="ASO120" s="34"/>
      <c r="ASP120" s="34"/>
      <c r="ASQ120" s="34"/>
      <c r="ASR120" s="34"/>
      <c r="ASS120" s="34"/>
      <c r="AST120" s="34"/>
      <c r="ASU120" s="34"/>
      <c r="ASV120" s="34"/>
      <c r="ASW120" s="34"/>
      <c r="ASX120" s="34"/>
      <c r="ASY120" s="34"/>
      <c r="ASZ120" s="34"/>
      <c r="ATA120" s="34"/>
      <c r="ATB120" s="34"/>
      <c r="ATC120" s="34"/>
      <c r="ATD120" s="34"/>
      <c r="ATE120" s="34"/>
      <c r="ATF120" s="34"/>
      <c r="ATG120" s="34"/>
      <c r="ATH120" s="34"/>
      <c r="ATI120" s="34"/>
      <c r="ATJ120" s="34"/>
      <c r="ATK120" s="34"/>
      <c r="ATL120" s="34"/>
      <c r="ATM120" s="34"/>
      <c r="ATN120" s="34"/>
      <c r="ATO120" s="34"/>
      <c r="ATP120" s="34"/>
      <c r="ATQ120" s="34"/>
      <c r="ATR120" s="34"/>
      <c r="ATS120" s="34"/>
      <c r="ATT120" s="34"/>
      <c r="ATU120" s="34"/>
      <c r="ATV120" s="34"/>
      <c r="ATW120" s="34"/>
      <c r="ATX120" s="34"/>
      <c r="ATY120" s="34"/>
      <c r="ATZ120" s="34"/>
      <c r="AUA120" s="34"/>
      <c r="AUB120" s="34"/>
      <c r="AUC120" s="34"/>
      <c r="AUD120" s="34"/>
      <c r="AUE120" s="34"/>
      <c r="AUF120" s="34"/>
      <c r="AUG120" s="34"/>
      <c r="AUH120" s="34"/>
      <c r="AUI120" s="34"/>
      <c r="AUJ120" s="34"/>
      <c r="AUK120" s="34"/>
      <c r="AUL120" s="34"/>
      <c r="AUM120" s="34"/>
      <c r="AUN120" s="34"/>
      <c r="AUO120" s="34"/>
      <c r="AUP120" s="34"/>
      <c r="AUQ120" s="34"/>
      <c r="AUR120" s="34"/>
      <c r="AUS120" s="34"/>
      <c r="AUT120" s="34"/>
      <c r="AUU120" s="34"/>
      <c r="AUV120" s="34"/>
      <c r="AUW120" s="34"/>
      <c r="AUX120" s="34"/>
      <c r="AUY120" s="34"/>
      <c r="AUZ120" s="34"/>
      <c r="AVA120" s="34"/>
      <c r="AVB120" s="34"/>
      <c r="AVC120" s="34"/>
      <c r="AVD120" s="34"/>
      <c r="AVE120" s="34"/>
      <c r="AVF120" s="34"/>
      <c r="AVG120" s="34"/>
      <c r="AVH120" s="34"/>
      <c r="AVI120" s="34"/>
      <c r="AVJ120" s="34"/>
      <c r="AVK120" s="34"/>
      <c r="AVL120" s="34"/>
      <c r="AVM120" s="34"/>
      <c r="AVN120" s="34"/>
      <c r="AVO120" s="34"/>
      <c r="AVP120" s="34"/>
      <c r="AVQ120" s="34"/>
      <c r="AVR120" s="34"/>
      <c r="AVS120" s="34"/>
      <c r="AVT120" s="34"/>
      <c r="AVU120" s="34"/>
      <c r="AVV120" s="34"/>
      <c r="AVW120" s="34"/>
      <c r="AVX120" s="34"/>
      <c r="AVY120" s="34"/>
      <c r="AVZ120" s="34"/>
      <c r="AWA120" s="34"/>
      <c r="AWB120" s="34"/>
      <c r="AWC120" s="34"/>
      <c r="AWD120" s="34"/>
      <c r="AWE120" s="34"/>
      <c r="AWF120" s="34"/>
      <c r="AWG120" s="34"/>
      <c r="AWH120" s="34"/>
      <c r="AWI120" s="34"/>
      <c r="AWJ120" s="34"/>
      <c r="AWK120" s="34"/>
      <c r="AWL120" s="34"/>
      <c r="AWM120" s="34"/>
      <c r="AWN120" s="34"/>
      <c r="AWO120" s="34"/>
      <c r="AWP120" s="34"/>
      <c r="AWQ120" s="34"/>
      <c r="AWR120" s="34"/>
      <c r="AWS120" s="34"/>
      <c r="AWT120" s="34"/>
      <c r="AWU120" s="34"/>
      <c r="AWV120" s="34"/>
      <c r="AWW120" s="34"/>
      <c r="AWX120" s="34"/>
      <c r="AWY120" s="34"/>
      <c r="AWZ120" s="34"/>
      <c r="AXA120" s="34"/>
      <c r="AXB120" s="34"/>
      <c r="AXC120" s="34"/>
      <c r="AXD120" s="34"/>
      <c r="AXE120" s="34"/>
      <c r="AXF120" s="34"/>
      <c r="AXG120" s="34"/>
      <c r="AXH120" s="34"/>
      <c r="AXI120" s="34"/>
      <c r="AXJ120" s="34"/>
      <c r="AXK120" s="34"/>
      <c r="AXL120" s="34"/>
      <c r="AXM120" s="34"/>
      <c r="AXN120" s="34"/>
      <c r="AXO120" s="34"/>
      <c r="AXP120" s="34"/>
      <c r="AXQ120" s="34"/>
      <c r="AXR120" s="34"/>
      <c r="AXS120" s="34"/>
      <c r="AXT120" s="34"/>
      <c r="AXU120" s="34"/>
      <c r="AXV120" s="34"/>
      <c r="AXW120" s="34"/>
      <c r="AXX120" s="34"/>
      <c r="AXY120" s="34"/>
      <c r="AXZ120" s="34"/>
      <c r="AYA120" s="34"/>
      <c r="AYB120" s="34"/>
      <c r="AYC120" s="34"/>
      <c r="AYD120" s="34"/>
      <c r="AYE120" s="34"/>
      <c r="AYF120" s="34"/>
      <c r="AYG120" s="34"/>
      <c r="AYH120" s="34"/>
      <c r="AYI120" s="34"/>
      <c r="AYJ120" s="34"/>
      <c r="AYK120" s="34"/>
      <c r="AYL120" s="34"/>
      <c r="AYM120" s="34"/>
      <c r="AYN120" s="34"/>
      <c r="AYO120" s="34"/>
      <c r="AYP120" s="34"/>
      <c r="AYQ120" s="34"/>
      <c r="AYR120" s="34"/>
      <c r="AYS120" s="34"/>
      <c r="AYT120" s="34"/>
      <c r="AYU120" s="34"/>
      <c r="AYV120" s="34"/>
      <c r="AYW120" s="34"/>
      <c r="AYX120" s="34"/>
      <c r="AYY120" s="34"/>
      <c r="AYZ120" s="34"/>
      <c r="AZA120" s="34"/>
      <c r="AZB120" s="34"/>
      <c r="AZC120" s="34"/>
      <c r="AZD120" s="34"/>
      <c r="AZE120" s="34"/>
      <c r="AZF120" s="34"/>
      <c r="AZG120" s="34"/>
      <c r="AZH120" s="34"/>
      <c r="AZI120" s="34"/>
      <c r="AZJ120" s="34"/>
      <c r="AZK120" s="34"/>
      <c r="AZL120" s="34"/>
      <c r="AZM120" s="34"/>
      <c r="AZN120" s="34"/>
      <c r="AZO120" s="34"/>
      <c r="AZP120" s="34"/>
      <c r="AZQ120" s="34"/>
      <c r="AZR120" s="34"/>
      <c r="AZS120" s="34"/>
      <c r="AZT120" s="34"/>
      <c r="AZU120" s="34"/>
      <c r="AZV120" s="34"/>
      <c r="AZW120" s="34"/>
      <c r="AZX120" s="34"/>
      <c r="AZY120" s="34"/>
      <c r="AZZ120" s="34"/>
      <c r="BAA120" s="34"/>
      <c r="BAB120" s="34"/>
      <c r="BAC120" s="34"/>
      <c r="BAD120" s="34"/>
      <c r="BAE120" s="34"/>
      <c r="BAF120" s="34"/>
      <c r="BAG120" s="34"/>
      <c r="BAH120" s="34"/>
      <c r="BAI120" s="34"/>
      <c r="BAJ120" s="34"/>
      <c r="BAK120" s="34"/>
      <c r="BAL120" s="34"/>
      <c r="BAM120" s="34"/>
      <c r="BAN120" s="34"/>
      <c r="BAO120" s="34"/>
      <c r="BAP120" s="34"/>
      <c r="BAQ120" s="34"/>
      <c r="BAR120" s="34"/>
      <c r="BAS120" s="34"/>
      <c r="BAT120" s="34"/>
      <c r="BAU120" s="34"/>
      <c r="BAV120" s="34"/>
      <c r="BAW120" s="34"/>
      <c r="BAX120" s="34"/>
      <c r="BAY120" s="34"/>
      <c r="BAZ120" s="34"/>
      <c r="BBA120" s="34"/>
      <c r="BBB120" s="34"/>
      <c r="BBC120" s="34"/>
      <c r="BBD120" s="34"/>
      <c r="BBE120" s="34"/>
      <c r="BBF120" s="34"/>
      <c r="BBG120" s="34"/>
      <c r="BBH120" s="34"/>
      <c r="BBI120" s="34"/>
      <c r="BBJ120" s="34"/>
      <c r="BBK120" s="34"/>
      <c r="BBL120" s="34"/>
      <c r="BBM120" s="34"/>
      <c r="BBN120" s="34"/>
      <c r="BBO120" s="34"/>
      <c r="BBP120" s="34"/>
      <c r="BBQ120" s="34"/>
      <c r="BBR120" s="34"/>
      <c r="BBS120" s="34"/>
      <c r="BBT120" s="34"/>
      <c r="BBU120" s="34"/>
      <c r="BBV120" s="34"/>
      <c r="BBW120" s="34"/>
      <c r="BBX120" s="34"/>
      <c r="BBY120" s="34"/>
      <c r="BBZ120" s="34"/>
      <c r="BCA120" s="34"/>
      <c r="BCB120" s="34"/>
      <c r="BCC120" s="34"/>
      <c r="BCD120" s="34"/>
      <c r="BCE120" s="34"/>
      <c r="BCF120" s="34"/>
      <c r="BCG120" s="34"/>
      <c r="BCH120" s="34"/>
      <c r="BCI120" s="34"/>
      <c r="BCJ120" s="34"/>
      <c r="BCK120" s="34"/>
      <c r="BCL120" s="34"/>
      <c r="BCM120" s="34"/>
      <c r="BCN120" s="34"/>
      <c r="BCO120" s="34"/>
      <c r="BCP120" s="34"/>
      <c r="BCQ120" s="34"/>
      <c r="BCR120" s="34"/>
      <c r="BCS120" s="34"/>
      <c r="BCT120" s="34"/>
      <c r="BCU120" s="34"/>
      <c r="BCV120" s="34"/>
      <c r="BCW120" s="34"/>
      <c r="BCX120" s="34"/>
      <c r="BCY120" s="34"/>
      <c r="BCZ120" s="34"/>
      <c r="BDA120" s="34"/>
      <c r="BDB120" s="34"/>
      <c r="BDC120" s="34"/>
      <c r="BDD120" s="34"/>
      <c r="BDE120" s="34"/>
      <c r="BDF120" s="34"/>
      <c r="BDG120" s="34"/>
      <c r="BDH120" s="34"/>
      <c r="BDI120" s="34"/>
      <c r="BDJ120" s="34"/>
      <c r="BDK120" s="34"/>
      <c r="BDL120" s="34"/>
      <c r="BDM120" s="34"/>
      <c r="BDN120" s="34"/>
      <c r="BDO120" s="34"/>
      <c r="BDP120" s="34"/>
      <c r="BDQ120" s="34"/>
      <c r="BDR120" s="34"/>
      <c r="BDS120" s="34"/>
      <c r="BDT120" s="34"/>
      <c r="BDU120" s="34"/>
      <c r="BDV120" s="34"/>
      <c r="BDW120" s="34"/>
      <c r="BDX120" s="34"/>
      <c r="BDY120" s="34"/>
      <c r="BDZ120" s="34"/>
      <c r="BEA120" s="34"/>
      <c r="BEB120" s="34"/>
      <c r="BEC120" s="34"/>
      <c r="BED120" s="34"/>
      <c r="BEE120" s="34"/>
      <c r="BEF120" s="34"/>
      <c r="BEG120" s="34"/>
      <c r="BEH120" s="34"/>
      <c r="BEI120" s="34"/>
      <c r="BEJ120" s="34"/>
      <c r="BEK120" s="34"/>
      <c r="BEL120" s="34"/>
      <c r="BEM120" s="34"/>
      <c r="BEN120" s="34"/>
      <c r="BEO120" s="34"/>
      <c r="BEP120" s="34"/>
      <c r="BEQ120" s="34"/>
      <c r="BER120" s="34"/>
      <c r="BES120" s="34"/>
      <c r="BET120" s="34"/>
      <c r="BEU120" s="34"/>
      <c r="BEV120" s="34"/>
      <c r="BEW120" s="34"/>
      <c r="BEX120" s="34"/>
      <c r="BEY120" s="34"/>
      <c r="BEZ120" s="34"/>
      <c r="BFA120" s="34"/>
      <c r="BFB120" s="34"/>
      <c r="BFC120" s="34"/>
      <c r="BFD120" s="34"/>
      <c r="BFE120" s="34"/>
      <c r="BFF120" s="34"/>
      <c r="BFG120" s="34"/>
      <c r="BFH120" s="34"/>
      <c r="BFI120" s="34"/>
      <c r="BFJ120" s="34"/>
      <c r="BFK120" s="34"/>
      <c r="BFL120" s="34"/>
      <c r="BFM120" s="34"/>
      <c r="BFN120" s="34"/>
      <c r="BFO120" s="34"/>
      <c r="BFP120" s="34"/>
      <c r="BFQ120" s="34"/>
      <c r="BFR120" s="34"/>
      <c r="BFS120" s="34"/>
      <c r="BFT120" s="34"/>
      <c r="BFU120" s="34"/>
      <c r="BFV120" s="34"/>
      <c r="BFW120" s="34"/>
      <c r="BFX120" s="34"/>
      <c r="BFY120" s="34"/>
      <c r="BFZ120" s="34"/>
      <c r="BGA120" s="34"/>
      <c r="BGB120" s="34"/>
      <c r="BGC120" s="34"/>
      <c r="BGD120" s="34"/>
      <c r="BGE120" s="34"/>
      <c r="BGF120" s="34"/>
      <c r="BGG120" s="34"/>
      <c r="BGH120" s="34"/>
      <c r="BGI120" s="34"/>
      <c r="BGJ120" s="34"/>
      <c r="BGK120" s="34"/>
      <c r="BGL120" s="34"/>
      <c r="BGM120" s="34"/>
      <c r="BGN120" s="34"/>
      <c r="BGO120" s="34"/>
      <c r="BGP120" s="34"/>
      <c r="BGQ120" s="34"/>
      <c r="BGR120" s="34"/>
      <c r="BGS120" s="34"/>
      <c r="BGT120" s="34"/>
      <c r="BGU120" s="34"/>
      <c r="BGV120" s="34"/>
      <c r="BGW120" s="34"/>
      <c r="BGX120" s="34"/>
      <c r="BGY120" s="34"/>
      <c r="BGZ120" s="34"/>
      <c r="BHA120" s="34"/>
      <c r="BHB120" s="34"/>
      <c r="BHC120" s="34"/>
      <c r="BHD120" s="34"/>
      <c r="BHE120" s="34"/>
      <c r="BHF120" s="34"/>
      <c r="BHG120" s="34"/>
      <c r="BHH120" s="34"/>
      <c r="BHI120" s="34"/>
      <c r="BHJ120" s="34"/>
      <c r="BHK120" s="34"/>
      <c r="BHL120" s="34"/>
      <c r="BHM120" s="34"/>
      <c r="BHN120" s="34"/>
      <c r="BHO120" s="34"/>
      <c r="BHP120" s="34"/>
      <c r="BHQ120" s="34"/>
      <c r="BHR120" s="34"/>
      <c r="BHS120" s="34"/>
      <c r="BHT120" s="34"/>
      <c r="BHU120" s="34"/>
      <c r="BHV120" s="34"/>
      <c r="BHW120" s="34"/>
      <c r="BHX120" s="34"/>
      <c r="BHY120" s="34"/>
      <c r="BHZ120" s="34"/>
      <c r="BIA120" s="34"/>
      <c r="BIB120" s="34"/>
      <c r="BIC120" s="34"/>
      <c r="BID120" s="34"/>
      <c r="BIE120" s="34"/>
      <c r="BIF120" s="34"/>
      <c r="BIG120" s="34"/>
      <c r="BIH120" s="34"/>
      <c r="BII120" s="34"/>
      <c r="BIJ120" s="34"/>
      <c r="BIK120" s="34"/>
      <c r="BIL120" s="34"/>
      <c r="BIM120" s="34"/>
      <c r="BIN120" s="34"/>
      <c r="BIO120" s="34"/>
      <c r="BIP120" s="34"/>
      <c r="BIQ120" s="34"/>
      <c r="BIR120" s="34"/>
      <c r="BIS120" s="34"/>
      <c r="BIT120" s="34"/>
      <c r="BIU120" s="34"/>
      <c r="BIV120" s="34"/>
      <c r="BIW120" s="34"/>
      <c r="BIX120" s="34"/>
      <c r="BIY120" s="34"/>
      <c r="BIZ120" s="34"/>
      <c r="BJA120" s="34"/>
      <c r="BJB120" s="34"/>
      <c r="BJC120" s="34"/>
      <c r="BJD120" s="34"/>
      <c r="BJE120" s="34"/>
      <c r="BJF120" s="34"/>
      <c r="BJG120" s="34"/>
      <c r="BJH120" s="34"/>
      <c r="BJI120" s="34"/>
      <c r="BJJ120" s="34"/>
      <c r="BJK120" s="34"/>
      <c r="BJL120" s="34"/>
      <c r="BJM120" s="34"/>
      <c r="BJN120" s="34"/>
      <c r="BJO120" s="34"/>
      <c r="BJP120" s="34"/>
      <c r="BJQ120" s="34"/>
      <c r="BJR120" s="34"/>
      <c r="BJS120" s="34"/>
      <c r="BJT120" s="34"/>
      <c r="BJU120" s="34"/>
      <c r="BJV120" s="34"/>
      <c r="BJW120" s="34"/>
      <c r="BJX120" s="34"/>
      <c r="BJY120" s="34"/>
      <c r="BJZ120" s="34"/>
      <c r="BKA120" s="34"/>
      <c r="BKB120" s="34"/>
      <c r="BKC120" s="34"/>
      <c r="BKD120" s="34"/>
      <c r="BKE120" s="34"/>
      <c r="BKF120" s="34"/>
      <c r="BKG120" s="34"/>
      <c r="BKH120" s="34"/>
      <c r="BKI120" s="34"/>
      <c r="BKJ120" s="34"/>
      <c r="BKK120" s="34"/>
      <c r="BKL120" s="34"/>
      <c r="BKM120" s="34"/>
      <c r="BKN120" s="34"/>
      <c r="BKO120" s="34"/>
      <c r="BKP120" s="34"/>
      <c r="BKQ120" s="34"/>
      <c r="BKR120" s="34"/>
      <c r="BKS120" s="34"/>
      <c r="BKT120" s="34"/>
      <c r="BKU120" s="34"/>
      <c r="BKV120" s="34"/>
      <c r="BKW120" s="34"/>
      <c r="BKX120" s="34"/>
      <c r="BKY120" s="34"/>
      <c r="BKZ120" s="34"/>
      <c r="BLA120" s="34"/>
      <c r="BLB120" s="34"/>
      <c r="BLC120" s="34"/>
      <c r="BLD120" s="34"/>
      <c r="BLE120" s="34"/>
      <c r="BLF120" s="34"/>
      <c r="BLG120" s="34"/>
      <c r="BLH120" s="34"/>
      <c r="BLI120" s="34"/>
      <c r="BLJ120" s="34"/>
      <c r="BLK120" s="34"/>
      <c r="BLL120" s="34"/>
      <c r="BLM120" s="34"/>
      <c r="BLN120" s="34"/>
      <c r="BLO120" s="34"/>
      <c r="BLP120" s="34"/>
      <c r="BLQ120" s="34"/>
      <c r="BLR120" s="34"/>
      <c r="BLS120" s="34"/>
      <c r="BLT120" s="34"/>
      <c r="BLU120" s="34"/>
      <c r="BLV120" s="34"/>
      <c r="BLW120" s="34"/>
      <c r="BLX120" s="34"/>
      <c r="BLY120" s="34"/>
      <c r="BLZ120" s="34"/>
      <c r="BMA120" s="34"/>
      <c r="BMB120" s="34"/>
      <c r="BMC120" s="34"/>
      <c r="BMD120" s="34"/>
      <c r="BME120" s="34"/>
      <c r="BMF120" s="34"/>
      <c r="BMG120" s="34"/>
      <c r="BMH120" s="34"/>
      <c r="BMI120" s="34"/>
      <c r="BMJ120" s="34"/>
      <c r="BMK120" s="34"/>
      <c r="BML120" s="34"/>
      <c r="BMM120" s="34"/>
      <c r="BMN120" s="34"/>
      <c r="BMO120" s="34"/>
      <c r="BMP120" s="34"/>
      <c r="BMQ120" s="34"/>
      <c r="BMR120" s="34"/>
      <c r="BMS120" s="34"/>
      <c r="BMT120" s="34"/>
      <c r="BMU120" s="34"/>
      <c r="BMV120" s="34"/>
      <c r="BMW120" s="34"/>
      <c r="BMX120" s="34"/>
      <c r="BMY120" s="34"/>
      <c r="BMZ120" s="34"/>
      <c r="BNA120" s="34"/>
      <c r="BNB120" s="34"/>
      <c r="BNC120" s="34"/>
      <c r="BND120" s="34"/>
      <c r="BNE120" s="34"/>
      <c r="BNF120" s="34"/>
      <c r="BNG120" s="34"/>
      <c r="BNH120" s="34"/>
      <c r="BNI120" s="34"/>
      <c r="BNJ120" s="34"/>
      <c r="BNK120" s="34"/>
      <c r="BNL120" s="34"/>
      <c r="BNM120" s="34"/>
      <c r="BNN120" s="34"/>
      <c r="BNO120" s="34"/>
      <c r="BNP120" s="34"/>
      <c r="BNQ120" s="34"/>
      <c r="BNR120" s="34"/>
      <c r="BNS120" s="34"/>
      <c r="BNT120" s="34"/>
      <c r="BNU120" s="34"/>
      <c r="BNV120" s="34"/>
      <c r="BNW120" s="34"/>
      <c r="BNX120" s="34"/>
      <c r="BNY120" s="34"/>
      <c r="BNZ120" s="34"/>
      <c r="BOA120" s="34"/>
      <c r="BOB120" s="34"/>
      <c r="BOC120" s="34"/>
      <c r="BOD120" s="34"/>
      <c r="BOE120" s="34"/>
      <c r="BOF120" s="34"/>
      <c r="BOG120" s="34"/>
      <c r="BOH120" s="34"/>
      <c r="BOI120" s="34"/>
      <c r="BOJ120" s="34"/>
      <c r="BOK120" s="34"/>
      <c r="BOL120" s="34"/>
      <c r="BOM120" s="34"/>
      <c r="BON120" s="34"/>
      <c r="BOO120" s="34"/>
      <c r="BOP120" s="34"/>
      <c r="BOQ120" s="34"/>
      <c r="BOR120" s="34"/>
      <c r="BOS120" s="34"/>
      <c r="BOT120" s="34"/>
      <c r="BOU120" s="34"/>
      <c r="BOV120" s="34"/>
      <c r="BOW120" s="34"/>
      <c r="BOX120" s="34"/>
      <c r="BOY120" s="34"/>
      <c r="BOZ120" s="34"/>
      <c r="BPA120" s="34"/>
      <c r="BPB120" s="34"/>
      <c r="BPC120" s="34"/>
      <c r="BPD120" s="34"/>
      <c r="BPE120" s="34"/>
      <c r="BPF120" s="34"/>
      <c r="BPG120" s="34"/>
      <c r="BPH120" s="34"/>
      <c r="BPI120" s="34"/>
      <c r="BPJ120" s="34"/>
      <c r="BPK120" s="34"/>
      <c r="BPL120" s="34"/>
      <c r="BPM120" s="34"/>
      <c r="BPN120" s="34"/>
      <c r="BPO120" s="34"/>
      <c r="BPP120" s="34"/>
      <c r="BPQ120" s="34"/>
      <c r="BPR120" s="34"/>
      <c r="BPS120" s="34"/>
      <c r="BPT120" s="34"/>
      <c r="BPU120" s="34"/>
      <c r="BPV120" s="34"/>
      <c r="BPW120" s="34"/>
      <c r="BPX120" s="34"/>
      <c r="BPY120" s="34"/>
      <c r="BPZ120" s="34"/>
      <c r="BQA120" s="34"/>
      <c r="BQB120" s="34"/>
      <c r="BQC120" s="34"/>
      <c r="BQD120" s="34"/>
      <c r="BQE120" s="34"/>
      <c r="BQF120" s="34"/>
      <c r="BQG120" s="34"/>
      <c r="BQH120" s="34"/>
      <c r="BQI120" s="34"/>
      <c r="BQJ120" s="34"/>
      <c r="BQK120" s="34"/>
      <c r="BQL120" s="34"/>
      <c r="BQM120" s="34"/>
      <c r="BQN120" s="34"/>
      <c r="BQO120" s="34"/>
      <c r="BQP120" s="34"/>
      <c r="BQQ120" s="34"/>
      <c r="BQR120" s="34"/>
      <c r="BQS120" s="34"/>
      <c r="BQT120" s="34"/>
      <c r="BQU120" s="34"/>
      <c r="BQV120" s="34"/>
      <c r="BQW120" s="34"/>
      <c r="BQX120" s="34"/>
      <c r="BQY120" s="34"/>
      <c r="BQZ120" s="34"/>
      <c r="BRA120" s="34"/>
      <c r="BRB120" s="34"/>
      <c r="BRC120" s="34"/>
      <c r="BRD120" s="34"/>
      <c r="BRE120" s="34"/>
      <c r="BRF120" s="34"/>
      <c r="BRG120" s="34"/>
      <c r="BRH120" s="34"/>
      <c r="BRI120" s="34"/>
      <c r="BRJ120" s="34"/>
      <c r="BRK120" s="34"/>
      <c r="BRL120" s="34"/>
      <c r="BRM120" s="34"/>
      <c r="BRN120" s="34"/>
      <c r="BRO120" s="34"/>
      <c r="BRP120" s="34"/>
      <c r="BRQ120" s="34"/>
      <c r="BRR120" s="34"/>
      <c r="BRS120" s="34"/>
      <c r="BRT120" s="34"/>
      <c r="BRU120" s="34"/>
      <c r="BRV120" s="34"/>
      <c r="BRW120" s="34"/>
      <c r="BRX120" s="34"/>
      <c r="BRY120" s="34"/>
      <c r="BRZ120" s="34"/>
      <c r="BSA120" s="34"/>
      <c r="BSB120" s="34"/>
      <c r="BSC120" s="34"/>
      <c r="BSD120" s="34"/>
      <c r="BSE120" s="34"/>
      <c r="BSF120" s="34"/>
      <c r="BSG120" s="34"/>
      <c r="BSH120" s="34"/>
      <c r="BSI120" s="34"/>
      <c r="BSJ120" s="34"/>
      <c r="BSK120" s="34"/>
      <c r="BSL120" s="34"/>
      <c r="BSM120" s="34"/>
      <c r="BSN120" s="34"/>
      <c r="BSO120" s="34"/>
      <c r="BSP120" s="34"/>
      <c r="BSQ120" s="34"/>
      <c r="BSR120" s="34"/>
      <c r="BSS120" s="34"/>
      <c r="BST120" s="34"/>
      <c r="BSU120" s="34"/>
      <c r="BSV120" s="34"/>
      <c r="BSW120" s="34"/>
      <c r="BSX120" s="34"/>
      <c r="BSY120" s="34"/>
      <c r="BSZ120" s="34"/>
      <c r="BTA120" s="34"/>
      <c r="BTB120" s="34"/>
      <c r="BTC120" s="34"/>
      <c r="BTD120" s="34"/>
      <c r="BTE120" s="34"/>
      <c r="BTF120" s="34"/>
      <c r="BTG120" s="34"/>
      <c r="BTH120" s="34"/>
      <c r="BTI120" s="34"/>
      <c r="BTJ120" s="34"/>
      <c r="BTK120" s="34"/>
      <c r="BTL120" s="34"/>
      <c r="BTM120" s="34"/>
      <c r="BTN120" s="34"/>
      <c r="BTO120" s="34"/>
      <c r="BTP120" s="34"/>
      <c r="BTQ120" s="34"/>
      <c r="BTR120" s="34"/>
      <c r="BTS120" s="34"/>
      <c r="BTT120" s="34"/>
      <c r="BTU120" s="34"/>
      <c r="BTV120" s="34"/>
      <c r="BTW120" s="34"/>
      <c r="BTX120" s="34"/>
      <c r="BTY120" s="34"/>
      <c r="BTZ120" s="34"/>
      <c r="BUA120" s="34"/>
      <c r="BUB120" s="34"/>
      <c r="BUC120" s="34"/>
      <c r="BUD120" s="34"/>
      <c r="BUE120" s="34"/>
      <c r="BUF120" s="34"/>
      <c r="BUG120" s="34"/>
      <c r="BUH120" s="34"/>
      <c r="BUI120" s="34"/>
      <c r="BUJ120" s="34"/>
      <c r="BUK120" s="34"/>
      <c r="BUL120" s="34"/>
      <c r="BUM120" s="34"/>
      <c r="BUN120" s="34"/>
      <c r="BUO120" s="34"/>
      <c r="BUP120" s="34"/>
      <c r="BUQ120" s="34"/>
      <c r="BUR120" s="34"/>
      <c r="BUS120" s="34"/>
      <c r="BUT120" s="34"/>
      <c r="BUU120" s="34"/>
      <c r="BUV120" s="34"/>
      <c r="BUW120" s="34"/>
      <c r="BUX120" s="34"/>
      <c r="BUY120" s="34"/>
      <c r="BUZ120" s="34"/>
      <c r="BVA120" s="34"/>
      <c r="BVB120" s="34"/>
      <c r="BVC120" s="34"/>
      <c r="BVD120" s="34"/>
      <c r="BVE120" s="34"/>
      <c r="BVF120" s="34"/>
      <c r="BVG120" s="34"/>
      <c r="BVH120" s="34"/>
      <c r="BVI120" s="34"/>
      <c r="BVJ120" s="34"/>
      <c r="BVK120" s="34"/>
      <c r="BVL120" s="34"/>
      <c r="BVM120" s="34"/>
      <c r="BVN120" s="34"/>
      <c r="BVO120" s="34"/>
      <c r="BVP120" s="34"/>
      <c r="BVQ120" s="34"/>
      <c r="BVR120" s="34"/>
      <c r="BVS120" s="34"/>
      <c r="BVT120" s="34"/>
      <c r="BVU120" s="34"/>
      <c r="BVV120" s="34"/>
      <c r="BVW120" s="34"/>
      <c r="BVX120" s="34"/>
      <c r="BVY120" s="34"/>
      <c r="BVZ120" s="34"/>
      <c r="BWA120" s="34"/>
      <c r="BWB120" s="34"/>
      <c r="BWC120" s="34"/>
      <c r="BWD120" s="34"/>
      <c r="BWE120" s="34"/>
      <c r="BWF120" s="34"/>
      <c r="BWG120" s="34"/>
      <c r="BWH120" s="34"/>
      <c r="BWI120" s="34"/>
      <c r="BWJ120" s="34"/>
      <c r="BWK120" s="34"/>
      <c r="BWL120" s="34"/>
      <c r="BWM120" s="34"/>
      <c r="BWN120" s="34"/>
      <c r="BWO120" s="34"/>
      <c r="BWP120" s="34"/>
      <c r="BWQ120" s="34"/>
      <c r="BWR120" s="34"/>
      <c r="BWS120" s="34"/>
      <c r="BWT120" s="34"/>
      <c r="BWU120" s="34"/>
      <c r="BWV120" s="34"/>
      <c r="BWW120" s="34"/>
      <c r="BWX120" s="34"/>
      <c r="BWY120" s="34"/>
      <c r="BWZ120" s="34"/>
      <c r="BXA120" s="34"/>
      <c r="BXB120" s="34"/>
      <c r="BXC120" s="34"/>
      <c r="BXD120" s="34"/>
      <c r="BXE120" s="34"/>
      <c r="BXF120" s="34"/>
      <c r="BXG120" s="34"/>
      <c r="BXH120" s="34"/>
      <c r="BXI120" s="34"/>
      <c r="BXJ120" s="34"/>
      <c r="BXK120" s="34"/>
      <c r="BXL120" s="34"/>
      <c r="BXM120" s="34"/>
      <c r="BXN120" s="34"/>
      <c r="BXO120" s="34"/>
      <c r="BXP120" s="34"/>
      <c r="BXQ120" s="34"/>
      <c r="BXR120" s="34"/>
      <c r="BXS120" s="34"/>
      <c r="BXT120" s="34"/>
      <c r="BXU120" s="34"/>
      <c r="BXV120" s="34"/>
      <c r="BXW120" s="34"/>
      <c r="BXX120" s="34"/>
      <c r="BXY120" s="34"/>
      <c r="BXZ120" s="34"/>
      <c r="BYA120" s="34"/>
      <c r="BYB120" s="34"/>
      <c r="BYC120" s="34"/>
      <c r="BYD120" s="34"/>
      <c r="BYE120" s="34"/>
      <c r="BYF120" s="34"/>
      <c r="BYG120" s="34"/>
      <c r="BYH120" s="34"/>
      <c r="BYI120" s="34"/>
      <c r="BYJ120" s="34"/>
      <c r="BYK120" s="34"/>
      <c r="BYL120" s="34"/>
      <c r="BYM120" s="34"/>
      <c r="BYN120" s="34"/>
      <c r="BYO120" s="34"/>
      <c r="BYP120" s="34"/>
      <c r="BYQ120" s="34"/>
      <c r="BYR120" s="34"/>
      <c r="BYS120" s="34"/>
      <c r="BYT120" s="34"/>
      <c r="BYU120" s="34"/>
      <c r="BYV120" s="34"/>
      <c r="BYW120" s="34"/>
      <c r="BYX120" s="34"/>
      <c r="BYY120" s="34"/>
      <c r="BYZ120" s="34"/>
      <c r="BZA120" s="34"/>
      <c r="BZB120" s="34"/>
      <c r="BZC120" s="34"/>
      <c r="BZD120" s="34"/>
      <c r="BZE120" s="34"/>
      <c r="BZF120" s="34"/>
      <c r="BZG120" s="34"/>
      <c r="BZH120" s="34"/>
      <c r="BZI120" s="34"/>
      <c r="BZJ120" s="34"/>
      <c r="BZK120" s="34"/>
      <c r="BZL120" s="34"/>
      <c r="BZM120" s="34"/>
      <c r="BZN120" s="34"/>
      <c r="BZO120" s="34"/>
      <c r="BZP120" s="34"/>
      <c r="BZQ120" s="34"/>
      <c r="BZR120" s="34"/>
      <c r="BZS120" s="34"/>
      <c r="BZT120" s="34"/>
      <c r="BZU120" s="34"/>
      <c r="BZV120" s="34"/>
      <c r="BZW120" s="34"/>
      <c r="BZX120" s="34"/>
      <c r="BZY120" s="34"/>
      <c r="BZZ120" s="34"/>
      <c r="CAA120" s="34"/>
      <c r="CAB120" s="34"/>
      <c r="CAC120" s="34"/>
      <c r="CAD120" s="34"/>
      <c r="CAE120" s="34"/>
      <c r="CAF120" s="34"/>
      <c r="CAG120" s="34"/>
      <c r="CAH120" s="34"/>
      <c r="CAI120" s="34"/>
      <c r="CAJ120" s="34"/>
      <c r="CAK120" s="34"/>
      <c r="CAL120" s="34"/>
      <c r="CAM120" s="34"/>
      <c r="CAN120" s="34"/>
      <c r="CAO120" s="34"/>
      <c r="CAP120" s="34"/>
      <c r="CAQ120" s="34"/>
      <c r="CAR120" s="34"/>
      <c r="CAS120" s="34"/>
      <c r="CAT120" s="34"/>
      <c r="CAU120" s="34"/>
      <c r="CAV120" s="34"/>
      <c r="CAW120" s="34"/>
      <c r="CAX120" s="34"/>
      <c r="CAY120" s="34"/>
      <c r="CAZ120" s="34"/>
      <c r="CBA120" s="34"/>
      <c r="CBB120" s="34"/>
      <c r="CBC120" s="34"/>
      <c r="CBD120" s="34"/>
      <c r="CBE120" s="34"/>
      <c r="CBF120" s="34"/>
      <c r="CBG120" s="34"/>
      <c r="CBH120" s="34"/>
      <c r="CBI120" s="34"/>
      <c r="CBJ120" s="34"/>
      <c r="CBK120" s="34"/>
      <c r="CBL120" s="34"/>
      <c r="CBM120" s="34"/>
      <c r="CBN120" s="34"/>
      <c r="CBO120" s="34"/>
      <c r="CBP120" s="34"/>
      <c r="CBQ120" s="34"/>
      <c r="CBR120" s="34"/>
      <c r="CBS120" s="34"/>
      <c r="CBT120" s="34"/>
      <c r="CBU120" s="34"/>
      <c r="CBV120" s="34"/>
      <c r="CBW120" s="34"/>
      <c r="CBX120" s="34"/>
      <c r="CBY120" s="34"/>
      <c r="CBZ120" s="34"/>
      <c r="CCA120" s="34"/>
      <c r="CCB120" s="34"/>
      <c r="CCC120" s="34"/>
      <c r="CCD120" s="34"/>
      <c r="CCE120" s="34"/>
      <c r="CCF120" s="34"/>
      <c r="CCG120" s="34"/>
      <c r="CCH120" s="34"/>
      <c r="CCI120" s="34"/>
      <c r="CCJ120" s="34"/>
      <c r="CCK120" s="34"/>
      <c r="CCL120" s="34"/>
      <c r="CCM120" s="34"/>
      <c r="CCN120" s="34"/>
      <c r="CCO120" s="34"/>
      <c r="CCP120" s="34"/>
      <c r="CCQ120" s="34"/>
      <c r="CCR120" s="34"/>
      <c r="CCS120" s="34"/>
      <c r="CCT120" s="34"/>
      <c r="CCU120" s="34"/>
      <c r="CCV120" s="34"/>
      <c r="CCW120" s="34"/>
      <c r="CCX120" s="34"/>
      <c r="CCY120" s="34"/>
      <c r="CCZ120" s="34"/>
      <c r="CDA120" s="34"/>
      <c r="CDB120" s="34"/>
      <c r="CDC120" s="34"/>
      <c r="CDD120" s="34"/>
      <c r="CDE120" s="34"/>
      <c r="CDF120" s="34"/>
      <c r="CDG120" s="34"/>
      <c r="CDH120" s="34"/>
      <c r="CDI120" s="34"/>
      <c r="CDJ120" s="34"/>
      <c r="CDK120" s="34"/>
      <c r="CDL120" s="34"/>
      <c r="CDM120" s="34"/>
      <c r="CDN120" s="34"/>
      <c r="CDO120" s="34"/>
      <c r="CDP120" s="34"/>
      <c r="CDQ120" s="34"/>
      <c r="CDR120" s="34"/>
      <c r="CDS120" s="34"/>
      <c r="CDT120" s="34"/>
      <c r="CDU120" s="34"/>
      <c r="CDV120" s="34"/>
      <c r="CDW120" s="34"/>
      <c r="CDX120" s="34"/>
      <c r="CDY120" s="34"/>
      <c r="CDZ120" s="34"/>
      <c r="CEA120" s="34"/>
      <c r="CEB120" s="34"/>
      <c r="CEC120" s="34"/>
      <c r="CED120" s="34"/>
      <c r="CEE120" s="34"/>
      <c r="CEF120" s="34"/>
      <c r="CEG120" s="34"/>
      <c r="CEH120" s="34"/>
      <c r="CEI120" s="34"/>
      <c r="CEJ120" s="34"/>
      <c r="CEK120" s="34"/>
      <c r="CEL120" s="34"/>
      <c r="CEM120" s="34"/>
      <c r="CEN120" s="34"/>
      <c r="CEO120" s="34"/>
      <c r="CEP120" s="34"/>
      <c r="CEQ120" s="34"/>
      <c r="CER120" s="34"/>
      <c r="CES120" s="34"/>
      <c r="CET120" s="34"/>
      <c r="CEU120" s="34"/>
      <c r="CEV120" s="34"/>
      <c r="CEW120" s="34"/>
      <c r="CEX120" s="34"/>
      <c r="CEY120" s="34"/>
      <c r="CEZ120" s="34"/>
      <c r="CFA120" s="34"/>
      <c r="CFB120" s="34"/>
      <c r="CFC120" s="34"/>
      <c r="CFD120" s="34"/>
      <c r="CFE120" s="34"/>
      <c r="CFF120" s="34"/>
      <c r="CFG120" s="34"/>
      <c r="CFH120" s="34"/>
      <c r="CFI120" s="34"/>
      <c r="CFJ120" s="34"/>
      <c r="CFK120" s="34"/>
      <c r="CFL120" s="34"/>
      <c r="CFM120" s="34"/>
      <c r="CFN120" s="34"/>
      <c r="CFO120" s="34"/>
      <c r="CFP120" s="34"/>
      <c r="CFQ120" s="34"/>
      <c r="CFR120" s="34"/>
      <c r="CFS120" s="34"/>
      <c r="CFT120" s="34"/>
      <c r="CFU120" s="34"/>
      <c r="CFV120" s="34"/>
      <c r="CFW120" s="34"/>
      <c r="CFX120" s="34"/>
      <c r="CFY120" s="34"/>
      <c r="CFZ120" s="34"/>
      <c r="CGA120" s="34"/>
      <c r="CGB120" s="34"/>
      <c r="CGC120" s="34"/>
      <c r="CGD120" s="34"/>
      <c r="CGE120" s="34"/>
      <c r="CGF120" s="34"/>
      <c r="CGG120" s="34"/>
      <c r="CGH120" s="34"/>
      <c r="CGI120" s="34"/>
      <c r="CGJ120" s="34"/>
      <c r="CGK120" s="34"/>
      <c r="CGL120" s="34"/>
      <c r="CGM120" s="34"/>
      <c r="CGN120" s="34"/>
      <c r="CGO120" s="34"/>
      <c r="CGP120" s="34"/>
      <c r="CGQ120" s="34"/>
      <c r="CGR120" s="34"/>
      <c r="CGS120" s="34"/>
      <c r="CGT120" s="34"/>
      <c r="CGU120" s="34"/>
      <c r="CGV120" s="34"/>
      <c r="CGW120" s="34"/>
      <c r="CGX120" s="34"/>
      <c r="CGY120" s="34"/>
      <c r="CGZ120" s="34"/>
      <c r="CHA120" s="34"/>
      <c r="CHB120" s="34"/>
      <c r="CHC120" s="34"/>
      <c r="CHD120" s="34"/>
      <c r="CHE120" s="34"/>
      <c r="CHF120" s="34"/>
      <c r="CHG120" s="34"/>
      <c r="CHH120" s="34"/>
      <c r="CHI120" s="34"/>
      <c r="CHJ120" s="34"/>
      <c r="CHK120" s="34"/>
      <c r="CHL120" s="34"/>
      <c r="CHM120" s="34"/>
      <c r="CHN120" s="34"/>
      <c r="CHO120" s="34"/>
      <c r="CHP120" s="34"/>
      <c r="CHQ120" s="34"/>
      <c r="CHR120" s="34"/>
      <c r="CHS120" s="34"/>
      <c r="CHT120" s="34"/>
      <c r="CHU120" s="34"/>
      <c r="CHV120" s="34"/>
      <c r="CHW120" s="34"/>
      <c r="CHX120" s="34"/>
      <c r="CHY120" s="34"/>
      <c r="CHZ120" s="34"/>
      <c r="CIA120" s="34"/>
      <c r="CIB120" s="34"/>
      <c r="CIC120" s="34"/>
      <c r="CID120" s="34"/>
      <c r="CIE120" s="34"/>
      <c r="CIF120" s="34"/>
      <c r="CIG120" s="34"/>
      <c r="CIH120" s="34"/>
      <c r="CII120" s="34"/>
      <c r="CIJ120" s="34"/>
      <c r="CIK120" s="34"/>
      <c r="CIL120" s="34"/>
      <c r="CIM120" s="34"/>
      <c r="CIN120" s="34"/>
      <c r="CIO120" s="34"/>
      <c r="CIP120" s="34"/>
      <c r="CIQ120" s="34"/>
      <c r="CIR120" s="34"/>
      <c r="CIS120" s="34"/>
      <c r="CIT120" s="34"/>
      <c r="CIU120" s="34"/>
      <c r="CIV120" s="34"/>
      <c r="CIW120" s="34"/>
      <c r="CIX120" s="34"/>
      <c r="CIY120" s="34"/>
      <c r="CIZ120" s="34"/>
      <c r="CJA120" s="34"/>
      <c r="CJB120" s="34"/>
      <c r="CJC120" s="34"/>
      <c r="CJD120" s="34"/>
      <c r="CJE120" s="34"/>
      <c r="CJF120" s="34"/>
      <c r="CJG120" s="34"/>
      <c r="CJH120" s="34"/>
      <c r="CJI120" s="34"/>
      <c r="CJJ120" s="34"/>
      <c r="CJK120" s="34"/>
      <c r="CJL120" s="34"/>
      <c r="CJM120" s="34"/>
      <c r="CJN120" s="34"/>
      <c r="CJO120" s="34"/>
      <c r="CJP120" s="34"/>
      <c r="CJQ120" s="34"/>
      <c r="CJR120" s="34"/>
      <c r="CJS120" s="34"/>
      <c r="CJT120" s="34"/>
      <c r="CJU120" s="34"/>
      <c r="CJV120" s="34"/>
      <c r="CJW120" s="34"/>
      <c r="CJX120" s="34"/>
      <c r="CJY120" s="34"/>
      <c r="CJZ120" s="34"/>
      <c r="CKA120" s="34"/>
      <c r="CKB120" s="34"/>
      <c r="CKC120" s="34"/>
      <c r="CKD120" s="34"/>
      <c r="CKE120" s="34"/>
      <c r="CKF120" s="34"/>
      <c r="CKG120" s="34"/>
      <c r="CKH120" s="34"/>
      <c r="CKI120" s="34"/>
      <c r="CKJ120" s="34"/>
      <c r="CKK120" s="34"/>
      <c r="CKL120" s="34"/>
      <c r="CKM120" s="34"/>
      <c r="CKN120" s="34"/>
      <c r="CKO120" s="34"/>
      <c r="CKP120" s="34"/>
      <c r="CKQ120" s="34"/>
      <c r="CKR120" s="34"/>
      <c r="CKS120" s="34"/>
      <c r="CKT120" s="34"/>
      <c r="CKU120" s="34"/>
      <c r="CKV120" s="34"/>
      <c r="CKW120" s="34"/>
      <c r="CKX120" s="34"/>
      <c r="CKY120" s="34"/>
      <c r="CKZ120" s="34"/>
      <c r="CLA120" s="34"/>
      <c r="CLB120" s="34"/>
      <c r="CLC120" s="34"/>
      <c r="CLD120" s="34"/>
      <c r="CLE120" s="34"/>
      <c r="CLF120" s="34"/>
      <c r="CLG120" s="34"/>
      <c r="CLH120" s="34"/>
      <c r="CLI120" s="34"/>
      <c r="CLJ120" s="34"/>
      <c r="CLK120" s="34"/>
      <c r="CLL120" s="34"/>
      <c r="CLM120" s="34"/>
      <c r="CLN120" s="34"/>
      <c r="CLO120" s="34"/>
      <c r="CLP120" s="34"/>
      <c r="CLQ120" s="34"/>
      <c r="CLR120" s="34"/>
      <c r="CLS120" s="34"/>
      <c r="CLT120" s="34"/>
      <c r="CLU120" s="34"/>
      <c r="CLV120" s="34"/>
      <c r="CLW120" s="34"/>
      <c r="CLX120" s="34"/>
      <c r="CLY120" s="34"/>
      <c r="CLZ120" s="34"/>
      <c r="CMA120" s="34"/>
      <c r="CMB120" s="34"/>
      <c r="CMC120" s="34"/>
      <c r="CMD120" s="34"/>
      <c r="CME120" s="34"/>
      <c r="CMF120" s="34"/>
      <c r="CMG120" s="34"/>
      <c r="CMH120" s="34"/>
      <c r="CMI120" s="34"/>
      <c r="CMJ120" s="34"/>
      <c r="CMK120" s="34"/>
      <c r="CML120" s="34"/>
      <c r="CMM120" s="34"/>
      <c r="CMN120" s="34"/>
      <c r="CMO120" s="34"/>
      <c r="CMP120" s="34"/>
      <c r="CMQ120" s="34"/>
      <c r="CMR120" s="34"/>
      <c r="CMS120" s="34"/>
      <c r="CMT120" s="34"/>
      <c r="CMU120" s="34"/>
      <c r="CMV120" s="34"/>
      <c r="CMW120" s="34"/>
      <c r="CMX120" s="34"/>
      <c r="CMY120" s="34"/>
      <c r="CMZ120" s="34"/>
      <c r="CNA120" s="34"/>
      <c r="CNB120" s="34"/>
      <c r="CNC120" s="34"/>
      <c r="CND120" s="34"/>
      <c r="CNE120" s="34"/>
      <c r="CNF120" s="34"/>
      <c r="CNG120" s="34"/>
      <c r="CNH120" s="34"/>
      <c r="CNI120" s="34"/>
      <c r="CNJ120" s="34"/>
      <c r="CNK120" s="34"/>
      <c r="CNL120" s="34"/>
      <c r="CNM120" s="34"/>
      <c r="CNN120" s="34"/>
      <c r="CNO120" s="34"/>
      <c r="CNP120" s="34"/>
      <c r="CNQ120" s="34"/>
      <c r="CNR120" s="34"/>
      <c r="CNS120" s="34"/>
      <c r="CNT120" s="34"/>
      <c r="CNU120" s="34"/>
      <c r="CNV120" s="34"/>
      <c r="CNW120" s="34"/>
      <c r="CNX120" s="34"/>
      <c r="CNY120" s="34"/>
      <c r="CNZ120" s="34"/>
      <c r="COA120" s="34"/>
      <c r="COB120" s="34"/>
      <c r="COC120" s="34"/>
      <c r="COD120" s="34"/>
      <c r="COE120" s="34"/>
      <c r="COF120" s="34"/>
      <c r="COG120" s="34"/>
      <c r="COH120" s="34"/>
      <c r="COI120" s="34"/>
      <c r="COJ120" s="34"/>
      <c r="COK120" s="34"/>
      <c r="COL120" s="34"/>
      <c r="COM120" s="34"/>
      <c r="CON120" s="34"/>
      <c r="COO120" s="34"/>
      <c r="COP120" s="34"/>
      <c r="COQ120" s="34"/>
      <c r="COR120" s="34"/>
      <c r="COS120" s="34"/>
      <c r="COT120" s="34"/>
      <c r="COU120" s="34"/>
      <c r="COV120" s="34"/>
      <c r="COW120" s="34"/>
      <c r="COX120" s="34"/>
      <c r="COY120" s="34"/>
      <c r="COZ120" s="34"/>
      <c r="CPA120" s="34"/>
      <c r="CPB120" s="34"/>
      <c r="CPC120" s="34"/>
      <c r="CPD120" s="34"/>
      <c r="CPE120" s="34"/>
      <c r="CPF120" s="34"/>
      <c r="CPG120" s="34"/>
      <c r="CPH120" s="34"/>
      <c r="CPI120" s="34"/>
      <c r="CPJ120" s="34"/>
      <c r="CPK120" s="34"/>
      <c r="CPL120" s="34"/>
      <c r="CPM120" s="34"/>
      <c r="CPN120" s="34"/>
      <c r="CPO120" s="34"/>
      <c r="CPP120" s="34"/>
      <c r="CPQ120" s="34"/>
      <c r="CPR120" s="34"/>
      <c r="CPS120" s="34"/>
      <c r="CPT120" s="34"/>
      <c r="CPU120" s="34"/>
      <c r="CPV120" s="34"/>
      <c r="CPW120" s="34"/>
      <c r="CPX120" s="34"/>
      <c r="CPY120" s="34"/>
      <c r="CPZ120" s="34"/>
      <c r="CQA120" s="34"/>
      <c r="CQB120" s="34"/>
      <c r="CQC120" s="34"/>
      <c r="CQD120" s="34"/>
      <c r="CQE120" s="34"/>
      <c r="CQF120" s="34"/>
      <c r="CQG120" s="34"/>
      <c r="CQH120" s="34"/>
      <c r="CQI120" s="34"/>
      <c r="CQJ120" s="34"/>
      <c r="CQK120" s="34"/>
      <c r="CQL120" s="34"/>
      <c r="CQM120" s="34"/>
      <c r="CQN120" s="34"/>
      <c r="CQO120" s="34"/>
      <c r="CQP120" s="34"/>
      <c r="CQQ120" s="34"/>
      <c r="CQR120" s="34"/>
      <c r="CQS120" s="34"/>
      <c r="CQT120" s="34"/>
      <c r="CQU120" s="34"/>
      <c r="CQV120" s="34"/>
      <c r="CQW120" s="34"/>
      <c r="CQX120" s="34"/>
      <c r="CQY120" s="34"/>
      <c r="CQZ120" s="34"/>
      <c r="CRA120" s="34"/>
      <c r="CRB120" s="34"/>
      <c r="CRC120" s="34"/>
      <c r="CRD120" s="34"/>
      <c r="CRE120" s="34"/>
      <c r="CRF120" s="34"/>
      <c r="CRG120" s="34"/>
      <c r="CRH120" s="34"/>
      <c r="CRI120" s="34"/>
      <c r="CRJ120" s="34"/>
      <c r="CRK120" s="34"/>
      <c r="CRL120" s="34"/>
      <c r="CRM120" s="34"/>
      <c r="CRN120" s="34"/>
      <c r="CRO120" s="34"/>
      <c r="CRP120" s="34"/>
      <c r="CRQ120" s="34"/>
      <c r="CRR120" s="34"/>
      <c r="CRS120" s="34"/>
      <c r="CRT120" s="34"/>
      <c r="CRU120" s="34"/>
      <c r="CRV120" s="34"/>
      <c r="CRW120" s="34"/>
      <c r="CRX120" s="34"/>
      <c r="CRY120" s="34"/>
      <c r="CRZ120" s="34"/>
      <c r="CSA120" s="34"/>
      <c r="CSB120" s="34"/>
      <c r="CSC120" s="34"/>
      <c r="CSD120" s="34"/>
      <c r="CSE120" s="34"/>
      <c r="CSF120" s="34"/>
      <c r="CSG120" s="34"/>
      <c r="CSH120" s="34"/>
      <c r="CSI120" s="34"/>
      <c r="CSJ120" s="34"/>
      <c r="CSK120" s="34"/>
      <c r="CSL120" s="34"/>
      <c r="CSM120" s="34"/>
      <c r="CSN120" s="34"/>
      <c r="CSO120" s="34"/>
      <c r="CSP120" s="34"/>
      <c r="CSQ120" s="34"/>
      <c r="CSR120" s="34"/>
      <c r="CSS120" s="34"/>
      <c r="CST120" s="34"/>
      <c r="CSU120" s="34"/>
      <c r="CSV120" s="34"/>
      <c r="CSW120" s="34"/>
      <c r="CSX120" s="34"/>
      <c r="CSY120" s="34"/>
      <c r="CSZ120" s="34"/>
      <c r="CTA120" s="34"/>
      <c r="CTB120" s="34"/>
      <c r="CTC120" s="34"/>
      <c r="CTD120" s="34"/>
      <c r="CTE120" s="34"/>
      <c r="CTF120" s="34"/>
      <c r="CTG120" s="34"/>
      <c r="CTH120" s="34"/>
      <c r="CTI120" s="34"/>
      <c r="CTJ120" s="34"/>
      <c r="CTK120" s="34"/>
      <c r="CTL120" s="34"/>
      <c r="CTM120" s="34"/>
      <c r="CTN120" s="34"/>
      <c r="CTO120" s="34"/>
      <c r="CTP120" s="34"/>
      <c r="CTQ120" s="34"/>
      <c r="CTR120" s="34"/>
      <c r="CTS120" s="34"/>
      <c r="CTT120" s="34"/>
      <c r="CTU120" s="34"/>
      <c r="CTV120" s="34"/>
      <c r="CTW120" s="34"/>
      <c r="CTX120" s="34"/>
      <c r="CTY120" s="34"/>
      <c r="CTZ120" s="34"/>
      <c r="CUA120" s="34"/>
      <c r="CUB120" s="34"/>
      <c r="CUC120" s="34"/>
      <c r="CUD120" s="34"/>
      <c r="CUE120" s="34"/>
      <c r="CUF120" s="34"/>
      <c r="CUG120" s="34"/>
      <c r="CUH120" s="34"/>
      <c r="CUI120" s="34"/>
      <c r="CUJ120" s="34"/>
      <c r="CUK120" s="34"/>
      <c r="CUL120" s="34"/>
      <c r="CUM120" s="34"/>
      <c r="CUN120" s="34"/>
      <c r="CUO120" s="34"/>
      <c r="CUP120" s="34"/>
      <c r="CUQ120" s="34"/>
      <c r="CUR120" s="34"/>
      <c r="CUS120" s="34"/>
      <c r="CUT120" s="34"/>
      <c r="CUU120" s="34"/>
      <c r="CUV120" s="34"/>
      <c r="CUW120" s="34"/>
      <c r="CUX120" s="34"/>
      <c r="CUY120" s="34"/>
      <c r="CUZ120" s="34"/>
      <c r="CVA120" s="34"/>
      <c r="CVB120" s="34"/>
      <c r="CVC120" s="34"/>
      <c r="CVD120" s="34"/>
      <c r="CVE120" s="34"/>
      <c r="CVF120" s="34"/>
      <c r="CVG120" s="34"/>
      <c r="CVH120" s="34"/>
      <c r="CVI120" s="34"/>
      <c r="CVJ120" s="34"/>
      <c r="CVK120" s="34"/>
      <c r="CVL120" s="34"/>
      <c r="CVM120" s="34"/>
      <c r="CVN120" s="34"/>
      <c r="CVO120" s="34"/>
      <c r="CVP120" s="34"/>
      <c r="CVQ120" s="34"/>
      <c r="CVR120" s="34"/>
      <c r="CVS120" s="34"/>
      <c r="CVT120" s="34"/>
      <c r="CVU120" s="34"/>
      <c r="CVV120" s="34"/>
      <c r="CVW120" s="34"/>
      <c r="CVX120" s="34"/>
      <c r="CVY120" s="34"/>
      <c r="CVZ120" s="34"/>
      <c r="CWA120" s="34"/>
      <c r="CWB120" s="34"/>
      <c r="CWC120" s="34"/>
      <c r="CWD120" s="34"/>
      <c r="CWE120" s="34"/>
      <c r="CWF120" s="34"/>
      <c r="CWG120" s="34"/>
      <c r="CWH120" s="34"/>
      <c r="CWI120" s="34"/>
      <c r="CWJ120" s="34"/>
      <c r="CWK120" s="34"/>
      <c r="CWL120" s="34"/>
      <c r="CWM120" s="34"/>
      <c r="CWN120" s="34"/>
      <c r="CWO120" s="34"/>
      <c r="CWP120" s="34"/>
      <c r="CWQ120" s="34"/>
      <c r="CWR120" s="34"/>
      <c r="CWS120" s="34"/>
      <c r="CWT120" s="34"/>
      <c r="CWU120" s="34"/>
      <c r="CWV120" s="34"/>
      <c r="CWW120" s="34"/>
      <c r="CWX120" s="34"/>
      <c r="CWY120" s="34"/>
      <c r="CWZ120" s="34"/>
      <c r="CXA120" s="34"/>
      <c r="CXB120" s="34"/>
      <c r="CXC120" s="34"/>
      <c r="CXD120" s="34"/>
      <c r="CXE120" s="34"/>
      <c r="CXF120" s="34"/>
      <c r="CXG120" s="34"/>
      <c r="CXH120" s="34"/>
      <c r="CXI120" s="34"/>
      <c r="CXJ120" s="34"/>
      <c r="CXK120" s="34"/>
      <c r="CXL120" s="34"/>
      <c r="CXM120" s="34"/>
      <c r="CXN120" s="34"/>
      <c r="CXO120" s="34"/>
      <c r="CXP120" s="34"/>
      <c r="CXQ120" s="34"/>
      <c r="CXR120" s="34"/>
      <c r="CXS120" s="34"/>
      <c r="CXT120" s="34"/>
      <c r="CXU120" s="34"/>
      <c r="CXV120" s="34"/>
      <c r="CXW120" s="34"/>
      <c r="CXX120" s="34"/>
      <c r="CXY120" s="34"/>
      <c r="CXZ120" s="34"/>
      <c r="CYA120" s="34"/>
      <c r="CYB120" s="34"/>
      <c r="CYC120" s="34"/>
      <c r="CYD120" s="34"/>
      <c r="CYE120" s="34"/>
      <c r="CYF120" s="34"/>
      <c r="CYG120" s="34"/>
      <c r="CYH120" s="34"/>
      <c r="CYI120" s="34"/>
      <c r="CYJ120" s="34"/>
      <c r="CYK120" s="34"/>
      <c r="CYL120" s="34"/>
      <c r="CYM120" s="34"/>
      <c r="CYN120" s="34"/>
      <c r="CYO120" s="34"/>
      <c r="CYP120" s="34"/>
      <c r="CYQ120" s="34"/>
      <c r="CYR120" s="34"/>
      <c r="CYS120" s="34"/>
      <c r="CYT120" s="34"/>
      <c r="CYU120" s="34"/>
      <c r="CYV120" s="34"/>
      <c r="CYW120" s="34"/>
      <c r="CYX120" s="34"/>
      <c r="CYY120" s="34"/>
      <c r="CYZ120" s="34"/>
      <c r="CZA120" s="34"/>
      <c r="CZB120" s="34"/>
      <c r="CZC120" s="34"/>
      <c r="CZD120" s="34"/>
      <c r="CZE120" s="34"/>
      <c r="CZF120" s="34"/>
      <c r="CZG120" s="34"/>
      <c r="CZH120" s="34"/>
      <c r="CZI120" s="34"/>
      <c r="CZJ120" s="34"/>
      <c r="CZK120" s="34"/>
      <c r="CZL120" s="34"/>
      <c r="CZM120" s="34"/>
      <c r="CZN120" s="34"/>
      <c r="CZO120" s="34"/>
      <c r="CZP120" s="34"/>
      <c r="CZQ120" s="34"/>
      <c r="CZR120" s="34"/>
      <c r="CZS120" s="34"/>
      <c r="CZT120" s="34"/>
      <c r="CZU120" s="34"/>
      <c r="CZV120" s="34"/>
      <c r="CZW120" s="34"/>
      <c r="CZX120" s="34"/>
      <c r="CZY120" s="34"/>
      <c r="CZZ120" s="34"/>
      <c r="DAA120" s="34"/>
      <c r="DAB120" s="34"/>
      <c r="DAC120" s="34"/>
      <c r="DAD120" s="34"/>
      <c r="DAE120" s="34"/>
      <c r="DAF120" s="34"/>
      <c r="DAG120" s="34"/>
      <c r="DAH120" s="34"/>
      <c r="DAI120" s="34"/>
      <c r="DAJ120" s="34"/>
      <c r="DAK120" s="34"/>
      <c r="DAL120" s="34"/>
      <c r="DAM120" s="34"/>
      <c r="DAN120" s="34"/>
      <c r="DAO120" s="34"/>
      <c r="DAP120" s="34"/>
      <c r="DAQ120" s="34"/>
      <c r="DAR120" s="34"/>
      <c r="DAS120" s="34"/>
      <c r="DAT120" s="34"/>
      <c r="DAU120" s="34"/>
      <c r="DAV120" s="34"/>
      <c r="DAW120" s="34"/>
      <c r="DAX120" s="34"/>
      <c r="DAY120" s="34"/>
      <c r="DAZ120" s="34"/>
      <c r="DBA120" s="34"/>
      <c r="DBB120" s="34"/>
      <c r="DBC120" s="34"/>
      <c r="DBD120" s="34"/>
      <c r="DBE120" s="34"/>
      <c r="DBF120" s="34"/>
      <c r="DBG120" s="34"/>
      <c r="DBH120" s="34"/>
      <c r="DBI120" s="34"/>
      <c r="DBJ120" s="34"/>
      <c r="DBK120" s="34"/>
      <c r="DBL120" s="34"/>
      <c r="DBM120" s="34"/>
      <c r="DBN120" s="34"/>
      <c r="DBO120" s="34"/>
      <c r="DBP120" s="34"/>
      <c r="DBQ120" s="34"/>
      <c r="DBR120" s="34"/>
      <c r="DBS120" s="34"/>
      <c r="DBT120" s="34"/>
      <c r="DBU120" s="34"/>
      <c r="DBV120" s="34"/>
      <c r="DBW120" s="34"/>
      <c r="DBX120" s="34"/>
      <c r="DBY120" s="34"/>
      <c r="DBZ120" s="34"/>
      <c r="DCA120" s="34"/>
      <c r="DCB120" s="34"/>
      <c r="DCC120" s="34"/>
      <c r="DCD120" s="34"/>
      <c r="DCE120" s="34"/>
      <c r="DCF120" s="34"/>
      <c r="DCG120" s="34"/>
      <c r="DCH120" s="34"/>
      <c r="DCI120" s="34"/>
      <c r="DCJ120" s="34"/>
      <c r="DCK120" s="34"/>
      <c r="DCL120" s="34"/>
      <c r="DCM120" s="34"/>
      <c r="DCN120" s="34"/>
      <c r="DCO120" s="34"/>
      <c r="DCP120" s="34"/>
      <c r="DCQ120" s="34"/>
      <c r="DCR120" s="34"/>
      <c r="DCS120" s="34"/>
      <c r="DCT120" s="34"/>
      <c r="DCU120" s="34"/>
      <c r="DCV120" s="34"/>
      <c r="DCW120" s="34"/>
      <c r="DCX120" s="34"/>
      <c r="DCY120" s="34"/>
      <c r="DCZ120" s="34"/>
      <c r="DDA120" s="34"/>
      <c r="DDB120" s="34"/>
      <c r="DDC120" s="34"/>
      <c r="DDD120" s="34"/>
      <c r="DDE120" s="34"/>
      <c r="DDF120" s="34"/>
      <c r="DDG120" s="34"/>
      <c r="DDH120" s="34"/>
      <c r="DDI120" s="34"/>
      <c r="DDJ120" s="34"/>
      <c r="DDK120" s="34"/>
      <c r="DDL120" s="34"/>
      <c r="DDM120" s="34"/>
      <c r="DDN120" s="34"/>
      <c r="DDO120" s="34"/>
      <c r="DDP120" s="34"/>
      <c r="DDQ120" s="34"/>
      <c r="DDR120" s="34"/>
      <c r="DDS120" s="34"/>
      <c r="DDT120" s="34"/>
      <c r="DDU120" s="34"/>
      <c r="DDV120" s="34"/>
      <c r="DDW120" s="34"/>
      <c r="DDX120" s="34"/>
      <c r="DDY120" s="34"/>
      <c r="DDZ120" s="34"/>
      <c r="DEA120" s="34"/>
      <c r="DEB120" s="34"/>
      <c r="DEC120" s="34"/>
      <c r="DED120" s="34"/>
      <c r="DEE120" s="34"/>
      <c r="DEF120" s="34"/>
      <c r="DEG120" s="34"/>
      <c r="DEH120" s="34"/>
      <c r="DEI120" s="34"/>
      <c r="DEJ120" s="34"/>
      <c r="DEK120" s="34"/>
      <c r="DEL120" s="34"/>
      <c r="DEM120" s="34"/>
      <c r="DEN120" s="34"/>
      <c r="DEO120" s="34"/>
      <c r="DEP120" s="34"/>
      <c r="DEQ120" s="34"/>
      <c r="DER120" s="34"/>
      <c r="DES120" s="34"/>
      <c r="DET120" s="34"/>
      <c r="DEU120" s="34"/>
      <c r="DEV120" s="34"/>
      <c r="DEW120" s="34"/>
      <c r="DEX120" s="34"/>
      <c r="DEY120" s="34"/>
      <c r="DEZ120" s="34"/>
      <c r="DFA120" s="34"/>
      <c r="DFB120" s="34"/>
      <c r="DFC120" s="34"/>
      <c r="DFD120" s="34"/>
      <c r="DFE120" s="34"/>
      <c r="DFF120" s="34"/>
      <c r="DFG120" s="34"/>
      <c r="DFH120" s="34"/>
      <c r="DFI120" s="34"/>
      <c r="DFJ120" s="34"/>
      <c r="DFK120" s="34"/>
      <c r="DFL120" s="34"/>
      <c r="DFM120" s="34"/>
      <c r="DFN120" s="34"/>
      <c r="DFO120" s="34"/>
      <c r="DFP120" s="34"/>
      <c r="DFQ120" s="34"/>
      <c r="DFR120" s="34"/>
      <c r="DFS120" s="34"/>
      <c r="DFT120" s="34"/>
      <c r="DFU120" s="34"/>
      <c r="DFV120" s="34"/>
      <c r="DFW120" s="34"/>
      <c r="DFX120" s="34"/>
      <c r="DFY120" s="34"/>
      <c r="DFZ120" s="34"/>
      <c r="DGA120" s="34"/>
      <c r="DGB120" s="34"/>
      <c r="DGC120" s="34"/>
      <c r="DGD120" s="34"/>
      <c r="DGE120" s="34"/>
      <c r="DGF120" s="34"/>
      <c r="DGG120" s="34"/>
      <c r="DGH120" s="34"/>
      <c r="DGI120" s="34"/>
      <c r="DGJ120" s="34"/>
      <c r="DGK120" s="34"/>
      <c r="DGL120" s="34"/>
      <c r="DGM120" s="34"/>
      <c r="DGN120" s="34"/>
      <c r="DGO120" s="34"/>
      <c r="DGP120" s="34"/>
      <c r="DGQ120" s="34"/>
      <c r="DGR120" s="34"/>
      <c r="DGS120" s="34"/>
      <c r="DGT120" s="34"/>
      <c r="DGU120" s="34"/>
      <c r="DGV120" s="34"/>
      <c r="DGW120" s="34"/>
      <c r="DGX120" s="34"/>
      <c r="DGY120" s="34"/>
      <c r="DGZ120" s="34"/>
      <c r="DHA120" s="34"/>
      <c r="DHB120" s="34"/>
      <c r="DHC120" s="34"/>
      <c r="DHD120" s="34"/>
      <c r="DHE120" s="34"/>
      <c r="DHF120" s="34"/>
      <c r="DHG120" s="34"/>
      <c r="DHH120" s="34"/>
      <c r="DHI120" s="34"/>
      <c r="DHJ120" s="34"/>
      <c r="DHK120" s="34"/>
      <c r="DHL120" s="34"/>
      <c r="DHM120" s="34"/>
      <c r="DHN120" s="34"/>
      <c r="DHO120" s="34"/>
      <c r="DHP120" s="34"/>
      <c r="DHQ120" s="34"/>
      <c r="DHR120" s="34"/>
      <c r="DHS120" s="34"/>
      <c r="DHT120" s="34"/>
      <c r="DHU120" s="34"/>
      <c r="DHV120" s="34"/>
      <c r="DHW120" s="34"/>
      <c r="DHX120" s="34"/>
      <c r="DHY120" s="34"/>
      <c r="DHZ120" s="34"/>
      <c r="DIA120" s="34"/>
      <c r="DIB120" s="34"/>
      <c r="DIC120" s="34"/>
      <c r="DID120" s="34"/>
      <c r="DIE120" s="34"/>
      <c r="DIF120" s="34"/>
      <c r="DIG120" s="34"/>
      <c r="DIH120" s="34"/>
      <c r="DII120" s="34"/>
      <c r="DIJ120" s="34"/>
      <c r="DIK120" s="34"/>
      <c r="DIL120" s="34"/>
      <c r="DIM120" s="34"/>
      <c r="DIN120" s="34"/>
      <c r="DIO120" s="34"/>
      <c r="DIP120" s="34"/>
      <c r="DIQ120" s="34"/>
      <c r="DIR120" s="34"/>
      <c r="DIS120" s="34"/>
      <c r="DIT120" s="34"/>
      <c r="DIU120" s="34"/>
      <c r="DIV120" s="34"/>
      <c r="DIW120" s="34"/>
      <c r="DIX120" s="34"/>
      <c r="DIY120" s="34"/>
      <c r="DIZ120" s="34"/>
      <c r="DJA120" s="34"/>
      <c r="DJB120" s="34"/>
      <c r="DJC120" s="34"/>
      <c r="DJD120" s="34"/>
      <c r="DJE120" s="34"/>
      <c r="DJF120" s="34"/>
      <c r="DJG120" s="34"/>
      <c r="DJH120" s="34"/>
      <c r="DJI120" s="34"/>
      <c r="DJJ120" s="34"/>
      <c r="DJK120" s="34"/>
      <c r="DJL120" s="34"/>
      <c r="DJM120" s="34"/>
      <c r="DJN120" s="34"/>
      <c r="DJO120" s="34"/>
      <c r="DJP120" s="34"/>
      <c r="DJQ120" s="34"/>
      <c r="DJR120" s="34"/>
      <c r="DJS120" s="34"/>
      <c r="DJT120" s="34"/>
      <c r="DJU120" s="34"/>
      <c r="DJV120" s="34"/>
      <c r="DJW120" s="34"/>
      <c r="DJX120" s="34"/>
      <c r="DJY120" s="34"/>
      <c r="DJZ120" s="34"/>
      <c r="DKA120" s="34"/>
      <c r="DKB120" s="34"/>
      <c r="DKC120" s="34"/>
      <c r="DKD120" s="34"/>
      <c r="DKE120" s="34"/>
      <c r="DKF120" s="34"/>
      <c r="DKG120" s="34"/>
      <c r="DKH120" s="34"/>
      <c r="DKI120" s="34"/>
      <c r="DKJ120" s="34"/>
      <c r="DKK120" s="34"/>
      <c r="DKL120" s="34"/>
      <c r="DKM120" s="34"/>
      <c r="DKN120" s="34"/>
      <c r="DKO120" s="34"/>
      <c r="DKP120" s="34"/>
      <c r="DKQ120" s="34"/>
      <c r="DKR120" s="34"/>
      <c r="DKS120" s="34"/>
      <c r="DKT120" s="34"/>
      <c r="DKU120" s="34"/>
      <c r="DKV120" s="34"/>
      <c r="DKW120" s="34"/>
      <c r="DKX120" s="34"/>
      <c r="DKY120" s="34"/>
      <c r="DKZ120" s="34"/>
      <c r="DLA120" s="34"/>
      <c r="DLB120" s="34"/>
      <c r="DLC120" s="34"/>
      <c r="DLD120" s="34"/>
      <c r="DLE120" s="34"/>
      <c r="DLF120" s="34"/>
      <c r="DLG120" s="34"/>
      <c r="DLH120" s="34"/>
      <c r="DLI120" s="34"/>
      <c r="DLJ120" s="34"/>
      <c r="DLK120" s="34"/>
      <c r="DLL120" s="34"/>
      <c r="DLM120" s="34"/>
      <c r="DLN120" s="34"/>
      <c r="DLO120" s="34"/>
      <c r="DLP120" s="34"/>
      <c r="DLQ120" s="34"/>
      <c r="DLR120" s="34"/>
      <c r="DLS120" s="34"/>
      <c r="DLT120" s="34"/>
      <c r="DLU120" s="34"/>
      <c r="DLV120" s="34"/>
      <c r="DLW120" s="34"/>
      <c r="DLX120" s="34"/>
      <c r="DLY120" s="34"/>
      <c r="DLZ120" s="34"/>
      <c r="DMA120" s="34"/>
      <c r="DMB120" s="34"/>
      <c r="DMC120" s="34"/>
      <c r="DMD120" s="34"/>
      <c r="DME120" s="34"/>
      <c r="DMF120" s="34"/>
      <c r="DMG120" s="34"/>
      <c r="DMH120" s="34"/>
      <c r="DMI120" s="34"/>
      <c r="DMJ120" s="34"/>
      <c r="DMK120" s="34"/>
      <c r="DML120" s="34"/>
      <c r="DMM120" s="34"/>
      <c r="DMN120" s="34"/>
      <c r="DMO120" s="34"/>
      <c r="DMP120" s="34"/>
      <c r="DMQ120" s="34"/>
      <c r="DMR120" s="34"/>
      <c r="DMS120" s="34"/>
      <c r="DMT120" s="34"/>
      <c r="DMU120" s="34"/>
      <c r="DMV120" s="34"/>
      <c r="DMW120" s="34"/>
      <c r="DMX120" s="34"/>
      <c r="DMY120" s="34"/>
      <c r="DMZ120" s="34"/>
      <c r="DNA120" s="34"/>
      <c r="DNB120" s="34"/>
      <c r="DNC120" s="34"/>
      <c r="DND120" s="34"/>
      <c r="DNE120" s="34"/>
      <c r="DNF120" s="34"/>
      <c r="DNG120" s="34"/>
      <c r="DNH120" s="34"/>
      <c r="DNI120" s="34"/>
      <c r="DNJ120" s="34"/>
      <c r="DNK120" s="34"/>
      <c r="DNL120" s="34"/>
      <c r="DNM120" s="34"/>
      <c r="DNN120" s="34"/>
      <c r="DNO120" s="34"/>
      <c r="DNP120" s="34"/>
      <c r="DNQ120" s="34"/>
      <c r="DNR120" s="34"/>
      <c r="DNS120" s="34"/>
      <c r="DNT120" s="34"/>
      <c r="DNU120" s="34"/>
      <c r="DNV120" s="34"/>
      <c r="DNW120" s="34"/>
      <c r="DNX120" s="34"/>
      <c r="DNY120" s="34"/>
      <c r="DNZ120" s="34"/>
      <c r="DOA120" s="34"/>
      <c r="DOB120" s="34"/>
      <c r="DOC120" s="34"/>
      <c r="DOD120" s="34"/>
      <c r="DOE120" s="34"/>
      <c r="DOF120" s="34"/>
      <c r="DOG120" s="34"/>
      <c r="DOH120" s="34"/>
      <c r="DOI120" s="34"/>
      <c r="DOJ120" s="34"/>
      <c r="DOK120" s="34"/>
      <c r="DOL120" s="34"/>
      <c r="DOM120" s="34"/>
      <c r="DON120" s="34"/>
      <c r="DOO120" s="34"/>
      <c r="DOP120" s="34"/>
      <c r="DOQ120" s="34"/>
      <c r="DOR120" s="34"/>
      <c r="DOS120" s="34"/>
      <c r="DOT120" s="34"/>
      <c r="DOU120" s="34"/>
      <c r="DOV120" s="34"/>
      <c r="DOW120" s="34"/>
      <c r="DOX120" s="34"/>
      <c r="DOY120" s="34"/>
      <c r="DOZ120" s="34"/>
      <c r="DPA120" s="34"/>
      <c r="DPB120" s="34"/>
      <c r="DPC120" s="34"/>
      <c r="DPD120" s="34"/>
      <c r="DPE120" s="34"/>
      <c r="DPF120" s="34"/>
      <c r="DPG120" s="34"/>
      <c r="DPH120" s="34"/>
      <c r="DPI120" s="34"/>
      <c r="DPJ120" s="34"/>
      <c r="DPK120" s="34"/>
      <c r="DPL120" s="34"/>
      <c r="DPM120" s="34"/>
      <c r="DPN120" s="34"/>
      <c r="DPO120" s="34"/>
      <c r="DPP120" s="34"/>
      <c r="DPQ120" s="34"/>
      <c r="DPR120" s="34"/>
      <c r="DPS120" s="34"/>
      <c r="DPT120" s="34"/>
      <c r="DPU120" s="34"/>
      <c r="DPV120" s="34"/>
      <c r="DPW120" s="34"/>
      <c r="DPX120" s="34"/>
      <c r="DPY120" s="34"/>
      <c r="DPZ120" s="34"/>
      <c r="DQA120" s="34"/>
      <c r="DQB120" s="34"/>
      <c r="DQC120" s="34"/>
      <c r="DQD120" s="34"/>
      <c r="DQE120" s="34"/>
      <c r="DQF120" s="34"/>
      <c r="DQG120" s="34"/>
      <c r="DQH120" s="34"/>
      <c r="DQI120" s="34"/>
      <c r="DQJ120" s="34"/>
      <c r="DQK120" s="34"/>
      <c r="DQL120" s="34"/>
      <c r="DQM120" s="34"/>
      <c r="DQN120" s="34"/>
      <c r="DQO120" s="34"/>
      <c r="DQP120" s="34"/>
      <c r="DQQ120" s="34"/>
      <c r="DQR120" s="34"/>
      <c r="DQS120" s="34"/>
      <c r="DQT120" s="34"/>
      <c r="DQU120" s="34"/>
      <c r="DQV120" s="34"/>
      <c r="DQW120" s="34"/>
      <c r="DQX120" s="34"/>
      <c r="DQY120" s="34"/>
      <c r="DQZ120" s="34"/>
      <c r="DRA120" s="34"/>
      <c r="DRB120" s="34"/>
      <c r="DRC120" s="34"/>
      <c r="DRD120" s="34"/>
      <c r="DRE120" s="34"/>
      <c r="DRF120" s="34"/>
      <c r="DRG120" s="34"/>
      <c r="DRH120" s="34"/>
      <c r="DRI120" s="34"/>
      <c r="DRJ120" s="34"/>
      <c r="DRK120" s="34"/>
      <c r="DRL120" s="34"/>
      <c r="DRM120" s="34"/>
      <c r="DRN120" s="34"/>
      <c r="DRO120" s="34"/>
      <c r="DRP120" s="34"/>
      <c r="DRQ120" s="34"/>
      <c r="DRR120" s="34"/>
      <c r="DRS120" s="34"/>
      <c r="DRT120" s="34"/>
      <c r="DRU120" s="34"/>
      <c r="DRV120" s="34"/>
      <c r="DRW120" s="34"/>
      <c r="DRX120" s="34"/>
      <c r="DRY120" s="34"/>
      <c r="DRZ120" s="34"/>
      <c r="DSA120" s="34"/>
      <c r="DSB120" s="34"/>
      <c r="DSC120" s="34"/>
      <c r="DSD120" s="34"/>
      <c r="DSE120" s="34"/>
      <c r="DSF120" s="34"/>
      <c r="DSG120" s="34"/>
      <c r="DSH120" s="34"/>
      <c r="DSI120" s="34"/>
      <c r="DSJ120" s="34"/>
      <c r="DSK120" s="34"/>
      <c r="DSL120" s="34"/>
      <c r="DSM120" s="34"/>
      <c r="DSN120" s="34"/>
      <c r="DSO120" s="34"/>
      <c r="DSP120" s="34"/>
      <c r="DSQ120" s="34"/>
      <c r="DSR120" s="34"/>
      <c r="DSS120" s="34"/>
      <c r="DST120" s="34"/>
      <c r="DSU120" s="34"/>
      <c r="DSV120" s="34"/>
      <c r="DSW120" s="34"/>
      <c r="DSX120" s="34"/>
      <c r="DSY120" s="34"/>
      <c r="DSZ120" s="34"/>
      <c r="DTA120" s="34"/>
      <c r="DTB120" s="34"/>
      <c r="DTC120" s="34"/>
      <c r="DTD120" s="34"/>
      <c r="DTE120" s="34"/>
      <c r="DTF120" s="34"/>
      <c r="DTG120" s="34"/>
      <c r="DTH120" s="34"/>
      <c r="DTI120" s="34"/>
      <c r="DTJ120" s="34"/>
      <c r="DTK120" s="34"/>
      <c r="DTL120" s="34"/>
      <c r="DTM120" s="34"/>
      <c r="DTN120" s="34"/>
      <c r="DTO120" s="34"/>
      <c r="DTP120" s="34"/>
      <c r="DTQ120" s="34"/>
      <c r="DTR120" s="34"/>
      <c r="DTS120" s="34"/>
      <c r="DTT120" s="34"/>
      <c r="DTU120" s="34"/>
      <c r="DTV120" s="34"/>
      <c r="DTW120" s="34"/>
      <c r="DTX120" s="34"/>
      <c r="DTY120" s="34"/>
      <c r="DTZ120" s="34"/>
      <c r="DUA120" s="34"/>
      <c r="DUB120" s="34"/>
      <c r="DUC120" s="34"/>
      <c r="DUD120" s="34"/>
      <c r="DUE120" s="34"/>
      <c r="DUF120" s="34"/>
      <c r="DUG120" s="34"/>
      <c r="DUH120" s="34"/>
      <c r="DUI120" s="34"/>
      <c r="DUJ120" s="34"/>
      <c r="DUK120" s="34"/>
      <c r="DUL120" s="34"/>
      <c r="DUM120" s="34"/>
      <c r="DUN120" s="34"/>
      <c r="DUO120" s="34"/>
      <c r="DUP120" s="34"/>
      <c r="DUQ120" s="34"/>
      <c r="DUR120" s="34"/>
      <c r="DUS120" s="34"/>
      <c r="DUT120" s="34"/>
      <c r="DUU120" s="34"/>
      <c r="DUV120" s="34"/>
      <c r="DUW120" s="34"/>
      <c r="DUX120" s="34"/>
      <c r="DUY120" s="34"/>
      <c r="DUZ120" s="34"/>
      <c r="DVA120" s="34"/>
      <c r="DVB120" s="34"/>
      <c r="DVC120" s="34"/>
      <c r="DVD120" s="34"/>
      <c r="DVE120" s="34"/>
      <c r="DVF120" s="34"/>
      <c r="DVG120" s="34"/>
      <c r="DVH120" s="34"/>
      <c r="DVI120" s="34"/>
      <c r="DVJ120" s="34"/>
      <c r="DVK120" s="34"/>
      <c r="DVL120" s="34"/>
      <c r="DVM120" s="34"/>
      <c r="DVN120" s="34"/>
      <c r="DVO120" s="34"/>
      <c r="DVP120" s="34"/>
      <c r="DVQ120" s="34"/>
      <c r="DVR120" s="34"/>
      <c r="DVS120" s="34"/>
      <c r="DVT120" s="34"/>
      <c r="DVU120" s="34"/>
      <c r="DVV120" s="34"/>
      <c r="DVW120" s="34"/>
      <c r="DVX120" s="34"/>
      <c r="DVY120" s="34"/>
      <c r="DVZ120" s="34"/>
      <c r="DWA120" s="34"/>
      <c r="DWB120" s="34"/>
      <c r="DWC120" s="34"/>
      <c r="DWD120" s="34"/>
      <c r="DWE120" s="34"/>
      <c r="DWF120" s="34"/>
      <c r="DWG120" s="34"/>
      <c r="DWH120" s="34"/>
      <c r="DWI120" s="34"/>
      <c r="DWJ120" s="34"/>
      <c r="DWK120" s="34"/>
      <c r="DWL120" s="34"/>
      <c r="DWM120" s="34"/>
      <c r="DWN120" s="34"/>
      <c r="DWO120" s="34"/>
      <c r="DWP120" s="34"/>
      <c r="DWQ120" s="34"/>
      <c r="DWR120" s="34"/>
      <c r="DWS120" s="34"/>
      <c r="DWT120" s="34"/>
      <c r="DWU120" s="34"/>
      <c r="DWV120" s="34"/>
      <c r="DWW120" s="34"/>
      <c r="DWX120" s="34"/>
      <c r="DWY120" s="34"/>
      <c r="DWZ120" s="34"/>
      <c r="DXA120" s="34"/>
      <c r="DXB120" s="34"/>
      <c r="DXC120" s="34"/>
      <c r="DXD120" s="34"/>
      <c r="DXE120" s="34"/>
      <c r="DXF120" s="34"/>
      <c r="DXG120" s="34"/>
      <c r="DXH120" s="34"/>
      <c r="DXI120" s="34"/>
      <c r="DXJ120" s="34"/>
      <c r="DXK120" s="34"/>
      <c r="DXL120" s="34"/>
      <c r="DXM120" s="34"/>
      <c r="DXN120" s="34"/>
      <c r="DXO120" s="34"/>
      <c r="DXP120" s="34"/>
      <c r="DXQ120" s="34"/>
      <c r="DXR120" s="34"/>
      <c r="DXS120" s="34"/>
      <c r="DXT120" s="34"/>
      <c r="DXU120" s="34"/>
      <c r="DXV120" s="34"/>
      <c r="DXW120" s="34"/>
      <c r="DXX120" s="34"/>
      <c r="DXY120" s="34"/>
      <c r="DXZ120" s="34"/>
      <c r="DYA120" s="34"/>
      <c r="DYB120" s="34"/>
      <c r="DYC120" s="34"/>
      <c r="DYD120" s="34"/>
      <c r="DYE120" s="34"/>
      <c r="DYF120" s="34"/>
      <c r="DYG120" s="34"/>
      <c r="DYH120" s="34"/>
      <c r="DYI120" s="34"/>
      <c r="DYJ120" s="34"/>
      <c r="DYK120" s="34"/>
      <c r="DYL120" s="34"/>
      <c r="DYM120" s="34"/>
      <c r="DYN120" s="34"/>
      <c r="DYO120" s="34"/>
      <c r="DYP120" s="34"/>
      <c r="DYQ120" s="34"/>
      <c r="DYR120" s="34"/>
      <c r="DYS120" s="34"/>
      <c r="DYT120" s="34"/>
      <c r="DYU120" s="34"/>
      <c r="DYV120" s="34"/>
      <c r="DYW120" s="34"/>
      <c r="DYX120" s="34"/>
      <c r="DYY120" s="34"/>
      <c r="DYZ120" s="34"/>
      <c r="DZA120" s="34"/>
      <c r="DZB120" s="34"/>
      <c r="DZC120" s="34"/>
      <c r="DZD120" s="34"/>
      <c r="DZE120" s="34"/>
      <c r="DZF120" s="34"/>
      <c r="DZG120" s="34"/>
      <c r="DZH120" s="34"/>
      <c r="DZI120" s="34"/>
      <c r="DZJ120" s="34"/>
      <c r="DZK120" s="34"/>
      <c r="DZL120" s="34"/>
      <c r="DZM120" s="34"/>
      <c r="DZN120" s="34"/>
      <c r="DZO120" s="34"/>
      <c r="DZP120" s="34"/>
      <c r="DZQ120" s="34"/>
      <c r="DZR120" s="34"/>
      <c r="DZS120" s="34"/>
      <c r="DZT120" s="34"/>
      <c r="DZU120" s="34"/>
      <c r="DZV120" s="34"/>
      <c r="DZW120" s="34"/>
      <c r="DZX120" s="34"/>
      <c r="DZY120" s="34"/>
      <c r="DZZ120" s="34"/>
      <c r="EAA120" s="34"/>
      <c r="EAB120" s="34"/>
      <c r="EAC120" s="34"/>
      <c r="EAD120" s="34"/>
      <c r="EAE120" s="34"/>
      <c r="EAF120" s="34"/>
      <c r="EAG120" s="34"/>
      <c r="EAH120" s="34"/>
      <c r="EAI120" s="34"/>
      <c r="EAJ120" s="34"/>
      <c r="EAK120" s="34"/>
      <c r="EAL120" s="34"/>
      <c r="EAM120" s="34"/>
      <c r="EAN120" s="34"/>
      <c r="EAO120" s="34"/>
      <c r="EAP120" s="34"/>
      <c r="EAQ120" s="34"/>
      <c r="EAR120" s="34"/>
      <c r="EAS120" s="34"/>
      <c r="EAT120" s="34"/>
      <c r="EAU120" s="34"/>
      <c r="EAV120" s="34"/>
      <c r="EAW120" s="34"/>
      <c r="EAX120" s="34"/>
      <c r="EAY120" s="34"/>
      <c r="EAZ120" s="34"/>
      <c r="EBA120" s="34"/>
      <c r="EBB120" s="34"/>
      <c r="EBC120" s="34"/>
      <c r="EBD120" s="34"/>
      <c r="EBE120" s="34"/>
      <c r="EBF120" s="34"/>
      <c r="EBG120" s="34"/>
      <c r="EBH120" s="34"/>
      <c r="EBI120" s="34"/>
      <c r="EBJ120" s="34"/>
      <c r="EBK120" s="34"/>
      <c r="EBL120" s="34"/>
      <c r="EBM120" s="34"/>
      <c r="EBN120" s="34"/>
      <c r="EBO120" s="34"/>
      <c r="EBP120" s="34"/>
      <c r="EBQ120" s="34"/>
      <c r="EBR120" s="34"/>
      <c r="EBS120" s="34"/>
      <c r="EBT120" s="34"/>
      <c r="EBU120" s="34"/>
      <c r="EBV120" s="34"/>
      <c r="EBW120" s="34"/>
      <c r="EBX120" s="34"/>
      <c r="EBY120" s="34"/>
      <c r="EBZ120" s="34"/>
      <c r="ECA120" s="34"/>
      <c r="ECB120" s="34"/>
      <c r="ECC120" s="34"/>
      <c r="ECD120" s="34"/>
      <c r="ECE120" s="34"/>
      <c r="ECF120" s="34"/>
      <c r="ECG120" s="34"/>
      <c r="ECH120" s="34"/>
      <c r="ECI120" s="34"/>
      <c r="ECJ120" s="34"/>
      <c r="ECK120" s="34"/>
      <c r="ECL120" s="34"/>
      <c r="ECM120" s="34"/>
      <c r="ECN120" s="34"/>
      <c r="ECO120" s="34"/>
      <c r="ECP120" s="34"/>
      <c r="ECQ120" s="34"/>
      <c r="ECR120" s="34"/>
      <c r="ECS120" s="34"/>
      <c r="ECT120" s="34"/>
      <c r="ECU120" s="34"/>
      <c r="ECV120" s="34"/>
      <c r="ECW120" s="34"/>
      <c r="ECX120" s="34"/>
      <c r="ECY120" s="34"/>
      <c r="ECZ120" s="34"/>
      <c r="EDA120" s="34"/>
      <c r="EDB120" s="34"/>
      <c r="EDC120" s="34"/>
      <c r="EDD120" s="34"/>
      <c r="EDE120" s="34"/>
      <c r="EDF120" s="34"/>
      <c r="EDG120" s="34"/>
      <c r="EDH120" s="34"/>
      <c r="EDI120" s="34"/>
      <c r="EDJ120" s="34"/>
      <c r="EDK120" s="34"/>
      <c r="EDL120" s="34"/>
      <c r="EDM120" s="34"/>
      <c r="EDN120" s="34"/>
      <c r="EDO120" s="34"/>
      <c r="EDP120" s="34"/>
      <c r="EDQ120" s="34"/>
      <c r="EDR120" s="34"/>
      <c r="EDS120" s="34"/>
      <c r="EDT120" s="34"/>
      <c r="EDU120" s="34"/>
      <c r="EDV120" s="34"/>
      <c r="EDW120" s="34"/>
      <c r="EDX120" s="34"/>
      <c r="EDY120" s="34"/>
      <c r="EDZ120" s="34"/>
      <c r="EEA120" s="34"/>
      <c r="EEB120" s="34"/>
      <c r="EEC120" s="34"/>
      <c r="EED120" s="34"/>
      <c r="EEE120" s="34"/>
      <c r="EEF120" s="34"/>
      <c r="EEG120" s="34"/>
      <c r="EEH120" s="34"/>
      <c r="EEI120" s="34"/>
      <c r="EEJ120" s="34"/>
      <c r="EEK120" s="34"/>
      <c r="EEL120" s="34"/>
      <c r="EEM120" s="34"/>
      <c r="EEN120" s="34"/>
      <c r="EEO120" s="34"/>
      <c r="EEP120" s="34"/>
      <c r="EEQ120" s="34"/>
      <c r="EER120" s="34"/>
      <c r="EES120" s="34"/>
      <c r="EET120" s="34"/>
      <c r="EEU120" s="34"/>
      <c r="EEV120" s="34"/>
      <c r="EEW120" s="34"/>
      <c r="EEX120" s="34"/>
      <c r="EEY120" s="34"/>
      <c r="EEZ120" s="34"/>
      <c r="EFA120" s="34"/>
      <c r="EFB120" s="34"/>
      <c r="EFC120" s="34"/>
      <c r="EFD120" s="34"/>
      <c r="EFE120" s="34"/>
      <c r="EFF120" s="34"/>
      <c r="EFG120" s="34"/>
      <c r="EFH120" s="34"/>
      <c r="EFI120" s="34"/>
      <c r="EFJ120" s="34"/>
      <c r="EFK120" s="34"/>
      <c r="EFL120" s="34"/>
      <c r="EFM120" s="34"/>
      <c r="EFN120" s="34"/>
      <c r="EFO120" s="34"/>
      <c r="EFP120" s="34"/>
      <c r="EFQ120" s="34"/>
      <c r="EFR120" s="34"/>
      <c r="EFS120" s="34"/>
      <c r="EFT120" s="34"/>
      <c r="EFU120" s="34"/>
      <c r="EFV120" s="34"/>
      <c r="EFW120" s="34"/>
      <c r="EFX120" s="34"/>
      <c r="EFY120" s="34"/>
      <c r="EFZ120" s="34"/>
      <c r="EGA120" s="34"/>
      <c r="EGB120" s="34"/>
      <c r="EGC120" s="34"/>
      <c r="EGD120" s="34"/>
      <c r="EGE120" s="34"/>
      <c r="EGF120" s="34"/>
      <c r="EGG120" s="34"/>
      <c r="EGH120" s="34"/>
      <c r="EGI120" s="34"/>
      <c r="EGJ120" s="34"/>
      <c r="EGK120" s="34"/>
      <c r="EGL120" s="34"/>
      <c r="EGM120" s="34"/>
      <c r="EGN120" s="34"/>
      <c r="EGO120" s="34"/>
      <c r="EGP120" s="34"/>
      <c r="EGQ120" s="34"/>
      <c r="EGR120" s="34"/>
      <c r="EGS120" s="34"/>
      <c r="EGT120" s="34"/>
      <c r="EGU120" s="34"/>
      <c r="EGV120" s="34"/>
      <c r="EGW120" s="34"/>
      <c r="EGX120" s="34"/>
      <c r="EGY120" s="34"/>
      <c r="EGZ120" s="34"/>
      <c r="EHA120" s="34"/>
      <c r="EHB120" s="34"/>
      <c r="EHC120" s="34"/>
      <c r="EHD120" s="34"/>
      <c r="EHE120" s="34"/>
      <c r="EHF120" s="34"/>
      <c r="EHG120" s="34"/>
      <c r="EHH120" s="34"/>
      <c r="EHI120" s="34"/>
      <c r="EHJ120" s="34"/>
      <c r="EHK120" s="34"/>
      <c r="EHL120" s="34"/>
      <c r="EHM120" s="34"/>
      <c r="EHN120" s="34"/>
      <c r="EHO120" s="34"/>
      <c r="EHP120" s="34"/>
      <c r="EHQ120" s="34"/>
      <c r="EHR120" s="34"/>
      <c r="EHS120" s="34"/>
      <c r="EHT120" s="34"/>
      <c r="EHU120" s="34"/>
      <c r="EHV120" s="34"/>
      <c r="EHW120" s="34"/>
      <c r="EHX120" s="34"/>
      <c r="EHY120" s="34"/>
      <c r="EHZ120" s="34"/>
      <c r="EIA120" s="34"/>
      <c r="EIB120" s="34"/>
      <c r="EIC120" s="34"/>
      <c r="EID120" s="34"/>
      <c r="EIE120" s="34"/>
      <c r="EIF120" s="34"/>
      <c r="EIG120" s="34"/>
      <c r="EIH120" s="34"/>
      <c r="EII120" s="34"/>
      <c r="EIJ120" s="34"/>
      <c r="EIK120" s="34"/>
      <c r="EIL120" s="34"/>
      <c r="EIM120" s="34"/>
      <c r="EIN120" s="34"/>
      <c r="EIO120" s="34"/>
      <c r="EIP120" s="34"/>
      <c r="EIQ120" s="34"/>
      <c r="EIR120" s="34"/>
      <c r="EIS120" s="34"/>
      <c r="EIT120" s="34"/>
      <c r="EIU120" s="34"/>
      <c r="EIV120" s="34"/>
      <c r="EIW120" s="34"/>
      <c r="EIX120" s="34"/>
      <c r="EIY120" s="34"/>
      <c r="EIZ120" s="34"/>
      <c r="EJA120" s="34"/>
      <c r="EJB120" s="34"/>
      <c r="EJC120" s="34"/>
      <c r="EJD120" s="34"/>
      <c r="EJE120" s="34"/>
      <c r="EJF120" s="34"/>
      <c r="EJG120" s="34"/>
      <c r="EJH120" s="34"/>
      <c r="EJI120" s="34"/>
      <c r="EJJ120" s="34"/>
      <c r="EJK120" s="34"/>
      <c r="EJL120" s="34"/>
      <c r="EJM120" s="34"/>
      <c r="EJN120" s="34"/>
      <c r="EJO120" s="34"/>
      <c r="EJP120" s="34"/>
      <c r="EJQ120" s="34"/>
      <c r="EJR120" s="34"/>
      <c r="EJS120" s="34"/>
      <c r="EJT120" s="34"/>
      <c r="EJU120" s="34"/>
      <c r="EJV120" s="34"/>
      <c r="EJW120" s="34"/>
      <c r="EJX120" s="34"/>
      <c r="EJY120" s="34"/>
      <c r="EJZ120" s="34"/>
      <c r="EKA120" s="34"/>
      <c r="EKB120" s="34"/>
      <c r="EKC120" s="34"/>
      <c r="EKD120" s="34"/>
      <c r="EKE120" s="34"/>
      <c r="EKF120" s="34"/>
      <c r="EKG120" s="34"/>
      <c r="EKH120" s="34"/>
      <c r="EKI120" s="34"/>
      <c r="EKJ120" s="34"/>
      <c r="EKK120" s="34"/>
      <c r="EKL120" s="34"/>
      <c r="EKM120" s="34"/>
      <c r="EKN120" s="34"/>
      <c r="EKO120" s="34"/>
      <c r="EKP120" s="34"/>
      <c r="EKQ120" s="34"/>
      <c r="EKR120" s="34"/>
      <c r="EKS120" s="34"/>
      <c r="EKT120" s="34"/>
      <c r="EKU120" s="34"/>
      <c r="EKV120" s="34"/>
      <c r="EKW120" s="34"/>
      <c r="EKX120" s="34"/>
      <c r="EKY120" s="34"/>
      <c r="EKZ120" s="34"/>
      <c r="ELA120" s="34"/>
      <c r="ELB120" s="34"/>
      <c r="ELC120" s="34"/>
      <c r="ELD120" s="34"/>
      <c r="ELE120" s="34"/>
      <c r="ELF120" s="34"/>
      <c r="ELG120" s="34"/>
      <c r="ELH120" s="34"/>
      <c r="ELI120" s="34"/>
      <c r="ELJ120" s="34"/>
      <c r="ELK120" s="34"/>
      <c r="ELL120" s="34"/>
      <c r="ELM120" s="34"/>
      <c r="ELN120" s="34"/>
      <c r="ELO120" s="34"/>
      <c r="ELP120" s="34"/>
      <c r="ELQ120" s="34"/>
      <c r="ELR120" s="34"/>
      <c r="ELS120" s="34"/>
      <c r="ELT120" s="34"/>
      <c r="ELU120" s="34"/>
      <c r="ELV120" s="34"/>
      <c r="ELW120" s="34"/>
      <c r="ELX120" s="34"/>
      <c r="ELY120" s="34"/>
      <c r="ELZ120" s="34"/>
      <c r="EMA120" s="34"/>
      <c r="EMB120" s="34"/>
      <c r="EMC120" s="34"/>
      <c r="EMD120" s="34"/>
      <c r="EME120" s="34"/>
      <c r="EMF120" s="34"/>
      <c r="EMG120" s="34"/>
      <c r="EMH120" s="34"/>
      <c r="EMI120" s="34"/>
      <c r="EMJ120" s="34"/>
      <c r="EMK120" s="34"/>
      <c r="EML120" s="34"/>
      <c r="EMM120" s="34"/>
      <c r="EMN120" s="34"/>
      <c r="EMO120" s="34"/>
      <c r="EMP120" s="34"/>
      <c r="EMQ120" s="34"/>
      <c r="EMR120" s="34"/>
      <c r="EMS120" s="34"/>
      <c r="EMT120" s="34"/>
      <c r="EMU120" s="34"/>
      <c r="EMV120" s="34"/>
      <c r="EMW120" s="34"/>
      <c r="EMX120" s="34"/>
      <c r="EMY120" s="34"/>
      <c r="EMZ120" s="34"/>
      <c r="ENA120" s="34"/>
      <c r="ENB120" s="34"/>
      <c r="ENC120" s="34"/>
      <c r="END120" s="34"/>
      <c r="ENE120" s="34"/>
      <c r="ENF120" s="34"/>
      <c r="ENG120" s="34"/>
      <c r="ENH120" s="34"/>
      <c r="ENI120" s="34"/>
      <c r="ENJ120" s="34"/>
      <c r="ENK120" s="34"/>
      <c r="ENL120" s="34"/>
      <c r="ENM120" s="34"/>
      <c r="ENN120" s="34"/>
      <c r="ENO120" s="34"/>
      <c r="ENP120" s="34"/>
      <c r="ENQ120" s="34"/>
      <c r="ENR120" s="34"/>
      <c r="ENS120" s="34"/>
      <c r="ENT120" s="34"/>
      <c r="ENU120" s="34"/>
      <c r="ENV120" s="34"/>
      <c r="ENW120" s="34"/>
      <c r="ENX120" s="34"/>
      <c r="ENY120" s="34"/>
      <c r="ENZ120" s="34"/>
      <c r="EOA120" s="34"/>
      <c r="EOB120" s="34"/>
      <c r="EOC120" s="34"/>
      <c r="EOD120" s="34"/>
      <c r="EOE120" s="34"/>
      <c r="EOF120" s="34"/>
      <c r="EOG120" s="34"/>
      <c r="EOH120" s="34"/>
      <c r="EOI120" s="34"/>
      <c r="EOJ120" s="34"/>
      <c r="EOK120" s="34"/>
      <c r="EOL120" s="34"/>
      <c r="EOM120" s="34"/>
      <c r="EON120" s="34"/>
      <c r="EOO120" s="34"/>
      <c r="EOP120" s="34"/>
      <c r="EOQ120" s="34"/>
      <c r="EOR120" s="34"/>
      <c r="EOS120" s="34"/>
      <c r="EOT120" s="34"/>
      <c r="EOU120" s="34"/>
      <c r="EOV120" s="34"/>
      <c r="EOW120" s="34"/>
      <c r="EOX120" s="34"/>
      <c r="EOY120" s="34"/>
      <c r="EOZ120" s="34"/>
      <c r="EPA120" s="34"/>
      <c r="EPB120" s="34"/>
      <c r="EPC120" s="34"/>
      <c r="EPD120" s="34"/>
      <c r="EPE120" s="34"/>
      <c r="EPF120" s="34"/>
      <c r="EPG120" s="34"/>
      <c r="EPH120" s="34"/>
      <c r="EPI120" s="34"/>
      <c r="EPJ120" s="34"/>
      <c r="EPK120" s="34"/>
      <c r="EPL120" s="34"/>
      <c r="EPM120" s="34"/>
      <c r="EPN120" s="34"/>
      <c r="EPO120" s="34"/>
      <c r="EPP120" s="34"/>
      <c r="EPQ120" s="34"/>
      <c r="EPR120" s="34"/>
      <c r="EPS120" s="34"/>
      <c r="EPT120" s="34"/>
      <c r="EPU120" s="34"/>
      <c r="EPV120" s="34"/>
      <c r="EPW120" s="34"/>
      <c r="EPX120" s="34"/>
      <c r="EPY120" s="34"/>
      <c r="EPZ120" s="34"/>
      <c r="EQA120" s="34"/>
      <c r="EQB120" s="34"/>
      <c r="EQC120" s="34"/>
      <c r="EQD120" s="34"/>
      <c r="EQE120" s="34"/>
      <c r="EQF120" s="34"/>
      <c r="EQG120" s="34"/>
      <c r="EQH120" s="34"/>
      <c r="EQI120" s="34"/>
      <c r="EQJ120" s="34"/>
      <c r="EQK120" s="34"/>
      <c r="EQL120" s="34"/>
      <c r="EQM120" s="34"/>
      <c r="EQN120" s="34"/>
      <c r="EQO120" s="34"/>
      <c r="EQP120" s="34"/>
      <c r="EQQ120" s="34"/>
      <c r="EQR120" s="34"/>
      <c r="EQS120" s="34"/>
      <c r="EQT120" s="34"/>
      <c r="EQU120" s="34"/>
      <c r="EQV120" s="34"/>
      <c r="EQW120" s="34"/>
      <c r="EQX120" s="34"/>
      <c r="EQY120" s="34"/>
      <c r="EQZ120" s="34"/>
      <c r="ERA120" s="34"/>
      <c r="ERB120" s="34"/>
      <c r="ERC120" s="34"/>
      <c r="ERD120" s="34"/>
      <c r="ERE120" s="34"/>
      <c r="ERF120" s="34"/>
      <c r="ERG120" s="34"/>
      <c r="ERH120" s="34"/>
      <c r="ERI120" s="34"/>
      <c r="ERJ120" s="34"/>
      <c r="ERK120" s="34"/>
      <c r="ERL120" s="34"/>
      <c r="ERM120" s="34"/>
      <c r="ERN120" s="34"/>
      <c r="ERO120" s="34"/>
      <c r="ERP120" s="34"/>
      <c r="ERQ120" s="34"/>
      <c r="ERR120" s="34"/>
      <c r="ERS120" s="34"/>
      <c r="ERT120" s="34"/>
      <c r="ERU120" s="34"/>
      <c r="ERV120" s="34"/>
      <c r="ERW120" s="34"/>
      <c r="ERX120" s="34"/>
      <c r="ERY120" s="34"/>
      <c r="ERZ120" s="34"/>
      <c r="ESA120" s="34"/>
      <c r="ESB120" s="34"/>
      <c r="ESC120" s="34"/>
      <c r="ESD120" s="34"/>
      <c r="ESE120" s="34"/>
      <c r="ESF120" s="34"/>
      <c r="ESG120" s="34"/>
      <c r="ESH120" s="34"/>
      <c r="ESI120" s="34"/>
      <c r="ESJ120" s="34"/>
      <c r="ESK120" s="34"/>
      <c r="ESL120" s="34"/>
      <c r="ESM120" s="34"/>
      <c r="ESN120" s="34"/>
      <c r="ESO120" s="34"/>
      <c r="ESP120" s="34"/>
      <c r="ESQ120" s="34"/>
      <c r="ESR120" s="34"/>
      <c r="ESS120" s="34"/>
      <c r="EST120" s="34"/>
      <c r="ESU120" s="34"/>
      <c r="ESV120" s="34"/>
      <c r="ESW120" s="34"/>
      <c r="ESX120" s="34"/>
      <c r="ESY120" s="34"/>
      <c r="ESZ120" s="34"/>
      <c r="ETA120" s="34"/>
      <c r="ETB120" s="34"/>
      <c r="ETC120" s="34"/>
      <c r="ETD120" s="34"/>
      <c r="ETE120" s="34"/>
      <c r="ETF120" s="34"/>
      <c r="ETG120" s="34"/>
      <c r="ETH120" s="34"/>
      <c r="ETI120" s="34"/>
      <c r="ETJ120" s="34"/>
      <c r="ETK120" s="34"/>
      <c r="ETL120" s="34"/>
      <c r="ETM120" s="34"/>
      <c r="ETN120" s="34"/>
      <c r="ETO120" s="34"/>
      <c r="ETP120" s="34"/>
      <c r="ETQ120" s="34"/>
      <c r="ETR120" s="34"/>
      <c r="ETS120" s="34"/>
      <c r="ETT120" s="34"/>
      <c r="ETU120" s="34"/>
      <c r="ETV120" s="34"/>
      <c r="ETW120" s="34"/>
      <c r="ETX120" s="34"/>
      <c r="ETY120" s="34"/>
      <c r="ETZ120" s="34"/>
      <c r="EUA120" s="34"/>
      <c r="EUB120" s="34"/>
      <c r="EUC120" s="34"/>
      <c r="EUD120" s="34"/>
      <c r="EUE120" s="34"/>
      <c r="EUF120" s="34"/>
      <c r="EUG120" s="34"/>
      <c r="EUH120" s="34"/>
      <c r="EUI120" s="34"/>
      <c r="EUJ120" s="34"/>
      <c r="EUK120" s="34"/>
      <c r="EUL120" s="34"/>
      <c r="EUM120" s="34"/>
      <c r="EUN120" s="34"/>
      <c r="EUO120" s="34"/>
      <c r="EUP120" s="34"/>
      <c r="EUQ120" s="34"/>
      <c r="EUR120" s="34"/>
      <c r="EUS120" s="34"/>
      <c r="EUT120" s="34"/>
      <c r="EUU120" s="34"/>
      <c r="EUV120" s="34"/>
      <c r="EUW120" s="34"/>
      <c r="EUX120" s="34"/>
      <c r="EUY120" s="34"/>
      <c r="EUZ120" s="34"/>
      <c r="EVA120" s="34"/>
      <c r="EVB120" s="34"/>
      <c r="EVC120" s="34"/>
      <c r="EVD120" s="34"/>
      <c r="EVE120" s="34"/>
      <c r="EVF120" s="34"/>
      <c r="EVG120" s="34"/>
      <c r="EVH120" s="34"/>
      <c r="EVI120" s="34"/>
      <c r="EVJ120" s="34"/>
      <c r="EVK120" s="34"/>
      <c r="EVL120" s="34"/>
      <c r="EVM120" s="34"/>
      <c r="EVN120" s="34"/>
      <c r="EVO120" s="34"/>
      <c r="EVP120" s="34"/>
      <c r="EVQ120" s="34"/>
      <c r="EVR120" s="34"/>
      <c r="EVS120" s="34"/>
      <c r="EVT120" s="34"/>
      <c r="EVU120" s="34"/>
      <c r="EVV120" s="34"/>
      <c r="EVW120" s="34"/>
      <c r="EVX120" s="34"/>
      <c r="EVY120" s="34"/>
      <c r="EVZ120" s="34"/>
      <c r="EWA120" s="34"/>
      <c r="EWB120" s="34"/>
      <c r="EWC120" s="34"/>
      <c r="EWD120" s="34"/>
      <c r="EWE120" s="34"/>
      <c r="EWF120" s="34"/>
      <c r="EWG120" s="34"/>
      <c r="EWH120" s="34"/>
      <c r="EWI120" s="34"/>
      <c r="EWJ120" s="34"/>
      <c r="EWK120" s="34"/>
      <c r="EWL120" s="34"/>
      <c r="EWM120" s="34"/>
      <c r="EWN120" s="34"/>
      <c r="EWO120" s="34"/>
      <c r="EWP120" s="34"/>
      <c r="EWQ120" s="34"/>
      <c r="EWR120" s="34"/>
      <c r="EWS120" s="34"/>
      <c r="EWT120" s="34"/>
      <c r="EWU120" s="34"/>
      <c r="EWV120" s="34"/>
      <c r="EWW120" s="34"/>
      <c r="EWX120" s="34"/>
      <c r="EWY120" s="34"/>
      <c r="EWZ120" s="34"/>
      <c r="EXA120" s="34"/>
      <c r="EXB120" s="34"/>
      <c r="EXC120" s="34"/>
      <c r="EXD120" s="34"/>
      <c r="EXE120" s="34"/>
      <c r="EXF120" s="34"/>
      <c r="EXG120" s="34"/>
      <c r="EXH120" s="34"/>
      <c r="EXI120" s="34"/>
      <c r="EXJ120" s="34"/>
      <c r="EXK120" s="34"/>
      <c r="EXL120" s="34"/>
      <c r="EXM120" s="34"/>
      <c r="EXN120" s="34"/>
      <c r="EXO120" s="34"/>
      <c r="EXP120" s="34"/>
      <c r="EXQ120" s="34"/>
      <c r="EXR120" s="34"/>
      <c r="EXS120" s="34"/>
      <c r="EXT120" s="34"/>
      <c r="EXU120" s="34"/>
      <c r="EXV120" s="34"/>
      <c r="EXW120" s="34"/>
      <c r="EXX120" s="34"/>
      <c r="EXY120" s="34"/>
      <c r="EXZ120" s="34"/>
      <c r="EYA120" s="34"/>
      <c r="EYB120" s="34"/>
      <c r="EYC120" s="34"/>
      <c r="EYD120" s="34"/>
      <c r="EYE120" s="34"/>
      <c r="EYF120" s="34"/>
      <c r="EYG120" s="34"/>
      <c r="EYH120" s="34"/>
      <c r="EYI120" s="34"/>
      <c r="EYJ120" s="34"/>
      <c r="EYK120" s="34"/>
      <c r="EYL120" s="34"/>
      <c r="EYM120" s="34"/>
      <c r="EYN120" s="34"/>
      <c r="EYO120" s="34"/>
      <c r="EYP120" s="34"/>
      <c r="EYQ120" s="34"/>
      <c r="EYR120" s="34"/>
      <c r="EYS120" s="34"/>
      <c r="EYT120" s="34"/>
      <c r="EYU120" s="34"/>
      <c r="EYV120" s="34"/>
      <c r="EYW120" s="34"/>
      <c r="EYX120" s="34"/>
      <c r="EYY120" s="34"/>
      <c r="EYZ120" s="34"/>
      <c r="EZA120" s="34"/>
      <c r="EZB120" s="34"/>
      <c r="EZC120" s="34"/>
      <c r="EZD120" s="34"/>
      <c r="EZE120" s="34"/>
      <c r="EZF120" s="34"/>
      <c r="EZG120" s="34"/>
      <c r="EZH120" s="34"/>
      <c r="EZI120" s="34"/>
      <c r="EZJ120" s="34"/>
      <c r="EZK120" s="34"/>
      <c r="EZL120" s="34"/>
      <c r="EZM120" s="34"/>
      <c r="EZN120" s="34"/>
      <c r="EZO120" s="34"/>
      <c r="EZP120" s="34"/>
      <c r="EZQ120" s="34"/>
      <c r="EZR120" s="34"/>
      <c r="EZS120" s="34"/>
      <c r="EZT120" s="34"/>
      <c r="EZU120" s="34"/>
      <c r="EZV120" s="34"/>
      <c r="EZW120" s="34"/>
      <c r="EZX120" s="34"/>
      <c r="EZY120" s="34"/>
      <c r="EZZ120" s="34"/>
      <c r="FAA120" s="34"/>
      <c r="FAB120" s="34"/>
      <c r="FAC120" s="34"/>
      <c r="FAD120" s="34"/>
      <c r="FAE120" s="34"/>
      <c r="FAF120" s="34"/>
      <c r="FAG120" s="34"/>
      <c r="FAH120" s="34"/>
      <c r="FAI120" s="34"/>
      <c r="FAJ120" s="34"/>
      <c r="FAK120" s="34"/>
      <c r="FAL120" s="34"/>
      <c r="FAM120" s="34"/>
      <c r="FAN120" s="34"/>
      <c r="FAO120" s="34"/>
      <c r="FAP120" s="34"/>
      <c r="FAQ120" s="34"/>
      <c r="FAR120" s="34"/>
      <c r="FAS120" s="34"/>
      <c r="FAT120" s="34"/>
      <c r="FAU120" s="34"/>
      <c r="FAV120" s="34"/>
      <c r="FAW120" s="34"/>
      <c r="FAX120" s="34"/>
      <c r="FAY120" s="34"/>
      <c r="FAZ120" s="34"/>
      <c r="FBA120" s="34"/>
      <c r="FBB120" s="34"/>
      <c r="FBC120" s="34"/>
      <c r="FBD120" s="34"/>
      <c r="FBE120" s="34"/>
      <c r="FBF120" s="34"/>
      <c r="FBG120" s="34"/>
      <c r="FBH120" s="34"/>
      <c r="FBI120" s="34"/>
      <c r="FBJ120" s="34"/>
      <c r="FBK120" s="34"/>
      <c r="FBL120" s="34"/>
      <c r="FBM120" s="34"/>
      <c r="FBN120" s="34"/>
      <c r="FBO120" s="34"/>
      <c r="FBP120" s="34"/>
      <c r="FBQ120" s="34"/>
      <c r="FBR120" s="34"/>
      <c r="FBS120" s="34"/>
      <c r="FBT120" s="34"/>
      <c r="FBU120" s="34"/>
      <c r="FBV120" s="34"/>
      <c r="FBW120" s="34"/>
      <c r="FBX120" s="34"/>
      <c r="FBY120" s="34"/>
      <c r="FBZ120" s="34"/>
      <c r="FCA120" s="34"/>
      <c r="FCB120" s="34"/>
      <c r="FCC120" s="34"/>
      <c r="FCD120" s="34"/>
      <c r="FCE120" s="34"/>
      <c r="FCF120" s="34"/>
      <c r="FCG120" s="34"/>
      <c r="FCH120" s="34"/>
      <c r="FCI120" s="34"/>
      <c r="FCJ120" s="34"/>
      <c r="FCK120" s="34"/>
      <c r="FCL120" s="34"/>
      <c r="FCM120" s="34"/>
      <c r="FCN120" s="34"/>
      <c r="FCO120" s="34"/>
      <c r="FCP120" s="34"/>
      <c r="FCQ120" s="34"/>
      <c r="FCR120" s="34"/>
      <c r="FCS120" s="34"/>
      <c r="FCT120" s="34"/>
      <c r="FCU120" s="34"/>
      <c r="FCV120" s="34"/>
      <c r="FCW120" s="34"/>
      <c r="FCX120" s="34"/>
      <c r="FCY120" s="34"/>
      <c r="FCZ120" s="34"/>
      <c r="FDA120" s="34"/>
      <c r="FDB120" s="34"/>
      <c r="FDC120" s="34"/>
      <c r="FDD120" s="34"/>
      <c r="FDE120" s="34"/>
      <c r="FDF120" s="34"/>
      <c r="FDG120" s="34"/>
      <c r="FDH120" s="34"/>
      <c r="FDI120" s="34"/>
      <c r="FDJ120" s="34"/>
      <c r="FDK120" s="34"/>
      <c r="FDL120" s="34"/>
      <c r="FDM120" s="34"/>
      <c r="FDN120" s="34"/>
      <c r="FDO120" s="34"/>
      <c r="FDP120" s="34"/>
      <c r="FDQ120" s="34"/>
      <c r="FDR120" s="34"/>
      <c r="FDS120" s="34"/>
      <c r="FDT120" s="34"/>
      <c r="FDU120" s="34"/>
      <c r="FDV120" s="34"/>
      <c r="FDW120" s="34"/>
      <c r="FDX120" s="34"/>
      <c r="FDY120" s="34"/>
      <c r="FDZ120" s="34"/>
      <c r="FEA120" s="34"/>
      <c r="FEB120" s="34"/>
      <c r="FEC120" s="34"/>
      <c r="FED120" s="34"/>
      <c r="FEE120" s="34"/>
      <c r="FEF120" s="34"/>
      <c r="FEG120" s="34"/>
      <c r="FEH120" s="34"/>
      <c r="FEI120" s="34"/>
      <c r="FEJ120" s="34"/>
      <c r="FEK120" s="34"/>
      <c r="FEL120" s="34"/>
      <c r="FEM120" s="34"/>
      <c r="FEN120" s="34"/>
      <c r="FEO120" s="34"/>
      <c r="FEP120" s="34"/>
      <c r="FEQ120" s="34"/>
      <c r="FER120" s="34"/>
      <c r="FES120" s="34"/>
      <c r="FET120" s="34"/>
      <c r="FEU120" s="34"/>
      <c r="FEV120" s="34"/>
      <c r="FEW120" s="34"/>
      <c r="FEX120" s="34"/>
      <c r="FEY120" s="34"/>
      <c r="FEZ120" s="34"/>
      <c r="FFA120" s="34"/>
      <c r="FFB120" s="34"/>
      <c r="FFC120" s="34"/>
      <c r="FFD120" s="34"/>
      <c r="FFE120" s="34"/>
      <c r="FFF120" s="34"/>
      <c r="FFG120" s="34"/>
      <c r="FFH120" s="34"/>
      <c r="FFI120" s="34"/>
      <c r="FFJ120" s="34"/>
      <c r="FFK120" s="34"/>
      <c r="FFL120" s="34"/>
      <c r="FFM120" s="34"/>
      <c r="FFN120" s="34"/>
      <c r="FFO120" s="34"/>
      <c r="FFP120" s="34"/>
      <c r="FFQ120" s="34"/>
      <c r="FFR120" s="34"/>
      <c r="FFS120" s="34"/>
      <c r="FFT120" s="34"/>
      <c r="FFU120" s="34"/>
      <c r="FFV120" s="34"/>
      <c r="FFW120" s="34"/>
      <c r="FFX120" s="34"/>
      <c r="FFY120" s="34"/>
      <c r="FFZ120" s="34"/>
      <c r="FGA120" s="34"/>
      <c r="FGB120" s="34"/>
      <c r="FGC120" s="34"/>
      <c r="FGD120" s="34"/>
      <c r="FGE120" s="34"/>
      <c r="FGF120" s="34"/>
      <c r="FGG120" s="34"/>
      <c r="FGH120" s="34"/>
      <c r="FGI120" s="34"/>
      <c r="FGJ120" s="34"/>
      <c r="FGK120" s="34"/>
      <c r="FGL120" s="34"/>
      <c r="FGM120" s="34"/>
      <c r="FGN120" s="34"/>
      <c r="FGO120" s="34"/>
      <c r="FGP120" s="34"/>
      <c r="FGQ120" s="34"/>
      <c r="FGR120" s="34"/>
      <c r="FGS120" s="34"/>
      <c r="FGT120" s="34"/>
      <c r="FGU120" s="34"/>
      <c r="FGV120" s="34"/>
      <c r="FGW120" s="34"/>
      <c r="FGX120" s="34"/>
      <c r="FGY120" s="34"/>
      <c r="FGZ120" s="34"/>
      <c r="FHA120" s="34"/>
      <c r="FHB120" s="34"/>
      <c r="FHC120" s="34"/>
      <c r="FHD120" s="34"/>
      <c r="FHE120" s="34"/>
      <c r="FHF120" s="34"/>
      <c r="FHG120" s="34"/>
      <c r="FHH120" s="34"/>
      <c r="FHI120" s="34"/>
      <c r="FHJ120" s="34"/>
      <c r="FHK120" s="34"/>
      <c r="FHL120" s="34"/>
      <c r="FHM120" s="34"/>
      <c r="FHN120" s="34"/>
      <c r="FHO120" s="34"/>
      <c r="FHP120" s="34"/>
      <c r="FHQ120" s="34"/>
      <c r="FHR120" s="34"/>
      <c r="FHS120" s="34"/>
      <c r="FHT120" s="34"/>
      <c r="FHU120" s="34"/>
      <c r="FHV120" s="34"/>
      <c r="FHW120" s="34"/>
      <c r="FHX120" s="34"/>
      <c r="FHY120" s="34"/>
      <c r="FHZ120" s="34"/>
      <c r="FIA120" s="34"/>
      <c r="FIB120" s="34"/>
      <c r="FIC120" s="34"/>
      <c r="FID120" s="34"/>
      <c r="FIE120" s="34"/>
      <c r="FIF120" s="34"/>
      <c r="FIG120" s="34"/>
      <c r="FIH120" s="34"/>
      <c r="FII120" s="34"/>
      <c r="FIJ120" s="34"/>
      <c r="FIK120" s="34"/>
      <c r="FIL120" s="34"/>
      <c r="FIM120" s="34"/>
      <c r="FIN120" s="34"/>
      <c r="FIO120" s="34"/>
      <c r="FIP120" s="34"/>
      <c r="FIQ120" s="34"/>
      <c r="FIR120" s="34"/>
      <c r="FIS120" s="34"/>
      <c r="FIT120" s="34"/>
      <c r="FIU120" s="34"/>
      <c r="FIV120" s="34"/>
      <c r="FIW120" s="34"/>
      <c r="FIX120" s="34"/>
      <c r="FIY120" s="34"/>
      <c r="FIZ120" s="34"/>
      <c r="FJA120" s="34"/>
      <c r="FJB120" s="34"/>
      <c r="FJC120" s="34"/>
      <c r="FJD120" s="34"/>
      <c r="FJE120" s="34"/>
      <c r="FJF120" s="34"/>
      <c r="FJG120" s="34"/>
      <c r="FJH120" s="34"/>
      <c r="FJI120" s="34"/>
      <c r="FJJ120" s="34"/>
      <c r="FJK120" s="34"/>
      <c r="FJL120" s="34"/>
      <c r="FJM120" s="34"/>
      <c r="FJN120" s="34"/>
      <c r="FJO120" s="34"/>
      <c r="FJP120" s="34"/>
      <c r="FJQ120" s="34"/>
      <c r="FJR120" s="34"/>
      <c r="FJS120" s="34"/>
      <c r="FJT120" s="34"/>
      <c r="FJU120" s="34"/>
      <c r="FJV120" s="34"/>
      <c r="FJW120" s="34"/>
      <c r="FJX120" s="34"/>
      <c r="FJY120" s="34"/>
      <c r="FJZ120" s="34"/>
      <c r="FKA120" s="34"/>
      <c r="FKB120" s="34"/>
      <c r="FKC120" s="34"/>
      <c r="FKD120" s="34"/>
      <c r="FKE120" s="34"/>
      <c r="FKF120" s="34"/>
      <c r="FKG120" s="34"/>
      <c r="FKH120" s="34"/>
      <c r="FKI120" s="34"/>
      <c r="FKJ120" s="34"/>
      <c r="FKK120" s="34"/>
      <c r="FKL120" s="34"/>
      <c r="FKM120" s="34"/>
      <c r="FKN120" s="34"/>
      <c r="FKO120" s="34"/>
      <c r="FKP120" s="34"/>
      <c r="FKQ120" s="34"/>
      <c r="FKR120" s="34"/>
      <c r="FKS120" s="34"/>
      <c r="FKT120" s="34"/>
      <c r="FKU120" s="34"/>
      <c r="FKV120" s="34"/>
      <c r="FKW120" s="34"/>
      <c r="FKX120" s="34"/>
      <c r="FKY120" s="34"/>
      <c r="FKZ120" s="34"/>
      <c r="FLA120" s="34"/>
      <c r="FLB120" s="34"/>
      <c r="FLC120" s="34"/>
      <c r="FLD120" s="34"/>
      <c r="FLE120" s="34"/>
      <c r="FLF120" s="34"/>
      <c r="FLG120" s="34"/>
      <c r="FLH120" s="34"/>
      <c r="FLI120" s="34"/>
      <c r="FLJ120" s="34"/>
      <c r="FLK120" s="34"/>
      <c r="FLL120" s="34"/>
      <c r="FLM120" s="34"/>
      <c r="FLN120" s="34"/>
      <c r="FLO120" s="34"/>
      <c r="FLP120" s="34"/>
      <c r="FLQ120" s="34"/>
      <c r="FLR120" s="34"/>
      <c r="FLS120" s="34"/>
      <c r="FLT120" s="34"/>
      <c r="FLU120" s="34"/>
      <c r="FLV120" s="34"/>
      <c r="FLW120" s="34"/>
      <c r="FLX120" s="34"/>
      <c r="FLY120" s="34"/>
      <c r="FLZ120" s="34"/>
      <c r="FMA120" s="34"/>
      <c r="FMB120" s="34"/>
      <c r="FMC120" s="34"/>
      <c r="FMD120" s="34"/>
      <c r="FME120" s="34"/>
      <c r="FMF120" s="34"/>
      <c r="FMG120" s="34"/>
      <c r="FMH120" s="34"/>
      <c r="FMI120" s="34"/>
      <c r="FMJ120" s="34"/>
      <c r="FMK120" s="34"/>
      <c r="FML120" s="34"/>
      <c r="FMM120" s="34"/>
      <c r="FMN120" s="34"/>
      <c r="FMO120" s="34"/>
      <c r="FMP120" s="34"/>
      <c r="FMQ120" s="34"/>
      <c r="FMR120" s="34"/>
      <c r="FMS120" s="34"/>
      <c r="FMT120" s="34"/>
      <c r="FMU120" s="34"/>
      <c r="FMV120" s="34"/>
      <c r="FMW120" s="34"/>
      <c r="FMX120" s="34"/>
      <c r="FMY120" s="34"/>
      <c r="FMZ120" s="34"/>
      <c r="FNA120" s="34"/>
      <c r="FNB120" s="34"/>
      <c r="FNC120" s="34"/>
      <c r="FND120" s="34"/>
      <c r="FNE120" s="34"/>
      <c r="FNF120" s="34"/>
      <c r="FNG120" s="34"/>
      <c r="FNH120" s="34"/>
      <c r="FNI120" s="34"/>
      <c r="FNJ120" s="34"/>
      <c r="FNK120" s="34"/>
      <c r="FNL120" s="34"/>
      <c r="FNM120" s="34"/>
      <c r="FNN120" s="34"/>
      <c r="FNO120" s="34"/>
      <c r="FNP120" s="34"/>
      <c r="FNQ120" s="34"/>
      <c r="FNR120" s="34"/>
      <c r="FNS120" s="34"/>
      <c r="FNT120" s="34"/>
      <c r="FNU120" s="34"/>
      <c r="FNV120" s="34"/>
      <c r="FNW120" s="34"/>
      <c r="FNX120" s="34"/>
      <c r="FNY120" s="34"/>
      <c r="FNZ120" s="34"/>
      <c r="FOA120" s="34"/>
      <c r="FOB120" s="34"/>
      <c r="FOC120" s="34"/>
      <c r="FOD120" s="34"/>
      <c r="FOE120" s="34"/>
      <c r="FOF120" s="34"/>
      <c r="FOG120" s="34"/>
      <c r="FOH120" s="34"/>
      <c r="FOI120" s="34"/>
      <c r="FOJ120" s="34"/>
      <c r="FOK120" s="34"/>
      <c r="FOL120" s="34"/>
      <c r="FOM120" s="34"/>
      <c r="FON120" s="34"/>
      <c r="FOO120" s="34"/>
      <c r="FOP120" s="34"/>
      <c r="FOQ120" s="34"/>
      <c r="FOR120" s="34"/>
      <c r="FOS120" s="34"/>
      <c r="FOT120" s="34"/>
      <c r="FOU120" s="34"/>
      <c r="FOV120" s="34"/>
      <c r="FOW120" s="34"/>
      <c r="FOX120" s="34"/>
      <c r="FOY120" s="34"/>
      <c r="FOZ120" s="34"/>
      <c r="FPA120" s="34"/>
      <c r="FPB120" s="34"/>
      <c r="FPC120" s="34"/>
      <c r="FPD120" s="34"/>
      <c r="FPE120" s="34"/>
      <c r="FPF120" s="34"/>
      <c r="FPG120" s="34"/>
      <c r="FPH120" s="34"/>
      <c r="FPI120" s="34"/>
      <c r="FPJ120" s="34"/>
      <c r="FPK120" s="34"/>
      <c r="FPL120" s="34"/>
      <c r="FPM120" s="34"/>
      <c r="FPN120" s="34"/>
      <c r="FPO120" s="34"/>
      <c r="FPP120" s="34"/>
      <c r="FPQ120" s="34"/>
      <c r="FPR120" s="34"/>
      <c r="FPS120" s="34"/>
      <c r="FPT120" s="34"/>
      <c r="FPU120" s="34"/>
      <c r="FPV120" s="34"/>
      <c r="FPW120" s="34"/>
      <c r="FPX120" s="34"/>
      <c r="FPY120" s="34"/>
      <c r="FPZ120" s="34"/>
      <c r="FQA120" s="34"/>
      <c r="FQB120" s="34"/>
      <c r="FQC120" s="34"/>
      <c r="FQD120" s="34"/>
      <c r="FQE120" s="34"/>
      <c r="FQF120" s="34"/>
      <c r="FQG120" s="34"/>
      <c r="FQH120" s="34"/>
      <c r="FQI120" s="34"/>
      <c r="FQJ120" s="34"/>
      <c r="FQK120" s="34"/>
      <c r="FQL120" s="34"/>
      <c r="FQM120" s="34"/>
      <c r="FQN120" s="34"/>
      <c r="FQO120" s="34"/>
      <c r="FQP120" s="34"/>
      <c r="FQQ120" s="34"/>
      <c r="FQR120" s="34"/>
      <c r="FQS120" s="34"/>
      <c r="FQT120" s="34"/>
      <c r="FQU120" s="34"/>
      <c r="FQV120" s="34"/>
      <c r="FQW120" s="34"/>
      <c r="FQX120" s="34"/>
      <c r="FQY120" s="34"/>
      <c r="FQZ120" s="34"/>
      <c r="FRA120" s="34"/>
      <c r="FRB120" s="34"/>
      <c r="FRC120" s="34"/>
      <c r="FRD120" s="34"/>
      <c r="FRE120" s="34"/>
      <c r="FRF120" s="34"/>
      <c r="FRG120" s="34"/>
      <c r="FRH120" s="34"/>
      <c r="FRI120" s="34"/>
      <c r="FRJ120" s="34"/>
      <c r="FRK120" s="34"/>
      <c r="FRL120" s="34"/>
      <c r="FRM120" s="34"/>
      <c r="FRN120" s="34"/>
      <c r="FRO120" s="34"/>
      <c r="FRP120" s="34"/>
      <c r="FRQ120" s="34"/>
      <c r="FRR120" s="34"/>
      <c r="FRS120" s="34"/>
      <c r="FRT120" s="34"/>
      <c r="FRU120" s="34"/>
      <c r="FRV120" s="34"/>
      <c r="FRW120" s="34"/>
      <c r="FRX120" s="34"/>
      <c r="FRY120" s="34"/>
      <c r="FRZ120" s="34"/>
      <c r="FSA120" s="34"/>
      <c r="FSB120" s="34"/>
      <c r="FSC120" s="34"/>
      <c r="FSD120" s="34"/>
      <c r="FSE120" s="34"/>
      <c r="FSF120" s="34"/>
      <c r="FSG120" s="34"/>
      <c r="FSH120" s="34"/>
      <c r="FSI120" s="34"/>
      <c r="FSJ120" s="34"/>
      <c r="FSK120" s="34"/>
      <c r="FSL120" s="34"/>
      <c r="FSM120" s="34"/>
      <c r="FSN120" s="34"/>
      <c r="FSO120" s="34"/>
      <c r="FSP120" s="34"/>
      <c r="FSQ120" s="34"/>
      <c r="FSR120" s="34"/>
      <c r="FSS120" s="34"/>
      <c r="FST120" s="34"/>
      <c r="FSU120" s="34"/>
      <c r="FSV120" s="34"/>
      <c r="FSW120" s="34"/>
      <c r="FSX120" s="34"/>
      <c r="FSY120" s="34"/>
      <c r="FSZ120" s="34"/>
      <c r="FTA120" s="34"/>
      <c r="FTB120" s="34"/>
      <c r="FTC120" s="34"/>
      <c r="FTD120" s="34"/>
      <c r="FTE120" s="34"/>
      <c r="FTF120" s="34"/>
      <c r="FTG120" s="34"/>
      <c r="FTH120" s="34"/>
      <c r="FTI120" s="34"/>
      <c r="FTJ120" s="34"/>
      <c r="FTK120" s="34"/>
      <c r="FTL120" s="34"/>
      <c r="FTM120" s="34"/>
      <c r="FTN120" s="34"/>
      <c r="FTO120" s="34"/>
      <c r="FTP120" s="34"/>
      <c r="FTQ120" s="34"/>
      <c r="FTR120" s="34"/>
      <c r="FTS120" s="34"/>
      <c r="FTT120" s="34"/>
      <c r="FTU120" s="34"/>
      <c r="FTV120" s="34"/>
      <c r="FTW120" s="34"/>
      <c r="FTX120" s="34"/>
      <c r="FTY120" s="34"/>
      <c r="FTZ120" s="34"/>
      <c r="FUA120" s="34"/>
      <c r="FUB120" s="34"/>
      <c r="FUC120" s="34"/>
      <c r="FUD120" s="34"/>
      <c r="FUE120" s="34"/>
      <c r="FUF120" s="34"/>
      <c r="FUG120" s="34"/>
      <c r="FUH120" s="34"/>
      <c r="FUI120" s="34"/>
      <c r="FUJ120" s="34"/>
      <c r="FUK120" s="34"/>
      <c r="FUL120" s="34"/>
      <c r="FUM120" s="34"/>
      <c r="FUN120" s="34"/>
      <c r="FUO120" s="34"/>
      <c r="FUP120" s="34"/>
      <c r="FUQ120" s="34"/>
      <c r="FUR120" s="34"/>
      <c r="FUS120" s="34"/>
      <c r="FUT120" s="34"/>
      <c r="FUU120" s="34"/>
      <c r="FUV120" s="34"/>
      <c r="FUW120" s="34"/>
      <c r="FUX120" s="34"/>
      <c r="FUY120" s="34"/>
      <c r="FUZ120" s="34"/>
      <c r="FVA120" s="34"/>
      <c r="FVB120" s="34"/>
      <c r="FVC120" s="34"/>
      <c r="FVD120" s="34"/>
      <c r="FVE120" s="34"/>
      <c r="FVF120" s="34"/>
      <c r="FVG120" s="34"/>
      <c r="FVH120" s="34"/>
      <c r="FVI120" s="34"/>
      <c r="FVJ120" s="34"/>
      <c r="FVK120" s="34"/>
      <c r="FVL120" s="34"/>
      <c r="FVM120" s="34"/>
      <c r="FVN120" s="34"/>
      <c r="FVO120" s="34"/>
      <c r="FVP120" s="34"/>
      <c r="FVQ120" s="34"/>
      <c r="FVR120" s="34"/>
      <c r="FVS120" s="34"/>
      <c r="FVT120" s="34"/>
      <c r="FVU120" s="34"/>
      <c r="FVV120" s="34"/>
      <c r="FVW120" s="34"/>
      <c r="FVX120" s="34"/>
      <c r="FVY120" s="34"/>
      <c r="FVZ120" s="34"/>
      <c r="FWA120" s="34"/>
      <c r="FWB120" s="34"/>
      <c r="FWC120" s="34"/>
      <c r="FWD120" s="34"/>
      <c r="FWE120" s="34"/>
      <c r="FWF120" s="34"/>
      <c r="FWG120" s="34"/>
      <c r="FWH120" s="34"/>
      <c r="FWI120" s="34"/>
      <c r="FWJ120" s="34"/>
      <c r="FWK120" s="34"/>
      <c r="FWL120" s="34"/>
      <c r="FWM120" s="34"/>
      <c r="FWN120" s="34"/>
      <c r="FWO120" s="34"/>
      <c r="FWP120" s="34"/>
      <c r="FWQ120" s="34"/>
      <c r="FWR120" s="34"/>
      <c r="FWS120" s="34"/>
      <c r="FWT120" s="34"/>
      <c r="FWU120" s="34"/>
      <c r="FWV120" s="34"/>
      <c r="FWW120" s="34"/>
      <c r="FWX120" s="34"/>
      <c r="FWY120" s="34"/>
      <c r="FWZ120" s="34"/>
      <c r="FXA120" s="34"/>
      <c r="FXB120" s="34"/>
      <c r="FXC120" s="34"/>
      <c r="FXD120" s="34"/>
      <c r="FXE120" s="34"/>
      <c r="FXF120" s="34"/>
      <c r="FXG120" s="34"/>
      <c r="FXH120" s="34"/>
      <c r="FXI120" s="34"/>
      <c r="FXJ120" s="34"/>
      <c r="FXK120" s="34"/>
      <c r="FXL120" s="34"/>
      <c r="FXM120" s="34"/>
      <c r="FXN120" s="34"/>
      <c r="FXO120" s="34"/>
      <c r="FXP120" s="34"/>
      <c r="FXQ120" s="34"/>
      <c r="FXR120" s="34"/>
      <c r="FXS120" s="34"/>
      <c r="FXT120" s="34"/>
      <c r="FXU120" s="34"/>
      <c r="FXV120" s="34"/>
      <c r="FXW120" s="34"/>
      <c r="FXX120" s="34"/>
      <c r="FXY120" s="34"/>
      <c r="FXZ120" s="34"/>
      <c r="FYA120" s="34"/>
      <c r="FYB120" s="34"/>
      <c r="FYC120" s="34"/>
      <c r="FYD120" s="34"/>
      <c r="FYE120" s="34"/>
      <c r="FYF120" s="34"/>
      <c r="FYG120" s="34"/>
      <c r="FYH120" s="34"/>
      <c r="FYI120" s="34"/>
      <c r="FYJ120" s="34"/>
      <c r="FYK120" s="34"/>
      <c r="FYL120" s="34"/>
      <c r="FYM120" s="34"/>
      <c r="FYN120" s="34"/>
      <c r="FYO120" s="34"/>
      <c r="FYP120" s="34"/>
      <c r="FYQ120" s="34"/>
      <c r="FYR120" s="34"/>
      <c r="FYS120" s="34"/>
      <c r="FYT120" s="34"/>
      <c r="FYU120" s="34"/>
      <c r="FYV120" s="34"/>
      <c r="FYW120" s="34"/>
      <c r="FYX120" s="34"/>
      <c r="FYY120" s="34"/>
      <c r="FYZ120" s="34"/>
      <c r="FZA120" s="34"/>
      <c r="FZB120" s="34"/>
      <c r="FZC120" s="34"/>
      <c r="FZD120" s="34"/>
      <c r="FZE120" s="34"/>
      <c r="FZF120" s="34"/>
      <c r="FZG120" s="34"/>
      <c r="FZH120" s="34"/>
      <c r="FZI120" s="34"/>
      <c r="FZJ120" s="34"/>
      <c r="FZK120" s="34"/>
      <c r="FZL120" s="34"/>
      <c r="FZM120" s="34"/>
      <c r="FZN120" s="34"/>
      <c r="FZO120" s="34"/>
      <c r="FZP120" s="34"/>
      <c r="FZQ120" s="34"/>
      <c r="FZR120" s="34"/>
      <c r="FZS120" s="34"/>
      <c r="FZT120" s="34"/>
      <c r="FZU120" s="34"/>
      <c r="FZV120" s="34"/>
      <c r="FZW120" s="34"/>
      <c r="FZX120" s="34"/>
      <c r="FZY120" s="34"/>
      <c r="FZZ120" s="34"/>
      <c r="GAA120" s="34"/>
      <c r="GAB120" s="34"/>
      <c r="GAC120" s="34"/>
      <c r="GAD120" s="34"/>
      <c r="GAE120" s="34"/>
      <c r="GAF120" s="34"/>
      <c r="GAG120" s="34"/>
      <c r="GAH120" s="34"/>
      <c r="GAI120" s="34"/>
      <c r="GAJ120" s="34"/>
      <c r="GAK120" s="34"/>
      <c r="GAL120" s="34"/>
      <c r="GAM120" s="34"/>
      <c r="GAN120" s="34"/>
      <c r="GAO120" s="34"/>
      <c r="GAP120" s="34"/>
      <c r="GAQ120" s="34"/>
      <c r="GAR120" s="34"/>
      <c r="GAS120" s="34"/>
      <c r="GAT120" s="34"/>
      <c r="GAU120" s="34"/>
      <c r="GAV120" s="34"/>
      <c r="GAW120" s="34"/>
      <c r="GAX120" s="34"/>
      <c r="GAY120" s="34"/>
      <c r="GAZ120" s="34"/>
      <c r="GBA120" s="34"/>
      <c r="GBB120" s="34"/>
      <c r="GBC120" s="34"/>
      <c r="GBD120" s="34"/>
      <c r="GBE120" s="34"/>
      <c r="GBF120" s="34"/>
      <c r="GBG120" s="34"/>
      <c r="GBH120" s="34"/>
      <c r="GBI120" s="34"/>
      <c r="GBJ120" s="34"/>
      <c r="GBK120" s="34"/>
      <c r="GBL120" s="34"/>
      <c r="GBM120" s="34"/>
      <c r="GBN120" s="34"/>
      <c r="GBO120" s="34"/>
      <c r="GBP120" s="34"/>
      <c r="GBQ120" s="34"/>
      <c r="GBR120" s="34"/>
      <c r="GBS120" s="34"/>
      <c r="GBT120" s="34"/>
      <c r="GBU120" s="34"/>
      <c r="GBV120" s="34"/>
      <c r="GBW120" s="34"/>
      <c r="GBX120" s="34"/>
      <c r="GBY120" s="34"/>
      <c r="GBZ120" s="34"/>
      <c r="GCA120" s="34"/>
      <c r="GCB120" s="34"/>
      <c r="GCC120" s="34"/>
      <c r="GCD120" s="34"/>
      <c r="GCE120" s="34"/>
      <c r="GCF120" s="34"/>
      <c r="GCG120" s="34"/>
      <c r="GCH120" s="34"/>
      <c r="GCI120" s="34"/>
      <c r="GCJ120" s="34"/>
      <c r="GCK120" s="34"/>
      <c r="GCL120" s="34"/>
      <c r="GCM120" s="34"/>
      <c r="GCN120" s="34"/>
      <c r="GCO120" s="34"/>
      <c r="GCP120" s="34"/>
      <c r="GCQ120" s="34"/>
      <c r="GCR120" s="34"/>
      <c r="GCS120" s="34"/>
      <c r="GCT120" s="34"/>
      <c r="GCU120" s="34"/>
      <c r="GCV120" s="34"/>
      <c r="GCW120" s="34"/>
      <c r="GCX120" s="34"/>
      <c r="GCY120" s="34"/>
      <c r="GCZ120" s="34"/>
      <c r="GDA120" s="34"/>
      <c r="GDB120" s="34"/>
      <c r="GDC120" s="34"/>
      <c r="GDD120" s="34"/>
      <c r="GDE120" s="34"/>
      <c r="GDF120" s="34"/>
      <c r="GDG120" s="34"/>
      <c r="GDH120" s="34"/>
      <c r="GDI120" s="34"/>
      <c r="GDJ120" s="34"/>
      <c r="GDK120" s="34"/>
      <c r="GDL120" s="34"/>
      <c r="GDM120" s="34"/>
      <c r="GDN120" s="34"/>
      <c r="GDO120" s="34"/>
      <c r="GDP120" s="34"/>
      <c r="GDQ120" s="34"/>
      <c r="GDR120" s="34"/>
      <c r="GDS120" s="34"/>
      <c r="GDT120" s="34"/>
      <c r="GDU120" s="34"/>
      <c r="GDV120" s="34"/>
      <c r="GDW120" s="34"/>
      <c r="GDX120" s="34"/>
      <c r="GDY120" s="34"/>
      <c r="GDZ120" s="34"/>
      <c r="GEA120" s="34"/>
      <c r="GEB120" s="34"/>
      <c r="GEC120" s="34"/>
      <c r="GED120" s="34"/>
      <c r="GEE120" s="34"/>
      <c r="GEF120" s="34"/>
      <c r="GEG120" s="34"/>
      <c r="GEH120" s="34"/>
      <c r="GEI120" s="34"/>
      <c r="GEJ120" s="34"/>
      <c r="GEK120" s="34"/>
      <c r="GEL120" s="34"/>
      <c r="GEM120" s="34"/>
      <c r="GEN120" s="34"/>
      <c r="GEO120" s="34"/>
      <c r="GEP120" s="34"/>
      <c r="GEQ120" s="34"/>
      <c r="GER120" s="34"/>
      <c r="GES120" s="34"/>
      <c r="GET120" s="34"/>
      <c r="GEU120" s="34"/>
      <c r="GEV120" s="34"/>
      <c r="GEW120" s="34"/>
      <c r="GEX120" s="34"/>
      <c r="GEY120" s="34"/>
      <c r="GEZ120" s="34"/>
      <c r="GFA120" s="34"/>
      <c r="GFB120" s="34"/>
      <c r="GFC120" s="34"/>
      <c r="GFD120" s="34"/>
      <c r="GFE120" s="34"/>
      <c r="GFF120" s="34"/>
      <c r="GFG120" s="34"/>
      <c r="GFH120" s="34"/>
      <c r="GFI120" s="34"/>
      <c r="GFJ120" s="34"/>
      <c r="GFK120" s="34"/>
      <c r="GFL120" s="34"/>
      <c r="GFM120" s="34"/>
      <c r="GFN120" s="34"/>
      <c r="GFO120" s="34"/>
      <c r="GFP120" s="34"/>
      <c r="GFQ120" s="34"/>
      <c r="GFR120" s="34"/>
      <c r="GFS120" s="34"/>
      <c r="GFT120" s="34"/>
      <c r="GFU120" s="34"/>
      <c r="GFV120" s="34"/>
      <c r="GFW120" s="34"/>
      <c r="GFX120" s="34"/>
      <c r="GFY120" s="34"/>
      <c r="GFZ120" s="34"/>
      <c r="GGA120" s="34"/>
      <c r="GGB120" s="34"/>
      <c r="GGC120" s="34"/>
      <c r="GGD120" s="34"/>
      <c r="GGE120" s="34"/>
      <c r="GGF120" s="34"/>
      <c r="GGG120" s="34"/>
      <c r="GGH120" s="34"/>
      <c r="GGI120" s="34"/>
      <c r="GGJ120" s="34"/>
      <c r="GGK120" s="34"/>
      <c r="GGL120" s="34"/>
      <c r="GGM120" s="34"/>
      <c r="GGN120" s="34"/>
      <c r="GGO120" s="34"/>
      <c r="GGP120" s="34"/>
      <c r="GGQ120" s="34"/>
      <c r="GGR120" s="34"/>
      <c r="GGS120" s="34"/>
      <c r="GGT120" s="34"/>
      <c r="GGU120" s="34"/>
      <c r="GGV120" s="34"/>
      <c r="GGW120" s="34"/>
      <c r="GGX120" s="34"/>
      <c r="GGY120" s="34"/>
      <c r="GGZ120" s="34"/>
      <c r="GHA120" s="34"/>
      <c r="GHB120" s="34"/>
      <c r="GHC120" s="34"/>
      <c r="GHD120" s="34"/>
      <c r="GHE120" s="34"/>
      <c r="GHF120" s="34"/>
      <c r="GHG120" s="34"/>
      <c r="GHH120" s="34"/>
      <c r="GHI120" s="34"/>
      <c r="GHJ120" s="34"/>
      <c r="GHK120" s="34"/>
      <c r="GHL120" s="34"/>
      <c r="GHM120" s="34"/>
      <c r="GHN120" s="34"/>
      <c r="GHO120" s="34"/>
      <c r="GHP120" s="34"/>
      <c r="GHQ120" s="34"/>
      <c r="GHR120" s="34"/>
      <c r="GHS120" s="34"/>
      <c r="GHT120" s="34"/>
      <c r="GHU120" s="34"/>
      <c r="GHV120" s="34"/>
      <c r="GHW120" s="34"/>
      <c r="GHX120" s="34"/>
      <c r="GHY120" s="34"/>
      <c r="GHZ120" s="34"/>
      <c r="GIA120" s="34"/>
      <c r="GIB120" s="34"/>
      <c r="GIC120" s="34"/>
      <c r="GID120" s="34"/>
      <c r="GIE120" s="34"/>
      <c r="GIF120" s="34"/>
      <c r="GIG120" s="34"/>
      <c r="GIH120" s="34"/>
      <c r="GII120" s="34"/>
      <c r="GIJ120" s="34"/>
      <c r="GIK120" s="34"/>
      <c r="GIL120" s="34"/>
      <c r="GIM120" s="34"/>
      <c r="GIN120" s="34"/>
      <c r="GIO120" s="34"/>
      <c r="GIP120" s="34"/>
      <c r="GIQ120" s="34"/>
      <c r="GIR120" s="34"/>
      <c r="GIS120" s="34"/>
      <c r="GIT120" s="34"/>
      <c r="GIU120" s="34"/>
      <c r="GIV120" s="34"/>
      <c r="GIW120" s="34"/>
      <c r="GIX120" s="34"/>
      <c r="GIY120" s="34"/>
      <c r="GIZ120" s="34"/>
      <c r="GJA120" s="34"/>
      <c r="GJB120" s="34"/>
      <c r="GJC120" s="34"/>
      <c r="GJD120" s="34"/>
      <c r="GJE120" s="34"/>
      <c r="GJF120" s="34"/>
      <c r="GJG120" s="34"/>
      <c r="GJH120" s="34"/>
      <c r="GJI120" s="34"/>
      <c r="GJJ120" s="34"/>
      <c r="GJK120" s="34"/>
      <c r="GJL120" s="34"/>
      <c r="GJM120" s="34"/>
      <c r="GJN120" s="34"/>
      <c r="GJO120" s="34"/>
      <c r="GJP120" s="34"/>
      <c r="GJQ120" s="34"/>
      <c r="GJR120" s="34"/>
      <c r="GJS120" s="34"/>
      <c r="GJT120" s="34"/>
      <c r="GJU120" s="34"/>
      <c r="GJV120" s="34"/>
      <c r="GJW120" s="34"/>
      <c r="GJX120" s="34"/>
      <c r="GJY120" s="34"/>
      <c r="GJZ120" s="34"/>
      <c r="GKA120" s="34"/>
      <c r="GKB120" s="34"/>
      <c r="GKC120" s="34"/>
      <c r="GKD120" s="34"/>
      <c r="GKE120" s="34"/>
      <c r="GKF120" s="34"/>
      <c r="GKG120" s="34"/>
      <c r="GKH120" s="34"/>
      <c r="GKI120" s="34"/>
      <c r="GKJ120" s="34"/>
      <c r="GKK120" s="34"/>
      <c r="GKL120" s="34"/>
      <c r="GKM120" s="34"/>
      <c r="GKN120" s="34"/>
      <c r="GKO120" s="34"/>
      <c r="GKP120" s="34"/>
      <c r="GKQ120" s="34"/>
      <c r="GKR120" s="34"/>
      <c r="GKS120" s="34"/>
      <c r="GKT120" s="34"/>
      <c r="GKU120" s="34"/>
      <c r="GKV120" s="34"/>
      <c r="GKW120" s="34"/>
      <c r="GKX120" s="34"/>
      <c r="GKY120" s="34"/>
      <c r="GKZ120" s="34"/>
      <c r="GLA120" s="34"/>
      <c r="GLB120" s="34"/>
      <c r="GLC120" s="34"/>
      <c r="GLD120" s="34"/>
      <c r="GLE120" s="34"/>
      <c r="GLF120" s="34"/>
      <c r="GLG120" s="34"/>
      <c r="GLH120" s="34"/>
      <c r="GLI120" s="34"/>
      <c r="GLJ120" s="34"/>
      <c r="GLK120" s="34"/>
      <c r="GLL120" s="34"/>
      <c r="GLM120" s="34"/>
      <c r="GLN120" s="34"/>
      <c r="GLO120" s="34"/>
      <c r="GLP120" s="34"/>
      <c r="GLQ120" s="34"/>
      <c r="GLR120" s="34"/>
      <c r="GLS120" s="34"/>
      <c r="GLT120" s="34"/>
      <c r="GLU120" s="34"/>
      <c r="GLV120" s="34"/>
      <c r="GLW120" s="34"/>
      <c r="GLX120" s="34"/>
      <c r="GLY120" s="34"/>
      <c r="GLZ120" s="34"/>
      <c r="GMA120" s="34"/>
      <c r="GMB120" s="34"/>
      <c r="GMC120" s="34"/>
      <c r="GMD120" s="34"/>
      <c r="GME120" s="34"/>
      <c r="GMF120" s="34"/>
      <c r="GMG120" s="34"/>
      <c r="GMH120" s="34"/>
      <c r="GMI120" s="34"/>
      <c r="GMJ120" s="34"/>
      <c r="GMK120" s="34"/>
      <c r="GML120" s="34"/>
      <c r="GMM120" s="34"/>
      <c r="GMN120" s="34"/>
      <c r="GMO120" s="34"/>
      <c r="GMP120" s="34"/>
      <c r="GMQ120" s="34"/>
      <c r="GMR120" s="34"/>
      <c r="GMS120" s="34"/>
      <c r="GMT120" s="34"/>
      <c r="GMU120" s="34"/>
      <c r="GMV120" s="34"/>
      <c r="GMW120" s="34"/>
      <c r="GMX120" s="34"/>
    </row>
    <row r="121" spans="1:5094" s="37" customFormat="1" x14ac:dyDescent="0.25">
      <c r="A121" s="155"/>
      <c r="B121" s="79"/>
      <c r="C121" s="79"/>
      <c r="D121" s="126"/>
      <c r="E121" s="126"/>
      <c r="F121" s="126"/>
      <c r="G121" s="126"/>
      <c r="H121" s="127"/>
      <c r="I121" s="128"/>
      <c r="J121" s="128"/>
      <c r="K121" s="128"/>
      <c r="L121" s="128"/>
      <c r="M121" s="128"/>
      <c r="N121" s="128"/>
      <c r="O121" s="156"/>
      <c r="P121" s="142"/>
    </row>
    <row r="122" spans="1:5094" s="37" customFormat="1" x14ac:dyDescent="0.25">
      <c r="A122" s="155"/>
      <c r="B122" s="79"/>
      <c r="C122" s="79"/>
      <c r="D122" s="126"/>
      <c r="E122" s="126"/>
      <c r="F122" s="126"/>
      <c r="G122" s="126"/>
      <c r="H122" s="127"/>
      <c r="I122" s="128"/>
      <c r="J122" s="128"/>
      <c r="K122" s="128"/>
      <c r="L122" s="128"/>
      <c r="M122" s="128"/>
      <c r="N122" s="128"/>
      <c r="O122" s="156"/>
      <c r="P122" s="142"/>
    </row>
    <row r="123" spans="1:5094" s="37" customFormat="1" ht="13.8" thickBot="1" x14ac:dyDescent="0.3">
      <c r="A123" s="173"/>
      <c r="B123" s="174"/>
      <c r="C123" s="174"/>
      <c r="D123" s="175"/>
      <c r="E123" s="175"/>
      <c r="F123" s="175"/>
      <c r="G123" s="175"/>
      <c r="H123" s="176"/>
      <c r="I123" s="177"/>
      <c r="J123" s="177"/>
      <c r="K123" s="177"/>
      <c r="L123" s="177"/>
      <c r="M123" s="177"/>
      <c r="N123" s="177"/>
      <c r="O123" s="178"/>
      <c r="P123" s="142"/>
    </row>
    <row r="124" spans="1:5094" s="37" customFormat="1" x14ac:dyDescent="0.25">
      <c r="A124" s="179"/>
      <c r="B124" s="180"/>
      <c r="C124" s="180"/>
      <c r="D124" s="181"/>
      <c r="E124" s="181"/>
      <c r="F124" s="181"/>
      <c r="G124" s="181"/>
      <c r="H124" s="182"/>
      <c r="I124" s="183"/>
      <c r="J124" s="183"/>
      <c r="K124" s="183"/>
      <c r="L124" s="183"/>
      <c r="M124" s="183"/>
      <c r="N124" s="183"/>
      <c r="O124" s="172"/>
      <c r="P124" s="142"/>
    </row>
    <row r="125" spans="1:5094" s="28" customFormat="1" x14ac:dyDescent="0.25">
      <c r="A125" s="145" t="s">
        <v>83</v>
      </c>
      <c r="B125" s="100"/>
      <c r="C125" s="85"/>
      <c r="D125" s="87"/>
      <c r="E125" s="87"/>
      <c r="F125" s="88"/>
      <c r="G125" s="97"/>
      <c r="H125" s="90"/>
      <c r="I125" s="95"/>
      <c r="J125" s="99"/>
      <c r="K125" s="95"/>
      <c r="L125" s="95"/>
      <c r="M125" s="95"/>
      <c r="N125" s="96"/>
      <c r="O125" s="152"/>
      <c r="P125" s="32"/>
    </row>
    <row r="126" spans="1:5094" s="21" customFormat="1" x14ac:dyDescent="0.25">
      <c r="A126" s="304"/>
      <c r="B126" s="305" t="s">
        <v>132</v>
      </c>
      <c r="C126" s="306"/>
      <c r="D126" s="307"/>
      <c r="E126" s="307"/>
      <c r="F126" s="308" t="s">
        <v>168</v>
      </c>
      <c r="G126" s="309">
        <f>SUM(G11)</f>
        <v>1.371E-3</v>
      </c>
      <c r="H126" s="310"/>
      <c r="I126" s="311">
        <v>2705584.61</v>
      </c>
      <c r="J126" s="311">
        <v>327.92</v>
      </c>
      <c r="K126" s="311">
        <v>-149284.29999999999</v>
      </c>
      <c r="L126" s="311">
        <f t="shared" ref="L126" si="26">SUM(I126:K126)</f>
        <v>2556628.23</v>
      </c>
      <c r="M126" s="311">
        <f>SUM(I126)</f>
        <v>2705584.61</v>
      </c>
      <c r="N126" s="311">
        <f>SUM(L126)</f>
        <v>2556628.23</v>
      </c>
      <c r="O126" s="312"/>
      <c r="P126" s="35"/>
      <c r="Q126" s="36"/>
      <c r="R126" s="36"/>
      <c r="S126" s="36"/>
      <c r="T126" s="36"/>
      <c r="U126" s="36"/>
      <c r="V126" s="36"/>
      <c r="W126" s="36"/>
      <c r="X126" s="36"/>
      <c r="Y126" s="36"/>
      <c r="Z126" s="35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  <c r="RM126" s="36"/>
      <c r="RN126" s="36"/>
      <c r="RO126" s="36"/>
      <c r="RP126" s="36"/>
      <c r="RQ126" s="36"/>
      <c r="RR126" s="36"/>
      <c r="RS126" s="36"/>
      <c r="RT126" s="36"/>
      <c r="RU126" s="36"/>
      <c r="RV126" s="36"/>
      <c r="RW126" s="36"/>
      <c r="RX126" s="36"/>
      <c r="RY126" s="36"/>
      <c r="RZ126" s="36"/>
      <c r="SA126" s="36"/>
      <c r="SB126" s="36"/>
      <c r="SC126" s="36"/>
      <c r="SD126" s="36"/>
      <c r="SE126" s="36"/>
      <c r="SF126" s="36"/>
      <c r="SG126" s="36"/>
      <c r="SH126" s="36"/>
      <c r="SI126" s="36"/>
      <c r="SJ126" s="36"/>
      <c r="SK126" s="36"/>
      <c r="SL126" s="36"/>
      <c r="SM126" s="36"/>
      <c r="SN126" s="36"/>
      <c r="SO126" s="36"/>
      <c r="SP126" s="36"/>
      <c r="SQ126" s="36"/>
      <c r="SR126" s="36"/>
      <c r="SS126" s="36"/>
      <c r="ST126" s="36"/>
      <c r="SU126" s="36"/>
      <c r="SV126" s="36"/>
      <c r="SW126" s="36"/>
      <c r="SX126" s="36"/>
      <c r="SY126" s="36"/>
      <c r="SZ126" s="36"/>
      <c r="TA126" s="36"/>
      <c r="TB126" s="36"/>
      <c r="TC126" s="36"/>
      <c r="TD126" s="36"/>
      <c r="TE126" s="36"/>
      <c r="TF126" s="36"/>
      <c r="TG126" s="36"/>
      <c r="TH126" s="36"/>
      <c r="TI126" s="36"/>
      <c r="TJ126" s="36"/>
      <c r="TK126" s="36"/>
      <c r="TL126" s="36"/>
      <c r="TM126" s="36"/>
      <c r="TN126" s="36"/>
      <c r="TO126" s="36"/>
      <c r="TP126" s="36"/>
      <c r="TQ126" s="36"/>
      <c r="TR126" s="36"/>
      <c r="TS126" s="36"/>
      <c r="TT126" s="36"/>
      <c r="TU126" s="36"/>
      <c r="TV126" s="36"/>
      <c r="TW126" s="36"/>
      <c r="TX126" s="36"/>
      <c r="TY126" s="36"/>
      <c r="TZ126" s="36"/>
      <c r="UA126" s="36"/>
      <c r="UB126" s="36"/>
      <c r="UC126" s="36"/>
      <c r="UD126" s="36"/>
      <c r="UE126" s="36"/>
      <c r="UF126" s="36"/>
      <c r="UG126" s="36"/>
      <c r="UH126" s="36"/>
      <c r="UI126" s="36"/>
      <c r="UJ126" s="36"/>
      <c r="UK126" s="36"/>
      <c r="UL126" s="36"/>
      <c r="UM126" s="36"/>
      <c r="UN126" s="36"/>
      <c r="UO126" s="36"/>
      <c r="UP126" s="36"/>
      <c r="UQ126" s="36"/>
      <c r="UR126" s="36"/>
      <c r="US126" s="36"/>
      <c r="UT126" s="36"/>
      <c r="UU126" s="36"/>
      <c r="UV126" s="36"/>
      <c r="UW126" s="36"/>
      <c r="UX126" s="36"/>
      <c r="UY126" s="36"/>
      <c r="UZ126" s="36"/>
      <c r="VA126" s="36"/>
      <c r="VB126" s="36"/>
      <c r="VC126" s="36"/>
      <c r="VD126" s="36"/>
      <c r="VE126" s="36"/>
      <c r="VF126" s="36"/>
      <c r="VG126" s="36"/>
      <c r="VH126" s="36"/>
      <c r="VI126" s="36"/>
      <c r="VJ126" s="36"/>
      <c r="VK126" s="36"/>
      <c r="VL126" s="36"/>
      <c r="VM126" s="36"/>
      <c r="VN126" s="36"/>
      <c r="VO126" s="36"/>
      <c r="VP126" s="36"/>
      <c r="VQ126" s="36"/>
      <c r="VR126" s="36"/>
      <c r="VS126" s="36"/>
      <c r="VT126" s="36"/>
      <c r="VU126" s="36"/>
      <c r="VV126" s="36"/>
      <c r="VW126" s="36"/>
      <c r="VX126" s="36"/>
      <c r="VY126" s="36"/>
      <c r="VZ126" s="36"/>
      <c r="WA126" s="36"/>
      <c r="WB126" s="36"/>
      <c r="WC126" s="36"/>
      <c r="WD126" s="36"/>
      <c r="WE126" s="36"/>
      <c r="WF126" s="36"/>
      <c r="WG126" s="36"/>
      <c r="WH126" s="36"/>
      <c r="WI126" s="36"/>
      <c r="WJ126" s="36"/>
      <c r="WK126" s="36"/>
      <c r="WL126" s="36"/>
      <c r="WM126" s="36"/>
      <c r="WN126" s="36"/>
      <c r="WO126" s="36"/>
      <c r="WP126" s="36"/>
      <c r="WQ126" s="36"/>
      <c r="WR126" s="36"/>
      <c r="WS126" s="36"/>
      <c r="WT126" s="36"/>
      <c r="WU126" s="36"/>
      <c r="WV126" s="36"/>
      <c r="WW126" s="36"/>
      <c r="WX126" s="36"/>
      <c r="WY126" s="36"/>
      <c r="WZ126" s="36"/>
      <c r="XA126" s="36"/>
      <c r="XB126" s="36"/>
      <c r="XC126" s="36"/>
      <c r="XD126" s="36"/>
      <c r="XE126" s="36"/>
      <c r="XF126" s="36"/>
      <c r="XG126" s="36"/>
      <c r="XH126" s="36"/>
      <c r="XI126" s="36"/>
      <c r="XJ126" s="36"/>
      <c r="XK126" s="36"/>
      <c r="XL126" s="36"/>
      <c r="XM126" s="36"/>
      <c r="XN126" s="36"/>
      <c r="XO126" s="36"/>
      <c r="XP126" s="36"/>
      <c r="XQ126" s="36"/>
      <c r="XR126" s="36"/>
      <c r="XS126" s="36"/>
      <c r="XT126" s="36"/>
      <c r="XU126" s="36"/>
      <c r="XV126" s="36"/>
      <c r="XW126" s="36"/>
      <c r="XX126" s="36"/>
      <c r="XY126" s="36"/>
      <c r="XZ126" s="36"/>
      <c r="YA126" s="36"/>
      <c r="YB126" s="36"/>
      <c r="YC126" s="36"/>
      <c r="YD126" s="36"/>
      <c r="YE126" s="36"/>
      <c r="YF126" s="36"/>
      <c r="YG126" s="36"/>
      <c r="YH126" s="36"/>
      <c r="YI126" s="36"/>
      <c r="YJ126" s="36"/>
      <c r="YK126" s="36"/>
      <c r="YL126" s="36"/>
      <c r="YM126" s="36"/>
      <c r="YN126" s="36"/>
      <c r="YO126" s="36"/>
      <c r="YP126" s="36"/>
      <c r="YQ126" s="36"/>
      <c r="YR126" s="36"/>
      <c r="YS126" s="36"/>
      <c r="YT126" s="36"/>
      <c r="YU126" s="36"/>
      <c r="YV126" s="36"/>
      <c r="YW126" s="36"/>
      <c r="YX126" s="36"/>
      <c r="YY126" s="36"/>
      <c r="YZ126" s="36"/>
      <c r="ZA126" s="36"/>
      <c r="ZB126" s="36"/>
      <c r="ZC126" s="36"/>
      <c r="ZD126" s="36"/>
      <c r="ZE126" s="36"/>
      <c r="ZF126" s="36"/>
      <c r="ZG126" s="36"/>
      <c r="ZH126" s="36"/>
      <c r="ZI126" s="36"/>
      <c r="ZJ126" s="36"/>
      <c r="ZK126" s="36"/>
      <c r="ZL126" s="36"/>
      <c r="ZM126" s="36"/>
      <c r="ZN126" s="36"/>
      <c r="ZO126" s="36"/>
      <c r="ZP126" s="36"/>
      <c r="ZQ126" s="36"/>
      <c r="ZR126" s="36"/>
      <c r="ZS126" s="36"/>
      <c r="ZT126" s="36"/>
      <c r="ZU126" s="36"/>
      <c r="ZV126" s="36"/>
      <c r="ZW126" s="36"/>
      <c r="ZX126" s="36"/>
      <c r="ZY126" s="36"/>
      <c r="ZZ126" s="36"/>
      <c r="AAA126" s="36"/>
      <c r="AAB126" s="36"/>
      <c r="AAC126" s="36"/>
      <c r="AAD126" s="36"/>
      <c r="AAE126" s="36"/>
      <c r="AAF126" s="36"/>
      <c r="AAG126" s="36"/>
      <c r="AAH126" s="36"/>
      <c r="AAI126" s="36"/>
      <c r="AAJ126" s="36"/>
      <c r="AAK126" s="36"/>
      <c r="AAL126" s="36"/>
      <c r="AAM126" s="36"/>
      <c r="AAN126" s="36"/>
      <c r="AAO126" s="36"/>
      <c r="AAP126" s="36"/>
      <c r="AAQ126" s="36"/>
      <c r="AAR126" s="36"/>
      <c r="AAS126" s="36"/>
      <c r="AAT126" s="36"/>
      <c r="AAU126" s="36"/>
      <c r="AAV126" s="36"/>
      <c r="AAW126" s="36"/>
      <c r="AAX126" s="36"/>
      <c r="AAY126" s="36"/>
      <c r="AAZ126" s="36"/>
      <c r="ABA126" s="36"/>
      <c r="ABB126" s="36"/>
      <c r="ABC126" s="36"/>
      <c r="ABD126" s="36"/>
      <c r="ABE126" s="36"/>
      <c r="ABF126" s="36"/>
      <c r="ABG126" s="36"/>
      <c r="ABH126" s="36"/>
      <c r="ABI126" s="36"/>
      <c r="ABJ126" s="36"/>
      <c r="ABK126" s="36"/>
      <c r="ABL126" s="36"/>
      <c r="ABM126" s="36"/>
      <c r="ABN126" s="36"/>
      <c r="ABO126" s="36"/>
      <c r="ABP126" s="36"/>
      <c r="ABQ126" s="36"/>
      <c r="ABR126" s="36"/>
      <c r="ABS126" s="36"/>
      <c r="ABT126" s="36"/>
      <c r="ABU126" s="36"/>
      <c r="ABV126" s="36"/>
      <c r="ABW126" s="36"/>
      <c r="ABX126" s="36"/>
      <c r="ABY126" s="36"/>
      <c r="ABZ126" s="36"/>
      <c r="ACA126" s="36"/>
      <c r="ACB126" s="36"/>
      <c r="ACC126" s="36"/>
      <c r="ACD126" s="36"/>
      <c r="ACE126" s="36"/>
      <c r="ACF126" s="36"/>
      <c r="ACG126" s="36"/>
      <c r="ACH126" s="36"/>
      <c r="ACI126" s="36"/>
      <c r="ACJ126" s="36"/>
      <c r="ACK126" s="36"/>
      <c r="ACL126" s="36"/>
      <c r="ACM126" s="36"/>
      <c r="ACN126" s="36"/>
      <c r="ACO126" s="36"/>
      <c r="ACP126" s="36"/>
      <c r="ACQ126" s="36"/>
      <c r="ACR126" s="36"/>
      <c r="ACS126" s="36"/>
      <c r="ACT126" s="36"/>
      <c r="ACU126" s="36"/>
      <c r="ACV126" s="36"/>
      <c r="ACW126" s="36"/>
      <c r="ACX126" s="36"/>
      <c r="ACY126" s="36"/>
      <c r="ACZ126" s="36"/>
      <c r="ADA126" s="36"/>
      <c r="ADB126" s="36"/>
      <c r="ADC126" s="36"/>
      <c r="ADD126" s="36"/>
      <c r="ADE126" s="36"/>
      <c r="ADF126" s="36"/>
      <c r="ADG126" s="36"/>
      <c r="ADH126" s="36"/>
      <c r="ADI126" s="36"/>
      <c r="ADJ126" s="36"/>
      <c r="ADK126" s="36"/>
      <c r="ADL126" s="36"/>
      <c r="ADM126" s="36"/>
      <c r="ADN126" s="36"/>
      <c r="ADO126" s="36"/>
      <c r="ADP126" s="36"/>
      <c r="ADQ126" s="36"/>
      <c r="ADR126" s="36"/>
      <c r="ADS126" s="36"/>
      <c r="ADT126" s="36"/>
      <c r="ADU126" s="36"/>
      <c r="ADV126" s="36"/>
      <c r="ADW126" s="36"/>
      <c r="ADX126" s="36"/>
      <c r="ADY126" s="36"/>
      <c r="ADZ126" s="36"/>
      <c r="AEA126" s="36"/>
      <c r="AEB126" s="36"/>
      <c r="AEC126" s="36"/>
      <c r="AED126" s="36"/>
      <c r="AEE126" s="36"/>
      <c r="AEF126" s="36"/>
      <c r="AEG126" s="36"/>
      <c r="AEH126" s="36"/>
      <c r="AEI126" s="36"/>
      <c r="AEJ126" s="36"/>
      <c r="AEK126" s="36"/>
      <c r="AEL126" s="36"/>
      <c r="AEM126" s="36"/>
      <c r="AEN126" s="36"/>
      <c r="AEO126" s="36"/>
      <c r="AEP126" s="36"/>
      <c r="AEQ126" s="36"/>
      <c r="AER126" s="36"/>
      <c r="AES126" s="36"/>
      <c r="AET126" s="36"/>
      <c r="AEU126" s="36"/>
      <c r="AEV126" s="36"/>
      <c r="AEW126" s="36"/>
      <c r="AEX126" s="36"/>
      <c r="AEY126" s="36"/>
      <c r="AEZ126" s="36"/>
      <c r="AFA126" s="36"/>
      <c r="AFB126" s="36"/>
      <c r="AFC126" s="36"/>
      <c r="AFD126" s="36"/>
      <c r="AFE126" s="36"/>
      <c r="AFF126" s="36"/>
      <c r="AFG126" s="36"/>
      <c r="AFH126" s="36"/>
      <c r="AFI126" s="36"/>
      <c r="AFJ126" s="36"/>
      <c r="AFK126" s="36"/>
      <c r="AFL126" s="36"/>
      <c r="AFM126" s="36"/>
      <c r="AFN126" s="36"/>
      <c r="AFO126" s="36"/>
      <c r="AFP126" s="36"/>
      <c r="AFQ126" s="36"/>
      <c r="AFR126" s="36"/>
      <c r="AFS126" s="36"/>
      <c r="AFT126" s="36"/>
      <c r="AFU126" s="36"/>
      <c r="AFV126" s="36"/>
      <c r="AFW126" s="36"/>
      <c r="AFX126" s="36"/>
      <c r="AFY126" s="36"/>
      <c r="AFZ126" s="36"/>
      <c r="AGA126" s="36"/>
      <c r="AGB126" s="36"/>
      <c r="AGC126" s="36"/>
      <c r="AGD126" s="36"/>
      <c r="AGE126" s="36"/>
      <c r="AGF126" s="36"/>
      <c r="AGG126" s="36"/>
      <c r="AGH126" s="36"/>
      <c r="AGI126" s="36"/>
      <c r="AGJ126" s="36"/>
      <c r="AGK126" s="36"/>
      <c r="AGL126" s="36"/>
      <c r="AGM126" s="36"/>
      <c r="AGN126" s="36"/>
      <c r="AGO126" s="36"/>
      <c r="AGP126" s="36"/>
      <c r="AGQ126" s="36"/>
      <c r="AGR126" s="36"/>
      <c r="AGS126" s="36"/>
      <c r="AGT126" s="36"/>
      <c r="AGU126" s="36"/>
      <c r="AGV126" s="36"/>
      <c r="AGW126" s="36"/>
      <c r="AGX126" s="36"/>
      <c r="AGY126" s="36"/>
      <c r="AGZ126" s="36"/>
      <c r="AHA126" s="36"/>
      <c r="AHB126" s="36"/>
      <c r="AHC126" s="36"/>
      <c r="AHD126" s="36"/>
      <c r="AHE126" s="36"/>
      <c r="AHF126" s="36"/>
      <c r="AHG126" s="36"/>
      <c r="AHH126" s="36"/>
      <c r="AHI126" s="36"/>
      <c r="AHJ126" s="36"/>
      <c r="AHK126" s="36"/>
      <c r="AHL126" s="36"/>
      <c r="AHM126" s="36"/>
      <c r="AHN126" s="36"/>
      <c r="AHO126" s="36"/>
      <c r="AHP126" s="36"/>
      <c r="AHQ126" s="36"/>
      <c r="AHR126" s="36"/>
      <c r="AHS126" s="36"/>
      <c r="AHT126" s="36"/>
      <c r="AHU126" s="36"/>
      <c r="AHV126" s="36"/>
      <c r="AHW126" s="36"/>
      <c r="AHX126" s="36"/>
      <c r="AHY126" s="36"/>
      <c r="AHZ126" s="36"/>
      <c r="AIA126" s="36"/>
      <c r="AIB126" s="36"/>
      <c r="AIC126" s="36"/>
      <c r="AID126" s="36"/>
      <c r="AIE126" s="36"/>
      <c r="AIF126" s="36"/>
      <c r="AIG126" s="36"/>
      <c r="AIH126" s="36"/>
      <c r="AII126" s="36"/>
      <c r="AIJ126" s="36"/>
      <c r="AIK126" s="36"/>
      <c r="AIL126" s="36"/>
      <c r="AIM126" s="36"/>
      <c r="AIN126" s="36"/>
      <c r="AIO126" s="36"/>
      <c r="AIP126" s="36"/>
      <c r="AIQ126" s="36"/>
      <c r="AIR126" s="36"/>
      <c r="AIS126" s="36"/>
      <c r="AIT126" s="36"/>
      <c r="AIU126" s="36"/>
      <c r="AIV126" s="36"/>
      <c r="AIW126" s="36"/>
      <c r="AIX126" s="36"/>
      <c r="AIY126" s="36"/>
      <c r="AIZ126" s="36"/>
      <c r="AJA126" s="36"/>
      <c r="AJB126" s="36"/>
      <c r="AJC126" s="36"/>
      <c r="AJD126" s="36"/>
      <c r="AJE126" s="36"/>
      <c r="AJF126" s="36"/>
      <c r="AJG126" s="36"/>
      <c r="AJH126" s="36"/>
      <c r="AJI126" s="36"/>
      <c r="AJJ126" s="36"/>
      <c r="AJK126" s="36"/>
      <c r="AJL126" s="36"/>
      <c r="AJM126" s="36"/>
      <c r="AJN126" s="36"/>
      <c r="AJO126" s="36"/>
      <c r="AJP126" s="36"/>
      <c r="AJQ126" s="36"/>
      <c r="AJR126" s="36"/>
      <c r="AJS126" s="36"/>
      <c r="AJT126" s="36"/>
      <c r="AJU126" s="36"/>
      <c r="AJV126" s="36"/>
      <c r="AJW126" s="34"/>
      <c r="AJX126" s="34"/>
      <c r="AJY126" s="34"/>
      <c r="AJZ126" s="34"/>
      <c r="AKA126" s="34"/>
      <c r="AKB126" s="34"/>
      <c r="AKC126" s="34"/>
      <c r="AKD126" s="34"/>
      <c r="AKE126" s="34"/>
      <c r="AKF126" s="34"/>
      <c r="AKG126" s="34"/>
      <c r="AKH126" s="34"/>
      <c r="AKI126" s="34"/>
      <c r="AKJ126" s="34"/>
      <c r="AKK126" s="34"/>
      <c r="AKL126" s="34"/>
      <c r="AKM126" s="34"/>
      <c r="AKN126" s="34"/>
      <c r="AKO126" s="34"/>
      <c r="AKP126" s="34"/>
      <c r="AKQ126" s="34"/>
      <c r="AKR126" s="34"/>
      <c r="AKS126" s="34"/>
      <c r="AKT126" s="34"/>
      <c r="AKU126" s="34"/>
      <c r="AKV126" s="34"/>
      <c r="AKW126" s="34"/>
      <c r="AKX126" s="34"/>
      <c r="AKY126" s="34"/>
      <c r="AKZ126" s="34"/>
      <c r="ALA126" s="34"/>
      <c r="ALB126" s="34"/>
      <c r="ALC126" s="34"/>
      <c r="ALD126" s="34"/>
      <c r="ALE126" s="34"/>
      <c r="ALF126" s="34"/>
      <c r="ALG126" s="34"/>
      <c r="ALH126" s="34"/>
      <c r="ALI126" s="34"/>
      <c r="ALJ126" s="34"/>
      <c r="ALK126" s="34"/>
      <c r="ALL126" s="34"/>
      <c r="ALM126" s="34"/>
      <c r="ALN126" s="34"/>
      <c r="ALO126" s="34"/>
      <c r="ALP126" s="34"/>
      <c r="ALQ126" s="34"/>
      <c r="ALR126" s="34"/>
      <c r="ALS126" s="34"/>
      <c r="ALT126" s="34"/>
      <c r="ALU126" s="34"/>
      <c r="ALV126" s="34"/>
      <c r="ALW126" s="34"/>
      <c r="ALX126" s="34"/>
      <c r="ALY126" s="34"/>
      <c r="ALZ126" s="34"/>
      <c r="AMA126" s="34"/>
      <c r="AMB126" s="34"/>
      <c r="AMC126" s="34"/>
      <c r="AMD126" s="34"/>
      <c r="AME126" s="34"/>
      <c r="AMF126" s="34"/>
      <c r="AMG126" s="34"/>
      <c r="AMH126" s="34"/>
      <c r="AMI126" s="34"/>
      <c r="AMJ126" s="34"/>
      <c r="AMK126" s="34"/>
      <c r="AML126" s="34"/>
      <c r="AMM126" s="34"/>
      <c r="AMN126" s="34"/>
      <c r="AMO126" s="34"/>
      <c r="AMP126" s="34"/>
      <c r="AMQ126" s="34"/>
      <c r="AMR126" s="34"/>
      <c r="AMS126" s="34"/>
      <c r="AMT126" s="34"/>
      <c r="AMU126" s="34"/>
      <c r="AMV126" s="34"/>
      <c r="AMW126" s="34"/>
      <c r="AMX126" s="34"/>
      <c r="AMY126" s="34"/>
      <c r="AMZ126" s="34"/>
      <c r="ANA126" s="34"/>
      <c r="ANB126" s="34"/>
      <c r="ANC126" s="34"/>
      <c r="AND126" s="34"/>
      <c r="ANE126" s="34"/>
      <c r="ANF126" s="34"/>
      <c r="ANG126" s="34"/>
      <c r="ANH126" s="34"/>
      <c r="ANI126" s="34"/>
      <c r="ANJ126" s="34"/>
      <c r="ANK126" s="34"/>
      <c r="ANL126" s="34"/>
      <c r="ANM126" s="34"/>
      <c r="ANN126" s="34"/>
      <c r="ANO126" s="34"/>
      <c r="ANP126" s="34"/>
      <c r="ANQ126" s="34"/>
      <c r="ANR126" s="34"/>
      <c r="ANS126" s="34"/>
      <c r="ANT126" s="34"/>
      <c r="ANU126" s="34"/>
      <c r="ANV126" s="34"/>
      <c r="ANW126" s="34"/>
      <c r="ANX126" s="34"/>
      <c r="ANY126" s="34"/>
      <c r="ANZ126" s="34"/>
      <c r="AOA126" s="34"/>
      <c r="AOB126" s="34"/>
      <c r="AOC126" s="34"/>
      <c r="AOD126" s="34"/>
      <c r="AOE126" s="34"/>
      <c r="AOF126" s="34"/>
      <c r="AOG126" s="34"/>
      <c r="AOH126" s="34"/>
      <c r="AOI126" s="34"/>
      <c r="AOJ126" s="34"/>
      <c r="AOK126" s="34"/>
      <c r="AOL126" s="34"/>
      <c r="AOM126" s="34"/>
      <c r="AON126" s="34"/>
      <c r="AOO126" s="34"/>
      <c r="AOP126" s="34"/>
      <c r="AOQ126" s="34"/>
      <c r="AOR126" s="34"/>
      <c r="AOS126" s="34"/>
      <c r="AOT126" s="34"/>
      <c r="AOU126" s="34"/>
      <c r="AOV126" s="34"/>
      <c r="AOW126" s="34"/>
      <c r="AOX126" s="34"/>
      <c r="AOY126" s="34"/>
      <c r="AOZ126" s="34"/>
      <c r="APA126" s="34"/>
      <c r="APB126" s="34"/>
      <c r="APC126" s="34"/>
      <c r="APD126" s="34"/>
      <c r="APE126" s="34"/>
      <c r="APF126" s="34"/>
      <c r="APG126" s="34"/>
      <c r="APH126" s="34"/>
      <c r="API126" s="34"/>
      <c r="APJ126" s="34"/>
      <c r="APK126" s="34"/>
      <c r="APL126" s="34"/>
      <c r="APM126" s="34"/>
      <c r="APN126" s="34"/>
      <c r="APO126" s="34"/>
      <c r="APP126" s="34"/>
      <c r="APQ126" s="34"/>
      <c r="APR126" s="34"/>
      <c r="APS126" s="34"/>
      <c r="APT126" s="34"/>
      <c r="APU126" s="34"/>
      <c r="APV126" s="34"/>
      <c r="APW126" s="34"/>
      <c r="APX126" s="34"/>
      <c r="APY126" s="34"/>
      <c r="APZ126" s="34"/>
      <c r="AQA126" s="34"/>
      <c r="AQB126" s="34"/>
      <c r="AQC126" s="34"/>
      <c r="AQD126" s="34"/>
      <c r="AQE126" s="34"/>
      <c r="AQF126" s="34"/>
      <c r="AQG126" s="34"/>
      <c r="AQH126" s="34"/>
      <c r="AQI126" s="34"/>
      <c r="AQJ126" s="34"/>
      <c r="AQK126" s="34"/>
      <c r="AQL126" s="34"/>
      <c r="AQM126" s="34"/>
      <c r="AQN126" s="34"/>
      <c r="AQO126" s="34"/>
      <c r="AQP126" s="34"/>
      <c r="AQQ126" s="34"/>
      <c r="AQR126" s="34"/>
      <c r="AQS126" s="34"/>
      <c r="AQT126" s="34"/>
      <c r="AQU126" s="34"/>
      <c r="AQV126" s="34"/>
      <c r="AQW126" s="34"/>
      <c r="AQX126" s="34"/>
      <c r="AQY126" s="34"/>
      <c r="AQZ126" s="34"/>
      <c r="ARA126" s="34"/>
      <c r="ARB126" s="34"/>
      <c r="ARC126" s="34"/>
      <c r="ARD126" s="34"/>
      <c r="ARE126" s="34"/>
      <c r="ARF126" s="34"/>
      <c r="ARG126" s="34"/>
      <c r="ARH126" s="34"/>
      <c r="ARI126" s="34"/>
      <c r="ARJ126" s="34"/>
      <c r="ARK126" s="34"/>
      <c r="ARL126" s="34"/>
      <c r="ARM126" s="34"/>
      <c r="ARN126" s="34"/>
      <c r="ARO126" s="34"/>
      <c r="ARP126" s="34"/>
      <c r="ARQ126" s="34"/>
      <c r="ARR126" s="34"/>
      <c r="ARS126" s="34"/>
      <c r="ART126" s="34"/>
      <c r="ARU126" s="34"/>
      <c r="ARV126" s="34"/>
      <c r="ARW126" s="34"/>
      <c r="ARX126" s="34"/>
      <c r="ARY126" s="34"/>
      <c r="ARZ126" s="34"/>
      <c r="ASA126" s="34"/>
      <c r="ASB126" s="34"/>
      <c r="ASC126" s="34"/>
      <c r="ASD126" s="34"/>
      <c r="ASE126" s="34"/>
      <c r="ASF126" s="34"/>
      <c r="ASG126" s="34"/>
      <c r="ASH126" s="34"/>
      <c r="ASI126" s="34"/>
      <c r="ASJ126" s="34"/>
      <c r="ASK126" s="34"/>
      <c r="ASL126" s="34"/>
      <c r="ASM126" s="34"/>
      <c r="ASN126" s="34"/>
      <c r="ASO126" s="34"/>
      <c r="ASP126" s="34"/>
      <c r="ASQ126" s="34"/>
      <c r="ASR126" s="34"/>
      <c r="ASS126" s="34"/>
      <c r="AST126" s="34"/>
      <c r="ASU126" s="34"/>
      <c r="ASV126" s="34"/>
      <c r="ASW126" s="34"/>
      <c r="ASX126" s="34"/>
      <c r="ASY126" s="34"/>
      <c r="ASZ126" s="34"/>
      <c r="ATA126" s="34"/>
      <c r="ATB126" s="34"/>
      <c r="ATC126" s="34"/>
      <c r="ATD126" s="34"/>
      <c r="ATE126" s="34"/>
      <c r="ATF126" s="34"/>
      <c r="ATG126" s="34"/>
      <c r="ATH126" s="34"/>
      <c r="ATI126" s="34"/>
      <c r="ATJ126" s="34"/>
      <c r="ATK126" s="34"/>
      <c r="ATL126" s="34"/>
      <c r="ATM126" s="34"/>
      <c r="ATN126" s="34"/>
      <c r="ATO126" s="34"/>
      <c r="ATP126" s="34"/>
      <c r="ATQ126" s="34"/>
      <c r="ATR126" s="34"/>
      <c r="ATS126" s="34"/>
      <c r="ATT126" s="34"/>
      <c r="ATU126" s="34"/>
      <c r="ATV126" s="34"/>
      <c r="ATW126" s="34"/>
      <c r="ATX126" s="34"/>
      <c r="ATY126" s="34"/>
      <c r="ATZ126" s="34"/>
      <c r="AUA126" s="34"/>
      <c r="AUB126" s="34"/>
      <c r="AUC126" s="34"/>
      <c r="AUD126" s="34"/>
      <c r="AUE126" s="34"/>
      <c r="AUF126" s="34"/>
      <c r="AUG126" s="34"/>
      <c r="AUH126" s="34"/>
      <c r="AUI126" s="34"/>
      <c r="AUJ126" s="34"/>
      <c r="AUK126" s="34"/>
      <c r="AUL126" s="34"/>
      <c r="AUM126" s="34"/>
      <c r="AUN126" s="34"/>
      <c r="AUO126" s="34"/>
      <c r="AUP126" s="34"/>
      <c r="AUQ126" s="34"/>
      <c r="AUR126" s="34"/>
      <c r="AUS126" s="34"/>
      <c r="AUT126" s="34"/>
      <c r="AUU126" s="34"/>
      <c r="AUV126" s="34"/>
      <c r="AUW126" s="34"/>
      <c r="AUX126" s="34"/>
      <c r="AUY126" s="34"/>
      <c r="AUZ126" s="34"/>
      <c r="AVA126" s="34"/>
      <c r="AVB126" s="34"/>
      <c r="AVC126" s="34"/>
      <c r="AVD126" s="34"/>
      <c r="AVE126" s="34"/>
      <c r="AVF126" s="34"/>
      <c r="AVG126" s="34"/>
      <c r="AVH126" s="34"/>
      <c r="AVI126" s="34"/>
      <c r="AVJ126" s="34"/>
      <c r="AVK126" s="34"/>
      <c r="AVL126" s="34"/>
      <c r="AVM126" s="34"/>
      <c r="AVN126" s="34"/>
      <c r="AVO126" s="34"/>
      <c r="AVP126" s="34"/>
      <c r="AVQ126" s="34"/>
      <c r="AVR126" s="34"/>
      <c r="AVS126" s="34"/>
      <c r="AVT126" s="34"/>
      <c r="AVU126" s="34"/>
      <c r="AVV126" s="34"/>
      <c r="AVW126" s="34"/>
      <c r="AVX126" s="34"/>
      <c r="AVY126" s="34"/>
      <c r="AVZ126" s="34"/>
      <c r="AWA126" s="34"/>
      <c r="AWB126" s="34"/>
      <c r="AWC126" s="34"/>
      <c r="AWD126" s="34"/>
      <c r="AWE126" s="34"/>
      <c r="AWF126" s="34"/>
      <c r="AWG126" s="34"/>
      <c r="AWH126" s="34"/>
      <c r="AWI126" s="34"/>
      <c r="AWJ126" s="34"/>
      <c r="AWK126" s="34"/>
      <c r="AWL126" s="34"/>
      <c r="AWM126" s="34"/>
      <c r="AWN126" s="34"/>
      <c r="AWO126" s="34"/>
      <c r="AWP126" s="34"/>
      <c r="AWQ126" s="34"/>
      <c r="AWR126" s="34"/>
      <c r="AWS126" s="34"/>
      <c r="AWT126" s="34"/>
      <c r="AWU126" s="34"/>
      <c r="AWV126" s="34"/>
      <c r="AWW126" s="34"/>
      <c r="AWX126" s="34"/>
      <c r="AWY126" s="34"/>
      <c r="AWZ126" s="34"/>
      <c r="AXA126" s="34"/>
      <c r="AXB126" s="34"/>
      <c r="AXC126" s="34"/>
      <c r="AXD126" s="34"/>
      <c r="AXE126" s="34"/>
      <c r="AXF126" s="34"/>
      <c r="AXG126" s="34"/>
      <c r="AXH126" s="34"/>
      <c r="AXI126" s="34"/>
      <c r="AXJ126" s="34"/>
      <c r="AXK126" s="34"/>
      <c r="AXL126" s="34"/>
      <c r="AXM126" s="34"/>
      <c r="AXN126" s="34"/>
      <c r="AXO126" s="34"/>
      <c r="AXP126" s="34"/>
      <c r="AXQ126" s="34"/>
      <c r="AXR126" s="34"/>
      <c r="AXS126" s="34"/>
      <c r="AXT126" s="34"/>
      <c r="AXU126" s="34"/>
      <c r="AXV126" s="34"/>
      <c r="AXW126" s="34"/>
      <c r="AXX126" s="34"/>
      <c r="AXY126" s="34"/>
      <c r="AXZ126" s="34"/>
      <c r="AYA126" s="34"/>
      <c r="AYB126" s="34"/>
      <c r="AYC126" s="34"/>
      <c r="AYD126" s="34"/>
      <c r="AYE126" s="34"/>
      <c r="AYF126" s="34"/>
      <c r="AYG126" s="34"/>
      <c r="AYH126" s="34"/>
      <c r="AYI126" s="34"/>
      <c r="AYJ126" s="34"/>
      <c r="AYK126" s="34"/>
      <c r="AYL126" s="34"/>
      <c r="AYM126" s="34"/>
      <c r="AYN126" s="34"/>
      <c r="AYO126" s="34"/>
      <c r="AYP126" s="34"/>
      <c r="AYQ126" s="34"/>
      <c r="AYR126" s="34"/>
      <c r="AYS126" s="34"/>
      <c r="AYT126" s="34"/>
      <c r="AYU126" s="34"/>
      <c r="AYV126" s="34"/>
      <c r="AYW126" s="34"/>
      <c r="AYX126" s="34"/>
      <c r="AYY126" s="34"/>
      <c r="AYZ126" s="34"/>
      <c r="AZA126" s="34"/>
      <c r="AZB126" s="34"/>
      <c r="AZC126" s="34"/>
      <c r="AZD126" s="34"/>
      <c r="AZE126" s="34"/>
      <c r="AZF126" s="34"/>
      <c r="AZG126" s="34"/>
      <c r="AZH126" s="34"/>
      <c r="AZI126" s="34"/>
      <c r="AZJ126" s="34"/>
      <c r="AZK126" s="34"/>
      <c r="AZL126" s="34"/>
      <c r="AZM126" s="34"/>
      <c r="AZN126" s="34"/>
      <c r="AZO126" s="34"/>
      <c r="AZP126" s="34"/>
      <c r="AZQ126" s="34"/>
      <c r="AZR126" s="34"/>
      <c r="AZS126" s="34"/>
      <c r="AZT126" s="34"/>
      <c r="AZU126" s="34"/>
      <c r="AZV126" s="34"/>
      <c r="AZW126" s="34"/>
      <c r="AZX126" s="34"/>
      <c r="AZY126" s="34"/>
      <c r="AZZ126" s="34"/>
      <c r="BAA126" s="34"/>
      <c r="BAB126" s="34"/>
      <c r="BAC126" s="34"/>
      <c r="BAD126" s="34"/>
      <c r="BAE126" s="34"/>
      <c r="BAF126" s="34"/>
      <c r="BAG126" s="34"/>
      <c r="BAH126" s="34"/>
      <c r="BAI126" s="34"/>
      <c r="BAJ126" s="34"/>
      <c r="BAK126" s="34"/>
      <c r="BAL126" s="34"/>
      <c r="BAM126" s="34"/>
      <c r="BAN126" s="34"/>
      <c r="BAO126" s="34"/>
      <c r="BAP126" s="34"/>
      <c r="BAQ126" s="34"/>
      <c r="BAR126" s="34"/>
      <c r="BAS126" s="34"/>
      <c r="BAT126" s="34"/>
      <c r="BAU126" s="34"/>
      <c r="BAV126" s="34"/>
      <c r="BAW126" s="34"/>
      <c r="BAX126" s="34"/>
      <c r="BAY126" s="34"/>
      <c r="BAZ126" s="34"/>
      <c r="BBA126" s="34"/>
      <c r="BBB126" s="34"/>
      <c r="BBC126" s="34"/>
      <c r="BBD126" s="34"/>
      <c r="BBE126" s="34"/>
      <c r="BBF126" s="34"/>
      <c r="BBG126" s="34"/>
      <c r="BBH126" s="34"/>
      <c r="BBI126" s="34"/>
      <c r="BBJ126" s="34"/>
      <c r="BBK126" s="34"/>
      <c r="BBL126" s="34"/>
      <c r="BBM126" s="34"/>
      <c r="BBN126" s="34"/>
      <c r="BBO126" s="34"/>
      <c r="BBP126" s="34"/>
      <c r="BBQ126" s="34"/>
      <c r="BBR126" s="34"/>
      <c r="BBS126" s="34"/>
      <c r="BBT126" s="34"/>
      <c r="BBU126" s="34"/>
      <c r="BBV126" s="34"/>
      <c r="BBW126" s="34"/>
      <c r="BBX126" s="34"/>
      <c r="BBY126" s="34"/>
      <c r="BBZ126" s="34"/>
      <c r="BCA126" s="34"/>
      <c r="BCB126" s="34"/>
      <c r="BCC126" s="34"/>
      <c r="BCD126" s="34"/>
      <c r="BCE126" s="34"/>
      <c r="BCF126" s="34"/>
      <c r="BCG126" s="34"/>
      <c r="BCH126" s="34"/>
      <c r="BCI126" s="34"/>
      <c r="BCJ126" s="34"/>
      <c r="BCK126" s="34"/>
      <c r="BCL126" s="34"/>
      <c r="BCM126" s="34"/>
      <c r="BCN126" s="34"/>
      <c r="BCO126" s="34"/>
      <c r="BCP126" s="34"/>
      <c r="BCQ126" s="34"/>
      <c r="BCR126" s="34"/>
      <c r="BCS126" s="34"/>
      <c r="BCT126" s="34"/>
      <c r="BCU126" s="34"/>
      <c r="BCV126" s="34"/>
      <c r="BCW126" s="34"/>
      <c r="BCX126" s="34"/>
      <c r="BCY126" s="34"/>
      <c r="BCZ126" s="34"/>
      <c r="BDA126" s="34"/>
      <c r="BDB126" s="34"/>
      <c r="BDC126" s="34"/>
      <c r="BDD126" s="34"/>
      <c r="BDE126" s="34"/>
      <c r="BDF126" s="34"/>
      <c r="BDG126" s="34"/>
      <c r="BDH126" s="34"/>
      <c r="BDI126" s="34"/>
      <c r="BDJ126" s="34"/>
      <c r="BDK126" s="34"/>
      <c r="BDL126" s="34"/>
      <c r="BDM126" s="34"/>
      <c r="BDN126" s="34"/>
      <c r="BDO126" s="34"/>
      <c r="BDP126" s="34"/>
      <c r="BDQ126" s="34"/>
      <c r="BDR126" s="34"/>
      <c r="BDS126" s="34"/>
      <c r="BDT126" s="34"/>
      <c r="BDU126" s="34"/>
      <c r="BDV126" s="34"/>
      <c r="BDW126" s="34"/>
      <c r="BDX126" s="34"/>
      <c r="BDY126" s="34"/>
      <c r="BDZ126" s="34"/>
      <c r="BEA126" s="34"/>
      <c r="BEB126" s="34"/>
      <c r="BEC126" s="34"/>
      <c r="BED126" s="34"/>
      <c r="BEE126" s="34"/>
      <c r="BEF126" s="34"/>
      <c r="BEG126" s="34"/>
      <c r="BEH126" s="34"/>
      <c r="BEI126" s="34"/>
      <c r="BEJ126" s="34"/>
      <c r="BEK126" s="34"/>
      <c r="BEL126" s="34"/>
      <c r="BEM126" s="34"/>
      <c r="BEN126" s="34"/>
      <c r="BEO126" s="34"/>
      <c r="BEP126" s="34"/>
      <c r="BEQ126" s="34"/>
      <c r="BER126" s="34"/>
      <c r="BES126" s="34"/>
      <c r="BET126" s="34"/>
      <c r="BEU126" s="34"/>
      <c r="BEV126" s="34"/>
      <c r="BEW126" s="34"/>
      <c r="BEX126" s="34"/>
      <c r="BEY126" s="34"/>
      <c r="BEZ126" s="34"/>
      <c r="BFA126" s="34"/>
      <c r="BFB126" s="34"/>
      <c r="BFC126" s="34"/>
      <c r="BFD126" s="34"/>
      <c r="BFE126" s="34"/>
      <c r="BFF126" s="34"/>
      <c r="BFG126" s="34"/>
      <c r="BFH126" s="34"/>
      <c r="BFI126" s="34"/>
      <c r="BFJ126" s="34"/>
      <c r="BFK126" s="34"/>
      <c r="BFL126" s="34"/>
      <c r="BFM126" s="34"/>
      <c r="BFN126" s="34"/>
      <c r="BFO126" s="34"/>
      <c r="BFP126" s="34"/>
      <c r="BFQ126" s="34"/>
      <c r="BFR126" s="34"/>
      <c r="BFS126" s="34"/>
      <c r="BFT126" s="34"/>
      <c r="BFU126" s="34"/>
      <c r="BFV126" s="34"/>
      <c r="BFW126" s="34"/>
      <c r="BFX126" s="34"/>
      <c r="BFY126" s="34"/>
      <c r="BFZ126" s="34"/>
      <c r="BGA126" s="34"/>
      <c r="BGB126" s="34"/>
      <c r="BGC126" s="34"/>
      <c r="BGD126" s="34"/>
      <c r="BGE126" s="34"/>
      <c r="BGF126" s="34"/>
      <c r="BGG126" s="34"/>
      <c r="BGH126" s="34"/>
      <c r="BGI126" s="34"/>
      <c r="BGJ126" s="34"/>
      <c r="BGK126" s="34"/>
      <c r="BGL126" s="34"/>
      <c r="BGM126" s="34"/>
      <c r="BGN126" s="34"/>
      <c r="BGO126" s="34"/>
      <c r="BGP126" s="34"/>
      <c r="BGQ126" s="34"/>
      <c r="BGR126" s="34"/>
      <c r="BGS126" s="34"/>
      <c r="BGT126" s="34"/>
      <c r="BGU126" s="34"/>
      <c r="BGV126" s="34"/>
      <c r="BGW126" s="34"/>
      <c r="BGX126" s="34"/>
      <c r="BGY126" s="34"/>
      <c r="BGZ126" s="34"/>
      <c r="BHA126" s="34"/>
      <c r="BHB126" s="34"/>
      <c r="BHC126" s="34"/>
      <c r="BHD126" s="34"/>
      <c r="BHE126" s="34"/>
      <c r="BHF126" s="34"/>
      <c r="BHG126" s="34"/>
      <c r="BHH126" s="34"/>
      <c r="BHI126" s="34"/>
      <c r="BHJ126" s="34"/>
      <c r="BHK126" s="34"/>
      <c r="BHL126" s="34"/>
      <c r="BHM126" s="34"/>
      <c r="BHN126" s="34"/>
      <c r="BHO126" s="34"/>
      <c r="BHP126" s="34"/>
      <c r="BHQ126" s="34"/>
      <c r="BHR126" s="34"/>
      <c r="BHS126" s="34"/>
      <c r="BHT126" s="34"/>
      <c r="BHU126" s="34"/>
      <c r="BHV126" s="34"/>
      <c r="BHW126" s="34"/>
      <c r="BHX126" s="34"/>
      <c r="BHY126" s="34"/>
      <c r="BHZ126" s="34"/>
      <c r="BIA126" s="34"/>
      <c r="BIB126" s="34"/>
      <c r="BIC126" s="34"/>
      <c r="BID126" s="34"/>
      <c r="BIE126" s="34"/>
      <c r="BIF126" s="34"/>
      <c r="BIG126" s="34"/>
      <c r="BIH126" s="34"/>
      <c r="BII126" s="34"/>
      <c r="BIJ126" s="34"/>
      <c r="BIK126" s="34"/>
      <c r="BIL126" s="34"/>
      <c r="BIM126" s="34"/>
      <c r="BIN126" s="34"/>
      <c r="BIO126" s="34"/>
      <c r="BIP126" s="34"/>
      <c r="BIQ126" s="34"/>
      <c r="BIR126" s="34"/>
      <c r="BIS126" s="34"/>
      <c r="BIT126" s="34"/>
      <c r="BIU126" s="34"/>
      <c r="BIV126" s="34"/>
      <c r="BIW126" s="34"/>
      <c r="BIX126" s="34"/>
      <c r="BIY126" s="34"/>
      <c r="BIZ126" s="34"/>
      <c r="BJA126" s="34"/>
      <c r="BJB126" s="34"/>
      <c r="BJC126" s="34"/>
      <c r="BJD126" s="34"/>
      <c r="BJE126" s="34"/>
      <c r="BJF126" s="34"/>
      <c r="BJG126" s="34"/>
      <c r="BJH126" s="34"/>
      <c r="BJI126" s="34"/>
      <c r="BJJ126" s="34"/>
      <c r="BJK126" s="34"/>
      <c r="BJL126" s="34"/>
      <c r="BJM126" s="34"/>
      <c r="BJN126" s="34"/>
      <c r="BJO126" s="34"/>
      <c r="BJP126" s="34"/>
      <c r="BJQ126" s="34"/>
      <c r="BJR126" s="34"/>
      <c r="BJS126" s="34"/>
      <c r="BJT126" s="34"/>
      <c r="BJU126" s="34"/>
      <c r="BJV126" s="34"/>
      <c r="BJW126" s="34"/>
      <c r="BJX126" s="34"/>
      <c r="BJY126" s="34"/>
      <c r="BJZ126" s="34"/>
      <c r="BKA126" s="34"/>
      <c r="BKB126" s="34"/>
      <c r="BKC126" s="34"/>
      <c r="BKD126" s="34"/>
      <c r="BKE126" s="34"/>
      <c r="BKF126" s="34"/>
      <c r="BKG126" s="34"/>
      <c r="BKH126" s="34"/>
      <c r="BKI126" s="34"/>
      <c r="BKJ126" s="34"/>
      <c r="BKK126" s="34"/>
      <c r="BKL126" s="34"/>
      <c r="BKM126" s="34"/>
      <c r="BKN126" s="34"/>
      <c r="BKO126" s="34"/>
      <c r="BKP126" s="34"/>
      <c r="BKQ126" s="34"/>
      <c r="BKR126" s="34"/>
      <c r="BKS126" s="34"/>
      <c r="BKT126" s="34"/>
      <c r="BKU126" s="34"/>
      <c r="BKV126" s="34"/>
      <c r="BKW126" s="34"/>
      <c r="BKX126" s="34"/>
      <c r="BKY126" s="34"/>
      <c r="BKZ126" s="34"/>
      <c r="BLA126" s="34"/>
      <c r="BLB126" s="34"/>
      <c r="BLC126" s="34"/>
      <c r="BLD126" s="34"/>
      <c r="BLE126" s="34"/>
      <c r="BLF126" s="34"/>
      <c r="BLG126" s="34"/>
      <c r="BLH126" s="34"/>
      <c r="BLI126" s="34"/>
      <c r="BLJ126" s="34"/>
      <c r="BLK126" s="34"/>
      <c r="BLL126" s="34"/>
      <c r="BLM126" s="34"/>
      <c r="BLN126" s="34"/>
      <c r="BLO126" s="34"/>
      <c r="BLP126" s="34"/>
      <c r="BLQ126" s="34"/>
      <c r="BLR126" s="34"/>
      <c r="BLS126" s="34"/>
      <c r="BLT126" s="34"/>
      <c r="BLU126" s="34"/>
      <c r="BLV126" s="34"/>
      <c r="BLW126" s="34"/>
      <c r="BLX126" s="34"/>
      <c r="BLY126" s="34"/>
      <c r="BLZ126" s="34"/>
      <c r="BMA126" s="34"/>
      <c r="BMB126" s="34"/>
      <c r="BMC126" s="34"/>
      <c r="BMD126" s="34"/>
      <c r="BME126" s="34"/>
      <c r="BMF126" s="34"/>
      <c r="BMG126" s="34"/>
      <c r="BMH126" s="34"/>
      <c r="BMI126" s="34"/>
      <c r="BMJ126" s="34"/>
      <c r="BMK126" s="34"/>
      <c r="BML126" s="34"/>
      <c r="BMM126" s="34"/>
      <c r="BMN126" s="34"/>
      <c r="BMO126" s="34"/>
      <c r="BMP126" s="34"/>
      <c r="BMQ126" s="34"/>
      <c r="BMR126" s="34"/>
      <c r="BMS126" s="34"/>
      <c r="BMT126" s="34"/>
      <c r="BMU126" s="34"/>
      <c r="BMV126" s="34"/>
      <c r="BMW126" s="34"/>
      <c r="BMX126" s="34"/>
      <c r="BMY126" s="34"/>
      <c r="BMZ126" s="34"/>
      <c r="BNA126" s="34"/>
      <c r="BNB126" s="34"/>
      <c r="BNC126" s="34"/>
      <c r="BND126" s="34"/>
      <c r="BNE126" s="34"/>
      <c r="BNF126" s="34"/>
      <c r="BNG126" s="34"/>
      <c r="BNH126" s="34"/>
      <c r="BNI126" s="34"/>
      <c r="BNJ126" s="34"/>
      <c r="BNK126" s="34"/>
      <c r="BNL126" s="34"/>
      <c r="BNM126" s="34"/>
      <c r="BNN126" s="34"/>
      <c r="BNO126" s="34"/>
      <c r="BNP126" s="34"/>
      <c r="BNQ126" s="34"/>
      <c r="BNR126" s="34"/>
      <c r="BNS126" s="34"/>
      <c r="BNT126" s="34"/>
      <c r="BNU126" s="34"/>
      <c r="BNV126" s="34"/>
      <c r="BNW126" s="34"/>
      <c r="BNX126" s="34"/>
      <c r="BNY126" s="34"/>
      <c r="BNZ126" s="34"/>
      <c r="BOA126" s="34"/>
      <c r="BOB126" s="34"/>
      <c r="BOC126" s="34"/>
      <c r="BOD126" s="34"/>
      <c r="BOE126" s="34"/>
      <c r="BOF126" s="34"/>
      <c r="BOG126" s="34"/>
      <c r="BOH126" s="34"/>
      <c r="BOI126" s="34"/>
      <c r="BOJ126" s="34"/>
      <c r="BOK126" s="34"/>
      <c r="BOL126" s="34"/>
      <c r="BOM126" s="34"/>
      <c r="BON126" s="34"/>
      <c r="BOO126" s="34"/>
      <c r="BOP126" s="34"/>
      <c r="BOQ126" s="34"/>
      <c r="BOR126" s="34"/>
      <c r="BOS126" s="34"/>
      <c r="BOT126" s="34"/>
      <c r="BOU126" s="34"/>
      <c r="BOV126" s="34"/>
      <c r="BOW126" s="34"/>
      <c r="BOX126" s="34"/>
      <c r="BOY126" s="34"/>
      <c r="BOZ126" s="34"/>
      <c r="BPA126" s="34"/>
      <c r="BPB126" s="34"/>
      <c r="BPC126" s="34"/>
      <c r="BPD126" s="34"/>
      <c r="BPE126" s="34"/>
      <c r="BPF126" s="34"/>
      <c r="BPG126" s="34"/>
      <c r="BPH126" s="34"/>
      <c r="BPI126" s="34"/>
      <c r="BPJ126" s="34"/>
      <c r="BPK126" s="34"/>
      <c r="BPL126" s="34"/>
      <c r="BPM126" s="34"/>
      <c r="BPN126" s="34"/>
      <c r="BPO126" s="34"/>
      <c r="BPP126" s="34"/>
      <c r="BPQ126" s="34"/>
      <c r="BPR126" s="34"/>
      <c r="BPS126" s="34"/>
      <c r="BPT126" s="34"/>
      <c r="BPU126" s="34"/>
      <c r="BPV126" s="34"/>
      <c r="BPW126" s="34"/>
      <c r="BPX126" s="34"/>
      <c r="BPY126" s="34"/>
      <c r="BPZ126" s="34"/>
      <c r="BQA126" s="34"/>
      <c r="BQB126" s="34"/>
      <c r="BQC126" s="34"/>
      <c r="BQD126" s="34"/>
      <c r="BQE126" s="34"/>
      <c r="BQF126" s="34"/>
      <c r="BQG126" s="34"/>
      <c r="BQH126" s="34"/>
      <c r="BQI126" s="34"/>
      <c r="BQJ126" s="34"/>
      <c r="BQK126" s="34"/>
      <c r="BQL126" s="34"/>
      <c r="BQM126" s="34"/>
      <c r="BQN126" s="34"/>
      <c r="BQO126" s="34"/>
      <c r="BQP126" s="34"/>
      <c r="BQQ126" s="34"/>
      <c r="BQR126" s="34"/>
      <c r="BQS126" s="34"/>
      <c r="BQT126" s="34"/>
      <c r="BQU126" s="34"/>
      <c r="BQV126" s="34"/>
      <c r="BQW126" s="34"/>
      <c r="BQX126" s="34"/>
      <c r="BQY126" s="34"/>
      <c r="BQZ126" s="34"/>
      <c r="BRA126" s="34"/>
      <c r="BRB126" s="34"/>
      <c r="BRC126" s="34"/>
      <c r="BRD126" s="34"/>
      <c r="BRE126" s="34"/>
      <c r="BRF126" s="34"/>
      <c r="BRG126" s="34"/>
      <c r="BRH126" s="34"/>
      <c r="BRI126" s="34"/>
      <c r="BRJ126" s="34"/>
      <c r="BRK126" s="34"/>
      <c r="BRL126" s="34"/>
      <c r="BRM126" s="34"/>
      <c r="BRN126" s="34"/>
      <c r="BRO126" s="34"/>
      <c r="BRP126" s="34"/>
      <c r="BRQ126" s="34"/>
      <c r="BRR126" s="34"/>
      <c r="BRS126" s="34"/>
      <c r="BRT126" s="34"/>
      <c r="BRU126" s="34"/>
      <c r="BRV126" s="34"/>
      <c r="BRW126" s="34"/>
      <c r="BRX126" s="34"/>
      <c r="BRY126" s="34"/>
      <c r="BRZ126" s="34"/>
      <c r="BSA126" s="34"/>
      <c r="BSB126" s="34"/>
      <c r="BSC126" s="34"/>
      <c r="BSD126" s="34"/>
      <c r="BSE126" s="34"/>
      <c r="BSF126" s="34"/>
      <c r="BSG126" s="34"/>
      <c r="BSH126" s="34"/>
      <c r="BSI126" s="34"/>
      <c r="BSJ126" s="34"/>
      <c r="BSK126" s="34"/>
      <c r="BSL126" s="34"/>
      <c r="BSM126" s="34"/>
      <c r="BSN126" s="34"/>
      <c r="BSO126" s="34"/>
      <c r="BSP126" s="34"/>
      <c r="BSQ126" s="34"/>
      <c r="BSR126" s="34"/>
      <c r="BSS126" s="34"/>
      <c r="BST126" s="34"/>
      <c r="BSU126" s="34"/>
      <c r="BSV126" s="34"/>
      <c r="BSW126" s="34"/>
      <c r="BSX126" s="34"/>
      <c r="BSY126" s="34"/>
      <c r="BSZ126" s="34"/>
      <c r="BTA126" s="34"/>
      <c r="BTB126" s="34"/>
      <c r="BTC126" s="34"/>
      <c r="BTD126" s="34"/>
      <c r="BTE126" s="34"/>
      <c r="BTF126" s="34"/>
      <c r="BTG126" s="34"/>
      <c r="BTH126" s="34"/>
      <c r="BTI126" s="34"/>
      <c r="BTJ126" s="34"/>
      <c r="BTK126" s="34"/>
      <c r="BTL126" s="34"/>
      <c r="BTM126" s="34"/>
      <c r="BTN126" s="34"/>
      <c r="BTO126" s="34"/>
      <c r="BTP126" s="34"/>
      <c r="BTQ126" s="34"/>
      <c r="BTR126" s="34"/>
      <c r="BTS126" s="34"/>
      <c r="BTT126" s="34"/>
      <c r="BTU126" s="34"/>
      <c r="BTV126" s="34"/>
      <c r="BTW126" s="34"/>
      <c r="BTX126" s="34"/>
      <c r="BTY126" s="34"/>
      <c r="BTZ126" s="34"/>
      <c r="BUA126" s="34"/>
      <c r="BUB126" s="34"/>
      <c r="BUC126" s="34"/>
      <c r="BUD126" s="34"/>
      <c r="BUE126" s="34"/>
      <c r="BUF126" s="34"/>
      <c r="BUG126" s="34"/>
      <c r="BUH126" s="34"/>
      <c r="BUI126" s="34"/>
      <c r="BUJ126" s="34"/>
      <c r="BUK126" s="34"/>
      <c r="BUL126" s="34"/>
      <c r="BUM126" s="34"/>
      <c r="BUN126" s="34"/>
      <c r="BUO126" s="34"/>
      <c r="BUP126" s="34"/>
      <c r="BUQ126" s="34"/>
      <c r="BUR126" s="34"/>
      <c r="BUS126" s="34"/>
      <c r="BUT126" s="34"/>
      <c r="BUU126" s="34"/>
      <c r="BUV126" s="34"/>
      <c r="BUW126" s="34"/>
      <c r="BUX126" s="34"/>
      <c r="BUY126" s="34"/>
      <c r="BUZ126" s="34"/>
      <c r="BVA126" s="34"/>
      <c r="BVB126" s="34"/>
      <c r="BVC126" s="34"/>
      <c r="BVD126" s="34"/>
      <c r="BVE126" s="34"/>
      <c r="BVF126" s="34"/>
      <c r="BVG126" s="34"/>
      <c r="BVH126" s="34"/>
      <c r="BVI126" s="34"/>
      <c r="BVJ126" s="34"/>
      <c r="BVK126" s="34"/>
      <c r="BVL126" s="34"/>
      <c r="BVM126" s="34"/>
      <c r="BVN126" s="34"/>
      <c r="BVO126" s="34"/>
      <c r="BVP126" s="34"/>
      <c r="BVQ126" s="34"/>
      <c r="BVR126" s="34"/>
      <c r="BVS126" s="34"/>
      <c r="BVT126" s="34"/>
      <c r="BVU126" s="34"/>
      <c r="BVV126" s="34"/>
      <c r="BVW126" s="34"/>
      <c r="BVX126" s="34"/>
      <c r="BVY126" s="34"/>
      <c r="BVZ126" s="34"/>
      <c r="BWA126" s="34"/>
      <c r="BWB126" s="34"/>
      <c r="BWC126" s="34"/>
      <c r="BWD126" s="34"/>
      <c r="BWE126" s="34"/>
      <c r="BWF126" s="34"/>
      <c r="BWG126" s="34"/>
      <c r="BWH126" s="34"/>
      <c r="BWI126" s="34"/>
      <c r="BWJ126" s="34"/>
      <c r="BWK126" s="34"/>
      <c r="BWL126" s="34"/>
      <c r="BWM126" s="34"/>
      <c r="BWN126" s="34"/>
      <c r="BWO126" s="34"/>
      <c r="BWP126" s="34"/>
      <c r="BWQ126" s="34"/>
      <c r="BWR126" s="34"/>
      <c r="BWS126" s="34"/>
      <c r="BWT126" s="34"/>
      <c r="BWU126" s="34"/>
      <c r="BWV126" s="34"/>
      <c r="BWW126" s="34"/>
      <c r="BWX126" s="34"/>
      <c r="BWY126" s="34"/>
      <c r="BWZ126" s="34"/>
      <c r="BXA126" s="34"/>
      <c r="BXB126" s="34"/>
      <c r="BXC126" s="34"/>
      <c r="BXD126" s="34"/>
      <c r="BXE126" s="34"/>
      <c r="BXF126" s="34"/>
      <c r="BXG126" s="34"/>
      <c r="BXH126" s="34"/>
      <c r="BXI126" s="34"/>
      <c r="BXJ126" s="34"/>
      <c r="BXK126" s="34"/>
      <c r="BXL126" s="34"/>
      <c r="BXM126" s="34"/>
      <c r="BXN126" s="34"/>
      <c r="BXO126" s="34"/>
      <c r="BXP126" s="34"/>
      <c r="BXQ126" s="34"/>
      <c r="BXR126" s="34"/>
      <c r="BXS126" s="34"/>
      <c r="BXT126" s="34"/>
      <c r="BXU126" s="34"/>
      <c r="BXV126" s="34"/>
      <c r="BXW126" s="34"/>
      <c r="BXX126" s="34"/>
      <c r="BXY126" s="34"/>
      <c r="BXZ126" s="34"/>
      <c r="BYA126" s="34"/>
      <c r="BYB126" s="34"/>
      <c r="BYC126" s="34"/>
      <c r="BYD126" s="34"/>
      <c r="BYE126" s="34"/>
      <c r="BYF126" s="34"/>
      <c r="BYG126" s="34"/>
      <c r="BYH126" s="34"/>
      <c r="BYI126" s="34"/>
      <c r="BYJ126" s="34"/>
      <c r="BYK126" s="34"/>
      <c r="BYL126" s="34"/>
      <c r="BYM126" s="34"/>
      <c r="BYN126" s="34"/>
      <c r="BYO126" s="34"/>
      <c r="BYP126" s="34"/>
      <c r="BYQ126" s="34"/>
      <c r="BYR126" s="34"/>
      <c r="BYS126" s="34"/>
      <c r="BYT126" s="34"/>
      <c r="BYU126" s="34"/>
      <c r="BYV126" s="34"/>
      <c r="BYW126" s="34"/>
      <c r="BYX126" s="34"/>
      <c r="BYY126" s="34"/>
      <c r="BYZ126" s="34"/>
      <c r="BZA126" s="34"/>
      <c r="BZB126" s="34"/>
      <c r="BZC126" s="34"/>
      <c r="BZD126" s="34"/>
      <c r="BZE126" s="34"/>
      <c r="BZF126" s="34"/>
      <c r="BZG126" s="34"/>
      <c r="BZH126" s="34"/>
      <c r="BZI126" s="34"/>
      <c r="BZJ126" s="34"/>
      <c r="BZK126" s="34"/>
      <c r="BZL126" s="34"/>
      <c r="BZM126" s="34"/>
      <c r="BZN126" s="34"/>
      <c r="BZO126" s="34"/>
      <c r="BZP126" s="34"/>
      <c r="BZQ126" s="34"/>
      <c r="BZR126" s="34"/>
      <c r="BZS126" s="34"/>
      <c r="BZT126" s="34"/>
      <c r="BZU126" s="34"/>
      <c r="BZV126" s="34"/>
      <c r="BZW126" s="34"/>
      <c r="BZX126" s="34"/>
      <c r="BZY126" s="34"/>
      <c r="BZZ126" s="34"/>
      <c r="CAA126" s="34"/>
      <c r="CAB126" s="34"/>
      <c r="CAC126" s="34"/>
      <c r="CAD126" s="34"/>
      <c r="CAE126" s="34"/>
      <c r="CAF126" s="34"/>
      <c r="CAG126" s="34"/>
      <c r="CAH126" s="34"/>
      <c r="CAI126" s="34"/>
      <c r="CAJ126" s="34"/>
      <c r="CAK126" s="34"/>
      <c r="CAL126" s="34"/>
      <c r="CAM126" s="34"/>
      <c r="CAN126" s="34"/>
      <c r="CAO126" s="34"/>
      <c r="CAP126" s="34"/>
      <c r="CAQ126" s="34"/>
      <c r="CAR126" s="34"/>
      <c r="CAS126" s="34"/>
      <c r="CAT126" s="34"/>
      <c r="CAU126" s="34"/>
      <c r="CAV126" s="34"/>
      <c r="CAW126" s="34"/>
      <c r="CAX126" s="34"/>
      <c r="CAY126" s="34"/>
      <c r="CAZ126" s="34"/>
      <c r="CBA126" s="34"/>
      <c r="CBB126" s="34"/>
      <c r="CBC126" s="34"/>
      <c r="CBD126" s="34"/>
      <c r="CBE126" s="34"/>
      <c r="CBF126" s="34"/>
      <c r="CBG126" s="34"/>
      <c r="CBH126" s="34"/>
      <c r="CBI126" s="34"/>
      <c r="CBJ126" s="34"/>
      <c r="CBK126" s="34"/>
      <c r="CBL126" s="34"/>
      <c r="CBM126" s="34"/>
      <c r="CBN126" s="34"/>
      <c r="CBO126" s="34"/>
      <c r="CBP126" s="34"/>
      <c r="CBQ126" s="34"/>
      <c r="CBR126" s="34"/>
      <c r="CBS126" s="34"/>
      <c r="CBT126" s="34"/>
      <c r="CBU126" s="34"/>
      <c r="CBV126" s="34"/>
      <c r="CBW126" s="34"/>
      <c r="CBX126" s="34"/>
      <c r="CBY126" s="34"/>
      <c r="CBZ126" s="34"/>
      <c r="CCA126" s="34"/>
      <c r="CCB126" s="34"/>
      <c r="CCC126" s="34"/>
      <c r="CCD126" s="34"/>
      <c r="CCE126" s="34"/>
      <c r="CCF126" s="34"/>
      <c r="CCG126" s="34"/>
      <c r="CCH126" s="34"/>
      <c r="CCI126" s="34"/>
      <c r="CCJ126" s="34"/>
      <c r="CCK126" s="34"/>
      <c r="CCL126" s="34"/>
      <c r="CCM126" s="34"/>
      <c r="CCN126" s="34"/>
      <c r="CCO126" s="34"/>
      <c r="CCP126" s="34"/>
      <c r="CCQ126" s="34"/>
      <c r="CCR126" s="34"/>
      <c r="CCS126" s="34"/>
      <c r="CCT126" s="34"/>
      <c r="CCU126" s="34"/>
      <c r="CCV126" s="34"/>
      <c r="CCW126" s="34"/>
      <c r="CCX126" s="34"/>
      <c r="CCY126" s="34"/>
      <c r="CCZ126" s="34"/>
      <c r="CDA126" s="34"/>
      <c r="CDB126" s="34"/>
      <c r="CDC126" s="34"/>
      <c r="CDD126" s="34"/>
      <c r="CDE126" s="34"/>
      <c r="CDF126" s="34"/>
      <c r="CDG126" s="34"/>
      <c r="CDH126" s="34"/>
      <c r="CDI126" s="34"/>
      <c r="CDJ126" s="34"/>
      <c r="CDK126" s="34"/>
      <c r="CDL126" s="34"/>
      <c r="CDM126" s="34"/>
      <c r="CDN126" s="34"/>
      <c r="CDO126" s="34"/>
      <c r="CDP126" s="34"/>
      <c r="CDQ126" s="34"/>
      <c r="CDR126" s="34"/>
      <c r="CDS126" s="34"/>
      <c r="CDT126" s="34"/>
      <c r="CDU126" s="34"/>
      <c r="CDV126" s="34"/>
      <c r="CDW126" s="34"/>
      <c r="CDX126" s="34"/>
      <c r="CDY126" s="34"/>
      <c r="CDZ126" s="34"/>
      <c r="CEA126" s="34"/>
      <c r="CEB126" s="34"/>
      <c r="CEC126" s="34"/>
      <c r="CED126" s="34"/>
      <c r="CEE126" s="34"/>
      <c r="CEF126" s="34"/>
      <c r="CEG126" s="34"/>
      <c r="CEH126" s="34"/>
      <c r="CEI126" s="34"/>
      <c r="CEJ126" s="34"/>
      <c r="CEK126" s="34"/>
      <c r="CEL126" s="34"/>
      <c r="CEM126" s="34"/>
      <c r="CEN126" s="34"/>
      <c r="CEO126" s="34"/>
      <c r="CEP126" s="34"/>
      <c r="CEQ126" s="34"/>
      <c r="CER126" s="34"/>
      <c r="CES126" s="34"/>
      <c r="CET126" s="34"/>
      <c r="CEU126" s="34"/>
      <c r="CEV126" s="34"/>
      <c r="CEW126" s="34"/>
      <c r="CEX126" s="34"/>
      <c r="CEY126" s="34"/>
      <c r="CEZ126" s="34"/>
      <c r="CFA126" s="34"/>
      <c r="CFB126" s="34"/>
      <c r="CFC126" s="34"/>
      <c r="CFD126" s="34"/>
      <c r="CFE126" s="34"/>
      <c r="CFF126" s="34"/>
      <c r="CFG126" s="34"/>
      <c r="CFH126" s="34"/>
      <c r="CFI126" s="34"/>
      <c r="CFJ126" s="34"/>
      <c r="CFK126" s="34"/>
      <c r="CFL126" s="34"/>
      <c r="CFM126" s="34"/>
      <c r="CFN126" s="34"/>
      <c r="CFO126" s="34"/>
      <c r="CFP126" s="34"/>
      <c r="CFQ126" s="34"/>
      <c r="CFR126" s="34"/>
      <c r="CFS126" s="34"/>
      <c r="CFT126" s="34"/>
      <c r="CFU126" s="34"/>
      <c r="CFV126" s="34"/>
      <c r="CFW126" s="34"/>
      <c r="CFX126" s="34"/>
      <c r="CFY126" s="34"/>
      <c r="CFZ126" s="34"/>
      <c r="CGA126" s="34"/>
      <c r="CGB126" s="34"/>
      <c r="CGC126" s="34"/>
      <c r="CGD126" s="34"/>
      <c r="CGE126" s="34"/>
      <c r="CGF126" s="34"/>
      <c r="CGG126" s="34"/>
      <c r="CGH126" s="34"/>
      <c r="CGI126" s="34"/>
      <c r="CGJ126" s="34"/>
      <c r="CGK126" s="34"/>
      <c r="CGL126" s="34"/>
      <c r="CGM126" s="34"/>
      <c r="CGN126" s="34"/>
      <c r="CGO126" s="34"/>
      <c r="CGP126" s="34"/>
      <c r="CGQ126" s="34"/>
      <c r="CGR126" s="34"/>
      <c r="CGS126" s="34"/>
      <c r="CGT126" s="34"/>
      <c r="CGU126" s="34"/>
      <c r="CGV126" s="34"/>
      <c r="CGW126" s="34"/>
      <c r="CGX126" s="34"/>
      <c r="CGY126" s="34"/>
      <c r="CGZ126" s="34"/>
      <c r="CHA126" s="34"/>
      <c r="CHB126" s="34"/>
      <c r="CHC126" s="34"/>
      <c r="CHD126" s="34"/>
      <c r="CHE126" s="34"/>
      <c r="CHF126" s="34"/>
      <c r="CHG126" s="34"/>
      <c r="CHH126" s="34"/>
      <c r="CHI126" s="34"/>
      <c r="CHJ126" s="34"/>
      <c r="CHK126" s="34"/>
      <c r="CHL126" s="34"/>
      <c r="CHM126" s="34"/>
      <c r="CHN126" s="34"/>
      <c r="CHO126" s="34"/>
      <c r="CHP126" s="34"/>
      <c r="CHQ126" s="34"/>
      <c r="CHR126" s="34"/>
      <c r="CHS126" s="34"/>
      <c r="CHT126" s="34"/>
      <c r="CHU126" s="34"/>
      <c r="CHV126" s="34"/>
      <c r="CHW126" s="34"/>
      <c r="CHX126" s="34"/>
      <c r="CHY126" s="34"/>
      <c r="CHZ126" s="34"/>
      <c r="CIA126" s="34"/>
      <c r="CIB126" s="34"/>
      <c r="CIC126" s="34"/>
      <c r="CID126" s="34"/>
      <c r="CIE126" s="34"/>
      <c r="CIF126" s="34"/>
      <c r="CIG126" s="34"/>
      <c r="CIH126" s="34"/>
      <c r="CII126" s="34"/>
      <c r="CIJ126" s="34"/>
      <c r="CIK126" s="34"/>
      <c r="CIL126" s="34"/>
      <c r="CIM126" s="34"/>
      <c r="CIN126" s="34"/>
      <c r="CIO126" s="34"/>
      <c r="CIP126" s="34"/>
      <c r="CIQ126" s="34"/>
      <c r="CIR126" s="34"/>
      <c r="CIS126" s="34"/>
      <c r="CIT126" s="34"/>
      <c r="CIU126" s="34"/>
      <c r="CIV126" s="34"/>
      <c r="CIW126" s="34"/>
      <c r="CIX126" s="34"/>
      <c r="CIY126" s="34"/>
      <c r="CIZ126" s="34"/>
      <c r="CJA126" s="34"/>
      <c r="CJB126" s="34"/>
      <c r="CJC126" s="34"/>
      <c r="CJD126" s="34"/>
      <c r="CJE126" s="34"/>
      <c r="CJF126" s="34"/>
      <c r="CJG126" s="34"/>
      <c r="CJH126" s="34"/>
      <c r="CJI126" s="34"/>
      <c r="CJJ126" s="34"/>
      <c r="CJK126" s="34"/>
      <c r="CJL126" s="34"/>
      <c r="CJM126" s="34"/>
      <c r="CJN126" s="34"/>
      <c r="CJO126" s="34"/>
      <c r="CJP126" s="34"/>
      <c r="CJQ126" s="34"/>
      <c r="CJR126" s="34"/>
      <c r="CJS126" s="34"/>
      <c r="CJT126" s="34"/>
      <c r="CJU126" s="34"/>
      <c r="CJV126" s="34"/>
      <c r="CJW126" s="34"/>
      <c r="CJX126" s="34"/>
      <c r="CJY126" s="34"/>
      <c r="CJZ126" s="34"/>
      <c r="CKA126" s="34"/>
      <c r="CKB126" s="34"/>
      <c r="CKC126" s="34"/>
      <c r="CKD126" s="34"/>
      <c r="CKE126" s="34"/>
      <c r="CKF126" s="34"/>
      <c r="CKG126" s="34"/>
      <c r="CKH126" s="34"/>
      <c r="CKI126" s="34"/>
      <c r="CKJ126" s="34"/>
      <c r="CKK126" s="34"/>
      <c r="CKL126" s="34"/>
      <c r="CKM126" s="34"/>
      <c r="CKN126" s="34"/>
      <c r="CKO126" s="34"/>
      <c r="CKP126" s="34"/>
      <c r="CKQ126" s="34"/>
      <c r="CKR126" s="34"/>
      <c r="CKS126" s="34"/>
      <c r="CKT126" s="34"/>
      <c r="CKU126" s="34"/>
      <c r="CKV126" s="34"/>
      <c r="CKW126" s="34"/>
      <c r="CKX126" s="34"/>
      <c r="CKY126" s="34"/>
      <c r="CKZ126" s="34"/>
      <c r="CLA126" s="34"/>
      <c r="CLB126" s="34"/>
      <c r="CLC126" s="34"/>
      <c r="CLD126" s="34"/>
      <c r="CLE126" s="34"/>
      <c r="CLF126" s="34"/>
      <c r="CLG126" s="34"/>
      <c r="CLH126" s="34"/>
      <c r="CLI126" s="34"/>
      <c r="CLJ126" s="34"/>
      <c r="CLK126" s="34"/>
      <c r="CLL126" s="34"/>
      <c r="CLM126" s="34"/>
      <c r="CLN126" s="34"/>
      <c r="CLO126" s="34"/>
      <c r="CLP126" s="34"/>
      <c r="CLQ126" s="34"/>
      <c r="CLR126" s="34"/>
      <c r="CLS126" s="34"/>
      <c r="CLT126" s="34"/>
      <c r="CLU126" s="34"/>
      <c r="CLV126" s="34"/>
      <c r="CLW126" s="34"/>
      <c r="CLX126" s="34"/>
      <c r="CLY126" s="34"/>
      <c r="CLZ126" s="34"/>
      <c r="CMA126" s="34"/>
      <c r="CMB126" s="34"/>
      <c r="CMC126" s="34"/>
      <c r="CMD126" s="34"/>
      <c r="CME126" s="34"/>
      <c r="CMF126" s="34"/>
      <c r="CMG126" s="34"/>
      <c r="CMH126" s="34"/>
      <c r="CMI126" s="34"/>
      <c r="CMJ126" s="34"/>
      <c r="CMK126" s="34"/>
      <c r="CML126" s="34"/>
      <c r="CMM126" s="34"/>
      <c r="CMN126" s="34"/>
      <c r="CMO126" s="34"/>
      <c r="CMP126" s="34"/>
      <c r="CMQ126" s="34"/>
      <c r="CMR126" s="34"/>
      <c r="CMS126" s="34"/>
      <c r="CMT126" s="34"/>
      <c r="CMU126" s="34"/>
      <c r="CMV126" s="34"/>
      <c r="CMW126" s="34"/>
      <c r="CMX126" s="34"/>
      <c r="CMY126" s="34"/>
      <c r="CMZ126" s="34"/>
      <c r="CNA126" s="34"/>
      <c r="CNB126" s="34"/>
      <c r="CNC126" s="34"/>
      <c r="CND126" s="34"/>
      <c r="CNE126" s="34"/>
      <c r="CNF126" s="34"/>
      <c r="CNG126" s="34"/>
      <c r="CNH126" s="34"/>
      <c r="CNI126" s="34"/>
      <c r="CNJ126" s="34"/>
      <c r="CNK126" s="34"/>
      <c r="CNL126" s="34"/>
      <c r="CNM126" s="34"/>
      <c r="CNN126" s="34"/>
      <c r="CNO126" s="34"/>
      <c r="CNP126" s="34"/>
      <c r="CNQ126" s="34"/>
      <c r="CNR126" s="34"/>
      <c r="CNS126" s="34"/>
      <c r="CNT126" s="34"/>
      <c r="CNU126" s="34"/>
      <c r="CNV126" s="34"/>
      <c r="CNW126" s="34"/>
      <c r="CNX126" s="34"/>
      <c r="CNY126" s="34"/>
      <c r="CNZ126" s="34"/>
      <c r="COA126" s="34"/>
      <c r="COB126" s="34"/>
      <c r="COC126" s="34"/>
      <c r="COD126" s="34"/>
      <c r="COE126" s="34"/>
      <c r="COF126" s="34"/>
      <c r="COG126" s="34"/>
      <c r="COH126" s="34"/>
      <c r="COI126" s="34"/>
      <c r="COJ126" s="34"/>
      <c r="COK126" s="34"/>
      <c r="COL126" s="34"/>
      <c r="COM126" s="34"/>
      <c r="CON126" s="34"/>
      <c r="COO126" s="34"/>
      <c r="COP126" s="34"/>
      <c r="COQ126" s="34"/>
      <c r="COR126" s="34"/>
      <c r="COS126" s="34"/>
      <c r="COT126" s="34"/>
      <c r="COU126" s="34"/>
      <c r="COV126" s="34"/>
      <c r="COW126" s="34"/>
      <c r="COX126" s="34"/>
      <c r="COY126" s="34"/>
      <c r="COZ126" s="34"/>
      <c r="CPA126" s="34"/>
      <c r="CPB126" s="34"/>
      <c r="CPC126" s="34"/>
      <c r="CPD126" s="34"/>
      <c r="CPE126" s="34"/>
      <c r="CPF126" s="34"/>
      <c r="CPG126" s="34"/>
      <c r="CPH126" s="34"/>
      <c r="CPI126" s="34"/>
      <c r="CPJ126" s="34"/>
      <c r="CPK126" s="34"/>
      <c r="CPL126" s="34"/>
      <c r="CPM126" s="34"/>
      <c r="CPN126" s="34"/>
      <c r="CPO126" s="34"/>
      <c r="CPP126" s="34"/>
      <c r="CPQ126" s="34"/>
      <c r="CPR126" s="34"/>
      <c r="CPS126" s="34"/>
      <c r="CPT126" s="34"/>
      <c r="CPU126" s="34"/>
      <c r="CPV126" s="34"/>
      <c r="CPW126" s="34"/>
      <c r="CPX126" s="34"/>
      <c r="CPY126" s="34"/>
      <c r="CPZ126" s="34"/>
      <c r="CQA126" s="34"/>
      <c r="CQB126" s="34"/>
      <c r="CQC126" s="34"/>
      <c r="CQD126" s="34"/>
      <c r="CQE126" s="34"/>
      <c r="CQF126" s="34"/>
      <c r="CQG126" s="34"/>
      <c r="CQH126" s="34"/>
      <c r="CQI126" s="34"/>
      <c r="CQJ126" s="34"/>
      <c r="CQK126" s="34"/>
      <c r="CQL126" s="34"/>
      <c r="CQM126" s="34"/>
      <c r="CQN126" s="34"/>
      <c r="CQO126" s="34"/>
      <c r="CQP126" s="34"/>
      <c r="CQQ126" s="34"/>
      <c r="CQR126" s="34"/>
      <c r="CQS126" s="34"/>
      <c r="CQT126" s="34"/>
      <c r="CQU126" s="34"/>
      <c r="CQV126" s="34"/>
      <c r="CQW126" s="34"/>
      <c r="CQX126" s="34"/>
      <c r="CQY126" s="34"/>
      <c r="CQZ126" s="34"/>
      <c r="CRA126" s="34"/>
      <c r="CRB126" s="34"/>
      <c r="CRC126" s="34"/>
      <c r="CRD126" s="34"/>
      <c r="CRE126" s="34"/>
      <c r="CRF126" s="34"/>
      <c r="CRG126" s="34"/>
      <c r="CRH126" s="34"/>
      <c r="CRI126" s="34"/>
      <c r="CRJ126" s="34"/>
      <c r="CRK126" s="34"/>
      <c r="CRL126" s="34"/>
      <c r="CRM126" s="34"/>
      <c r="CRN126" s="34"/>
      <c r="CRO126" s="34"/>
      <c r="CRP126" s="34"/>
      <c r="CRQ126" s="34"/>
      <c r="CRR126" s="34"/>
      <c r="CRS126" s="34"/>
      <c r="CRT126" s="34"/>
      <c r="CRU126" s="34"/>
      <c r="CRV126" s="34"/>
      <c r="CRW126" s="34"/>
      <c r="CRX126" s="34"/>
      <c r="CRY126" s="34"/>
      <c r="CRZ126" s="34"/>
      <c r="CSA126" s="34"/>
      <c r="CSB126" s="34"/>
      <c r="CSC126" s="34"/>
      <c r="CSD126" s="34"/>
      <c r="CSE126" s="34"/>
      <c r="CSF126" s="34"/>
      <c r="CSG126" s="34"/>
      <c r="CSH126" s="34"/>
      <c r="CSI126" s="34"/>
      <c r="CSJ126" s="34"/>
      <c r="CSK126" s="34"/>
      <c r="CSL126" s="34"/>
      <c r="CSM126" s="34"/>
      <c r="CSN126" s="34"/>
      <c r="CSO126" s="34"/>
      <c r="CSP126" s="34"/>
      <c r="CSQ126" s="34"/>
      <c r="CSR126" s="34"/>
      <c r="CSS126" s="34"/>
      <c r="CST126" s="34"/>
      <c r="CSU126" s="34"/>
      <c r="CSV126" s="34"/>
      <c r="CSW126" s="34"/>
      <c r="CSX126" s="34"/>
      <c r="CSY126" s="34"/>
      <c r="CSZ126" s="34"/>
      <c r="CTA126" s="34"/>
      <c r="CTB126" s="34"/>
      <c r="CTC126" s="34"/>
      <c r="CTD126" s="34"/>
      <c r="CTE126" s="34"/>
      <c r="CTF126" s="34"/>
      <c r="CTG126" s="34"/>
      <c r="CTH126" s="34"/>
      <c r="CTI126" s="34"/>
      <c r="CTJ126" s="34"/>
      <c r="CTK126" s="34"/>
      <c r="CTL126" s="34"/>
      <c r="CTM126" s="34"/>
      <c r="CTN126" s="34"/>
      <c r="CTO126" s="34"/>
      <c r="CTP126" s="34"/>
      <c r="CTQ126" s="34"/>
      <c r="CTR126" s="34"/>
      <c r="CTS126" s="34"/>
      <c r="CTT126" s="34"/>
      <c r="CTU126" s="34"/>
      <c r="CTV126" s="34"/>
      <c r="CTW126" s="34"/>
      <c r="CTX126" s="34"/>
      <c r="CTY126" s="34"/>
      <c r="CTZ126" s="34"/>
      <c r="CUA126" s="34"/>
      <c r="CUB126" s="34"/>
      <c r="CUC126" s="34"/>
      <c r="CUD126" s="34"/>
      <c r="CUE126" s="34"/>
      <c r="CUF126" s="34"/>
      <c r="CUG126" s="34"/>
      <c r="CUH126" s="34"/>
      <c r="CUI126" s="34"/>
      <c r="CUJ126" s="34"/>
      <c r="CUK126" s="34"/>
      <c r="CUL126" s="34"/>
      <c r="CUM126" s="34"/>
      <c r="CUN126" s="34"/>
      <c r="CUO126" s="34"/>
      <c r="CUP126" s="34"/>
      <c r="CUQ126" s="34"/>
      <c r="CUR126" s="34"/>
      <c r="CUS126" s="34"/>
      <c r="CUT126" s="34"/>
      <c r="CUU126" s="34"/>
      <c r="CUV126" s="34"/>
      <c r="CUW126" s="34"/>
      <c r="CUX126" s="34"/>
      <c r="CUY126" s="34"/>
      <c r="CUZ126" s="34"/>
      <c r="CVA126" s="34"/>
      <c r="CVB126" s="34"/>
      <c r="CVC126" s="34"/>
      <c r="CVD126" s="34"/>
      <c r="CVE126" s="34"/>
      <c r="CVF126" s="34"/>
      <c r="CVG126" s="34"/>
      <c r="CVH126" s="34"/>
      <c r="CVI126" s="34"/>
      <c r="CVJ126" s="34"/>
      <c r="CVK126" s="34"/>
      <c r="CVL126" s="34"/>
      <c r="CVM126" s="34"/>
      <c r="CVN126" s="34"/>
      <c r="CVO126" s="34"/>
      <c r="CVP126" s="34"/>
      <c r="CVQ126" s="34"/>
      <c r="CVR126" s="34"/>
      <c r="CVS126" s="34"/>
      <c r="CVT126" s="34"/>
      <c r="CVU126" s="34"/>
      <c r="CVV126" s="34"/>
      <c r="CVW126" s="34"/>
      <c r="CVX126" s="34"/>
      <c r="CVY126" s="34"/>
      <c r="CVZ126" s="34"/>
      <c r="CWA126" s="34"/>
      <c r="CWB126" s="34"/>
      <c r="CWC126" s="34"/>
      <c r="CWD126" s="34"/>
      <c r="CWE126" s="34"/>
      <c r="CWF126" s="34"/>
      <c r="CWG126" s="34"/>
      <c r="CWH126" s="34"/>
      <c r="CWI126" s="34"/>
      <c r="CWJ126" s="34"/>
      <c r="CWK126" s="34"/>
      <c r="CWL126" s="34"/>
      <c r="CWM126" s="34"/>
      <c r="CWN126" s="34"/>
      <c r="CWO126" s="34"/>
      <c r="CWP126" s="34"/>
      <c r="CWQ126" s="34"/>
      <c r="CWR126" s="34"/>
      <c r="CWS126" s="34"/>
      <c r="CWT126" s="34"/>
      <c r="CWU126" s="34"/>
      <c r="CWV126" s="34"/>
      <c r="CWW126" s="34"/>
      <c r="CWX126" s="34"/>
      <c r="CWY126" s="34"/>
      <c r="CWZ126" s="34"/>
      <c r="CXA126" s="34"/>
      <c r="CXB126" s="34"/>
      <c r="CXC126" s="34"/>
      <c r="CXD126" s="34"/>
      <c r="CXE126" s="34"/>
      <c r="CXF126" s="34"/>
      <c r="CXG126" s="34"/>
      <c r="CXH126" s="34"/>
      <c r="CXI126" s="34"/>
      <c r="CXJ126" s="34"/>
      <c r="CXK126" s="34"/>
      <c r="CXL126" s="34"/>
      <c r="CXM126" s="34"/>
      <c r="CXN126" s="34"/>
      <c r="CXO126" s="34"/>
      <c r="CXP126" s="34"/>
      <c r="CXQ126" s="34"/>
      <c r="CXR126" s="34"/>
      <c r="CXS126" s="34"/>
      <c r="CXT126" s="34"/>
      <c r="CXU126" s="34"/>
      <c r="CXV126" s="34"/>
      <c r="CXW126" s="34"/>
      <c r="CXX126" s="34"/>
      <c r="CXY126" s="34"/>
      <c r="CXZ126" s="34"/>
      <c r="CYA126" s="34"/>
      <c r="CYB126" s="34"/>
      <c r="CYC126" s="34"/>
      <c r="CYD126" s="34"/>
      <c r="CYE126" s="34"/>
      <c r="CYF126" s="34"/>
      <c r="CYG126" s="34"/>
      <c r="CYH126" s="34"/>
      <c r="CYI126" s="34"/>
      <c r="CYJ126" s="34"/>
      <c r="CYK126" s="34"/>
      <c r="CYL126" s="34"/>
      <c r="CYM126" s="34"/>
      <c r="CYN126" s="34"/>
      <c r="CYO126" s="34"/>
      <c r="CYP126" s="34"/>
      <c r="CYQ126" s="34"/>
      <c r="CYR126" s="34"/>
      <c r="CYS126" s="34"/>
      <c r="CYT126" s="34"/>
      <c r="CYU126" s="34"/>
      <c r="CYV126" s="34"/>
      <c r="CYW126" s="34"/>
      <c r="CYX126" s="34"/>
      <c r="CYY126" s="34"/>
      <c r="CYZ126" s="34"/>
      <c r="CZA126" s="34"/>
      <c r="CZB126" s="34"/>
      <c r="CZC126" s="34"/>
      <c r="CZD126" s="34"/>
      <c r="CZE126" s="34"/>
      <c r="CZF126" s="34"/>
      <c r="CZG126" s="34"/>
      <c r="CZH126" s="34"/>
      <c r="CZI126" s="34"/>
      <c r="CZJ126" s="34"/>
      <c r="CZK126" s="34"/>
      <c r="CZL126" s="34"/>
      <c r="CZM126" s="34"/>
      <c r="CZN126" s="34"/>
      <c r="CZO126" s="34"/>
      <c r="CZP126" s="34"/>
      <c r="CZQ126" s="34"/>
      <c r="CZR126" s="34"/>
      <c r="CZS126" s="34"/>
      <c r="CZT126" s="34"/>
      <c r="CZU126" s="34"/>
      <c r="CZV126" s="34"/>
      <c r="CZW126" s="34"/>
      <c r="CZX126" s="34"/>
      <c r="CZY126" s="34"/>
      <c r="CZZ126" s="34"/>
      <c r="DAA126" s="34"/>
      <c r="DAB126" s="34"/>
      <c r="DAC126" s="34"/>
      <c r="DAD126" s="34"/>
      <c r="DAE126" s="34"/>
      <c r="DAF126" s="34"/>
      <c r="DAG126" s="34"/>
      <c r="DAH126" s="34"/>
      <c r="DAI126" s="34"/>
      <c r="DAJ126" s="34"/>
      <c r="DAK126" s="34"/>
      <c r="DAL126" s="34"/>
      <c r="DAM126" s="34"/>
      <c r="DAN126" s="34"/>
      <c r="DAO126" s="34"/>
      <c r="DAP126" s="34"/>
      <c r="DAQ126" s="34"/>
      <c r="DAR126" s="34"/>
      <c r="DAS126" s="34"/>
      <c r="DAT126" s="34"/>
      <c r="DAU126" s="34"/>
      <c r="DAV126" s="34"/>
      <c r="DAW126" s="34"/>
      <c r="DAX126" s="34"/>
      <c r="DAY126" s="34"/>
      <c r="DAZ126" s="34"/>
      <c r="DBA126" s="34"/>
      <c r="DBB126" s="34"/>
      <c r="DBC126" s="34"/>
      <c r="DBD126" s="34"/>
      <c r="DBE126" s="34"/>
      <c r="DBF126" s="34"/>
      <c r="DBG126" s="34"/>
      <c r="DBH126" s="34"/>
      <c r="DBI126" s="34"/>
      <c r="DBJ126" s="34"/>
      <c r="DBK126" s="34"/>
      <c r="DBL126" s="34"/>
      <c r="DBM126" s="34"/>
      <c r="DBN126" s="34"/>
      <c r="DBO126" s="34"/>
      <c r="DBP126" s="34"/>
      <c r="DBQ126" s="34"/>
      <c r="DBR126" s="34"/>
      <c r="DBS126" s="34"/>
      <c r="DBT126" s="34"/>
      <c r="DBU126" s="34"/>
      <c r="DBV126" s="34"/>
      <c r="DBW126" s="34"/>
      <c r="DBX126" s="34"/>
      <c r="DBY126" s="34"/>
      <c r="DBZ126" s="34"/>
      <c r="DCA126" s="34"/>
      <c r="DCB126" s="34"/>
      <c r="DCC126" s="34"/>
      <c r="DCD126" s="34"/>
      <c r="DCE126" s="34"/>
      <c r="DCF126" s="34"/>
      <c r="DCG126" s="34"/>
      <c r="DCH126" s="34"/>
      <c r="DCI126" s="34"/>
      <c r="DCJ126" s="34"/>
      <c r="DCK126" s="34"/>
      <c r="DCL126" s="34"/>
      <c r="DCM126" s="34"/>
      <c r="DCN126" s="34"/>
      <c r="DCO126" s="34"/>
      <c r="DCP126" s="34"/>
      <c r="DCQ126" s="34"/>
      <c r="DCR126" s="34"/>
      <c r="DCS126" s="34"/>
      <c r="DCT126" s="34"/>
      <c r="DCU126" s="34"/>
      <c r="DCV126" s="34"/>
      <c r="DCW126" s="34"/>
      <c r="DCX126" s="34"/>
      <c r="DCY126" s="34"/>
      <c r="DCZ126" s="34"/>
      <c r="DDA126" s="34"/>
      <c r="DDB126" s="34"/>
      <c r="DDC126" s="34"/>
      <c r="DDD126" s="34"/>
      <c r="DDE126" s="34"/>
      <c r="DDF126" s="34"/>
      <c r="DDG126" s="34"/>
      <c r="DDH126" s="34"/>
      <c r="DDI126" s="34"/>
      <c r="DDJ126" s="34"/>
      <c r="DDK126" s="34"/>
      <c r="DDL126" s="34"/>
      <c r="DDM126" s="34"/>
      <c r="DDN126" s="34"/>
      <c r="DDO126" s="34"/>
      <c r="DDP126" s="34"/>
      <c r="DDQ126" s="34"/>
      <c r="DDR126" s="34"/>
      <c r="DDS126" s="34"/>
      <c r="DDT126" s="34"/>
      <c r="DDU126" s="34"/>
      <c r="DDV126" s="34"/>
      <c r="DDW126" s="34"/>
      <c r="DDX126" s="34"/>
      <c r="DDY126" s="34"/>
      <c r="DDZ126" s="34"/>
      <c r="DEA126" s="34"/>
      <c r="DEB126" s="34"/>
      <c r="DEC126" s="34"/>
      <c r="DED126" s="34"/>
      <c r="DEE126" s="34"/>
      <c r="DEF126" s="34"/>
      <c r="DEG126" s="34"/>
      <c r="DEH126" s="34"/>
      <c r="DEI126" s="34"/>
      <c r="DEJ126" s="34"/>
      <c r="DEK126" s="34"/>
      <c r="DEL126" s="34"/>
      <c r="DEM126" s="34"/>
      <c r="DEN126" s="34"/>
      <c r="DEO126" s="34"/>
      <c r="DEP126" s="34"/>
      <c r="DEQ126" s="34"/>
      <c r="DER126" s="34"/>
      <c r="DES126" s="34"/>
      <c r="DET126" s="34"/>
      <c r="DEU126" s="34"/>
      <c r="DEV126" s="34"/>
      <c r="DEW126" s="34"/>
      <c r="DEX126" s="34"/>
      <c r="DEY126" s="34"/>
      <c r="DEZ126" s="34"/>
      <c r="DFA126" s="34"/>
      <c r="DFB126" s="34"/>
      <c r="DFC126" s="34"/>
      <c r="DFD126" s="34"/>
      <c r="DFE126" s="34"/>
      <c r="DFF126" s="34"/>
      <c r="DFG126" s="34"/>
      <c r="DFH126" s="34"/>
      <c r="DFI126" s="34"/>
      <c r="DFJ126" s="34"/>
      <c r="DFK126" s="34"/>
      <c r="DFL126" s="34"/>
      <c r="DFM126" s="34"/>
      <c r="DFN126" s="34"/>
      <c r="DFO126" s="34"/>
      <c r="DFP126" s="34"/>
      <c r="DFQ126" s="34"/>
      <c r="DFR126" s="34"/>
      <c r="DFS126" s="34"/>
      <c r="DFT126" s="34"/>
      <c r="DFU126" s="34"/>
      <c r="DFV126" s="34"/>
      <c r="DFW126" s="34"/>
      <c r="DFX126" s="34"/>
      <c r="DFY126" s="34"/>
      <c r="DFZ126" s="34"/>
      <c r="DGA126" s="34"/>
      <c r="DGB126" s="34"/>
      <c r="DGC126" s="34"/>
      <c r="DGD126" s="34"/>
      <c r="DGE126" s="34"/>
      <c r="DGF126" s="34"/>
      <c r="DGG126" s="34"/>
      <c r="DGH126" s="34"/>
      <c r="DGI126" s="34"/>
      <c r="DGJ126" s="34"/>
      <c r="DGK126" s="34"/>
      <c r="DGL126" s="34"/>
      <c r="DGM126" s="34"/>
      <c r="DGN126" s="34"/>
      <c r="DGO126" s="34"/>
      <c r="DGP126" s="34"/>
      <c r="DGQ126" s="34"/>
      <c r="DGR126" s="34"/>
      <c r="DGS126" s="34"/>
      <c r="DGT126" s="34"/>
      <c r="DGU126" s="34"/>
      <c r="DGV126" s="34"/>
      <c r="DGW126" s="34"/>
      <c r="DGX126" s="34"/>
      <c r="DGY126" s="34"/>
      <c r="DGZ126" s="34"/>
      <c r="DHA126" s="34"/>
      <c r="DHB126" s="34"/>
      <c r="DHC126" s="34"/>
      <c r="DHD126" s="34"/>
      <c r="DHE126" s="34"/>
      <c r="DHF126" s="34"/>
      <c r="DHG126" s="34"/>
      <c r="DHH126" s="34"/>
      <c r="DHI126" s="34"/>
      <c r="DHJ126" s="34"/>
      <c r="DHK126" s="34"/>
      <c r="DHL126" s="34"/>
      <c r="DHM126" s="34"/>
      <c r="DHN126" s="34"/>
      <c r="DHO126" s="34"/>
      <c r="DHP126" s="34"/>
      <c r="DHQ126" s="34"/>
      <c r="DHR126" s="34"/>
      <c r="DHS126" s="34"/>
      <c r="DHT126" s="34"/>
      <c r="DHU126" s="34"/>
      <c r="DHV126" s="34"/>
      <c r="DHW126" s="34"/>
      <c r="DHX126" s="34"/>
      <c r="DHY126" s="34"/>
      <c r="DHZ126" s="34"/>
      <c r="DIA126" s="34"/>
      <c r="DIB126" s="34"/>
      <c r="DIC126" s="34"/>
      <c r="DID126" s="34"/>
      <c r="DIE126" s="34"/>
      <c r="DIF126" s="34"/>
      <c r="DIG126" s="34"/>
      <c r="DIH126" s="34"/>
      <c r="DII126" s="34"/>
      <c r="DIJ126" s="34"/>
      <c r="DIK126" s="34"/>
      <c r="DIL126" s="34"/>
      <c r="DIM126" s="34"/>
      <c r="DIN126" s="34"/>
      <c r="DIO126" s="34"/>
      <c r="DIP126" s="34"/>
      <c r="DIQ126" s="34"/>
      <c r="DIR126" s="34"/>
      <c r="DIS126" s="34"/>
      <c r="DIT126" s="34"/>
      <c r="DIU126" s="34"/>
      <c r="DIV126" s="34"/>
      <c r="DIW126" s="34"/>
      <c r="DIX126" s="34"/>
      <c r="DIY126" s="34"/>
      <c r="DIZ126" s="34"/>
      <c r="DJA126" s="34"/>
      <c r="DJB126" s="34"/>
      <c r="DJC126" s="34"/>
      <c r="DJD126" s="34"/>
      <c r="DJE126" s="34"/>
      <c r="DJF126" s="34"/>
      <c r="DJG126" s="34"/>
      <c r="DJH126" s="34"/>
      <c r="DJI126" s="34"/>
      <c r="DJJ126" s="34"/>
      <c r="DJK126" s="34"/>
      <c r="DJL126" s="34"/>
      <c r="DJM126" s="34"/>
      <c r="DJN126" s="34"/>
      <c r="DJO126" s="34"/>
      <c r="DJP126" s="34"/>
      <c r="DJQ126" s="34"/>
      <c r="DJR126" s="34"/>
      <c r="DJS126" s="34"/>
      <c r="DJT126" s="34"/>
      <c r="DJU126" s="34"/>
      <c r="DJV126" s="34"/>
      <c r="DJW126" s="34"/>
      <c r="DJX126" s="34"/>
      <c r="DJY126" s="34"/>
      <c r="DJZ126" s="34"/>
      <c r="DKA126" s="34"/>
      <c r="DKB126" s="34"/>
      <c r="DKC126" s="34"/>
      <c r="DKD126" s="34"/>
      <c r="DKE126" s="34"/>
      <c r="DKF126" s="34"/>
      <c r="DKG126" s="34"/>
      <c r="DKH126" s="34"/>
      <c r="DKI126" s="34"/>
      <c r="DKJ126" s="34"/>
      <c r="DKK126" s="34"/>
      <c r="DKL126" s="34"/>
      <c r="DKM126" s="34"/>
      <c r="DKN126" s="34"/>
      <c r="DKO126" s="34"/>
      <c r="DKP126" s="34"/>
      <c r="DKQ126" s="34"/>
      <c r="DKR126" s="34"/>
      <c r="DKS126" s="34"/>
      <c r="DKT126" s="34"/>
      <c r="DKU126" s="34"/>
      <c r="DKV126" s="34"/>
      <c r="DKW126" s="34"/>
      <c r="DKX126" s="34"/>
      <c r="DKY126" s="34"/>
      <c r="DKZ126" s="34"/>
      <c r="DLA126" s="34"/>
      <c r="DLB126" s="34"/>
      <c r="DLC126" s="34"/>
      <c r="DLD126" s="34"/>
      <c r="DLE126" s="34"/>
      <c r="DLF126" s="34"/>
      <c r="DLG126" s="34"/>
      <c r="DLH126" s="34"/>
      <c r="DLI126" s="34"/>
      <c r="DLJ126" s="34"/>
      <c r="DLK126" s="34"/>
      <c r="DLL126" s="34"/>
      <c r="DLM126" s="34"/>
      <c r="DLN126" s="34"/>
      <c r="DLO126" s="34"/>
      <c r="DLP126" s="34"/>
      <c r="DLQ126" s="34"/>
      <c r="DLR126" s="34"/>
      <c r="DLS126" s="34"/>
      <c r="DLT126" s="34"/>
      <c r="DLU126" s="34"/>
      <c r="DLV126" s="34"/>
      <c r="DLW126" s="34"/>
      <c r="DLX126" s="34"/>
      <c r="DLY126" s="34"/>
      <c r="DLZ126" s="34"/>
      <c r="DMA126" s="34"/>
      <c r="DMB126" s="34"/>
      <c r="DMC126" s="34"/>
      <c r="DMD126" s="34"/>
      <c r="DME126" s="34"/>
      <c r="DMF126" s="34"/>
      <c r="DMG126" s="34"/>
      <c r="DMH126" s="34"/>
      <c r="DMI126" s="34"/>
      <c r="DMJ126" s="34"/>
      <c r="DMK126" s="34"/>
      <c r="DML126" s="34"/>
      <c r="DMM126" s="34"/>
      <c r="DMN126" s="34"/>
      <c r="DMO126" s="34"/>
      <c r="DMP126" s="34"/>
      <c r="DMQ126" s="34"/>
      <c r="DMR126" s="34"/>
      <c r="DMS126" s="34"/>
      <c r="DMT126" s="34"/>
      <c r="DMU126" s="34"/>
      <c r="DMV126" s="34"/>
      <c r="DMW126" s="34"/>
      <c r="DMX126" s="34"/>
      <c r="DMY126" s="34"/>
      <c r="DMZ126" s="34"/>
      <c r="DNA126" s="34"/>
      <c r="DNB126" s="34"/>
      <c r="DNC126" s="34"/>
      <c r="DND126" s="34"/>
      <c r="DNE126" s="34"/>
      <c r="DNF126" s="34"/>
      <c r="DNG126" s="34"/>
      <c r="DNH126" s="34"/>
      <c r="DNI126" s="34"/>
      <c r="DNJ126" s="34"/>
      <c r="DNK126" s="34"/>
      <c r="DNL126" s="34"/>
      <c r="DNM126" s="34"/>
      <c r="DNN126" s="34"/>
      <c r="DNO126" s="34"/>
      <c r="DNP126" s="34"/>
      <c r="DNQ126" s="34"/>
      <c r="DNR126" s="34"/>
      <c r="DNS126" s="34"/>
      <c r="DNT126" s="34"/>
      <c r="DNU126" s="34"/>
      <c r="DNV126" s="34"/>
      <c r="DNW126" s="34"/>
      <c r="DNX126" s="34"/>
      <c r="DNY126" s="34"/>
      <c r="DNZ126" s="34"/>
      <c r="DOA126" s="34"/>
      <c r="DOB126" s="34"/>
      <c r="DOC126" s="34"/>
      <c r="DOD126" s="34"/>
      <c r="DOE126" s="34"/>
      <c r="DOF126" s="34"/>
      <c r="DOG126" s="34"/>
      <c r="DOH126" s="34"/>
      <c r="DOI126" s="34"/>
      <c r="DOJ126" s="34"/>
      <c r="DOK126" s="34"/>
      <c r="DOL126" s="34"/>
      <c r="DOM126" s="34"/>
      <c r="DON126" s="34"/>
      <c r="DOO126" s="34"/>
      <c r="DOP126" s="34"/>
      <c r="DOQ126" s="34"/>
      <c r="DOR126" s="34"/>
      <c r="DOS126" s="34"/>
      <c r="DOT126" s="34"/>
      <c r="DOU126" s="34"/>
      <c r="DOV126" s="34"/>
      <c r="DOW126" s="34"/>
      <c r="DOX126" s="34"/>
      <c r="DOY126" s="34"/>
      <c r="DOZ126" s="34"/>
      <c r="DPA126" s="34"/>
      <c r="DPB126" s="34"/>
      <c r="DPC126" s="34"/>
      <c r="DPD126" s="34"/>
      <c r="DPE126" s="34"/>
      <c r="DPF126" s="34"/>
      <c r="DPG126" s="34"/>
      <c r="DPH126" s="34"/>
      <c r="DPI126" s="34"/>
      <c r="DPJ126" s="34"/>
      <c r="DPK126" s="34"/>
      <c r="DPL126" s="34"/>
      <c r="DPM126" s="34"/>
      <c r="DPN126" s="34"/>
      <c r="DPO126" s="34"/>
      <c r="DPP126" s="34"/>
      <c r="DPQ126" s="34"/>
      <c r="DPR126" s="34"/>
      <c r="DPS126" s="34"/>
      <c r="DPT126" s="34"/>
      <c r="DPU126" s="34"/>
      <c r="DPV126" s="34"/>
      <c r="DPW126" s="34"/>
      <c r="DPX126" s="34"/>
      <c r="DPY126" s="34"/>
      <c r="DPZ126" s="34"/>
      <c r="DQA126" s="34"/>
      <c r="DQB126" s="34"/>
      <c r="DQC126" s="34"/>
      <c r="DQD126" s="34"/>
      <c r="DQE126" s="34"/>
      <c r="DQF126" s="34"/>
      <c r="DQG126" s="34"/>
      <c r="DQH126" s="34"/>
      <c r="DQI126" s="34"/>
      <c r="DQJ126" s="34"/>
      <c r="DQK126" s="34"/>
      <c r="DQL126" s="34"/>
      <c r="DQM126" s="34"/>
      <c r="DQN126" s="34"/>
      <c r="DQO126" s="34"/>
      <c r="DQP126" s="34"/>
      <c r="DQQ126" s="34"/>
      <c r="DQR126" s="34"/>
      <c r="DQS126" s="34"/>
      <c r="DQT126" s="34"/>
      <c r="DQU126" s="34"/>
      <c r="DQV126" s="34"/>
      <c r="DQW126" s="34"/>
      <c r="DQX126" s="34"/>
      <c r="DQY126" s="34"/>
      <c r="DQZ126" s="34"/>
      <c r="DRA126" s="34"/>
      <c r="DRB126" s="34"/>
      <c r="DRC126" s="34"/>
      <c r="DRD126" s="34"/>
      <c r="DRE126" s="34"/>
      <c r="DRF126" s="34"/>
      <c r="DRG126" s="34"/>
      <c r="DRH126" s="34"/>
      <c r="DRI126" s="34"/>
      <c r="DRJ126" s="34"/>
      <c r="DRK126" s="34"/>
      <c r="DRL126" s="34"/>
      <c r="DRM126" s="34"/>
      <c r="DRN126" s="34"/>
      <c r="DRO126" s="34"/>
      <c r="DRP126" s="34"/>
      <c r="DRQ126" s="34"/>
      <c r="DRR126" s="34"/>
      <c r="DRS126" s="34"/>
      <c r="DRT126" s="34"/>
      <c r="DRU126" s="34"/>
      <c r="DRV126" s="34"/>
      <c r="DRW126" s="34"/>
      <c r="DRX126" s="34"/>
      <c r="DRY126" s="34"/>
      <c r="DRZ126" s="34"/>
      <c r="DSA126" s="34"/>
      <c r="DSB126" s="34"/>
      <c r="DSC126" s="34"/>
      <c r="DSD126" s="34"/>
      <c r="DSE126" s="34"/>
      <c r="DSF126" s="34"/>
      <c r="DSG126" s="34"/>
      <c r="DSH126" s="34"/>
      <c r="DSI126" s="34"/>
      <c r="DSJ126" s="34"/>
      <c r="DSK126" s="34"/>
      <c r="DSL126" s="34"/>
      <c r="DSM126" s="34"/>
      <c r="DSN126" s="34"/>
      <c r="DSO126" s="34"/>
      <c r="DSP126" s="34"/>
      <c r="DSQ126" s="34"/>
      <c r="DSR126" s="34"/>
      <c r="DSS126" s="34"/>
      <c r="DST126" s="34"/>
      <c r="DSU126" s="34"/>
      <c r="DSV126" s="34"/>
      <c r="DSW126" s="34"/>
      <c r="DSX126" s="34"/>
      <c r="DSY126" s="34"/>
      <c r="DSZ126" s="34"/>
      <c r="DTA126" s="34"/>
      <c r="DTB126" s="34"/>
      <c r="DTC126" s="34"/>
      <c r="DTD126" s="34"/>
      <c r="DTE126" s="34"/>
      <c r="DTF126" s="34"/>
      <c r="DTG126" s="34"/>
      <c r="DTH126" s="34"/>
      <c r="DTI126" s="34"/>
      <c r="DTJ126" s="34"/>
      <c r="DTK126" s="34"/>
      <c r="DTL126" s="34"/>
      <c r="DTM126" s="34"/>
      <c r="DTN126" s="34"/>
      <c r="DTO126" s="34"/>
      <c r="DTP126" s="34"/>
      <c r="DTQ126" s="34"/>
      <c r="DTR126" s="34"/>
      <c r="DTS126" s="34"/>
      <c r="DTT126" s="34"/>
      <c r="DTU126" s="34"/>
      <c r="DTV126" s="34"/>
      <c r="DTW126" s="34"/>
      <c r="DTX126" s="34"/>
      <c r="DTY126" s="34"/>
      <c r="DTZ126" s="34"/>
      <c r="DUA126" s="34"/>
      <c r="DUB126" s="34"/>
      <c r="DUC126" s="34"/>
      <c r="DUD126" s="34"/>
      <c r="DUE126" s="34"/>
      <c r="DUF126" s="34"/>
      <c r="DUG126" s="34"/>
      <c r="DUH126" s="34"/>
      <c r="DUI126" s="34"/>
      <c r="DUJ126" s="34"/>
      <c r="DUK126" s="34"/>
      <c r="DUL126" s="34"/>
      <c r="DUM126" s="34"/>
      <c r="DUN126" s="34"/>
      <c r="DUO126" s="34"/>
      <c r="DUP126" s="34"/>
      <c r="DUQ126" s="34"/>
      <c r="DUR126" s="34"/>
      <c r="DUS126" s="34"/>
      <c r="DUT126" s="34"/>
      <c r="DUU126" s="34"/>
      <c r="DUV126" s="34"/>
      <c r="DUW126" s="34"/>
      <c r="DUX126" s="34"/>
      <c r="DUY126" s="34"/>
      <c r="DUZ126" s="34"/>
      <c r="DVA126" s="34"/>
      <c r="DVB126" s="34"/>
      <c r="DVC126" s="34"/>
      <c r="DVD126" s="34"/>
      <c r="DVE126" s="34"/>
      <c r="DVF126" s="34"/>
      <c r="DVG126" s="34"/>
      <c r="DVH126" s="34"/>
      <c r="DVI126" s="34"/>
      <c r="DVJ126" s="34"/>
      <c r="DVK126" s="34"/>
      <c r="DVL126" s="34"/>
      <c r="DVM126" s="34"/>
      <c r="DVN126" s="34"/>
      <c r="DVO126" s="34"/>
      <c r="DVP126" s="34"/>
      <c r="DVQ126" s="34"/>
      <c r="DVR126" s="34"/>
      <c r="DVS126" s="34"/>
      <c r="DVT126" s="34"/>
      <c r="DVU126" s="34"/>
      <c r="DVV126" s="34"/>
      <c r="DVW126" s="34"/>
      <c r="DVX126" s="34"/>
      <c r="DVY126" s="34"/>
      <c r="DVZ126" s="34"/>
      <c r="DWA126" s="34"/>
      <c r="DWB126" s="34"/>
      <c r="DWC126" s="34"/>
      <c r="DWD126" s="34"/>
      <c r="DWE126" s="34"/>
      <c r="DWF126" s="34"/>
      <c r="DWG126" s="34"/>
      <c r="DWH126" s="34"/>
      <c r="DWI126" s="34"/>
      <c r="DWJ126" s="34"/>
      <c r="DWK126" s="34"/>
      <c r="DWL126" s="34"/>
      <c r="DWM126" s="34"/>
      <c r="DWN126" s="34"/>
      <c r="DWO126" s="34"/>
      <c r="DWP126" s="34"/>
      <c r="DWQ126" s="34"/>
      <c r="DWR126" s="34"/>
      <c r="DWS126" s="34"/>
      <c r="DWT126" s="34"/>
      <c r="DWU126" s="34"/>
      <c r="DWV126" s="34"/>
      <c r="DWW126" s="34"/>
      <c r="DWX126" s="34"/>
      <c r="DWY126" s="34"/>
      <c r="DWZ126" s="34"/>
      <c r="DXA126" s="34"/>
      <c r="DXB126" s="34"/>
      <c r="DXC126" s="34"/>
      <c r="DXD126" s="34"/>
      <c r="DXE126" s="34"/>
      <c r="DXF126" s="34"/>
      <c r="DXG126" s="34"/>
      <c r="DXH126" s="34"/>
      <c r="DXI126" s="34"/>
      <c r="DXJ126" s="34"/>
      <c r="DXK126" s="34"/>
      <c r="DXL126" s="34"/>
      <c r="DXM126" s="34"/>
      <c r="DXN126" s="34"/>
      <c r="DXO126" s="34"/>
      <c r="DXP126" s="34"/>
      <c r="DXQ126" s="34"/>
      <c r="DXR126" s="34"/>
      <c r="DXS126" s="34"/>
      <c r="DXT126" s="34"/>
      <c r="DXU126" s="34"/>
      <c r="DXV126" s="34"/>
      <c r="DXW126" s="34"/>
      <c r="DXX126" s="34"/>
      <c r="DXY126" s="34"/>
      <c r="DXZ126" s="34"/>
      <c r="DYA126" s="34"/>
      <c r="DYB126" s="34"/>
      <c r="DYC126" s="34"/>
      <c r="DYD126" s="34"/>
      <c r="DYE126" s="34"/>
      <c r="DYF126" s="34"/>
      <c r="DYG126" s="34"/>
      <c r="DYH126" s="34"/>
      <c r="DYI126" s="34"/>
      <c r="DYJ126" s="34"/>
      <c r="DYK126" s="34"/>
      <c r="DYL126" s="34"/>
      <c r="DYM126" s="34"/>
      <c r="DYN126" s="34"/>
      <c r="DYO126" s="34"/>
      <c r="DYP126" s="34"/>
      <c r="DYQ126" s="34"/>
      <c r="DYR126" s="34"/>
      <c r="DYS126" s="34"/>
      <c r="DYT126" s="34"/>
      <c r="DYU126" s="34"/>
      <c r="DYV126" s="34"/>
      <c r="DYW126" s="34"/>
      <c r="DYX126" s="34"/>
      <c r="DYY126" s="34"/>
      <c r="DYZ126" s="34"/>
      <c r="DZA126" s="34"/>
      <c r="DZB126" s="34"/>
      <c r="DZC126" s="34"/>
      <c r="DZD126" s="34"/>
      <c r="DZE126" s="34"/>
      <c r="DZF126" s="34"/>
      <c r="DZG126" s="34"/>
      <c r="DZH126" s="34"/>
      <c r="DZI126" s="34"/>
      <c r="DZJ126" s="34"/>
      <c r="DZK126" s="34"/>
      <c r="DZL126" s="34"/>
      <c r="DZM126" s="34"/>
      <c r="DZN126" s="34"/>
      <c r="DZO126" s="34"/>
      <c r="DZP126" s="34"/>
      <c r="DZQ126" s="34"/>
      <c r="DZR126" s="34"/>
      <c r="DZS126" s="34"/>
      <c r="DZT126" s="34"/>
      <c r="DZU126" s="34"/>
      <c r="DZV126" s="34"/>
      <c r="DZW126" s="34"/>
      <c r="DZX126" s="34"/>
      <c r="DZY126" s="34"/>
      <c r="DZZ126" s="34"/>
      <c r="EAA126" s="34"/>
      <c r="EAB126" s="34"/>
      <c r="EAC126" s="34"/>
      <c r="EAD126" s="34"/>
      <c r="EAE126" s="34"/>
      <c r="EAF126" s="34"/>
      <c r="EAG126" s="34"/>
      <c r="EAH126" s="34"/>
      <c r="EAI126" s="34"/>
      <c r="EAJ126" s="34"/>
      <c r="EAK126" s="34"/>
      <c r="EAL126" s="34"/>
      <c r="EAM126" s="34"/>
      <c r="EAN126" s="34"/>
      <c r="EAO126" s="34"/>
      <c r="EAP126" s="34"/>
      <c r="EAQ126" s="34"/>
      <c r="EAR126" s="34"/>
      <c r="EAS126" s="34"/>
      <c r="EAT126" s="34"/>
      <c r="EAU126" s="34"/>
      <c r="EAV126" s="34"/>
      <c r="EAW126" s="34"/>
      <c r="EAX126" s="34"/>
      <c r="EAY126" s="34"/>
      <c r="EAZ126" s="34"/>
      <c r="EBA126" s="34"/>
      <c r="EBB126" s="34"/>
      <c r="EBC126" s="34"/>
      <c r="EBD126" s="34"/>
      <c r="EBE126" s="34"/>
      <c r="EBF126" s="34"/>
      <c r="EBG126" s="34"/>
      <c r="EBH126" s="34"/>
      <c r="EBI126" s="34"/>
      <c r="EBJ126" s="34"/>
      <c r="EBK126" s="34"/>
      <c r="EBL126" s="34"/>
      <c r="EBM126" s="34"/>
      <c r="EBN126" s="34"/>
      <c r="EBO126" s="34"/>
      <c r="EBP126" s="34"/>
      <c r="EBQ126" s="34"/>
      <c r="EBR126" s="34"/>
      <c r="EBS126" s="34"/>
      <c r="EBT126" s="34"/>
      <c r="EBU126" s="34"/>
      <c r="EBV126" s="34"/>
      <c r="EBW126" s="34"/>
      <c r="EBX126" s="34"/>
      <c r="EBY126" s="34"/>
      <c r="EBZ126" s="34"/>
      <c r="ECA126" s="34"/>
      <c r="ECB126" s="34"/>
      <c r="ECC126" s="34"/>
      <c r="ECD126" s="34"/>
      <c r="ECE126" s="34"/>
      <c r="ECF126" s="34"/>
      <c r="ECG126" s="34"/>
      <c r="ECH126" s="34"/>
      <c r="ECI126" s="34"/>
      <c r="ECJ126" s="34"/>
      <c r="ECK126" s="34"/>
      <c r="ECL126" s="34"/>
      <c r="ECM126" s="34"/>
      <c r="ECN126" s="34"/>
      <c r="ECO126" s="34"/>
      <c r="ECP126" s="34"/>
      <c r="ECQ126" s="34"/>
      <c r="ECR126" s="34"/>
      <c r="ECS126" s="34"/>
      <c r="ECT126" s="34"/>
      <c r="ECU126" s="34"/>
      <c r="ECV126" s="34"/>
      <c r="ECW126" s="34"/>
      <c r="ECX126" s="34"/>
      <c r="ECY126" s="34"/>
      <c r="ECZ126" s="34"/>
      <c r="EDA126" s="34"/>
      <c r="EDB126" s="34"/>
      <c r="EDC126" s="34"/>
      <c r="EDD126" s="34"/>
      <c r="EDE126" s="34"/>
      <c r="EDF126" s="34"/>
      <c r="EDG126" s="34"/>
      <c r="EDH126" s="34"/>
      <c r="EDI126" s="34"/>
      <c r="EDJ126" s="34"/>
      <c r="EDK126" s="34"/>
      <c r="EDL126" s="34"/>
      <c r="EDM126" s="34"/>
      <c r="EDN126" s="34"/>
      <c r="EDO126" s="34"/>
      <c r="EDP126" s="34"/>
      <c r="EDQ126" s="34"/>
      <c r="EDR126" s="34"/>
      <c r="EDS126" s="34"/>
      <c r="EDT126" s="34"/>
      <c r="EDU126" s="34"/>
      <c r="EDV126" s="34"/>
      <c r="EDW126" s="34"/>
      <c r="EDX126" s="34"/>
      <c r="EDY126" s="34"/>
      <c r="EDZ126" s="34"/>
      <c r="EEA126" s="34"/>
      <c r="EEB126" s="34"/>
      <c r="EEC126" s="34"/>
      <c r="EED126" s="34"/>
      <c r="EEE126" s="34"/>
      <c r="EEF126" s="34"/>
      <c r="EEG126" s="34"/>
      <c r="EEH126" s="34"/>
      <c r="EEI126" s="34"/>
      <c r="EEJ126" s="34"/>
      <c r="EEK126" s="34"/>
      <c r="EEL126" s="34"/>
      <c r="EEM126" s="34"/>
      <c r="EEN126" s="34"/>
      <c r="EEO126" s="34"/>
      <c r="EEP126" s="34"/>
      <c r="EEQ126" s="34"/>
      <c r="EER126" s="34"/>
      <c r="EES126" s="34"/>
      <c r="EET126" s="34"/>
      <c r="EEU126" s="34"/>
      <c r="EEV126" s="34"/>
      <c r="EEW126" s="34"/>
      <c r="EEX126" s="34"/>
      <c r="EEY126" s="34"/>
      <c r="EEZ126" s="34"/>
      <c r="EFA126" s="34"/>
      <c r="EFB126" s="34"/>
      <c r="EFC126" s="34"/>
      <c r="EFD126" s="34"/>
      <c r="EFE126" s="34"/>
      <c r="EFF126" s="34"/>
      <c r="EFG126" s="34"/>
      <c r="EFH126" s="34"/>
      <c r="EFI126" s="34"/>
      <c r="EFJ126" s="34"/>
      <c r="EFK126" s="34"/>
      <c r="EFL126" s="34"/>
      <c r="EFM126" s="34"/>
      <c r="EFN126" s="34"/>
      <c r="EFO126" s="34"/>
      <c r="EFP126" s="34"/>
      <c r="EFQ126" s="34"/>
      <c r="EFR126" s="34"/>
      <c r="EFS126" s="34"/>
      <c r="EFT126" s="34"/>
      <c r="EFU126" s="34"/>
      <c r="EFV126" s="34"/>
      <c r="EFW126" s="34"/>
      <c r="EFX126" s="34"/>
      <c r="EFY126" s="34"/>
      <c r="EFZ126" s="34"/>
      <c r="EGA126" s="34"/>
      <c r="EGB126" s="34"/>
      <c r="EGC126" s="34"/>
      <c r="EGD126" s="34"/>
      <c r="EGE126" s="34"/>
      <c r="EGF126" s="34"/>
      <c r="EGG126" s="34"/>
      <c r="EGH126" s="34"/>
      <c r="EGI126" s="34"/>
      <c r="EGJ126" s="34"/>
      <c r="EGK126" s="34"/>
      <c r="EGL126" s="34"/>
      <c r="EGM126" s="34"/>
      <c r="EGN126" s="34"/>
      <c r="EGO126" s="34"/>
      <c r="EGP126" s="34"/>
      <c r="EGQ126" s="34"/>
      <c r="EGR126" s="34"/>
      <c r="EGS126" s="34"/>
      <c r="EGT126" s="34"/>
      <c r="EGU126" s="34"/>
      <c r="EGV126" s="34"/>
      <c r="EGW126" s="34"/>
      <c r="EGX126" s="34"/>
      <c r="EGY126" s="34"/>
      <c r="EGZ126" s="34"/>
      <c r="EHA126" s="34"/>
      <c r="EHB126" s="34"/>
      <c r="EHC126" s="34"/>
      <c r="EHD126" s="34"/>
      <c r="EHE126" s="34"/>
      <c r="EHF126" s="34"/>
      <c r="EHG126" s="34"/>
      <c r="EHH126" s="34"/>
      <c r="EHI126" s="34"/>
      <c r="EHJ126" s="34"/>
      <c r="EHK126" s="34"/>
      <c r="EHL126" s="34"/>
      <c r="EHM126" s="34"/>
      <c r="EHN126" s="34"/>
      <c r="EHO126" s="34"/>
      <c r="EHP126" s="34"/>
      <c r="EHQ126" s="34"/>
      <c r="EHR126" s="34"/>
      <c r="EHS126" s="34"/>
      <c r="EHT126" s="34"/>
      <c r="EHU126" s="34"/>
      <c r="EHV126" s="34"/>
      <c r="EHW126" s="34"/>
      <c r="EHX126" s="34"/>
      <c r="EHY126" s="34"/>
      <c r="EHZ126" s="34"/>
      <c r="EIA126" s="34"/>
      <c r="EIB126" s="34"/>
      <c r="EIC126" s="34"/>
      <c r="EID126" s="34"/>
      <c r="EIE126" s="34"/>
      <c r="EIF126" s="34"/>
      <c r="EIG126" s="34"/>
      <c r="EIH126" s="34"/>
      <c r="EII126" s="34"/>
      <c r="EIJ126" s="34"/>
      <c r="EIK126" s="34"/>
      <c r="EIL126" s="34"/>
      <c r="EIM126" s="34"/>
      <c r="EIN126" s="34"/>
      <c r="EIO126" s="34"/>
      <c r="EIP126" s="34"/>
      <c r="EIQ126" s="34"/>
      <c r="EIR126" s="34"/>
      <c r="EIS126" s="34"/>
      <c r="EIT126" s="34"/>
      <c r="EIU126" s="34"/>
      <c r="EIV126" s="34"/>
      <c r="EIW126" s="34"/>
      <c r="EIX126" s="34"/>
      <c r="EIY126" s="34"/>
      <c r="EIZ126" s="34"/>
      <c r="EJA126" s="34"/>
      <c r="EJB126" s="34"/>
      <c r="EJC126" s="34"/>
      <c r="EJD126" s="34"/>
      <c r="EJE126" s="34"/>
      <c r="EJF126" s="34"/>
      <c r="EJG126" s="34"/>
      <c r="EJH126" s="34"/>
      <c r="EJI126" s="34"/>
      <c r="EJJ126" s="34"/>
      <c r="EJK126" s="34"/>
      <c r="EJL126" s="34"/>
      <c r="EJM126" s="34"/>
      <c r="EJN126" s="34"/>
      <c r="EJO126" s="34"/>
      <c r="EJP126" s="34"/>
      <c r="EJQ126" s="34"/>
      <c r="EJR126" s="34"/>
      <c r="EJS126" s="34"/>
      <c r="EJT126" s="34"/>
      <c r="EJU126" s="34"/>
      <c r="EJV126" s="34"/>
      <c r="EJW126" s="34"/>
      <c r="EJX126" s="34"/>
      <c r="EJY126" s="34"/>
      <c r="EJZ126" s="34"/>
      <c r="EKA126" s="34"/>
      <c r="EKB126" s="34"/>
      <c r="EKC126" s="34"/>
      <c r="EKD126" s="34"/>
      <c r="EKE126" s="34"/>
      <c r="EKF126" s="34"/>
      <c r="EKG126" s="34"/>
      <c r="EKH126" s="34"/>
      <c r="EKI126" s="34"/>
      <c r="EKJ126" s="34"/>
      <c r="EKK126" s="34"/>
      <c r="EKL126" s="34"/>
      <c r="EKM126" s="34"/>
      <c r="EKN126" s="34"/>
      <c r="EKO126" s="34"/>
      <c r="EKP126" s="34"/>
      <c r="EKQ126" s="34"/>
      <c r="EKR126" s="34"/>
      <c r="EKS126" s="34"/>
      <c r="EKT126" s="34"/>
      <c r="EKU126" s="34"/>
      <c r="EKV126" s="34"/>
      <c r="EKW126" s="34"/>
      <c r="EKX126" s="34"/>
      <c r="EKY126" s="34"/>
      <c r="EKZ126" s="34"/>
      <c r="ELA126" s="34"/>
      <c r="ELB126" s="34"/>
      <c r="ELC126" s="34"/>
      <c r="ELD126" s="34"/>
      <c r="ELE126" s="34"/>
      <c r="ELF126" s="34"/>
      <c r="ELG126" s="34"/>
      <c r="ELH126" s="34"/>
      <c r="ELI126" s="34"/>
      <c r="ELJ126" s="34"/>
      <c r="ELK126" s="34"/>
      <c r="ELL126" s="34"/>
      <c r="ELM126" s="34"/>
      <c r="ELN126" s="34"/>
      <c r="ELO126" s="34"/>
      <c r="ELP126" s="34"/>
      <c r="ELQ126" s="34"/>
      <c r="ELR126" s="34"/>
      <c r="ELS126" s="34"/>
      <c r="ELT126" s="34"/>
      <c r="ELU126" s="34"/>
      <c r="ELV126" s="34"/>
      <c r="ELW126" s="34"/>
      <c r="ELX126" s="34"/>
      <c r="ELY126" s="34"/>
      <c r="ELZ126" s="34"/>
      <c r="EMA126" s="34"/>
      <c r="EMB126" s="34"/>
      <c r="EMC126" s="34"/>
      <c r="EMD126" s="34"/>
      <c r="EME126" s="34"/>
      <c r="EMF126" s="34"/>
      <c r="EMG126" s="34"/>
      <c r="EMH126" s="34"/>
      <c r="EMI126" s="34"/>
      <c r="EMJ126" s="34"/>
      <c r="EMK126" s="34"/>
      <c r="EML126" s="34"/>
      <c r="EMM126" s="34"/>
      <c r="EMN126" s="34"/>
      <c r="EMO126" s="34"/>
      <c r="EMP126" s="34"/>
      <c r="EMQ126" s="34"/>
      <c r="EMR126" s="34"/>
      <c r="EMS126" s="34"/>
      <c r="EMT126" s="34"/>
      <c r="EMU126" s="34"/>
      <c r="EMV126" s="34"/>
      <c r="EMW126" s="34"/>
      <c r="EMX126" s="34"/>
      <c r="EMY126" s="34"/>
      <c r="EMZ126" s="34"/>
      <c r="ENA126" s="34"/>
      <c r="ENB126" s="34"/>
      <c r="ENC126" s="34"/>
      <c r="END126" s="34"/>
      <c r="ENE126" s="34"/>
      <c r="ENF126" s="34"/>
      <c r="ENG126" s="34"/>
      <c r="ENH126" s="34"/>
      <c r="ENI126" s="34"/>
      <c r="ENJ126" s="34"/>
      <c r="ENK126" s="34"/>
      <c r="ENL126" s="34"/>
      <c r="ENM126" s="34"/>
      <c r="ENN126" s="34"/>
      <c r="ENO126" s="34"/>
      <c r="ENP126" s="34"/>
      <c r="ENQ126" s="34"/>
      <c r="ENR126" s="34"/>
      <c r="ENS126" s="34"/>
      <c r="ENT126" s="34"/>
      <c r="ENU126" s="34"/>
      <c r="ENV126" s="34"/>
      <c r="ENW126" s="34"/>
      <c r="ENX126" s="34"/>
      <c r="ENY126" s="34"/>
      <c r="ENZ126" s="34"/>
      <c r="EOA126" s="34"/>
      <c r="EOB126" s="34"/>
      <c r="EOC126" s="34"/>
      <c r="EOD126" s="34"/>
      <c r="EOE126" s="34"/>
      <c r="EOF126" s="34"/>
      <c r="EOG126" s="34"/>
      <c r="EOH126" s="34"/>
      <c r="EOI126" s="34"/>
      <c r="EOJ126" s="34"/>
      <c r="EOK126" s="34"/>
      <c r="EOL126" s="34"/>
      <c r="EOM126" s="34"/>
      <c r="EON126" s="34"/>
      <c r="EOO126" s="34"/>
      <c r="EOP126" s="34"/>
      <c r="EOQ126" s="34"/>
      <c r="EOR126" s="34"/>
      <c r="EOS126" s="34"/>
      <c r="EOT126" s="34"/>
      <c r="EOU126" s="34"/>
      <c r="EOV126" s="34"/>
      <c r="EOW126" s="34"/>
      <c r="EOX126" s="34"/>
      <c r="EOY126" s="34"/>
      <c r="EOZ126" s="34"/>
      <c r="EPA126" s="34"/>
      <c r="EPB126" s="34"/>
      <c r="EPC126" s="34"/>
      <c r="EPD126" s="34"/>
      <c r="EPE126" s="34"/>
      <c r="EPF126" s="34"/>
      <c r="EPG126" s="34"/>
      <c r="EPH126" s="34"/>
      <c r="EPI126" s="34"/>
      <c r="EPJ126" s="34"/>
      <c r="EPK126" s="34"/>
      <c r="EPL126" s="34"/>
      <c r="EPM126" s="34"/>
      <c r="EPN126" s="34"/>
      <c r="EPO126" s="34"/>
      <c r="EPP126" s="34"/>
      <c r="EPQ126" s="34"/>
      <c r="EPR126" s="34"/>
      <c r="EPS126" s="34"/>
      <c r="EPT126" s="34"/>
      <c r="EPU126" s="34"/>
      <c r="EPV126" s="34"/>
      <c r="EPW126" s="34"/>
      <c r="EPX126" s="34"/>
      <c r="EPY126" s="34"/>
      <c r="EPZ126" s="34"/>
      <c r="EQA126" s="34"/>
      <c r="EQB126" s="34"/>
      <c r="EQC126" s="34"/>
      <c r="EQD126" s="34"/>
      <c r="EQE126" s="34"/>
      <c r="EQF126" s="34"/>
      <c r="EQG126" s="34"/>
      <c r="EQH126" s="34"/>
      <c r="EQI126" s="34"/>
      <c r="EQJ126" s="34"/>
      <c r="EQK126" s="34"/>
      <c r="EQL126" s="34"/>
      <c r="EQM126" s="34"/>
      <c r="EQN126" s="34"/>
      <c r="EQO126" s="34"/>
      <c r="EQP126" s="34"/>
      <c r="EQQ126" s="34"/>
      <c r="EQR126" s="34"/>
      <c r="EQS126" s="34"/>
      <c r="EQT126" s="34"/>
      <c r="EQU126" s="34"/>
      <c r="EQV126" s="34"/>
      <c r="EQW126" s="34"/>
      <c r="EQX126" s="34"/>
      <c r="EQY126" s="34"/>
      <c r="EQZ126" s="34"/>
      <c r="ERA126" s="34"/>
      <c r="ERB126" s="34"/>
      <c r="ERC126" s="34"/>
      <c r="ERD126" s="34"/>
      <c r="ERE126" s="34"/>
      <c r="ERF126" s="34"/>
      <c r="ERG126" s="34"/>
      <c r="ERH126" s="34"/>
      <c r="ERI126" s="34"/>
      <c r="ERJ126" s="34"/>
      <c r="ERK126" s="34"/>
      <c r="ERL126" s="34"/>
      <c r="ERM126" s="34"/>
      <c r="ERN126" s="34"/>
      <c r="ERO126" s="34"/>
      <c r="ERP126" s="34"/>
      <c r="ERQ126" s="34"/>
      <c r="ERR126" s="34"/>
      <c r="ERS126" s="34"/>
      <c r="ERT126" s="34"/>
      <c r="ERU126" s="34"/>
      <c r="ERV126" s="34"/>
      <c r="ERW126" s="34"/>
      <c r="ERX126" s="34"/>
      <c r="ERY126" s="34"/>
      <c r="ERZ126" s="34"/>
      <c r="ESA126" s="34"/>
      <c r="ESB126" s="34"/>
      <c r="ESC126" s="34"/>
      <c r="ESD126" s="34"/>
      <c r="ESE126" s="34"/>
      <c r="ESF126" s="34"/>
      <c r="ESG126" s="34"/>
      <c r="ESH126" s="34"/>
      <c r="ESI126" s="34"/>
      <c r="ESJ126" s="34"/>
      <c r="ESK126" s="34"/>
      <c r="ESL126" s="34"/>
      <c r="ESM126" s="34"/>
      <c r="ESN126" s="34"/>
      <c r="ESO126" s="34"/>
      <c r="ESP126" s="34"/>
      <c r="ESQ126" s="34"/>
      <c r="ESR126" s="34"/>
      <c r="ESS126" s="34"/>
      <c r="EST126" s="34"/>
      <c r="ESU126" s="34"/>
      <c r="ESV126" s="34"/>
      <c r="ESW126" s="34"/>
      <c r="ESX126" s="34"/>
      <c r="ESY126" s="34"/>
      <c r="ESZ126" s="34"/>
      <c r="ETA126" s="34"/>
      <c r="ETB126" s="34"/>
      <c r="ETC126" s="34"/>
      <c r="ETD126" s="34"/>
      <c r="ETE126" s="34"/>
      <c r="ETF126" s="34"/>
      <c r="ETG126" s="34"/>
      <c r="ETH126" s="34"/>
      <c r="ETI126" s="34"/>
      <c r="ETJ126" s="34"/>
      <c r="ETK126" s="34"/>
      <c r="ETL126" s="34"/>
      <c r="ETM126" s="34"/>
      <c r="ETN126" s="34"/>
      <c r="ETO126" s="34"/>
      <c r="ETP126" s="34"/>
      <c r="ETQ126" s="34"/>
      <c r="ETR126" s="34"/>
      <c r="ETS126" s="34"/>
      <c r="ETT126" s="34"/>
      <c r="ETU126" s="34"/>
      <c r="ETV126" s="34"/>
      <c r="ETW126" s="34"/>
      <c r="ETX126" s="34"/>
      <c r="ETY126" s="34"/>
      <c r="ETZ126" s="34"/>
      <c r="EUA126" s="34"/>
      <c r="EUB126" s="34"/>
      <c r="EUC126" s="34"/>
      <c r="EUD126" s="34"/>
      <c r="EUE126" s="34"/>
      <c r="EUF126" s="34"/>
      <c r="EUG126" s="34"/>
      <c r="EUH126" s="34"/>
      <c r="EUI126" s="34"/>
      <c r="EUJ126" s="34"/>
      <c r="EUK126" s="34"/>
      <c r="EUL126" s="34"/>
      <c r="EUM126" s="34"/>
      <c r="EUN126" s="34"/>
      <c r="EUO126" s="34"/>
      <c r="EUP126" s="34"/>
      <c r="EUQ126" s="34"/>
      <c r="EUR126" s="34"/>
      <c r="EUS126" s="34"/>
      <c r="EUT126" s="34"/>
      <c r="EUU126" s="34"/>
      <c r="EUV126" s="34"/>
      <c r="EUW126" s="34"/>
      <c r="EUX126" s="34"/>
      <c r="EUY126" s="34"/>
      <c r="EUZ126" s="34"/>
      <c r="EVA126" s="34"/>
      <c r="EVB126" s="34"/>
      <c r="EVC126" s="34"/>
      <c r="EVD126" s="34"/>
      <c r="EVE126" s="34"/>
      <c r="EVF126" s="34"/>
      <c r="EVG126" s="34"/>
      <c r="EVH126" s="34"/>
      <c r="EVI126" s="34"/>
      <c r="EVJ126" s="34"/>
      <c r="EVK126" s="34"/>
      <c r="EVL126" s="34"/>
      <c r="EVM126" s="34"/>
      <c r="EVN126" s="34"/>
      <c r="EVO126" s="34"/>
      <c r="EVP126" s="34"/>
      <c r="EVQ126" s="34"/>
      <c r="EVR126" s="34"/>
      <c r="EVS126" s="34"/>
      <c r="EVT126" s="34"/>
      <c r="EVU126" s="34"/>
      <c r="EVV126" s="34"/>
      <c r="EVW126" s="34"/>
      <c r="EVX126" s="34"/>
      <c r="EVY126" s="34"/>
      <c r="EVZ126" s="34"/>
      <c r="EWA126" s="34"/>
      <c r="EWB126" s="34"/>
      <c r="EWC126" s="34"/>
      <c r="EWD126" s="34"/>
      <c r="EWE126" s="34"/>
      <c r="EWF126" s="34"/>
      <c r="EWG126" s="34"/>
      <c r="EWH126" s="34"/>
      <c r="EWI126" s="34"/>
      <c r="EWJ126" s="34"/>
      <c r="EWK126" s="34"/>
      <c r="EWL126" s="34"/>
      <c r="EWM126" s="34"/>
      <c r="EWN126" s="34"/>
      <c r="EWO126" s="34"/>
      <c r="EWP126" s="34"/>
      <c r="EWQ126" s="34"/>
      <c r="EWR126" s="34"/>
      <c r="EWS126" s="34"/>
      <c r="EWT126" s="34"/>
      <c r="EWU126" s="34"/>
      <c r="EWV126" s="34"/>
      <c r="EWW126" s="34"/>
      <c r="EWX126" s="34"/>
      <c r="EWY126" s="34"/>
      <c r="EWZ126" s="34"/>
      <c r="EXA126" s="34"/>
      <c r="EXB126" s="34"/>
      <c r="EXC126" s="34"/>
      <c r="EXD126" s="34"/>
      <c r="EXE126" s="34"/>
      <c r="EXF126" s="34"/>
      <c r="EXG126" s="34"/>
      <c r="EXH126" s="34"/>
      <c r="EXI126" s="34"/>
      <c r="EXJ126" s="34"/>
      <c r="EXK126" s="34"/>
      <c r="EXL126" s="34"/>
      <c r="EXM126" s="34"/>
      <c r="EXN126" s="34"/>
      <c r="EXO126" s="34"/>
      <c r="EXP126" s="34"/>
      <c r="EXQ126" s="34"/>
      <c r="EXR126" s="34"/>
      <c r="EXS126" s="34"/>
      <c r="EXT126" s="34"/>
      <c r="EXU126" s="34"/>
      <c r="EXV126" s="34"/>
      <c r="EXW126" s="34"/>
      <c r="EXX126" s="34"/>
      <c r="EXY126" s="34"/>
      <c r="EXZ126" s="34"/>
      <c r="EYA126" s="34"/>
      <c r="EYB126" s="34"/>
      <c r="EYC126" s="34"/>
      <c r="EYD126" s="34"/>
      <c r="EYE126" s="34"/>
      <c r="EYF126" s="34"/>
      <c r="EYG126" s="34"/>
      <c r="EYH126" s="34"/>
      <c r="EYI126" s="34"/>
      <c r="EYJ126" s="34"/>
      <c r="EYK126" s="34"/>
      <c r="EYL126" s="34"/>
      <c r="EYM126" s="34"/>
      <c r="EYN126" s="34"/>
      <c r="EYO126" s="34"/>
      <c r="EYP126" s="34"/>
      <c r="EYQ126" s="34"/>
      <c r="EYR126" s="34"/>
      <c r="EYS126" s="34"/>
      <c r="EYT126" s="34"/>
      <c r="EYU126" s="34"/>
      <c r="EYV126" s="34"/>
      <c r="EYW126" s="34"/>
      <c r="EYX126" s="34"/>
      <c r="EYY126" s="34"/>
      <c r="EYZ126" s="34"/>
      <c r="EZA126" s="34"/>
      <c r="EZB126" s="34"/>
      <c r="EZC126" s="34"/>
      <c r="EZD126" s="34"/>
      <c r="EZE126" s="34"/>
      <c r="EZF126" s="34"/>
      <c r="EZG126" s="34"/>
      <c r="EZH126" s="34"/>
      <c r="EZI126" s="34"/>
      <c r="EZJ126" s="34"/>
      <c r="EZK126" s="34"/>
      <c r="EZL126" s="34"/>
      <c r="EZM126" s="34"/>
      <c r="EZN126" s="34"/>
      <c r="EZO126" s="34"/>
      <c r="EZP126" s="34"/>
      <c r="EZQ126" s="34"/>
      <c r="EZR126" s="34"/>
      <c r="EZS126" s="34"/>
      <c r="EZT126" s="34"/>
      <c r="EZU126" s="34"/>
      <c r="EZV126" s="34"/>
      <c r="EZW126" s="34"/>
      <c r="EZX126" s="34"/>
      <c r="EZY126" s="34"/>
      <c r="EZZ126" s="34"/>
      <c r="FAA126" s="34"/>
      <c r="FAB126" s="34"/>
      <c r="FAC126" s="34"/>
      <c r="FAD126" s="34"/>
      <c r="FAE126" s="34"/>
      <c r="FAF126" s="34"/>
      <c r="FAG126" s="34"/>
      <c r="FAH126" s="34"/>
      <c r="FAI126" s="34"/>
      <c r="FAJ126" s="34"/>
      <c r="FAK126" s="34"/>
      <c r="FAL126" s="34"/>
      <c r="FAM126" s="34"/>
      <c r="FAN126" s="34"/>
      <c r="FAO126" s="34"/>
      <c r="FAP126" s="34"/>
      <c r="FAQ126" s="34"/>
      <c r="FAR126" s="34"/>
      <c r="FAS126" s="34"/>
      <c r="FAT126" s="34"/>
      <c r="FAU126" s="34"/>
      <c r="FAV126" s="34"/>
      <c r="FAW126" s="34"/>
      <c r="FAX126" s="34"/>
      <c r="FAY126" s="34"/>
      <c r="FAZ126" s="34"/>
      <c r="FBA126" s="34"/>
      <c r="FBB126" s="34"/>
      <c r="FBC126" s="34"/>
      <c r="FBD126" s="34"/>
      <c r="FBE126" s="34"/>
      <c r="FBF126" s="34"/>
      <c r="FBG126" s="34"/>
      <c r="FBH126" s="34"/>
      <c r="FBI126" s="34"/>
      <c r="FBJ126" s="34"/>
      <c r="FBK126" s="34"/>
      <c r="FBL126" s="34"/>
      <c r="FBM126" s="34"/>
      <c r="FBN126" s="34"/>
      <c r="FBO126" s="34"/>
      <c r="FBP126" s="34"/>
      <c r="FBQ126" s="34"/>
      <c r="FBR126" s="34"/>
      <c r="FBS126" s="34"/>
      <c r="FBT126" s="34"/>
      <c r="FBU126" s="34"/>
      <c r="FBV126" s="34"/>
      <c r="FBW126" s="34"/>
      <c r="FBX126" s="34"/>
      <c r="FBY126" s="34"/>
      <c r="FBZ126" s="34"/>
      <c r="FCA126" s="34"/>
      <c r="FCB126" s="34"/>
      <c r="FCC126" s="34"/>
      <c r="FCD126" s="34"/>
      <c r="FCE126" s="34"/>
      <c r="FCF126" s="34"/>
      <c r="FCG126" s="34"/>
      <c r="FCH126" s="34"/>
      <c r="FCI126" s="34"/>
      <c r="FCJ126" s="34"/>
      <c r="FCK126" s="34"/>
      <c r="FCL126" s="34"/>
      <c r="FCM126" s="34"/>
      <c r="FCN126" s="34"/>
      <c r="FCO126" s="34"/>
      <c r="FCP126" s="34"/>
      <c r="FCQ126" s="34"/>
      <c r="FCR126" s="34"/>
      <c r="FCS126" s="34"/>
      <c r="FCT126" s="34"/>
      <c r="FCU126" s="34"/>
      <c r="FCV126" s="34"/>
      <c r="FCW126" s="34"/>
      <c r="FCX126" s="34"/>
      <c r="FCY126" s="34"/>
      <c r="FCZ126" s="34"/>
      <c r="FDA126" s="34"/>
      <c r="FDB126" s="34"/>
      <c r="FDC126" s="34"/>
      <c r="FDD126" s="34"/>
      <c r="FDE126" s="34"/>
      <c r="FDF126" s="34"/>
      <c r="FDG126" s="34"/>
      <c r="FDH126" s="34"/>
      <c r="FDI126" s="34"/>
      <c r="FDJ126" s="34"/>
      <c r="FDK126" s="34"/>
      <c r="FDL126" s="34"/>
      <c r="FDM126" s="34"/>
      <c r="FDN126" s="34"/>
      <c r="FDO126" s="34"/>
      <c r="FDP126" s="34"/>
      <c r="FDQ126" s="34"/>
      <c r="FDR126" s="34"/>
      <c r="FDS126" s="34"/>
      <c r="FDT126" s="34"/>
      <c r="FDU126" s="34"/>
      <c r="FDV126" s="34"/>
      <c r="FDW126" s="34"/>
      <c r="FDX126" s="34"/>
      <c r="FDY126" s="34"/>
      <c r="FDZ126" s="34"/>
      <c r="FEA126" s="34"/>
      <c r="FEB126" s="34"/>
      <c r="FEC126" s="34"/>
      <c r="FED126" s="34"/>
      <c r="FEE126" s="34"/>
      <c r="FEF126" s="34"/>
      <c r="FEG126" s="34"/>
      <c r="FEH126" s="34"/>
      <c r="FEI126" s="34"/>
      <c r="FEJ126" s="34"/>
      <c r="FEK126" s="34"/>
      <c r="FEL126" s="34"/>
      <c r="FEM126" s="34"/>
      <c r="FEN126" s="34"/>
      <c r="FEO126" s="34"/>
      <c r="FEP126" s="34"/>
      <c r="FEQ126" s="34"/>
      <c r="FER126" s="34"/>
      <c r="FES126" s="34"/>
      <c r="FET126" s="34"/>
      <c r="FEU126" s="34"/>
      <c r="FEV126" s="34"/>
      <c r="FEW126" s="34"/>
      <c r="FEX126" s="34"/>
      <c r="FEY126" s="34"/>
      <c r="FEZ126" s="34"/>
      <c r="FFA126" s="34"/>
      <c r="FFB126" s="34"/>
      <c r="FFC126" s="34"/>
      <c r="FFD126" s="34"/>
      <c r="FFE126" s="34"/>
      <c r="FFF126" s="34"/>
      <c r="FFG126" s="34"/>
      <c r="FFH126" s="34"/>
      <c r="FFI126" s="34"/>
      <c r="FFJ126" s="34"/>
      <c r="FFK126" s="34"/>
      <c r="FFL126" s="34"/>
      <c r="FFM126" s="34"/>
      <c r="FFN126" s="34"/>
      <c r="FFO126" s="34"/>
      <c r="FFP126" s="34"/>
      <c r="FFQ126" s="34"/>
      <c r="FFR126" s="34"/>
      <c r="FFS126" s="34"/>
      <c r="FFT126" s="34"/>
      <c r="FFU126" s="34"/>
      <c r="FFV126" s="34"/>
      <c r="FFW126" s="34"/>
      <c r="FFX126" s="34"/>
      <c r="FFY126" s="34"/>
      <c r="FFZ126" s="34"/>
      <c r="FGA126" s="34"/>
      <c r="FGB126" s="34"/>
      <c r="FGC126" s="34"/>
      <c r="FGD126" s="34"/>
      <c r="FGE126" s="34"/>
      <c r="FGF126" s="34"/>
      <c r="FGG126" s="34"/>
      <c r="FGH126" s="34"/>
      <c r="FGI126" s="34"/>
      <c r="FGJ126" s="34"/>
      <c r="FGK126" s="34"/>
      <c r="FGL126" s="34"/>
      <c r="FGM126" s="34"/>
      <c r="FGN126" s="34"/>
      <c r="FGO126" s="34"/>
      <c r="FGP126" s="34"/>
      <c r="FGQ126" s="34"/>
      <c r="FGR126" s="34"/>
      <c r="FGS126" s="34"/>
      <c r="FGT126" s="34"/>
      <c r="FGU126" s="34"/>
      <c r="FGV126" s="34"/>
      <c r="FGW126" s="34"/>
      <c r="FGX126" s="34"/>
      <c r="FGY126" s="34"/>
      <c r="FGZ126" s="34"/>
      <c r="FHA126" s="34"/>
      <c r="FHB126" s="34"/>
      <c r="FHC126" s="34"/>
      <c r="FHD126" s="34"/>
      <c r="FHE126" s="34"/>
      <c r="FHF126" s="34"/>
      <c r="FHG126" s="34"/>
      <c r="FHH126" s="34"/>
      <c r="FHI126" s="34"/>
      <c r="FHJ126" s="34"/>
      <c r="FHK126" s="34"/>
      <c r="FHL126" s="34"/>
      <c r="FHM126" s="34"/>
      <c r="FHN126" s="34"/>
      <c r="FHO126" s="34"/>
      <c r="FHP126" s="34"/>
      <c r="FHQ126" s="34"/>
      <c r="FHR126" s="34"/>
      <c r="FHS126" s="34"/>
      <c r="FHT126" s="34"/>
      <c r="FHU126" s="34"/>
      <c r="FHV126" s="34"/>
      <c r="FHW126" s="34"/>
      <c r="FHX126" s="34"/>
      <c r="FHY126" s="34"/>
      <c r="FHZ126" s="34"/>
      <c r="FIA126" s="34"/>
      <c r="FIB126" s="34"/>
      <c r="FIC126" s="34"/>
      <c r="FID126" s="34"/>
      <c r="FIE126" s="34"/>
      <c r="FIF126" s="34"/>
      <c r="FIG126" s="34"/>
      <c r="FIH126" s="34"/>
      <c r="FII126" s="34"/>
      <c r="FIJ126" s="34"/>
      <c r="FIK126" s="34"/>
      <c r="FIL126" s="34"/>
      <c r="FIM126" s="34"/>
      <c r="FIN126" s="34"/>
      <c r="FIO126" s="34"/>
      <c r="FIP126" s="34"/>
      <c r="FIQ126" s="34"/>
      <c r="FIR126" s="34"/>
      <c r="FIS126" s="34"/>
      <c r="FIT126" s="34"/>
      <c r="FIU126" s="34"/>
      <c r="FIV126" s="34"/>
      <c r="FIW126" s="34"/>
      <c r="FIX126" s="34"/>
      <c r="FIY126" s="34"/>
      <c r="FIZ126" s="34"/>
      <c r="FJA126" s="34"/>
      <c r="FJB126" s="34"/>
      <c r="FJC126" s="34"/>
      <c r="FJD126" s="34"/>
      <c r="FJE126" s="34"/>
      <c r="FJF126" s="34"/>
      <c r="FJG126" s="34"/>
      <c r="FJH126" s="34"/>
      <c r="FJI126" s="34"/>
      <c r="FJJ126" s="34"/>
      <c r="FJK126" s="34"/>
      <c r="FJL126" s="34"/>
      <c r="FJM126" s="34"/>
      <c r="FJN126" s="34"/>
      <c r="FJO126" s="34"/>
      <c r="FJP126" s="34"/>
      <c r="FJQ126" s="34"/>
      <c r="FJR126" s="34"/>
      <c r="FJS126" s="34"/>
      <c r="FJT126" s="34"/>
      <c r="FJU126" s="34"/>
      <c r="FJV126" s="34"/>
      <c r="FJW126" s="34"/>
      <c r="FJX126" s="34"/>
      <c r="FJY126" s="34"/>
      <c r="FJZ126" s="34"/>
      <c r="FKA126" s="34"/>
      <c r="FKB126" s="34"/>
      <c r="FKC126" s="34"/>
      <c r="FKD126" s="34"/>
      <c r="FKE126" s="34"/>
      <c r="FKF126" s="34"/>
      <c r="FKG126" s="34"/>
      <c r="FKH126" s="34"/>
      <c r="FKI126" s="34"/>
      <c r="FKJ126" s="34"/>
      <c r="FKK126" s="34"/>
      <c r="FKL126" s="34"/>
      <c r="FKM126" s="34"/>
      <c r="FKN126" s="34"/>
      <c r="FKO126" s="34"/>
      <c r="FKP126" s="34"/>
      <c r="FKQ126" s="34"/>
      <c r="FKR126" s="34"/>
      <c r="FKS126" s="34"/>
      <c r="FKT126" s="34"/>
      <c r="FKU126" s="34"/>
      <c r="FKV126" s="34"/>
      <c r="FKW126" s="34"/>
      <c r="FKX126" s="34"/>
      <c r="FKY126" s="34"/>
      <c r="FKZ126" s="34"/>
      <c r="FLA126" s="34"/>
      <c r="FLB126" s="34"/>
      <c r="FLC126" s="34"/>
      <c r="FLD126" s="34"/>
      <c r="FLE126" s="34"/>
      <c r="FLF126" s="34"/>
      <c r="FLG126" s="34"/>
      <c r="FLH126" s="34"/>
      <c r="FLI126" s="34"/>
      <c r="FLJ126" s="34"/>
      <c r="FLK126" s="34"/>
      <c r="FLL126" s="34"/>
      <c r="FLM126" s="34"/>
      <c r="FLN126" s="34"/>
      <c r="FLO126" s="34"/>
      <c r="FLP126" s="34"/>
      <c r="FLQ126" s="34"/>
      <c r="FLR126" s="34"/>
      <c r="FLS126" s="34"/>
      <c r="FLT126" s="34"/>
      <c r="FLU126" s="34"/>
      <c r="FLV126" s="34"/>
      <c r="FLW126" s="34"/>
      <c r="FLX126" s="34"/>
      <c r="FLY126" s="34"/>
      <c r="FLZ126" s="34"/>
      <c r="FMA126" s="34"/>
      <c r="FMB126" s="34"/>
      <c r="FMC126" s="34"/>
      <c r="FMD126" s="34"/>
      <c r="FME126" s="34"/>
      <c r="FMF126" s="34"/>
      <c r="FMG126" s="34"/>
      <c r="FMH126" s="34"/>
      <c r="FMI126" s="34"/>
      <c r="FMJ126" s="34"/>
      <c r="FMK126" s="34"/>
      <c r="FML126" s="34"/>
      <c r="FMM126" s="34"/>
      <c r="FMN126" s="34"/>
      <c r="FMO126" s="34"/>
      <c r="FMP126" s="34"/>
      <c r="FMQ126" s="34"/>
      <c r="FMR126" s="34"/>
      <c r="FMS126" s="34"/>
      <c r="FMT126" s="34"/>
      <c r="FMU126" s="34"/>
      <c r="FMV126" s="34"/>
      <c r="FMW126" s="34"/>
      <c r="FMX126" s="34"/>
      <c r="FMY126" s="34"/>
      <c r="FMZ126" s="34"/>
      <c r="FNA126" s="34"/>
      <c r="FNB126" s="34"/>
      <c r="FNC126" s="34"/>
      <c r="FND126" s="34"/>
      <c r="FNE126" s="34"/>
      <c r="FNF126" s="34"/>
      <c r="FNG126" s="34"/>
      <c r="FNH126" s="34"/>
      <c r="FNI126" s="34"/>
      <c r="FNJ126" s="34"/>
      <c r="FNK126" s="34"/>
      <c r="FNL126" s="34"/>
      <c r="FNM126" s="34"/>
      <c r="FNN126" s="34"/>
      <c r="FNO126" s="34"/>
      <c r="FNP126" s="34"/>
      <c r="FNQ126" s="34"/>
      <c r="FNR126" s="34"/>
      <c r="FNS126" s="34"/>
      <c r="FNT126" s="34"/>
      <c r="FNU126" s="34"/>
      <c r="FNV126" s="34"/>
      <c r="FNW126" s="34"/>
      <c r="FNX126" s="34"/>
      <c r="FNY126" s="34"/>
      <c r="FNZ126" s="34"/>
      <c r="FOA126" s="34"/>
      <c r="FOB126" s="34"/>
      <c r="FOC126" s="34"/>
      <c r="FOD126" s="34"/>
      <c r="FOE126" s="34"/>
      <c r="FOF126" s="34"/>
      <c r="FOG126" s="34"/>
      <c r="FOH126" s="34"/>
      <c r="FOI126" s="34"/>
      <c r="FOJ126" s="34"/>
      <c r="FOK126" s="34"/>
      <c r="FOL126" s="34"/>
      <c r="FOM126" s="34"/>
      <c r="FON126" s="34"/>
      <c r="FOO126" s="34"/>
      <c r="FOP126" s="34"/>
      <c r="FOQ126" s="34"/>
      <c r="FOR126" s="34"/>
      <c r="FOS126" s="34"/>
      <c r="FOT126" s="34"/>
      <c r="FOU126" s="34"/>
      <c r="FOV126" s="34"/>
      <c r="FOW126" s="34"/>
      <c r="FOX126" s="34"/>
      <c r="FOY126" s="34"/>
      <c r="FOZ126" s="34"/>
      <c r="FPA126" s="34"/>
      <c r="FPB126" s="34"/>
      <c r="FPC126" s="34"/>
      <c r="FPD126" s="34"/>
      <c r="FPE126" s="34"/>
      <c r="FPF126" s="34"/>
      <c r="FPG126" s="34"/>
      <c r="FPH126" s="34"/>
      <c r="FPI126" s="34"/>
      <c r="FPJ126" s="34"/>
      <c r="FPK126" s="34"/>
      <c r="FPL126" s="34"/>
      <c r="FPM126" s="34"/>
      <c r="FPN126" s="34"/>
      <c r="FPO126" s="34"/>
      <c r="FPP126" s="34"/>
      <c r="FPQ126" s="34"/>
      <c r="FPR126" s="34"/>
      <c r="FPS126" s="34"/>
      <c r="FPT126" s="34"/>
      <c r="FPU126" s="34"/>
      <c r="FPV126" s="34"/>
      <c r="FPW126" s="34"/>
      <c r="FPX126" s="34"/>
      <c r="FPY126" s="34"/>
      <c r="FPZ126" s="34"/>
      <c r="FQA126" s="34"/>
      <c r="FQB126" s="34"/>
      <c r="FQC126" s="34"/>
      <c r="FQD126" s="34"/>
      <c r="FQE126" s="34"/>
      <c r="FQF126" s="34"/>
      <c r="FQG126" s="34"/>
      <c r="FQH126" s="34"/>
      <c r="FQI126" s="34"/>
      <c r="FQJ126" s="34"/>
      <c r="FQK126" s="34"/>
      <c r="FQL126" s="34"/>
      <c r="FQM126" s="34"/>
      <c r="FQN126" s="34"/>
      <c r="FQO126" s="34"/>
      <c r="FQP126" s="34"/>
      <c r="FQQ126" s="34"/>
      <c r="FQR126" s="34"/>
      <c r="FQS126" s="34"/>
      <c r="FQT126" s="34"/>
      <c r="FQU126" s="34"/>
      <c r="FQV126" s="34"/>
      <c r="FQW126" s="34"/>
      <c r="FQX126" s="34"/>
      <c r="FQY126" s="34"/>
      <c r="FQZ126" s="34"/>
      <c r="FRA126" s="34"/>
      <c r="FRB126" s="34"/>
      <c r="FRC126" s="34"/>
      <c r="FRD126" s="34"/>
      <c r="FRE126" s="34"/>
      <c r="FRF126" s="34"/>
      <c r="FRG126" s="34"/>
      <c r="FRH126" s="34"/>
      <c r="FRI126" s="34"/>
      <c r="FRJ126" s="34"/>
      <c r="FRK126" s="34"/>
      <c r="FRL126" s="34"/>
      <c r="FRM126" s="34"/>
      <c r="FRN126" s="34"/>
      <c r="FRO126" s="34"/>
      <c r="FRP126" s="34"/>
      <c r="FRQ126" s="34"/>
      <c r="FRR126" s="34"/>
      <c r="FRS126" s="34"/>
      <c r="FRT126" s="34"/>
      <c r="FRU126" s="34"/>
      <c r="FRV126" s="34"/>
      <c r="FRW126" s="34"/>
      <c r="FRX126" s="34"/>
      <c r="FRY126" s="34"/>
      <c r="FRZ126" s="34"/>
      <c r="FSA126" s="34"/>
      <c r="FSB126" s="34"/>
      <c r="FSC126" s="34"/>
      <c r="FSD126" s="34"/>
      <c r="FSE126" s="34"/>
      <c r="FSF126" s="34"/>
      <c r="FSG126" s="34"/>
      <c r="FSH126" s="34"/>
      <c r="FSI126" s="34"/>
      <c r="FSJ126" s="34"/>
      <c r="FSK126" s="34"/>
      <c r="FSL126" s="34"/>
      <c r="FSM126" s="34"/>
      <c r="FSN126" s="34"/>
      <c r="FSO126" s="34"/>
      <c r="FSP126" s="34"/>
      <c r="FSQ126" s="34"/>
      <c r="FSR126" s="34"/>
      <c r="FSS126" s="34"/>
      <c r="FST126" s="34"/>
      <c r="FSU126" s="34"/>
      <c r="FSV126" s="34"/>
      <c r="FSW126" s="34"/>
      <c r="FSX126" s="34"/>
      <c r="FSY126" s="34"/>
      <c r="FSZ126" s="34"/>
      <c r="FTA126" s="34"/>
      <c r="FTB126" s="34"/>
      <c r="FTC126" s="34"/>
      <c r="FTD126" s="34"/>
      <c r="FTE126" s="34"/>
      <c r="FTF126" s="34"/>
      <c r="FTG126" s="34"/>
      <c r="FTH126" s="34"/>
      <c r="FTI126" s="34"/>
      <c r="FTJ126" s="34"/>
      <c r="FTK126" s="34"/>
      <c r="FTL126" s="34"/>
      <c r="FTM126" s="34"/>
      <c r="FTN126" s="34"/>
      <c r="FTO126" s="34"/>
      <c r="FTP126" s="34"/>
      <c r="FTQ126" s="34"/>
      <c r="FTR126" s="34"/>
      <c r="FTS126" s="34"/>
      <c r="FTT126" s="34"/>
      <c r="FTU126" s="34"/>
      <c r="FTV126" s="34"/>
      <c r="FTW126" s="34"/>
      <c r="FTX126" s="34"/>
      <c r="FTY126" s="34"/>
      <c r="FTZ126" s="34"/>
      <c r="FUA126" s="34"/>
      <c r="FUB126" s="34"/>
      <c r="FUC126" s="34"/>
      <c r="FUD126" s="34"/>
      <c r="FUE126" s="34"/>
      <c r="FUF126" s="34"/>
      <c r="FUG126" s="34"/>
      <c r="FUH126" s="34"/>
      <c r="FUI126" s="34"/>
      <c r="FUJ126" s="34"/>
      <c r="FUK126" s="34"/>
      <c r="FUL126" s="34"/>
      <c r="FUM126" s="34"/>
      <c r="FUN126" s="34"/>
      <c r="FUO126" s="34"/>
      <c r="FUP126" s="34"/>
      <c r="FUQ126" s="34"/>
      <c r="FUR126" s="34"/>
      <c r="FUS126" s="34"/>
      <c r="FUT126" s="34"/>
      <c r="FUU126" s="34"/>
      <c r="FUV126" s="34"/>
      <c r="FUW126" s="34"/>
      <c r="FUX126" s="34"/>
      <c r="FUY126" s="34"/>
      <c r="FUZ126" s="34"/>
      <c r="FVA126" s="34"/>
      <c r="FVB126" s="34"/>
      <c r="FVC126" s="34"/>
      <c r="FVD126" s="34"/>
      <c r="FVE126" s="34"/>
      <c r="FVF126" s="34"/>
      <c r="FVG126" s="34"/>
      <c r="FVH126" s="34"/>
      <c r="FVI126" s="34"/>
      <c r="FVJ126" s="34"/>
      <c r="FVK126" s="34"/>
      <c r="FVL126" s="34"/>
      <c r="FVM126" s="34"/>
      <c r="FVN126" s="34"/>
      <c r="FVO126" s="34"/>
      <c r="FVP126" s="34"/>
      <c r="FVQ126" s="34"/>
      <c r="FVR126" s="34"/>
      <c r="FVS126" s="34"/>
      <c r="FVT126" s="34"/>
      <c r="FVU126" s="34"/>
      <c r="FVV126" s="34"/>
      <c r="FVW126" s="34"/>
      <c r="FVX126" s="34"/>
      <c r="FVY126" s="34"/>
      <c r="FVZ126" s="34"/>
      <c r="FWA126" s="34"/>
      <c r="FWB126" s="34"/>
      <c r="FWC126" s="34"/>
      <c r="FWD126" s="34"/>
      <c r="FWE126" s="34"/>
      <c r="FWF126" s="34"/>
      <c r="FWG126" s="34"/>
      <c r="FWH126" s="34"/>
      <c r="FWI126" s="34"/>
      <c r="FWJ126" s="34"/>
      <c r="FWK126" s="34"/>
      <c r="FWL126" s="34"/>
      <c r="FWM126" s="34"/>
      <c r="FWN126" s="34"/>
      <c r="FWO126" s="34"/>
      <c r="FWP126" s="34"/>
      <c r="FWQ126" s="34"/>
      <c r="FWR126" s="34"/>
      <c r="FWS126" s="34"/>
      <c r="FWT126" s="34"/>
      <c r="FWU126" s="34"/>
      <c r="FWV126" s="34"/>
      <c r="FWW126" s="34"/>
      <c r="FWX126" s="34"/>
      <c r="FWY126" s="34"/>
      <c r="FWZ126" s="34"/>
      <c r="FXA126" s="34"/>
      <c r="FXB126" s="34"/>
      <c r="FXC126" s="34"/>
      <c r="FXD126" s="34"/>
      <c r="FXE126" s="34"/>
      <c r="FXF126" s="34"/>
      <c r="FXG126" s="34"/>
      <c r="FXH126" s="34"/>
      <c r="FXI126" s="34"/>
      <c r="FXJ126" s="34"/>
      <c r="FXK126" s="34"/>
      <c r="FXL126" s="34"/>
      <c r="FXM126" s="34"/>
      <c r="FXN126" s="34"/>
      <c r="FXO126" s="34"/>
      <c r="FXP126" s="34"/>
      <c r="FXQ126" s="34"/>
      <c r="FXR126" s="34"/>
      <c r="FXS126" s="34"/>
      <c r="FXT126" s="34"/>
      <c r="FXU126" s="34"/>
      <c r="FXV126" s="34"/>
      <c r="FXW126" s="34"/>
      <c r="FXX126" s="34"/>
      <c r="FXY126" s="34"/>
      <c r="FXZ126" s="34"/>
      <c r="FYA126" s="34"/>
      <c r="FYB126" s="34"/>
      <c r="FYC126" s="34"/>
      <c r="FYD126" s="34"/>
      <c r="FYE126" s="34"/>
      <c r="FYF126" s="34"/>
      <c r="FYG126" s="34"/>
      <c r="FYH126" s="34"/>
      <c r="FYI126" s="34"/>
      <c r="FYJ126" s="34"/>
      <c r="FYK126" s="34"/>
      <c r="FYL126" s="34"/>
      <c r="FYM126" s="34"/>
      <c r="FYN126" s="34"/>
      <c r="FYO126" s="34"/>
      <c r="FYP126" s="34"/>
      <c r="FYQ126" s="34"/>
      <c r="FYR126" s="34"/>
      <c r="FYS126" s="34"/>
      <c r="FYT126" s="34"/>
      <c r="FYU126" s="34"/>
      <c r="FYV126" s="34"/>
      <c r="FYW126" s="34"/>
      <c r="FYX126" s="34"/>
      <c r="FYY126" s="34"/>
      <c r="FYZ126" s="34"/>
      <c r="FZA126" s="34"/>
      <c r="FZB126" s="34"/>
      <c r="FZC126" s="34"/>
      <c r="FZD126" s="34"/>
      <c r="FZE126" s="34"/>
      <c r="FZF126" s="34"/>
      <c r="FZG126" s="34"/>
      <c r="FZH126" s="34"/>
      <c r="FZI126" s="34"/>
      <c r="FZJ126" s="34"/>
      <c r="FZK126" s="34"/>
      <c r="FZL126" s="34"/>
      <c r="FZM126" s="34"/>
      <c r="FZN126" s="34"/>
      <c r="FZO126" s="34"/>
      <c r="FZP126" s="34"/>
      <c r="FZQ126" s="34"/>
      <c r="FZR126" s="34"/>
      <c r="FZS126" s="34"/>
      <c r="FZT126" s="34"/>
      <c r="FZU126" s="34"/>
      <c r="FZV126" s="34"/>
      <c r="FZW126" s="34"/>
      <c r="FZX126" s="34"/>
      <c r="FZY126" s="34"/>
      <c r="FZZ126" s="34"/>
      <c r="GAA126" s="34"/>
      <c r="GAB126" s="34"/>
      <c r="GAC126" s="34"/>
      <c r="GAD126" s="34"/>
      <c r="GAE126" s="34"/>
      <c r="GAF126" s="34"/>
      <c r="GAG126" s="34"/>
      <c r="GAH126" s="34"/>
      <c r="GAI126" s="34"/>
      <c r="GAJ126" s="34"/>
      <c r="GAK126" s="34"/>
      <c r="GAL126" s="34"/>
      <c r="GAM126" s="34"/>
      <c r="GAN126" s="34"/>
      <c r="GAO126" s="34"/>
      <c r="GAP126" s="34"/>
      <c r="GAQ126" s="34"/>
      <c r="GAR126" s="34"/>
      <c r="GAS126" s="34"/>
      <c r="GAT126" s="34"/>
      <c r="GAU126" s="34"/>
      <c r="GAV126" s="34"/>
      <c r="GAW126" s="34"/>
      <c r="GAX126" s="34"/>
      <c r="GAY126" s="34"/>
      <c r="GAZ126" s="34"/>
      <c r="GBA126" s="34"/>
      <c r="GBB126" s="34"/>
      <c r="GBC126" s="34"/>
      <c r="GBD126" s="34"/>
      <c r="GBE126" s="34"/>
      <c r="GBF126" s="34"/>
      <c r="GBG126" s="34"/>
      <c r="GBH126" s="34"/>
      <c r="GBI126" s="34"/>
      <c r="GBJ126" s="34"/>
      <c r="GBK126" s="34"/>
      <c r="GBL126" s="34"/>
      <c r="GBM126" s="34"/>
      <c r="GBN126" s="34"/>
      <c r="GBO126" s="34"/>
      <c r="GBP126" s="34"/>
      <c r="GBQ126" s="34"/>
      <c r="GBR126" s="34"/>
      <c r="GBS126" s="34"/>
      <c r="GBT126" s="34"/>
      <c r="GBU126" s="34"/>
      <c r="GBV126" s="34"/>
      <c r="GBW126" s="34"/>
      <c r="GBX126" s="34"/>
      <c r="GBY126" s="34"/>
      <c r="GBZ126" s="34"/>
      <c r="GCA126" s="34"/>
      <c r="GCB126" s="34"/>
      <c r="GCC126" s="34"/>
      <c r="GCD126" s="34"/>
      <c r="GCE126" s="34"/>
      <c r="GCF126" s="34"/>
      <c r="GCG126" s="34"/>
      <c r="GCH126" s="34"/>
      <c r="GCI126" s="34"/>
      <c r="GCJ126" s="34"/>
      <c r="GCK126" s="34"/>
      <c r="GCL126" s="34"/>
      <c r="GCM126" s="34"/>
      <c r="GCN126" s="34"/>
      <c r="GCO126" s="34"/>
      <c r="GCP126" s="34"/>
      <c r="GCQ126" s="34"/>
      <c r="GCR126" s="34"/>
      <c r="GCS126" s="34"/>
      <c r="GCT126" s="34"/>
      <c r="GCU126" s="34"/>
      <c r="GCV126" s="34"/>
      <c r="GCW126" s="34"/>
      <c r="GCX126" s="34"/>
      <c r="GCY126" s="34"/>
      <c r="GCZ126" s="34"/>
      <c r="GDA126" s="34"/>
      <c r="GDB126" s="34"/>
      <c r="GDC126" s="34"/>
      <c r="GDD126" s="34"/>
      <c r="GDE126" s="34"/>
      <c r="GDF126" s="34"/>
      <c r="GDG126" s="34"/>
      <c r="GDH126" s="34"/>
      <c r="GDI126" s="34"/>
      <c r="GDJ126" s="34"/>
      <c r="GDK126" s="34"/>
      <c r="GDL126" s="34"/>
      <c r="GDM126" s="34"/>
      <c r="GDN126" s="34"/>
      <c r="GDO126" s="34"/>
      <c r="GDP126" s="34"/>
      <c r="GDQ126" s="34"/>
      <c r="GDR126" s="34"/>
      <c r="GDS126" s="34"/>
      <c r="GDT126" s="34"/>
      <c r="GDU126" s="34"/>
      <c r="GDV126" s="34"/>
      <c r="GDW126" s="34"/>
      <c r="GDX126" s="34"/>
      <c r="GDY126" s="34"/>
      <c r="GDZ126" s="34"/>
      <c r="GEA126" s="34"/>
      <c r="GEB126" s="34"/>
      <c r="GEC126" s="34"/>
      <c r="GED126" s="34"/>
      <c r="GEE126" s="34"/>
      <c r="GEF126" s="34"/>
      <c r="GEG126" s="34"/>
      <c r="GEH126" s="34"/>
      <c r="GEI126" s="34"/>
      <c r="GEJ126" s="34"/>
      <c r="GEK126" s="34"/>
      <c r="GEL126" s="34"/>
      <c r="GEM126" s="34"/>
      <c r="GEN126" s="34"/>
      <c r="GEO126" s="34"/>
      <c r="GEP126" s="34"/>
      <c r="GEQ126" s="34"/>
      <c r="GER126" s="34"/>
      <c r="GES126" s="34"/>
      <c r="GET126" s="34"/>
      <c r="GEU126" s="34"/>
      <c r="GEV126" s="34"/>
      <c r="GEW126" s="34"/>
      <c r="GEX126" s="34"/>
      <c r="GEY126" s="34"/>
      <c r="GEZ126" s="34"/>
      <c r="GFA126" s="34"/>
      <c r="GFB126" s="34"/>
      <c r="GFC126" s="34"/>
      <c r="GFD126" s="34"/>
      <c r="GFE126" s="34"/>
      <c r="GFF126" s="34"/>
      <c r="GFG126" s="34"/>
      <c r="GFH126" s="34"/>
      <c r="GFI126" s="34"/>
      <c r="GFJ126" s="34"/>
      <c r="GFK126" s="34"/>
      <c r="GFL126" s="34"/>
      <c r="GFM126" s="34"/>
      <c r="GFN126" s="34"/>
      <c r="GFO126" s="34"/>
      <c r="GFP126" s="34"/>
      <c r="GFQ126" s="34"/>
      <c r="GFR126" s="34"/>
      <c r="GFS126" s="34"/>
      <c r="GFT126" s="34"/>
      <c r="GFU126" s="34"/>
      <c r="GFV126" s="34"/>
      <c r="GFW126" s="34"/>
      <c r="GFX126" s="34"/>
      <c r="GFY126" s="34"/>
      <c r="GFZ126" s="34"/>
      <c r="GGA126" s="34"/>
      <c r="GGB126" s="34"/>
      <c r="GGC126" s="34"/>
      <c r="GGD126" s="34"/>
      <c r="GGE126" s="34"/>
      <c r="GGF126" s="34"/>
      <c r="GGG126" s="34"/>
      <c r="GGH126" s="34"/>
      <c r="GGI126" s="34"/>
      <c r="GGJ126" s="34"/>
      <c r="GGK126" s="34"/>
      <c r="GGL126" s="34"/>
      <c r="GGM126" s="34"/>
      <c r="GGN126" s="34"/>
      <c r="GGO126" s="34"/>
      <c r="GGP126" s="34"/>
      <c r="GGQ126" s="34"/>
      <c r="GGR126" s="34"/>
      <c r="GGS126" s="34"/>
      <c r="GGT126" s="34"/>
      <c r="GGU126" s="34"/>
      <c r="GGV126" s="34"/>
      <c r="GGW126" s="34"/>
      <c r="GGX126" s="34"/>
      <c r="GGY126" s="34"/>
      <c r="GGZ126" s="34"/>
      <c r="GHA126" s="34"/>
      <c r="GHB126" s="34"/>
      <c r="GHC126" s="34"/>
      <c r="GHD126" s="34"/>
      <c r="GHE126" s="34"/>
      <c r="GHF126" s="34"/>
      <c r="GHG126" s="34"/>
      <c r="GHH126" s="34"/>
      <c r="GHI126" s="34"/>
      <c r="GHJ126" s="34"/>
      <c r="GHK126" s="34"/>
      <c r="GHL126" s="34"/>
      <c r="GHM126" s="34"/>
      <c r="GHN126" s="34"/>
      <c r="GHO126" s="34"/>
      <c r="GHP126" s="34"/>
      <c r="GHQ126" s="34"/>
      <c r="GHR126" s="34"/>
      <c r="GHS126" s="34"/>
      <c r="GHT126" s="34"/>
      <c r="GHU126" s="34"/>
      <c r="GHV126" s="34"/>
      <c r="GHW126" s="34"/>
      <c r="GHX126" s="34"/>
      <c r="GHY126" s="34"/>
      <c r="GHZ126" s="34"/>
      <c r="GIA126" s="34"/>
      <c r="GIB126" s="34"/>
      <c r="GIC126" s="34"/>
      <c r="GID126" s="34"/>
      <c r="GIE126" s="34"/>
      <c r="GIF126" s="34"/>
      <c r="GIG126" s="34"/>
      <c r="GIH126" s="34"/>
      <c r="GII126" s="34"/>
      <c r="GIJ126" s="34"/>
      <c r="GIK126" s="34"/>
      <c r="GIL126" s="34"/>
      <c r="GIM126" s="34"/>
      <c r="GIN126" s="34"/>
      <c r="GIO126" s="34"/>
      <c r="GIP126" s="34"/>
      <c r="GIQ126" s="34"/>
      <c r="GIR126" s="34"/>
      <c r="GIS126" s="34"/>
      <c r="GIT126" s="34"/>
      <c r="GIU126" s="34"/>
      <c r="GIV126" s="34"/>
      <c r="GIW126" s="34"/>
      <c r="GIX126" s="34"/>
      <c r="GIY126" s="34"/>
      <c r="GIZ126" s="34"/>
      <c r="GJA126" s="34"/>
      <c r="GJB126" s="34"/>
      <c r="GJC126" s="34"/>
      <c r="GJD126" s="34"/>
      <c r="GJE126" s="34"/>
      <c r="GJF126" s="34"/>
      <c r="GJG126" s="34"/>
      <c r="GJH126" s="34"/>
      <c r="GJI126" s="34"/>
      <c r="GJJ126" s="34"/>
      <c r="GJK126" s="34"/>
      <c r="GJL126" s="34"/>
      <c r="GJM126" s="34"/>
      <c r="GJN126" s="34"/>
      <c r="GJO126" s="34"/>
      <c r="GJP126" s="34"/>
      <c r="GJQ126" s="34"/>
      <c r="GJR126" s="34"/>
      <c r="GJS126" s="34"/>
      <c r="GJT126" s="34"/>
      <c r="GJU126" s="34"/>
      <c r="GJV126" s="34"/>
      <c r="GJW126" s="34"/>
      <c r="GJX126" s="34"/>
      <c r="GJY126" s="34"/>
      <c r="GJZ126" s="34"/>
      <c r="GKA126" s="34"/>
      <c r="GKB126" s="34"/>
      <c r="GKC126" s="34"/>
      <c r="GKD126" s="34"/>
      <c r="GKE126" s="34"/>
      <c r="GKF126" s="34"/>
      <c r="GKG126" s="34"/>
      <c r="GKH126" s="34"/>
      <c r="GKI126" s="34"/>
      <c r="GKJ126" s="34"/>
      <c r="GKK126" s="34"/>
      <c r="GKL126" s="34"/>
      <c r="GKM126" s="34"/>
      <c r="GKN126" s="34"/>
      <c r="GKO126" s="34"/>
      <c r="GKP126" s="34"/>
      <c r="GKQ126" s="34"/>
      <c r="GKR126" s="34"/>
      <c r="GKS126" s="34"/>
      <c r="GKT126" s="34"/>
      <c r="GKU126" s="34"/>
      <c r="GKV126" s="34"/>
      <c r="GKW126" s="34"/>
      <c r="GKX126" s="34"/>
      <c r="GKY126" s="34"/>
      <c r="GKZ126" s="34"/>
      <c r="GLA126" s="34"/>
      <c r="GLB126" s="34"/>
      <c r="GLC126" s="34"/>
      <c r="GLD126" s="34"/>
      <c r="GLE126" s="34"/>
      <c r="GLF126" s="34"/>
      <c r="GLG126" s="34"/>
      <c r="GLH126" s="34"/>
      <c r="GLI126" s="34"/>
      <c r="GLJ126" s="34"/>
      <c r="GLK126" s="34"/>
      <c r="GLL126" s="34"/>
      <c r="GLM126" s="34"/>
      <c r="GLN126" s="34"/>
      <c r="GLO126" s="34"/>
      <c r="GLP126" s="34"/>
      <c r="GLQ126" s="34"/>
      <c r="GLR126" s="34"/>
      <c r="GLS126" s="34"/>
      <c r="GLT126" s="34"/>
      <c r="GLU126" s="34"/>
      <c r="GLV126" s="34"/>
      <c r="GLW126" s="34"/>
      <c r="GLX126" s="34"/>
      <c r="GLY126" s="34"/>
      <c r="GLZ126" s="34"/>
      <c r="GMA126" s="34"/>
      <c r="GMB126" s="34"/>
      <c r="GMC126" s="34"/>
      <c r="GMD126" s="34"/>
      <c r="GME126" s="34"/>
      <c r="GMF126" s="34"/>
      <c r="GMG126" s="34"/>
      <c r="GMH126" s="34"/>
      <c r="GMI126" s="34"/>
      <c r="GMJ126" s="34"/>
      <c r="GMK126" s="34"/>
      <c r="GML126" s="34"/>
      <c r="GMM126" s="34"/>
      <c r="GMN126" s="34"/>
      <c r="GMO126" s="34"/>
      <c r="GMP126" s="34"/>
      <c r="GMQ126" s="34"/>
      <c r="GMR126" s="34"/>
      <c r="GMS126" s="34"/>
      <c r="GMT126" s="34"/>
      <c r="GMU126" s="34"/>
      <c r="GMV126" s="34"/>
      <c r="GMW126" s="34"/>
      <c r="GMX126" s="34"/>
    </row>
    <row r="127" spans="1:5094" s="28" customFormat="1" x14ac:dyDescent="0.25">
      <c r="A127" s="149"/>
      <c r="B127" s="102"/>
      <c r="C127" s="100"/>
      <c r="D127" s="111"/>
      <c r="E127" s="112"/>
      <c r="F127" s="113"/>
      <c r="G127" s="114"/>
      <c r="H127" s="115"/>
      <c r="I127" s="95"/>
      <c r="J127" s="101"/>
      <c r="K127" s="95"/>
      <c r="L127" s="96"/>
      <c r="M127" s="96"/>
      <c r="N127" s="96"/>
      <c r="O127" s="152"/>
      <c r="P127" s="27"/>
    </row>
    <row r="128" spans="1:5094" s="28" customFormat="1" x14ac:dyDescent="0.25">
      <c r="A128" s="149"/>
      <c r="B128" s="102"/>
      <c r="C128" s="100"/>
      <c r="D128" s="111"/>
      <c r="E128" s="112"/>
      <c r="F128" s="113"/>
      <c r="G128" s="114"/>
      <c r="H128" s="115"/>
      <c r="I128" s="95"/>
      <c r="J128" s="101"/>
      <c r="K128" s="95"/>
      <c r="L128" s="96"/>
      <c r="M128" s="96"/>
      <c r="N128" s="96"/>
      <c r="O128" s="152"/>
      <c r="P128" s="27"/>
    </row>
    <row r="129" spans="1:5094" s="29" customFormat="1" x14ac:dyDescent="0.25">
      <c r="A129" s="145" t="s">
        <v>62</v>
      </c>
      <c r="B129" s="85"/>
      <c r="C129" s="85"/>
      <c r="D129" s="87"/>
      <c r="E129" s="87"/>
      <c r="F129" s="88"/>
      <c r="G129" s="97"/>
      <c r="H129" s="90"/>
      <c r="I129" s="98"/>
      <c r="J129" s="99"/>
      <c r="K129" s="98"/>
      <c r="L129" s="92"/>
      <c r="M129" s="92"/>
      <c r="N129" s="92"/>
      <c r="O129" s="152"/>
      <c r="P129" s="32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  <c r="IW129" s="28"/>
      <c r="IX129" s="28"/>
      <c r="IY129" s="28"/>
      <c r="IZ129" s="28"/>
      <c r="JA129" s="28"/>
      <c r="JB129" s="28"/>
      <c r="JC129" s="28"/>
      <c r="JD129" s="28"/>
      <c r="JE129" s="28"/>
      <c r="JF129" s="28"/>
      <c r="JG129" s="28"/>
      <c r="JH129" s="28"/>
      <c r="JI129" s="28"/>
      <c r="JJ129" s="28"/>
      <c r="JK129" s="28"/>
      <c r="JL129" s="28"/>
      <c r="JM129" s="28"/>
      <c r="JN129" s="28"/>
      <c r="JO129" s="28"/>
      <c r="JP129" s="28"/>
      <c r="JQ129" s="28"/>
      <c r="JR129" s="28"/>
      <c r="JS129" s="28"/>
      <c r="JT129" s="28"/>
      <c r="JU129" s="28"/>
      <c r="JV129" s="28"/>
      <c r="JW129" s="28"/>
      <c r="JX129" s="28"/>
      <c r="JY129" s="28"/>
      <c r="JZ129" s="28"/>
      <c r="KA129" s="28"/>
      <c r="KB129" s="28"/>
      <c r="KC129" s="28"/>
      <c r="KD129" s="28"/>
      <c r="KE129" s="28"/>
      <c r="KF129" s="28"/>
      <c r="KG129" s="28"/>
      <c r="KH129" s="28"/>
      <c r="KI129" s="28"/>
      <c r="KJ129" s="28"/>
      <c r="KK129" s="28"/>
      <c r="KL129" s="28"/>
      <c r="KM129" s="28"/>
      <c r="KN129" s="28"/>
      <c r="KO129" s="28"/>
      <c r="KP129" s="28"/>
      <c r="KQ129" s="28"/>
      <c r="KR129" s="28"/>
      <c r="KS129" s="28"/>
      <c r="KT129" s="28"/>
      <c r="KU129" s="28"/>
      <c r="KV129" s="28"/>
      <c r="KW129" s="28"/>
      <c r="KX129" s="28"/>
      <c r="KY129" s="28"/>
      <c r="KZ129" s="28"/>
      <c r="LA129" s="28"/>
      <c r="LB129" s="28"/>
      <c r="LC129" s="28"/>
      <c r="LD129" s="28"/>
      <c r="LE129" s="28"/>
      <c r="LF129" s="28"/>
      <c r="LG129" s="28"/>
      <c r="LH129" s="28"/>
      <c r="LI129" s="28"/>
      <c r="LJ129" s="28"/>
      <c r="LK129" s="28"/>
      <c r="LL129" s="28"/>
      <c r="LM129" s="28"/>
      <c r="LN129" s="28"/>
      <c r="LO129" s="28"/>
      <c r="LP129" s="28"/>
      <c r="LQ129" s="28"/>
      <c r="LR129" s="28"/>
      <c r="LS129" s="28"/>
      <c r="LT129" s="28"/>
      <c r="LU129" s="28"/>
      <c r="LV129" s="28"/>
      <c r="LW129" s="28"/>
      <c r="LX129" s="28"/>
      <c r="LY129" s="28"/>
      <c r="LZ129" s="28"/>
      <c r="MA129" s="28"/>
      <c r="MB129" s="28"/>
      <c r="MC129" s="28"/>
      <c r="MD129" s="28"/>
      <c r="ME129" s="28"/>
      <c r="MF129" s="28"/>
      <c r="MG129" s="28"/>
      <c r="MH129" s="28"/>
      <c r="MI129" s="28"/>
      <c r="MJ129" s="28"/>
      <c r="MK129" s="28"/>
      <c r="ML129" s="28"/>
      <c r="MM129" s="28"/>
      <c r="MN129" s="28"/>
      <c r="MO129" s="28"/>
      <c r="MP129" s="28"/>
      <c r="MQ129" s="28"/>
      <c r="MR129" s="28"/>
      <c r="MS129" s="28"/>
      <c r="MT129" s="28"/>
      <c r="MU129" s="28"/>
      <c r="MV129" s="28"/>
      <c r="MW129" s="28"/>
      <c r="MX129" s="28"/>
      <c r="MY129" s="28"/>
      <c r="MZ129" s="28"/>
      <c r="NA129" s="28"/>
      <c r="NB129" s="28"/>
      <c r="NC129" s="28"/>
      <c r="ND129" s="28"/>
      <c r="NE129" s="28"/>
      <c r="NF129" s="28"/>
      <c r="NG129" s="28"/>
      <c r="NH129" s="28"/>
      <c r="NI129" s="28"/>
      <c r="NJ129" s="28"/>
      <c r="NK129" s="28"/>
      <c r="NL129" s="28"/>
      <c r="NM129" s="28"/>
      <c r="NN129" s="28"/>
      <c r="NO129" s="28"/>
      <c r="NP129" s="28"/>
      <c r="NQ129" s="28"/>
      <c r="NR129" s="28"/>
      <c r="NS129" s="28"/>
      <c r="NT129" s="28"/>
      <c r="NU129" s="28"/>
      <c r="NV129" s="28"/>
      <c r="NW129" s="28"/>
      <c r="NX129" s="28"/>
      <c r="NY129" s="28"/>
      <c r="NZ129" s="28"/>
      <c r="OA129" s="28"/>
      <c r="OB129" s="28"/>
      <c r="OC129" s="28"/>
      <c r="OD129" s="28"/>
      <c r="OE129" s="28"/>
      <c r="OF129" s="28"/>
      <c r="OG129" s="28"/>
      <c r="OH129" s="28"/>
      <c r="OI129" s="28"/>
      <c r="OJ129" s="28"/>
      <c r="OK129" s="28"/>
      <c r="OL129" s="28"/>
      <c r="OM129" s="28"/>
      <c r="ON129" s="28"/>
      <c r="OO129" s="28"/>
      <c r="OP129" s="28"/>
      <c r="OQ129" s="28"/>
      <c r="OR129" s="28"/>
      <c r="OS129" s="28"/>
      <c r="OT129" s="28"/>
      <c r="OU129" s="28"/>
      <c r="OV129" s="28"/>
      <c r="OW129" s="28"/>
      <c r="OX129" s="28"/>
      <c r="OY129" s="28"/>
      <c r="OZ129" s="28"/>
      <c r="PA129" s="28"/>
      <c r="PB129" s="28"/>
      <c r="PC129" s="28"/>
      <c r="PD129" s="28"/>
      <c r="PE129" s="28"/>
      <c r="PF129" s="28"/>
      <c r="PG129" s="28"/>
      <c r="PH129" s="28"/>
      <c r="PI129" s="28"/>
      <c r="PJ129" s="28"/>
      <c r="PK129" s="28"/>
      <c r="PL129" s="28"/>
      <c r="PM129" s="28"/>
      <c r="PN129" s="28"/>
      <c r="PO129" s="28"/>
      <c r="PP129" s="28"/>
      <c r="PQ129" s="28"/>
      <c r="PR129" s="28"/>
      <c r="PS129" s="28"/>
      <c r="PT129" s="28"/>
      <c r="PU129" s="28"/>
      <c r="PV129" s="28"/>
      <c r="PW129" s="28"/>
      <c r="PX129" s="28"/>
      <c r="PY129" s="28"/>
      <c r="PZ129" s="28"/>
      <c r="QA129" s="28"/>
      <c r="QB129" s="28"/>
      <c r="QC129" s="28"/>
      <c r="QD129" s="28"/>
      <c r="QE129" s="28"/>
      <c r="QF129" s="28"/>
      <c r="QG129" s="28"/>
      <c r="QH129" s="28"/>
      <c r="QI129" s="28"/>
      <c r="QJ129" s="28"/>
      <c r="QK129" s="28"/>
      <c r="QL129" s="28"/>
      <c r="QM129" s="28"/>
      <c r="QN129" s="28"/>
      <c r="QO129" s="28"/>
      <c r="QP129" s="28"/>
      <c r="QQ129" s="28"/>
      <c r="QR129" s="28"/>
      <c r="QS129" s="28"/>
      <c r="QT129" s="28"/>
      <c r="QU129" s="28"/>
      <c r="QV129" s="28"/>
      <c r="QW129" s="28"/>
      <c r="QX129" s="28"/>
      <c r="QY129" s="28"/>
      <c r="QZ129" s="28"/>
      <c r="RA129" s="28"/>
      <c r="RB129" s="28"/>
      <c r="RC129" s="28"/>
      <c r="RD129" s="28"/>
      <c r="RE129" s="28"/>
      <c r="RF129" s="28"/>
      <c r="RG129" s="28"/>
      <c r="RH129" s="28"/>
      <c r="RI129" s="28"/>
      <c r="RJ129" s="28"/>
      <c r="RK129" s="28"/>
      <c r="RL129" s="28"/>
      <c r="RM129" s="28"/>
      <c r="RN129" s="28"/>
      <c r="RO129" s="28"/>
      <c r="RP129" s="28"/>
      <c r="RQ129" s="28"/>
      <c r="RR129" s="28"/>
      <c r="RS129" s="28"/>
      <c r="RT129" s="28"/>
      <c r="RU129" s="28"/>
      <c r="RV129" s="28"/>
      <c r="RW129" s="28"/>
      <c r="RX129" s="28"/>
      <c r="RY129" s="28"/>
      <c r="RZ129" s="28"/>
      <c r="SA129" s="28"/>
      <c r="SB129" s="28"/>
      <c r="SC129" s="28"/>
      <c r="SD129" s="28"/>
      <c r="SE129" s="28"/>
      <c r="SF129" s="28"/>
      <c r="SG129" s="28"/>
      <c r="SH129" s="28"/>
      <c r="SI129" s="28"/>
      <c r="SJ129" s="28"/>
      <c r="SK129" s="28"/>
      <c r="SL129" s="28"/>
      <c r="SM129" s="28"/>
      <c r="SN129" s="28"/>
      <c r="SO129" s="28"/>
      <c r="SP129" s="28"/>
      <c r="SQ129" s="28"/>
      <c r="SR129" s="28"/>
      <c r="SS129" s="28"/>
      <c r="ST129" s="28"/>
      <c r="SU129" s="28"/>
      <c r="SV129" s="28"/>
      <c r="SW129" s="28"/>
      <c r="SX129" s="28"/>
      <c r="SY129" s="28"/>
      <c r="SZ129" s="28"/>
      <c r="TA129" s="28"/>
      <c r="TB129" s="28"/>
      <c r="TC129" s="28"/>
      <c r="TD129" s="28"/>
      <c r="TE129" s="28"/>
      <c r="TF129" s="28"/>
      <c r="TG129" s="28"/>
      <c r="TH129" s="28"/>
      <c r="TI129" s="28"/>
      <c r="TJ129" s="28"/>
      <c r="TK129" s="28"/>
      <c r="TL129" s="28"/>
      <c r="TM129" s="28"/>
      <c r="TN129" s="28"/>
      <c r="TO129" s="28"/>
      <c r="TP129" s="28"/>
      <c r="TQ129" s="28"/>
      <c r="TR129" s="28"/>
      <c r="TS129" s="28"/>
      <c r="TT129" s="28"/>
      <c r="TU129" s="28"/>
      <c r="TV129" s="28"/>
      <c r="TW129" s="28"/>
      <c r="TX129" s="28"/>
      <c r="TY129" s="28"/>
      <c r="TZ129" s="28"/>
      <c r="UA129" s="28"/>
      <c r="UB129" s="28"/>
      <c r="UC129" s="28"/>
      <c r="UD129" s="28"/>
      <c r="UE129" s="28"/>
      <c r="UF129" s="28"/>
      <c r="UG129" s="28"/>
      <c r="UH129" s="28"/>
      <c r="UI129" s="28"/>
      <c r="UJ129" s="28"/>
      <c r="UK129" s="28"/>
      <c r="UL129" s="28"/>
      <c r="UM129" s="28"/>
      <c r="UN129" s="28"/>
      <c r="UO129" s="28"/>
      <c r="UP129" s="28"/>
      <c r="UQ129" s="28"/>
      <c r="UR129" s="28"/>
      <c r="US129" s="28"/>
      <c r="UT129" s="28"/>
      <c r="UU129" s="28"/>
      <c r="UV129" s="28"/>
      <c r="UW129" s="28"/>
      <c r="UX129" s="28"/>
      <c r="UY129" s="28"/>
      <c r="UZ129" s="28"/>
      <c r="VA129" s="28"/>
      <c r="VB129" s="28"/>
      <c r="VC129" s="28"/>
      <c r="VD129" s="28"/>
      <c r="VE129" s="28"/>
      <c r="VF129" s="28"/>
      <c r="VG129" s="28"/>
      <c r="VH129" s="28"/>
      <c r="VI129" s="28"/>
      <c r="VJ129" s="28"/>
      <c r="VK129" s="28"/>
      <c r="VL129" s="28"/>
      <c r="VM129" s="28"/>
      <c r="VN129" s="28"/>
      <c r="VO129" s="28"/>
      <c r="VP129" s="28"/>
      <c r="VQ129" s="28"/>
      <c r="VR129" s="28"/>
      <c r="VS129" s="28"/>
      <c r="VT129" s="28"/>
      <c r="VU129" s="28"/>
      <c r="VV129" s="28"/>
      <c r="VW129" s="28"/>
      <c r="VX129" s="28"/>
      <c r="VY129" s="28"/>
      <c r="VZ129" s="28"/>
      <c r="WA129" s="28"/>
      <c r="WB129" s="28"/>
      <c r="WC129" s="28"/>
      <c r="WD129" s="28"/>
      <c r="WE129" s="28"/>
      <c r="WF129" s="28"/>
      <c r="WG129" s="28"/>
      <c r="WH129" s="28"/>
      <c r="WI129" s="28"/>
      <c r="WJ129" s="28"/>
      <c r="WK129" s="28"/>
      <c r="WL129" s="28"/>
      <c r="WM129" s="28"/>
      <c r="WN129" s="28"/>
      <c r="WO129" s="28"/>
      <c r="WP129" s="28"/>
      <c r="WQ129" s="28"/>
      <c r="WR129" s="28"/>
      <c r="WS129" s="28"/>
      <c r="WT129" s="28"/>
      <c r="WU129" s="28"/>
      <c r="WV129" s="28"/>
      <c r="WW129" s="28"/>
      <c r="WX129" s="28"/>
      <c r="WY129" s="28"/>
      <c r="WZ129" s="28"/>
      <c r="XA129" s="28"/>
      <c r="XB129" s="28"/>
      <c r="XC129" s="28"/>
      <c r="XD129" s="28"/>
      <c r="XE129" s="28"/>
      <c r="XF129" s="28"/>
      <c r="XG129" s="28"/>
      <c r="XH129" s="28"/>
      <c r="XI129" s="28"/>
      <c r="XJ129" s="28"/>
      <c r="XK129" s="28"/>
      <c r="XL129" s="28"/>
      <c r="XM129" s="28"/>
      <c r="XN129" s="28"/>
      <c r="XO129" s="28"/>
      <c r="XP129" s="28"/>
      <c r="XQ129" s="28"/>
      <c r="XR129" s="28"/>
      <c r="XS129" s="28"/>
      <c r="XT129" s="28"/>
      <c r="XU129" s="28"/>
      <c r="XV129" s="28"/>
      <c r="XW129" s="28"/>
      <c r="XX129" s="28"/>
      <c r="XY129" s="28"/>
      <c r="XZ129" s="28"/>
      <c r="YA129" s="28"/>
      <c r="YB129" s="28"/>
      <c r="YC129" s="28"/>
      <c r="YD129" s="28"/>
      <c r="YE129" s="28"/>
      <c r="YF129" s="28"/>
      <c r="YG129" s="28"/>
      <c r="YH129" s="28"/>
      <c r="YI129" s="28"/>
      <c r="YJ129" s="28"/>
      <c r="YK129" s="28"/>
      <c r="YL129" s="28"/>
      <c r="YM129" s="28"/>
      <c r="YN129" s="28"/>
      <c r="YO129" s="28"/>
      <c r="YP129" s="28"/>
      <c r="YQ129" s="28"/>
      <c r="YR129" s="28"/>
      <c r="YS129" s="28"/>
      <c r="YT129" s="28"/>
      <c r="YU129" s="28"/>
      <c r="YV129" s="28"/>
      <c r="YW129" s="28"/>
      <c r="YX129" s="28"/>
      <c r="YY129" s="28"/>
      <c r="YZ129" s="28"/>
      <c r="ZA129" s="28"/>
      <c r="ZB129" s="28"/>
      <c r="ZC129" s="28"/>
      <c r="ZD129" s="28"/>
      <c r="ZE129" s="28"/>
      <c r="ZF129" s="28"/>
      <c r="ZG129" s="28"/>
      <c r="ZH129" s="28"/>
      <c r="ZI129" s="28"/>
      <c r="ZJ129" s="28"/>
      <c r="ZK129" s="28"/>
      <c r="ZL129" s="28"/>
      <c r="ZM129" s="28"/>
      <c r="ZN129" s="28"/>
      <c r="ZO129" s="28"/>
      <c r="ZP129" s="28"/>
      <c r="ZQ129" s="28"/>
      <c r="ZR129" s="28"/>
      <c r="ZS129" s="28"/>
      <c r="ZT129" s="28"/>
      <c r="ZU129" s="28"/>
      <c r="ZV129" s="28"/>
      <c r="ZW129" s="28"/>
      <c r="ZX129" s="28"/>
      <c r="ZY129" s="28"/>
      <c r="ZZ129" s="28"/>
      <c r="AAA129" s="28"/>
      <c r="AAB129" s="28"/>
      <c r="AAC129" s="28"/>
      <c r="AAD129" s="28"/>
      <c r="AAE129" s="28"/>
      <c r="AAF129" s="28"/>
      <c r="AAG129" s="28"/>
      <c r="AAH129" s="28"/>
      <c r="AAI129" s="28"/>
      <c r="AAJ129" s="28"/>
      <c r="AAK129" s="28"/>
      <c r="AAL129" s="28"/>
      <c r="AAM129" s="28"/>
      <c r="AAN129" s="28"/>
      <c r="AAO129" s="28"/>
      <c r="AAP129" s="28"/>
      <c r="AAQ129" s="28"/>
      <c r="AAR129" s="28"/>
      <c r="AAS129" s="28"/>
      <c r="AAT129" s="28"/>
      <c r="AAU129" s="28"/>
      <c r="AAV129" s="28"/>
      <c r="AAW129" s="28"/>
      <c r="AAX129" s="28"/>
      <c r="AAY129" s="28"/>
      <c r="AAZ129" s="28"/>
      <c r="ABA129" s="28"/>
      <c r="ABB129" s="28"/>
      <c r="ABC129" s="28"/>
      <c r="ABD129" s="28"/>
      <c r="ABE129" s="28"/>
      <c r="ABF129" s="28"/>
      <c r="ABG129" s="28"/>
      <c r="ABH129" s="28"/>
      <c r="ABI129" s="28"/>
      <c r="ABJ129" s="28"/>
      <c r="ABK129" s="28"/>
      <c r="ABL129" s="28"/>
      <c r="ABM129" s="28"/>
      <c r="ABN129" s="28"/>
      <c r="ABO129" s="28"/>
      <c r="ABP129" s="28"/>
      <c r="ABQ129" s="28"/>
      <c r="ABR129" s="28"/>
      <c r="ABS129" s="28"/>
      <c r="ABT129" s="28"/>
      <c r="ABU129" s="28"/>
      <c r="ABV129" s="28"/>
      <c r="ABW129" s="28"/>
      <c r="ABX129" s="28"/>
      <c r="ABY129" s="28"/>
      <c r="ABZ129" s="28"/>
      <c r="ACA129" s="28"/>
      <c r="ACB129" s="28"/>
      <c r="ACC129" s="28"/>
      <c r="ACD129" s="28"/>
      <c r="ACE129" s="28"/>
      <c r="ACF129" s="28"/>
      <c r="ACG129" s="28"/>
      <c r="ACH129" s="28"/>
      <c r="ACI129" s="28"/>
      <c r="ACJ129" s="28"/>
      <c r="ACK129" s="28"/>
      <c r="ACL129" s="28"/>
      <c r="ACM129" s="28"/>
      <c r="ACN129" s="28"/>
      <c r="ACO129" s="28"/>
      <c r="ACP129" s="28"/>
      <c r="ACQ129" s="28"/>
      <c r="ACR129" s="28"/>
      <c r="ACS129" s="28"/>
      <c r="ACT129" s="28"/>
      <c r="ACU129" s="28"/>
      <c r="ACV129" s="28"/>
      <c r="ACW129" s="28"/>
      <c r="ACX129" s="28"/>
      <c r="ACY129" s="28"/>
      <c r="ACZ129" s="28"/>
      <c r="ADA129" s="28"/>
      <c r="ADB129" s="28"/>
      <c r="ADC129" s="28"/>
      <c r="ADD129" s="28"/>
      <c r="ADE129" s="28"/>
      <c r="ADF129" s="28"/>
      <c r="ADG129" s="28"/>
      <c r="ADH129" s="28"/>
      <c r="ADI129" s="28"/>
      <c r="ADJ129" s="28"/>
      <c r="ADK129" s="28"/>
      <c r="ADL129" s="28"/>
      <c r="ADM129" s="28"/>
      <c r="ADN129" s="28"/>
      <c r="ADO129" s="28"/>
      <c r="ADP129" s="28"/>
      <c r="ADQ129" s="28"/>
      <c r="ADR129" s="28"/>
      <c r="ADS129" s="28"/>
      <c r="ADT129" s="28"/>
      <c r="ADU129" s="28"/>
      <c r="ADV129" s="28"/>
      <c r="ADW129" s="28"/>
      <c r="ADX129" s="28"/>
      <c r="ADY129" s="28"/>
      <c r="ADZ129" s="28"/>
      <c r="AEA129" s="28"/>
      <c r="AEB129" s="28"/>
      <c r="AEC129" s="28"/>
      <c r="AED129" s="28"/>
      <c r="AEE129" s="28"/>
      <c r="AEF129" s="28"/>
      <c r="AEG129" s="28"/>
      <c r="AEH129" s="28"/>
      <c r="AEI129" s="28"/>
      <c r="AEJ129" s="28"/>
      <c r="AEK129" s="28"/>
      <c r="AEL129" s="28"/>
      <c r="AEM129" s="28"/>
      <c r="AEN129" s="28"/>
      <c r="AEO129" s="28"/>
      <c r="AEP129" s="28"/>
      <c r="AEQ129" s="28"/>
      <c r="AER129" s="28"/>
      <c r="AES129" s="28"/>
      <c r="AET129" s="28"/>
      <c r="AEU129" s="28"/>
      <c r="AEV129" s="28"/>
      <c r="AEW129" s="28"/>
      <c r="AEX129" s="28"/>
      <c r="AEY129" s="28"/>
      <c r="AEZ129" s="28"/>
      <c r="AFA129" s="28"/>
      <c r="AFB129" s="28"/>
      <c r="AFC129" s="28"/>
      <c r="AFD129" s="28"/>
      <c r="AFE129" s="28"/>
      <c r="AFF129" s="28"/>
      <c r="AFG129" s="28"/>
      <c r="AFH129" s="28"/>
      <c r="AFI129" s="28"/>
      <c r="AFJ129" s="28"/>
      <c r="AFK129" s="28"/>
      <c r="AFL129" s="28"/>
      <c r="AFM129" s="28"/>
      <c r="AFN129" s="28"/>
      <c r="AFO129" s="28"/>
      <c r="AFP129" s="28"/>
      <c r="AFQ129" s="28"/>
      <c r="AFR129" s="28"/>
      <c r="AFS129" s="28"/>
      <c r="AFT129" s="28"/>
      <c r="AFU129" s="28"/>
      <c r="AFV129" s="28"/>
      <c r="AFW129" s="28"/>
      <c r="AFX129" s="28"/>
      <c r="AFY129" s="28"/>
      <c r="AFZ129" s="28"/>
      <c r="AGA129" s="28"/>
      <c r="AGB129" s="28"/>
      <c r="AGC129" s="28"/>
      <c r="AGD129" s="28"/>
      <c r="AGE129" s="28"/>
      <c r="AGF129" s="28"/>
      <c r="AGG129" s="28"/>
      <c r="AGH129" s="28"/>
      <c r="AGI129" s="28"/>
      <c r="AGJ129" s="28"/>
      <c r="AGK129" s="28"/>
      <c r="AGL129" s="28"/>
      <c r="AGM129" s="28"/>
      <c r="AGN129" s="28"/>
      <c r="AGO129" s="28"/>
      <c r="AGP129" s="28"/>
      <c r="AGQ129" s="28"/>
      <c r="AGR129" s="28"/>
      <c r="AGS129" s="28"/>
      <c r="AGT129" s="28"/>
      <c r="AGU129" s="28"/>
      <c r="AGV129" s="28"/>
      <c r="AGW129" s="28"/>
      <c r="AGX129" s="28"/>
      <c r="AGY129" s="28"/>
      <c r="AGZ129" s="28"/>
      <c r="AHA129" s="28"/>
      <c r="AHB129" s="28"/>
      <c r="AHC129" s="28"/>
      <c r="AHD129" s="28"/>
      <c r="AHE129" s="28"/>
      <c r="AHF129" s="28"/>
      <c r="AHG129" s="28"/>
      <c r="AHH129" s="28"/>
      <c r="AHI129" s="28"/>
      <c r="AHJ129" s="28"/>
      <c r="AHK129" s="28"/>
      <c r="AHL129" s="28"/>
      <c r="AHM129" s="28"/>
      <c r="AHN129" s="28"/>
      <c r="AHO129" s="28"/>
      <c r="AHP129" s="28"/>
      <c r="AHQ129" s="28"/>
      <c r="AHR129" s="28"/>
      <c r="AHS129" s="28"/>
      <c r="AHT129" s="28"/>
      <c r="AHU129" s="28"/>
      <c r="AHV129" s="28"/>
      <c r="AHW129" s="28"/>
      <c r="AHX129" s="28"/>
      <c r="AHY129" s="28"/>
      <c r="AHZ129" s="28"/>
      <c r="AIA129" s="28"/>
      <c r="AIB129" s="28"/>
      <c r="AIC129" s="28"/>
      <c r="AID129" s="28"/>
      <c r="AIE129" s="28"/>
      <c r="AIF129" s="28"/>
      <c r="AIG129" s="28"/>
      <c r="AIH129" s="28"/>
      <c r="AII129" s="28"/>
      <c r="AIJ129" s="28"/>
      <c r="AIK129" s="28"/>
      <c r="AIL129" s="28"/>
      <c r="AIM129" s="28"/>
      <c r="AIN129" s="28"/>
      <c r="AIO129" s="28"/>
      <c r="AIP129" s="28"/>
      <c r="AIQ129" s="28"/>
      <c r="AIR129" s="28"/>
      <c r="AIS129" s="28"/>
      <c r="AIT129" s="28"/>
      <c r="AIU129" s="28"/>
      <c r="AIV129" s="28"/>
      <c r="AIW129" s="28"/>
      <c r="AIX129" s="28"/>
      <c r="AIY129" s="28"/>
      <c r="AIZ129" s="28"/>
      <c r="AJA129" s="28"/>
      <c r="AJB129" s="28"/>
      <c r="AJC129" s="28"/>
      <c r="AJD129" s="28"/>
      <c r="AJE129" s="28"/>
      <c r="AJF129" s="28"/>
      <c r="AJG129" s="28"/>
      <c r="AJH129" s="28"/>
      <c r="AJI129" s="28"/>
      <c r="AJJ129" s="28"/>
      <c r="AJK129" s="28"/>
      <c r="AJL129" s="28"/>
      <c r="AJM129" s="28"/>
      <c r="AJN129" s="28"/>
      <c r="AJO129" s="28"/>
      <c r="AJP129" s="28"/>
      <c r="AJQ129" s="28"/>
      <c r="AJR129" s="28"/>
      <c r="AJS129" s="28"/>
      <c r="AJT129" s="28"/>
      <c r="AJU129" s="28"/>
      <c r="AJV129" s="28"/>
    </row>
    <row r="130" spans="1:5094" s="21" customFormat="1" x14ac:dyDescent="0.25">
      <c r="A130" s="304"/>
      <c r="B130" s="305" t="s">
        <v>132</v>
      </c>
      <c r="C130" s="306"/>
      <c r="D130" s="307"/>
      <c r="E130" s="307"/>
      <c r="F130" s="308" t="s">
        <v>168</v>
      </c>
      <c r="G130" s="309">
        <f>SUM(G11)</f>
        <v>1.371E-3</v>
      </c>
      <c r="H130" s="310"/>
      <c r="I130" s="311">
        <v>75906.929999999993</v>
      </c>
      <c r="J130" s="311">
        <v>11764.29</v>
      </c>
      <c r="K130" s="311">
        <v>-7396.92</v>
      </c>
      <c r="L130" s="311">
        <f t="shared" ref="L130" si="27">SUM(I130:K130)</f>
        <v>80274.3</v>
      </c>
      <c r="M130" s="311">
        <f>SUM(I130)</f>
        <v>75906.929999999993</v>
      </c>
      <c r="N130" s="311">
        <f>SUM(L130)</f>
        <v>80274.3</v>
      </c>
      <c r="O130" s="312"/>
      <c r="P130" s="35"/>
      <c r="Q130" s="36"/>
      <c r="R130" s="36"/>
      <c r="S130" s="36"/>
      <c r="T130" s="36"/>
      <c r="U130" s="36"/>
      <c r="V130" s="36"/>
      <c r="W130" s="36"/>
      <c r="X130" s="36"/>
      <c r="Y130" s="36"/>
      <c r="Z130" s="35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  <c r="HM130" s="36"/>
      <c r="HN130" s="36"/>
      <c r="HO130" s="36"/>
      <c r="HP130" s="36"/>
      <c r="HQ130" s="36"/>
      <c r="HR130" s="36"/>
      <c r="HS130" s="36"/>
      <c r="HT130" s="36"/>
      <c r="HU130" s="36"/>
      <c r="HV130" s="36"/>
      <c r="HW130" s="36"/>
      <c r="HX130" s="36"/>
      <c r="HY130" s="36"/>
      <c r="HZ130" s="36"/>
      <c r="IA130" s="36"/>
      <c r="IB130" s="36"/>
      <c r="IC130" s="36"/>
      <c r="ID130" s="36"/>
      <c r="IE130" s="36"/>
      <c r="IF130" s="36"/>
      <c r="IG130" s="36"/>
      <c r="IH130" s="36"/>
      <c r="II130" s="36"/>
      <c r="IJ130" s="36"/>
      <c r="IK130" s="36"/>
      <c r="IL130" s="36"/>
      <c r="IM130" s="36"/>
      <c r="IN130" s="36"/>
      <c r="IO130" s="36"/>
      <c r="IP130" s="36"/>
      <c r="IQ130" s="36"/>
      <c r="IR130" s="36"/>
      <c r="IS130" s="36"/>
      <c r="IT130" s="36"/>
      <c r="IU130" s="36"/>
      <c r="IV130" s="36"/>
      <c r="IW130" s="36"/>
      <c r="IX130" s="36"/>
      <c r="IY130" s="36"/>
      <c r="IZ130" s="36"/>
      <c r="JA130" s="36"/>
      <c r="JB130" s="36"/>
      <c r="JC130" s="36"/>
      <c r="JD130" s="36"/>
      <c r="JE130" s="36"/>
      <c r="JF130" s="36"/>
      <c r="JG130" s="36"/>
      <c r="JH130" s="36"/>
      <c r="JI130" s="36"/>
      <c r="JJ130" s="36"/>
      <c r="JK130" s="36"/>
      <c r="JL130" s="36"/>
      <c r="JM130" s="36"/>
      <c r="JN130" s="36"/>
      <c r="JO130" s="36"/>
      <c r="JP130" s="36"/>
      <c r="JQ130" s="36"/>
      <c r="JR130" s="36"/>
      <c r="JS130" s="36"/>
      <c r="JT130" s="36"/>
      <c r="JU130" s="36"/>
      <c r="JV130" s="36"/>
      <c r="JW130" s="36"/>
      <c r="JX130" s="36"/>
      <c r="JY130" s="36"/>
      <c r="JZ130" s="36"/>
      <c r="KA130" s="36"/>
      <c r="KB130" s="36"/>
      <c r="KC130" s="36"/>
      <c r="KD130" s="36"/>
      <c r="KE130" s="36"/>
      <c r="KF130" s="36"/>
      <c r="KG130" s="36"/>
      <c r="KH130" s="36"/>
      <c r="KI130" s="36"/>
      <c r="KJ130" s="36"/>
      <c r="KK130" s="36"/>
      <c r="KL130" s="36"/>
      <c r="KM130" s="36"/>
      <c r="KN130" s="36"/>
      <c r="KO130" s="36"/>
      <c r="KP130" s="36"/>
      <c r="KQ130" s="36"/>
      <c r="KR130" s="36"/>
      <c r="KS130" s="36"/>
      <c r="KT130" s="36"/>
      <c r="KU130" s="36"/>
      <c r="KV130" s="36"/>
      <c r="KW130" s="36"/>
      <c r="KX130" s="36"/>
      <c r="KY130" s="36"/>
      <c r="KZ130" s="36"/>
      <c r="LA130" s="36"/>
      <c r="LB130" s="36"/>
      <c r="LC130" s="36"/>
      <c r="LD130" s="36"/>
      <c r="LE130" s="36"/>
      <c r="LF130" s="36"/>
      <c r="LG130" s="36"/>
      <c r="LH130" s="36"/>
      <c r="LI130" s="36"/>
      <c r="LJ130" s="36"/>
      <c r="LK130" s="36"/>
      <c r="LL130" s="36"/>
      <c r="LM130" s="36"/>
      <c r="LN130" s="36"/>
      <c r="LO130" s="36"/>
      <c r="LP130" s="36"/>
      <c r="LQ130" s="36"/>
      <c r="LR130" s="36"/>
      <c r="LS130" s="36"/>
      <c r="LT130" s="36"/>
      <c r="LU130" s="36"/>
      <c r="LV130" s="36"/>
      <c r="LW130" s="36"/>
      <c r="LX130" s="36"/>
      <c r="LY130" s="36"/>
      <c r="LZ130" s="36"/>
      <c r="MA130" s="36"/>
      <c r="MB130" s="36"/>
      <c r="MC130" s="36"/>
      <c r="MD130" s="36"/>
      <c r="ME130" s="36"/>
      <c r="MF130" s="36"/>
      <c r="MG130" s="36"/>
      <c r="MH130" s="36"/>
      <c r="MI130" s="36"/>
      <c r="MJ130" s="36"/>
      <c r="MK130" s="36"/>
      <c r="ML130" s="36"/>
      <c r="MM130" s="36"/>
      <c r="MN130" s="36"/>
      <c r="MO130" s="36"/>
      <c r="MP130" s="36"/>
      <c r="MQ130" s="36"/>
      <c r="MR130" s="36"/>
      <c r="MS130" s="36"/>
      <c r="MT130" s="36"/>
      <c r="MU130" s="36"/>
      <c r="MV130" s="36"/>
      <c r="MW130" s="36"/>
      <c r="MX130" s="36"/>
      <c r="MY130" s="36"/>
      <c r="MZ130" s="36"/>
      <c r="NA130" s="36"/>
      <c r="NB130" s="36"/>
      <c r="NC130" s="36"/>
      <c r="ND130" s="36"/>
      <c r="NE130" s="36"/>
      <c r="NF130" s="36"/>
      <c r="NG130" s="36"/>
      <c r="NH130" s="36"/>
      <c r="NI130" s="36"/>
      <c r="NJ130" s="36"/>
      <c r="NK130" s="36"/>
      <c r="NL130" s="36"/>
      <c r="NM130" s="36"/>
      <c r="NN130" s="36"/>
      <c r="NO130" s="36"/>
      <c r="NP130" s="36"/>
      <c r="NQ130" s="36"/>
      <c r="NR130" s="36"/>
      <c r="NS130" s="36"/>
      <c r="NT130" s="36"/>
      <c r="NU130" s="36"/>
      <c r="NV130" s="36"/>
      <c r="NW130" s="36"/>
      <c r="NX130" s="36"/>
      <c r="NY130" s="36"/>
      <c r="NZ130" s="36"/>
      <c r="OA130" s="36"/>
      <c r="OB130" s="36"/>
      <c r="OC130" s="36"/>
      <c r="OD130" s="36"/>
      <c r="OE130" s="36"/>
      <c r="OF130" s="36"/>
      <c r="OG130" s="36"/>
      <c r="OH130" s="36"/>
      <c r="OI130" s="36"/>
      <c r="OJ130" s="36"/>
      <c r="OK130" s="36"/>
      <c r="OL130" s="36"/>
      <c r="OM130" s="36"/>
      <c r="ON130" s="36"/>
      <c r="OO130" s="36"/>
      <c r="OP130" s="36"/>
      <c r="OQ130" s="36"/>
      <c r="OR130" s="36"/>
      <c r="OS130" s="36"/>
      <c r="OT130" s="36"/>
      <c r="OU130" s="36"/>
      <c r="OV130" s="36"/>
      <c r="OW130" s="36"/>
      <c r="OX130" s="36"/>
      <c r="OY130" s="36"/>
      <c r="OZ130" s="36"/>
      <c r="PA130" s="36"/>
      <c r="PB130" s="36"/>
      <c r="PC130" s="36"/>
      <c r="PD130" s="36"/>
      <c r="PE130" s="36"/>
      <c r="PF130" s="36"/>
      <c r="PG130" s="36"/>
      <c r="PH130" s="36"/>
      <c r="PI130" s="36"/>
      <c r="PJ130" s="36"/>
      <c r="PK130" s="36"/>
      <c r="PL130" s="36"/>
      <c r="PM130" s="36"/>
      <c r="PN130" s="36"/>
      <c r="PO130" s="36"/>
      <c r="PP130" s="36"/>
      <c r="PQ130" s="36"/>
      <c r="PR130" s="36"/>
      <c r="PS130" s="36"/>
      <c r="PT130" s="36"/>
      <c r="PU130" s="36"/>
      <c r="PV130" s="36"/>
      <c r="PW130" s="36"/>
      <c r="PX130" s="36"/>
      <c r="PY130" s="36"/>
      <c r="PZ130" s="36"/>
      <c r="QA130" s="36"/>
      <c r="QB130" s="36"/>
      <c r="QC130" s="36"/>
      <c r="QD130" s="36"/>
      <c r="QE130" s="36"/>
      <c r="QF130" s="36"/>
      <c r="QG130" s="36"/>
      <c r="QH130" s="36"/>
      <c r="QI130" s="36"/>
      <c r="QJ130" s="36"/>
      <c r="QK130" s="36"/>
      <c r="QL130" s="36"/>
      <c r="QM130" s="36"/>
      <c r="QN130" s="36"/>
      <c r="QO130" s="36"/>
      <c r="QP130" s="36"/>
      <c r="QQ130" s="36"/>
      <c r="QR130" s="36"/>
      <c r="QS130" s="36"/>
      <c r="QT130" s="36"/>
      <c r="QU130" s="36"/>
      <c r="QV130" s="36"/>
      <c r="QW130" s="36"/>
      <c r="QX130" s="36"/>
      <c r="QY130" s="36"/>
      <c r="QZ130" s="36"/>
      <c r="RA130" s="36"/>
      <c r="RB130" s="36"/>
      <c r="RC130" s="36"/>
      <c r="RD130" s="36"/>
      <c r="RE130" s="36"/>
      <c r="RF130" s="36"/>
      <c r="RG130" s="36"/>
      <c r="RH130" s="36"/>
      <c r="RI130" s="36"/>
      <c r="RJ130" s="36"/>
      <c r="RK130" s="36"/>
      <c r="RL130" s="36"/>
      <c r="RM130" s="36"/>
      <c r="RN130" s="36"/>
      <c r="RO130" s="36"/>
      <c r="RP130" s="36"/>
      <c r="RQ130" s="36"/>
      <c r="RR130" s="36"/>
      <c r="RS130" s="36"/>
      <c r="RT130" s="36"/>
      <c r="RU130" s="36"/>
      <c r="RV130" s="36"/>
      <c r="RW130" s="36"/>
      <c r="RX130" s="36"/>
      <c r="RY130" s="36"/>
      <c r="RZ130" s="36"/>
      <c r="SA130" s="36"/>
      <c r="SB130" s="36"/>
      <c r="SC130" s="36"/>
      <c r="SD130" s="36"/>
      <c r="SE130" s="36"/>
      <c r="SF130" s="36"/>
      <c r="SG130" s="36"/>
      <c r="SH130" s="36"/>
      <c r="SI130" s="36"/>
      <c r="SJ130" s="36"/>
      <c r="SK130" s="36"/>
      <c r="SL130" s="36"/>
      <c r="SM130" s="36"/>
      <c r="SN130" s="36"/>
      <c r="SO130" s="36"/>
      <c r="SP130" s="36"/>
      <c r="SQ130" s="36"/>
      <c r="SR130" s="36"/>
      <c r="SS130" s="36"/>
      <c r="ST130" s="36"/>
      <c r="SU130" s="36"/>
      <c r="SV130" s="36"/>
      <c r="SW130" s="36"/>
      <c r="SX130" s="36"/>
      <c r="SY130" s="36"/>
      <c r="SZ130" s="36"/>
      <c r="TA130" s="36"/>
      <c r="TB130" s="36"/>
      <c r="TC130" s="36"/>
      <c r="TD130" s="36"/>
      <c r="TE130" s="36"/>
      <c r="TF130" s="36"/>
      <c r="TG130" s="36"/>
      <c r="TH130" s="36"/>
      <c r="TI130" s="36"/>
      <c r="TJ130" s="36"/>
      <c r="TK130" s="36"/>
      <c r="TL130" s="36"/>
      <c r="TM130" s="36"/>
      <c r="TN130" s="36"/>
      <c r="TO130" s="36"/>
      <c r="TP130" s="36"/>
      <c r="TQ130" s="36"/>
      <c r="TR130" s="36"/>
      <c r="TS130" s="36"/>
      <c r="TT130" s="36"/>
      <c r="TU130" s="36"/>
      <c r="TV130" s="36"/>
      <c r="TW130" s="36"/>
      <c r="TX130" s="36"/>
      <c r="TY130" s="36"/>
      <c r="TZ130" s="36"/>
      <c r="UA130" s="36"/>
      <c r="UB130" s="36"/>
      <c r="UC130" s="36"/>
      <c r="UD130" s="36"/>
      <c r="UE130" s="36"/>
      <c r="UF130" s="36"/>
      <c r="UG130" s="36"/>
      <c r="UH130" s="36"/>
      <c r="UI130" s="36"/>
      <c r="UJ130" s="36"/>
      <c r="UK130" s="36"/>
      <c r="UL130" s="36"/>
      <c r="UM130" s="36"/>
      <c r="UN130" s="36"/>
      <c r="UO130" s="36"/>
      <c r="UP130" s="36"/>
      <c r="UQ130" s="36"/>
      <c r="UR130" s="36"/>
      <c r="US130" s="36"/>
      <c r="UT130" s="36"/>
      <c r="UU130" s="36"/>
      <c r="UV130" s="36"/>
      <c r="UW130" s="36"/>
      <c r="UX130" s="36"/>
      <c r="UY130" s="36"/>
      <c r="UZ130" s="36"/>
      <c r="VA130" s="36"/>
      <c r="VB130" s="36"/>
      <c r="VC130" s="36"/>
      <c r="VD130" s="36"/>
      <c r="VE130" s="36"/>
      <c r="VF130" s="36"/>
      <c r="VG130" s="36"/>
      <c r="VH130" s="36"/>
      <c r="VI130" s="36"/>
      <c r="VJ130" s="36"/>
      <c r="VK130" s="36"/>
      <c r="VL130" s="36"/>
      <c r="VM130" s="36"/>
      <c r="VN130" s="36"/>
      <c r="VO130" s="36"/>
      <c r="VP130" s="36"/>
      <c r="VQ130" s="36"/>
      <c r="VR130" s="36"/>
      <c r="VS130" s="36"/>
      <c r="VT130" s="36"/>
      <c r="VU130" s="36"/>
      <c r="VV130" s="36"/>
      <c r="VW130" s="36"/>
      <c r="VX130" s="36"/>
      <c r="VY130" s="36"/>
      <c r="VZ130" s="36"/>
      <c r="WA130" s="36"/>
      <c r="WB130" s="36"/>
      <c r="WC130" s="36"/>
      <c r="WD130" s="36"/>
      <c r="WE130" s="36"/>
      <c r="WF130" s="36"/>
      <c r="WG130" s="36"/>
      <c r="WH130" s="36"/>
      <c r="WI130" s="36"/>
      <c r="WJ130" s="36"/>
      <c r="WK130" s="36"/>
      <c r="WL130" s="36"/>
      <c r="WM130" s="36"/>
      <c r="WN130" s="36"/>
      <c r="WO130" s="36"/>
      <c r="WP130" s="36"/>
      <c r="WQ130" s="36"/>
      <c r="WR130" s="36"/>
      <c r="WS130" s="36"/>
      <c r="WT130" s="36"/>
      <c r="WU130" s="36"/>
      <c r="WV130" s="36"/>
      <c r="WW130" s="36"/>
      <c r="WX130" s="36"/>
      <c r="WY130" s="36"/>
      <c r="WZ130" s="36"/>
      <c r="XA130" s="36"/>
      <c r="XB130" s="36"/>
      <c r="XC130" s="36"/>
      <c r="XD130" s="36"/>
      <c r="XE130" s="36"/>
      <c r="XF130" s="36"/>
      <c r="XG130" s="36"/>
      <c r="XH130" s="36"/>
      <c r="XI130" s="36"/>
      <c r="XJ130" s="36"/>
      <c r="XK130" s="36"/>
      <c r="XL130" s="36"/>
      <c r="XM130" s="36"/>
      <c r="XN130" s="36"/>
      <c r="XO130" s="36"/>
      <c r="XP130" s="36"/>
      <c r="XQ130" s="36"/>
      <c r="XR130" s="36"/>
      <c r="XS130" s="36"/>
      <c r="XT130" s="36"/>
      <c r="XU130" s="36"/>
      <c r="XV130" s="36"/>
      <c r="XW130" s="36"/>
      <c r="XX130" s="36"/>
      <c r="XY130" s="36"/>
      <c r="XZ130" s="36"/>
      <c r="YA130" s="36"/>
      <c r="YB130" s="36"/>
      <c r="YC130" s="36"/>
      <c r="YD130" s="36"/>
      <c r="YE130" s="36"/>
      <c r="YF130" s="36"/>
      <c r="YG130" s="36"/>
      <c r="YH130" s="36"/>
      <c r="YI130" s="36"/>
      <c r="YJ130" s="36"/>
      <c r="YK130" s="36"/>
      <c r="YL130" s="36"/>
      <c r="YM130" s="36"/>
      <c r="YN130" s="36"/>
      <c r="YO130" s="36"/>
      <c r="YP130" s="36"/>
      <c r="YQ130" s="36"/>
      <c r="YR130" s="36"/>
      <c r="YS130" s="36"/>
      <c r="YT130" s="36"/>
      <c r="YU130" s="36"/>
      <c r="YV130" s="36"/>
      <c r="YW130" s="36"/>
      <c r="YX130" s="36"/>
      <c r="YY130" s="36"/>
      <c r="YZ130" s="36"/>
      <c r="ZA130" s="36"/>
      <c r="ZB130" s="36"/>
      <c r="ZC130" s="36"/>
      <c r="ZD130" s="36"/>
      <c r="ZE130" s="36"/>
      <c r="ZF130" s="36"/>
      <c r="ZG130" s="36"/>
      <c r="ZH130" s="36"/>
      <c r="ZI130" s="36"/>
      <c r="ZJ130" s="36"/>
      <c r="ZK130" s="36"/>
      <c r="ZL130" s="36"/>
      <c r="ZM130" s="36"/>
      <c r="ZN130" s="36"/>
      <c r="ZO130" s="36"/>
      <c r="ZP130" s="36"/>
      <c r="ZQ130" s="36"/>
      <c r="ZR130" s="36"/>
      <c r="ZS130" s="36"/>
      <c r="ZT130" s="36"/>
      <c r="ZU130" s="36"/>
      <c r="ZV130" s="36"/>
      <c r="ZW130" s="36"/>
      <c r="ZX130" s="36"/>
      <c r="ZY130" s="36"/>
      <c r="ZZ130" s="36"/>
      <c r="AAA130" s="36"/>
      <c r="AAB130" s="36"/>
      <c r="AAC130" s="36"/>
      <c r="AAD130" s="36"/>
      <c r="AAE130" s="36"/>
      <c r="AAF130" s="36"/>
      <c r="AAG130" s="36"/>
      <c r="AAH130" s="36"/>
      <c r="AAI130" s="36"/>
      <c r="AAJ130" s="36"/>
      <c r="AAK130" s="36"/>
      <c r="AAL130" s="36"/>
      <c r="AAM130" s="36"/>
      <c r="AAN130" s="36"/>
      <c r="AAO130" s="36"/>
      <c r="AAP130" s="36"/>
      <c r="AAQ130" s="36"/>
      <c r="AAR130" s="36"/>
      <c r="AAS130" s="36"/>
      <c r="AAT130" s="36"/>
      <c r="AAU130" s="36"/>
      <c r="AAV130" s="36"/>
      <c r="AAW130" s="36"/>
      <c r="AAX130" s="36"/>
      <c r="AAY130" s="36"/>
      <c r="AAZ130" s="36"/>
      <c r="ABA130" s="36"/>
      <c r="ABB130" s="36"/>
      <c r="ABC130" s="36"/>
      <c r="ABD130" s="36"/>
      <c r="ABE130" s="36"/>
      <c r="ABF130" s="36"/>
      <c r="ABG130" s="36"/>
      <c r="ABH130" s="36"/>
      <c r="ABI130" s="36"/>
      <c r="ABJ130" s="36"/>
      <c r="ABK130" s="36"/>
      <c r="ABL130" s="36"/>
      <c r="ABM130" s="36"/>
      <c r="ABN130" s="36"/>
      <c r="ABO130" s="36"/>
      <c r="ABP130" s="36"/>
      <c r="ABQ130" s="36"/>
      <c r="ABR130" s="36"/>
      <c r="ABS130" s="36"/>
      <c r="ABT130" s="36"/>
      <c r="ABU130" s="36"/>
      <c r="ABV130" s="36"/>
      <c r="ABW130" s="36"/>
      <c r="ABX130" s="36"/>
      <c r="ABY130" s="36"/>
      <c r="ABZ130" s="36"/>
      <c r="ACA130" s="36"/>
      <c r="ACB130" s="36"/>
      <c r="ACC130" s="36"/>
      <c r="ACD130" s="36"/>
      <c r="ACE130" s="36"/>
      <c r="ACF130" s="36"/>
      <c r="ACG130" s="36"/>
      <c r="ACH130" s="36"/>
      <c r="ACI130" s="36"/>
      <c r="ACJ130" s="36"/>
      <c r="ACK130" s="36"/>
      <c r="ACL130" s="36"/>
      <c r="ACM130" s="36"/>
      <c r="ACN130" s="36"/>
      <c r="ACO130" s="36"/>
      <c r="ACP130" s="36"/>
      <c r="ACQ130" s="36"/>
      <c r="ACR130" s="36"/>
      <c r="ACS130" s="36"/>
      <c r="ACT130" s="36"/>
      <c r="ACU130" s="36"/>
      <c r="ACV130" s="36"/>
      <c r="ACW130" s="36"/>
      <c r="ACX130" s="36"/>
      <c r="ACY130" s="36"/>
      <c r="ACZ130" s="36"/>
      <c r="ADA130" s="36"/>
      <c r="ADB130" s="36"/>
      <c r="ADC130" s="36"/>
      <c r="ADD130" s="36"/>
      <c r="ADE130" s="36"/>
      <c r="ADF130" s="36"/>
      <c r="ADG130" s="36"/>
      <c r="ADH130" s="36"/>
      <c r="ADI130" s="36"/>
      <c r="ADJ130" s="36"/>
      <c r="ADK130" s="36"/>
      <c r="ADL130" s="36"/>
      <c r="ADM130" s="36"/>
      <c r="ADN130" s="36"/>
      <c r="ADO130" s="36"/>
      <c r="ADP130" s="36"/>
      <c r="ADQ130" s="36"/>
      <c r="ADR130" s="36"/>
      <c r="ADS130" s="36"/>
      <c r="ADT130" s="36"/>
      <c r="ADU130" s="36"/>
      <c r="ADV130" s="36"/>
      <c r="ADW130" s="36"/>
      <c r="ADX130" s="36"/>
      <c r="ADY130" s="36"/>
      <c r="ADZ130" s="36"/>
      <c r="AEA130" s="36"/>
      <c r="AEB130" s="36"/>
      <c r="AEC130" s="36"/>
      <c r="AED130" s="36"/>
      <c r="AEE130" s="36"/>
      <c r="AEF130" s="36"/>
      <c r="AEG130" s="36"/>
      <c r="AEH130" s="36"/>
      <c r="AEI130" s="36"/>
      <c r="AEJ130" s="36"/>
      <c r="AEK130" s="36"/>
      <c r="AEL130" s="36"/>
      <c r="AEM130" s="36"/>
      <c r="AEN130" s="36"/>
      <c r="AEO130" s="36"/>
      <c r="AEP130" s="36"/>
      <c r="AEQ130" s="36"/>
      <c r="AER130" s="36"/>
      <c r="AES130" s="36"/>
      <c r="AET130" s="36"/>
      <c r="AEU130" s="36"/>
      <c r="AEV130" s="36"/>
      <c r="AEW130" s="36"/>
      <c r="AEX130" s="36"/>
      <c r="AEY130" s="36"/>
      <c r="AEZ130" s="36"/>
      <c r="AFA130" s="36"/>
      <c r="AFB130" s="36"/>
      <c r="AFC130" s="36"/>
      <c r="AFD130" s="36"/>
      <c r="AFE130" s="36"/>
      <c r="AFF130" s="36"/>
      <c r="AFG130" s="36"/>
      <c r="AFH130" s="36"/>
      <c r="AFI130" s="36"/>
      <c r="AFJ130" s="36"/>
      <c r="AFK130" s="36"/>
      <c r="AFL130" s="36"/>
      <c r="AFM130" s="36"/>
      <c r="AFN130" s="36"/>
      <c r="AFO130" s="36"/>
      <c r="AFP130" s="36"/>
      <c r="AFQ130" s="36"/>
      <c r="AFR130" s="36"/>
      <c r="AFS130" s="36"/>
      <c r="AFT130" s="36"/>
      <c r="AFU130" s="36"/>
      <c r="AFV130" s="36"/>
      <c r="AFW130" s="36"/>
      <c r="AFX130" s="36"/>
      <c r="AFY130" s="36"/>
      <c r="AFZ130" s="36"/>
      <c r="AGA130" s="36"/>
      <c r="AGB130" s="36"/>
      <c r="AGC130" s="36"/>
      <c r="AGD130" s="36"/>
      <c r="AGE130" s="36"/>
      <c r="AGF130" s="36"/>
      <c r="AGG130" s="36"/>
      <c r="AGH130" s="36"/>
      <c r="AGI130" s="36"/>
      <c r="AGJ130" s="36"/>
      <c r="AGK130" s="36"/>
      <c r="AGL130" s="36"/>
      <c r="AGM130" s="36"/>
      <c r="AGN130" s="36"/>
      <c r="AGO130" s="36"/>
      <c r="AGP130" s="36"/>
      <c r="AGQ130" s="36"/>
      <c r="AGR130" s="36"/>
      <c r="AGS130" s="36"/>
      <c r="AGT130" s="36"/>
      <c r="AGU130" s="36"/>
      <c r="AGV130" s="36"/>
      <c r="AGW130" s="36"/>
      <c r="AGX130" s="36"/>
      <c r="AGY130" s="36"/>
      <c r="AGZ130" s="36"/>
      <c r="AHA130" s="36"/>
      <c r="AHB130" s="36"/>
      <c r="AHC130" s="36"/>
      <c r="AHD130" s="36"/>
      <c r="AHE130" s="36"/>
      <c r="AHF130" s="36"/>
      <c r="AHG130" s="36"/>
      <c r="AHH130" s="36"/>
      <c r="AHI130" s="36"/>
      <c r="AHJ130" s="36"/>
      <c r="AHK130" s="36"/>
      <c r="AHL130" s="36"/>
      <c r="AHM130" s="36"/>
      <c r="AHN130" s="36"/>
      <c r="AHO130" s="36"/>
      <c r="AHP130" s="36"/>
      <c r="AHQ130" s="36"/>
      <c r="AHR130" s="36"/>
      <c r="AHS130" s="36"/>
      <c r="AHT130" s="36"/>
      <c r="AHU130" s="36"/>
      <c r="AHV130" s="36"/>
      <c r="AHW130" s="36"/>
      <c r="AHX130" s="36"/>
      <c r="AHY130" s="36"/>
      <c r="AHZ130" s="36"/>
      <c r="AIA130" s="36"/>
      <c r="AIB130" s="36"/>
      <c r="AIC130" s="36"/>
      <c r="AID130" s="36"/>
      <c r="AIE130" s="36"/>
      <c r="AIF130" s="36"/>
      <c r="AIG130" s="36"/>
      <c r="AIH130" s="36"/>
      <c r="AII130" s="36"/>
      <c r="AIJ130" s="36"/>
      <c r="AIK130" s="36"/>
      <c r="AIL130" s="36"/>
      <c r="AIM130" s="36"/>
      <c r="AIN130" s="36"/>
      <c r="AIO130" s="36"/>
      <c r="AIP130" s="36"/>
      <c r="AIQ130" s="36"/>
      <c r="AIR130" s="36"/>
      <c r="AIS130" s="36"/>
      <c r="AIT130" s="36"/>
      <c r="AIU130" s="36"/>
      <c r="AIV130" s="36"/>
      <c r="AIW130" s="36"/>
      <c r="AIX130" s="36"/>
      <c r="AIY130" s="36"/>
      <c r="AIZ130" s="36"/>
      <c r="AJA130" s="36"/>
      <c r="AJB130" s="36"/>
      <c r="AJC130" s="36"/>
      <c r="AJD130" s="36"/>
      <c r="AJE130" s="36"/>
      <c r="AJF130" s="36"/>
      <c r="AJG130" s="36"/>
      <c r="AJH130" s="36"/>
      <c r="AJI130" s="36"/>
      <c r="AJJ130" s="36"/>
      <c r="AJK130" s="36"/>
      <c r="AJL130" s="36"/>
      <c r="AJM130" s="36"/>
      <c r="AJN130" s="36"/>
      <c r="AJO130" s="36"/>
      <c r="AJP130" s="36"/>
      <c r="AJQ130" s="36"/>
      <c r="AJR130" s="36"/>
      <c r="AJS130" s="36"/>
      <c r="AJT130" s="36"/>
      <c r="AJU130" s="36"/>
      <c r="AJV130" s="36"/>
      <c r="AJW130" s="34"/>
      <c r="AJX130" s="34"/>
      <c r="AJY130" s="34"/>
      <c r="AJZ130" s="34"/>
      <c r="AKA130" s="34"/>
      <c r="AKB130" s="34"/>
      <c r="AKC130" s="34"/>
      <c r="AKD130" s="34"/>
      <c r="AKE130" s="34"/>
      <c r="AKF130" s="34"/>
      <c r="AKG130" s="34"/>
      <c r="AKH130" s="34"/>
      <c r="AKI130" s="34"/>
      <c r="AKJ130" s="34"/>
      <c r="AKK130" s="34"/>
      <c r="AKL130" s="34"/>
      <c r="AKM130" s="34"/>
      <c r="AKN130" s="34"/>
      <c r="AKO130" s="34"/>
      <c r="AKP130" s="34"/>
      <c r="AKQ130" s="34"/>
      <c r="AKR130" s="34"/>
      <c r="AKS130" s="34"/>
      <c r="AKT130" s="34"/>
      <c r="AKU130" s="34"/>
      <c r="AKV130" s="34"/>
      <c r="AKW130" s="34"/>
      <c r="AKX130" s="34"/>
      <c r="AKY130" s="34"/>
      <c r="AKZ130" s="34"/>
      <c r="ALA130" s="34"/>
      <c r="ALB130" s="34"/>
      <c r="ALC130" s="34"/>
      <c r="ALD130" s="34"/>
      <c r="ALE130" s="34"/>
      <c r="ALF130" s="34"/>
      <c r="ALG130" s="34"/>
      <c r="ALH130" s="34"/>
      <c r="ALI130" s="34"/>
      <c r="ALJ130" s="34"/>
      <c r="ALK130" s="34"/>
      <c r="ALL130" s="34"/>
      <c r="ALM130" s="34"/>
      <c r="ALN130" s="34"/>
      <c r="ALO130" s="34"/>
      <c r="ALP130" s="34"/>
      <c r="ALQ130" s="34"/>
      <c r="ALR130" s="34"/>
      <c r="ALS130" s="34"/>
      <c r="ALT130" s="34"/>
      <c r="ALU130" s="34"/>
      <c r="ALV130" s="34"/>
      <c r="ALW130" s="34"/>
      <c r="ALX130" s="34"/>
      <c r="ALY130" s="34"/>
      <c r="ALZ130" s="34"/>
      <c r="AMA130" s="34"/>
      <c r="AMB130" s="34"/>
      <c r="AMC130" s="34"/>
      <c r="AMD130" s="34"/>
      <c r="AME130" s="34"/>
      <c r="AMF130" s="34"/>
      <c r="AMG130" s="34"/>
      <c r="AMH130" s="34"/>
      <c r="AMI130" s="34"/>
      <c r="AMJ130" s="34"/>
      <c r="AMK130" s="34"/>
      <c r="AML130" s="34"/>
      <c r="AMM130" s="34"/>
      <c r="AMN130" s="34"/>
      <c r="AMO130" s="34"/>
      <c r="AMP130" s="34"/>
      <c r="AMQ130" s="34"/>
      <c r="AMR130" s="34"/>
      <c r="AMS130" s="34"/>
      <c r="AMT130" s="34"/>
      <c r="AMU130" s="34"/>
      <c r="AMV130" s="34"/>
      <c r="AMW130" s="34"/>
      <c r="AMX130" s="34"/>
      <c r="AMY130" s="34"/>
      <c r="AMZ130" s="34"/>
      <c r="ANA130" s="34"/>
      <c r="ANB130" s="34"/>
      <c r="ANC130" s="34"/>
      <c r="AND130" s="34"/>
      <c r="ANE130" s="34"/>
      <c r="ANF130" s="34"/>
      <c r="ANG130" s="34"/>
      <c r="ANH130" s="34"/>
      <c r="ANI130" s="34"/>
      <c r="ANJ130" s="34"/>
      <c r="ANK130" s="34"/>
      <c r="ANL130" s="34"/>
      <c r="ANM130" s="34"/>
      <c r="ANN130" s="34"/>
      <c r="ANO130" s="34"/>
      <c r="ANP130" s="34"/>
      <c r="ANQ130" s="34"/>
      <c r="ANR130" s="34"/>
      <c r="ANS130" s="34"/>
      <c r="ANT130" s="34"/>
      <c r="ANU130" s="34"/>
      <c r="ANV130" s="34"/>
      <c r="ANW130" s="34"/>
      <c r="ANX130" s="34"/>
      <c r="ANY130" s="34"/>
      <c r="ANZ130" s="34"/>
      <c r="AOA130" s="34"/>
      <c r="AOB130" s="34"/>
      <c r="AOC130" s="34"/>
      <c r="AOD130" s="34"/>
      <c r="AOE130" s="34"/>
      <c r="AOF130" s="34"/>
      <c r="AOG130" s="34"/>
      <c r="AOH130" s="34"/>
      <c r="AOI130" s="34"/>
      <c r="AOJ130" s="34"/>
      <c r="AOK130" s="34"/>
      <c r="AOL130" s="34"/>
      <c r="AOM130" s="34"/>
      <c r="AON130" s="34"/>
      <c r="AOO130" s="34"/>
      <c r="AOP130" s="34"/>
      <c r="AOQ130" s="34"/>
      <c r="AOR130" s="34"/>
      <c r="AOS130" s="34"/>
      <c r="AOT130" s="34"/>
      <c r="AOU130" s="34"/>
      <c r="AOV130" s="34"/>
      <c r="AOW130" s="34"/>
      <c r="AOX130" s="34"/>
      <c r="AOY130" s="34"/>
      <c r="AOZ130" s="34"/>
      <c r="APA130" s="34"/>
      <c r="APB130" s="34"/>
      <c r="APC130" s="34"/>
      <c r="APD130" s="34"/>
      <c r="APE130" s="34"/>
      <c r="APF130" s="34"/>
      <c r="APG130" s="34"/>
      <c r="APH130" s="34"/>
      <c r="API130" s="34"/>
      <c r="APJ130" s="34"/>
      <c r="APK130" s="34"/>
      <c r="APL130" s="34"/>
      <c r="APM130" s="34"/>
      <c r="APN130" s="34"/>
      <c r="APO130" s="34"/>
      <c r="APP130" s="34"/>
      <c r="APQ130" s="34"/>
      <c r="APR130" s="34"/>
      <c r="APS130" s="34"/>
      <c r="APT130" s="34"/>
      <c r="APU130" s="34"/>
      <c r="APV130" s="34"/>
      <c r="APW130" s="34"/>
      <c r="APX130" s="34"/>
      <c r="APY130" s="34"/>
      <c r="APZ130" s="34"/>
      <c r="AQA130" s="34"/>
      <c r="AQB130" s="34"/>
      <c r="AQC130" s="34"/>
      <c r="AQD130" s="34"/>
      <c r="AQE130" s="34"/>
      <c r="AQF130" s="34"/>
      <c r="AQG130" s="34"/>
      <c r="AQH130" s="34"/>
      <c r="AQI130" s="34"/>
      <c r="AQJ130" s="34"/>
      <c r="AQK130" s="34"/>
      <c r="AQL130" s="34"/>
      <c r="AQM130" s="34"/>
      <c r="AQN130" s="34"/>
      <c r="AQO130" s="34"/>
      <c r="AQP130" s="34"/>
      <c r="AQQ130" s="34"/>
      <c r="AQR130" s="34"/>
      <c r="AQS130" s="34"/>
      <c r="AQT130" s="34"/>
      <c r="AQU130" s="34"/>
      <c r="AQV130" s="34"/>
      <c r="AQW130" s="34"/>
      <c r="AQX130" s="34"/>
      <c r="AQY130" s="34"/>
      <c r="AQZ130" s="34"/>
      <c r="ARA130" s="34"/>
      <c r="ARB130" s="34"/>
      <c r="ARC130" s="34"/>
      <c r="ARD130" s="34"/>
      <c r="ARE130" s="34"/>
      <c r="ARF130" s="34"/>
      <c r="ARG130" s="34"/>
      <c r="ARH130" s="34"/>
      <c r="ARI130" s="34"/>
      <c r="ARJ130" s="34"/>
      <c r="ARK130" s="34"/>
      <c r="ARL130" s="34"/>
      <c r="ARM130" s="34"/>
      <c r="ARN130" s="34"/>
      <c r="ARO130" s="34"/>
      <c r="ARP130" s="34"/>
      <c r="ARQ130" s="34"/>
      <c r="ARR130" s="34"/>
      <c r="ARS130" s="34"/>
      <c r="ART130" s="34"/>
      <c r="ARU130" s="34"/>
      <c r="ARV130" s="34"/>
      <c r="ARW130" s="34"/>
      <c r="ARX130" s="34"/>
      <c r="ARY130" s="34"/>
      <c r="ARZ130" s="34"/>
      <c r="ASA130" s="34"/>
      <c r="ASB130" s="34"/>
      <c r="ASC130" s="34"/>
      <c r="ASD130" s="34"/>
      <c r="ASE130" s="34"/>
      <c r="ASF130" s="34"/>
      <c r="ASG130" s="34"/>
      <c r="ASH130" s="34"/>
      <c r="ASI130" s="34"/>
      <c r="ASJ130" s="34"/>
      <c r="ASK130" s="34"/>
      <c r="ASL130" s="34"/>
      <c r="ASM130" s="34"/>
      <c r="ASN130" s="34"/>
      <c r="ASO130" s="34"/>
      <c r="ASP130" s="34"/>
      <c r="ASQ130" s="34"/>
      <c r="ASR130" s="34"/>
      <c r="ASS130" s="34"/>
      <c r="AST130" s="34"/>
      <c r="ASU130" s="34"/>
      <c r="ASV130" s="34"/>
      <c r="ASW130" s="34"/>
      <c r="ASX130" s="34"/>
      <c r="ASY130" s="34"/>
      <c r="ASZ130" s="34"/>
      <c r="ATA130" s="34"/>
      <c r="ATB130" s="34"/>
      <c r="ATC130" s="34"/>
      <c r="ATD130" s="34"/>
      <c r="ATE130" s="34"/>
      <c r="ATF130" s="34"/>
      <c r="ATG130" s="34"/>
      <c r="ATH130" s="34"/>
      <c r="ATI130" s="34"/>
      <c r="ATJ130" s="34"/>
      <c r="ATK130" s="34"/>
      <c r="ATL130" s="34"/>
      <c r="ATM130" s="34"/>
      <c r="ATN130" s="34"/>
      <c r="ATO130" s="34"/>
      <c r="ATP130" s="34"/>
      <c r="ATQ130" s="34"/>
      <c r="ATR130" s="34"/>
      <c r="ATS130" s="34"/>
      <c r="ATT130" s="34"/>
      <c r="ATU130" s="34"/>
      <c r="ATV130" s="34"/>
      <c r="ATW130" s="34"/>
      <c r="ATX130" s="34"/>
      <c r="ATY130" s="34"/>
      <c r="ATZ130" s="34"/>
      <c r="AUA130" s="34"/>
      <c r="AUB130" s="34"/>
      <c r="AUC130" s="34"/>
      <c r="AUD130" s="34"/>
      <c r="AUE130" s="34"/>
      <c r="AUF130" s="34"/>
      <c r="AUG130" s="34"/>
      <c r="AUH130" s="34"/>
      <c r="AUI130" s="34"/>
      <c r="AUJ130" s="34"/>
      <c r="AUK130" s="34"/>
      <c r="AUL130" s="34"/>
      <c r="AUM130" s="34"/>
      <c r="AUN130" s="34"/>
      <c r="AUO130" s="34"/>
      <c r="AUP130" s="34"/>
      <c r="AUQ130" s="34"/>
      <c r="AUR130" s="34"/>
      <c r="AUS130" s="34"/>
      <c r="AUT130" s="34"/>
      <c r="AUU130" s="34"/>
      <c r="AUV130" s="34"/>
      <c r="AUW130" s="34"/>
      <c r="AUX130" s="34"/>
      <c r="AUY130" s="34"/>
      <c r="AUZ130" s="34"/>
      <c r="AVA130" s="34"/>
      <c r="AVB130" s="34"/>
      <c r="AVC130" s="34"/>
      <c r="AVD130" s="34"/>
      <c r="AVE130" s="34"/>
      <c r="AVF130" s="34"/>
      <c r="AVG130" s="34"/>
      <c r="AVH130" s="34"/>
      <c r="AVI130" s="34"/>
      <c r="AVJ130" s="34"/>
      <c r="AVK130" s="34"/>
      <c r="AVL130" s="34"/>
      <c r="AVM130" s="34"/>
      <c r="AVN130" s="34"/>
      <c r="AVO130" s="34"/>
      <c r="AVP130" s="34"/>
      <c r="AVQ130" s="34"/>
      <c r="AVR130" s="34"/>
      <c r="AVS130" s="34"/>
      <c r="AVT130" s="34"/>
      <c r="AVU130" s="34"/>
      <c r="AVV130" s="34"/>
      <c r="AVW130" s="34"/>
      <c r="AVX130" s="34"/>
      <c r="AVY130" s="34"/>
      <c r="AVZ130" s="34"/>
      <c r="AWA130" s="34"/>
      <c r="AWB130" s="34"/>
      <c r="AWC130" s="34"/>
      <c r="AWD130" s="34"/>
      <c r="AWE130" s="34"/>
      <c r="AWF130" s="34"/>
      <c r="AWG130" s="34"/>
      <c r="AWH130" s="34"/>
      <c r="AWI130" s="34"/>
      <c r="AWJ130" s="34"/>
      <c r="AWK130" s="34"/>
      <c r="AWL130" s="34"/>
      <c r="AWM130" s="34"/>
      <c r="AWN130" s="34"/>
      <c r="AWO130" s="34"/>
      <c r="AWP130" s="34"/>
      <c r="AWQ130" s="34"/>
      <c r="AWR130" s="34"/>
      <c r="AWS130" s="34"/>
      <c r="AWT130" s="34"/>
      <c r="AWU130" s="34"/>
      <c r="AWV130" s="34"/>
      <c r="AWW130" s="34"/>
      <c r="AWX130" s="34"/>
      <c r="AWY130" s="34"/>
      <c r="AWZ130" s="34"/>
      <c r="AXA130" s="34"/>
      <c r="AXB130" s="34"/>
      <c r="AXC130" s="34"/>
      <c r="AXD130" s="34"/>
      <c r="AXE130" s="34"/>
      <c r="AXF130" s="34"/>
      <c r="AXG130" s="34"/>
      <c r="AXH130" s="34"/>
      <c r="AXI130" s="34"/>
      <c r="AXJ130" s="34"/>
      <c r="AXK130" s="34"/>
      <c r="AXL130" s="34"/>
      <c r="AXM130" s="34"/>
      <c r="AXN130" s="34"/>
      <c r="AXO130" s="34"/>
      <c r="AXP130" s="34"/>
      <c r="AXQ130" s="34"/>
      <c r="AXR130" s="34"/>
      <c r="AXS130" s="34"/>
      <c r="AXT130" s="34"/>
      <c r="AXU130" s="34"/>
      <c r="AXV130" s="34"/>
      <c r="AXW130" s="34"/>
      <c r="AXX130" s="34"/>
      <c r="AXY130" s="34"/>
      <c r="AXZ130" s="34"/>
      <c r="AYA130" s="34"/>
      <c r="AYB130" s="34"/>
      <c r="AYC130" s="34"/>
      <c r="AYD130" s="34"/>
      <c r="AYE130" s="34"/>
      <c r="AYF130" s="34"/>
      <c r="AYG130" s="34"/>
      <c r="AYH130" s="34"/>
      <c r="AYI130" s="34"/>
      <c r="AYJ130" s="34"/>
      <c r="AYK130" s="34"/>
      <c r="AYL130" s="34"/>
      <c r="AYM130" s="34"/>
      <c r="AYN130" s="34"/>
      <c r="AYO130" s="34"/>
      <c r="AYP130" s="34"/>
      <c r="AYQ130" s="34"/>
      <c r="AYR130" s="34"/>
      <c r="AYS130" s="34"/>
      <c r="AYT130" s="34"/>
      <c r="AYU130" s="34"/>
      <c r="AYV130" s="34"/>
      <c r="AYW130" s="34"/>
      <c r="AYX130" s="34"/>
      <c r="AYY130" s="34"/>
      <c r="AYZ130" s="34"/>
      <c r="AZA130" s="34"/>
      <c r="AZB130" s="34"/>
      <c r="AZC130" s="34"/>
      <c r="AZD130" s="34"/>
      <c r="AZE130" s="34"/>
      <c r="AZF130" s="34"/>
      <c r="AZG130" s="34"/>
      <c r="AZH130" s="34"/>
      <c r="AZI130" s="34"/>
      <c r="AZJ130" s="34"/>
      <c r="AZK130" s="34"/>
      <c r="AZL130" s="34"/>
      <c r="AZM130" s="34"/>
      <c r="AZN130" s="34"/>
      <c r="AZO130" s="34"/>
      <c r="AZP130" s="34"/>
      <c r="AZQ130" s="34"/>
      <c r="AZR130" s="34"/>
      <c r="AZS130" s="34"/>
      <c r="AZT130" s="34"/>
      <c r="AZU130" s="34"/>
      <c r="AZV130" s="34"/>
      <c r="AZW130" s="34"/>
      <c r="AZX130" s="34"/>
      <c r="AZY130" s="34"/>
      <c r="AZZ130" s="34"/>
      <c r="BAA130" s="34"/>
      <c r="BAB130" s="34"/>
      <c r="BAC130" s="34"/>
      <c r="BAD130" s="34"/>
      <c r="BAE130" s="34"/>
      <c r="BAF130" s="34"/>
      <c r="BAG130" s="34"/>
      <c r="BAH130" s="34"/>
      <c r="BAI130" s="34"/>
      <c r="BAJ130" s="34"/>
      <c r="BAK130" s="34"/>
      <c r="BAL130" s="34"/>
      <c r="BAM130" s="34"/>
      <c r="BAN130" s="34"/>
      <c r="BAO130" s="34"/>
      <c r="BAP130" s="34"/>
      <c r="BAQ130" s="34"/>
      <c r="BAR130" s="34"/>
      <c r="BAS130" s="34"/>
      <c r="BAT130" s="34"/>
      <c r="BAU130" s="34"/>
      <c r="BAV130" s="34"/>
      <c r="BAW130" s="34"/>
      <c r="BAX130" s="34"/>
      <c r="BAY130" s="34"/>
      <c r="BAZ130" s="34"/>
      <c r="BBA130" s="34"/>
      <c r="BBB130" s="34"/>
      <c r="BBC130" s="34"/>
      <c r="BBD130" s="34"/>
      <c r="BBE130" s="34"/>
      <c r="BBF130" s="34"/>
      <c r="BBG130" s="34"/>
      <c r="BBH130" s="34"/>
      <c r="BBI130" s="34"/>
      <c r="BBJ130" s="34"/>
      <c r="BBK130" s="34"/>
      <c r="BBL130" s="34"/>
      <c r="BBM130" s="34"/>
      <c r="BBN130" s="34"/>
      <c r="BBO130" s="34"/>
      <c r="BBP130" s="34"/>
      <c r="BBQ130" s="34"/>
      <c r="BBR130" s="34"/>
      <c r="BBS130" s="34"/>
      <c r="BBT130" s="34"/>
      <c r="BBU130" s="34"/>
      <c r="BBV130" s="34"/>
      <c r="BBW130" s="34"/>
      <c r="BBX130" s="34"/>
      <c r="BBY130" s="34"/>
      <c r="BBZ130" s="34"/>
      <c r="BCA130" s="34"/>
      <c r="BCB130" s="34"/>
      <c r="BCC130" s="34"/>
      <c r="BCD130" s="34"/>
      <c r="BCE130" s="34"/>
      <c r="BCF130" s="34"/>
      <c r="BCG130" s="34"/>
      <c r="BCH130" s="34"/>
      <c r="BCI130" s="34"/>
      <c r="BCJ130" s="34"/>
      <c r="BCK130" s="34"/>
      <c r="BCL130" s="34"/>
      <c r="BCM130" s="34"/>
      <c r="BCN130" s="34"/>
      <c r="BCO130" s="34"/>
      <c r="BCP130" s="34"/>
      <c r="BCQ130" s="34"/>
      <c r="BCR130" s="34"/>
      <c r="BCS130" s="34"/>
      <c r="BCT130" s="34"/>
      <c r="BCU130" s="34"/>
      <c r="BCV130" s="34"/>
      <c r="BCW130" s="34"/>
      <c r="BCX130" s="34"/>
      <c r="BCY130" s="34"/>
      <c r="BCZ130" s="34"/>
      <c r="BDA130" s="34"/>
      <c r="BDB130" s="34"/>
      <c r="BDC130" s="34"/>
      <c r="BDD130" s="34"/>
      <c r="BDE130" s="34"/>
      <c r="BDF130" s="34"/>
      <c r="BDG130" s="34"/>
      <c r="BDH130" s="34"/>
      <c r="BDI130" s="34"/>
      <c r="BDJ130" s="34"/>
      <c r="BDK130" s="34"/>
      <c r="BDL130" s="34"/>
      <c r="BDM130" s="34"/>
      <c r="BDN130" s="34"/>
      <c r="BDO130" s="34"/>
      <c r="BDP130" s="34"/>
      <c r="BDQ130" s="34"/>
      <c r="BDR130" s="34"/>
      <c r="BDS130" s="34"/>
      <c r="BDT130" s="34"/>
      <c r="BDU130" s="34"/>
      <c r="BDV130" s="34"/>
      <c r="BDW130" s="34"/>
      <c r="BDX130" s="34"/>
      <c r="BDY130" s="34"/>
      <c r="BDZ130" s="34"/>
      <c r="BEA130" s="34"/>
      <c r="BEB130" s="34"/>
      <c r="BEC130" s="34"/>
      <c r="BED130" s="34"/>
      <c r="BEE130" s="34"/>
      <c r="BEF130" s="34"/>
      <c r="BEG130" s="34"/>
      <c r="BEH130" s="34"/>
      <c r="BEI130" s="34"/>
      <c r="BEJ130" s="34"/>
      <c r="BEK130" s="34"/>
      <c r="BEL130" s="34"/>
      <c r="BEM130" s="34"/>
      <c r="BEN130" s="34"/>
      <c r="BEO130" s="34"/>
      <c r="BEP130" s="34"/>
      <c r="BEQ130" s="34"/>
      <c r="BER130" s="34"/>
      <c r="BES130" s="34"/>
      <c r="BET130" s="34"/>
      <c r="BEU130" s="34"/>
      <c r="BEV130" s="34"/>
      <c r="BEW130" s="34"/>
      <c r="BEX130" s="34"/>
      <c r="BEY130" s="34"/>
      <c r="BEZ130" s="34"/>
      <c r="BFA130" s="34"/>
      <c r="BFB130" s="34"/>
      <c r="BFC130" s="34"/>
      <c r="BFD130" s="34"/>
      <c r="BFE130" s="34"/>
      <c r="BFF130" s="34"/>
      <c r="BFG130" s="34"/>
      <c r="BFH130" s="34"/>
      <c r="BFI130" s="34"/>
      <c r="BFJ130" s="34"/>
      <c r="BFK130" s="34"/>
      <c r="BFL130" s="34"/>
      <c r="BFM130" s="34"/>
      <c r="BFN130" s="34"/>
      <c r="BFO130" s="34"/>
      <c r="BFP130" s="34"/>
      <c r="BFQ130" s="34"/>
      <c r="BFR130" s="34"/>
      <c r="BFS130" s="34"/>
      <c r="BFT130" s="34"/>
      <c r="BFU130" s="34"/>
      <c r="BFV130" s="34"/>
      <c r="BFW130" s="34"/>
      <c r="BFX130" s="34"/>
      <c r="BFY130" s="34"/>
      <c r="BFZ130" s="34"/>
      <c r="BGA130" s="34"/>
      <c r="BGB130" s="34"/>
      <c r="BGC130" s="34"/>
      <c r="BGD130" s="34"/>
      <c r="BGE130" s="34"/>
      <c r="BGF130" s="34"/>
      <c r="BGG130" s="34"/>
      <c r="BGH130" s="34"/>
      <c r="BGI130" s="34"/>
      <c r="BGJ130" s="34"/>
      <c r="BGK130" s="34"/>
      <c r="BGL130" s="34"/>
      <c r="BGM130" s="34"/>
      <c r="BGN130" s="34"/>
      <c r="BGO130" s="34"/>
      <c r="BGP130" s="34"/>
      <c r="BGQ130" s="34"/>
      <c r="BGR130" s="34"/>
      <c r="BGS130" s="34"/>
      <c r="BGT130" s="34"/>
      <c r="BGU130" s="34"/>
      <c r="BGV130" s="34"/>
      <c r="BGW130" s="34"/>
      <c r="BGX130" s="34"/>
      <c r="BGY130" s="34"/>
      <c r="BGZ130" s="34"/>
      <c r="BHA130" s="34"/>
      <c r="BHB130" s="34"/>
      <c r="BHC130" s="34"/>
      <c r="BHD130" s="34"/>
      <c r="BHE130" s="34"/>
      <c r="BHF130" s="34"/>
      <c r="BHG130" s="34"/>
      <c r="BHH130" s="34"/>
      <c r="BHI130" s="34"/>
      <c r="BHJ130" s="34"/>
      <c r="BHK130" s="34"/>
      <c r="BHL130" s="34"/>
      <c r="BHM130" s="34"/>
      <c r="BHN130" s="34"/>
      <c r="BHO130" s="34"/>
      <c r="BHP130" s="34"/>
      <c r="BHQ130" s="34"/>
      <c r="BHR130" s="34"/>
      <c r="BHS130" s="34"/>
      <c r="BHT130" s="34"/>
      <c r="BHU130" s="34"/>
      <c r="BHV130" s="34"/>
      <c r="BHW130" s="34"/>
      <c r="BHX130" s="34"/>
      <c r="BHY130" s="34"/>
      <c r="BHZ130" s="34"/>
      <c r="BIA130" s="34"/>
      <c r="BIB130" s="34"/>
      <c r="BIC130" s="34"/>
      <c r="BID130" s="34"/>
      <c r="BIE130" s="34"/>
      <c r="BIF130" s="34"/>
      <c r="BIG130" s="34"/>
      <c r="BIH130" s="34"/>
      <c r="BII130" s="34"/>
      <c r="BIJ130" s="34"/>
      <c r="BIK130" s="34"/>
      <c r="BIL130" s="34"/>
      <c r="BIM130" s="34"/>
      <c r="BIN130" s="34"/>
      <c r="BIO130" s="34"/>
      <c r="BIP130" s="34"/>
      <c r="BIQ130" s="34"/>
      <c r="BIR130" s="34"/>
      <c r="BIS130" s="34"/>
      <c r="BIT130" s="34"/>
      <c r="BIU130" s="34"/>
      <c r="BIV130" s="34"/>
      <c r="BIW130" s="34"/>
      <c r="BIX130" s="34"/>
      <c r="BIY130" s="34"/>
      <c r="BIZ130" s="34"/>
      <c r="BJA130" s="34"/>
      <c r="BJB130" s="34"/>
      <c r="BJC130" s="34"/>
      <c r="BJD130" s="34"/>
      <c r="BJE130" s="34"/>
      <c r="BJF130" s="34"/>
      <c r="BJG130" s="34"/>
      <c r="BJH130" s="34"/>
      <c r="BJI130" s="34"/>
      <c r="BJJ130" s="34"/>
      <c r="BJK130" s="34"/>
      <c r="BJL130" s="34"/>
      <c r="BJM130" s="34"/>
      <c r="BJN130" s="34"/>
      <c r="BJO130" s="34"/>
      <c r="BJP130" s="34"/>
      <c r="BJQ130" s="34"/>
      <c r="BJR130" s="34"/>
      <c r="BJS130" s="34"/>
      <c r="BJT130" s="34"/>
      <c r="BJU130" s="34"/>
      <c r="BJV130" s="34"/>
      <c r="BJW130" s="34"/>
      <c r="BJX130" s="34"/>
      <c r="BJY130" s="34"/>
      <c r="BJZ130" s="34"/>
      <c r="BKA130" s="34"/>
      <c r="BKB130" s="34"/>
      <c r="BKC130" s="34"/>
      <c r="BKD130" s="34"/>
      <c r="BKE130" s="34"/>
      <c r="BKF130" s="34"/>
      <c r="BKG130" s="34"/>
      <c r="BKH130" s="34"/>
      <c r="BKI130" s="34"/>
      <c r="BKJ130" s="34"/>
      <c r="BKK130" s="34"/>
      <c r="BKL130" s="34"/>
      <c r="BKM130" s="34"/>
      <c r="BKN130" s="34"/>
      <c r="BKO130" s="34"/>
      <c r="BKP130" s="34"/>
      <c r="BKQ130" s="34"/>
      <c r="BKR130" s="34"/>
      <c r="BKS130" s="34"/>
      <c r="BKT130" s="34"/>
      <c r="BKU130" s="34"/>
      <c r="BKV130" s="34"/>
      <c r="BKW130" s="34"/>
      <c r="BKX130" s="34"/>
      <c r="BKY130" s="34"/>
      <c r="BKZ130" s="34"/>
      <c r="BLA130" s="34"/>
      <c r="BLB130" s="34"/>
      <c r="BLC130" s="34"/>
      <c r="BLD130" s="34"/>
      <c r="BLE130" s="34"/>
      <c r="BLF130" s="34"/>
      <c r="BLG130" s="34"/>
      <c r="BLH130" s="34"/>
      <c r="BLI130" s="34"/>
      <c r="BLJ130" s="34"/>
      <c r="BLK130" s="34"/>
      <c r="BLL130" s="34"/>
      <c r="BLM130" s="34"/>
      <c r="BLN130" s="34"/>
      <c r="BLO130" s="34"/>
      <c r="BLP130" s="34"/>
      <c r="BLQ130" s="34"/>
      <c r="BLR130" s="34"/>
      <c r="BLS130" s="34"/>
      <c r="BLT130" s="34"/>
      <c r="BLU130" s="34"/>
      <c r="BLV130" s="34"/>
      <c r="BLW130" s="34"/>
      <c r="BLX130" s="34"/>
      <c r="BLY130" s="34"/>
      <c r="BLZ130" s="34"/>
      <c r="BMA130" s="34"/>
      <c r="BMB130" s="34"/>
      <c r="BMC130" s="34"/>
      <c r="BMD130" s="34"/>
      <c r="BME130" s="34"/>
      <c r="BMF130" s="34"/>
      <c r="BMG130" s="34"/>
      <c r="BMH130" s="34"/>
      <c r="BMI130" s="34"/>
      <c r="BMJ130" s="34"/>
      <c r="BMK130" s="34"/>
      <c r="BML130" s="34"/>
      <c r="BMM130" s="34"/>
      <c r="BMN130" s="34"/>
      <c r="BMO130" s="34"/>
      <c r="BMP130" s="34"/>
      <c r="BMQ130" s="34"/>
      <c r="BMR130" s="34"/>
      <c r="BMS130" s="34"/>
      <c r="BMT130" s="34"/>
      <c r="BMU130" s="34"/>
      <c r="BMV130" s="34"/>
      <c r="BMW130" s="34"/>
      <c r="BMX130" s="34"/>
      <c r="BMY130" s="34"/>
      <c r="BMZ130" s="34"/>
      <c r="BNA130" s="34"/>
      <c r="BNB130" s="34"/>
      <c r="BNC130" s="34"/>
      <c r="BND130" s="34"/>
      <c r="BNE130" s="34"/>
      <c r="BNF130" s="34"/>
      <c r="BNG130" s="34"/>
      <c r="BNH130" s="34"/>
      <c r="BNI130" s="34"/>
      <c r="BNJ130" s="34"/>
      <c r="BNK130" s="34"/>
      <c r="BNL130" s="34"/>
      <c r="BNM130" s="34"/>
      <c r="BNN130" s="34"/>
      <c r="BNO130" s="34"/>
      <c r="BNP130" s="34"/>
      <c r="BNQ130" s="34"/>
      <c r="BNR130" s="34"/>
      <c r="BNS130" s="34"/>
      <c r="BNT130" s="34"/>
      <c r="BNU130" s="34"/>
      <c r="BNV130" s="34"/>
      <c r="BNW130" s="34"/>
      <c r="BNX130" s="34"/>
      <c r="BNY130" s="34"/>
      <c r="BNZ130" s="34"/>
      <c r="BOA130" s="34"/>
      <c r="BOB130" s="34"/>
      <c r="BOC130" s="34"/>
      <c r="BOD130" s="34"/>
      <c r="BOE130" s="34"/>
      <c r="BOF130" s="34"/>
      <c r="BOG130" s="34"/>
      <c r="BOH130" s="34"/>
      <c r="BOI130" s="34"/>
      <c r="BOJ130" s="34"/>
      <c r="BOK130" s="34"/>
      <c r="BOL130" s="34"/>
      <c r="BOM130" s="34"/>
      <c r="BON130" s="34"/>
      <c r="BOO130" s="34"/>
      <c r="BOP130" s="34"/>
      <c r="BOQ130" s="34"/>
      <c r="BOR130" s="34"/>
      <c r="BOS130" s="34"/>
      <c r="BOT130" s="34"/>
      <c r="BOU130" s="34"/>
      <c r="BOV130" s="34"/>
      <c r="BOW130" s="34"/>
      <c r="BOX130" s="34"/>
      <c r="BOY130" s="34"/>
      <c r="BOZ130" s="34"/>
      <c r="BPA130" s="34"/>
      <c r="BPB130" s="34"/>
      <c r="BPC130" s="34"/>
      <c r="BPD130" s="34"/>
      <c r="BPE130" s="34"/>
      <c r="BPF130" s="34"/>
      <c r="BPG130" s="34"/>
      <c r="BPH130" s="34"/>
      <c r="BPI130" s="34"/>
      <c r="BPJ130" s="34"/>
      <c r="BPK130" s="34"/>
      <c r="BPL130" s="34"/>
      <c r="BPM130" s="34"/>
      <c r="BPN130" s="34"/>
      <c r="BPO130" s="34"/>
      <c r="BPP130" s="34"/>
      <c r="BPQ130" s="34"/>
      <c r="BPR130" s="34"/>
      <c r="BPS130" s="34"/>
      <c r="BPT130" s="34"/>
      <c r="BPU130" s="34"/>
      <c r="BPV130" s="34"/>
      <c r="BPW130" s="34"/>
      <c r="BPX130" s="34"/>
      <c r="BPY130" s="34"/>
      <c r="BPZ130" s="34"/>
      <c r="BQA130" s="34"/>
      <c r="BQB130" s="34"/>
      <c r="BQC130" s="34"/>
      <c r="BQD130" s="34"/>
      <c r="BQE130" s="34"/>
      <c r="BQF130" s="34"/>
      <c r="BQG130" s="34"/>
      <c r="BQH130" s="34"/>
      <c r="BQI130" s="34"/>
      <c r="BQJ130" s="34"/>
      <c r="BQK130" s="34"/>
      <c r="BQL130" s="34"/>
      <c r="BQM130" s="34"/>
      <c r="BQN130" s="34"/>
      <c r="BQO130" s="34"/>
      <c r="BQP130" s="34"/>
      <c r="BQQ130" s="34"/>
      <c r="BQR130" s="34"/>
      <c r="BQS130" s="34"/>
      <c r="BQT130" s="34"/>
      <c r="BQU130" s="34"/>
      <c r="BQV130" s="34"/>
      <c r="BQW130" s="34"/>
      <c r="BQX130" s="34"/>
      <c r="BQY130" s="34"/>
      <c r="BQZ130" s="34"/>
      <c r="BRA130" s="34"/>
      <c r="BRB130" s="34"/>
      <c r="BRC130" s="34"/>
      <c r="BRD130" s="34"/>
      <c r="BRE130" s="34"/>
      <c r="BRF130" s="34"/>
      <c r="BRG130" s="34"/>
      <c r="BRH130" s="34"/>
      <c r="BRI130" s="34"/>
      <c r="BRJ130" s="34"/>
      <c r="BRK130" s="34"/>
      <c r="BRL130" s="34"/>
      <c r="BRM130" s="34"/>
      <c r="BRN130" s="34"/>
      <c r="BRO130" s="34"/>
      <c r="BRP130" s="34"/>
      <c r="BRQ130" s="34"/>
      <c r="BRR130" s="34"/>
      <c r="BRS130" s="34"/>
      <c r="BRT130" s="34"/>
      <c r="BRU130" s="34"/>
      <c r="BRV130" s="34"/>
      <c r="BRW130" s="34"/>
      <c r="BRX130" s="34"/>
      <c r="BRY130" s="34"/>
      <c r="BRZ130" s="34"/>
      <c r="BSA130" s="34"/>
      <c r="BSB130" s="34"/>
      <c r="BSC130" s="34"/>
      <c r="BSD130" s="34"/>
      <c r="BSE130" s="34"/>
      <c r="BSF130" s="34"/>
      <c r="BSG130" s="34"/>
      <c r="BSH130" s="34"/>
      <c r="BSI130" s="34"/>
      <c r="BSJ130" s="34"/>
      <c r="BSK130" s="34"/>
      <c r="BSL130" s="34"/>
      <c r="BSM130" s="34"/>
      <c r="BSN130" s="34"/>
      <c r="BSO130" s="34"/>
      <c r="BSP130" s="34"/>
      <c r="BSQ130" s="34"/>
      <c r="BSR130" s="34"/>
      <c r="BSS130" s="34"/>
      <c r="BST130" s="34"/>
      <c r="BSU130" s="34"/>
      <c r="BSV130" s="34"/>
      <c r="BSW130" s="34"/>
      <c r="BSX130" s="34"/>
      <c r="BSY130" s="34"/>
      <c r="BSZ130" s="34"/>
      <c r="BTA130" s="34"/>
      <c r="BTB130" s="34"/>
      <c r="BTC130" s="34"/>
      <c r="BTD130" s="34"/>
      <c r="BTE130" s="34"/>
      <c r="BTF130" s="34"/>
      <c r="BTG130" s="34"/>
      <c r="BTH130" s="34"/>
      <c r="BTI130" s="34"/>
      <c r="BTJ130" s="34"/>
      <c r="BTK130" s="34"/>
      <c r="BTL130" s="34"/>
      <c r="BTM130" s="34"/>
      <c r="BTN130" s="34"/>
      <c r="BTO130" s="34"/>
      <c r="BTP130" s="34"/>
      <c r="BTQ130" s="34"/>
      <c r="BTR130" s="34"/>
      <c r="BTS130" s="34"/>
      <c r="BTT130" s="34"/>
      <c r="BTU130" s="34"/>
      <c r="BTV130" s="34"/>
      <c r="BTW130" s="34"/>
      <c r="BTX130" s="34"/>
      <c r="BTY130" s="34"/>
      <c r="BTZ130" s="34"/>
      <c r="BUA130" s="34"/>
      <c r="BUB130" s="34"/>
      <c r="BUC130" s="34"/>
      <c r="BUD130" s="34"/>
      <c r="BUE130" s="34"/>
      <c r="BUF130" s="34"/>
      <c r="BUG130" s="34"/>
      <c r="BUH130" s="34"/>
      <c r="BUI130" s="34"/>
      <c r="BUJ130" s="34"/>
      <c r="BUK130" s="34"/>
      <c r="BUL130" s="34"/>
      <c r="BUM130" s="34"/>
      <c r="BUN130" s="34"/>
      <c r="BUO130" s="34"/>
      <c r="BUP130" s="34"/>
      <c r="BUQ130" s="34"/>
      <c r="BUR130" s="34"/>
      <c r="BUS130" s="34"/>
      <c r="BUT130" s="34"/>
      <c r="BUU130" s="34"/>
      <c r="BUV130" s="34"/>
      <c r="BUW130" s="34"/>
      <c r="BUX130" s="34"/>
      <c r="BUY130" s="34"/>
      <c r="BUZ130" s="34"/>
      <c r="BVA130" s="34"/>
      <c r="BVB130" s="34"/>
      <c r="BVC130" s="34"/>
      <c r="BVD130" s="34"/>
      <c r="BVE130" s="34"/>
      <c r="BVF130" s="34"/>
      <c r="BVG130" s="34"/>
      <c r="BVH130" s="34"/>
      <c r="BVI130" s="34"/>
      <c r="BVJ130" s="34"/>
      <c r="BVK130" s="34"/>
      <c r="BVL130" s="34"/>
      <c r="BVM130" s="34"/>
      <c r="BVN130" s="34"/>
      <c r="BVO130" s="34"/>
      <c r="BVP130" s="34"/>
      <c r="BVQ130" s="34"/>
      <c r="BVR130" s="34"/>
      <c r="BVS130" s="34"/>
      <c r="BVT130" s="34"/>
      <c r="BVU130" s="34"/>
      <c r="BVV130" s="34"/>
      <c r="BVW130" s="34"/>
      <c r="BVX130" s="34"/>
      <c r="BVY130" s="34"/>
      <c r="BVZ130" s="34"/>
      <c r="BWA130" s="34"/>
      <c r="BWB130" s="34"/>
      <c r="BWC130" s="34"/>
      <c r="BWD130" s="34"/>
      <c r="BWE130" s="34"/>
      <c r="BWF130" s="34"/>
      <c r="BWG130" s="34"/>
      <c r="BWH130" s="34"/>
      <c r="BWI130" s="34"/>
      <c r="BWJ130" s="34"/>
      <c r="BWK130" s="34"/>
      <c r="BWL130" s="34"/>
      <c r="BWM130" s="34"/>
      <c r="BWN130" s="34"/>
      <c r="BWO130" s="34"/>
      <c r="BWP130" s="34"/>
      <c r="BWQ130" s="34"/>
      <c r="BWR130" s="34"/>
      <c r="BWS130" s="34"/>
      <c r="BWT130" s="34"/>
      <c r="BWU130" s="34"/>
      <c r="BWV130" s="34"/>
      <c r="BWW130" s="34"/>
      <c r="BWX130" s="34"/>
      <c r="BWY130" s="34"/>
      <c r="BWZ130" s="34"/>
      <c r="BXA130" s="34"/>
      <c r="BXB130" s="34"/>
      <c r="BXC130" s="34"/>
      <c r="BXD130" s="34"/>
      <c r="BXE130" s="34"/>
      <c r="BXF130" s="34"/>
      <c r="BXG130" s="34"/>
      <c r="BXH130" s="34"/>
      <c r="BXI130" s="34"/>
      <c r="BXJ130" s="34"/>
      <c r="BXK130" s="34"/>
      <c r="BXL130" s="34"/>
      <c r="BXM130" s="34"/>
      <c r="BXN130" s="34"/>
      <c r="BXO130" s="34"/>
      <c r="BXP130" s="34"/>
      <c r="BXQ130" s="34"/>
      <c r="BXR130" s="34"/>
      <c r="BXS130" s="34"/>
      <c r="BXT130" s="34"/>
      <c r="BXU130" s="34"/>
      <c r="BXV130" s="34"/>
      <c r="BXW130" s="34"/>
      <c r="BXX130" s="34"/>
      <c r="BXY130" s="34"/>
      <c r="BXZ130" s="34"/>
      <c r="BYA130" s="34"/>
      <c r="BYB130" s="34"/>
      <c r="BYC130" s="34"/>
      <c r="BYD130" s="34"/>
      <c r="BYE130" s="34"/>
      <c r="BYF130" s="34"/>
      <c r="BYG130" s="34"/>
      <c r="BYH130" s="34"/>
      <c r="BYI130" s="34"/>
      <c r="BYJ130" s="34"/>
      <c r="BYK130" s="34"/>
      <c r="BYL130" s="34"/>
      <c r="BYM130" s="34"/>
      <c r="BYN130" s="34"/>
      <c r="BYO130" s="34"/>
      <c r="BYP130" s="34"/>
      <c r="BYQ130" s="34"/>
      <c r="BYR130" s="34"/>
      <c r="BYS130" s="34"/>
      <c r="BYT130" s="34"/>
      <c r="BYU130" s="34"/>
      <c r="BYV130" s="34"/>
      <c r="BYW130" s="34"/>
      <c r="BYX130" s="34"/>
      <c r="BYY130" s="34"/>
      <c r="BYZ130" s="34"/>
      <c r="BZA130" s="34"/>
      <c r="BZB130" s="34"/>
      <c r="BZC130" s="34"/>
      <c r="BZD130" s="34"/>
      <c r="BZE130" s="34"/>
      <c r="BZF130" s="34"/>
      <c r="BZG130" s="34"/>
      <c r="BZH130" s="34"/>
      <c r="BZI130" s="34"/>
      <c r="BZJ130" s="34"/>
      <c r="BZK130" s="34"/>
      <c r="BZL130" s="34"/>
      <c r="BZM130" s="34"/>
      <c r="BZN130" s="34"/>
      <c r="BZO130" s="34"/>
      <c r="BZP130" s="34"/>
      <c r="BZQ130" s="34"/>
      <c r="BZR130" s="34"/>
      <c r="BZS130" s="34"/>
      <c r="BZT130" s="34"/>
      <c r="BZU130" s="34"/>
      <c r="BZV130" s="34"/>
      <c r="BZW130" s="34"/>
      <c r="BZX130" s="34"/>
      <c r="BZY130" s="34"/>
      <c r="BZZ130" s="34"/>
      <c r="CAA130" s="34"/>
      <c r="CAB130" s="34"/>
      <c r="CAC130" s="34"/>
      <c r="CAD130" s="34"/>
      <c r="CAE130" s="34"/>
      <c r="CAF130" s="34"/>
      <c r="CAG130" s="34"/>
      <c r="CAH130" s="34"/>
      <c r="CAI130" s="34"/>
      <c r="CAJ130" s="34"/>
      <c r="CAK130" s="34"/>
      <c r="CAL130" s="34"/>
      <c r="CAM130" s="34"/>
      <c r="CAN130" s="34"/>
      <c r="CAO130" s="34"/>
      <c r="CAP130" s="34"/>
      <c r="CAQ130" s="34"/>
      <c r="CAR130" s="34"/>
      <c r="CAS130" s="34"/>
      <c r="CAT130" s="34"/>
      <c r="CAU130" s="34"/>
      <c r="CAV130" s="34"/>
      <c r="CAW130" s="34"/>
      <c r="CAX130" s="34"/>
      <c r="CAY130" s="34"/>
      <c r="CAZ130" s="34"/>
      <c r="CBA130" s="34"/>
      <c r="CBB130" s="34"/>
      <c r="CBC130" s="34"/>
      <c r="CBD130" s="34"/>
      <c r="CBE130" s="34"/>
      <c r="CBF130" s="34"/>
      <c r="CBG130" s="34"/>
      <c r="CBH130" s="34"/>
      <c r="CBI130" s="34"/>
      <c r="CBJ130" s="34"/>
      <c r="CBK130" s="34"/>
      <c r="CBL130" s="34"/>
      <c r="CBM130" s="34"/>
      <c r="CBN130" s="34"/>
      <c r="CBO130" s="34"/>
      <c r="CBP130" s="34"/>
      <c r="CBQ130" s="34"/>
      <c r="CBR130" s="34"/>
      <c r="CBS130" s="34"/>
      <c r="CBT130" s="34"/>
      <c r="CBU130" s="34"/>
      <c r="CBV130" s="34"/>
      <c r="CBW130" s="34"/>
      <c r="CBX130" s="34"/>
      <c r="CBY130" s="34"/>
      <c r="CBZ130" s="34"/>
      <c r="CCA130" s="34"/>
      <c r="CCB130" s="34"/>
      <c r="CCC130" s="34"/>
      <c r="CCD130" s="34"/>
      <c r="CCE130" s="34"/>
      <c r="CCF130" s="34"/>
      <c r="CCG130" s="34"/>
      <c r="CCH130" s="34"/>
      <c r="CCI130" s="34"/>
      <c r="CCJ130" s="34"/>
      <c r="CCK130" s="34"/>
      <c r="CCL130" s="34"/>
      <c r="CCM130" s="34"/>
      <c r="CCN130" s="34"/>
      <c r="CCO130" s="34"/>
      <c r="CCP130" s="34"/>
      <c r="CCQ130" s="34"/>
      <c r="CCR130" s="34"/>
      <c r="CCS130" s="34"/>
      <c r="CCT130" s="34"/>
      <c r="CCU130" s="34"/>
      <c r="CCV130" s="34"/>
      <c r="CCW130" s="34"/>
      <c r="CCX130" s="34"/>
      <c r="CCY130" s="34"/>
      <c r="CCZ130" s="34"/>
      <c r="CDA130" s="34"/>
      <c r="CDB130" s="34"/>
      <c r="CDC130" s="34"/>
      <c r="CDD130" s="34"/>
      <c r="CDE130" s="34"/>
      <c r="CDF130" s="34"/>
      <c r="CDG130" s="34"/>
      <c r="CDH130" s="34"/>
      <c r="CDI130" s="34"/>
      <c r="CDJ130" s="34"/>
      <c r="CDK130" s="34"/>
      <c r="CDL130" s="34"/>
      <c r="CDM130" s="34"/>
      <c r="CDN130" s="34"/>
      <c r="CDO130" s="34"/>
      <c r="CDP130" s="34"/>
      <c r="CDQ130" s="34"/>
      <c r="CDR130" s="34"/>
      <c r="CDS130" s="34"/>
      <c r="CDT130" s="34"/>
      <c r="CDU130" s="34"/>
      <c r="CDV130" s="34"/>
      <c r="CDW130" s="34"/>
      <c r="CDX130" s="34"/>
      <c r="CDY130" s="34"/>
      <c r="CDZ130" s="34"/>
      <c r="CEA130" s="34"/>
      <c r="CEB130" s="34"/>
      <c r="CEC130" s="34"/>
      <c r="CED130" s="34"/>
      <c r="CEE130" s="34"/>
      <c r="CEF130" s="34"/>
      <c r="CEG130" s="34"/>
      <c r="CEH130" s="34"/>
      <c r="CEI130" s="34"/>
      <c r="CEJ130" s="34"/>
      <c r="CEK130" s="34"/>
      <c r="CEL130" s="34"/>
      <c r="CEM130" s="34"/>
      <c r="CEN130" s="34"/>
      <c r="CEO130" s="34"/>
      <c r="CEP130" s="34"/>
      <c r="CEQ130" s="34"/>
      <c r="CER130" s="34"/>
      <c r="CES130" s="34"/>
      <c r="CET130" s="34"/>
      <c r="CEU130" s="34"/>
      <c r="CEV130" s="34"/>
      <c r="CEW130" s="34"/>
      <c r="CEX130" s="34"/>
      <c r="CEY130" s="34"/>
      <c r="CEZ130" s="34"/>
      <c r="CFA130" s="34"/>
      <c r="CFB130" s="34"/>
      <c r="CFC130" s="34"/>
      <c r="CFD130" s="34"/>
      <c r="CFE130" s="34"/>
      <c r="CFF130" s="34"/>
      <c r="CFG130" s="34"/>
      <c r="CFH130" s="34"/>
      <c r="CFI130" s="34"/>
      <c r="CFJ130" s="34"/>
      <c r="CFK130" s="34"/>
      <c r="CFL130" s="34"/>
      <c r="CFM130" s="34"/>
      <c r="CFN130" s="34"/>
      <c r="CFO130" s="34"/>
      <c r="CFP130" s="34"/>
      <c r="CFQ130" s="34"/>
      <c r="CFR130" s="34"/>
      <c r="CFS130" s="34"/>
      <c r="CFT130" s="34"/>
      <c r="CFU130" s="34"/>
      <c r="CFV130" s="34"/>
      <c r="CFW130" s="34"/>
      <c r="CFX130" s="34"/>
      <c r="CFY130" s="34"/>
      <c r="CFZ130" s="34"/>
      <c r="CGA130" s="34"/>
      <c r="CGB130" s="34"/>
      <c r="CGC130" s="34"/>
      <c r="CGD130" s="34"/>
      <c r="CGE130" s="34"/>
      <c r="CGF130" s="34"/>
      <c r="CGG130" s="34"/>
      <c r="CGH130" s="34"/>
      <c r="CGI130" s="34"/>
      <c r="CGJ130" s="34"/>
      <c r="CGK130" s="34"/>
      <c r="CGL130" s="34"/>
      <c r="CGM130" s="34"/>
      <c r="CGN130" s="34"/>
      <c r="CGO130" s="34"/>
      <c r="CGP130" s="34"/>
      <c r="CGQ130" s="34"/>
      <c r="CGR130" s="34"/>
      <c r="CGS130" s="34"/>
      <c r="CGT130" s="34"/>
      <c r="CGU130" s="34"/>
      <c r="CGV130" s="34"/>
      <c r="CGW130" s="34"/>
      <c r="CGX130" s="34"/>
      <c r="CGY130" s="34"/>
      <c r="CGZ130" s="34"/>
      <c r="CHA130" s="34"/>
      <c r="CHB130" s="34"/>
      <c r="CHC130" s="34"/>
      <c r="CHD130" s="34"/>
      <c r="CHE130" s="34"/>
      <c r="CHF130" s="34"/>
      <c r="CHG130" s="34"/>
      <c r="CHH130" s="34"/>
      <c r="CHI130" s="34"/>
      <c r="CHJ130" s="34"/>
      <c r="CHK130" s="34"/>
      <c r="CHL130" s="34"/>
      <c r="CHM130" s="34"/>
      <c r="CHN130" s="34"/>
      <c r="CHO130" s="34"/>
      <c r="CHP130" s="34"/>
      <c r="CHQ130" s="34"/>
      <c r="CHR130" s="34"/>
      <c r="CHS130" s="34"/>
      <c r="CHT130" s="34"/>
      <c r="CHU130" s="34"/>
      <c r="CHV130" s="34"/>
      <c r="CHW130" s="34"/>
      <c r="CHX130" s="34"/>
      <c r="CHY130" s="34"/>
      <c r="CHZ130" s="34"/>
      <c r="CIA130" s="34"/>
      <c r="CIB130" s="34"/>
      <c r="CIC130" s="34"/>
      <c r="CID130" s="34"/>
      <c r="CIE130" s="34"/>
      <c r="CIF130" s="34"/>
      <c r="CIG130" s="34"/>
      <c r="CIH130" s="34"/>
      <c r="CII130" s="34"/>
      <c r="CIJ130" s="34"/>
      <c r="CIK130" s="34"/>
      <c r="CIL130" s="34"/>
      <c r="CIM130" s="34"/>
      <c r="CIN130" s="34"/>
      <c r="CIO130" s="34"/>
      <c r="CIP130" s="34"/>
      <c r="CIQ130" s="34"/>
      <c r="CIR130" s="34"/>
      <c r="CIS130" s="34"/>
      <c r="CIT130" s="34"/>
      <c r="CIU130" s="34"/>
      <c r="CIV130" s="34"/>
      <c r="CIW130" s="34"/>
      <c r="CIX130" s="34"/>
      <c r="CIY130" s="34"/>
      <c r="CIZ130" s="34"/>
      <c r="CJA130" s="34"/>
      <c r="CJB130" s="34"/>
      <c r="CJC130" s="34"/>
      <c r="CJD130" s="34"/>
      <c r="CJE130" s="34"/>
      <c r="CJF130" s="34"/>
      <c r="CJG130" s="34"/>
      <c r="CJH130" s="34"/>
      <c r="CJI130" s="34"/>
      <c r="CJJ130" s="34"/>
      <c r="CJK130" s="34"/>
      <c r="CJL130" s="34"/>
      <c r="CJM130" s="34"/>
      <c r="CJN130" s="34"/>
      <c r="CJO130" s="34"/>
      <c r="CJP130" s="34"/>
      <c r="CJQ130" s="34"/>
      <c r="CJR130" s="34"/>
      <c r="CJS130" s="34"/>
      <c r="CJT130" s="34"/>
      <c r="CJU130" s="34"/>
      <c r="CJV130" s="34"/>
      <c r="CJW130" s="34"/>
      <c r="CJX130" s="34"/>
      <c r="CJY130" s="34"/>
      <c r="CJZ130" s="34"/>
      <c r="CKA130" s="34"/>
      <c r="CKB130" s="34"/>
      <c r="CKC130" s="34"/>
      <c r="CKD130" s="34"/>
      <c r="CKE130" s="34"/>
      <c r="CKF130" s="34"/>
      <c r="CKG130" s="34"/>
      <c r="CKH130" s="34"/>
      <c r="CKI130" s="34"/>
      <c r="CKJ130" s="34"/>
      <c r="CKK130" s="34"/>
      <c r="CKL130" s="34"/>
      <c r="CKM130" s="34"/>
      <c r="CKN130" s="34"/>
      <c r="CKO130" s="34"/>
      <c r="CKP130" s="34"/>
      <c r="CKQ130" s="34"/>
      <c r="CKR130" s="34"/>
      <c r="CKS130" s="34"/>
      <c r="CKT130" s="34"/>
      <c r="CKU130" s="34"/>
      <c r="CKV130" s="34"/>
      <c r="CKW130" s="34"/>
      <c r="CKX130" s="34"/>
      <c r="CKY130" s="34"/>
      <c r="CKZ130" s="34"/>
      <c r="CLA130" s="34"/>
      <c r="CLB130" s="34"/>
      <c r="CLC130" s="34"/>
      <c r="CLD130" s="34"/>
      <c r="CLE130" s="34"/>
      <c r="CLF130" s="34"/>
      <c r="CLG130" s="34"/>
      <c r="CLH130" s="34"/>
      <c r="CLI130" s="34"/>
      <c r="CLJ130" s="34"/>
      <c r="CLK130" s="34"/>
      <c r="CLL130" s="34"/>
      <c r="CLM130" s="34"/>
      <c r="CLN130" s="34"/>
      <c r="CLO130" s="34"/>
      <c r="CLP130" s="34"/>
      <c r="CLQ130" s="34"/>
      <c r="CLR130" s="34"/>
      <c r="CLS130" s="34"/>
      <c r="CLT130" s="34"/>
      <c r="CLU130" s="34"/>
      <c r="CLV130" s="34"/>
      <c r="CLW130" s="34"/>
      <c r="CLX130" s="34"/>
      <c r="CLY130" s="34"/>
      <c r="CLZ130" s="34"/>
      <c r="CMA130" s="34"/>
      <c r="CMB130" s="34"/>
      <c r="CMC130" s="34"/>
      <c r="CMD130" s="34"/>
      <c r="CME130" s="34"/>
      <c r="CMF130" s="34"/>
      <c r="CMG130" s="34"/>
      <c r="CMH130" s="34"/>
      <c r="CMI130" s="34"/>
      <c r="CMJ130" s="34"/>
      <c r="CMK130" s="34"/>
      <c r="CML130" s="34"/>
      <c r="CMM130" s="34"/>
      <c r="CMN130" s="34"/>
      <c r="CMO130" s="34"/>
      <c r="CMP130" s="34"/>
      <c r="CMQ130" s="34"/>
      <c r="CMR130" s="34"/>
      <c r="CMS130" s="34"/>
      <c r="CMT130" s="34"/>
      <c r="CMU130" s="34"/>
      <c r="CMV130" s="34"/>
      <c r="CMW130" s="34"/>
      <c r="CMX130" s="34"/>
      <c r="CMY130" s="34"/>
      <c r="CMZ130" s="34"/>
      <c r="CNA130" s="34"/>
      <c r="CNB130" s="34"/>
      <c r="CNC130" s="34"/>
      <c r="CND130" s="34"/>
      <c r="CNE130" s="34"/>
      <c r="CNF130" s="34"/>
      <c r="CNG130" s="34"/>
      <c r="CNH130" s="34"/>
      <c r="CNI130" s="34"/>
      <c r="CNJ130" s="34"/>
      <c r="CNK130" s="34"/>
      <c r="CNL130" s="34"/>
      <c r="CNM130" s="34"/>
      <c r="CNN130" s="34"/>
      <c r="CNO130" s="34"/>
      <c r="CNP130" s="34"/>
      <c r="CNQ130" s="34"/>
      <c r="CNR130" s="34"/>
      <c r="CNS130" s="34"/>
      <c r="CNT130" s="34"/>
      <c r="CNU130" s="34"/>
      <c r="CNV130" s="34"/>
      <c r="CNW130" s="34"/>
      <c r="CNX130" s="34"/>
      <c r="CNY130" s="34"/>
      <c r="CNZ130" s="34"/>
      <c r="COA130" s="34"/>
      <c r="COB130" s="34"/>
      <c r="COC130" s="34"/>
      <c r="COD130" s="34"/>
      <c r="COE130" s="34"/>
      <c r="COF130" s="34"/>
      <c r="COG130" s="34"/>
      <c r="COH130" s="34"/>
      <c r="COI130" s="34"/>
      <c r="COJ130" s="34"/>
      <c r="COK130" s="34"/>
      <c r="COL130" s="34"/>
      <c r="COM130" s="34"/>
      <c r="CON130" s="34"/>
      <c r="COO130" s="34"/>
      <c r="COP130" s="34"/>
      <c r="COQ130" s="34"/>
      <c r="COR130" s="34"/>
      <c r="COS130" s="34"/>
      <c r="COT130" s="34"/>
      <c r="COU130" s="34"/>
      <c r="COV130" s="34"/>
      <c r="COW130" s="34"/>
      <c r="COX130" s="34"/>
      <c r="COY130" s="34"/>
      <c r="COZ130" s="34"/>
      <c r="CPA130" s="34"/>
      <c r="CPB130" s="34"/>
      <c r="CPC130" s="34"/>
      <c r="CPD130" s="34"/>
      <c r="CPE130" s="34"/>
      <c r="CPF130" s="34"/>
      <c r="CPG130" s="34"/>
      <c r="CPH130" s="34"/>
      <c r="CPI130" s="34"/>
      <c r="CPJ130" s="34"/>
      <c r="CPK130" s="34"/>
      <c r="CPL130" s="34"/>
      <c r="CPM130" s="34"/>
      <c r="CPN130" s="34"/>
      <c r="CPO130" s="34"/>
      <c r="CPP130" s="34"/>
      <c r="CPQ130" s="34"/>
      <c r="CPR130" s="34"/>
      <c r="CPS130" s="34"/>
      <c r="CPT130" s="34"/>
      <c r="CPU130" s="34"/>
      <c r="CPV130" s="34"/>
      <c r="CPW130" s="34"/>
      <c r="CPX130" s="34"/>
      <c r="CPY130" s="34"/>
      <c r="CPZ130" s="34"/>
      <c r="CQA130" s="34"/>
      <c r="CQB130" s="34"/>
      <c r="CQC130" s="34"/>
      <c r="CQD130" s="34"/>
      <c r="CQE130" s="34"/>
      <c r="CQF130" s="34"/>
      <c r="CQG130" s="34"/>
      <c r="CQH130" s="34"/>
      <c r="CQI130" s="34"/>
      <c r="CQJ130" s="34"/>
      <c r="CQK130" s="34"/>
      <c r="CQL130" s="34"/>
      <c r="CQM130" s="34"/>
      <c r="CQN130" s="34"/>
      <c r="CQO130" s="34"/>
      <c r="CQP130" s="34"/>
      <c r="CQQ130" s="34"/>
      <c r="CQR130" s="34"/>
      <c r="CQS130" s="34"/>
      <c r="CQT130" s="34"/>
      <c r="CQU130" s="34"/>
      <c r="CQV130" s="34"/>
      <c r="CQW130" s="34"/>
      <c r="CQX130" s="34"/>
      <c r="CQY130" s="34"/>
      <c r="CQZ130" s="34"/>
      <c r="CRA130" s="34"/>
      <c r="CRB130" s="34"/>
      <c r="CRC130" s="34"/>
      <c r="CRD130" s="34"/>
      <c r="CRE130" s="34"/>
      <c r="CRF130" s="34"/>
      <c r="CRG130" s="34"/>
      <c r="CRH130" s="34"/>
      <c r="CRI130" s="34"/>
      <c r="CRJ130" s="34"/>
      <c r="CRK130" s="34"/>
      <c r="CRL130" s="34"/>
      <c r="CRM130" s="34"/>
      <c r="CRN130" s="34"/>
      <c r="CRO130" s="34"/>
      <c r="CRP130" s="34"/>
      <c r="CRQ130" s="34"/>
      <c r="CRR130" s="34"/>
      <c r="CRS130" s="34"/>
      <c r="CRT130" s="34"/>
      <c r="CRU130" s="34"/>
      <c r="CRV130" s="34"/>
      <c r="CRW130" s="34"/>
      <c r="CRX130" s="34"/>
      <c r="CRY130" s="34"/>
      <c r="CRZ130" s="34"/>
      <c r="CSA130" s="34"/>
      <c r="CSB130" s="34"/>
      <c r="CSC130" s="34"/>
      <c r="CSD130" s="34"/>
      <c r="CSE130" s="34"/>
      <c r="CSF130" s="34"/>
      <c r="CSG130" s="34"/>
      <c r="CSH130" s="34"/>
      <c r="CSI130" s="34"/>
      <c r="CSJ130" s="34"/>
      <c r="CSK130" s="34"/>
      <c r="CSL130" s="34"/>
      <c r="CSM130" s="34"/>
      <c r="CSN130" s="34"/>
      <c r="CSO130" s="34"/>
      <c r="CSP130" s="34"/>
      <c r="CSQ130" s="34"/>
      <c r="CSR130" s="34"/>
      <c r="CSS130" s="34"/>
      <c r="CST130" s="34"/>
      <c r="CSU130" s="34"/>
      <c r="CSV130" s="34"/>
      <c r="CSW130" s="34"/>
      <c r="CSX130" s="34"/>
      <c r="CSY130" s="34"/>
      <c r="CSZ130" s="34"/>
      <c r="CTA130" s="34"/>
      <c r="CTB130" s="34"/>
      <c r="CTC130" s="34"/>
      <c r="CTD130" s="34"/>
      <c r="CTE130" s="34"/>
      <c r="CTF130" s="34"/>
      <c r="CTG130" s="34"/>
      <c r="CTH130" s="34"/>
      <c r="CTI130" s="34"/>
      <c r="CTJ130" s="34"/>
      <c r="CTK130" s="34"/>
      <c r="CTL130" s="34"/>
      <c r="CTM130" s="34"/>
      <c r="CTN130" s="34"/>
      <c r="CTO130" s="34"/>
      <c r="CTP130" s="34"/>
      <c r="CTQ130" s="34"/>
      <c r="CTR130" s="34"/>
      <c r="CTS130" s="34"/>
      <c r="CTT130" s="34"/>
      <c r="CTU130" s="34"/>
      <c r="CTV130" s="34"/>
      <c r="CTW130" s="34"/>
      <c r="CTX130" s="34"/>
      <c r="CTY130" s="34"/>
      <c r="CTZ130" s="34"/>
      <c r="CUA130" s="34"/>
      <c r="CUB130" s="34"/>
      <c r="CUC130" s="34"/>
      <c r="CUD130" s="34"/>
      <c r="CUE130" s="34"/>
      <c r="CUF130" s="34"/>
      <c r="CUG130" s="34"/>
      <c r="CUH130" s="34"/>
      <c r="CUI130" s="34"/>
      <c r="CUJ130" s="34"/>
      <c r="CUK130" s="34"/>
      <c r="CUL130" s="34"/>
      <c r="CUM130" s="34"/>
      <c r="CUN130" s="34"/>
      <c r="CUO130" s="34"/>
      <c r="CUP130" s="34"/>
      <c r="CUQ130" s="34"/>
      <c r="CUR130" s="34"/>
      <c r="CUS130" s="34"/>
      <c r="CUT130" s="34"/>
      <c r="CUU130" s="34"/>
      <c r="CUV130" s="34"/>
      <c r="CUW130" s="34"/>
      <c r="CUX130" s="34"/>
      <c r="CUY130" s="34"/>
      <c r="CUZ130" s="34"/>
      <c r="CVA130" s="34"/>
      <c r="CVB130" s="34"/>
      <c r="CVC130" s="34"/>
      <c r="CVD130" s="34"/>
      <c r="CVE130" s="34"/>
      <c r="CVF130" s="34"/>
      <c r="CVG130" s="34"/>
      <c r="CVH130" s="34"/>
      <c r="CVI130" s="34"/>
      <c r="CVJ130" s="34"/>
      <c r="CVK130" s="34"/>
      <c r="CVL130" s="34"/>
      <c r="CVM130" s="34"/>
      <c r="CVN130" s="34"/>
      <c r="CVO130" s="34"/>
      <c r="CVP130" s="34"/>
      <c r="CVQ130" s="34"/>
      <c r="CVR130" s="34"/>
      <c r="CVS130" s="34"/>
      <c r="CVT130" s="34"/>
      <c r="CVU130" s="34"/>
      <c r="CVV130" s="34"/>
      <c r="CVW130" s="34"/>
      <c r="CVX130" s="34"/>
      <c r="CVY130" s="34"/>
      <c r="CVZ130" s="34"/>
      <c r="CWA130" s="34"/>
      <c r="CWB130" s="34"/>
      <c r="CWC130" s="34"/>
      <c r="CWD130" s="34"/>
      <c r="CWE130" s="34"/>
      <c r="CWF130" s="34"/>
      <c r="CWG130" s="34"/>
      <c r="CWH130" s="34"/>
      <c r="CWI130" s="34"/>
      <c r="CWJ130" s="34"/>
      <c r="CWK130" s="34"/>
      <c r="CWL130" s="34"/>
      <c r="CWM130" s="34"/>
      <c r="CWN130" s="34"/>
      <c r="CWO130" s="34"/>
      <c r="CWP130" s="34"/>
      <c r="CWQ130" s="34"/>
      <c r="CWR130" s="34"/>
      <c r="CWS130" s="34"/>
      <c r="CWT130" s="34"/>
      <c r="CWU130" s="34"/>
      <c r="CWV130" s="34"/>
      <c r="CWW130" s="34"/>
      <c r="CWX130" s="34"/>
      <c r="CWY130" s="34"/>
      <c r="CWZ130" s="34"/>
      <c r="CXA130" s="34"/>
      <c r="CXB130" s="34"/>
      <c r="CXC130" s="34"/>
      <c r="CXD130" s="34"/>
      <c r="CXE130" s="34"/>
      <c r="CXF130" s="34"/>
      <c r="CXG130" s="34"/>
      <c r="CXH130" s="34"/>
      <c r="CXI130" s="34"/>
      <c r="CXJ130" s="34"/>
      <c r="CXK130" s="34"/>
      <c r="CXL130" s="34"/>
      <c r="CXM130" s="34"/>
      <c r="CXN130" s="34"/>
      <c r="CXO130" s="34"/>
      <c r="CXP130" s="34"/>
      <c r="CXQ130" s="34"/>
      <c r="CXR130" s="34"/>
      <c r="CXS130" s="34"/>
      <c r="CXT130" s="34"/>
      <c r="CXU130" s="34"/>
      <c r="CXV130" s="34"/>
      <c r="CXW130" s="34"/>
      <c r="CXX130" s="34"/>
      <c r="CXY130" s="34"/>
      <c r="CXZ130" s="34"/>
      <c r="CYA130" s="34"/>
      <c r="CYB130" s="34"/>
      <c r="CYC130" s="34"/>
      <c r="CYD130" s="34"/>
      <c r="CYE130" s="34"/>
      <c r="CYF130" s="34"/>
      <c r="CYG130" s="34"/>
      <c r="CYH130" s="34"/>
      <c r="CYI130" s="34"/>
      <c r="CYJ130" s="34"/>
      <c r="CYK130" s="34"/>
      <c r="CYL130" s="34"/>
      <c r="CYM130" s="34"/>
      <c r="CYN130" s="34"/>
      <c r="CYO130" s="34"/>
      <c r="CYP130" s="34"/>
      <c r="CYQ130" s="34"/>
      <c r="CYR130" s="34"/>
      <c r="CYS130" s="34"/>
      <c r="CYT130" s="34"/>
      <c r="CYU130" s="34"/>
      <c r="CYV130" s="34"/>
      <c r="CYW130" s="34"/>
      <c r="CYX130" s="34"/>
      <c r="CYY130" s="34"/>
      <c r="CYZ130" s="34"/>
      <c r="CZA130" s="34"/>
      <c r="CZB130" s="34"/>
      <c r="CZC130" s="34"/>
      <c r="CZD130" s="34"/>
      <c r="CZE130" s="34"/>
      <c r="CZF130" s="34"/>
      <c r="CZG130" s="34"/>
      <c r="CZH130" s="34"/>
      <c r="CZI130" s="34"/>
      <c r="CZJ130" s="34"/>
      <c r="CZK130" s="34"/>
      <c r="CZL130" s="34"/>
      <c r="CZM130" s="34"/>
      <c r="CZN130" s="34"/>
      <c r="CZO130" s="34"/>
      <c r="CZP130" s="34"/>
      <c r="CZQ130" s="34"/>
      <c r="CZR130" s="34"/>
      <c r="CZS130" s="34"/>
      <c r="CZT130" s="34"/>
      <c r="CZU130" s="34"/>
      <c r="CZV130" s="34"/>
      <c r="CZW130" s="34"/>
      <c r="CZX130" s="34"/>
      <c r="CZY130" s="34"/>
      <c r="CZZ130" s="34"/>
      <c r="DAA130" s="34"/>
      <c r="DAB130" s="34"/>
      <c r="DAC130" s="34"/>
      <c r="DAD130" s="34"/>
      <c r="DAE130" s="34"/>
      <c r="DAF130" s="34"/>
      <c r="DAG130" s="34"/>
      <c r="DAH130" s="34"/>
      <c r="DAI130" s="34"/>
      <c r="DAJ130" s="34"/>
      <c r="DAK130" s="34"/>
      <c r="DAL130" s="34"/>
      <c r="DAM130" s="34"/>
      <c r="DAN130" s="34"/>
      <c r="DAO130" s="34"/>
      <c r="DAP130" s="34"/>
      <c r="DAQ130" s="34"/>
      <c r="DAR130" s="34"/>
      <c r="DAS130" s="34"/>
      <c r="DAT130" s="34"/>
      <c r="DAU130" s="34"/>
      <c r="DAV130" s="34"/>
      <c r="DAW130" s="34"/>
      <c r="DAX130" s="34"/>
      <c r="DAY130" s="34"/>
      <c r="DAZ130" s="34"/>
      <c r="DBA130" s="34"/>
      <c r="DBB130" s="34"/>
      <c r="DBC130" s="34"/>
      <c r="DBD130" s="34"/>
      <c r="DBE130" s="34"/>
      <c r="DBF130" s="34"/>
      <c r="DBG130" s="34"/>
      <c r="DBH130" s="34"/>
      <c r="DBI130" s="34"/>
      <c r="DBJ130" s="34"/>
      <c r="DBK130" s="34"/>
      <c r="DBL130" s="34"/>
      <c r="DBM130" s="34"/>
      <c r="DBN130" s="34"/>
      <c r="DBO130" s="34"/>
      <c r="DBP130" s="34"/>
      <c r="DBQ130" s="34"/>
      <c r="DBR130" s="34"/>
      <c r="DBS130" s="34"/>
      <c r="DBT130" s="34"/>
      <c r="DBU130" s="34"/>
      <c r="DBV130" s="34"/>
      <c r="DBW130" s="34"/>
      <c r="DBX130" s="34"/>
      <c r="DBY130" s="34"/>
      <c r="DBZ130" s="34"/>
      <c r="DCA130" s="34"/>
      <c r="DCB130" s="34"/>
      <c r="DCC130" s="34"/>
      <c r="DCD130" s="34"/>
      <c r="DCE130" s="34"/>
      <c r="DCF130" s="34"/>
      <c r="DCG130" s="34"/>
      <c r="DCH130" s="34"/>
      <c r="DCI130" s="34"/>
      <c r="DCJ130" s="34"/>
      <c r="DCK130" s="34"/>
      <c r="DCL130" s="34"/>
      <c r="DCM130" s="34"/>
      <c r="DCN130" s="34"/>
      <c r="DCO130" s="34"/>
      <c r="DCP130" s="34"/>
      <c r="DCQ130" s="34"/>
      <c r="DCR130" s="34"/>
      <c r="DCS130" s="34"/>
      <c r="DCT130" s="34"/>
      <c r="DCU130" s="34"/>
      <c r="DCV130" s="34"/>
      <c r="DCW130" s="34"/>
      <c r="DCX130" s="34"/>
      <c r="DCY130" s="34"/>
      <c r="DCZ130" s="34"/>
      <c r="DDA130" s="34"/>
      <c r="DDB130" s="34"/>
      <c r="DDC130" s="34"/>
      <c r="DDD130" s="34"/>
      <c r="DDE130" s="34"/>
      <c r="DDF130" s="34"/>
      <c r="DDG130" s="34"/>
      <c r="DDH130" s="34"/>
      <c r="DDI130" s="34"/>
      <c r="DDJ130" s="34"/>
      <c r="DDK130" s="34"/>
      <c r="DDL130" s="34"/>
      <c r="DDM130" s="34"/>
      <c r="DDN130" s="34"/>
      <c r="DDO130" s="34"/>
      <c r="DDP130" s="34"/>
      <c r="DDQ130" s="34"/>
      <c r="DDR130" s="34"/>
      <c r="DDS130" s="34"/>
      <c r="DDT130" s="34"/>
      <c r="DDU130" s="34"/>
      <c r="DDV130" s="34"/>
      <c r="DDW130" s="34"/>
      <c r="DDX130" s="34"/>
      <c r="DDY130" s="34"/>
      <c r="DDZ130" s="34"/>
      <c r="DEA130" s="34"/>
      <c r="DEB130" s="34"/>
      <c r="DEC130" s="34"/>
      <c r="DED130" s="34"/>
      <c r="DEE130" s="34"/>
      <c r="DEF130" s="34"/>
      <c r="DEG130" s="34"/>
      <c r="DEH130" s="34"/>
      <c r="DEI130" s="34"/>
      <c r="DEJ130" s="34"/>
      <c r="DEK130" s="34"/>
      <c r="DEL130" s="34"/>
      <c r="DEM130" s="34"/>
      <c r="DEN130" s="34"/>
      <c r="DEO130" s="34"/>
      <c r="DEP130" s="34"/>
      <c r="DEQ130" s="34"/>
      <c r="DER130" s="34"/>
      <c r="DES130" s="34"/>
      <c r="DET130" s="34"/>
      <c r="DEU130" s="34"/>
      <c r="DEV130" s="34"/>
      <c r="DEW130" s="34"/>
      <c r="DEX130" s="34"/>
      <c r="DEY130" s="34"/>
      <c r="DEZ130" s="34"/>
      <c r="DFA130" s="34"/>
      <c r="DFB130" s="34"/>
      <c r="DFC130" s="34"/>
      <c r="DFD130" s="34"/>
      <c r="DFE130" s="34"/>
      <c r="DFF130" s="34"/>
      <c r="DFG130" s="34"/>
      <c r="DFH130" s="34"/>
      <c r="DFI130" s="34"/>
      <c r="DFJ130" s="34"/>
      <c r="DFK130" s="34"/>
      <c r="DFL130" s="34"/>
      <c r="DFM130" s="34"/>
      <c r="DFN130" s="34"/>
      <c r="DFO130" s="34"/>
      <c r="DFP130" s="34"/>
      <c r="DFQ130" s="34"/>
      <c r="DFR130" s="34"/>
      <c r="DFS130" s="34"/>
      <c r="DFT130" s="34"/>
      <c r="DFU130" s="34"/>
      <c r="DFV130" s="34"/>
      <c r="DFW130" s="34"/>
      <c r="DFX130" s="34"/>
      <c r="DFY130" s="34"/>
      <c r="DFZ130" s="34"/>
      <c r="DGA130" s="34"/>
      <c r="DGB130" s="34"/>
      <c r="DGC130" s="34"/>
      <c r="DGD130" s="34"/>
      <c r="DGE130" s="34"/>
      <c r="DGF130" s="34"/>
      <c r="DGG130" s="34"/>
      <c r="DGH130" s="34"/>
      <c r="DGI130" s="34"/>
      <c r="DGJ130" s="34"/>
      <c r="DGK130" s="34"/>
      <c r="DGL130" s="34"/>
      <c r="DGM130" s="34"/>
      <c r="DGN130" s="34"/>
      <c r="DGO130" s="34"/>
      <c r="DGP130" s="34"/>
      <c r="DGQ130" s="34"/>
      <c r="DGR130" s="34"/>
      <c r="DGS130" s="34"/>
      <c r="DGT130" s="34"/>
      <c r="DGU130" s="34"/>
      <c r="DGV130" s="34"/>
      <c r="DGW130" s="34"/>
      <c r="DGX130" s="34"/>
      <c r="DGY130" s="34"/>
      <c r="DGZ130" s="34"/>
      <c r="DHA130" s="34"/>
      <c r="DHB130" s="34"/>
      <c r="DHC130" s="34"/>
      <c r="DHD130" s="34"/>
      <c r="DHE130" s="34"/>
      <c r="DHF130" s="34"/>
      <c r="DHG130" s="34"/>
      <c r="DHH130" s="34"/>
      <c r="DHI130" s="34"/>
      <c r="DHJ130" s="34"/>
      <c r="DHK130" s="34"/>
      <c r="DHL130" s="34"/>
      <c r="DHM130" s="34"/>
      <c r="DHN130" s="34"/>
      <c r="DHO130" s="34"/>
      <c r="DHP130" s="34"/>
      <c r="DHQ130" s="34"/>
      <c r="DHR130" s="34"/>
      <c r="DHS130" s="34"/>
      <c r="DHT130" s="34"/>
      <c r="DHU130" s="34"/>
      <c r="DHV130" s="34"/>
      <c r="DHW130" s="34"/>
      <c r="DHX130" s="34"/>
      <c r="DHY130" s="34"/>
      <c r="DHZ130" s="34"/>
      <c r="DIA130" s="34"/>
      <c r="DIB130" s="34"/>
      <c r="DIC130" s="34"/>
      <c r="DID130" s="34"/>
      <c r="DIE130" s="34"/>
      <c r="DIF130" s="34"/>
      <c r="DIG130" s="34"/>
      <c r="DIH130" s="34"/>
      <c r="DII130" s="34"/>
      <c r="DIJ130" s="34"/>
      <c r="DIK130" s="34"/>
      <c r="DIL130" s="34"/>
      <c r="DIM130" s="34"/>
      <c r="DIN130" s="34"/>
      <c r="DIO130" s="34"/>
      <c r="DIP130" s="34"/>
      <c r="DIQ130" s="34"/>
      <c r="DIR130" s="34"/>
      <c r="DIS130" s="34"/>
      <c r="DIT130" s="34"/>
      <c r="DIU130" s="34"/>
      <c r="DIV130" s="34"/>
      <c r="DIW130" s="34"/>
      <c r="DIX130" s="34"/>
      <c r="DIY130" s="34"/>
      <c r="DIZ130" s="34"/>
      <c r="DJA130" s="34"/>
      <c r="DJB130" s="34"/>
      <c r="DJC130" s="34"/>
      <c r="DJD130" s="34"/>
      <c r="DJE130" s="34"/>
      <c r="DJF130" s="34"/>
      <c r="DJG130" s="34"/>
      <c r="DJH130" s="34"/>
      <c r="DJI130" s="34"/>
      <c r="DJJ130" s="34"/>
      <c r="DJK130" s="34"/>
      <c r="DJL130" s="34"/>
      <c r="DJM130" s="34"/>
      <c r="DJN130" s="34"/>
      <c r="DJO130" s="34"/>
      <c r="DJP130" s="34"/>
      <c r="DJQ130" s="34"/>
      <c r="DJR130" s="34"/>
      <c r="DJS130" s="34"/>
      <c r="DJT130" s="34"/>
      <c r="DJU130" s="34"/>
      <c r="DJV130" s="34"/>
      <c r="DJW130" s="34"/>
      <c r="DJX130" s="34"/>
      <c r="DJY130" s="34"/>
      <c r="DJZ130" s="34"/>
      <c r="DKA130" s="34"/>
      <c r="DKB130" s="34"/>
      <c r="DKC130" s="34"/>
      <c r="DKD130" s="34"/>
      <c r="DKE130" s="34"/>
      <c r="DKF130" s="34"/>
      <c r="DKG130" s="34"/>
      <c r="DKH130" s="34"/>
      <c r="DKI130" s="34"/>
      <c r="DKJ130" s="34"/>
      <c r="DKK130" s="34"/>
      <c r="DKL130" s="34"/>
      <c r="DKM130" s="34"/>
      <c r="DKN130" s="34"/>
      <c r="DKO130" s="34"/>
      <c r="DKP130" s="34"/>
      <c r="DKQ130" s="34"/>
      <c r="DKR130" s="34"/>
      <c r="DKS130" s="34"/>
      <c r="DKT130" s="34"/>
      <c r="DKU130" s="34"/>
      <c r="DKV130" s="34"/>
      <c r="DKW130" s="34"/>
      <c r="DKX130" s="34"/>
      <c r="DKY130" s="34"/>
      <c r="DKZ130" s="34"/>
      <c r="DLA130" s="34"/>
      <c r="DLB130" s="34"/>
      <c r="DLC130" s="34"/>
      <c r="DLD130" s="34"/>
      <c r="DLE130" s="34"/>
      <c r="DLF130" s="34"/>
      <c r="DLG130" s="34"/>
      <c r="DLH130" s="34"/>
      <c r="DLI130" s="34"/>
      <c r="DLJ130" s="34"/>
      <c r="DLK130" s="34"/>
      <c r="DLL130" s="34"/>
      <c r="DLM130" s="34"/>
      <c r="DLN130" s="34"/>
      <c r="DLO130" s="34"/>
      <c r="DLP130" s="34"/>
      <c r="DLQ130" s="34"/>
      <c r="DLR130" s="34"/>
      <c r="DLS130" s="34"/>
      <c r="DLT130" s="34"/>
      <c r="DLU130" s="34"/>
      <c r="DLV130" s="34"/>
      <c r="DLW130" s="34"/>
      <c r="DLX130" s="34"/>
      <c r="DLY130" s="34"/>
      <c r="DLZ130" s="34"/>
      <c r="DMA130" s="34"/>
      <c r="DMB130" s="34"/>
      <c r="DMC130" s="34"/>
      <c r="DMD130" s="34"/>
      <c r="DME130" s="34"/>
      <c r="DMF130" s="34"/>
      <c r="DMG130" s="34"/>
      <c r="DMH130" s="34"/>
      <c r="DMI130" s="34"/>
      <c r="DMJ130" s="34"/>
      <c r="DMK130" s="34"/>
      <c r="DML130" s="34"/>
      <c r="DMM130" s="34"/>
      <c r="DMN130" s="34"/>
      <c r="DMO130" s="34"/>
      <c r="DMP130" s="34"/>
      <c r="DMQ130" s="34"/>
      <c r="DMR130" s="34"/>
      <c r="DMS130" s="34"/>
      <c r="DMT130" s="34"/>
      <c r="DMU130" s="34"/>
      <c r="DMV130" s="34"/>
      <c r="DMW130" s="34"/>
      <c r="DMX130" s="34"/>
      <c r="DMY130" s="34"/>
      <c r="DMZ130" s="34"/>
      <c r="DNA130" s="34"/>
      <c r="DNB130" s="34"/>
      <c r="DNC130" s="34"/>
      <c r="DND130" s="34"/>
      <c r="DNE130" s="34"/>
      <c r="DNF130" s="34"/>
      <c r="DNG130" s="34"/>
      <c r="DNH130" s="34"/>
      <c r="DNI130" s="34"/>
      <c r="DNJ130" s="34"/>
      <c r="DNK130" s="34"/>
      <c r="DNL130" s="34"/>
      <c r="DNM130" s="34"/>
      <c r="DNN130" s="34"/>
      <c r="DNO130" s="34"/>
      <c r="DNP130" s="34"/>
      <c r="DNQ130" s="34"/>
      <c r="DNR130" s="34"/>
      <c r="DNS130" s="34"/>
      <c r="DNT130" s="34"/>
      <c r="DNU130" s="34"/>
      <c r="DNV130" s="34"/>
      <c r="DNW130" s="34"/>
      <c r="DNX130" s="34"/>
      <c r="DNY130" s="34"/>
      <c r="DNZ130" s="34"/>
      <c r="DOA130" s="34"/>
      <c r="DOB130" s="34"/>
      <c r="DOC130" s="34"/>
      <c r="DOD130" s="34"/>
      <c r="DOE130" s="34"/>
      <c r="DOF130" s="34"/>
      <c r="DOG130" s="34"/>
      <c r="DOH130" s="34"/>
      <c r="DOI130" s="34"/>
      <c r="DOJ130" s="34"/>
      <c r="DOK130" s="34"/>
      <c r="DOL130" s="34"/>
      <c r="DOM130" s="34"/>
      <c r="DON130" s="34"/>
      <c r="DOO130" s="34"/>
      <c r="DOP130" s="34"/>
      <c r="DOQ130" s="34"/>
      <c r="DOR130" s="34"/>
      <c r="DOS130" s="34"/>
      <c r="DOT130" s="34"/>
      <c r="DOU130" s="34"/>
      <c r="DOV130" s="34"/>
      <c r="DOW130" s="34"/>
      <c r="DOX130" s="34"/>
      <c r="DOY130" s="34"/>
      <c r="DOZ130" s="34"/>
      <c r="DPA130" s="34"/>
      <c r="DPB130" s="34"/>
      <c r="DPC130" s="34"/>
      <c r="DPD130" s="34"/>
      <c r="DPE130" s="34"/>
      <c r="DPF130" s="34"/>
      <c r="DPG130" s="34"/>
      <c r="DPH130" s="34"/>
      <c r="DPI130" s="34"/>
      <c r="DPJ130" s="34"/>
      <c r="DPK130" s="34"/>
      <c r="DPL130" s="34"/>
      <c r="DPM130" s="34"/>
      <c r="DPN130" s="34"/>
      <c r="DPO130" s="34"/>
      <c r="DPP130" s="34"/>
      <c r="DPQ130" s="34"/>
      <c r="DPR130" s="34"/>
      <c r="DPS130" s="34"/>
      <c r="DPT130" s="34"/>
      <c r="DPU130" s="34"/>
      <c r="DPV130" s="34"/>
      <c r="DPW130" s="34"/>
      <c r="DPX130" s="34"/>
      <c r="DPY130" s="34"/>
      <c r="DPZ130" s="34"/>
      <c r="DQA130" s="34"/>
      <c r="DQB130" s="34"/>
      <c r="DQC130" s="34"/>
      <c r="DQD130" s="34"/>
      <c r="DQE130" s="34"/>
      <c r="DQF130" s="34"/>
      <c r="DQG130" s="34"/>
      <c r="DQH130" s="34"/>
      <c r="DQI130" s="34"/>
      <c r="DQJ130" s="34"/>
      <c r="DQK130" s="34"/>
      <c r="DQL130" s="34"/>
      <c r="DQM130" s="34"/>
      <c r="DQN130" s="34"/>
      <c r="DQO130" s="34"/>
      <c r="DQP130" s="34"/>
      <c r="DQQ130" s="34"/>
      <c r="DQR130" s="34"/>
      <c r="DQS130" s="34"/>
      <c r="DQT130" s="34"/>
      <c r="DQU130" s="34"/>
      <c r="DQV130" s="34"/>
      <c r="DQW130" s="34"/>
      <c r="DQX130" s="34"/>
      <c r="DQY130" s="34"/>
      <c r="DQZ130" s="34"/>
      <c r="DRA130" s="34"/>
      <c r="DRB130" s="34"/>
      <c r="DRC130" s="34"/>
      <c r="DRD130" s="34"/>
      <c r="DRE130" s="34"/>
      <c r="DRF130" s="34"/>
      <c r="DRG130" s="34"/>
      <c r="DRH130" s="34"/>
      <c r="DRI130" s="34"/>
      <c r="DRJ130" s="34"/>
      <c r="DRK130" s="34"/>
      <c r="DRL130" s="34"/>
      <c r="DRM130" s="34"/>
      <c r="DRN130" s="34"/>
      <c r="DRO130" s="34"/>
      <c r="DRP130" s="34"/>
      <c r="DRQ130" s="34"/>
      <c r="DRR130" s="34"/>
      <c r="DRS130" s="34"/>
      <c r="DRT130" s="34"/>
      <c r="DRU130" s="34"/>
      <c r="DRV130" s="34"/>
      <c r="DRW130" s="34"/>
      <c r="DRX130" s="34"/>
      <c r="DRY130" s="34"/>
      <c r="DRZ130" s="34"/>
      <c r="DSA130" s="34"/>
      <c r="DSB130" s="34"/>
      <c r="DSC130" s="34"/>
      <c r="DSD130" s="34"/>
      <c r="DSE130" s="34"/>
      <c r="DSF130" s="34"/>
      <c r="DSG130" s="34"/>
      <c r="DSH130" s="34"/>
      <c r="DSI130" s="34"/>
      <c r="DSJ130" s="34"/>
      <c r="DSK130" s="34"/>
      <c r="DSL130" s="34"/>
      <c r="DSM130" s="34"/>
      <c r="DSN130" s="34"/>
      <c r="DSO130" s="34"/>
      <c r="DSP130" s="34"/>
      <c r="DSQ130" s="34"/>
      <c r="DSR130" s="34"/>
      <c r="DSS130" s="34"/>
      <c r="DST130" s="34"/>
      <c r="DSU130" s="34"/>
      <c r="DSV130" s="34"/>
      <c r="DSW130" s="34"/>
      <c r="DSX130" s="34"/>
      <c r="DSY130" s="34"/>
      <c r="DSZ130" s="34"/>
      <c r="DTA130" s="34"/>
      <c r="DTB130" s="34"/>
      <c r="DTC130" s="34"/>
      <c r="DTD130" s="34"/>
      <c r="DTE130" s="34"/>
      <c r="DTF130" s="34"/>
      <c r="DTG130" s="34"/>
      <c r="DTH130" s="34"/>
      <c r="DTI130" s="34"/>
      <c r="DTJ130" s="34"/>
      <c r="DTK130" s="34"/>
      <c r="DTL130" s="34"/>
      <c r="DTM130" s="34"/>
      <c r="DTN130" s="34"/>
      <c r="DTO130" s="34"/>
      <c r="DTP130" s="34"/>
      <c r="DTQ130" s="34"/>
      <c r="DTR130" s="34"/>
      <c r="DTS130" s="34"/>
      <c r="DTT130" s="34"/>
      <c r="DTU130" s="34"/>
      <c r="DTV130" s="34"/>
      <c r="DTW130" s="34"/>
      <c r="DTX130" s="34"/>
      <c r="DTY130" s="34"/>
      <c r="DTZ130" s="34"/>
      <c r="DUA130" s="34"/>
      <c r="DUB130" s="34"/>
      <c r="DUC130" s="34"/>
      <c r="DUD130" s="34"/>
      <c r="DUE130" s="34"/>
      <c r="DUF130" s="34"/>
      <c r="DUG130" s="34"/>
      <c r="DUH130" s="34"/>
      <c r="DUI130" s="34"/>
      <c r="DUJ130" s="34"/>
      <c r="DUK130" s="34"/>
      <c r="DUL130" s="34"/>
      <c r="DUM130" s="34"/>
      <c r="DUN130" s="34"/>
      <c r="DUO130" s="34"/>
      <c r="DUP130" s="34"/>
      <c r="DUQ130" s="34"/>
      <c r="DUR130" s="34"/>
      <c r="DUS130" s="34"/>
      <c r="DUT130" s="34"/>
      <c r="DUU130" s="34"/>
      <c r="DUV130" s="34"/>
      <c r="DUW130" s="34"/>
      <c r="DUX130" s="34"/>
      <c r="DUY130" s="34"/>
      <c r="DUZ130" s="34"/>
      <c r="DVA130" s="34"/>
      <c r="DVB130" s="34"/>
      <c r="DVC130" s="34"/>
      <c r="DVD130" s="34"/>
      <c r="DVE130" s="34"/>
      <c r="DVF130" s="34"/>
      <c r="DVG130" s="34"/>
      <c r="DVH130" s="34"/>
      <c r="DVI130" s="34"/>
      <c r="DVJ130" s="34"/>
      <c r="DVK130" s="34"/>
      <c r="DVL130" s="34"/>
      <c r="DVM130" s="34"/>
      <c r="DVN130" s="34"/>
      <c r="DVO130" s="34"/>
      <c r="DVP130" s="34"/>
      <c r="DVQ130" s="34"/>
      <c r="DVR130" s="34"/>
      <c r="DVS130" s="34"/>
      <c r="DVT130" s="34"/>
      <c r="DVU130" s="34"/>
      <c r="DVV130" s="34"/>
      <c r="DVW130" s="34"/>
      <c r="DVX130" s="34"/>
      <c r="DVY130" s="34"/>
      <c r="DVZ130" s="34"/>
      <c r="DWA130" s="34"/>
      <c r="DWB130" s="34"/>
      <c r="DWC130" s="34"/>
      <c r="DWD130" s="34"/>
      <c r="DWE130" s="34"/>
      <c r="DWF130" s="34"/>
      <c r="DWG130" s="34"/>
      <c r="DWH130" s="34"/>
      <c r="DWI130" s="34"/>
      <c r="DWJ130" s="34"/>
      <c r="DWK130" s="34"/>
      <c r="DWL130" s="34"/>
      <c r="DWM130" s="34"/>
      <c r="DWN130" s="34"/>
      <c r="DWO130" s="34"/>
      <c r="DWP130" s="34"/>
      <c r="DWQ130" s="34"/>
      <c r="DWR130" s="34"/>
      <c r="DWS130" s="34"/>
      <c r="DWT130" s="34"/>
      <c r="DWU130" s="34"/>
      <c r="DWV130" s="34"/>
      <c r="DWW130" s="34"/>
      <c r="DWX130" s="34"/>
      <c r="DWY130" s="34"/>
      <c r="DWZ130" s="34"/>
      <c r="DXA130" s="34"/>
      <c r="DXB130" s="34"/>
      <c r="DXC130" s="34"/>
      <c r="DXD130" s="34"/>
      <c r="DXE130" s="34"/>
      <c r="DXF130" s="34"/>
      <c r="DXG130" s="34"/>
      <c r="DXH130" s="34"/>
      <c r="DXI130" s="34"/>
      <c r="DXJ130" s="34"/>
      <c r="DXK130" s="34"/>
      <c r="DXL130" s="34"/>
      <c r="DXM130" s="34"/>
      <c r="DXN130" s="34"/>
      <c r="DXO130" s="34"/>
      <c r="DXP130" s="34"/>
      <c r="DXQ130" s="34"/>
      <c r="DXR130" s="34"/>
      <c r="DXS130" s="34"/>
      <c r="DXT130" s="34"/>
      <c r="DXU130" s="34"/>
      <c r="DXV130" s="34"/>
      <c r="DXW130" s="34"/>
      <c r="DXX130" s="34"/>
      <c r="DXY130" s="34"/>
      <c r="DXZ130" s="34"/>
      <c r="DYA130" s="34"/>
      <c r="DYB130" s="34"/>
      <c r="DYC130" s="34"/>
      <c r="DYD130" s="34"/>
      <c r="DYE130" s="34"/>
      <c r="DYF130" s="34"/>
      <c r="DYG130" s="34"/>
      <c r="DYH130" s="34"/>
      <c r="DYI130" s="34"/>
      <c r="DYJ130" s="34"/>
      <c r="DYK130" s="34"/>
      <c r="DYL130" s="34"/>
      <c r="DYM130" s="34"/>
      <c r="DYN130" s="34"/>
      <c r="DYO130" s="34"/>
      <c r="DYP130" s="34"/>
      <c r="DYQ130" s="34"/>
      <c r="DYR130" s="34"/>
      <c r="DYS130" s="34"/>
      <c r="DYT130" s="34"/>
      <c r="DYU130" s="34"/>
      <c r="DYV130" s="34"/>
      <c r="DYW130" s="34"/>
      <c r="DYX130" s="34"/>
      <c r="DYY130" s="34"/>
      <c r="DYZ130" s="34"/>
      <c r="DZA130" s="34"/>
      <c r="DZB130" s="34"/>
      <c r="DZC130" s="34"/>
      <c r="DZD130" s="34"/>
      <c r="DZE130" s="34"/>
      <c r="DZF130" s="34"/>
      <c r="DZG130" s="34"/>
      <c r="DZH130" s="34"/>
      <c r="DZI130" s="34"/>
      <c r="DZJ130" s="34"/>
      <c r="DZK130" s="34"/>
      <c r="DZL130" s="34"/>
      <c r="DZM130" s="34"/>
      <c r="DZN130" s="34"/>
      <c r="DZO130" s="34"/>
      <c r="DZP130" s="34"/>
      <c r="DZQ130" s="34"/>
      <c r="DZR130" s="34"/>
      <c r="DZS130" s="34"/>
      <c r="DZT130" s="34"/>
      <c r="DZU130" s="34"/>
      <c r="DZV130" s="34"/>
      <c r="DZW130" s="34"/>
      <c r="DZX130" s="34"/>
      <c r="DZY130" s="34"/>
      <c r="DZZ130" s="34"/>
      <c r="EAA130" s="34"/>
      <c r="EAB130" s="34"/>
      <c r="EAC130" s="34"/>
      <c r="EAD130" s="34"/>
      <c r="EAE130" s="34"/>
      <c r="EAF130" s="34"/>
      <c r="EAG130" s="34"/>
      <c r="EAH130" s="34"/>
      <c r="EAI130" s="34"/>
      <c r="EAJ130" s="34"/>
      <c r="EAK130" s="34"/>
      <c r="EAL130" s="34"/>
      <c r="EAM130" s="34"/>
      <c r="EAN130" s="34"/>
      <c r="EAO130" s="34"/>
      <c r="EAP130" s="34"/>
      <c r="EAQ130" s="34"/>
      <c r="EAR130" s="34"/>
      <c r="EAS130" s="34"/>
      <c r="EAT130" s="34"/>
      <c r="EAU130" s="34"/>
      <c r="EAV130" s="34"/>
      <c r="EAW130" s="34"/>
      <c r="EAX130" s="34"/>
      <c r="EAY130" s="34"/>
      <c r="EAZ130" s="34"/>
      <c r="EBA130" s="34"/>
      <c r="EBB130" s="34"/>
      <c r="EBC130" s="34"/>
      <c r="EBD130" s="34"/>
      <c r="EBE130" s="34"/>
      <c r="EBF130" s="34"/>
      <c r="EBG130" s="34"/>
      <c r="EBH130" s="34"/>
      <c r="EBI130" s="34"/>
      <c r="EBJ130" s="34"/>
      <c r="EBK130" s="34"/>
      <c r="EBL130" s="34"/>
      <c r="EBM130" s="34"/>
      <c r="EBN130" s="34"/>
      <c r="EBO130" s="34"/>
      <c r="EBP130" s="34"/>
      <c r="EBQ130" s="34"/>
      <c r="EBR130" s="34"/>
      <c r="EBS130" s="34"/>
      <c r="EBT130" s="34"/>
      <c r="EBU130" s="34"/>
      <c r="EBV130" s="34"/>
      <c r="EBW130" s="34"/>
      <c r="EBX130" s="34"/>
      <c r="EBY130" s="34"/>
      <c r="EBZ130" s="34"/>
      <c r="ECA130" s="34"/>
      <c r="ECB130" s="34"/>
      <c r="ECC130" s="34"/>
      <c r="ECD130" s="34"/>
      <c r="ECE130" s="34"/>
      <c r="ECF130" s="34"/>
      <c r="ECG130" s="34"/>
      <c r="ECH130" s="34"/>
      <c r="ECI130" s="34"/>
      <c r="ECJ130" s="34"/>
      <c r="ECK130" s="34"/>
      <c r="ECL130" s="34"/>
      <c r="ECM130" s="34"/>
      <c r="ECN130" s="34"/>
      <c r="ECO130" s="34"/>
      <c r="ECP130" s="34"/>
      <c r="ECQ130" s="34"/>
      <c r="ECR130" s="34"/>
      <c r="ECS130" s="34"/>
      <c r="ECT130" s="34"/>
      <c r="ECU130" s="34"/>
      <c r="ECV130" s="34"/>
      <c r="ECW130" s="34"/>
      <c r="ECX130" s="34"/>
      <c r="ECY130" s="34"/>
      <c r="ECZ130" s="34"/>
      <c r="EDA130" s="34"/>
      <c r="EDB130" s="34"/>
      <c r="EDC130" s="34"/>
      <c r="EDD130" s="34"/>
      <c r="EDE130" s="34"/>
      <c r="EDF130" s="34"/>
      <c r="EDG130" s="34"/>
      <c r="EDH130" s="34"/>
      <c r="EDI130" s="34"/>
      <c r="EDJ130" s="34"/>
      <c r="EDK130" s="34"/>
      <c r="EDL130" s="34"/>
      <c r="EDM130" s="34"/>
      <c r="EDN130" s="34"/>
      <c r="EDO130" s="34"/>
      <c r="EDP130" s="34"/>
      <c r="EDQ130" s="34"/>
      <c r="EDR130" s="34"/>
      <c r="EDS130" s="34"/>
      <c r="EDT130" s="34"/>
      <c r="EDU130" s="34"/>
      <c r="EDV130" s="34"/>
      <c r="EDW130" s="34"/>
      <c r="EDX130" s="34"/>
      <c r="EDY130" s="34"/>
      <c r="EDZ130" s="34"/>
      <c r="EEA130" s="34"/>
      <c r="EEB130" s="34"/>
      <c r="EEC130" s="34"/>
      <c r="EED130" s="34"/>
      <c r="EEE130" s="34"/>
      <c r="EEF130" s="34"/>
      <c r="EEG130" s="34"/>
      <c r="EEH130" s="34"/>
      <c r="EEI130" s="34"/>
      <c r="EEJ130" s="34"/>
      <c r="EEK130" s="34"/>
      <c r="EEL130" s="34"/>
      <c r="EEM130" s="34"/>
      <c r="EEN130" s="34"/>
      <c r="EEO130" s="34"/>
      <c r="EEP130" s="34"/>
      <c r="EEQ130" s="34"/>
      <c r="EER130" s="34"/>
      <c r="EES130" s="34"/>
      <c r="EET130" s="34"/>
      <c r="EEU130" s="34"/>
      <c r="EEV130" s="34"/>
      <c r="EEW130" s="34"/>
      <c r="EEX130" s="34"/>
      <c r="EEY130" s="34"/>
      <c r="EEZ130" s="34"/>
      <c r="EFA130" s="34"/>
      <c r="EFB130" s="34"/>
      <c r="EFC130" s="34"/>
      <c r="EFD130" s="34"/>
      <c r="EFE130" s="34"/>
      <c r="EFF130" s="34"/>
      <c r="EFG130" s="34"/>
      <c r="EFH130" s="34"/>
      <c r="EFI130" s="34"/>
      <c r="EFJ130" s="34"/>
      <c r="EFK130" s="34"/>
      <c r="EFL130" s="34"/>
      <c r="EFM130" s="34"/>
      <c r="EFN130" s="34"/>
      <c r="EFO130" s="34"/>
      <c r="EFP130" s="34"/>
      <c r="EFQ130" s="34"/>
      <c r="EFR130" s="34"/>
      <c r="EFS130" s="34"/>
      <c r="EFT130" s="34"/>
      <c r="EFU130" s="34"/>
      <c r="EFV130" s="34"/>
      <c r="EFW130" s="34"/>
      <c r="EFX130" s="34"/>
      <c r="EFY130" s="34"/>
      <c r="EFZ130" s="34"/>
      <c r="EGA130" s="34"/>
      <c r="EGB130" s="34"/>
      <c r="EGC130" s="34"/>
      <c r="EGD130" s="34"/>
      <c r="EGE130" s="34"/>
      <c r="EGF130" s="34"/>
      <c r="EGG130" s="34"/>
      <c r="EGH130" s="34"/>
      <c r="EGI130" s="34"/>
      <c r="EGJ130" s="34"/>
      <c r="EGK130" s="34"/>
      <c r="EGL130" s="34"/>
      <c r="EGM130" s="34"/>
      <c r="EGN130" s="34"/>
      <c r="EGO130" s="34"/>
      <c r="EGP130" s="34"/>
      <c r="EGQ130" s="34"/>
      <c r="EGR130" s="34"/>
      <c r="EGS130" s="34"/>
      <c r="EGT130" s="34"/>
      <c r="EGU130" s="34"/>
      <c r="EGV130" s="34"/>
      <c r="EGW130" s="34"/>
      <c r="EGX130" s="34"/>
      <c r="EGY130" s="34"/>
      <c r="EGZ130" s="34"/>
      <c r="EHA130" s="34"/>
      <c r="EHB130" s="34"/>
      <c r="EHC130" s="34"/>
      <c r="EHD130" s="34"/>
      <c r="EHE130" s="34"/>
      <c r="EHF130" s="34"/>
      <c r="EHG130" s="34"/>
      <c r="EHH130" s="34"/>
      <c r="EHI130" s="34"/>
      <c r="EHJ130" s="34"/>
      <c r="EHK130" s="34"/>
      <c r="EHL130" s="34"/>
      <c r="EHM130" s="34"/>
      <c r="EHN130" s="34"/>
      <c r="EHO130" s="34"/>
      <c r="EHP130" s="34"/>
      <c r="EHQ130" s="34"/>
      <c r="EHR130" s="34"/>
      <c r="EHS130" s="34"/>
      <c r="EHT130" s="34"/>
      <c r="EHU130" s="34"/>
      <c r="EHV130" s="34"/>
      <c r="EHW130" s="34"/>
      <c r="EHX130" s="34"/>
      <c r="EHY130" s="34"/>
      <c r="EHZ130" s="34"/>
      <c r="EIA130" s="34"/>
      <c r="EIB130" s="34"/>
      <c r="EIC130" s="34"/>
      <c r="EID130" s="34"/>
      <c r="EIE130" s="34"/>
      <c r="EIF130" s="34"/>
      <c r="EIG130" s="34"/>
      <c r="EIH130" s="34"/>
      <c r="EII130" s="34"/>
      <c r="EIJ130" s="34"/>
      <c r="EIK130" s="34"/>
      <c r="EIL130" s="34"/>
      <c r="EIM130" s="34"/>
      <c r="EIN130" s="34"/>
      <c r="EIO130" s="34"/>
      <c r="EIP130" s="34"/>
      <c r="EIQ130" s="34"/>
      <c r="EIR130" s="34"/>
      <c r="EIS130" s="34"/>
      <c r="EIT130" s="34"/>
      <c r="EIU130" s="34"/>
      <c r="EIV130" s="34"/>
      <c r="EIW130" s="34"/>
      <c r="EIX130" s="34"/>
      <c r="EIY130" s="34"/>
      <c r="EIZ130" s="34"/>
      <c r="EJA130" s="34"/>
      <c r="EJB130" s="34"/>
      <c r="EJC130" s="34"/>
      <c r="EJD130" s="34"/>
      <c r="EJE130" s="34"/>
      <c r="EJF130" s="34"/>
      <c r="EJG130" s="34"/>
      <c r="EJH130" s="34"/>
      <c r="EJI130" s="34"/>
      <c r="EJJ130" s="34"/>
      <c r="EJK130" s="34"/>
      <c r="EJL130" s="34"/>
      <c r="EJM130" s="34"/>
      <c r="EJN130" s="34"/>
      <c r="EJO130" s="34"/>
      <c r="EJP130" s="34"/>
      <c r="EJQ130" s="34"/>
      <c r="EJR130" s="34"/>
      <c r="EJS130" s="34"/>
      <c r="EJT130" s="34"/>
      <c r="EJU130" s="34"/>
      <c r="EJV130" s="34"/>
      <c r="EJW130" s="34"/>
      <c r="EJX130" s="34"/>
      <c r="EJY130" s="34"/>
      <c r="EJZ130" s="34"/>
      <c r="EKA130" s="34"/>
      <c r="EKB130" s="34"/>
      <c r="EKC130" s="34"/>
      <c r="EKD130" s="34"/>
      <c r="EKE130" s="34"/>
      <c r="EKF130" s="34"/>
      <c r="EKG130" s="34"/>
      <c r="EKH130" s="34"/>
      <c r="EKI130" s="34"/>
      <c r="EKJ130" s="34"/>
      <c r="EKK130" s="34"/>
      <c r="EKL130" s="34"/>
      <c r="EKM130" s="34"/>
      <c r="EKN130" s="34"/>
      <c r="EKO130" s="34"/>
      <c r="EKP130" s="34"/>
      <c r="EKQ130" s="34"/>
      <c r="EKR130" s="34"/>
      <c r="EKS130" s="34"/>
      <c r="EKT130" s="34"/>
      <c r="EKU130" s="34"/>
      <c r="EKV130" s="34"/>
      <c r="EKW130" s="34"/>
      <c r="EKX130" s="34"/>
      <c r="EKY130" s="34"/>
      <c r="EKZ130" s="34"/>
      <c r="ELA130" s="34"/>
      <c r="ELB130" s="34"/>
      <c r="ELC130" s="34"/>
      <c r="ELD130" s="34"/>
      <c r="ELE130" s="34"/>
      <c r="ELF130" s="34"/>
      <c r="ELG130" s="34"/>
      <c r="ELH130" s="34"/>
      <c r="ELI130" s="34"/>
      <c r="ELJ130" s="34"/>
      <c r="ELK130" s="34"/>
      <c r="ELL130" s="34"/>
      <c r="ELM130" s="34"/>
      <c r="ELN130" s="34"/>
      <c r="ELO130" s="34"/>
      <c r="ELP130" s="34"/>
      <c r="ELQ130" s="34"/>
      <c r="ELR130" s="34"/>
      <c r="ELS130" s="34"/>
      <c r="ELT130" s="34"/>
      <c r="ELU130" s="34"/>
      <c r="ELV130" s="34"/>
      <c r="ELW130" s="34"/>
      <c r="ELX130" s="34"/>
      <c r="ELY130" s="34"/>
      <c r="ELZ130" s="34"/>
      <c r="EMA130" s="34"/>
      <c r="EMB130" s="34"/>
      <c r="EMC130" s="34"/>
      <c r="EMD130" s="34"/>
      <c r="EME130" s="34"/>
      <c r="EMF130" s="34"/>
      <c r="EMG130" s="34"/>
      <c r="EMH130" s="34"/>
      <c r="EMI130" s="34"/>
      <c r="EMJ130" s="34"/>
      <c r="EMK130" s="34"/>
      <c r="EML130" s="34"/>
      <c r="EMM130" s="34"/>
      <c r="EMN130" s="34"/>
      <c r="EMO130" s="34"/>
      <c r="EMP130" s="34"/>
      <c r="EMQ130" s="34"/>
      <c r="EMR130" s="34"/>
      <c r="EMS130" s="34"/>
      <c r="EMT130" s="34"/>
      <c r="EMU130" s="34"/>
      <c r="EMV130" s="34"/>
      <c r="EMW130" s="34"/>
      <c r="EMX130" s="34"/>
      <c r="EMY130" s="34"/>
      <c r="EMZ130" s="34"/>
      <c r="ENA130" s="34"/>
      <c r="ENB130" s="34"/>
      <c r="ENC130" s="34"/>
      <c r="END130" s="34"/>
      <c r="ENE130" s="34"/>
      <c r="ENF130" s="34"/>
      <c r="ENG130" s="34"/>
      <c r="ENH130" s="34"/>
      <c r="ENI130" s="34"/>
      <c r="ENJ130" s="34"/>
      <c r="ENK130" s="34"/>
      <c r="ENL130" s="34"/>
      <c r="ENM130" s="34"/>
      <c r="ENN130" s="34"/>
      <c r="ENO130" s="34"/>
      <c r="ENP130" s="34"/>
      <c r="ENQ130" s="34"/>
      <c r="ENR130" s="34"/>
      <c r="ENS130" s="34"/>
      <c r="ENT130" s="34"/>
      <c r="ENU130" s="34"/>
      <c r="ENV130" s="34"/>
      <c r="ENW130" s="34"/>
      <c r="ENX130" s="34"/>
      <c r="ENY130" s="34"/>
      <c r="ENZ130" s="34"/>
      <c r="EOA130" s="34"/>
      <c r="EOB130" s="34"/>
      <c r="EOC130" s="34"/>
      <c r="EOD130" s="34"/>
      <c r="EOE130" s="34"/>
      <c r="EOF130" s="34"/>
      <c r="EOG130" s="34"/>
      <c r="EOH130" s="34"/>
      <c r="EOI130" s="34"/>
      <c r="EOJ130" s="34"/>
      <c r="EOK130" s="34"/>
      <c r="EOL130" s="34"/>
      <c r="EOM130" s="34"/>
      <c r="EON130" s="34"/>
      <c r="EOO130" s="34"/>
      <c r="EOP130" s="34"/>
      <c r="EOQ130" s="34"/>
      <c r="EOR130" s="34"/>
      <c r="EOS130" s="34"/>
      <c r="EOT130" s="34"/>
      <c r="EOU130" s="34"/>
      <c r="EOV130" s="34"/>
      <c r="EOW130" s="34"/>
      <c r="EOX130" s="34"/>
      <c r="EOY130" s="34"/>
      <c r="EOZ130" s="34"/>
      <c r="EPA130" s="34"/>
      <c r="EPB130" s="34"/>
      <c r="EPC130" s="34"/>
      <c r="EPD130" s="34"/>
      <c r="EPE130" s="34"/>
      <c r="EPF130" s="34"/>
      <c r="EPG130" s="34"/>
      <c r="EPH130" s="34"/>
      <c r="EPI130" s="34"/>
      <c r="EPJ130" s="34"/>
      <c r="EPK130" s="34"/>
      <c r="EPL130" s="34"/>
      <c r="EPM130" s="34"/>
      <c r="EPN130" s="34"/>
      <c r="EPO130" s="34"/>
      <c r="EPP130" s="34"/>
      <c r="EPQ130" s="34"/>
      <c r="EPR130" s="34"/>
      <c r="EPS130" s="34"/>
      <c r="EPT130" s="34"/>
      <c r="EPU130" s="34"/>
      <c r="EPV130" s="34"/>
      <c r="EPW130" s="34"/>
      <c r="EPX130" s="34"/>
      <c r="EPY130" s="34"/>
      <c r="EPZ130" s="34"/>
      <c r="EQA130" s="34"/>
      <c r="EQB130" s="34"/>
      <c r="EQC130" s="34"/>
      <c r="EQD130" s="34"/>
      <c r="EQE130" s="34"/>
      <c r="EQF130" s="34"/>
      <c r="EQG130" s="34"/>
      <c r="EQH130" s="34"/>
      <c r="EQI130" s="34"/>
      <c r="EQJ130" s="34"/>
      <c r="EQK130" s="34"/>
      <c r="EQL130" s="34"/>
      <c r="EQM130" s="34"/>
      <c r="EQN130" s="34"/>
      <c r="EQO130" s="34"/>
      <c r="EQP130" s="34"/>
      <c r="EQQ130" s="34"/>
      <c r="EQR130" s="34"/>
      <c r="EQS130" s="34"/>
      <c r="EQT130" s="34"/>
      <c r="EQU130" s="34"/>
      <c r="EQV130" s="34"/>
      <c r="EQW130" s="34"/>
      <c r="EQX130" s="34"/>
      <c r="EQY130" s="34"/>
      <c r="EQZ130" s="34"/>
      <c r="ERA130" s="34"/>
      <c r="ERB130" s="34"/>
      <c r="ERC130" s="34"/>
      <c r="ERD130" s="34"/>
      <c r="ERE130" s="34"/>
      <c r="ERF130" s="34"/>
      <c r="ERG130" s="34"/>
      <c r="ERH130" s="34"/>
      <c r="ERI130" s="34"/>
      <c r="ERJ130" s="34"/>
      <c r="ERK130" s="34"/>
      <c r="ERL130" s="34"/>
      <c r="ERM130" s="34"/>
      <c r="ERN130" s="34"/>
      <c r="ERO130" s="34"/>
      <c r="ERP130" s="34"/>
      <c r="ERQ130" s="34"/>
      <c r="ERR130" s="34"/>
      <c r="ERS130" s="34"/>
      <c r="ERT130" s="34"/>
      <c r="ERU130" s="34"/>
      <c r="ERV130" s="34"/>
      <c r="ERW130" s="34"/>
      <c r="ERX130" s="34"/>
      <c r="ERY130" s="34"/>
      <c r="ERZ130" s="34"/>
      <c r="ESA130" s="34"/>
      <c r="ESB130" s="34"/>
      <c r="ESC130" s="34"/>
      <c r="ESD130" s="34"/>
      <c r="ESE130" s="34"/>
      <c r="ESF130" s="34"/>
      <c r="ESG130" s="34"/>
      <c r="ESH130" s="34"/>
      <c r="ESI130" s="34"/>
      <c r="ESJ130" s="34"/>
      <c r="ESK130" s="34"/>
      <c r="ESL130" s="34"/>
      <c r="ESM130" s="34"/>
      <c r="ESN130" s="34"/>
      <c r="ESO130" s="34"/>
      <c r="ESP130" s="34"/>
      <c r="ESQ130" s="34"/>
      <c r="ESR130" s="34"/>
      <c r="ESS130" s="34"/>
      <c r="EST130" s="34"/>
      <c r="ESU130" s="34"/>
      <c r="ESV130" s="34"/>
      <c r="ESW130" s="34"/>
      <c r="ESX130" s="34"/>
      <c r="ESY130" s="34"/>
      <c r="ESZ130" s="34"/>
      <c r="ETA130" s="34"/>
      <c r="ETB130" s="34"/>
      <c r="ETC130" s="34"/>
      <c r="ETD130" s="34"/>
      <c r="ETE130" s="34"/>
      <c r="ETF130" s="34"/>
      <c r="ETG130" s="34"/>
      <c r="ETH130" s="34"/>
      <c r="ETI130" s="34"/>
      <c r="ETJ130" s="34"/>
      <c r="ETK130" s="34"/>
      <c r="ETL130" s="34"/>
      <c r="ETM130" s="34"/>
      <c r="ETN130" s="34"/>
      <c r="ETO130" s="34"/>
      <c r="ETP130" s="34"/>
      <c r="ETQ130" s="34"/>
      <c r="ETR130" s="34"/>
      <c r="ETS130" s="34"/>
      <c r="ETT130" s="34"/>
      <c r="ETU130" s="34"/>
      <c r="ETV130" s="34"/>
      <c r="ETW130" s="34"/>
      <c r="ETX130" s="34"/>
      <c r="ETY130" s="34"/>
      <c r="ETZ130" s="34"/>
      <c r="EUA130" s="34"/>
      <c r="EUB130" s="34"/>
      <c r="EUC130" s="34"/>
      <c r="EUD130" s="34"/>
      <c r="EUE130" s="34"/>
      <c r="EUF130" s="34"/>
      <c r="EUG130" s="34"/>
      <c r="EUH130" s="34"/>
      <c r="EUI130" s="34"/>
      <c r="EUJ130" s="34"/>
      <c r="EUK130" s="34"/>
      <c r="EUL130" s="34"/>
      <c r="EUM130" s="34"/>
      <c r="EUN130" s="34"/>
      <c r="EUO130" s="34"/>
      <c r="EUP130" s="34"/>
      <c r="EUQ130" s="34"/>
      <c r="EUR130" s="34"/>
      <c r="EUS130" s="34"/>
      <c r="EUT130" s="34"/>
      <c r="EUU130" s="34"/>
      <c r="EUV130" s="34"/>
      <c r="EUW130" s="34"/>
      <c r="EUX130" s="34"/>
      <c r="EUY130" s="34"/>
      <c r="EUZ130" s="34"/>
      <c r="EVA130" s="34"/>
      <c r="EVB130" s="34"/>
      <c r="EVC130" s="34"/>
      <c r="EVD130" s="34"/>
      <c r="EVE130" s="34"/>
      <c r="EVF130" s="34"/>
      <c r="EVG130" s="34"/>
      <c r="EVH130" s="34"/>
      <c r="EVI130" s="34"/>
      <c r="EVJ130" s="34"/>
      <c r="EVK130" s="34"/>
      <c r="EVL130" s="34"/>
      <c r="EVM130" s="34"/>
      <c r="EVN130" s="34"/>
      <c r="EVO130" s="34"/>
      <c r="EVP130" s="34"/>
      <c r="EVQ130" s="34"/>
      <c r="EVR130" s="34"/>
      <c r="EVS130" s="34"/>
      <c r="EVT130" s="34"/>
      <c r="EVU130" s="34"/>
      <c r="EVV130" s="34"/>
      <c r="EVW130" s="34"/>
      <c r="EVX130" s="34"/>
      <c r="EVY130" s="34"/>
      <c r="EVZ130" s="34"/>
      <c r="EWA130" s="34"/>
      <c r="EWB130" s="34"/>
      <c r="EWC130" s="34"/>
      <c r="EWD130" s="34"/>
      <c r="EWE130" s="34"/>
      <c r="EWF130" s="34"/>
      <c r="EWG130" s="34"/>
      <c r="EWH130" s="34"/>
      <c r="EWI130" s="34"/>
      <c r="EWJ130" s="34"/>
      <c r="EWK130" s="34"/>
      <c r="EWL130" s="34"/>
      <c r="EWM130" s="34"/>
      <c r="EWN130" s="34"/>
      <c r="EWO130" s="34"/>
      <c r="EWP130" s="34"/>
      <c r="EWQ130" s="34"/>
      <c r="EWR130" s="34"/>
      <c r="EWS130" s="34"/>
      <c r="EWT130" s="34"/>
      <c r="EWU130" s="34"/>
      <c r="EWV130" s="34"/>
      <c r="EWW130" s="34"/>
      <c r="EWX130" s="34"/>
      <c r="EWY130" s="34"/>
      <c r="EWZ130" s="34"/>
      <c r="EXA130" s="34"/>
      <c r="EXB130" s="34"/>
      <c r="EXC130" s="34"/>
      <c r="EXD130" s="34"/>
      <c r="EXE130" s="34"/>
      <c r="EXF130" s="34"/>
      <c r="EXG130" s="34"/>
      <c r="EXH130" s="34"/>
      <c r="EXI130" s="34"/>
      <c r="EXJ130" s="34"/>
      <c r="EXK130" s="34"/>
      <c r="EXL130" s="34"/>
      <c r="EXM130" s="34"/>
      <c r="EXN130" s="34"/>
      <c r="EXO130" s="34"/>
      <c r="EXP130" s="34"/>
      <c r="EXQ130" s="34"/>
      <c r="EXR130" s="34"/>
      <c r="EXS130" s="34"/>
      <c r="EXT130" s="34"/>
      <c r="EXU130" s="34"/>
      <c r="EXV130" s="34"/>
      <c r="EXW130" s="34"/>
      <c r="EXX130" s="34"/>
      <c r="EXY130" s="34"/>
      <c r="EXZ130" s="34"/>
      <c r="EYA130" s="34"/>
      <c r="EYB130" s="34"/>
      <c r="EYC130" s="34"/>
      <c r="EYD130" s="34"/>
      <c r="EYE130" s="34"/>
      <c r="EYF130" s="34"/>
      <c r="EYG130" s="34"/>
      <c r="EYH130" s="34"/>
      <c r="EYI130" s="34"/>
      <c r="EYJ130" s="34"/>
      <c r="EYK130" s="34"/>
      <c r="EYL130" s="34"/>
      <c r="EYM130" s="34"/>
      <c r="EYN130" s="34"/>
      <c r="EYO130" s="34"/>
      <c r="EYP130" s="34"/>
      <c r="EYQ130" s="34"/>
      <c r="EYR130" s="34"/>
      <c r="EYS130" s="34"/>
      <c r="EYT130" s="34"/>
      <c r="EYU130" s="34"/>
      <c r="EYV130" s="34"/>
      <c r="EYW130" s="34"/>
      <c r="EYX130" s="34"/>
      <c r="EYY130" s="34"/>
      <c r="EYZ130" s="34"/>
      <c r="EZA130" s="34"/>
      <c r="EZB130" s="34"/>
      <c r="EZC130" s="34"/>
      <c r="EZD130" s="34"/>
      <c r="EZE130" s="34"/>
      <c r="EZF130" s="34"/>
      <c r="EZG130" s="34"/>
      <c r="EZH130" s="34"/>
      <c r="EZI130" s="34"/>
      <c r="EZJ130" s="34"/>
      <c r="EZK130" s="34"/>
      <c r="EZL130" s="34"/>
      <c r="EZM130" s="34"/>
      <c r="EZN130" s="34"/>
      <c r="EZO130" s="34"/>
      <c r="EZP130" s="34"/>
      <c r="EZQ130" s="34"/>
      <c r="EZR130" s="34"/>
      <c r="EZS130" s="34"/>
      <c r="EZT130" s="34"/>
      <c r="EZU130" s="34"/>
      <c r="EZV130" s="34"/>
      <c r="EZW130" s="34"/>
      <c r="EZX130" s="34"/>
      <c r="EZY130" s="34"/>
      <c r="EZZ130" s="34"/>
      <c r="FAA130" s="34"/>
      <c r="FAB130" s="34"/>
      <c r="FAC130" s="34"/>
      <c r="FAD130" s="34"/>
      <c r="FAE130" s="34"/>
      <c r="FAF130" s="34"/>
      <c r="FAG130" s="34"/>
      <c r="FAH130" s="34"/>
      <c r="FAI130" s="34"/>
      <c r="FAJ130" s="34"/>
      <c r="FAK130" s="34"/>
      <c r="FAL130" s="34"/>
      <c r="FAM130" s="34"/>
      <c r="FAN130" s="34"/>
      <c r="FAO130" s="34"/>
      <c r="FAP130" s="34"/>
      <c r="FAQ130" s="34"/>
      <c r="FAR130" s="34"/>
      <c r="FAS130" s="34"/>
      <c r="FAT130" s="34"/>
      <c r="FAU130" s="34"/>
      <c r="FAV130" s="34"/>
      <c r="FAW130" s="34"/>
      <c r="FAX130" s="34"/>
      <c r="FAY130" s="34"/>
      <c r="FAZ130" s="34"/>
      <c r="FBA130" s="34"/>
      <c r="FBB130" s="34"/>
      <c r="FBC130" s="34"/>
      <c r="FBD130" s="34"/>
      <c r="FBE130" s="34"/>
      <c r="FBF130" s="34"/>
      <c r="FBG130" s="34"/>
      <c r="FBH130" s="34"/>
      <c r="FBI130" s="34"/>
      <c r="FBJ130" s="34"/>
      <c r="FBK130" s="34"/>
      <c r="FBL130" s="34"/>
      <c r="FBM130" s="34"/>
      <c r="FBN130" s="34"/>
      <c r="FBO130" s="34"/>
      <c r="FBP130" s="34"/>
      <c r="FBQ130" s="34"/>
      <c r="FBR130" s="34"/>
      <c r="FBS130" s="34"/>
      <c r="FBT130" s="34"/>
      <c r="FBU130" s="34"/>
      <c r="FBV130" s="34"/>
      <c r="FBW130" s="34"/>
      <c r="FBX130" s="34"/>
      <c r="FBY130" s="34"/>
      <c r="FBZ130" s="34"/>
      <c r="FCA130" s="34"/>
      <c r="FCB130" s="34"/>
      <c r="FCC130" s="34"/>
      <c r="FCD130" s="34"/>
      <c r="FCE130" s="34"/>
      <c r="FCF130" s="34"/>
      <c r="FCG130" s="34"/>
      <c r="FCH130" s="34"/>
      <c r="FCI130" s="34"/>
      <c r="FCJ130" s="34"/>
      <c r="FCK130" s="34"/>
      <c r="FCL130" s="34"/>
      <c r="FCM130" s="34"/>
      <c r="FCN130" s="34"/>
      <c r="FCO130" s="34"/>
      <c r="FCP130" s="34"/>
      <c r="FCQ130" s="34"/>
      <c r="FCR130" s="34"/>
      <c r="FCS130" s="34"/>
      <c r="FCT130" s="34"/>
      <c r="FCU130" s="34"/>
      <c r="FCV130" s="34"/>
      <c r="FCW130" s="34"/>
      <c r="FCX130" s="34"/>
      <c r="FCY130" s="34"/>
      <c r="FCZ130" s="34"/>
      <c r="FDA130" s="34"/>
      <c r="FDB130" s="34"/>
      <c r="FDC130" s="34"/>
      <c r="FDD130" s="34"/>
      <c r="FDE130" s="34"/>
      <c r="FDF130" s="34"/>
      <c r="FDG130" s="34"/>
      <c r="FDH130" s="34"/>
      <c r="FDI130" s="34"/>
      <c r="FDJ130" s="34"/>
      <c r="FDK130" s="34"/>
      <c r="FDL130" s="34"/>
      <c r="FDM130" s="34"/>
      <c r="FDN130" s="34"/>
      <c r="FDO130" s="34"/>
      <c r="FDP130" s="34"/>
      <c r="FDQ130" s="34"/>
      <c r="FDR130" s="34"/>
      <c r="FDS130" s="34"/>
      <c r="FDT130" s="34"/>
      <c r="FDU130" s="34"/>
      <c r="FDV130" s="34"/>
      <c r="FDW130" s="34"/>
      <c r="FDX130" s="34"/>
      <c r="FDY130" s="34"/>
      <c r="FDZ130" s="34"/>
      <c r="FEA130" s="34"/>
      <c r="FEB130" s="34"/>
      <c r="FEC130" s="34"/>
      <c r="FED130" s="34"/>
      <c r="FEE130" s="34"/>
      <c r="FEF130" s="34"/>
      <c r="FEG130" s="34"/>
      <c r="FEH130" s="34"/>
      <c r="FEI130" s="34"/>
      <c r="FEJ130" s="34"/>
      <c r="FEK130" s="34"/>
      <c r="FEL130" s="34"/>
      <c r="FEM130" s="34"/>
      <c r="FEN130" s="34"/>
      <c r="FEO130" s="34"/>
      <c r="FEP130" s="34"/>
      <c r="FEQ130" s="34"/>
      <c r="FER130" s="34"/>
      <c r="FES130" s="34"/>
      <c r="FET130" s="34"/>
      <c r="FEU130" s="34"/>
      <c r="FEV130" s="34"/>
      <c r="FEW130" s="34"/>
      <c r="FEX130" s="34"/>
      <c r="FEY130" s="34"/>
      <c r="FEZ130" s="34"/>
      <c r="FFA130" s="34"/>
      <c r="FFB130" s="34"/>
      <c r="FFC130" s="34"/>
      <c r="FFD130" s="34"/>
      <c r="FFE130" s="34"/>
      <c r="FFF130" s="34"/>
      <c r="FFG130" s="34"/>
      <c r="FFH130" s="34"/>
      <c r="FFI130" s="34"/>
      <c r="FFJ130" s="34"/>
      <c r="FFK130" s="34"/>
      <c r="FFL130" s="34"/>
      <c r="FFM130" s="34"/>
      <c r="FFN130" s="34"/>
      <c r="FFO130" s="34"/>
      <c r="FFP130" s="34"/>
      <c r="FFQ130" s="34"/>
      <c r="FFR130" s="34"/>
      <c r="FFS130" s="34"/>
      <c r="FFT130" s="34"/>
      <c r="FFU130" s="34"/>
      <c r="FFV130" s="34"/>
      <c r="FFW130" s="34"/>
      <c r="FFX130" s="34"/>
      <c r="FFY130" s="34"/>
      <c r="FFZ130" s="34"/>
      <c r="FGA130" s="34"/>
      <c r="FGB130" s="34"/>
      <c r="FGC130" s="34"/>
      <c r="FGD130" s="34"/>
      <c r="FGE130" s="34"/>
      <c r="FGF130" s="34"/>
      <c r="FGG130" s="34"/>
      <c r="FGH130" s="34"/>
      <c r="FGI130" s="34"/>
      <c r="FGJ130" s="34"/>
      <c r="FGK130" s="34"/>
      <c r="FGL130" s="34"/>
      <c r="FGM130" s="34"/>
      <c r="FGN130" s="34"/>
      <c r="FGO130" s="34"/>
      <c r="FGP130" s="34"/>
      <c r="FGQ130" s="34"/>
      <c r="FGR130" s="34"/>
      <c r="FGS130" s="34"/>
      <c r="FGT130" s="34"/>
      <c r="FGU130" s="34"/>
      <c r="FGV130" s="34"/>
      <c r="FGW130" s="34"/>
      <c r="FGX130" s="34"/>
      <c r="FGY130" s="34"/>
      <c r="FGZ130" s="34"/>
      <c r="FHA130" s="34"/>
      <c r="FHB130" s="34"/>
      <c r="FHC130" s="34"/>
      <c r="FHD130" s="34"/>
      <c r="FHE130" s="34"/>
      <c r="FHF130" s="34"/>
      <c r="FHG130" s="34"/>
      <c r="FHH130" s="34"/>
      <c r="FHI130" s="34"/>
      <c r="FHJ130" s="34"/>
      <c r="FHK130" s="34"/>
      <c r="FHL130" s="34"/>
      <c r="FHM130" s="34"/>
      <c r="FHN130" s="34"/>
      <c r="FHO130" s="34"/>
      <c r="FHP130" s="34"/>
      <c r="FHQ130" s="34"/>
      <c r="FHR130" s="34"/>
      <c r="FHS130" s="34"/>
      <c r="FHT130" s="34"/>
      <c r="FHU130" s="34"/>
      <c r="FHV130" s="34"/>
      <c r="FHW130" s="34"/>
      <c r="FHX130" s="34"/>
      <c r="FHY130" s="34"/>
      <c r="FHZ130" s="34"/>
      <c r="FIA130" s="34"/>
      <c r="FIB130" s="34"/>
      <c r="FIC130" s="34"/>
      <c r="FID130" s="34"/>
      <c r="FIE130" s="34"/>
      <c r="FIF130" s="34"/>
      <c r="FIG130" s="34"/>
      <c r="FIH130" s="34"/>
      <c r="FII130" s="34"/>
      <c r="FIJ130" s="34"/>
      <c r="FIK130" s="34"/>
      <c r="FIL130" s="34"/>
      <c r="FIM130" s="34"/>
      <c r="FIN130" s="34"/>
      <c r="FIO130" s="34"/>
      <c r="FIP130" s="34"/>
      <c r="FIQ130" s="34"/>
      <c r="FIR130" s="34"/>
      <c r="FIS130" s="34"/>
      <c r="FIT130" s="34"/>
      <c r="FIU130" s="34"/>
      <c r="FIV130" s="34"/>
      <c r="FIW130" s="34"/>
      <c r="FIX130" s="34"/>
      <c r="FIY130" s="34"/>
      <c r="FIZ130" s="34"/>
      <c r="FJA130" s="34"/>
      <c r="FJB130" s="34"/>
      <c r="FJC130" s="34"/>
      <c r="FJD130" s="34"/>
      <c r="FJE130" s="34"/>
      <c r="FJF130" s="34"/>
      <c r="FJG130" s="34"/>
      <c r="FJH130" s="34"/>
      <c r="FJI130" s="34"/>
      <c r="FJJ130" s="34"/>
      <c r="FJK130" s="34"/>
      <c r="FJL130" s="34"/>
      <c r="FJM130" s="34"/>
      <c r="FJN130" s="34"/>
      <c r="FJO130" s="34"/>
      <c r="FJP130" s="34"/>
      <c r="FJQ130" s="34"/>
      <c r="FJR130" s="34"/>
      <c r="FJS130" s="34"/>
      <c r="FJT130" s="34"/>
      <c r="FJU130" s="34"/>
      <c r="FJV130" s="34"/>
      <c r="FJW130" s="34"/>
      <c r="FJX130" s="34"/>
      <c r="FJY130" s="34"/>
      <c r="FJZ130" s="34"/>
      <c r="FKA130" s="34"/>
      <c r="FKB130" s="34"/>
      <c r="FKC130" s="34"/>
      <c r="FKD130" s="34"/>
      <c r="FKE130" s="34"/>
      <c r="FKF130" s="34"/>
      <c r="FKG130" s="34"/>
      <c r="FKH130" s="34"/>
      <c r="FKI130" s="34"/>
      <c r="FKJ130" s="34"/>
      <c r="FKK130" s="34"/>
      <c r="FKL130" s="34"/>
      <c r="FKM130" s="34"/>
      <c r="FKN130" s="34"/>
      <c r="FKO130" s="34"/>
      <c r="FKP130" s="34"/>
      <c r="FKQ130" s="34"/>
      <c r="FKR130" s="34"/>
      <c r="FKS130" s="34"/>
      <c r="FKT130" s="34"/>
      <c r="FKU130" s="34"/>
      <c r="FKV130" s="34"/>
      <c r="FKW130" s="34"/>
      <c r="FKX130" s="34"/>
      <c r="FKY130" s="34"/>
      <c r="FKZ130" s="34"/>
      <c r="FLA130" s="34"/>
      <c r="FLB130" s="34"/>
      <c r="FLC130" s="34"/>
      <c r="FLD130" s="34"/>
      <c r="FLE130" s="34"/>
      <c r="FLF130" s="34"/>
      <c r="FLG130" s="34"/>
      <c r="FLH130" s="34"/>
      <c r="FLI130" s="34"/>
      <c r="FLJ130" s="34"/>
      <c r="FLK130" s="34"/>
      <c r="FLL130" s="34"/>
      <c r="FLM130" s="34"/>
      <c r="FLN130" s="34"/>
      <c r="FLO130" s="34"/>
      <c r="FLP130" s="34"/>
      <c r="FLQ130" s="34"/>
      <c r="FLR130" s="34"/>
      <c r="FLS130" s="34"/>
      <c r="FLT130" s="34"/>
      <c r="FLU130" s="34"/>
      <c r="FLV130" s="34"/>
      <c r="FLW130" s="34"/>
      <c r="FLX130" s="34"/>
      <c r="FLY130" s="34"/>
      <c r="FLZ130" s="34"/>
      <c r="FMA130" s="34"/>
      <c r="FMB130" s="34"/>
      <c r="FMC130" s="34"/>
      <c r="FMD130" s="34"/>
      <c r="FME130" s="34"/>
      <c r="FMF130" s="34"/>
      <c r="FMG130" s="34"/>
      <c r="FMH130" s="34"/>
      <c r="FMI130" s="34"/>
      <c r="FMJ130" s="34"/>
      <c r="FMK130" s="34"/>
      <c r="FML130" s="34"/>
      <c r="FMM130" s="34"/>
      <c r="FMN130" s="34"/>
      <c r="FMO130" s="34"/>
      <c r="FMP130" s="34"/>
      <c r="FMQ130" s="34"/>
      <c r="FMR130" s="34"/>
      <c r="FMS130" s="34"/>
      <c r="FMT130" s="34"/>
      <c r="FMU130" s="34"/>
      <c r="FMV130" s="34"/>
      <c r="FMW130" s="34"/>
      <c r="FMX130" s="34"/>
      <c r="FMY130" s="34"/>
      <c r="FMZ130" s="34"/>
      <c r="FNA130" s="34"/>
      <c r="FNB130" s="34"/>
      <c r="FNC130" s="34"/>
      <c r="FND130" s="34"/>
      <c r="FNE130" s="34"/>
      <c r="FNF130" s="34"/>
      <c r="FNG130" s="34"/>
      <c r="FNH130" s="34"/>
      <c r="FNI130" s="34"/>
      <c r="FNJ130" s="34"/>
      <c r="FNK130" s="34"/>
      <c r="FNL130" s="34"/>
      <c r="FNM130" s="34"/>
      <c r="FNN130" s="34"/>
      <c r="FNO130" s="34"/>
      <c r="FNP130" s="34"/>
      <c r="FNQ130" s="34"/>
      <c r="FNR130" s="34"/>
      <c r="FNS130" s="34"/>
      <c r="FNT130" s="34"/>
      <c r="FNU130" s="34"/>
      <c r="FNV130" s="34"/>
      <c r="FNW130" s="34"/>
      <c r="FNX130" s="34"/>
      <c r="FNY130" s="34"/>
      <c r="FNZ130" s="34"/>
      <c r="FOA130" s="34"/>
      <c r="FOB130" s="34"/>
      <c r="FOC130" s="34"/>
      <c r="FOD130" s="34"/>
      <c r="FOE130" s="34"/>
      <c r="FOF130" s="34"/>
      <c r="FOG130" s="34"/>
      <c r="FOH130" s="34"/>
      <c r="FOI130" s="34"/>
      <c r="FOJ130" s="34"/>
      <c r="FOK130" s="34"/>
      <c r="FOL130" s="34"/>
      <c r="FOM130" s="34"/>
      <c r="FON130" s="34"/>
      <c r="FOO130" s="34"/>
      <c r="FOP130" s="34"/>
      <c r="FOQ130" s="34"/>
      <c r="FOR130" s="34"/>
      <c r="FOS130" s="34"/>
      <c r="FOT130" s="34"/>
      <c r="FOU130" s="34"/>
      <c r="FOV130" s="34"/>
      <c r="FOW130" s="34"/>
      <c r="FOX130" s="34"/>
      <c r="FOY130" s="34"/>
      <c r="FOZ130" s="34"/>
      <c r="FPA130" s="34"/>
      <c r="FPB130" s="34"/>
      <c r="FPC130" s="34"/>
      <c r="FPD130" s="34"/>
      <c r="FPE130" s="34"/>
      <c r="FPF130" s="34"/>
      <c r="FPG130" s="34"/>
      <c r="FPH130" s="34"/>
      <c r="FPI130" s="34"/>
      <c r="FPJ130" s="34"/>
      <c r="FPK130" s="34"/>
      <c r="FPL130" s="34"/>
      <c r="FPM130" s="34"/>
      <c r="FPN130" s="34"/>
      <c r="FPO130" s="34"/>
      <c r="FPP130" s="34"/>
      <c r="FPQ130" s="34"/>
      <c r="FPR130" s="34"/>
      <c r="FPS130" s="34"/>
      <c r="FPT130" s="34"/>
      <c r="FPU130" s="34"/>
      <c r="FPV130" s="34"/>
      <c r="FPW130" s="34"/>
      <c r="FPX130" s="34"/>
      <c r="FPY130" s="34"/>
      <c r="FPZ130" s="34"/>
      <c r="FQA130" s="34"/>
      <c r="FQB130" s="34"/>
      <c r="FQC130" s="34"/>
      <c r="FQD130" s="34"/>
      <c r="FQE130" s="34"/>
      <c r="FQF130" s="34"/>
      <c r="FQG130" s="34"/>
      <c r="FQH130" s="34"/>
      <c r="FQI130" s="34"/>
      <c r="FQJ130" s="34"/>
      <c r="FQK130" s="34"/>
      <c r="FQL130" s="34"/>
      <c r="FQM130" s="34"/>
      <c r="FQN130" s="34"/>
      <c r="FQO130" s="34"/>
      <c r="FQP130" s="34"/>
      <c r="FQQ130" s="34"/>
      <c r="FQR130" s="34"/>
      <c r="FQS130" s="34"/>
      <c r="FQT130" s="34"/>
      <c r="FQU130" s="34"/>
      <c r="FQV130" s="34"/>
      <c r="FQW130" s="34"/>
      <c r="FQX130" s="34"/>
      <c r="FQY130" s="34"/>
      <c r="FQZ130" s="34"/>
      <c r="FRA130" s="34"/>
      <c r="FRB130" s="34"/>
      <c r="FRC130" s="34"/>
      <c r="FRD130" s="34"/>
      <c r="FRE130" s="34"/>
      <c r="FRF130" s="34"/>
      <c r="FRG130" s="34"/>
      <c r="FRH130" s="34"/>
      <c r="FRI130" s="34"/>
      <c r="FRJ130" s="34"/>
      <c r="FRK130" s="34"/>
      <c r="FRL130" s="34"/>
      <c r="FRM130" s="34"/>
      <c r="FRN130" s="34"/>
      <c r="FRO130" s="34"/>
      <c r="FRP130" s="34"/>
      <c r="FRQ130" s="34"/>
      <c r="FRR130" s="34"/>
      <c r="FRS130" s="34"/>
      <c r="FRT130" s="34"/>
      <c r="FRU130" s="34"/>
      <c r="FRV130" s="34"/>
      <c r="FRW130" s="34"/>
      <c r="FRX130" s="34"/>
      <c r="FRY130" s="34"/>
      <c r="FRZ130" s="34"/>
      <c r="FSA130" s="34"/>
      <c r="FSB130" s="34"/>
      <c r="FSC130" s="34"/>
      <c r="FSD130" s="34"/>
      <c r="FSE130" s="34"/>
      <c r="FSF130" s="34"/>
      <c r="FSG130" s="34"/>
      <c r="FSH130" s="34"/>
      <c r="FSI130" s="34"/>
      <c r="FSJ130" s="34"/>
      <c r="FSK130" s="34"/>
      <c r="FSL130" s="34"/>
      <c r="FSM130" s="34"/>
      <c r="FSN130" s="34"/>
      <c r="FSO130" s="34"/>
      <c r="FSP130" s="34"/>
      <c r="FSQ130" s="34"/>
      <c r="FSR130" s="34"/>
      <c r="FSS130" s="34"/>
      <c r="FST130" s="34"/>
      <c r="FSU130" s="34"/>
      <c r="FSV130" s="34"/>
      <c r="FSW130" s="34"/>
      <c r="FSX130" s="34"/>
      <c r="FSY130" s="34"/>
      <c r="FSZ130" s="34"/>
      <c r="FTA130" s="34"/>
      <c r="FTB130" s="34"/>
      <c r="FTC130" s="34"/>
      <c r="FTD130" s="34"/>
      <c r="FTE130" s="34"/>
      <c r="FTF130" s="34"/>
      <c r="FTG130" s="34"/>
      <c r="FTH130" s="34"/>
      <c r="FTI130" s="34"/>
      <c r="FTJ130" s="34"/>
      <c r="FTK130" s="34"/>
      <c r="FTL130" s="34"/>
      <c r="FTM130" s="34"/>
      <c r="FTN130" s="34"/>
      <c r="FTO130" s="34"/>
      <c r="FTP130" s="34"/>
      <c r="FTQ130" s="34"/>
      <c r="FTR130" s="34"/>
      <c r="FTS130" s="34"/>
      <c r="FTT130" s="34"/>
      <c r="FTU130" s="34"/>
      <c r="FTV130" s="34"/>
      <c r="FTW130" s="34"/>
      <c r="FTX130" s="34"/>
      <c r="FTY130" s="34"/>
      <c r="FTZ130" s="34"/>
      <c r="FUA130" s="34"/>
      <c r="FUB130" s="34"/>
      <c r="FUC130" s="34"/>
      <c r="FUD130" s="34"/>
      <c r="FUE130" s="34"/>
      <c r="FUF130" s="34"/>
      <c r="FUG130" s="34"/>
      <c r="FUH130" s="34"/>
      <c r="FUI130" s="34"/>
      <c r="FUJ130" s="34"/>
      <c r="FUK130" s="34"/>
      <c r="FUL130" s="34"/>
      <c r="FUM130" s="34"/>
      <c r="FUN130" s="34"/>
      <c r="FUO130" s="34"/>
      <c r="FUP130" s="34"/>
      <c r="FUQ130" s="34"/>
      <c r="FUR130" s="34"/>
      <c r="FUS130" s="34"/>
      <c r="FUT130" s="34"/>
      <c r="FUU130" s="34"/>
      <c r="FUV130" s="34"/>
      <c r="FUW130" s="34"/>
      <c r="FUX130" s="34"/>
      <c r="FUY130" s="34"/>
      <c r="FUZ130" s="34"/>
      <c r="FVA130" s="34"/>
      <c r="FVB130" s="34"/>
      <c r="FVC130" s="34"/>
      <c r="FVD130" s="34"/>
      <c r="FVE130" s="34"/>
      <c r="FVF130" s="34"/>
      <c r="FVG130" s="34"/>
      <c r="FVH130" s="34"/>
      <c r="FVI130" s="34"/>
      <c r="FVJ130" s="34"/>
      <c r="FVK130" s="34"/>
      <c r="FVL130" s="34"/>
      <c r="FVM130" s="34"/>
      <c r="FVN130" s="34"/>
      <c r="FVO130" s="34"/>
      <c r="FVP130" s="34"/>
      <c r="FVQ130" s="34"/>
      <c r="FVR130" s="34"/>
      <c r="FVS130" s="34"/>
      <c r="FVT130" s="34"/>
      <c r="FVU130" s="34"/>
      <c r="FVV130" s="34"/>
      <c r="FVW130" s="34"/>
      <c r="FVX130" s="34"/>
      <c r="FVY130" s="34"/>
      <c r="FVZ130" s="34"/>
      <c r="FWA130" s="34"/>
      <c r="FWB130" s="34"/>
      <c r="FWC130" s="34"/>
      <c r="FWD130" s="34"/>
      <c r="FWE130" s="34"/>
      <c r="FWF130" s="34"/>
      <c r="FWG130" s="34"/>
      <c r="FWH130" s="34"/>
      <c r="FWI130" s="34"/>
      <c r="FWJ130" s="34"/>
      <c r="FWK130" s="34"/>
      <c r="FWL130" s="34"/>
      <c r="FWM130" s="34"/>
      <c r="FWN130" s="34"/>
      <c r="FWO130" s="34"/>
      <c r="FWP130" s="34"/>
      <c r="FWQ130" s="34"/>
      <c r="FWR130" s="34"/>
      <c r="FWS130" s="34"/>
      <c r="FWT130" s="34"/>
      <c r="FWU130" s="34"/>
      <c r="FWV130" s="34"/>
      <c r="FWW130" s="34"/>
      <c r="FWX130" s="34"/>
      <c r="FWY130" s="34"/>
      <c r="FWZ130" s="34"/>
      <c r="FXA130" s="34"/>
      <c r="FXB130" s="34"/>
      <c r="FXC130" s="34"/>
      <c r="FXD130" s="34"/>
      <c r="FXE130" s="34"/>
      <c r="FXF130" s="34"/>
      <c r="FXG130" s="34"/>
      <c r="FXH130" s="34"/>
      <c r="FXI130" s="34"/>
      <c r="FXJ130" s="34"/>
      <c r="FXK130" s="34"/>
      <c r="FXL130" s="34"/>
      <c r="FXM130" s="34"/>
      <c r="FXN130" s="34"/>
      <c r="FXO130" s="34"/>
      <c r="FXP130" s="34"/>
      <c r="FXQ130" s="34"/>
      <c r="FXR130" s="34"/>
      <c r="FXS130" s="34"/>
      <c r="FXT130" s="34"/>
      <c r="FXU130" s="34"/>
      <c r="FXV130" s="34"/>
      <c r="FXW130" s="34"/>
      <c r="FXX130" s="34"/>
      <c r="FXY130" s="34"/>
      <c r="FXZ130" s="34"/>
      <c r="FYA130" s="34"/>
      <c r="FYB130" s="34"/>
      <c r="FYC130" s="34"/>
      <c r="FYD130" s="34"/>
      <c r="FYE130" s="34"/>
      <c r="FYF130" s="34"/>
      <c r="FYG130" s="34"/>
      <c r="FYH130" s="34"/>
      <c r="FYI130" s="34"/>
      <c r="FYJ130" s="34"/>
      <c r="FYK130" s="34"/>
      <c r="FYL130" s="34"/>
      <c r="FYM130" s="34"/>
      <c r="FYN130" s="34"/>
      <c r="FYO130" s="34"/>
      <c r="FYP130" s="34"/>
      <c r="FYQ130" s="34"/>
      <c r="FYR130" s="34"/>
      <c r="FYS130" s="34"/>
      <c r="FYT130" s="34"/>
      <c r="FYU130" s="34"/>
      <c r="FYV130" s="34"/>
      <c r="FYW130" s="34"/>
      <c r="FYX130" s="34"/>
      <c r="FYY130" s="34"/>
      <c r="FYZ130" s="34"/>
      <c r="FZA130" s="34"/>
      <c r="FZB130" s="34"/>
      <c r="FZC130" s="34"/>
      <c r="FZD130" s="34"/>
      <c r="FZE130" s="34"/>
      <c r="FZF130" s="34"/>
      <c r="FZG130" s="34"/>
      <c r="FZH130" s="34"/>
      <c r="FZI130" s="34"/>
      <c r="FZJ130" s="34"/>
      <c r="FZK130" s="34"/>
      <c r="FZL130" s="34"/>
      <c r="FZM130" s="34"/>
      <c r="FZN130" s="34"/>
      <c r="FZO130" s="34"/>
      <c r="FZP130" s="34"/>
      <c r="FZQ130" s="34"/>
      <c r="FZR130" s="34"/>
      <c r="FZS130" s="34"/>
      <c r="FZT130" s="34"/>
      <c r="FZU130" s="34"/>
      <c r="FZV130" s="34"/>
      <c r="FZW130" s="34"/>
      <c r="FZX130" s="34"/>
      <c r="FZY130" s="34"/>
      <c r="FZZ130" s="34"/>
      <c r="GAA130" s="34"/>
      <c r="GAB130" s="34"/>
      <c r="GAC130" s="34"/>
      <c r="GAD130" s="34"/>
      <c r="GAE130" s="34"/>
      <c r="GAF130" s="34"/>
      <c r="GAG130" s="34"/>
      <c r="GAH130" s="34"/>
      <c r="GAI130" s="34"/>
      <c r="GAJ130" s="34"/>
      <c r="GAK130" s="34"/>
      <c r="GAL130" s="34"/>
      <c r="GAM130" s="34"/>
      <c r="GAN130" s="34"/>
      <c r="GAO130" s="34"/>
      <c r="GAP130" s="34"/>
      <c r="GAQ130" s="34"/>
      <c r="GAR130" s="34"/>
      <c r="GAS130" s="34"/>
      <c r="GAT130" s="34"/>
      <c r="GAU130" s="34"/>
      <c r="GAV130" s="34"/>
      <c r="GAW130" s="34"/>
      <c r="GAX130" s="34"/>
      <c r="GAY130" s="34"/>
      <c r="GAZ130" s="34"/>
      <c r="GBA130" s="34"/>
      <c r="GBB130" s="34"/>
      <c r="GBC130" s="34"/>
      <c r="GBD130" s="34"/>
      <c r="GBE130" s="34"/>
      <c r="GBF130" s="34"/>
      <c r="GBG130" s="34"/>
      <c r="GBH130" s="34"/>
      <c r="GBI130" s="34"/>
      <c r="GBJ130" s="34"/>
      <c r="GBK130" s="34"/>
      <c r="GBL130" s="34"/>
      <c r="GBM130" s="34"/>
      <c r="GBN130" s="34"/>
      <c r="GBO130" s="34"/>
      <c r="GBP130" s="34"/>
      <c r="GBQ130" s="34"/>
      <c r="GBR130" s="34"/>
      <c r="GBS130" s="34"/>
      <c r="GBT130" s="34"/>
      <c r="GBU130" s="34"/>
      <c r="GBV130" s="34"/>
      <c r="GBW130" s="34"/>
      <c r="GBX130" s="34"/>
      <c r="GBY130" s="34"/>
      <c r="GBZ130" s="34"/>
      <c r="GCA130" s="34"/>
      <c r="GCB130" s="34"/>
      <c r="GCC130" s="34"/>
      <c r="GCD130" s="34"/>
      <c r="GCE130" s="34"/>
      <c r="GCF130" s="34"/>
      <c r="GCG130" s="34"/>
      <c r="GCH130" s="34"/>
      <c r="GCI130" s="34"/>
      <c r="GCJ130" s="34"/>
      <c r="GCK130" s="34"/>
      <c r="GCL130" s="34"/>
      <c r="GCM130" s="34"/>
      <c r="GCN130" s="34"/>
      <c r="GCO130" s="34"/>
      <c r="GCP130" s="34"/>
      <c r="GCQ130" s="34"/>
      <c r="GCR130" s="34"/>
      <c r="GCS130" s="34"/>
      <c r="GCT130" s="34"/>
      <c r="GCU130" s="34"/>
      <c r="GCV130" s="34"/>
      <c r="GCW130" s="34"/>
      <c r="GCX130" s="34"/>
      <c r="GCY130" s="34"/>
      <c r="GCZ130" s="34"/>
      <c r="GDA130" s="34"/>
      <c r="GDB130" s="34"/>
      <c r="GDC130" s="34"/>
      <c r="GDD130" s="34"/>
      <c r="GDE130" s="34"/>
      <c r="GDF130" s="34"/>
      <c r="GDG130" s="34"/>
      <c r="GDH130" s="34"/>
      <c r="GDI130" s="34"/>
      <c r="GDJ130" s="34"/>
      <c r="GDK130" s="34"/>
      <c r="GDL130" s="34"/>
      <c r="GDM130" s="34"/>
      <c r="GDN130" s="34"/>
      <c r="GDO130" s="34"/>
      <c r="GDP130" s="34"/>
      <c r="GDQ130" s="34"/>
      <c r="GDR130" s="34"/>
      <c r="GDS130" s="34"/>
      <c r="GDT130" s="34"/>
      <c r="GDU130" s="34"/>
      <c r="GDV130" s="34"/>
      <c r="GDW130" s="34"/>
      <c r="GDX130" s="34"/>
      <c r="GDY130" s="34"/>
      <c r="GDZ130" s="34"/>
      <c r="GEA130" s="34"/>
      <c r="GEB130" s="34"/>
      <c r="GEC130" s="34"/>
      <c r="GED130" s="34"/>
      <c r="GEE130" s="34"/>
      <c r="GEF130" s="34"/>
      <c r="GEG130" s="34"/>
      <c r="GEH130" s="34"/>
      <c r="GEI130" s="34"/>
      <c r="GEJ130" s="34"/>
      <c r="GEK130" s="34"/>
      <c r="GEL130" s="34"/>
      <c r="GEM130" s="34"/>
      <c r="GEN130" s="34"/>
      <c r="GEO130" s="34"/>
      <c r="GEP130" s="34"/>
      <c r="GEQ130" s="34"/>
      <c r="GER130" s="34"/>
      <c r="GES130" s="34"/>
      <c r="GET130" s="34"/>
      <c r="GEU130" s="34"/>
      <c r="GEV130" s="34"/>
      <c r="GEW130" s="34"/>
      <c r="GEX130" s="34"/>
      <c r="GEY130" s="34"/>
      <c r="GEZ130" s="34"/>
      <c r="GFA130" s="34"/>
      <c r="GFB130" s="34"/>
      <c r="GFC130" s="34"/>
      <c r="GFD130" s="34"/>
      <c r="GFE130" s="34"/>
      <c r="GFF130" s="34"/>
      <c r="GFG130" s="34"/>
      <c r="GFH130" s="34"/>
      <c r="GFI130" s="34"/>
      <c r="GFJ130" s="34"/>
      <c r="GFK130" s="34"/>
      <c r="GFL130" s="34"/>
      <c r="GFM130" s="34"/>
      <c r="GFN130" s="34"/>
      <c r="GFO130" s="34"/>
      <c r="GFP130" s="34"/>
      <c r="GFQ130" s="34"/>
      <c r="GFR130" s="34"/>
      <c r="GFS130" s="34"/>
      <c r="GFT130" s="34"/>
      <c r="GFU130" s="34"/>
      <c r="GFV130" s="34"/>
      <c r="GFW130" s="34"/>
      <c r="GFX130" s="34"/>
      <c r="GFY130" s="34"/>
      <c r="GFZ130" s="34"/>
      <c r="GGA130" s="34"/>
      <c r="GGB130" s="34"/>
      <c r="GGC130" s="34"/>
      <c r="GGD130" s="34"/>
      <c r="GGE130" s="34"/>
      <c r="GGF130" s="34"/>
      <c r="GGG130" s="34"/>
      <c r="GGH130" s="34"/>
      <c r="GGI130" s="34"/>
      <c r="GGJ130" s="34"/>
      <c r="GGK130" s="34"/>
      <c r="GGL130" s="34"/>
      <c r="GGM130" s="34"/>
      <c r="GGN130" s="34"/>
      <c r="GGO130" s="34"/>
      <c r="GGP130" s="34"/>
      <c r="GGQ130" s="34"/>
      <c r="GGR130" s="34"/>
      <c r="GGS130" s="34"/>
      <c r="GGT130" s="34"/>
      <c r="GGU130" s="34"/>
      <c r="GGV130" s="34"/>
      <c r="GGW130" s="34"/>
      <c r="GGX130" s="34"/>
      <c r="GGY130" s="34"/>
      <c r="GGZ130" s="34"/>
      <c r="GHA130" s="34"/>
      <c r="GHB130" s="34"/>
      <c r="GHC130" s="34"/>
      <c r="GHD130" s="34"/>
      <c r="GHE130" s="34"/>
      <c r="GHF130" s="34"/>
      <c r="GHG130" s="34"/>
      <c r="GHH130" s="34"/>
      <c r="GHI130" s="34"/>
      <c r="GHJ130" s="34"/>
      <c r="GHK130" s="34"/>
      <c r="GHL130" s="34"/>
      <c r="GHM130" s="34"/>
      <c r="GHN130" s="34"/>
      <c r="GHO130" s="34"/>
      <c r="GHP130" s="34"/>
      <c r="GHQ130" s="34"/>
      <c r="GHR130" s="34"/>
      <c r="GHS130" s="34"/>
      <c r="GHT130" s="34"/>
      <c r="GHU130" s="34"/>
      <c r="GHV130" s="34"/>
      <c r="GHW130" s="34"/>
      <c r="GHX130" s="34"/>
      <c r="GHY130" s="34"/>
      <c r="GHZ130" s="34"/>
      <c r="GIA130" s="34"/>
      <c r="GIB130" s="34"/>
      <c r="GIC130" s="34"/>
      <c r="GID130" s="34"/>
      <c r="GIE130" s="34"/>
      <c r="GIF130" s="34"/>
      <c r="GIG130" s="34"/>
      <c r="GIH130" s="34"/>
      <c r="GII130" s="34"/>
      <c r="GIJ130" s="34"/>
      <c r="GIK130" s="34"/>
      <c r="GIL130" s="34"/>
      <c r="GIM130" s="34"/>
      <c r="GIN130" s="34"/>
      <c r="GIO130" s="34"/>
      <c r="GIP130" s="34"/>
      <c r="GIQ130" s="34"/>
      <c r="GIR130" s="34"/>
      <c r="GIS130" s="34"/>
      <c r="GIT130" s="34"/>
      <c r="GIU130" s="34"/>
      <c r="GIV130" s="34"/>
      <c r="GIW130" s="34"/>
      <c r="GIX130" s="34"/>
      <c r="GIY130" s="34"/>
      <c r="GIZ130" s="34"/>
      <c r="GJA130" s="34"/>
      <c r="GJB130" s="34"/>
      <c r="GJC130" s="34"/>
      <c r="GJD130" s="34"/>
      <c r="GJE130" s="34"/>
      <c r="GJF130" s="34"/>
      <c r="GJG130" s="34"/>
      <c r="GJH130" s="34"/>
      <c r="GJI130" s="34"/>
      <c r="GJJ130" s="34"/>
      <c r="GJK130" s="34"/>
      <c r="GJL130" s="34"/>
      <c r="GJM130" s="34"/>
      <c r="GJN130" s="34"/>
      <c r="GJO130" s="34"/>
      <c r="GJP130" s="34"/>
      <c r="GJQ130" s="34"/>
      <c r="GJR130" s="34"/>
      <c r="GJS130" s="34"/>
      <c r="GJT130" s="34"/>
      <c r="GJU130" s="34"/>
      <c r="GJV130" s="34"/>
      <c r="GJW130" s="34"/>
      <c r="GJX130" s="34"/>
      <c r="GJY130" s="34"/>
      <c r="GJZ130" s="34"/>
      <c r="GKA130" s="34"/>
      <c r="GKB130" s="34"/>
      <c r="GKC130" s="34"/>
      <c r="GKD130" s="34"/>
      <c r="GKE130" s="34"/>
      <c r="GKF130" s="34"/>
      <c r="GKG130" s="34"/>
      <c r="GKH130" s="34"/>
      <c r="GKI130" s="34"/>
      <c r="GKJ130" s="34"/>
      <c r="GKK130" s="34"/>
      <c r="GKL130" s="34"/>
      <c r="GKM130" s="34"/>
      <c r="GKN130" s="34"/>
      <c r="GKO130" s="34"/>
      <c r="GKP130" s="34"/>
      <c r="GKQ130" s="34"/>
      <c r="GKR130" s="34"/>
      <c r="GKS130" s="34"/>
      <c r="GKT130" s="34"/>
      <c r="GKU130" s="34"/>
      <c r="GKV130" s="34"/>
      <c r="GKW130" s="34"/>
      <c r="GKX130" s="34"/>
      <c r="GKY130" s="34"/>
      <c r="GKZ130" s="34"/>
      <c r="GLA130" s="34"/>
      <c r="GLB130" s="34"/>
      <c r="GLC130" s="34"/>
      <c r="GLD130" s="34"/>
      <c r="GLE130" s="34"/>
      <c r="GLF130" s="34"/>
      <c r="GLG130" s="34"/>
      <c r="GLH130" s="34"/>
      <c r="GLI130" s="34"/>
      <c r="GLJ130" s="34"/>
      <c r="GLK130" s="34"/>
      <c r="GLL130" s="34"/>
      <c r="GLM130" s="34"/>
      <c r="GLN130" s="34"/>
      <c r="GLO130" s="34"/>
      <c r="GLP130" s="34"/>
      <c r="GLQ130" s="34"/>
      <c r="GLR130" s="34"/>
      <c r="GLS130" s="34"/>
      <c r="GLT130" s="34"/>
      <c r="GLU130" s="34"/>
      <c r="GLV130" s="34"/>
      <c r="GLW130" s="34"/>
      <c r="GLX130" s="34"/>
      <c r="GLY130" s="34"/>
      <c r="GLZ130" s="34"/>
      <c r="GMA130" s="34"/>
      <c r="GMB130" s="34"/>
      <c r="GMC130" s="34"/>
      <c r="GMD130" s="34"/>
      <c r="GME130" s="34"/>
      <c r="GMF130" s="34"/>
      <c r="GMG130" s="34"/>
      <c r="GMH130" s="34"/>
      <c r="GMI130" s="34"/>
      <c r="GMJ130" s="34"/>
      <c r="GMK130" s="34"/>
      <c r="GML130" s="34"/>
      <c r="GMM130" s="34"/>
      <c r="GMN130" s="34"/>
      <c r="GMO130" s="34"/>
      <c r="GMP130" s="34"/>
      <c r="GMQ130" s="34"/>
      <c r="GMR130" s="34"/>
      <c r="GMS130" s="34"/>
      <c r="GMT130" s="34"/>
      <c r="GMU130" s="34"/>
      <c r="GMV130" s="34"/>
      <c r="GMW130" s="34"/>
      <c r="GMX130" s="34"/>
    </row>
    <row r="131" spans="1:5094" s="37" customFormat="1" x14ac:dyDescent="0.25">
      <c r="A131" s="155"/>
      <c r="B131" s="79"/>
      <c r="C131" s="79"/>
      <c r="D131" s="126"/>
      <c r="E131" s="126"/>
      <c r="F131" s="126"/>
      <c r="G131" s="126"/>
      <c r="H131" s="127"/>
      <c r="I131" s="128"/>
      <c r="J131" s="128"/>
      <c r="K131" s="128"/>
      <c r="L131" s="128"/>
      <c r="M131" s="128"/>
      <c r="N131" s="128"/>
      <c r="O131" s="156"/>
      <c r="P131" s="142"/>
    </row>
    <row r="132" spans="1:5094" s="37" customFormat="1" x14ac:dyDescent="0.25">
      <c r="A132" s="155"/>
      <c r="B132" s="79"/>
      <c r="C132" s="79"/>
      <c r="D132" s="126"/>
      <c r="E132" s="126"/>
      <c r="F132" s="126"/>
      <c r="G132" s="126"/>
      <c r="H132" s="127"/>
      <c r="I132" s="128"/>
      <c r="J132" s="128"/>
      <c r="K132" s="128"/>
      <c r="L132" s="128"/>
      <c r="M132" s="128"/>
      <c r="N132" s="128"/>
      <c r="O132" s="156"/>
      <c r="P132" s="142"/>
    </row>
    <row r="133" spans="1:5094" s="29" customFormat="1" x14ac:dyDescent="0.25">
      <c r="A133" s="145" t="s">
        <v>63</v>
      </c>
      <c r="B133" s="85"/>
      <c r="C133" s="85"/>
      <c r="D133" s="87"/>
      <c r="E133" s="87"/>
      <c r="F133" s="88"/>
      <c r="G133" s="89"/>
      <c r="H133" s="90"/>
      <c r="I133" s="98" t="s">
        <v>2</v>
      </c>
      <c r="J133" s="99"/>
      <c r="K133" s="98"/>
      <c r="L133" s="92"/>
      <c r="M133" s="92"/>
      <c r="N133" s="92"/>
      <c r="O133" s="152"/>
      <c r="P133" s="32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</row>
    <row r="134" spans="1:5094" s="2" customFormat="1" hidden="1" x14ac:dyDescent="0.25">
      <c r="A134" s="160"/>
      <c r="B134" s="7" t="s">
        <v>49</v>
      </c>
      <c r="C134" s="7"/>
      <c r="D134" s="19"/>
      <c r="E134" s="19"/>
      <c r="F134" s="16"/>
      <c r="G134" s="13"/>
      <c r="H134" s="9"/>
      <c r="I134" s="8"/>
      <c r="J134" s="11"/>
      <c r="K134" s="8"/>
      <c r="L134" s="10"/>
      <c r="M134" s="10"/>
      <c r="N134" s="10"/>
      <c r="O134" s="161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  <c r="AJW134" s="29"/>
      <c r="AJX134" s="29"/>
      <c r="AJY134" s="29"/>
      <c r="AJZ134" s="29"/>
      <c r="AKA134" s="29"/>
      <c r="AKB134" s="29"/>
      <c r="AKC134" s="29"/>
      <c r="AKD134" s="29"/>
      <c r="AKE134" s="29"/>
      <c r="AKF134" s="29"/>
      <c r="AKG134" s="29"/>
      <c r="AKH134" s="29"/>
      <c r="AKI134" s="29"/>
      <c r="AKJ134" s="29"/>
      <c r="AKK134" s="29"/>
      <c r="AKL134" s="29"/>
      <c r="AKM134" s="29"/>
      <c r="AKN134" s="29"/>
      <c r="AKO134" s="29"/>
      <c r="AKP134" s="29"/>
      <c r="AKQ134" s="29"/>
      <c r="AKR134" s="29"/>
      <c r="AKS134" s="29"/>
      <c r="AKT134" s="29"/>
      <c r="AKU134" s="29"/>
      <c r="AKV134" s="29"/>
      <c r="AKW134" s="29"/>
      <c r="AKX134" s="29"/>
      <c r="AKY134" s="29"/>
      <c r="AKZ134" s="29"/>
      <c r="ALA134" s="29"/>
      <c r="ALB134" s="29"/>
      <c r="ALC134" s="29"/>
      <c r="ALD134" s="29"/>
      <c r="ALE134" s="29"/>
      <c r="ALF134" s="29"/>
      <c r="ALG134" s="29"/>
      <c r="ALH134" s="29"/>
      <c r="ALI134" s="29"/>
      <c r="ALJ134" s="29"/>
      <c r="ALK134" s="29"/>
      <c r="ALL134" s="29"/>
      <c r="ALM134" s="29"/>
      <c r="ALN134" s="29"/>
      <c r="ALO134" s="29"/>
      <c r="ALP134" s="29"/>
      <c r="ALQ134" s="29"/>
      <c r="ALR134" s="29"/>
      <c r="ALS134" s="29"/>
      <c r="ALT134" s="29"/>
      <c r="ALU134" s="29"/>
      <c r="ALV134" s="29"/>
      <c r="ALW134" s="29"/>
      <c r="ALX134" s="29"/>
      <c r="ALY134" s="29"/>
      <c r="ALZ134" s="29"/>
      <c r="AMA134" s="29"/>
      <c r="AMB134" s="29"/>
      <c r="AMC134" s="29"/>
      <c r="AMD134" s="29"/>
      <c r="AME134" s="29"/>
      <c r="AMF134" s="29"/>
      <c r="AMG134" s="29"/>
      <c r="AMH134" s="29"/>
      <c r="AMI134" s="29"/>
      <c r="AMJ134" s="29"/>
      <c r="AMK134" s="29"/>
      <c r="AML134" s="29"/>
      <c r="AMM134" s="29"/>
      <c r="AMN134" s="29"/>
      <c r="AMO134" s="29"/>
      <c r="AMP134" s="29"/>
      <c r="AMQ134" s="29"/>
      <c r="AMR134" s="29"/>
      <c r="AMS134" s="29"/>
      <c r="AMT134" s="29"/>
      <c r="AMU134" s="29"/>
      <c r="AMV134" s="29"/>
      <c r="AMW134" s="29"/>
      <c r="AMX134" s="29"/>
      <c r="AMY134" s="29"/>
      <c r="AMZ134" s="29"/>
      <c r="ANA134" s="29"/>
      <c r="ANB134" s="29"/>
      <c r="ANC134" s="29"/>
      <c r="AND134" s="29"/>
      <c r="ANE134" s="29"/>
      <c r="ANF134" s="29"/>
      <c r="ANG134" s="29"/>
      <c r="ANH134" s="29"/>
      <c r="ANI134" s="29"/>
      <c r="ANJ134" s="29"/>
      <c r="ANK134" s="29"/>
      <c r="ANL134" s="29"/>
      <c r="ANM134" s="29"/>
      <c r="ANN134" s="29"/>
      <c r="ANO134" s="29"/>
      <c r="ANP134" s="29"/>
      <c r="ANQ134" s="29"/>
      <c r="ANR134" s="29"/>
      <c r="ANS134" s="29"/>
      <c r="ANT134" s="29"/>
      <c r="ANU134" s="29"/>
      <c r="ANV134" s="29"/>
      <c r="ANW134" s="29"/>
      <c r="ANX134" s="29"/>
      <c r="ANY134" s="29"/>
      <c r="ANZ134" s="29"/>
      <c r="AOA134" s="29"/>
      <c r="AOB134" s="29"/>
      <c r="AOC134" s="29"/>
      <c r="AOD134" s="29"/>
      <c r="AOE134" s="29"/>
      <c r="AOF134" s="29"/>
      <c r="AOG134" s="29"/>
      <c r="AOH134" s="29"/>
      <c r="AOI134" s="29"/>
      <c r="AOJ134" s="29"/>
      <c r="AOK134" s="29"/>
      <c r="AOL134" s="29"/>
      <c r="AOM134" s="29"/>
      <c r="AON134" s="29"/>
      <c r="AOO134" s="29"/>
      <c r="AOP134" s="29"/>
      <c r="AOQ134" s="29"/>
      <c r="AOR134" s="29"/>
      <c r="AOS134" s="29"/>
      <c r="AOT134" s="29"/>
      <c r="AOU134" s="29"/>
      <c r="AOV134" s="29"/>
      <c r="AOW134" s="29"/>
      <c r="AOX134" s="29"/>
      <c r="AOY134" s="29"/>
      <c r="AOZ134" s="29"/>
      <c r="APA134" s="29"/>
      <c r="APB134" s="29"/>
      <c r="APC134" s="29"/>
      <c r="APD134" s="29"/>
      <c r="APE134" s="29"/>
      <c r="APF134" s="29"/>
      <c r="APG134" s="29"/>
      <c r="APH134" s="29"/>
      <c r="API134" s="29"/>
      <c r="APJ134" s="29"/>
      <c r="APK134" s="29"/>
      <c r="APL134" s="29"/>
      <c r="APM134" s="29"/>
      <c r="APN134" s="29"/>
      <c r="APO134" s="29"/>
      <c r="APP134" s="29"/>
      <c r="APQ134" s="29"/>
      <c r="APR134" s="29"/>
      <c r="APS134" s="29"/>
      <c r="APT134" s="29"/>
      <c r="APU134" s="29"/>
      <c r="APV134" s="29"/>
      <c r="APW134" s="29"/>
      <c r="APX134" s="29"/>
      <c r="APY134" s="29"/>
      <c r="APZ134" s="29"/>
      <c r="AQA134" s="29"/>
      <c r="AQB134" s="29"/>
      <c r="AQC134" s="29"/>
      <c r="AQD134" s="29"/>
      <c r="AQE134" s="29"/>
      <c r="AQF134" s="29"/>
      <c r="AQG134" s="29"/>
      <c r="AQH134" s="29"/>
      <c r="AQI134" s="29"/>
      <c r="AQJ134" s="29"/>
      <c r="AQK134" s="29"/>
      <c r="AQL134" s="29"/>
      <c r="AQM134" s="29"/>
      <c r="AQN134" s="29"/>
      <c r="AQO134" s="29"/>
      <c r="AQP134" s="29"/>
      <c r="AQQ134" s="29"/>
      <c r="AQR134" s="29"/>
      <c r="AQS134" s="29"/>
      <c r="AQT134" s="29"/>
      <c r="AQU134" s="29"/>
      <c r="AQV134" s="29"/>
      <c r="AQW134" s="29"/>
      <c r="AQX134" s="29"/>
      <c r="AQY134" s="29"/>
      <c r="AQZ134" s="29"/>
      <c r="ARA134" s="29"/>
      <c r="ARB134" s="29"/>
      <c r="ARC134" s="29"/>
      <c r="ARD134" s="29"/>
      <c r="ARE134" s="29"/>
      <c r="ARF134" s="29"/>
      <c r="ARG134" s="29"/>
      <c r="ARH134" s="29"/>
      <c r="ARI134" s="29"/>
      <c r="ARJ134" s="29"/>
      <c r="ARK134" s="29"/>
      <c r="ARL134" s="29"/>
      <c r="ARM134" s="29"/>
      <c r="ARN134" s="29"/>
      <c r="ARO134" s="29"/>
      <c r="ARP134" s="29"/>
      <c r="ARQ134" s="29"/>
      <c r="ARR134" s="29"/>
      <c r="ARS134" s="29"/>
      <c r="ART134" s="29"/>
      <c r="ARU134" s="29"/>
      <c r="ARV134" s="29"/>
      <c r="ARW134" s="29"/>
      <c r="ARX134" s="29"/>
      <c r="ARY134" s="29"/>
      <c r="ARZ134" s="29"/>
      <c r="ASA134" s="29"/>
      <c r="ASB134" s="29"/>
      <c r="ASC134" s="29"/>
      <c r="ASD134" s="29"/>
      <c r="ASE134" s="29"/>
      <c r="ASF134" s="29"/>
      <c r="ASG134" s="29"/>
      <c r="ASH134" s="29"/>
      <c r="ASI134" s="29"/>
      <c r="ASJ134" s="29"/>
      <c r="ASK134" s="29"/>
      <c r="ASL134" s="29"/>
      <c r="ASM134" s="29"/>
      <c r="ASN134" s="29"/>
      <c r="ASO134" s="29"/>
      <c r="ASP134" s="29"/>
      <c r="ASQ134" s="29"/>
      <c r="ASR134" s="29"/>
      <c r="ASS134" s="29"/>
      <c r="AST134" s="29"/>
      <c r="ASU134" s="29"/>
      <c r="ASV134" s="29"/>
      <c r="ASW134" s="29"/>
      <c r="ASX134" s="29"/>
      <c r="ASY134" s="29"/>
      <c r="ASZ134" s="29"/>
      <c r="ATA134" s="29"/>
      <c r="ATB134" s="29"/>
      <c r="ATC134" s="29"/>
      <c r="ATD134" s="29"/>
      <c r="ATE134" s="29"/>
      <c r="ATF134" s="29"/>
      <c r="ATG134" s="29"/>
      <c r="ATH134" s="29"/>
      <c r="ATI134" s="29"/>
      <c r="ATJ134" s="29"/>
      <c r="ATK134" s="29"/>
      <c r="ATL134" s="29"/>
      <c r="ATM134" s="29"/>
      <c r="ATN134" s="29"/>
      <c r="ATO134" s="29"/>
      <c r="ATP134" s="29"/>
      <c r="ATQ134" s="29"/>
      <c r="ATR134" s="29"/>
      <c r="ATS134" s="29"/>
      <c r="ATT134" s="29"/>
      <c r="ATU134" s="29"/>
      <c r="ATV134" s="29"/>
      <c r="ATW134" s="29"/>
      <c r="ATX134" s="29"/>
      <c r="ATY134" s="29"/>
      <c r="ATZ134" s="29"/>
      <c r="AUA134" s="29"/>
      <c r="AUB134" s="29"/>
      <c r="AUC134" s="29"/>
      <c r="AUD134" s="29"/>
      <c r="AUE134" s="29"/>
      <c r="AUF134" s="29"/>
      <c r="AUG134" s="29"/>
      <c r="AUH134" s="29"/>
      <c r="AUI134" s="29"/>
      <c r="AUJ134" s="29"/>
      <c r="AUK134" s="29"/>
      <c r="AUL134" s="29"/>
      <c r="AUM134" s="29"/>
      <c r="AUN134" s="29"/>
      <c r="AUO134" s="29"/>
      <c r="AUP134" s="29"/>
      <c r="AUQ134" s="29"/>
      <c r="AUR134" s="29"/>
      <c r="AUS134" s="29"/>
      <c r="AUT134" s="29"/>
      <c r="AUU134" s="29"/>
      <c r="AUV134" s="29"/>
      <c r="AUW134" s="29"/>
      <c r="AUX134" s="29"/>
      <c r="AUY134" s="29"/>
      <c r="AUZ134" s="29"/>
      <c r="AVA134" s="29"/>
      <c r="AVB134" s="29"/>
      <c r="AVC134" s="29"/>
      <c r="AVD134" s="29"/>
      <c r="AVE134" s="29"/>
      <c r="AVF134" s="29"/>
      <c r="AVG134" s="29"/>
      <c r="AVH134" s="29"/>
      <c r="AVI134" s="29"/>
      <c r="AVJ134" s="29"/>
      <c r="AVK134" s="29"/>
      <c r="AVL134" s="29"/>
      <c r="AVM134" s="29"/>
      <c r="AVN134" s="29"/>
      <c r="AVO134" s="29"/>
      <c r="AVP134" s="29"/>
      <c r="AVQ134" s="29"/>
      <c r="AVR134" s="29"/>
      <c r="AVS134" s="29"/>
      <c r="AVT134" s="29"/>
      <c r="AVU134" s="29"/>
      <c r="AVV134" s="29"/>
      <c r="AVW134" s="29"/>
      <c r="AVX134" s="29"/>
      <c r="AVY134" s="29"/>
      <c r="AVZ134" s="29"/>
      <c r="AWA134" s="29"/>
      <c r="AWB134" s="29"/>
      <c r="AWC134" s="29"/>
      <c r="AWD134" s="29"/>
      <c r="AWE134" s="29"/>
      <c r="AWF134" s="29"/>
      <c r="AWG134" s="29"/>
      <c r="AWH134" s="29"/>
      <c r="AWI134" s="29"/>
      <c r="AWJ134" s="29"/>
      <c r="AWK134" s="29"/>
      <c r="AWL134" s="29"/>
      <c r="AWM134" s="29"/>
      <c r="AWN134" s="29"/>
      <c r="AWO134" s="29"/>
      <c r="AWP134" s="29"/>
      <c r="AWQ134" s="29"/>
      <c r="AWR134" s="29"/>
      <c r="AWS134" s="29"/>
      <c r="AWT134" s="29"/>
      <c r="AWU134" s="29"/>
      <c r="AWV134" s="29"/>
      <c r="AWW134" s="29"/>
      <c r="AWX134" s="29"/>
      <c r="AWY134" s="29"/>
      <c r="AWZ134" s="29"/>
      <c r="AXA134" s="29"/>
      <c r="AXB134" s="29"/>
      <c r="AXC134" s="29"/>
      <c r="AXD134" s="29"/>
      <c r="AXE134" s="29"/>
      <c r="AXF134" s="29"/>
      <c r="AXG134" s="29"/>
      <c r="AXH134" s="29"/>
      <c r="AXI134" s="29"/>
      <c r="AXJ134" s="29"/>
      <c r="AXK134" s="29"/>
      <c r="AXL134" s="29"/>
      <c r="AXM134" s="29"/>
      <c r="AXN134" s="29"/>
      <c r="AXO134" s="29"/>
      <c r="AXP134" s="29"/>
      <c r="AXQ134" s="29"/>
      <c r="AXR134" s="29"/>
      <c r="AXS134" s="29"/>
      <c r="AXT134" s="29"/>
      <c r="AXU134" s="29"/>
      <c r="AXV134" s="29"/>
      <c r="AXW134" s="29"/>
      <c r="AXX134" s="29"/>
      <c r="AXY134" s="29"/>
      <c r="AXZ134" s="29"/>
      <c r="AYA134" s="29"/>
      <c r="AYB134" s="29"/>
      <c r="AYC134" s="29"/>
      <c r="AYD134" s="29"/>
      <c r="AYE134" s="29"/>
      <c r="AYF134" s="29"/>
      <c r="AYG134" s="29"/>
      <c r="AYH134" s="29"/>
      <c r="AYI134" s="29"/>
      <c r="AYJ134" s="29"/>
      <c r="AYK134" s="29"/>
      <c r="AYL134" s="29"/>
      <c r="AYM134" s="29"/>
      <c r="AYN134" s="29"/>
      <c r="AYO134" s="29"/>
      <c r="AYP134" s="29"/>
      <c r="AYQ134" s="29"/>
      <c r="AYR134" s="29"/>
      <c r="AYS134" s="29"/>
      <c r="AYT134" s="29"/>
      <c r="AYU134" s="29"/>
      <c r="AYV134" s="29"/>
      <c r="AYW134" s="29"/>
      <c r="AYX134" s="29"/>
      <c r="AYY134" s="29"/>
      <c r="AYZ134" s="29"/>
      <c r="AZA134" s="29"/>
      <c r="AZB134" s="29"/>
      <c r="AZC134" s="29"/>
      <c r="AZD134" s="29"/>
      <c r="AZE134" s="29"/>
      <c r="AZF134" s="29"/>
      <c r="AZG134" s="29"/>
      <c r="AZH134" s="29"/>
      <c r="AZI134" s="29"/>
      <c r="AZJ134" s="29"/>
      <c r="AZK134" s="29"/>
      <c r="AZL134" s="29"/>
      <c r="AZM134" s="29"/>
      <c r="AZN134" s="29"/>
      <c r="AZO134" s="29"/>
      <c r="AZP134" s="29"/>
      <c r="AZQ134" s="29"/>
      <c r="AZR134" s="29"/>
      <c r="AZS134" s="29"/>
      <c r="AZT134" s="29"/>
      <c r="AZU134" s="29"/>
      <c r="AZV134" s="29"/>
      <c r="AZW134" s="29"/>
      <c r="AZX134" s="29"/>
      <c r="AZY134" s="29"/>
      <c r="AZZ134" s="29"/>
      <c r="BAA134" s="29"/>
      <c r="BAB134" s="29"/>
      <c r="BAC134" s="29"/>
      <c r="BAD134" s="29"/>
      <c r="BAE134" s="29"/>
      <c r="BAF134" s="29"/>
      <c r="BAG134" s="29"/>
      <c r="BAH134" s="29"/>
      <c r="BAI134" s="29"/>
      <c r="BAJ134" s="29"/>
      <c r="BAK134" s="29"/>
      <c r="BAL134" s="29"/>
      <c r="BAM134" s="29"/>
      <c r="BAN134" s="29"/>
      <c r="BAO134" s="29"/>
      <c r="BAP134" s="29"/>
      <c r="BAQ134" s="29"/>
      <c r="BAR134" s="29"/>
      <c r="BAS134" s="29"/>
      <c r="BAT134" s="29"/>
      <c r="BAU134" s="29"/>
      <c r="BAV134" s="29"/>
      <c r="BAW134" s="29"/>
      <c r="BAX134" s="29"/>
      <c r="BAY134" s="29"/>
      <c r="BAZ134" s="29"/>
      <c r="BBA134" s="29"/>
      <c r="BBB134" s="29"/>
      <c r="BBC134" s="29"/>
      <c r="BBD134" s="29"/>
      <c r="BBE134" s="29"/>
      <c r="BBF134" s="29"/>
      <c r="BBG134" s="29"/>
      <c r="BBH134" s="29"/>
      <c r="BBI134" s="29"/>
      <c r="BBJ134" s="29"/>
      <c r="BBK134" s="29"/>
      <c r="BBL134" s="29"/>
      <c r="BBM134" s="29"/>
      <c r="BBN134" s="29"/>
      <c r="BBO134" s="29"/>
      <c r="BBP134" s="29"/>
      <c r="BBQ134" s="29"/>
      <c r="BBR134" s="29"/>
      <c r="BBS134" s="29"/>
      <c r="BBT134" s="29"/>
      <c r="BBU134" s="29"/>
      <c r="BBV134" s="29"/>
      <c r="BBW134" s="29"/>
      <c r="BBX134" s="29"/>
      <c r="BBY134" s="29"/>
      <c r="BBZ134" s="29"/>
      <c r="BCA134" s="29"/>
      <c r="BCB134" s="29"/>
      <c r="BCC134" s="29"/>
      <c r="BCD134" s="29"/>
      <c r="BCE134" s="29"/>
      <c r="BCF134" s="29"/>
      <c r="BCG134" s="29"/>
      <c r="BCH134" s="29"/>
      <c r="BCI134" s="29"/>
      <c r="BCJ134" s="29"/>
      <c r="BCK134" s="29"/>
      <c r="BCL134" s="29"/>
      <c r="BCM134" s="29"/>
      <c r="BCN134" s="29"/>
      <c r="BCO134" s="29"/>
      <c r="BCP134" s="29"/>
      <c r="BCQ134" s="29"/>
      <c r="BCR134" s="29"/>
      <c r="BCS134" s="29"/>
      <c r="BCT134" s="29"/>
      <c r="BCU134" s="29"/>
      <c r="BCV134" s="29"/>
      <c r="BCW134" s="29"/>
      <c r="BCX134" s="29"/>
      <c r="BCY134" s="29"/>
      <c r="BCZ134" s="29"/>
      <c r="BDA134" s="29"/>
      <c r="BDB134" s="29"/>
      <c r="BDC134" s="29"/>
      <c r="BDD134" s="29"/>
      <c r="BDE134" s="29"/>
      <c r="BDF134" s="29"/>
      <c r="BDG134" s="29"/>
      <c r="BDH134" s="29"/>
      <c r="BDI134" s="29"/>
      <c r="BDJ134" s="29"/>
      <c r="BDK134" s="29"/>
      <c r="BDL134" s="29"/>
      <c r="BDM134" s="29"/>
      <c r="BDN134" s="29"/>
      <c r="BDO134" s="29"/>
      <c r="BDP134" s="29"/>
      <c r="BDQ134" s="29"/>
      <c r="BDR134" s="29"/>
      <c r="BDS134" s="29"/>
      <c r="BDT134" s="29"/>
      <c r="BDU134" s="29"/>
      <c r="BDV134" s="29"/>
      <c r="BDW134" s="29"/>
      <c r="BDX134" s="29"/>
      <c r="BDY134" s="29"/>
      <c r="BDZ134" s="29"/>
      <c r="BEA134" s="29"/>
      <c r="BEB134" s="29"/>
      <c r="BEC134" s="29"/>
      <c r="BED134" s="29"/>
      <c r="BEE134" s="29"/>
      <c r="BEF134" s="29"/>
      <c r="BEG134" s="29"/>
      <c r="BEH134" s="29"/>
      <c r="BEI134" s="29"/>
      <c r="BEJ134" s="29"/>
      <c r="BEK134" s="29"/>
      <c r="BEL134" s="29"/>
      <c r="BEM134" s="29"/>
      <c r="BEN134" s="29"/>
      <c r="BEO134" s="29"/>
      <c r="BEP134" s="29"/>
      <c r="BEQ134" s="29"/>
      <c r="BER134" s="29"/>
      <c r="BES134" s="29"/>
      <c r="BET134" s="29"/>
      <c r="BEU134" s="29"/>
      <c r="BEV134" s="29"/>
      <c r="BEW134" s="29"/>
      <c r="BEX134" s="29"/>
      <c r="BEY134" s="29"/>
      <c r="BEZ134" s="29"/>
      <c r="BFA134" s="29"/>
      <c r="BFB134" s="29"/>
      <c r="BFC134" s="29"/>
      <c r="BFD134" s="29"/>
      <c r="BFE134" s="29"/>
      <c r="BFF134" s="29"/>
      <c r="BFG134" s="29"/>
      <c r="BFH134" s="29"/>
      <c r="BFI134" s="29"/>
      <c r="BFJ134" s="29"/>
      <c r="BFK134" s="29"/>
      <c r="BFL134" s="29"/>
      <c r="BFM134" s="29"/>
      <c r="BFN134" s="29"/>
      <c r="BFO134" s="29"/>
      <c r="BFP134" s="29"/>
      <c r="BFQ134" s="29"/>
      <c r="BFR134" s="29"/>
      <c r="BFS134" s="29"/>
      <c r="BFT134" s="29"/>
      <c r="BFU134" s="29"/>
      <c r="BFV134" s="29"/>
      <c r="BFW134" s="29"/>
      <c r="BFX134" s="29"/>
      <c r="BFY134" s="29"/>
      <c r="BFZ134" s="29"/>
      <c r="BGA134" s="29"/>
      <c r="BGB134" s="29"/>
      <c r="BGC134" s="29"/>
      <c r="BGD134" s="29"/>
      <c r="BGE134" s="29"/>
      <c r="BGF134" s="29"/>
      <c r="BGG134" s="29"/>
      <c r="BGH134" s="29"/>
      <c r="BGI134" s="29"/>
      <c r="BGJ134" s="29"/>
      <c r="BGK134" s="29"/>
      <c r="BGL134" s="29"/>
      <c r="BGM134" s="29"/>
      <c r="BGN134" s="29"/>
      <c r="BGO134" s="29"/>
      <c r="BGP134" s="29"/>
      <c r="BGQ134" s="29"/>
      <c r="BGR134" s="29"/>
      <c r="BGS134" s="29"/>
      <c r="BGT134" s="29"/>
      <c r="BGU134" s="29"/>
      <c r="BGV134" s="29"/>
      <c r="BGW134" s="29"/>
      <c r="BGX134" s="29"/>
      <c r="BGY134" s="29"/>
      <c r="BGZ134" s="29"/>
      <c r="BHA134" s="29"/>
      <c r="BHB134" s="29"/>
      <c r="BHC134" s="29"/>
      <c r="BHD134" s="29"/>
      <c r="BHE134" s="29"/>
      <c r="BHF134" s="29"/>
      <c r="BHG134" s="29"/>
      <c r="BHH134" s="29"/>
      <c r="BHI134" s="29"/>
      <c r="BHJ134" s="29"/>
      <c r="BHK134" s="29"/>
      <c r="BHL134" s="29"/>
      <c r="BHM134" s="29"/>
      <c r="BHN134" s="29"/>
      <c r="BHO134" s="29"/>
      <c r="BHP134" s="29"/>
      <c r="BHQ134" s="29"/>
      <c r="BHR134" s="29"/>
      <c r="BHS134" s="29"/>
      <c r="BHT134" s="29"/>
      <c r="BHU134" s="29"/>
      <c r="BHV134" s="29"/>
      <c r="BHW134" s="29"/>
      <c r="BHX134" s="29"/>
      <c r="BHY134" s="29"/>
      <c r="BHZ134" s="29"/>
      <c r="BIA134" s="29"/>
      <c r="BIB134" s="29"/>
      <c r="BIC134" s="29"/>
      <c r="BID134" s="29"/>
      <c r="BIE134" s="29"/>
      <c r="BIF134" s="29"/>
      <c r="BIG134" s="29"/>
      <c r="BIH134" s="29"/>
      <c r="BII134" s="29"/>
      <c r="BIJ134" s="29"/>
      <c r="BIK134" s="29"/>
      <c r="BIL134" s="29"/>
      <c r="BIM134" s="29"/>
      <c r="BIN134" s="29"/>
      <c r="BIO134" s="29"/>
      <c r="BIP134" s="29"/>
      <c r="BIQ134" s="29"/>
      <c r="BIR134" s="29"/>
      <c r="BIS134" s="29"/>
      <c r="BIT134" s="29"/>
      <c r="BIU134" s="29"/>
      <c r="BIV134" s="29"/>
      <c r="BIW134" s="29"/>
      <c r="BIX134" s="29"/>
      <c r="BIY134" s="29"/>
      <c r="BIZ134" s="29"/>
      <c r="BJA134" s="29"/>
      <c r="BJB134" s="29"/>
      <c r="BJC134" s="29"/>
      <c r="BJD134" s="29"/>
      <c r="BJE134" s="29"/>
      <c r="BJF134" s="29"/>
      <c r="BJG134" s="29"/>
      <c r="BJH134" s="29"/>
      <c r="BJI134" s="29"/>
      <c r="BJJ134" s="29"/>
      <c r="BJK134" s="29"/>
      <c r="BJL134" s="29"/>
      <c r="BJM134" s="29"/>
      <c r="BJN134" s="29"/>
      <c r="BJO134" s="29"/>
      <c r="BJP134" s="29"/>
      <c r="BJQ134" s="29"/>
      <c r="BJR134" s="29"/>
      <c r="BJS134" s="29"/>
      <c r="BJT134" s="29"/>
      <c r="BJU134" s="29"/>
      <c r="BJV134" s="29"/>
      <c r="BJW134" s="29"/>
      <c r="BJX134" s="29"/>
      <c r="BJY134" s="29"/>
      <c r="BJZ134" s="29"/>
      <c r="BKA134" s="29"/>
      <c r="BKB134" s="29"/>
      <c r="BKC134" s="29"/>
      <c r="BKD134" s="29"/>
      <c r="BKE134" s="29"/>
      <c r="BKF134" s="29"/>
      <c r="BKG134" s="29"/>
      <c r="BKH134" s="29"/>
      <c r="BKI134" s="29"/>
      <c r="BKJ134" s="29"/>
      <c r="BKK134" s="29"/>
      <c r="BKL134" s="29"/>
      <c r="BKM134" s="29"/>
      <c r="BKN134" s="29"/>
      <c r="BKO134" s="29"/>
      <c r="BKP134" s="29"/>
      <c r="BKQ134" s="29"/>
      <c r="BKR134" s="29"/>
      <c r="BKS134" s="29"/>
      <c r="BKT134" s="29"/>
      <c r="BKU134" s="29"/>
      <c r="BKV134" s="29"/>
      <c r="BKW134" s="29"/>
      <c r="BKX134" s="29"/>
      <c r="BKY134" s="29"/>
      <c r="BKZ134" s="29"/>
      <c r="BLA134" s="29"/>
      <c r="BLB134" s="29"/>
      <c r="BLC134" s="29"/>
      <c r="BLD134" s="29"/>
      <c r="BLE134" s="29"/>
      <c r="BLF134" s="29"/>
      <c r="BLG134" s="29"/>
      <c r="BLH134" s="29"/>
      <c r="BLI134" s="29"/>
      <c r="BLJ134" s="29"/>
      <c r="BLK134" s="29"/>
      <c r="BLL134" s="29"/>
      <c r="BLM134" s="29"/>
      <c r="BLN134" s="29"/>
      <c r="BLO134" s="29"/>
      <c r="BLP134" s="29"/>
      <c r="BLQ134" s="29"/>
      <c r="BLR134" s="29"/>
      <c r="BLS134" s="29"/>
      <c r="BLT134" s="29"/>
      <c r="BLU134" s="29"/>
      <c r="BLV134" s="29"/>
      <c r="BLW134" s="29"/>
      <c r="BLX134" s="29"/>
      <c r="BLY134" s="29"/>
      <c r="BLZ134" s="29"/>
      <c r="BMA134" s="29"/>
      <c r="BMB134" s="29"/>
      <c r="BMC134" s="29"/>
      <c r="BMD134" s="29"/>
      <c r="BME134" s="29"/>
      <c r="BMF134" s="29"/>
      <c r="BMG134" s="29"/>
      <c r="BMH134" s="29"/>
      <c r="BMI134" s="29"/>
      <c r="BMJ134" s="29"/>
      <c r="BMK134" s="29"/>
      <c r="BML134" s="29"/>
      <c r="BMM134" s="29"/>
      <c r="BMN134" s="29"/>
      <c r="BMO134" s="29"/>
      <c r="BMP134" s="29"/>
      <c r="BMQ134" s="29"/>
      <c r="BMR134" s="29"/>
      <c r="BMS134" s="29"/>
      <c r="BMT134" s="29"/>
      <c r="BMU134" s="29"/>
      <c r="BMV134" s="29"/>
      <c r="BMW134" s="29"/>
      <c r="BMX134" s="29"/>
      <c r="BMY134" s="29"/>
      <c r="BMZ134" s="29"/>
      <c r="BNA134" s="29"/>
      <c r="BNB134" s="29"/>
      <c r="BNC134" s="29"/>
      <c r="BND134" s="29"/>
      <c r="BNE134" s="29"/>
      <c r="BNF134" s="29"/>
      <c r="BNG134" s="29"/>
      <c r="BNH134" s="29"/>
      <c r="BNI134" s="29"/>
      <c r="BNJ134" s="29"/>
      <c r="BNK134" s="29"/>
      <c r="BNL134" s="29"/>
      <c r="BNM134" s="29"/>
      <c r="BNN134" s="29"/>
      <c r="BNO134" s="29"/>
      <c r="BNP134" s="29"/>
      <c r="BNQ134" s="29"/>
      <c r="BNR134" s="29"/>
      <c r="BNS134" s="29"/>
      <c r="BNT134" s="29"/>
      <c r="BNU134" s="29"/>
      <c r="BNV134" s="29"/>
      <c r="BNW134" s="29"/>
      <c r="BNX134" s="29"/>
      <c r="BNY134" s="29"/>
      <c r="BNZ134" s="29"/>
      <c r="BOA134" s="29"/>
      <c r="BOB134" s="29"/>
      <c r="BOC134" s="29"/>
      <c r="BOD134" s="29"/>
      <c r="BOE134" s="29"/>
      <c r="BOF134" s="29"/>
      <c r="BOG134" s="29"/>
      <c r="BOH134" s="29"/>
      <c r="BOI134" s="29"/>
      <c r="BOJ134" s="29"/>
      <c r="BOK134" s="29"/>
      <c r="BOL134" s="29"/>
      <c r="BOM134" s="29"/>
      <c r="BON134" s="29"/>
      <c r="BOO134" s="29"/>
      <c r="BOP134" s="29"/>
      <c r="BOQ134" s="29"/>
      <c r="BOR134" s="29"/>
      <c r="BOS134" s="29"/>
      <c r="BOT134" s="29"/>
      <c r="BOU134" s="29"/>
      <c r="BOV134" s="29"/>
      <c r="BOW134" s="29"/>
      <c r="BOX134" s="29"/>
      <c r="BOY134" s="29"/>
      <c r="BOZ134" s="29"/>
      <c r="BPA134" s="29"/>
      <c r="BPB134" s="29"/>
      <c r="BPC134" s="29"/>
      <c r="BPD134" s="29"/>
      <c r="BPE134" s="29"/>
      <c r="BPF134" s="29"/>
      <c r="BPG134" s="29"/>
      <c r="BPH134" s="29"/>
      <c r="BPI134" s="29"/>
      <c r="BPJ134" s="29"/>
      <c r="BPK134" s="29"/>
      <c r="BPL134" s="29"/>
      <c r="BPM134" s="29"/>
      <c r="BPN134" s="29"/>
      <c r="BPO134" s="29"/>
      <c r="BPP134" s="29"/>
      <c r="BPQ134" s="29"/>
      <c r="BPR134" s="29"/>
      <c r="BPS134" s="29"/>
      <c r="BPT134" s="29"/>
      <c r="BPU134" s="29"/>
      <c r="BPV134" s="29"/>
      <c r="BPW134" s="29"/>
      <c r="BPX134" s="29"/>
      <c r="BPY134" s="29"/>
      <c r="BPZ134" s="29"/>
      <c r="BQA134" s="29"/>
      <c r="BQB134" s="29"/>
      <c r="BQC134" s="29"/>
      <c r="BQD134" s="29"/>
      <c r="BQE134" s="29"/>
      <c r="BQF134" s="29"/>
      <c r="BQG134" s="29"/>
      <c r="BQH134" s="29"/>
      <c r="BQI134" s="29"/>
      <c r="BQJ134" s="29"/>
      <c r="BQK134" s="29"/>
      <c r="BQL134" s="29"/>
      <c r="BQM134" s="29"/>
      <c r="BQN134" s="29"/>
      <c r="BQO134" s="29"/>
      <c r="BQP134" s="29"/>
      <c r="BQQ134" s="29"/>
      <c r="BQR134" s="29"/>
      <c r="BQS134" s="29"/>
      <c r="BQT134" s="29"/>
      <c r="BQU134" s="29"/>
      <c r="BQV134" s="29"/>
      <c r="BQW134" s="29"/>
      <c r="BQX134" s="29"/>
      <c r="BQY134" s="29"/>
      <c r="BQZ134" s="29"/>
      <c r="BRA134" s="29"/>
      <c r="BRB134" s="29"/>
      <c r="BRC134" s="29"/>
      <c r="BRD134" s="29"/>
      <c r="BRE134" s="29"/>
      <c r="BRF134" s="29"/>
      <c r="BRG134" s="29"/>
      <c r="BRH134" s="29"/>
      <c r="BRI134" s="29"/>
      <c r="BRJ134" s="29"/>
      <c r="BRK134" s="29"/>
      <c r="BRL134" s="29"/>
      <c r="BRM134" s="29"/>
      <c r="BRN134" s="29"/>
      <c r="BRO134" s="29"/>
      <c r="BRP134" s="29"/>
      <c r="BRQ134" s="29"/>
      <c r="BRR134" s="29"/>
      <c r="BRS134" s="29"/>
      <c r="BRT134" s="29"/>
      <c r="BRU134" s="29"/>
      <c r="BRV134" s="29"/>
      <c r="BRW134" s="29"/>
      <c r="BRX134" s="29"/>
      <c r="BRY134" s="29"/>
      <c r="BRZ134" s="29"/>
      <c r="BSA134" s="29"/>
      <c r="BSB134" s="29"/>
      <c r="BSC134" s="29"/>
      <c r="BSD134" s="29"/>
      <c r="BSE134" s="29"/>
      <c r="BSF134" s="29"/>
      <c r="BSG134" s="29"/>
      <c r="BSH134" s="29"/>
      <c r="BSI134" s="29"/>
      <c r="BSJ134" s="29"/>
      <c r="BSK134" s="29"/>
      <c r="BSL134" s="29"/>
      <c r="BSM134" s="29"/>
      <c r="BSN134" s="29"/>
      <c r="BSO134" s="29"/>
      <c r="BSP134" s="29"/>
      <c r="BSQ134" s="29"/>
      <c r="BSR134" s="29"/>
      <c r="BSS134" s="29"/>
      <c r="BST134" s="29"/>
      <c r="BSU134" s="29"/>
      <c r="BSV134" s="29"/>
      <c r="BSW134" s="29"/>
      <c r="BSX134" s="29"/>
      <c r="BSY134" s="29"/>
      <c r="BSZ134" s="29"/>
      <c r="BTA134" s="29"/>
      <c r="BTB134" s="29"/>
      <c r="BTC134" s="29"/>
      <c r="BTD134" s="29"/>
      <c r="BTE134" s="29"/>
      <c r="BTF134" s="29"/>
      <c r="BTG134" s="29"/>
      <c r="BTH134" s="29"/>
      <c r="BTI134" s="29"/>
      <c r="BTJ134" s="29"/>
      <c r="BTK134" s="29"/>
      <c r="BTL134" s="29"/>
      <c r="BTM134" s="29"/>
      <c r="BTN134" s="29"/>
      <c r="BTO134" s="29"/>
      <c r="BTP134" s="29"/>
      <c r="BTQ134" s="29"/>
      <c r="BTR134" s="29"/>
      <c r="BTS134" s="29"/>
      <c r="BTT134" s="29"/>
      <c r="BTU134" s="29"/>
      <c r="BTV134" s="29"/>
      <c r="BTW134" s="29"/>
      <c r="BTX134" s="29"/>
      <c r="BTY134" s="29"/>
      <c r="BTZ134" s="29"/>
      <c r="BUA134" s="29"/>
      <c r="BUB134" s="29"/>
      <c r="BUC134" s="29"/>
      <c r="BUD134" s="29"/>
      <c r="BUE134" s="29"/>
      <c r="BUF134" s="29"/>
      <c r="BUG134" s="29"/>
      <c r="BUH134" s="29"/>
      <c r="BUI134" s="29"/>
      <c r="BUJ134" s="29"/>
      <c r="BUK134" s="29"/>
      <c r="BUL134" s="29"/>
      <c r="BUM134" s="29"/>
      <c r="BUN134" s="29"/>
      <c r="BUO134" s="29"/>
      <c r="BUP134" s="29"/>
      <c r="BUQ134" s="29"/>
      <c r="BUR134" s="29"/>
      <c r="BUS134" s="29"/>
      <c r="BUT134" s="29"/>
      <c r="BUU134" s="29"/>
      <c r="BUV134" s="29"/>
      <c r="BUW134" s="29"/>
      <c r="BUX134" s="29"/>
      <c r="BUY134" s="29"/>
      <c r="BUZ134" s="29"/>
      <c r="BVA134" s="29"/>
      <c r="BVB134" s="29"/>
      <c r="BVC134" s="29"/>
      <c r="BVD134" s="29"/>
      <c r="BVE134" s="29"/>
      <c r="BVF134" s="29"/>
      <c r="BVG134" s="29"/>
      <c r="BVH134" s="29"/>
      <c r="BVI134" s="29"/>
      <c r="BVJ134" s="29"/>
      <c r="BVK134" s="29"/>
      <c r="BVL134" s="29"/>
      <c r="BVM134" s="29"/>
      <c r="BVN134" s="29"/>
      <c r="BVO134" s="29"/>
      <c r="BVP134" s="29"/>
      <c r="BVQ134" s="29"/>
      <c r="BVR134" s="29"/>
      <c r="BVS134" s="29"/>
      <c r="BVT134" s="29"/>
      <c r="BVU134" s="29"/>
      <c r="BVV134" s="29"/>
      <c r="BVW134" s="29"/>
      <c r="BVX134" s="29"/>
      <c r="BVY134" s="29"/>
      <c r="BVZ134" s="29"/>
      <c r="BWA134" s="29"/>
      <c r="BWB134" s="29"/>
      <c r="BWC134" s="29"/>
      <c r="BWD134" s="29"/>
      <c r="BWE134" s="29"/>
      <c r="BWF134" s="29"/>
      <c r="BWG134" s="29"/>
      <c r="BWH134" s="29"/>
      <c r="BWI134" s="29"/>
      <c r="BWJ134" s="29"/>
      <c r="BWK134" s="29"/>
      <c r="BWL134" s="29"/>
      <c r="BWM134" s="29"/>
      <c r="BWN134" s="29"/>
      <c r="BWO134" s="29"/>
      <c r="BWP134" s="29"/>
      <c r="BWQ134" s="29"/>
      <c r="BWR134" s="29"/>
      <c r="BWS134" s="29"/>
      <c r="BWT134" s="29"/>
      <c r="BWU134" s="29"/>
      <c r="BWV134" s="29"/>
      <c r="BWW134" s="29"/>
      <c r="BWX134" s="29"/>
      <c r="BWY134" s="29"/>
      <c r="BWZ134" s="29"/>
      <c r="BXA134" s="29"/>
      <c r="BXB134" s="29"/>
      <c r="BXC134" s="29"/>
      <c r="BXD134" s="29"/>
      <c r="BXE134" s="29"/>
      <c r="BXF134" s="29"/>
      <c r="BXG134" s="29"/>
      <c r="BXH134" s="29"/>
      <c r="BXI134" s="29"/>
      <c r="BXJ134" s="29"/>
      <c r="BXK134" s="29"/>
      <c r="BXL134" s="29"/>
      <c r="BXM134" s="29"/>
      <c r="BXN134" s="29"/>
      <c r="BXO134" s="29"/>
      <c r="BXP134" s="29"/>
      <c r="BXQ134" s="29"/>
      <c r="BXR134" s="29"/>
      <c r="BXS134" s="29"/>
      <c r="BXT134" s="29"/>
      <c r="BXU134" s="29"/>
      <c r="BXV134" s="29"/>
      <c r="BXW134" s="29"/>
      <c r="BXX134" s="29"/>
      <c r="BXY134" s="29"/>
      <c r="BXZ134" s="29"/>
      <c r="BYA134" s="29"/>
      <c r="BYB134" s="29"/>
      <c r="BYC134" s="29"/>
      <c r="BYD134" s="29"/>
      <c r="BYE134" s="29"/>
      <c r="BYF134" s="29"/>
      <c r="BYG134" s="29"/>
      <c r="BYH134" s="29"/>
      <c r="BYI134" s="29"/>
      <c r="BYJ134" s="29"/>
      <c r="BYK134" s="29"/>
      <c r="BYL134" s="29"/>
      <c r="BYM134" s="29"/>
      <c r="BYN134" s="29"/>
      <c r="BYO134" s="29"/>
      <c r="BYP134" s="29"/>
      <c r="BYQ134" s="29"/>
      <c r="BYR134" s="29"/>
      <c r="BYS134" s="29"/>
      <c r="BYT134" s="29"/>
      <c r="BYU134" s="29"/>
      <c r="BYV134" s="29"/>
      <c r="BYW134" s="29"/>
      <c r="BYX134" s="29"/>
      <c r="BYY134" s="29"/>
      <c r="BYZ134" s="29"/>
      <c r="BZA134" s="29"/>
      <c r="BZB134" s="29"/>
      <c r="BZC134" s="29"/>
      <c r="BZD134" s="29"/>
      <c r="BZE134" s="29"/>
      <c r="BZF134" s="29"/>
      <c r="BZG134" s="29"/>
      <c r="BZH134" s="29"/>
      <c r="BZI134" s="29"/>
      <c r="BZJ134" s="29"/>
      <c r="BZK134" s="29"/>
      <c r="BZL134" s="29"/>
      <c r="BZM134" s="29"/>
      <c r="BZN134" s="29"/>
      <c r="BZO134" s="29"/>
      <c r="BZP134" s="29"/>
      <c r="BZQ134" s="29"/>
      <c r="BZR134" s="29"/>
      <c r="BZS134" s="29"/>
      <c r="BZT134" s="29"/>
      <c r="BZU134" s="29"/>
      <c r="BZV134" s="29"/>
      <c r="BZW134" s="29"/>
      <c r="BZX134" s="29"/>
      <c r="BZY134" s="29"/>
      <c r="BZZ134" s="29"/>
      <c r="CAA134" s="29"/>
      <c r="CAB134" s="29"/>
      <c r="CAC134" s="29"/>
      <c r="CAD134" s="29"/>
      <c r="CAE134" s="29"/>
      <c r="CAF134" s="29"/>
      <c r="CAG134" s="29"/>
      <c r="CAH134" s="29"/>
      <c r="CAI134" s="29"/>
      <c r="CAJ134" s="29"/>
      <c r="CAK134" s="29"/>
      <c r="CAL134" s="29"/>
      <c r="CAM134" s="29"/>
      <c r="CAN134" s="29"/>
      <c r="CAO134" s="29"/>
      <c r="CAP134" s="29"/>
      <c r="CAQ134" s="29"/>
      <c r="CAR134" s="29"/>
      <c r="CAS134" s="29"/>
      <c r="CAT134" s="29"/>
      <c r="CAU134" s="29"/>
      <c r="CAV134" s="29"/>
      <c r="CAW134" s="29"/>
      <c r="CAX134" s="29"/>
      <c r="CAY134" s="29"/>
      <c r="CAZ134" s="29"/>
      <c r="CBA134" s="29"/>
      <c r="CBB134" s="29"/>
      <c r="CBC134" s="29"/>
      <c r="CBD134" s="29"/>
      <c r="CBE134" s="29"/>
      <c r="CBF134" s="29"/>
      <c r="CBG134" s="29"/>
      <c r="CBH134" s="29"/>
      <c r="CBI134" s="29"/>
      <c r="CBJ134" s="29"/>
      <c r="CBK134" s="29"/>
      <c r="CBL134" s="29"/>
      <c r="CBM134" s="29"/>
      <c r="CBN134" s="29"/>
      <c r="CBO134" s="29"/>
      <c r="CBP134" s="29"/>
      <c r="CBQ134" s="29"/>
      <c r="CBR134" s="29"/>
      <c r="CBS134" s="29"/>
      <c r="CBT134" s="29"/>
      <c r="CBU134" s="29"/>
      <c r="CBV134" s="29"/>
      <c r="CBW134" s="29"/>
      <c r="CBX134" s="29"/>
      <c r="CBY134" s="29"/>
      <c r="CBZ134" s="29"/>
      <c r="CCA134" s="29"/>
      <c r="CCB134" s="29"/>
      <c r="CCC134" s="29"/>
      <c r="CCD134" s="29"/>
      <c r="CCE134" s="29"/>
      <c r="CCF134" s="29"/>
      <c r="CCG134" s="29"/>
      <c r="CCH134" s="29"/>
      <c r="CCI134" s="29"/>
      <c r="CCJ134" s="29"/>
      <c r="CCK134" s="29"/>
      <c r="CCL134" s="29"/>
      <c r="CCM134" s="29"/>
      <c r="CCN134" s="29"/>
      <c r="CCO134" s="29"/>
      <c r="CCP134" s="29"/>
      <c r="CCQ134" s="29"/>
      <c r="CCR134" s="29"/>
      <c r="CCS134" s="29"/>
      <c r="CCT134" s="29"/>
      <c r="CCU134" s="29"/>
      <c r="CCV134" s="29"/>
      <c r="CCW134" s="29"/>
      <c r="CCX134" s="29"/>
      <c r="CCY134" s="29"/>
      <c r="CCZ134" s="29"/>
      <c r="CDA134" s="29"/>
      <c r="CDB134" s="29"/>
      <c r="CDC134" s="29"/>
      <c r="CDD134" s="29"/>
      <c r="CDE134" s="29"/>
      <c r="CDF134" s="29"/>
      <c r="CDG134" s="29"/>
      <c r="CDH134" s="29"/>
      <c r="CDI134" s="29"/>
      <c r="CDJ134" s="29"/>
      <c r="CDK134" s="29"/>
      <c r="CDL134" s="29"/>
      <c r="CDM134" s="29"/>
      <c r="CDN134" s="29"/>
      <c r="CDO134" s="29"/>
      <c r="CDP134" s="29"/>
      <c r="CDQ134" s="29"/>
      <c r="CDR134" s="29"/>
      <c r="CDS134" s="29"/>
      <c r="CDT134" s="29"/>
      <c r="CDU134" s="29"/>
      <c r="CDV134" s="29"/>
      <c r="CDW134" s="29"/>
      <c r="CDX134" s="29"/>
      <c r="CDY134" s="29"/>
      <c r="CDZ134" s="29"/>
      <c r="CEA134" s="29"/>
      <c r="CEB134" s="29"/>
      <c r="CEC134" s="29"/>
      <c r="CED134" s="29"/>
      <c r="CEE134" s="29"/>
      <c r="CEF134" s="29"/>
      <c r="CEG134" s="29"/>
      <c r="CEH134" s="29"/>
      <c r="CEI134" s="29"/>
      <c r="CEJ134" s="29"/>
      <c r="CEK134" s="29"/>
      <c r="CEL134" s="29"/>
      <c r="CEM134" s="29"/>
      <c r="CEN134" s="29"/>
      <c r="CEO134" s="29"/>
      <c r="CEP134" s="29"/>
      <c r="CEQ134" s="29"/>
      <c r="CER134" s="29"/>
      <c r="CES134" s="29"/>
      <c r="CET134" s="29"/>
      <c r="CEU134" s="29"/>
      <c r="CEV134" s="29"/>
      <c r="CEW134" s="29"/>
      <c r="CEX134" s="29"/>
      <c r="CEY134" s="29"/>
      <c r="CEZ134" s="29"/>
      <c r="CFA134" s="29"/>
      <c r="CFB134" s="29"/>
      <c r="CFC134" s="29"/>
      <c r="CFD134" s="29"/>
      <c r="CFE134" s="29"/>
      <c r="CFF134" s="29"/>
      <c r="CFG134" s="29"/>
      <c r="CFH134" s="29"/>
      <c r="CFI134" s="29"/>
      <c r="CFJ134" s="29"/>
      <c r="CFK134" s="29"/>
      <c r="CFL134" s="29"/>
      <c r="CFM134" s="29"/>
      <c r="CFN134" s="29"/>
      <c r="CFO134" s="29"/>
      <c r="CFP134" s="29"/>
      <c r="CFQ134" s="29"/>
      <c r="CFR134" s="29"/>
      <c r="CFS134" s="29"/>
      <c r="CFT134" s="29"/>
      <c r="CFU134" s="29"/>
      <c r="CFV134" s="29"/>
      <c r="CFW134" s="29"/>
      <c r="CFX134" s="29"/>
      <c r="CFY134" s="29"/>
      <c r="CFZ134" s="29"/>
      <c r="CGA134" s="29"/>
      <c r="CGB134" s="29"/>
      <c r="CGC134" s="29"/>
      <c r="CGD134" s="29"/>
      <c r="CGE134" s="29"/>
      <c r="CGF134" s="29"/>
      <c r="CGG134" s="29"/>
      <c r="CGH134" s="29"/>
      <c r="CGI134" s="29"/>
      <c r="CGJ134" s="29"/>
      <c r="CGK134" s="29"/>
      <c r="CGL134" s="29"/>
      <c r="CGM134" s="29"/>
      <c r="CGN134" s="29"/>
      <c r="CGO134" s="29"/>
      <c r="CGP134" s="29"/>
      <c r="CGQ134" s="29"/>
      <c r="CGR134" s="29"/>
      <c r="CGS134" s="29"/>
      <c r="CGT134" s="29"/>
      <c r="CGU134" s="29"/>
      <c r="CGV134" s="29"/>
      <c r="CGW134" s="29"/>
      <c r="CGX134" s="29"/>
      <c r="CGY134" s="29"/>
      <c r="CGZ134" s="29"/>
      <c r="CHA134" s="29"/>
      <c r="CHB134" s="29"/>
      <c r="CHC134" s="29"/>
      <c r="CHD134" s="29"/>
      <c r="CHE134" s="29"/>
      <c r="CHF134" s="29"/>
      <c r="CHG134" s="29"/>
      <c r="CHH134" s="29"/>
      <c r="CHI134" s="29"/>
      <c r="CHJ134" s="29"/>
      <c r="CHK134" s="29"/>
      <c r="CHL134" s="29"/>
      <c r="CHM134" s="29"/>
      <c r="CHN134" s="29"/>
      <c r="CHO134" s="29"/>
      <c r="CHP134" s="29"/>
      <c r="CHQ134" s="29"/>
      <c r="CHR134" s="29"/>
      <c r="CHS134" s="29"/>
      <c r="CHT134" s="29"/>
      <c r="CHU134" s="29"/>
      <c r="CHV134" s="29"/>
      <c r="CHW134" s="29"/>
      <c r="CHX134" s="29"/>
      <c r="CHY134" s="29"/>
      <c r="CHZ134" s="29"/>
      <c r="CIA134" s="29"/>
      <c r="CIB134" s="29"/>
      <c r="CIC134" s="29"/>
      <c r="CID134" s="29"/>
      <c r="CIE134" s="29"/>
      <c r="CIF134" s="29"/>
      <c r="CIG134" s="29"/>
      <c r="CIH134" s="29"/>
      <c r="CII134" s="29"/>
      <c r="CIJ134" s="29"/>
      <c r="CIK134" s="29"/>
      <c r="CIL134" s="29"/>
      <c r="CIM134" s="29"/>
      <c r="CIN134" s="29"/>
      <c r="CIO134" s="29"/>
      <c r="CIP134" s="29"/>
      <c r="CIQ134" s="29"/>
      <c r="CIR134" s="29"/>
      <c r="CIS134" s="29"/>
      <c r="CIT134" s="29"/>
      <c r="CIU134" s="29"/>
      <c r="CIV134" s="29"/>
      <c r="CIW134" s="29"/>
      <c r="CIX134" s="29"/>
      <c r="CIY134" s="29"/>
      <c r="CIZ134" s="29"/>
      <c r="CJA134" s="29"/>
      <c r="CJB134" s="29"/>
      <c r="CJC134" s="29"/>
      <c r="CJD134" s="29"/>
      <c r="CJE134" s="29"/>
      <c r="CJF134" s="29"/>
      <c r="CJG134" s="29"/>
      <c r="CJH134" s="29"/>
      <c r="CJI134" s="29"/>
      <c r="CJJ134" s="29"/>
      <c r="CJK134" s="29"/>
      <c r="CJL134" s="29"/>
      <c r="CJM134" s="29"/>
      <c r="CJN134" s="29"/>
      <c r="CJO134" s="29"/>
      <c r="CJP134" s="29"/>
      <c r="CJQ134" s="29"/>
      <c r="CJR134" s="29"/>
      <c r="CJS134" s="29"/>
      <c r="CJT134" s="29"/>
      <c r="CJU134" s="29"/>
      <c r="CJV134" s="29"/>
      <c r="CJW134" s="29"/>
      <c r="CJX134" s="29"/>
      <c r="CJY134" s="29"/>
      <c r="CJZ134" s="29"/>
      <c r="CKA134" s="29"/>
      <c r="CKB134" s="29"/>
      <c r="CKC134" s="29"/>
      <c r="CKD134" s="29"/>
      <c r="CKE134" s="29"/>
      <c r="CKF134" s="29"/>
      <c r="CKG134" s="29"/>
      <c r="CKH134" s="29"/>
      <c r="CKI134" s="29"/>
      <c r="CKJ134" s="29"/>
      <c r="CKK134" s="29"/>
      <c r="CKL134" s="29"/>
      <c r="CKM134" s="29"/>
      <c r="CKN134" s="29"/>
      <c r="CKO134" s="29"/>
      <c r="CKP134" s="29"/>
      <c r="CKQ134" s="29"/>
      <c r="CKR134" s="29"/>
      <c r="CKS134" s="29"/>
      <c r="CKT134" s="29"/>
      <c r="CKU134" s="29"/>
      <c r="CKV134" s="29"/>
      <c r="CKW134" s="29"/>
      <c r="CKX134" s="29"/>
      <c r="CKY134" s="29"/>
      <c r="CKZ134" s="29"/>
      <c r="CLA134" s="29"/>
      <c r="CLB134" s="29"/>
      <c r="CLC134" s="29"/>
      <c r="CLD134" s="29"/>
      <c r="CLE134" s="29"/>
      <c r="CLF134" s="29"/>
      <c r="CLG134" s="29"/>
      <c r="CLH134" s="29"/>
      <c r="CLI134" s="29"/>
      <c r="CLJ134" s="29"/>
      <c r="CLK134" s="29"/>
      <c r="CLL134" s="29"/>
      <c r="CLM134" s="29"/>
      <c r="CLN134" s="29"/>
      <c r="CLO134" s="29"/>
      <c r="CLP134" s="29"/>
      <c r="CLQ134" s="29"/>
      <c r="CLR134" s="29"/>
      <c r="CLS134" s="29"/>
      <c r="CLT134" s="29"/>
      <c r="CLU134" s="29"/>
      <c r="CLV134" s="29"/>
      <c r="CLW134" s="29"/>
      <c r="CLX134" s="29"/>
      <c r="CLY134" s="29"/>
      <c r="CLZ134" s="29"/>
      <c r="CMA134" s="29"/>
      <c r="CMB134" s="29"/>
      <c r="CMC134" s="29"/>
      <c r="CMD134" s="29"/>
      <c r="CME134" s="29"/>
      <c r="CMF134" s="29"/>
      <c r="CMG134" s="29"/>
      <c r="CMH134" s="29"/>
      <c r="CMI134" s="29"/>
      <c r="CMJ134" s="29"/>
      <c r="CMK134" s="29"/>
      <c r="CML134" s="29"/>
      <c r="CMM134" s="29"/>
      <c r="CMN134" s="29"/>
      <c r="CMO134" s="29"/>
      <c r="CMP134" s="29"/>
      <c r="CMQ134" s="29"/>
      <c r="CMR134" s="29"/>
      <c r="CMS134" s="29"/>
      <c r="CMT134" s="29"/>
      <c r="CMU134" s="29"/>
      <c r="CMV134" s="29"/>
      <c r="CMW134" s="29"/>
      <c r="CMX134" s="29"/>
      <c r="CMY134" s="29"/>
      <c r="CMZ134" s="29"/>
      <c r="CNA134" s="29"/>
      <c r="CNB134" s="29"/>
      <c r="CNC134" s="29"/>
      <c r="CND134" s="29"/>
      <c r="CNE134" s="29"/>
      <c r="CNF134" s="29"/>
      <c r="CNG134" s="29"/>
      <c r="CNH134" s="29"/>
      <c r="CNI134" s="29"/>
      <c r="CNJ134" s="29"/>
      <c r="CNK134" s="29"/>
      <c r="CNL134" s="29"/>
      <c r="CNM134" s="29"/>
      <c r="CNN134" s="29"/>
      <c r="CNO134" s="29"/>
      <c r="CNP134" s="29"/>
      <c r="CNQ134" s="29"/>
      <c r="CNR134" s="29"/>
      <c r="CNS134" s="29"/>
      <c r="CNT134" s="29"/>
      <c r="CNU134" s="29"/>
      <c r="CNV134" s="29"/>
      <c r="CNW134" s="29"/>
      <c r="CNX134" s="29"/>
      <c r="CNY134" s="29"/>
      <c r="CNZ134" s="29"/>
      <c r="COA134" s="29"/>
      <c r="COB134" s="29"/>
      <c r="COC134" s="29"/>
      <c r="COD134" s="29"/>
      <c r="COE134" s="29"/>
      <c r="COF134" s="29"/>
      <c r="COG134" s="29"/>
      <c r="COH134" s="29"/>
      <c r="COI134" s="29"/>
      <c r="COJ134" s="29"/>
      <c r="COK134" s="29"/>
      <c r="COL134" s="29"/>
      <c r="COM134" s="29"/>
      <c r="CON134" s="29"/>
      <c r="COO134" s="29"/>
      <c r="COP134" s="29"/>
      <c r="COQ134" s="29"/>
      <c r="COR134" s="29"/>
      <c r="COS134" s="29"/>
      <c r="COT134" s="29"/>
      <c r="COU134" s="29"/>
      <c r="COV134" s="29"/>
      <c r="COW134" s="29"/>
      <c r="COX134" s="29"/>
      <c r="COY134" s="29"/>
      <c r="COZ134" s="29"/>
      <c r="CPA134" s="29"/>
      <c r="CPB134" s="29"/>
      <c r="CPC134" s="29"/>
      <c r="CPD134" s="29"/>
      <c r="CPE134" s="29"/>
      <c r="CPF134" s="29"/>
      <c r="CPG134" s="29"/>
      <c r="CPH134" s="29"/>
      <c r="CPI134" s="29"/>
      <c r="CPJ134" s="29"/>
      <c r="CPK134" s="29"/>
      <c r="CPL134" s="29"/>
      <c r="CPM134" s="29"/>
      <c r="CPN134" s="29"/>
      <c r="CPO134" s="29"/>
      <c r="CPP134" s="29"/>
      <c r="CPQ134" s="29"/>
      <c r="CPR134" s="29"/>
      <c r="CPS134" s="29"/>
      <c r="CPT134" s="29"/>
      <c r="CPU134" s="29"/>
      <c r="CPV134" s="29"/>
      <c r="CPW134" s="29"/>
      <c r="CPX134" s="29"/>
      <c r="CPY134" s="29"/>
      <c r="CPZ134" s="29"/>
      <c r="CQA134" s="29"/>
      <c r="CQB134" s="29"/>
      <c r="CQC134" s="29"/>
      <c r="CQD134" s="29"/>
      <c r="CQE134" s="29"/>
      <c r="CQF134" s="29"/>
      <c r="CQG134" s="29"/>
      <c r="CQH134" s="29"/>
      <c r="CQI134" s="29"/>
      <c r="CQJ134" s="29"/>
      <c r="CQK134" s="29"/>
      <c r="CQL134" s="29"/>
      <c r="CQM134" s="29"/>
      <c r="CQN134" s="29"/>
      <c r="CQO134" s="29"/>
      <c r="CQP134" s="29"/>
      <c r="CQQ134" s="29"/>
      <c r="CQR134" s="29"/>
      <c r="CQS134" s="29"/>
      <c r="CQT134" s="29"/>
      <c r="CQU134" s="29"/>
      <c r="CQV134" s="29"/>
      <c r="CQW134" s="29"/>
      <c r="CQX134" s="29"/>
      <c r="CQY134" s="29"/>
      <c r="CQZ134" s="29"/>
      <c r="CRA134" s="29"/>
      <c r="CRB134" s="29"/>
      <c r="CRC134" s="29"/>
      <c r="CRD134" s="29"/>
      <c r="CRE134" s="29"/>
      <c r="CRF134" s="29"/>
      <c r="CRG134" s="29"/>
      <c r="CRH134" s="29"/>
      <c r="CRI134" s="29"/>
      <c r="CRJ134" s="29"/>
      <c r="CRK134" s="29"/>
      <c r="CRL134" s="29"/>
      <c r="CRM134" s="29"/>
      <c r="CRN134" s="29"/>
      <c r="CRO134" s="29"/>
      <c r="CRP134" s="29"/>
      <c r="CRQ134" s="29"/>
      <c r="CRR134" s="29"/>
      <c r="CRS134" s="29"/>
      <c r="CRT134" s="29"/>
      <c r="CRU134" s="29"/>
      <c r="CRV134" s="29"/>
      <c r="CRW134" s="29"/>
      <c r="CRX134" s="29"/>
      <c r="CRY134" s="29"/>
      <c r="CRZ134" s="29"/>
      <c r="CSA134" s="29"/>
      <c r="CSB134" s="29"/>
      <c r="CSC134" s="29"/>
      <c r="CSD134" s="29"/>
      <c r="CSE134" s="29"/>
      <c r="CSF134" s="29"/>
      <c r="CSG134" s="29"/>
      <c r="CSH134" s="29"/>
      <c r="CSI134" s="29"/>
      <c r="CSJ134" s="29"/>
      <c r="CSK134" s="29"/>
      <c r="CSL134" s="29"/>
      <c r="CSM134" s="29"/>
      <c r="CSN134" s="29"/>
      <c r="CSO134" s="29"/>
      <c r="CSP134" s="29"/>
      <c r="CSQ134" s="29"/>
      <c r="CSR134" s="29"/>
      <c r="CSS134" s="29"/>
      <c r="CST134" s="29"/>
      <c r="CSU134" s="29"/>
      <c r="CSV134" s="29"/>
      <c r="CSW134" s="29"/>
      <c r="CSX134" s="29"/>
      <c r="CSY134" s="29"/>
      <c r="CSZ134" s="29"/>
      <c r="CTA134" s="29"/>
      <c r="CTB134" s="29"/>
      <c r="CTC134" s="29"/>
      <c r="CTD134" s="29"/>
      <c r="CTE134" s="29"/>
      <c r="CTF134" s="29"/>
      <c r="CTG134" s="29"/>
      <c r="CTH134" s="29"/>
      <c r="CTI134" s="29"/>
      <c r="CTJ134" s="29"/>
      <c r="CTK134" s="29"/>
      <c r="CTL134" s="29"/>
      <c r="CTM134" s="29"/>
      <c r="CTN134" s="29"/>
      <c r="CTO134" s="29"/>
      <c r="CTP134" s="29"/>
      <c r="CTQ134" s="29"/>
      <c r="CTR134" s="29"/>
      <c r="CTS134" s="29"/>
      <c r="CTT134" s="29"/>
      <c r="CTU134" s="29"/>
      <c r="CTV134" s="29"/>
      <c r="CTW134" s="29"/>
      <c r="CTX134" s="29"/>
      <c r="CTY134" s="29"/>
      <c r="CTZ134" s="29"/>
      <c r="CUA134" s="29"/>
      <c r="CUB134" s="29"/>
      <c r="CUC134" s="29"/>
      <c r="CUD134" s="29"/>
      <c r="CUE134" s="29"/>
      <c r="CUF134" s="29"/>
      <c r="CUG134" s="29"/>
      <c r="CUH134" s="29"/>
      <c r="CUI134" s="29"/>
      <c r="CUJ134" s="29"/>
      <c r="CUK134" s="29"/>
      <c r="CUL134" s="29"/>
      <c r="CUM134" s="29"/>
      <c r="CUN134" s="29"/>
      <c r="CUO134" s="29"/>
      <c r="CUP134" s="29"/>
      <c r="CUQ134" s="29"/>
      <c r="CUR134" s="29"/>
      <c r="CUS134" s="29"/>
      <c r="CUT134" s="29"/>
      <c r="CUU134" s="29"/>
      <c r="CUV134" s="29"/>
      <c r="CUW134" s="29"/>
      <c r="CUX134" s="29"/>
      <c r="CUY134" s="29"/>
      <c r="CUZ134" s="29"/>
      <c r="CVA134" s="29"/>
      <c r="CVB134" s="29"/>
      <c r="CVC134" s="29"/>
      <c r="CVD134" s="29"/>
      <c r="CVE134" s="29"/>
      <c r="CVF134" s="29"/>
      <c r="CVG134" s="29"/>
      <c r="CVH134" s="29"/>
      <c r="CVI134" s="29"/>
      <c r="CVJ134" s="29"/>
      <c r="CVK134" s="29"/>
      <c r="CVL134" s="29"/>
      <c r="CVM134" s="29"/>
      <c r="CVN134" s="29"/>
      <c r="CVO134" s="29"/>
      <c r="CVP134" s="29"/>
      <c r="CVQ134" s="29"/>
      <c r="CVR134" s="29"/>
      <c r="CVS134" s="29"/>
      <c r="CVT134" s="29"/>
      <c r="CVU134" s="29"/>
      <c r="CVV134" s="29"/>
      <c r="CVW134" s="29"/>
      <c r="CVX134" s="29"/>
      <c r="CVY134" s="29"/>
      <c r="CVZ134" s="29"/>
      <c r="CWA134" s="29"/>
      <c r="CWB134" s="29"/>
      <c r="CWC134" s="29"/>
      <c r="CWD134" s="29"/>
      <c r="CWE134" s="29"/>
      <c r="CWF134" s="29"/>
      <c r="CWG134" s="29"/>
      <c r="CWH134" s="29"/>
      <c r="CWI134" s="29"/>
      <c r="CWJ134" s="29"/>
      <c r="CWK134" s="29"/>
      <c r="CWL134" s="29"/>
      <c r="CWM134" s="29"/>
      <c r="CWN134" s="29"/>
      <c r="CWO134" s="29"/>
      <c r="CWP134" s="29"/>
      <c r="CWQ134" s="29"/>
      <c r="CWR134" s="29"/>
      <c r="CWS134" s="29"/>
      <c r="CWT134" s="29"/>
      <c r="CWU134" s="29"/>
      <c r="CWV134" s="29"/>
      <c r="CWW134" s="29"/>
      <c r="CWX134" s="29"/>
      <c r="CWY134" s="29"/>
      <c r="CWZ134" s="29"/>
      <c r="CXA134" s="29"/>
      <c r="CXB134" s="29"/>
      <c r="CXC134" s="29"/>
      <c r="CXD134" s="29"/>
      <c r="CXE134" s="29"/>
      <c r="CXF134" s="29"/>
      <c r="CXG134" s="29"/>
      <c r="CXH134" s="29"/>
      <c r="CXI134" s="29"/>
      <c r="CXJ134" s="29"/>
      <c r="CXK134" s="29"/>
      <c r="CXL134" s="29"/>
      <c r="CXM134" s="29"/>
      <c r="CXN134" s="29"/>
      <c r="CXO134" s="29"/>
      <c r="CXP134" s="29"/>
      <c r="CXQ134" s="29"/>
      <c r="CXR134" s="29"/>
      <c r="CXS134" s="29"/>
      <c r="CXT134" s="29"/>
      <c r="CXU134" s="29"/>
      <c r="CXV134" s="29"/>
      <c r="CXW134" s="29"/>
      <c r="CXX134" s="29"/>
      <c r="CXY134" s="29"/>
      <c r="CXZ134" s="29"/>
      <c r="CYA134" s="29"/>
      <c r="CYB134" s="29"/>
      <c r="CYC134" s="29"/>
      <c r="CYD134" s="29"/>
      <c r="CYE134" s="29"/>
      <c r="CYF134" s="29"/>
      <c r="CYG134" s="29"/>
      <c r="CYH134" s="29"/>
      <c r="CYI134" s="29"/>
      <c r="CYJ134" s="29"/>
      <c r="CYK134" s="29"/>
      <c r="CYL134" s="29"/>
      <c r="CYM134" s="29"/>
      <c r="CYN134" s="29"/>
      <c r="CYO134" s="29"/>
      <c r="CYP134" s="29"/>
      <c r="CYQ134" s="29"/>
      <c r="CYR134" s="29"/>
      <c r="CYS134" s="29"/>
      <c r="CYT134" s="29"/>
      <c r="CYU134" s="29"/>
      <c r="CYV134" s="29"/>
      <c r="CYW134" s="29"/>
      <c r="CYX134" s="29"/>
      <c r="CYY134" s="29"/>
      <c r="CYZ134" s="29"/>
      <c r="CZA134" s="29"/>
      <c r="CZB134" s="29"/>
      <c r="CZC134" s="29"/>
      <c r="CZD134" s="29"/>
      <c r="CZE134" s="29"/>
      <c r="CZF134" s="29"/>
      <c r="CZG134" s="29"/>
      <c r="CZH134" s="29"/>
      <c r="CZI134" s="29"/>
      <c r="CZJ134" s="29"/>
      <c r="CZK134" s="29"/>
      <c r="CZL134" s="29"/>
      <c r="CZM134" s="29"/>
      <c r="CZN134" s="29"/>
      <c r="CZO134" s="29"/>
      <c r="CZP134" s="29"/>
      <c r="CZQ134" s="29"/>
      <c r="CZR134" s="29"/>
      <c r="CZS134" s="29"/>
      <c r="CZT134" s="29"/>
      <c r="CZU134" s="29"/>
      <c r="CZV134" s="29"/>
      <c r="CZW134" s="29"/>
      <c r="CZX134" s="29"/>
      <c r="CZY134" s="29"/>
      <c r="CZZ134" s="29"/>
      <c r="DAA134" s="29"/>
      <c r="DAB134" s="29"/>
      <c r="DAC134" s="29"/>
      <c r="DAD134" s="29"/>
      <c r="DAE134" s="29"/>
      <c r="DAF134" s="29"/>
      <c r="DAG134" s="29"/>
      <c r="DAH134" s="29"/>
      <c r="DAI134" s="29"/>
      <c r="DAJ134" s="29"/>
      <c r="DAK134" s="29"/>
      <c r="DAL134" s="29"/>
      <c r="DAM134" s="29"/>
      <c r="DAN134" s="29"/>
      <c r="DAO134" s="29"/>
      <c r="DAP134" s="29"/>
      <c r="DAQ134" s="29"/>
      <c r="DAR134" s="29"/>
      <c r="DAS134" s="29"/>
      <c r="DAT134" s="29"/>
      <c r="DAU134" s="29"/>
      <c r="DAV134" s="29"/>
      <c r="DAW134" s="29"/>
      <c r="DAX134" s="29"/>
      <c r="DAY134" s="29"/>
      <c r="DAZ134" s="29"/>
      <c r="DBA134" s="29"/>
      <c r="DBB134" s="29"/>
      <c r="DBC134" s="29"/>
      <c r="DBD134" s="29"/>
      <c r="DBE134" s="29"/>
      <c r="DBF134" s="29"/>
      <c r="DBG134" s="29"/>
      <c r="DBH134" s="29"/>
      <c r="DBI134" s="29"/>
      <c r="DBJ134" s="29"/>
      <c r="DBK134" s="29"/>
      <c r="DBL134" s="29"/>
      <c r="DBM134" s="29"/>
      <c r="DBN134" s="29"/>
      <c r="DBO134" s="29"/>
      <c r="DBP134" s="29"/>
      <c r="DBQ134" s="29"/>
      <c r="DBR134" s="29"/>
      <c r="DBS134" s="29"/>
      <c r="DBT134" s="29"/>
      <c r="DBU134" s="29"/>
      <c r="DBV134" s="29"/>
      <c r="DBW134" s="29"/>
      <c r="DBX134" s="29"/>
      <c r="DBY134" s="29"/>
      <c r="DBZ134" s="29"/>
      <c r="DCA134" s="29"/>
      <c r="DCB134" s="29"/>
      <c r="DCC134" s="29"/>
      <c r="DCD134" s="29"/>
      <c r="DCE134" s="29"/>
      <c r="DCF134" s="29"/>
      <c r="DCG134" s="29"/>
      <c r="DCH134" s="29"/>
      <c r="DCI134" s="29"/>
      <c r="DCJ134" s="29"/>
      <c r="DCK134" s="29"/>
      <c r="DCL134" s="29"/>
      <c r="DCM134" s="29"/>
      <c r="DCN134" s="29"/>
      <c r="DCO134" s="29"/>
      <c r="DCP134" s="29"/>
      <c r="DCQ134" s="29"/>
      <c r="DCR134" s="29"/>
      <c r="DCS134" s="29"/>
      <c r="DCT134" s="29"/>
      <c r="DCU134" s="29"/>
      <c r="DCV134" s="29"/>
      <c r="DCW134" s="29"/>
      <c r="DCX134" s="29"/>
      <c r="DCY134" s="29"/>
      <c r="DCZ134" s="29"/>
      <c r="DDA134" s="29"/>
      <c r="DDB134" s="29"/>
      <c r="DDC134" s="29"/>
      <c r="DDD134" s="29"/>
      <c r="DDE134" s="29"/>
      <c r="DDF134" s="29"/>
      <c r="DDG134" s="29"/>
      <c r="DDH134" s="29"/>
      <c r="DDI134" s="29"/>
      <c r="DDJ134" s="29"/>
      <c r="DDK134" s="29"/>
      <c r="DDL134" s="29"/>
      <c r="DDM134" s="29"/>
      <c r="DDN134" s="29"/>
      <c r="DDO134" s="29"/>
      <c r="DDP134" s="29"/>
      <c r="DDQ134" s="29"/>
      <c r="DDR134" s="29"/>
      <c r="DDS134" s="29"/>
      <c r="DDT134" s="29"/>
      <c r="DDU134" s="29"/>
      <c r="DDV134" s="29"/>
      <c r="DDW134" s="29"/>
      <c r="DDX134" s="29"/>
      <c r="DDY134" s="29"/>
      <c r="DDZ134" s="29"/>
      <c r="DEA134" s="29"/>
      <c r="DEB134" s="29"/>
      <c r="DEC134" s="29"/>
      <c r="DED134" s="29"/>
      <c r="DEE134" s="29"/>
      <c r="DEF134" s="29"/>
      <c r="DEG134" s="29"/>
      <c r="DEH134" s="29"/>
      <c r="DEI134" s="29"/>
      <c r="DEJ134" s="29"/>
      <c r="DEK134" s="29"/>
      <c r="DEL134" s="29"/>
      <c r="DEM134" s="29"/>
      <c r="DEN134" s="29"/>
      <c r="DEO134" s="29"/>
      <c r="DEP134" s="29"/>
      <c r="DEQ134" s="29"/>
      <c r="DER134" s="29"/>
      <c r="DES134" s="29"/>
      <c r="DET134" s="29"/>
      <c r="DEU134" s="29"/>
      <c r="DEV134" s="29"/>
      <c r="DEW134" s="29"/>
      <c r="DEX134" s="29"/>
      <c r="DEY134" s="29"/>
      <c r="DEZ134" s="29"/>
      <c r="DFA134" s="29"/>
      <c r="DFB134" s="29"/>
      <c r="DFC134" s="29"/>
      <c r="DFD134" s="29"/>
      <c r="DFE134" s="29"/>
      <c r="DFF134" s="29"/>
      <c r="DFG134" s="29"/>
      <c r="DFH134" s="29"/>
      <c r="DFI134" s="29"/>
      <c r="DFJ134" s="29"/>
      <c r="DFK134" s="29"/>
      <c r="DFL134" s="29"/>
      <c r="DFM134" s="29"/>
      <c r="DFN134" s="29"/>
      <c r="DFO134" s="29"/>
      <c r="DFP134" s="29"/>
      <c r="DFQ134" s="29"/>
      <c r="DFR134" s="29"/>
      <c r="DFS134" s="29"/>
      <c r="DFT134" s="29"/>
      <c r="DFU134" s="29"/>
      <c r="DFV134" s="29"/>
      <c r="DFW134" s="29"/>
      <c r="DFX134" s="29"/>
      <c r="DFY134" s="29"/>
      <c r="DFZ134" s="29"/>
      <c r="DGA134" s="29"/>
      <c r="DGB134" s="29"/>
      <c r="DGC134" s="29"/>
      <c r="DGD134" s="29"/>
      <c r="DGE134" s="29"/>
      <c r="DGF134" s="29"/>
      <c r="DGG134" s="29"/>
      <c r="DGH134" s="29"/>
      <c r="DGI134" s="29"/>
      <c r="DGJ134" s="29"/>
      <c r="DGK134" s="29"/>
      <c r="DGL134" s="29"/>
      <c r="DGM134" s="29"/>
      <c r="DGN134" s="29"/>
      <c r="DGO134" s="29"/>
      <c r="DGP134" s="29"/>
      <c r="DGQ134" s="29"/>
      <c r="DGR134" s="29"/>
      <c r="DGS134" s="29"/>
      <c r="DGT134" s="29"/>
      <c r="DGU134" s="29"/>
      <c r="DGV134" s="29"/>
      <c r="DGW134" s="29"/>
      <c r="DGX134" s="29"/>
      <c r="DGY134" s="29"/>
      <c r="DGZ134" s="29"/>
      <c r="DHA134" s="29"/>
      <c r="DHB134" s="29"/>
      <c r="DHC134" s="29"/>
      <c r="DHD134" s="29"/>
      <c r="DHE134" s="29"/>
      <c r="DHF134" s="29"/>
      <c r="DHG134" s="29"/>
      <c r="DHH134" s="29"/>
      <c r="DHI134" s="29"/>
      <c r="DHJ134" s="29"/>
      <c r="DHK134" s="29"/>
      <c r="DHL134" s="29"/>
      <c r="DHM134" s="29"/>
      <c r="DHN134" s="29"/>
      <c r="DHO134" s="29"/>
      <c r="DHP134" s="29"/>
      <c r="DHQ134" s="29"/>
      <c r="DHR134" s="29"/>
      <c r="DHS134" s="29"/>
      <c r="DHT134" s="29"/>
      <c r="DHU134" s="29"/>
      <c r="DHV134" s="29"/>
      <c r="DHW134" s="29"/>
      <c r="DHX134" s="29"/>
      <c r="DHY134" s="29"/>
      <c r="DHZ134" s="29"/>
      <c r="DIA134" s="29"/>
      <c r="DIB134" s="29"/>
      <c r="DIC134" s="29"/>
      <c r="DID134" s="29"/>
      <c r="DIE134" s="29"/>
      <c r="DIF134" s="29"/>
      <c r="DIG134" s="29"/>
      <c r="DIH134" s="29"/>
      <c r="DII134" s="29"/>
      <c r="DIJ134" s="29"/>
      <c r="DIK134" s="29"/>
      <c r="DIL134" s="29"/>
      <c r="DIM134" s="29"/>
      <c r="DIN134" s="29"/>
      <c r="DIO134" s="29"/>
      <c r="DIP134" s="29"/>
      <c r="DIQ134" s="29"/>
      <c r="DIR134" s="29"/>
      <c r="DIS134" s="29"/>
      <c r="DIT134" s="29"/>
      <c r="DIU134" s="29"/>
      <c r="DIV134" s="29"/>
      <c r="DIW134" s="29"/>
      <c r="DIX134" s="29"/>
      <c r="DIY134" s="29"/>
      <c r="DIZ134" s="29"/>
      <c r="DJA134" s="29"/>
      <c r="DJB134" s="29"/>
      <c r="DJC134" s="29"/>
      <c r="DJD134" s="29"/>
      <c r="DJE134" s="29"/>
      <c r="DJF134" s="29"/>
      <c r="DJG134" s="29"/>
      <c r="DJH134" s="29"/>
      <c r="DJI134" s="29"/>
      <c r="DJJ134" s="29"/>
      <c r="DJK134" s="29"/>
      <c r="DJL134" s="29"/>
      <c r="DJM134" s="29"/>
      <c r="DJN134" s="29"/>
      <c r="DJO134" s="29"/>
      <c r="DJP134" s="29"/>
      <c r="DJQ134" s="29"/>
      <c r="DJR134" s="29"/>
      <c r="DJS134" s="29"/>
      <c r="DJT134" s="29"/>
      <c r="DJU134" s="29"/>
      <c r="DJV134" s="29"/>
      <c r="DJW134" s="29"/>
      <c r="DJX134" s="29"/>
      <c r="DJY134" s="29"/>
      <c r="DJZ134" s="29"/>
      <c r="DKA134" s="29"/>
      <c r="DKB134" s="29"/>
      <c r="DKC134" s="29"/>
      <c r="DKD134" s="29"/>
      <c r="DKE134" s="29"/>
      <c r="DKF134" s="29"/>
      <c r="DKG134" s="29"/>
      <c r="DKH134" s="29"/>
      <c r="DKI134" s="29"/>
      <c r="DKJ134" s="29"/>
      <c r="DKK134" s="29"/>
      <c r="DKL134" s="29"/>
      <c r="DKM134" s="29"/>
      <c r="DKN134" s="29"/>
      <c r="DKO134" s="29"/>
      <c r="DKP134" s="29"/>
      <c r="DKQ134" s="29"/>
      <c r="DKR134" s="29"/>
      <c r="DKS134" s="29"/>
      <c r="DKT134" s="29"/>
      <c r="DKU134" s="29"/>
      <c r="DKV134" s="29"/>
      <c r="DKW134" s="29"/>
      <c r="DKX134" s="29"/>
      <c r="DKY134" s="29"/>
      <c r="DKZ134" s="29"/>
      <c r="DLA134" s="29"/>
      <c r="DLB134" s="29"/>
      <c r="DLC134" s="29"/>
      <c r="DLD134" s="29"/>
      <c r="DLE134" s="29"/>
      <c r="DLF134" s="29"/>
      <c r="DLG134" s="29"/>
      <c r="DLH134" s="29"/>
      <c r="DLI134" s="29"/>
      <c r="DLJ134" s="29"/>
      <c r="DLK134" s="29"/>
      <c r="DLL134" s="29"/>
      <c r="DLM134" s="29"/>
      <c r="DLN134" s="29"/>
      <c r="DLO134" s="29"/>
      <c r="DLP134" s="29"/>
      <c r="DLQ134" s="29"/>
      <c r="DLR134" s="29"/>
      <c r="DLS134" s="29"/>
      <c r="DLT134" s="29"/>
      <c r="DLU134" s="29"/>
      <c r="DLV134" s="29"/>
      <c r="DLW134" s="29"/>
      <c r="DLX134" s="29"/>
      <c r="DLY134" s="29"/>
      <c r="DLZ134" s="29"/>
      <c r="DMA134" s="29"/>
      <c r="DMB134" s="29"/>
      <c r="DMC134" s="29"/>
      <c r="DMD134" s="29"/>
      <c r="DME134" s="29"/>
      <c r="DMF134" s="29"/>
      <c r="DMG134" s="29"/>
      <c r="DMH134" s="29"/>
      <c r="DMI134" s="29"/>
      <c r="DMJ134" s="29"/>
      <c r="DMK134" s="29"/>
      <c r="DML134" s="29"/>
      <c r="DMM134" s="29"/>
      <c r="DMN134" s="29"/>
      <c r="DMO134" s="29"/>
      <c r="DMP134" s="29"/>
      <c r="DMQ134" s="29"/>
      <c r="DMR134" s="29"/>
      <c r="DMS134" s="29"/>
      <c r="DMT134" s="29"/>
      <c r="DMU134" s="29"/>
      <c r="DMV134" s="29"/>
      <c r="DMW134" s="29"/>
      <c r="DMX134" s="29"/>
      <c r="DMY134" s="29"/>
      <c r="DMZ134" s="29"/>
      <c r="DNA134" s="29"/>
      <c r="DNB134" s="29"/>
      <c r="DNC134" s="29"/>
      <c r="DND134" s="29"/>
      <c r="DNE134" s="29"/>
      <c r="DNF134" s="29"/>
      <c r="DNG134" s="29"/>
      <c r="DNH134" s="29"/>
      <c r="DNI134" s="29"/>
      <c r="DNJ134" s="29"/>
      <c r="DNK134" s="29"/>
      <c r="DNL134" s="29"/>
      <c r="DNM134" s="29"/>
      <c r="DNN134" s="29"/>
      <c r="DNO134" s="29"/>
      <c r="DNP134" s="29"/>
      <c r="DNQ134" s="29"/>
      <c r="DNR134" s="29"/>
      <c r="DNS134" s="29"/>
      <c r="DNT134" s="29"/>
      <c r="DNU134" s="29"/>
      <c r="DNV134" s="29"/>
      <c r="DNW134" s="29"/>
      <c r="DNX134" s="29"/>
      <c r="DNY134" s="29"/>
      <c r="DNZ134" s="29"/>
      <c r="DOA134" s="29"/>
      <c r="DOB134" s="29"/>
      <c r="DOC134" s="29"/>
      <c r="DOD134" s="29"/>
      <c r="DOE134" s="29"/>
      <c r="DOF134" s="29"/>
      <c r="DOG134" s="29"/>
      <c r="DOH134" s="29"/>
      <c r="DOI134" s="29"/>
      <c r="DOJ134" s="29"/>
      <c r="DOK134" s="29"/>
      <c r="DOL134" s="29"/>
      <c r="DOM134" s="29"/>
      <c r="DON134" s="29"/>
      <c r="DOO134" s="29"/>
      <c r="DOP134" s="29"/>
      <c r="DOQ134" s="29"/>
      <c r="DOR134" s="29"/>
      <c r="DOS134" s="29"/>
      <c r="DOT134" s="29"/>
      <c r="DOU134" s="29"/>
      <c r="DOV134" s="29"/>
      <c r="DOW134" s="29"/>
      <c r="DOX134" s="29"/>
      <c r="DOY134" s="29"/>
      <c r="DOZ134" s="29"/>
      <c r="DPA134" s="29"/>
      <c r="DPB134" s="29"/>
      <c r="DPC134" s="29"/>
      <c r="DPD134" s="29"/>
      <c r="DPE134" s="29"/>
      <c r="DPF134" s="29"/>
      <c r="DPG134" s="29"/>
      <c r="DPH134" s="29"/>
      <c r="DPI134" s="29"/>
      <c r="DPJ134" s="29"/>
      <c r="DPK134" s="29"/>
      <c r="DPL134" s="29"/>
      <c r="DPM134" s="29"/>
      <c r="DPN134" s="29"/>
      <c r="DPO134" s="29"/>
      <c r="DPP134" s="29"/>
      <c r="DPQ134" s="29"/>
      <c r="DPR134" s="29"/>
      <c r="DPS134" s="29"/>
      <c r="DPT134" s="29"/>
      <c r="DPU134" s="29"/>
      <c r="DPV134" s="29"/>
      <c r="DPW134" s="29"/>
      <c r="DPX134" s="29"/>
      <c r="DPY134" s="29"/>
      <c r="DPZ134" s="29"/>
      <c r="DQA134" s="29"/>
      <c r="DQB134" s="29"/>
      <c r="DQC134" s="29"/>
      <c r="DQD134" s="29"/>
      <c r="DQE134" s="29"/>
      <c r="DQF134" s="29"/>
      <c r="DQG134" s="29"/>
      <c r="DQH134" s="29"/>
      <c r="DQI134" s="29"/>
      <c r="DQJ134" s="29"/>
      <c r="DQK134" s="29"/>
      <c r="DQL134" s="29"/>
      <c r="DQM134" s="29"/>
      <c r="DQN134" s="29"/>
      <c r="DQO134" s="29"/>
      <c r="DQP134" s="29"/>
      <c r="DQQ134" s="29"/>
      <c r="DQR134" s="29"/>
      <c r="DQS134" s="29"/>
      <c r="DQT134" s="29"/>
      <c r="DQU134" s="29"/>
      <c r="DQV134" s="29"/>
      <c r="DQW134" s="29"/>
      <c r="DQX134" s="29"/>
      <c r="DQY134" s="29"/>
      <c r="DQZ134" s="29"/>
      <c r="DRA134" s="29"/>
      <c r="DRB134" s="29"/>
      <c r="DRC134" s="29"/>
      <c r="DRD134" s="29"/>
      <c r="DRE134" s="29"/>
      <c r="DRF134" s="29"/>
      <c r="DRG134" s="29"/>
      <c r="DRH134" s="29"/>
      <c r="DRI134" s="29"/>
      <c r="DRJ134" s="29"/>
      <c r="DRK134" s="29"/>
      <c r="DRL134" s="29"/>
      <c r="DRM134" s="29"/>
      <c r="DRN134" s="29"/>
      <c r="DRO134" s="29"/>
      <c r="DRP134" s="29"/>
      <c r="DRQ134" s="29"/>
      <c r="DRR134" s="29"/>
      <c r="DRS134" s="29"/>
      <c r="DRT134" s="29"/>
      <c r="DRU134" s="29"/>
      <c r="DRV134" s="29"/>
      <c r="DRW134" s="29"/>
      <c r="DRX134" s="29"/>
      <c r="DRY134" s="29"/>
      <c r="DRZ134" s="29"/>
      <c r="DSA134" s="29"/>
      <c r="DSB134" s="29"/>
      <c r="DSC134" s="29"/>
      <c r="DSD134" s="29"/>
      <c r="DSE134" s="29"/>
      <c r="DSF134" s="29"/>
      <c r="DSG134" s="29"/>
      <c r="DSH134" s="29"/>
      <c r="DSI134" s="29"/>
      <c r="DSJ134" s="29"/>
      <c r="DSK134" s="29"/>
      <c r="DSL134" s="29"/>
      <c r="DSM134" s="29"/>
      <c r="DSN134" s="29"/>
      <c r="DSO134" s="29"/>
      <c r="DSP134" s="29"/>
      <c r="DSQ134" s="29"/>
      <c r="DSR134" s="29"/>
      <c r="DSS134" s="29"/>
      <c r="DST134" s="29"/>
      <c r="DSU134" s="29"/>
      <c r="DSV134" s="29"/>
      <c r="DSW134" s="29"/>
      <c r="DSX134" s="29"/>
      <c r="DSY134" s="29"/>
      <c r="DSZ134" s="29"/>
      <c r="DTA134" s="29"/>
      <c r="DTB134" s="29"/>
      <c r="DTC134" s="29"/>
      <c r="DTD134" s="29"/>
      <c r="DTE134" s="29"/>
      <c r="DTF134" s="29"/>
      <c r="DTG134" s="29"/>
      <c r="DTH134" s="29"/>
      <c r="DTI134" s="29"/>
      <c r="DTJ134" s="29"/>
      <c r="DTK134" s="29"/>
      <c r="DTL134" s="29"/>
      <c r="DTM134" s="29"/>
      <c r="DTN134" s="29"/>
      <c r="DTO134" s="29"/>
      <c r="DTP134" s="29"/>
      <c r="DTQ134" s="29"/>
      <c r="DTR134" s="29"/>
      <c r="DTS134" s="29"/>
      <c r="DTT134" s="29"/>
      <c r="DTU134" s="29"/>
      <c r="DTV134" s="29"/>
      <c r="DTW134" s="29"/>
      <c r="DTX134" s="29"/>
      <c r="DTY134" s="29"/>
      <c r="DTZ134" s="29"/>
      <c r="DUA134" s="29"/>
      <c r="DUB134" s="29"/>
      <c r="DUC134" s="29"/>
      <c r="DUD134" s="29"/>
      <c r="DUE134" s="29"/>
      <c r="DUF134" s="29"/>
      <c r="DUG134" s="29"/>
      <c r="DUH134" s="29"/>
      <c r="DUI134" s="29"/>
      <c r="DUJ134" s="29"/>
      <c r="DUK134" s="29"/>
      <c r="DUL134" s="29"/>
      <c r="DUM134" s="29"/>
      <c r="DUN134" s="29"/>
      <c r="DUO134" s="29"/>
      <c r="DUP134" s="29"/>
      <c r="DUQ134" s="29"/>
      <c r="DUR134" s="29"/>
      <c r="DUS134" s="29"/>
      <c r="DUT134" s="29"/>
      <c r="DUU134" s="29"/>
      <c r="DUV134" s="29"/>
      <c r="DUW134" s="29"/>
      <c r="DUX134" s="29"/>
      <c r="DUY134" s="29"/>
      <c r="DUZ134" s="29"/>
      <c r="DVA134" s="29"/>
      <c r="DVB134" s="29"/>
      <c r="DVC134" s="29"/>
      <c r="DVD134" s="29"/>
      <c r="DVE134" s="29"/>
      <c r="DVF134" s="29"/>
      <c r="DVG134" s="29"/>
      <c r="DVH134" s="29"/>
      <c r="DVI134" s="29"/>
      <c r="DVJ134" s="29"/>
      <c r="DVK134" s="29"/>
      <c r="DVL134" s="29"/>
      <c r="DVM134" s="29"/>
      <c r="DVN134" s="29"/>
      <c r="DVO134" s="29"/>
      <c r="DVP134" s="29"/>
      <c r="DVQ134" s="29"/>
      <c r="DVR134" s="29"/>
      <c r="DVS134" s="29"/>
      <c r="DVT134" s="29"/>
      <c r="DVU134" s="29"/>
      <c r="DVV134" s="29"/>
      <c r="DVW134" s="29"/>
      <c r="DVX134" s="29"/>
      <c r="DVY134" s="29"/>
      <c r="DVZ134" s="29"/>
      <c r="DWA134" s="29"/>
      <c r="DWB134" s="29"/>
      <c r="DWC134" s="29"/>
      <c r="DWD134" s="29"/>
      <c r="DWE134" s="29"/>
      <c r="DWF134" s="29"/>
      <c r="DWG134" s="29"/>
      <c r="DWH134" s="29"/>
      <c r="DWI134" s="29"/>
      <c r="DWJ134" s="29"/>
      <c r="DWK134" s="29"/>
      <c r="DWL134" s="29"/>
      <c r="DWM134" s="29"/>
      <c r="DWN134" s="29"/>
      <c r="DWO134" s="29"/>
      <c r="DWP134" s="29"/>
      <c r="DWQ134" s="29"/>
      <c r="DWR134" s="29"/>
      <c r="DWS134" s="29"/>
      <c r="DWT134" s="29"/>
      <c r="DWU134" s="29"/>
      <c r="DWV134" s="29"/>
      <c r="DWW134" s="29"/>
      <c r="DWX134" s="29"/>
      <c r="DWY134" s="29"/>
      <c r="DWZ134" s="29"/>
      <c r="DXA134" s="29"/>
      <c r="DXB134" s="29"/>
      <c r="DXC134" s="29"/>
      <c r="DXD134" s="29"/>
      <c r="DXE134" s="29"/>
      <c r="DXF134" s="29"/>
      <c r="DXG134" s="29"/>
      <c r="DXH134" s="29"/>
      <c r="DXI134" s="29"/>
      <c r="DXJ134" s="29"/>
      <c r="DXK134" s="29"/>
      <c r="DXL134" s="29"/>
      <c r="DXM134" s="29"/>
      <c r="DXN134" s="29"/>
      <c r="DXO134" s="29"/>
      <c r="DXP134" s="29"/>
      <c r="DXQ134" s="29"/>
      <c r="DXR134" s="29"/>
      <c r="DXS134" s="29"/>
      <c r="DXT134" s="29"/>
      <c r="DXU134" s="29"/>
      <c r="DXV134" s="29"/>
      <c r="DXW134" s="29"/>
      <c r="DXX134" s="29"/>
      <c r="DXY134" s="29"/>
      <c r="DXZ134" s="29"/>
      <c r="DYA134" s="29"/>
      <c r="DYB134" s="29"/>
      <c r="DYC134" s="29"/>
      <c r="DYD134" s="29"/>
      <c r="DYE134" s="29"/>
      <c r="DYF134" s="29"/>
      <c r="DYG134" s="29"/>
      <c r="DYH134" s="29"/>
      <c r="DYI134" s="29"/>
      <c r="DYJ134" s="29"/>
      <c r="DYK134" s="29"/>
      <c r="DYL134" s="29"/>
      <c r="DYM134" s="29"/>
      <c r="DYN134" s="29"/>
      <c r="DYO134" s="29"/>
      <c r="DYP134" s="29"/>
      <c r="DYQ134" s="29"/>
      <c r="DYR134" s="29"/>
      <c r="DYS134" s="29"/>
      <c r="DYT134" s="29"/>
      <c r="DYU134" s="29"/>
      <c r="DYV134" s="29"/>
      <c r="DYW134" s="29"/>
      <c r="DYX134" s="29"/>
      <c r="DYY134" s="29"/>
      <c r="DYZ134" s="29"/>
      <c r="DZA134" s="29"/>
      <c r="DZB134" s="29"/>
      <c r="DZC134" s="29"/>
      <c r="DZD134" s="29"/>
      <c r="DZE134" s="29"/>
      <c r="DZF134" s="29"/>
      <c r="DZG134" s="29"/>
      <c r="DZH134" s="29"/>
      <c r="DZI134" s="29"/>
      <c r="DZJ134" s="29"/>
      <c r="DZK134" s="29"/>
      <c r="DZL134" s="29"/>
      <c r="DZM134" s="29"/>
      <c r="DZN134" s="29"/>
      <c r="DZO134" s="29"/>
      <c r="DZP134" s="29"/>
      <c r="DZQ134" s="29"/>
      <c r="DZR134" s="29"/>
      <c r="DZS134" s="29"/>
      <c r="DZT134" s="29"/>
      <c r="DZU134" s="29"/>
      <c r="DZV134" s="29"/>
      <c r="DZW134" s="29"/>
      <c r="DZX134" s="29"/>
      <c r="DZY134" s="29"/>
      <c r="DZZ134" s="29"/>
      <c r="EAA134" s="29"/>
      <c r="EAB134" s="29"/>
      <c r="EAC134" s="29"/>
      <c r="EAD134" s="29"/>
      <c r="EAE134" s="29"/>
      <c r="EAF134" s="29"/>
      <c r="EAG134" s="29"/>
      <c r="EAH134" s="29"/>
      <c r="EAI134" s="29"/>
      <c r="EAJ134" s="29"/>
      <c r="EAK134" s="29"/>
      <c r="EAL134" s="29"/>
      <c r="EAM134" s="29"/>
      <c r="EAN134" s="29"/>
      <c r="EAO134" s="29"/>
      <c r="EAP134" s="29"/>
      <c r="EAQ134" s="29"/>
      <c r="EAR134" s="29"/>
      <c r="EAS134" s="29"/>
      <c r="EAT134" s="29"/>
      <c r="EAU134" s="29"/>
      <c r="EAV134" s="29"/>
      <c r="EAW134" s="29"/>
      <c r="EAX134" s="29"/>
      <c r="EAY134" s="29"/>
      <c r="EAZ134" s="29"/>
      <c r="EBA134" s="29"/>
      <c r="EBB134" s="29"/>
      <c r="EBC134" s="29"/>
      <c r="EBD134" s="29"/>
      <c r="EBE134" s="29"/>
      <c r="EBF134" s="29"/>
      <c r="EBG134" s="29"/>
      <c r="EBH134" s="29"/>
      <c r="EBI134" s="29"/>
      <c r="EBJ134" s="29"/>
      <c r="EBK134" s="29"/>
      <c r="EBL134" s="29"/>
      <c r="EBM134" s="29"/>
      <c r="EBN134" s="29"/>
      <c r="EBO134" s="29"/>
      <c r="EBP134" s="29"/>
      <c r="EBQ134" s="29"/>
      <c r="EBR134" s="29"/>
      <c r="EBS134" s="29"/>
      <c r="EBT134" s="29"/>
      <c r="EBU134" s="29"/>
      <c r="EBV134" s="29"/>
      <c r="EBW134" s="29"/>
      <c r="EBX134" s="29"/>
      <c r="EBY134" s="29"/>
      <c r="EBZ134" s="29"/>
      <c r="ECA134" s="29"/>
      <c r="ECB134" s="29"/>
      <c r="ECC134" s="29"/>
      <c r="ECD134" s="29"/>
      <c r="ECE134" s="29"/>
      <c r="ECF134" s="29"/>
      <c r="ECG134" s="29"/>
      <c r="ECH134" s="29"/>
      <c r="ECI134" s="29"/>
      <c r="ECJ134" s="29"/>
      <c r="ECK134" s="29"/>
      <c r="ECL134" s="29"/>
      <c r="ECM134" s="29"/>
      <c r="ECN134" s="29"/>
      <c r="ECO134" s="29"/>
      <c r="ECP134" s="29"/>
      <c r="ECQ134" s="29"/>
      <c r="ECR134" s="29"/>
      <c r="ECS134" s="29"/>
      <c r="ECT134" s="29"/>
      <c r="ECU134" s="29"/>
      <c r="ECV134" s="29"/>
      <c r="ECW134" s="29"/>
      <c r="ECX134" s="29"/>
      <c r="ECY134" s="29"/>
      <c r="ECZ134" s="29"/>
      <c r="EDA134" s="29"/>
      <c r="EDB134" s="29"/>
      <c r="EDC134" s="29"/>
      <c r="EDD134" s="29"/>
      <c r="EDE134" s="29"/>
      <c r="EDF134" s="29"/>
      <c r="EDG134" s="29"/>
      <c r="EDH134" s="29"/>
      <c r="EDI134" s="29"/>
      <c r="EDJ134" s="29"/>
      <c r="EDK134" s="29"/>
      <c r="EDL134" s="29"/>
      <c r="EDM134" s="29"/>
      <c r="EDN134" s="29"/>
      <c r="EDO134" s="29"/>
      <c r="EDP134" s="29"/>
      <c r="EDQ134" s="29"/>
      <c r="EDR134" s="29"/>
      <c r="EDS134" s="29"/>
      <c r="EDT134" s="29"/>
      <c r="EDU134" s="29"/>
      <c r="EDV134" s="29"/>
      <c r="EDW134" s="29"/>
      <c r="EDX134" s="29"/>
      <c r="EDY134" s="29"/>
      <c r="EDZ134" s="29"/>
      <c r="EEA134" s="29"/>
      <c r="EEB134" s="29"/>
      <c r="EEC134" s="29"/>
      <c r="EED134" s="29"/>
      <c r="EEE134" s="29"/>
      <c r="EEF134" s="29"/>
      <c r="EEG134" s="29"/>
      <c r="EEH134" s="29"/>
      <c r="EEI134" s="29"/>
      <c r="EEJ134" s="29"/>
      <c r="EEK134" s="29"/>
      <c r="EEL134" s="29"/>
      <c r="EEM134" s="29"/>
      <c r="EEN134" s="29"/>
      <c r="EEO134" s="29"/>
      <c r="EEP134" s="29"/>
      <c r="EEQ134" s="29"/>
      <c r="EER134" s="29"/>
      <c r="EES134" s="29"/>
      <c r="EET134" s="29"/>
      <c r="EEU134" s="29"/>
      <c r="EEV134" s="29"/>
      <c r="EEW134" s="29"/>
      <c r="EEX134" s="29"/>
      <c r="EEY134" s="29"/>
      <c r="EEZ134" s="29"/>
      <c r="EFA134" s="29"/>
      <c r="EFB134" s="29"/>
      <c r="EFC134" s="29"/>
      <c r="EFD134" s="29"/>
      <c r="EFE134" s="29"/>
      <c r="EFF134" s="29"/>
      <c r="EFG134" s="29"/>
      <c r="EFH134" s="29"/>
      <c r="EFI134" s="29"/>
      <c r="EFJ134" s="29"/>
      <c r="EFK134" s="29"/>
      <c r="EFL134" s="29"/>
      <c r="EFM134" s="29"/>
      <c r="EFN134" s="29"/>
      <c r="EFO134" s="29"/>
      <c r="EFP134" s="29"/>
      <c r="EFQ134" s="29"/>
      <c r="EFR134" s="29"/>
      <c r="EFS134" s="29"/>
      <c r="EFT134" s="29"/>
      <c r="EFU134" s="29"/>
      <c r="EFV134" s="29"/>
      <c r="EFW134" s="29"/>
      <c r="EFX134" s="29"/>
      <c r="EFY134" s="29"/>
      <c r="EFZ134" s="29"/>
      <c r="EGA134" s="29"/>
      <c r="EGB134" s="29"/>
      <c r="EGC134" s="29"/>
      <c r="EGD134" s="29"/>
      <c r="EGE134" s="29"/>
      <c r="EGF134" s="29"/>
      <c r="EGG134" s="29"/>
      <c r="EGH134" s="29"/>
      <c r="EGI134" s="29"/>
      <c r="EGJ134" s="29"/>
      <c r="EGK134" s="29"/>
      <c r="EGL134" s="29"/>
      <c r="EGM134" s="29"/>
      <c r="EGN134" s="29"/>
      <c r="EGO134" s="29"/>
      <c r="EGP134" s="29"/>
      <c r="EGQ134" s="29"/>
      <c r="EGR134" s="29"/>
      <c r="EGS134" s="29"/>
      <c r="EGT134" s="29"/>
      <c r="EGU134" s="29"/>
      <c r="EGV134" s="29"/>
      <c r="EGW134" s="29"/>
      <c r="EGX134" s="29"/>
      <c r="EGY134" s="29"/>
      <c r="EGZ134" s="29"/>
      <c r="EHA134" s="29"/>
      <c r="EHB134" s="29"/>
      <c r="EHC134" s="29"/>
      <c r="EHD134" s="29"/>
      <c r="EHE134" s="29"/>
      <c r="EHF134" s="29"/>
      <c r="EHG134" s="29"/>
      <c r="EHH134" s="29"/>
      <c r="EHI134" s="29"/>
      <c r="EHJ134" s="29"/>
      <c r="EHK134" s="29"/>
      <c r="EHL134" s="29"/>
      <c r="EHM134" s="29"/>
      <c r="EHN134" s="29"/>
      <c r="EHO134" s="29"/>
      <c r="EHP134" s="29"/>
      <c r="EHQ134" s="29"/>
      <c r="EHR134" s="29"/>
      <c r="EHS134" s="29"/>
      <c r="EHT134" s="29"/>
      <c r="EHU134" s="29"/>
      <c r="EHV134" s="29"/>
      <c r="EHW134" s="29"/>
      <c r="EHX134" s="29"/>
      <c r="EHY134" s="29"/>
      <c r="EHZ134" s="29"/>
      <c r="EIA134" s="29"/>
      <c r="EIB134" s="29"/>
      <c r="EIC134" s="29"/>
      <c r="EID134" s="29"/>
      <c r="EIE134" s="29"/>
      <c r="EIF134" s="29"/>
      <c r="EIG134" s="29"/>
      <c r="EIH134" s="29"/>
      <c r="EII134" s="29"/>
      <c r="EIJ134" s="29"/>
      <c r="EIK134" s="29"/>
      <c r="EIL134" s="29"/>
      <c r="EIM134" s="29"/>
      <c r="EIN134" s="29"/>
      <c r="EIO134" s="29"/>
      <c r="EIP134" s="29"/>
      <c r="EIQ134" s="29"/>
      <c r="EIR134" s="29"/>
      <c r="EIS134" s="29"/>
      <c r="EIT134" s="29"/>
      <c r="EIU134" s="29"/>
      <c r="EIV134" s="29"/>
      <c r="EIW134" s="29"/>
      <c r="EIX134" s="29"/>
      <c r="EIY134" s="29"/>
      <c r="EIZ134" s="29"/>
      <c r="EJA134" s="29"/>
      <c r="EJB134" s="29"/>
      <c r="EJC134" s="29"/>
      <c r="EJD134" s="29"/>
      <c r="EJE134" s="29"/>
      <c r="EJF134" s="29"/>
      <c r="EJG134" s="29"/>
      <c r="EJH134" s="29"/>
      <c r="EJI134" s="29"/>
      <c r="EJJ134" s="29"/>
      <c r="EJK134" s="29"/>
      <c r="EJL134" s="29"/>
      <c r="EJM134" s="29"/>
      <c r="EJN134" s="29"/>
      <c r="EJO134" s="29"/>
      <c r="EJP134" s="29"/>
      <c r="EJQ134" s="29"/>
      <c r="EJR134" s="29"/>
      <c r="EJS134" s="29"/>
      <c r="EJT134" s="29"/>
      <c r="EJU134" s="29"/>
      <c r="EJV134" s="29"/>
      <c r="EJW134" s="29"/>
      <c r="EJX134" s="29"/>
      <c r="EJY134" s="29"/>
      <c r="EJZ134" s="29"/>
      <c r="EKA134" s="29"/>
      <c r="EKB134" s="29"/>
      <c r="EKC134" s="29"/>
      <c r="EKD134" s="29"/>
      <c r="EKE134" s="29"/>
      <c r="EKF134" s="29"/>
      <c r="EKG134" s="29"/>
      <c r="EKH134" s="29"/>
      <c r="EKI134" s="29"/>
      <c r="EKJ134" s="29"/>
      <c r="EKK134" s="29"/>
      <c r="EKL134" s="29"/>
      <c r="EKM134" s="29"/>
      <c r="EKN134" s="29"/>
      <c r="EKO134" s="29"/>
      <c r="EKP134" s="29"/>
      <c r="EKQ134" s="29"/>
      <c r="EKR134" s="29"/>
      <c r="EKS134" s="29"/>
      <c r="EKT134" s="29"/>
      <c r="EKU134" s="29"/>
      <c r="EKV134" s="29"/>
      <c r="EKW134" s="29"/>
      <c r="EKX134" s="29"/>
      <c r="EKY134" s="29"/>
      <c r="EKZ134" s="29"/>
      <c r="ELA134" s="29"/>
      <c r="ELB134" s="29"/>
      <c r="ELC134" s="29"/>
      <c r="ELD134" s="29"/>
      <c r="ELE134" s="29"/>
      <c r="ELF134" s="29"/>
      <c r="ELG134" s="29"/>
      <c r="ELH134" s="29"/>
      <c r="ELI134" s="29"/>
      <c r="ELJ134" s="29"/>
      <c r="ELK134" s="29"/>
      <c r="ELL134" s="29"/>
      <c r="ELM134" s="29"/>
      <c r="ELN134" s="29"/>
      <c r="ELO134" s="29"/>
      <c r="ELP134" s="29"/>
      <c r="ELQ134" s="29"/>
      <c r="ELR134" s="29"/>
      <c r="ELS134" s="29"/>
      <c r="ELT134" s="29"/>
      <c r="ELU134" s="29"/>
      <c r="ELV134" s="29"/>
      <c r="ELW134" s="29"/>
      <c r="ELX134" s="29"/>
      <c r="ELY134" s="29"/>
      <c r="ELZ134" s="29"/>
      <c r="EMA134" s="29"/>
      <c r="EMB134" s="29"/>
      <c r="EMC134" s="29"/>
      <c r="EMD134" s="29"/>
      <c r="EME134" s="29"/>
      <c r="EMF134" s="29"/>
      <c r="EMG134" s="29"/>
      <c r="EMH134" s="29"/>
      <c r="EMI134" s="29"/>
      <c r="EMJ134" s="29"/>
      <c r="EMK134" s="29"/>
      <c r="EML134" s="29"/>
      <c r="EMM134" s="29"/>
      <c r="EMN134" s="29"/>
      <c r="EMO134" s="29"/>
      <c r="EMP134" s="29"/>
      <c r="EMQ134" s="29"/>
      <c r="EMR134" s="29"/>
      <c r="EMS134" s="29"/>
      <c r="EMT134" s="29"/>
      <c r="EMU134" s="29"/>
      <c r="EMV134" s="29"/>
      <c r="EMW134" s="29"/>
      <c r="EMX134" s="29"/>
      <c r="EMY134" s="29"/>
      <c r="EMZ134" s="29"/>
      <c r="ENA134" s="29"/>
      <c r="ENB134" s="29"/>
      <c r="ENC134" s="29"/>
      <c r="END134" s="29"/>
      <c r="ENE134" s="29"/>
      <c r="ENF134" s="29"/>
      <c r="ENG134" s="29"/>
      <c r="ENH134" s="29"/>
      <c r="ENI134" s="29"/>
      <c r="ENJ134" s="29"/>
      <c r="ENK134" s="29"/>
      <c r="ENL134" s="29"/>
      <c r="ENM134" s="29"/>
      <c r="ENN134" s="29"/>
      <c r="ENO134" s="29"/>
      <c r="ENP134" s="29"/>
      <c r="ENQ134" s="29"/>
      <c r="ENR134" s="29"/>
      <c r="ENS134" s="29"/>
      <c r="ENT134" s="29"/>
      <c r="ENU134" s="29"/>
      <c r="ENV134" s="29"/>
      <c r="ENW134" s="29"/>
      <c r="ENX134" s="29"/>
      <c r="ENY134" s="29"/>
      <c r="ENZ134" s="29"/>
      <c r="EOA134" s="29"/>
      <c r="EOB134" s="29"/>
      <c r="EOC134" s="29"/>
      <c r="EOD134" s="29"/>
      <c r="EOE134" s="29"/>
      <c r="EOF134" s="29"/>
      <c r="EOG134" s="29"/>
      <c r="EOH134" s="29"/>
      <c r="EOI134" s="29"/>
      <c r="EOJ134" s="29"/>
      <c r="EOK134" s="29"/>
      <c r="EOL134" s="29"/>
      <c r="EOM134" s="29"/>
      <c r="EON134" s="29"/>
      <c r="EOO134" s="29"/>
      <c r="EOP134" s="29"/>
      <c r="EOQ134" s="29"/>
      <c r="EOR134" s="29"/>
      <c r="EOS134" s="29"/>
      <c r="EOT134" s="29"/>
      <c r="EOU134" s="29"/>
      <c r="EOV134" s="29"/>
      <c r="EOW134" s="29"/>
      <c r="EOX134" s="29"/>
      <c r="EOY134" s="29"/>
      <c r="EOZ134" s="29"/>
      <c r="EPA134" s="29"/>
      <c r="EPB134" s="29"/>
      <c r="EPC134" s="29"/>
      <c r="EPD134" s="29"/>
      <c r="EPE134" s="29"/>
      <c r="EPF134" s="29"/>
      <c r="EPG134" s="29"/>
      <c r="EPH134" s="29"/>
      <c r="EPI134" s="29"/>
      <c r="EPJ134" s="29"/>
      <c r="EPK134" s="29"/>
      <c r="EPL134" s="29"/>
      <c r="EPM134" s="29"/>
      <c r="EPN134" s="29"/>
      <c r="EPO134" s="29"/>
      <c r="EPP134" s="29"/>
      <c r="EPQ134" s="29"/>
      <c r="EPR134" s="29"/>
      <c r="EPS134" s="29"/>
      <c r="EPT134" s="29"/>
      <c r="EPU134" s="29"/>
      <c r="EPV134" s="29"/>
      <c r="EPW134" s="29"/>
      <c r="EPX134" s="29"/>
      <c r="EPY134" s="29"/>
      <c r="EPZ134" s="29"/>
      <c r="EQA134" s="29"/>
      <c r="EQB134" s="29"/>
      <c r="EQC134" s="29"/>
      <c r="EQD134" s="29"/>
      <c r="EQE134" s="29"/>
      <c r="EQF134" s="29"/>
      <c r="EQG134" s="29"/>
      <c r="EQH134" s="29"/>
      <c r="EQI134" s="29"/>
      <c r="EQJ134" s="29"/>
      <c r="EQK134" s="29"/>
      <c r="EQL134" s="29"/>
      <c r="EQM134" s="29"/>
      <c r="EQN134" s="29"/>
      <c r="EQO134" s="29"/>
      <c r="EQP134" s="29"/>
      <c r="EQQ134" s="29"/>
      <c r="EQR134" s="29"/>
      <c r="EQS134" s="29"/>
      <c r="EQT134" s="29"/>
      <c r="EQU134" s="29"/>
      <c r="EQV134" s="29"/>
      <c r="EQW134" s="29"/>
      <c r="EQX134" s="29"/>
      <c r="EQY134" s="29"/>
      <c r="EQZ134" s="29"/>
      <c r="ERA134" s="29"/>
      <c r="ERB134" s="29"/>
      <c r="ERC134" s="29"/>
      <c r="ERD134" s="29"/>
      <c r="ERE134" s="29"/>
      <c r="ERF134" s="29"/>
      <c r="ERG134" s="29"/>
      <c r="ERH134" s="29"/>
      <c r="ERI134" s="29"/>
      <c r="ERJ134" s="29"/>
      <c r="ERK134" s="29"/>
      <c r="ERL134" s="29"/>
      <c r="ERM134" s="29"/>
      <c r="ERN134" s="29"/>
      <c r="ERO134" s="29"/>
      <c r="ERP134" s="29"/>
      <c r="ERQ134" s="29"/>
      <c r="ERR134" s="29"/>
      <c r="ERS134" s="29"/>
      <c r="ERT134" s="29"/>
      <c r="ERU134" s="29"/>
      <c r="ERV134" s="29"/>
      <c r="ERW134" s="29"/>
      <c r="ERX134" s="29"/>
      <c r="ERY134" s="29"/>
      <c r="ERZ134" s="29"/>
      <c r="ESA134" s="29"/>
      <c r="ESB134" s="29"/>
      <c r="ESC134" s="29"/>
      <c r="ESD134" s="29"/>
      <c r="ESE134" s="29"/>
      <c r="ESF134" s="29"/>
      <c r="ESG134" s="29"/>
      <c r="ESH134" s="29"/>
      <c r="ESI134" s="29"/>
      <c r="ESJ134" s="29"/>
      <c r="ESK134" s="29"/>
      <c r="ESL134" s="29"/>
      <c r="ESM134" s="29"/>
      <c r="ESN134" s="29"/>
      <c r="ESO134" s="29"/>
      <c r="ESP134" s="29"/>
      <c r="ESQ134" s="29"/>
      <c r="ESR134" s="29"/>
      <c r="ESS134" s="29"/>
      <c r="EST134" s="29"/>
      <c r="ESU134" s="29"/>
      <c r="ESV134" s="29"/>
      <c r="ESW134" s="29"/>
      <c r="ESX134" s="29"/>
      <c r="ESY134" s="29"/>
      <c r="ESZ134" s="29"/>
      <c r="ETA134" s="29"/>
      <c r="ETB134" s="29"/>
      <c r="ETC134" s="29"/>
      <c r="ETD134" s="29"/>
      <c r="ETE134" s="29"/>
      <c r="ETF134" s="29"/>
      <c r="ETG134" s="29"/>
      <c r="ETH134" s="29"/>
      <c r="ETI134" s="29"/>
      <c r="ETJ134" s="29"/>
      <c r="ETK134" s="29"/>
      <c r="ETL134" s="29"/>
      <c r="ETM134" s="29"/>
      <c r="ETN134" s="29"/>
      <c r="ETO134" s="29"/>
      <c r="ETP134" s="29"/>
      <c r="ETQ134" s="29"/>
      <c r="ETR134" s="29"/>
      <c r="ETS134" s="29"/>
      <c r="ETT134" s="29"/>
      <c r="ETU134" s="29"/>
      <c r="ETV134" s="29"/>
      <c r="ETW134" s="29"/>
      <c r="ETX134" s="29"/>
      <c r="ETY134" s="29"/>
      <c r="ETZ134" s="29"/>
      <c r="EUA134" s="29"/>
      <c r="EUB134" s="29"/>
      <c r="EUC134" s="29"/>
      <c r="EUD134" s="29"/>
      <c r="EUE134" s="29"/>
      <c r="EUF134" s="29"/>
      <c r="EUG134" s="29"/>
      <c r="EUH134" s="29"/>
      <c r="EUI134" s="29"/>
      <c r="EUJ134" s="29"/>
      <c r="EUK134" s="29"/>
      <c r="EUL134" s="29"/>
      <c r="EUM134" s="29"/>
      <c r="EUN134" s="29"/>
      <c r="EUO134" s="29"/>
      <c r="EUP134" s="29"/>
      <c r="EUQ134" s="29"/>
      <c r="EUR134" s="29"/>
      <c r="EUS134" s="29"/>
      <c r="EUT134" s="29"/>
      <c r="EUU134" s="29"/>
      <c r="EUV134" s="29"/>
      <c r="EUW134" s="29"/>
      <c r="EUX134" s="29"/>
      <c r="EUY134" s="29"/>
      <c r="EUZ134" s="29"/>
      <c r="EVA134" s="29"/>
      <c r="EVB134" s="29"/>
      <c r="EVC134" s="29"/>
      <c r="EVD134" s="29"/>
      <c r="EVE134" s="29"/>
      <c r="EVF134" s="29"/>
      <c r="EVG134" s="29"/>
      <c r="EVH134" s="29"/>
      <c r="EVI134" s="29"/>
      <c r="EVJ134" s="29"/>
      <c r="EVK134" s="29"/>
      <c r="EVL134" s="29"/>
      <c r="EVM134" s="29"/>
      <c r="EVN134" s="29"/>
      <c r="EVO134" s="29"/>
      <c r="EVP134" s="29"/>
      <c r="EVQ134" s="29"/>
      <c r="EVR134" s="29"/>
      <c r="EVS134" s="29"/>
      <c r="EVT134" s="29"/>
      <c r="EVU134" s="29"/>
      <c r="EVV134" s="29"/>
      <c r="EVW134" s="29"/>
      <c r="EVX134" s="29"/>
      <c r="EVY134" s="29"/>
      <c r="EVZ134" s="29"/>
      <c r="EWA134" s="29"/>
      <c r="EWB134" s="29"/>
      <c r="EWC134" s="29"/>
      <c r="EWD134" s="29"/>
      <c r="EWE134" s="29"/>
      <c r="EWF134" s="29"/>
      <c r="EWG134" s="29"/>
      <c r="EWH134" s="29"/>
      <c r="EWI134" s="29"/>
      <c r="EWJ134" s="29"/>
      <c r="EWK134" s="29"/>
      <c r="EWL134" s="29"/>
      <c r="EWM134" s="29"/>
      <c r="EWN134" s="29"/>
      <c r="EWO134" s="29"/>
      <c r="EWP134" s="29"/>
      <c r="EWQ134" s="29"/>
      <c r="EWR134" s="29"/>
      <c r="EWS134" s="29"/>
      <c r="EWT134" s="29"/>
      <c r="EWU134" s="29"/>
      <c r="EWV134" s="29"/>
      <c r="EWW134" s="29"/>
      <c r="EWX134" s="29"/>
      <c r="EWY134" s="29"/>
      <c r="EWZ134" s="29"/>
      <c r="EXA134" s="29"/>
      <c r="EXB134" s="29"/>
      <c r="EXC134" s="29"/>
      <c r="EXD134" s="29"/>
      <c r="EXE134" s="29"/>
      <c r="EXF134" s="29"/>
      <c r="EXG134" s="29"/>
      <c r="EXH134" s="29"/>
      <c r="EXI134" s="29"/>
      <c r="EXJ134" s="29"/>
      <c r="EXK134" s="29"/>
      <c r="EXL134" s="29"/>
      <c r="EXM134" s="29"/>
      <c r="EXN134" s="29"/>
      <c r="EXO134" s="29"/>
      <c r="EXP134" s="29"/>
      <c r="EXQ134" s="29"/>
      <c r="EXR134" s="29"/>
      <c r="EXS134" s="29"/>
      <c r="EXT134" s="29"/>
      <c r="EXU134" s="29"/>
      <c r="EXV134" s="29"/>
      <c r="EXW134" s="29"/>
      <c r="EXX134" s="29"/>
      <c r="EXY134" s="29"/>
      <c r="EXZ134" s="29"/>
      <c r="EYA134" s="29"/>
      <c r="EYB134" s="29"/>
      <c r="EYC134" s="29"/>
      <c r="EYD134" s="29"/>
      <c r="EYE134" s="29"/>
      <c r="EYF134" s="29"/>
      <c r="EYG134" s="29"/>
      <c r="EYH134" s="29"/>
      <c r="EYI134" s="29"/>
      <c r="EYJ134" s="29"/>
      <c r="EYK134" s="29"/>
      <c r="EYL134" s="29"/>
      <c r="EYM134" s="29"/>
      <c r="EYN134" s="29"/>
      <c r="EYO134" s="29"/>
      <c r="EYP134" s="29"/>
      <c r="EYQ134" s="29"/>
      <c r="EYR134" s="29"/>
      <c r="EYS134" s="29"/>
      <c r="EYT134" s="29"/>
      <c r="EYU134" s="29"/>
      <c r="EYV134" s="29"/>
      <c r="EYW134" s="29"/>
      <c r="EYX134" s="29"/>
      <c r="EYY134" s="29"/>
      <c r="EYZ134" s="29"/>
      <c r="EZA134" s="29"/>
      <c r="EZB134" s="29"/>
      <c r="EZC134" s="29"/>
      <c r="EZD134" s="29"/>
      <c r="EZE134" s="29"/>
      <c r="EZF134" s="29"/>
      <c r="EZG134" s="29"/>
      <c r="EZH134" s="29"/>
      <c r="EZI134" s="29"/>
      <c r="EZJ134" s="29"/>
      <c r="EZK134" s="29"/>
      <c r="EZL134" s="29"/>
      <c r="EZM134" s="29"/>
      <c r="EZN134" s="29"/>
      <c r="EZO134" s="29"/>
      <c r="EZP134" s="29"/>
      <c r="EZQ134" s="29"/>
      <c r="EZR134" s="29"/>
      <c r="EZS134" s="29"/>
      <c r="EZT134" s="29"/>
      <c r="EZU134" s="29"/>
      <c r="EZV134" s="29"/>
      <c r="EZW134" s="29"/>
      <c r="EZX134" s="29"/>
      <c r="EZY134" s="29"/>
      <c r="EZZ134" s="29"/>
      <c r="FAA134" s="29"/>
      <c r="FAB134" s="29"/>
      <c r="FAC134" s="29"/>
      <c r="FAD134" s="29"/>
      <c r="FAE134" s="29"/>
      <c r="FAF134" s="29"/>
      <c r="FAG134" s="29"/>
      <c r="FAH134" s="29"/>
      <c r="FAI134" s="29"/>
      <c r="FAJ134" s="29"/>
      <c r="FAK134" s="29"/>
      <c r="FAL134" s="29"/>
      <c r="FAM134" s="29"/>
      <c r="FAN134" s="29"/>
      <c r="FAO134" s="29"/>
      <c r="FAP134" s="29"/>
      <c r="FAQ134" s="29"/>
      <c r="FAR134" s="29"/>
      <c r="FAS134" s="29"/>
      <c r="FAT134" s="29"/>
      <c r="FAU134" s="29"/>
      <c r="FAV134" s="29"/>
      <c r="FAW134" s="29"/>
      <c r="FAX134" s="29"/>
      <c r="FAY134" s="29"/>
      <c r="FAZ134" s="29"/>
      <c r="FBA134" s="29"/>
      <c r="FBB134" s="29"/>
      <c r="FBC134" s="29"/>
      <c r="FBD134" s="29"/>
      <c r="FBE134" s="29"/>
      <c r="FBF134" s="29"/>
      <c r="FBG134" s="29"/>
      <c r="FBH134" s="29"/>
      <c r="FBI134" s="29"/>
      <c r="FBJ134" s="29"/>
      <c r="FBK134" s="29"/>
      <c r="FBL134" s="29"/>
      <c r="FBM134" s="29"/>
      <c r="FBN134" s="29"/>
      <c r="FBO134" s="29"/>
      <c r="FBP134" s="29"/>
      <c r="FBQ134" s="29"/>
      <c r="FBR134" s="29"/>
      <c r="FBS134" s="29"/>
      <c r="FBT134" s="29"/>
      <c r="FBU134" s="29"/>
      <c r="FBV134" s="29"/>
      <c r="FBW134" s="29"/>
      <c r="FBX134" s="29"/>
      <c r="FBY134" s="29"/>
      <c r="FBZ134" s="29"/>
      <c r="FCA134" s="29"/>
      <c r="FCB134" s="29"/>
      <c r="FCC134" s="29"/>
      <c r="FCD134" s="29"/>
      <c r="FCE134" s="29"/>
      <c r="FCF134" s="29"/>
      <c r="FCG134" s="29"/>
      <c r="FCH134" s="29"/>
      <c r="FCI134" s="29"/>
      <c r="FCJ134" s="29"/>
      <c r="FCK134" s="29"/>
      <c r="FCL134" s="29"/>
      <c r="FCM134" s="29"/>
      <c r="FCN134" s="29"/>
      <c r="FCO134" s="29"/>
      <c r="FCP134" s="29"/>
      <c r="FCQ134" s="29"/>
      <c r="FCR134" s="29"/>
      <c r="FCS134" s="29"/>
      <c r="FCT134" s="29"/>
      <c r="FCU134" s="29"/>
      <c r="FCV134" s="29"/>
      <c r="FCW134" s="29"/>
      <c r="FCX134" s="29"/>
      <c r="FCY134" s="29"/>
      <c r="FCZ134" s="29"/>
      <c r="FDA134" s="29"/>
      <c r="FDB134" s="29"/>
      <c r="FDC134" s="29"/>
      <c r="FDD134" s="29"/>
      <c r="FDE134" s="29"/>
      <c r="FDF134" s="29"/>
      <c r="FDG134" s="29"/>
      <c r="FDH134" s="29"/>
      <c r="FDI134" s="29"/>
      <c r="FDJ134" s="29"/>
      <c r="FDK134" s="29"/>
      <c r="FDL134" s="29"/>
      <c r="FDM134" s="29"/>
      <c r="FDN134" s="29"/>
      <c r="FDO134" s="29"/>
      <c r="FDP134" s="29"/>
      <c r="FDQ134" s="29"/>
      <c r="FDR134" s="29"/>
      <c r="FDS134" s="29"/>
      <c r="FDT134" s="29"/>
      <c r="FDU134" s="29"/>
      <c r="FDV134" s="29"/>
      <c r="FDW134" s="29"/>
      <c r="FDX134" s="29"/>
      <c r="FDY134" s="29"/>
      <c r="FDZ134" s="29"/>
      <c r="FEA134" s="29"/>
      <c r="FEB134" s="29"/>
      <c r="FEC134" s="29"/>
      <c r="FED134" s="29"/>
      <c r="FEE134" s="29"/>
      <c r="FEF134" s="29"/>
      <c r="FEG134" s="29"/>
      <c r="FEH134" s="29"/>
      <c r="FEI134" s="29"/>
      <c r="FEJ134" s="29"/>
      <c r="FEK134" s="29"/>
      <c r="FEL134" s="29"/>
      <c r="FEM134" s="29"/>
      <c r="FEN134" s="29"/>
      <c r="FEO134" s="29"/>
      <c r="FEP134" s="29"/>
      <c r="FEQ134" s="29"/>
      <c r="FER134" s="29"/>
      <c r="FES134" s="29"/>
      <c r="FET134" s="29"/>
      <c r="FEU134" s="29"/>
      <c r="FEV134" s="29"/>
      <c r="FEW134" s="29"/>
      <c r="FEX134" s="29"/>
      <c r="FEY134" s="29"/>
      <c r="FEZ134" s="29"/>
      <c r="FFA134" s="29"/>
      <c r="FFB134" s="29"/>
      <c r="FFC134" s="29"/>
      <c r="FFD134" s="29"/>
      <c r="FFE134" s="29"/>
      <c r="FFF134" s="29"/>
      <c r="FFG134" s="29"/>
      <c r="FFH134" s="29"/>
      <c r="FFI134" s="29"/>
      <c r="FFJ134" s="29"/>
      <c r="FFK134" s="29"/>
      <c r="FFL134" s="29"/>
      <c r="FFM134" s="29"/>
      <c r="FFN134" s="29"/>
      <c r="FFO134" s="29"/>
      <c r="FFP134" s="29"/>
      <c r="FFQ134" s="29"/>
      <c r="FFR134" s="29"/>
      <c r="FFS134" s="29"/>
      <c r="FFT134" s="29"/>
      <c r="FFU134" s="29"/>
      <c r="FFV134" s="29"/>
      <c r="FFW134" s="29"/>
      <c r="FFX134" s="29"/>
      <c r="FFY134" s="29"/>
      <c r="FFZ134" s="29"/>
      <c r="FGA134" s="29"/>
      <c r="FGB134" s="29"/>
      <c r="FGC134" s="29"/>
      <c r="FGD134" s="29"/>
      <c r="FGE134" s="29"/>
      <c r="FGF134" s="29"/>
      <c r="FGG134" s="29"/>
      <c r="FGH134" s="29"/>
      <c r="FGI134" s="29"/>
      <c r="FGJ134" s="29"/>
      <c r="FGK134" s="29"/>
      <c r="FGL134" s="29"/>
      <c r="FGM134" s="29"/>
      <c r="FGN134" s="29"/>
      <c r="FGO134" s="29"/>
      <c r="FGP134" s="29"/>
      <c r="FGQ134" s="29"/>
      <c r="FGR134" s="29"/>
      <c r="FGS134" s="29"/>
      <c r="FGT134" s="29"/>
      <c r="FGU134" s="29"/>
      <c r="FGV134" s="29"/>
      <c r="FGW134" s="29"/>
      <c r="FGX134" s="29"/>
      <c r="FGY134" s="29"/>
      <c r="FGZ134" s="29"/>
      <c r="FHA134" s="29"/>
      <c r="FHB134" s="29"/>
      <c r="FHC134" s="29"/>
      <c r="FHD134" s="29"/>
      <c r="FHE134" s="29"/>
      <c r="FHF134" s="29"/>
      <c r="FHG134" s="29"/>
      <c r="FHH134" s="29"/>
      <c r="FHI134" s="29"/>
      <c r="FHJ134" s="29"/>
      <c r="FHK134" s="29"/>
      <c r="FHL134" s="29"/>
      <c r="FHM134" s="29"/>
      <c r="FHN134" s="29"/>
      <c r="FHO134" s="29"/>
      <c r="FHP134" s="29"/>
      <c r="FHQ134" s="29"/>
      <c r="FHR134" s="29"/>
      <c r="FHS134" s="29"/>
      <c r="FHT134" s="29"/>
      <c r="FHU134" s="29"/>
      <c r="FHV134" s="29"/>
      <c r="FHW134" s="29"/>
      <c r="FHX134" s="29"/>
      <c r="FHY134" s="29"/>
      <c r="FHZ134" s="29"/>
      <c r="FIA134" s="29"/>
      <c r="FIB134" s="29"/>
      <c r="FIC134" s="29"/>
      <c r="FID134" s="29"/>
      <c r="FIE134" s="29"/>
      <c r="FIF134" s="29"/>
      <c r="FIG134" s="29"/>
      <c r="FIH134" s="29"/>
      <c r="FII134" s="29"/>
      <c r="FIJ134" s="29"/>
      <c r="FIK134" s="29"/>
      <c r="FIL134" s="29"/>
      <c r="FIM134" s="29"/>
      <c r="FIN134" s="29"/>
      <c r="FIO134" s="29"/>
      <c r="FIP134" s="29"/>
      <c r="FIQ134" s="29"/>
      <c r="FIR134" s="29"/>
      <c r="FIS134" s="29"/>
      <c r="FIT134" s="29"/>
      <c r="FIU134" s="29"/>
      <c r="FIV134" s="29"/>
      <c r="FIW134" s="29"/>
      <c r="FIX134" s="29"/>
      <c r="FIY134" s="29"/>
      <c r="FIZ134" s="29"/>
      <c r="FJA134" s="29"/>
      <c r="FJB134" s="29"/>
      <c r="FJC134" s="29"/>
      <c r="FJD134" s="29"/>
      <c r="FJE134" s="29"/>
      <c r="FJF134" s="29"/>
      <c r="FJG134" s="29"/>
      <c r="FJH134" s="29"/>
      <c r="FJI134" s="29"/>
      <c r="FJJ134" s="29"/>
      <c r="FJK134" s="29"/>
      <c r="FJL134" s="29"/>
      <c r="FJM134" s="29"/>
      <c r="FJN134" s="29"/>
      <c r="FJO134" s="29"/>
      <c r="FJP134" s="29"/>
      <c r="FJQ134" s="29"/>
      <c r="FJR134" s="29"/>
      <c r="FJS134" s="29"/>
      <c r="FJT134" s="29"/>
      <c r="FJU134" s="29"/>
      <c r="FJV134" s="29"/>
      <c r="FJW134" s="29"/>
      <c r="FJX134" s="29"/>
      <c r="FJY134" s="29"/>
      <c r="FJZ134" s="29"/>
      <c r="FKA134" s="29"/>
      <c r="FKB134" s="29"/>
      <c r="FKC134" s="29"/>
      <c r="FKD134" s="29"/>
      <c r="FKE134" s="29"/>
      <c r="FKF134" s="29"/>
      <c r="FKG134" s="29"/>
      <c r="FKH134" s="29"/>
      <c r="FKI134" s="29"/>
      <c r="FKJ134" s="29"/>
      <c r="FKK134" s="29"/>
      <c r="FKL134" s="29"/>
      <c r="FKM134" s="29"/>
      <c r="FKN134" s="29"/>
      <c r="FKO134" s="29"/>
      <c r="FKP134" s="29"/>
      <c r="FKQ134" s="29"/>
      <c r="FKR134" s="29"/>
      <c r="FKS134" s="29"/>
      <c r="FKT134" s="29"/>
      <c r="FKU134" s="29"/>
      <c r="FKV134" s="29"/>
      <c r="FKW134" s="29"/>
      <c r="FKX134" s="29"/>
      <c r="FKY134" s="29"/>
      <c r="FKZ134" s="29"/>
      <c r="FLA134" s="29"/>
      <c r="FLB134" s="29"/>
      <c r="FLC134" s="29"/>
      <c r="FLD134" s="29"/>
      <c r="FLE134" s="29"/>
      <c r="FLF134" s="29"/>
      <c r="FLG134" s="29"/>
      <c r="FLH134" s="29"/>
      <c r="FLI134" s="29"/>
      <c r="FLJ134" s="29"/>
      <c r="FLK134" s="29"/>
      <c r="FLL134" s="29"/>
      <c r="FLM134" s="29"/>
      <c r="FLN134" s="29"/>
      <c r="FLO134" s="29"/>
      <c r="FLP134" s="29"/>
      <c r="FLQ134" s="29"/>
      <c r="FLR134" s="29"/>
      <c r="FLS134" s="29"/>
      <c r="FLT134" s="29"/>
      <c r="FLU134" s="29"/>
      <c r="FLV134" s="29"/>
      <c r="FLW134" s="29"/>
      <c r="FLX134" s="29"/>
      <c r="FLY134" s="29"/>
      <c r="FLZ134" s="29"/>
      <c r="FMA134" s="29"/>
      <c r="FMB134" s="29"/>
      <c r="FMC134" s="29"/>
      <c r="FMD134" s="29"/>
      <c r="FME134" s="29"/>
      <c r="FMF134" s="29"/>
      <c r="FMG134" s="29"/>
      <c r="FMH134" s="29"/>
      <c r="FMI134" s="29"/>
      <c r="FMJ134" s="29"/>
      <c r="FMK134" s="29"/>
      <c r="FML134" s="29"/>
      <c r="FMM134" s="29"/>
      <c r="FMN134" s="29"/>
      <c r="FMO134" s="29"/>
      <c r="FMP134" s="29"/>
      <c r="FMQ134" s="29"/>
      <c r="FMR134" s="29"/>
      <c r="FMS134" s="29"/>
      <c r="FMT134" s="29"/>
      <c r="FMU134" s="29"/>
      <c r="FMV134" s="29"/>
      <c r="FMW134" s="29"/>
      <c r="FMX134" s="29"/>
      <c r="FMY134" s="29"/>
      <c r="FMZ134" s="29"/>
      <c r="FNA134" s="29"/>
      <c r="FNB134" s="29"/>
      <c r="FNC134" s="29"/>
      <c r="FND134" s="29"/>
      <c r="FNE134" s="29"/>
      <c r="FNF134" s="29"/>
      <c r="FNG134" s="29"/>
      <c r="FNH134" s="29"/>
      <c r="FNI134" s="29"/>
      <c r="FNJ134" s="29"/>
      <c r="FNK134" s="29"/>
      <c r="FNL134" s="29"/>
      <c r="FNM134" s="29"/>
      <c r="FNN134" s="29"/>
      <c r="FNO134" s="29"/>
      <c r="FNP134" s="29"/>
      <c r="FNQ134" s="29"/>
      <c r="FNR134" s="29"/>
      <c r="FNS134" s="29"/>
      <c r="FNT134" s="29"/>
      <c r="FNU134" s="29"/>
      <c r="FNV134" s="29"/>
      <c r="FNW134" s="29"/>
      <c r="FNX134" s="29"/>
      <c r="FNY134" s="29"/>
      <c r="FNZ134" s="29"/>
      <c r="FOA134" s="29"/>
      <c r="FOB134" s="29"/>
      <c r="FOC134" s="29"/>
      <c r="FOD134" s="29"/>
      <c r="FOE134" s="29"/>
      <c r="FOF134" s="29"/>
      <c r="FOG134" s="29"/>
      <c r="FOH134" s="29"/>
      <c r="FOI134" s="29"/>
      <c r="FOJ134" s="29"/>
      <c r="FOK134" s="29"/>
      <c r="FOL134" s="29"/>
      <c r="FOM134" s="29"/>
      <c r="FON134" s="29"/>
      <c r="FOO134" s="29"/>
      <c r="FOP134" s="29"/>
      <c r="FOQ134" s="29"/>
      <c r="FOR134" s="29"/>
      <c r="FOS134" s="29"/>
      <c r="FOT134" s="29"/>
      <c r="FOU134" s="29"/>
      <c r="FOV134" s="29"/>
      <c r="FOW134" s="29"/>
      <c r="FOX134" s="29"/>
      <c r="FOY134" s="29"/>
      <c r="FOZ134" s="29"/>
      <c r="FPA134" s="29"/>
      <c r="FPB134" s="29"/>
      <c r="FPC134" s="29"/>
      <c r="FPD134" s="29"/>
      <c r="FPE134" s="29"/>
      <c r="FPF134" s="29"/>
      <c r="FPG134" s="29"/>
      <c r="FPH134" s="29"/>
      <c r="FPI134" s="29"/>
      <c r="FPJ134" s="29"/>
      <c r="FPK134" s="29"/>
      <c r="FPL134" s="29"/>
      <c r="FPM134" s="29"/>
      <c r="FPN134" s="29"/>
      <c r="FPO134" s="29"/>
      <c r="FPP134" s="29"/>
      <c r="FPQ134" s="29"/>
      <c r="FPR134" s="29"/>
      <c r="FPS134" s="29"/>
      <c r="FPT134" s="29"/>
      <c r="FPU134" s="29"/>
      <c r="FPV134" s="29"/>
      <c r="FPW134" s="29"/>
      <c r="FPX134" s="29"/>
      <c r="FPY134" s="29"/>
      <c r="FPZ134" s="29"/>
      <c r="FQA134" s="29"/>
      <c r="FQB134" s="29"/>
      <c r="FQC134" s="29"/>
      <c r="FQD134" s="29"/>
      <c r="FQE134" s="29"/>
      <c r="FQF134" s="29"/>
      <c r="FQG134" s="29"/>
      <c r="FQH134" s="29"/>
      <c r="FQI134" s="29"/>
      <c r="FQJ134" s="29"/>
      <c r="FQK134" s="29"/>
      <c r="FQL134" s="29"/>
      <c r="FQM134" s="29"/>
      <c r="FQN134" s="29"/>
      <c r="FQO134" s="29"/>
      <c r="FQP134" s="29"/>
      <c r="FQQ134" s="29"/>
      <c r="FQR134" s="29"/>
      <c r="FQS134" s="29"/>
      <c r="FQT134" s="29"/>
      <c r="FQU134" s="29"/>
      <c r="FQV134" s="29"/>
      <c r="FQW134" s="29"/>
      <c r="FQX134" s="29"/>
      <c r="FQY134" s="29"/>
      <c r="FQZ134" s="29"/>
      <c r="FRA134" s="29"/>
      <c r="FRB134" s="29"/>
      <c r="FRC134" s="29"/>
      <c r="FRD134" s="29"/>
      <c r="FRE134" s="29"/>
      <c r="FRF134" s="29"/>
      <c r="FRG134" s="29"/>
      <c r="FRH134" s="29"/>
      <c r="FRI134" s="29"/>
      <c r="FRJ134" s="29"/>
      <c r="FRK134" s="29"/>
      <c r="FRL134" s="29"/>
      <c r="FRM134" s="29"/>
      <c r="FRN134" s="29"/>
      <c r="FRO134" s="29"/>
      <c r="FRP134" s="29"/>
      <c r="FRQ134" s="29"/>
      <c r="FRR134" s="29"/>
      <c r="FRS134" s="29"/>
      <c r="FRT134" s="29"/>
      <c r="FRU134" s="29"/>
      <c r="FRV134" s="29"/>
      <c r="FRW134" s="29"/>
      <c r="FRX134" s="29"/>
      <c r="FRY134" s="29"/>
      <c r="FRZ134" s="29"/>
      <c r="FSA134" s="29"/>
      <c r="FSB134" s="29"/>
      <c r="FSC134" s="29"/>
      <c r="FSD134" s="29"/>
      <c r="FSE134" s="29"/>
      <c r="FSF134" s="29"/>
      <c r="FSG134" s="29"/>
      <c r="FSH134" s="29"/>
      <c r="FSI134" s="29"/>
      <c r="FSJ134" s="29"/>
      <c r="FSK134" s="29"/>
      <c r="FSL134" s="29"/>
      <c r="FSM134" s="29"/>
      <c r="FSN134" s="29"/>
      <c r="FSO134" s="29"/>
      <c r="FSP134" s="29"/>
      <c r="FSQ134" s="29"/>
      <c r="FSR134" s="29"/>
      <c r="FSS134" s="29"/>
      <c r="FST134" s="29"/>
      <c r="FSU134" s="29"/>
      <c r="FSV134" s="29"/>
      <c r="FSW134" s="29"/>
      <c r="FSX134" s="29"/>
      <c r="FSY134" s="29"/>
      <c r="FSZ134" s="29"/>
      <c r="FTA134" s="29"/>
      <c r="FTB134" s="29"/>
      <c r="FTC134" s="29"/>
      <c r="FTD134" s="29"/>
      <c r="FTE134" s="29"/>
      <c r="FTF134" s="29"/>
      <c r="FTG134" s="29"/>
      <c r="FTH134" s="29"/>
      <c r="FTI134" s="29"/>
      <c r="FTJ134" s="29"/>
      <c r="FTK134" s="29"/>
      <c r="FTL134" s="29"/>
      <c r="FTM134" s="29"/>
      <c r="FTN134" s="29"/>
      <c r="FTO134" s="29"/>
      <c r="FTP134" s="29"/>
      <c r="FTQ134" s="29"/>
      <c r="FTR134" s="29"/>
      <c r="FTS134" s="29"/>
      <c r="FTT134" s="29"/>
      <c r="FTU134" s="29"/>
      <c r="FTV134" s="29"/>
      <c r="FTW134" s="29"/>
      <c r="FTX134" s="29"/>
      <c r="FTY134" s="29"/>
      <c r="FTZ134" s="29"/>
      <c r="FUA134" s="29"/>
      <c r="FUB134" s="29"/>
      <c r="FUC134" s="29"/>
      <c r="FUD134" s="29"/>
      <c r="FUE134" s="29"/>
      <c r="FUF134" s="29"/>
      <c r="FUG134" s="29"/>
      <c r="FUH134" s="29"/>
      <c r="FUI134" s="29"/>
      <c r="FUJ134" s="29"/>
      <c r="FUK134" s="29"/>
      <c r="FUL134" s="29"/>
      <c r="FUM134" s="29"/>
      <c r="FUN134" s="29"/>
      <c r="FUO134" s="29"/>
      <c r="FUP134" s="29"/>
      <c r="FUQ134" s="29"/>
      <c r="FUR134" s="29"/>
      <c r="FUS134" s="29"/>
      <c r="FUT134" s="29"/>
      <c r="FUU134" s="29"/>
      <c r="FUV134" s="29"/>
      <c r="FUW134" s="29"/>
      <c r="FUX134" s="29"/>
      <c r="FUY134" s="29"/>
      <c r="FUZ134" s="29"/>
      <c r="FVA134" s="29"/>
      <c r="FVB134" s="29"/>
      <c r="FVC134" s="29"/>
      <c r="FVD134" s="29"/>
      <c r="FVE134" s="29"/>
      <c r="FVF134" s="29"/>
      <c r="FVG134" s="29"/>
      <c r="FVH134" s="29"/>
      <c r="FVI134" s="29"/>
      <c r="FVJ134" s="29"/>
      <c r="FVK134" s="29"/>
      <c r="FVL134" s="29"/>
      <c r="FVM134" s="29"/>
      <c r="FVN134" s="29"/>
      <c r="FVO134" s="29"/>
      <c r="FVP134" s="29"/>
      <c r="FVQ134" s="29"/>
      <c r="FVR134" s="29"/>
      <c r="FVS134" s="29"/>
      <c r="FVT134" s="29"/>
      <c r="FVU134" s="29"/>
      <c r="FVV134" s="29"/>
      <c r="FVW134" s="29"/>
      <c r="FVX134" s="29"/>
      <c r="FVY134" s="29"/>
      <c r="FVZ134" s="29"/>
      <c r="FWA134" s="29"/>
      <c r="FWB134" s="29"/>
      <c r="FWC134" s="29"/>
      <c r="FWD134" s="29"/>
      <c r="FWE134" s="29"/>
      <c r="FWF134" s="29"/>
      <c r="FWG134" s="29"/>
      <c r="FWH134" s="29"/>
      <c r="FWI134" s="29"/>
      <c r="FWJ134" s="29"/>
      <c r="FWK134" s="29"/>
      <c r="FWL134" s="29"/>
      <c r="FWM134" s="29"/>
      <c r="FWN134" s="29"/>
      <c r="FWO134" s="29"/>
      <c r="FWP134" s="29"/>
      <c r="FWQ134" s="29"/>
      <c r="FWR134" s="29"/>
      <c r="FWS134" s="29"/>
      <c r="FWT134" s="29"/>
      <c r="FWU134" s="29"/>
      <c r="FWV134" s="29"/>
      <c r="FWW134" s="29"/>
      <c r="FWX134" s="29"/>
      <c r="FWY134" s="29"/>
      <c r="FWZ134" s="29"/>
      <c r="FXA134" s="29"/>
      <c r="FXB134" s="29"/>
      <c r="FXC134" s="29"/>
      <c r="FXD134" s="29"/>
      <c r="FXE134" s="29"/>
      <c r="FXF134" s="29"/>
      <c r="FXG134" s="29"/>
      <c r="FXH134" s="29"/>
      <c r="FXI134" s="29"/>
      <c r="FXJ134" s="29"/>
      <c r="FXK134" s="29"/>
      <c r="FXL134" s="29"/>
      <c r="FXM134" s="29"/>
      <c r="FXN134" s="29"/>
      <c r="FXO134" s="29"/>
      <c r="FXP134" s="29"/>
      <c r="FXQ134" s="29"/>
      <c r="FXR134" s="29"/>
      <c r="FXS134" s="29"/>
      <c r="FXT134" s="29"/>
      <c r="FXU134" s="29"/>
      <c r="FXV134" s="29"/>
      <c r="FXW134" s="29"/>
      <c r="FXX134" s="29"/>
      <c r="FXY134" s="29"/>
      <c r="FXZ134" s="29"/>
      <c r="FYA134" s="29"/>
      <c r="FYB134" s="29"/>
      <c r="FYC134" s="29"/>
      <c r="FYD134" s="29"/>
      <c r="FYE134" s="29"/>
      <c r="FYF134" s="29"/>
      <c r="FYG134" s="29"/>
      <c r="FYH134" s="29"/>
      <c r="FYI134" s="29"/>
      <c r="FYJ134" s="29"/>
      <c r="FYK134" s="29"/>
      <c r="FYL134" s="29"/>
      <c r="FYM134" s="29"/>
      <c r="FYN134" s="29"/>
      <c r="FYO134" s="29"/>
      <c r="FYP134" s="29"/>
      <c r="FYQ134" s="29"/>
      <c r="FYR134" s="29"/>
      <c r="FYS134" s="29"/>
      <c r="FYT134" s="29"/>
      <c r="FYU134" s="29"/>
      <c r="FYV134" s="29"/>
      <c r="FYW134" s="29"/>
      <c r="FYX134" s="29"/>
      <c r="FYY134" s="29"/>
      <c r="FYZ134" s="29"/>
      <c r="FZA134" s="29"/>
      <c r="FZB134" s="29"/>
      <c r="FZC134" s="29"/>
      <c r="FZD134" s="29"/>
      <c r="FZE134" s="29"/>
      <c r="FZF134" s="29"/>
      <c r="FZG134" s="29"/>
      <c r="FZH134" s="29"/>
      <c r="FZI134" s="29"/>
      <c r="FZJ134" s="29"/>
      <c r="FZK134" s="29"/>
      <c r="FZL134" s="29"/>
      <c r="FZM134" s="29"/>
      <c r="FZN134" s="29"/>
      <c r="FZO134" s="29"/>
      <c r="FZP134" s="29"/>
      <c r="FZQ134" s="29"/>
      <c r="FZR134" s="29"/>
      <c r="FZS134" s="29"/>
      <c r="FZT134" s="29"/>
      <c r="FZU134" s="29"/>
      <c r="FZV134" s="29"/>
      <c r="FZW134" s="29"/>
      <c r="FZX134" s="29"/>
      <c r="FZY134" s="29"/>
      <c r="FZZ134" s="29"/>
      <c r="GAA134" s="29"/>
      <c r="GAB134" s="29"/>
      <c r="GAC134" s="29"/>
      <c r="GAD134" s="29"/>
      <c r="GAE134" s="29"/>
      <c r="GAF134" s="29"/>
      <c r="GAG134" s="29"/>
      <c r="GAH134" s="29"/>
      <c r="GAI134" s="29"/>
      <c r="GAJ134" s="29"/>
      <c r="GAK134" s="29"/>
      <c r="GAL134" s="29"/>
      <c r="GAM134" s="29"/>
      <c r="GAN134" s="29"/>
      <c r="GAO134" s="29"/>
      <c r="GAP134" s="29"/>
      <c r="GAQ134" s="29"/>
      <c r="GAR134" s="29"/>
      <c r="GAS134" s="29"/>
      <c r="GAT134" s="29"/>
      <c r="GAU134" s="29"/>
      <c r="GAV134" s="29"/>
      <c r="GAW134" s="29"/>
      <c r="GAX134" s="29"/>
      <c r="GAY134" s="29"/>
      <c r="GAZ134" s="29"/>
      <c r="GBA134" s="29"/>
      <c r="GBB134" s="29"/>
      <c r="GBC134" s="29"/>
      <c r="GBD134" s="29"/>
      <c r="GBE134" s="29"/>
      <c r="GBF134" s="29"/>
      <c r="GBG134" s="29"/>
      <c r="GBH134" s="29"/>
      <c r="GBI134" s="29"/>
      <c r="GBJ134" s="29"/>
      <c r="GBK134" s="29"/>
      <c r="GBL134" s="29"/>
      <c r="GBM134" s="29"/>
      <c r="GBN134" s="29"/>
      <c r="GBO134" s="29"/>
      <c r="GBP134" s="29"/>
      <c r="GBQ134" s="29"/>
      <c r="GBR134" s="29"/>
      <c r="GBS134" s="29"/>
      <c r="GBT134" s="29"/>
      <c r="GBU134" s="29"/>
      <c r="GBV134" s="29"/>
      <c r="GBW134" s="29"/>
      <c r="GBX134" s="29"/>
      <c r="GBY134" s="29"/>
      <c r="GBZ134" s="29"/>
      <c r="GCA134" s="29"/>
      <c r="GCB134" s="29"/>
      <c r="GCC134" s="29"/>
      <c r="GCD134" s="29"/>
      <c r="GCE134" s="29"/>
      <c r="GCF134" s="29"/>
      <c r="GCG134" s="29"/>
      <c r="GCH134" s="29"/>
      <c r="GCI134" s="29"/>
      <c r="GCJ134" s="29"/>
      <c r="GCK134" s="29"/>
      <c r="GCL134" s="29"/>
      <c r="GCM134" s="29"/>
      <c r="GCN134" s="29"/>
      <c r="GCO134" s="29"/>
      <c r="GCP134" s="29"/>
      <c r="GCQ134" s="29"/>
      <c r="GCR134" s="29"/>
      <c r="GCS134" s="29"/>
      <c r="GCT134" s="29"/>
      <c r="GCU134" s="29"/>
      <c r="GCV134" s="29"/>
      <c r="GCW134" s="29"/>
      <c r="GCX134" s="29"/>
      <c r="GCY134" s="29"/>
      <c r="GCZ134" s="29"/>
      <c r="GDA134" s="29"/>
      <c r="GDB134" s="29"/>
      <c r="GDC134" s="29"/>
      <c r="GDD134" s="29"/>
      <c r="GDE134" s="29"/>
      <c r="GDF134" s="29"/>
      <c r="GDG134" s="29"/>
      <c r="GDH134" s="29"/>
      <c r="GDI134" s="29"/>
      <c r="GDJ134" s="29"/>
      <c r="GDK134" s="29"/>
      <c r="GDL134" s="29"/>
      <c r="GDM134" s="29"/>
      <c r="GDN134" s="29"/>
      <c r="GDO134" s="29"/>
      <c r="GDP134" s="29"/>
      <c r="GDQ134" s="29"/>
      <c r="GDR134" s="29"/>
      <c r="GDS134" s="29"/>
      <c r="GDT134" s="29"/>
      <c r="GDU134" s="29"/>
      <c r="GDV134" s="29"/>
      <c r="GDW134" s="29"/>
      <c r="GDX134" s="29"/>
      <c r="GDY134" s="29"/>
      <c r="GDZ134" s="29"/>
      <c r="GEA134" s="29"/>
      <c r="GEB134" s="29"/>
      <c r="GEC134" s="29"/>
      <c r="GED134" s="29"/>
      <c r="GEE134" s="29"/>
      <c r="GEF134" s="29"/>
      <c r="GEG134" s="29"/>
      <c r="GEH134" s="29"/>
      <c r="GEI134" s="29"/>
      <c r="GEJ134" s="29"/>
      <c r="GEK134" s="29"/>
      <c r="GEL134" s="29"/>
      <c r="GEM134" s="29"/>
      <c r="GEN134" s="29"/>
      <c r="GEO134" s="29"/>
      <c r="GEP134" s="29"/>
      <c r="GEQ134" s="29"/>
      <c r="GER134" s="29"/>
      <c r="GES134" s="29"/>
      <c r="GET134" s="29"/>
      <c r="GEU134" s="29"/>
      <c r="GEV134" s="29"/>
      <c r="GEW134" s="29"/>
      <c r="GEX134" s="29"/>
      <c r="GEY134" s="29"/>
      <c r="GEZ134" s="29"/>
      <c r="GFA134" s="29"/>
      <c r="GFB134" s="29"/>
      <c r="GFC134" s="29"/>
      <c r="GFD134" s="29"/>
      <c r="GFE134" s="29"/>
      <c r="GFF134" s="29"/>
      <c r="GFG134" s="29"/>
      <c r="GFH134" s="29"/>
      <c r="GFI134" s="29"/>
      <c r="GFJ134" s="29"/>
      <c r="GFK134" s="29"/>
      <c r="GFL134" s="29"/>
      <c r="GFM134" s="29"/>
      <c r="GFN134" s="29"/>
      <c r="GFO134" s="29"/>
      <c r="GFP134" s="29"/>
      <c r="GFQ134" s="29"/>
      <c r="GFR134" s="29"/>
      <c r="GFS134" s="29"/>
      <c r="GFT134" s="29"/>
      <c r="GFU134" s="29"/>
      <c r="GFV134" s="29"/>
      <c r="GFW134" s="29"/>
      <c r="GFX134" s="29"/>
      <c r="GFY134" s="29"/>
      <c r="GFZ134" s="29"/>
      <c r="GGA134" s="29"/>
      <c r="GGB134" s="29"/>
      <c r="GGC134" s="29"/>
      <c r="GGD134" s="29"/>
      <c r="GGE134" s="29"/>
      <c r="GGF134" s="29"/>
      <c r="GGG134" s="29"/>
      <c r="GGH134" s="29"/>
      <c r="GGI134" s="29"/>
      <c r="GGJ134" s="29"/>
      <c r="GGK134" s="29"/>
      <c r="GGL134" s="29"/>
      <c r="GGM134" s="29"/>
      <c r="GGN134" s="29"/>
      <c r="GGO134" s="29"/>
      <c r="GGP134" s="29"/>
      <c r="GGQ134" s="29"/>
      <c r="GGR134" s="29"/>
      <c r="GGS134" s="29"/>
      <c r="GGT134" s="29"/>
      <c r="GGU134" s="29"/>
      <c r="GGV134" s="29"/>
      <c r="GGW134" s="29"/>
      <c r="GGX134" s="29"/>
      <c r="GGY134" s="29"/>
      <c r="GGZ134" s="29"/>
      <c r="GHA134" s="29"/>
      <c r="GHB134" s="29"/>
      <c r="GHC134" s="29"/>
      <c r="GHD134" s="29"/>
      <c r="GHE134" s="29"/>
      <c r="GHF134" s="29"/>
      <c r="GHG134" s="29"/>
      <c r="GHH134" s="29"/>
      <c r="GHI134" s="29"/>
      <c r="GHJ134" s="29"/>
      <c r="GHK134" s="29"/>
      <c r="GHL134" s="29"/>
      <c r="GHM134" s="29"/>
      <c r="GHN134" s="29"/>
      <c r="GHO134" s="29"/>
      <c r="GHP134" s="29"/>
      <c r="GHQ134" s="29"/>
      <c r="GHR134" s="29"/>
      <c r="GHS134" s="29"/>
      <c r="GHT134" s="29"/>
      <c r="GHU134" s="29"/>
      <c r="GHV134" s="29"/>
      <c r="GHW134" s="29"/>
      <c r="GHX134" s="29"/>
      <c r="GHY134" s="29"/>
      <c r="GHZ134" s="29"/>
      <c r="GIA134" s="29"/>
      <c r="GIB134" s="29"/>
      <c r="GIC134" s="29"/>
      <c r="GID134" s="29"/>
      <c r="GIE134" s="29"/>
      <c r="GIF134" s="29"/>
      <c r="GIG134" s="29"/>
      <c r="GIH134" s="29"/>
      <c r="GII134" s="29"/>
      <c r="GIJ134" s="29"/>
      <c r="GIK134" s="29"/>
      <c r="GIL134" s="29"/>
      <c r="GIM134" s="29"/>
      <c r="GIN134" s="29"/>
      <c r="GIO134" s="29"/>
      <c r="GIP134" s="29"/>
      <c r="GIQ134" s="29"/>
      <c r="GIR134" s="29"/>
      <c r="GIS134" s="29"/>
      <c r="GIT134" s="29"/>
      <c r="GIU134" s="29"/>
      <c r="GIV134" s="29"/>
      <c r="GIW134" s="29"/>
      <c r="GIX134" s="29"/>
      <c r="GIY134" s="29"/>
      <c r="GIZ134" s="29"/>
      <c r="GJA134" s="29"/>
      <c r="GJB134" s="29"/>
      <c r="GJC134" s="29"/>
      <c r="GJD134" s="29"/>
      <c r="GJE134" s="29"/>
      <c r="GJF134" s="29"/>
      <c r="GJG134" s="29"/>
      <c r="GJH134" s="29"/>
      <c r="GJI134" s="29"/>
      <c r="GJJ134" s="29"/>
      <c r="GJK134" s="29"/>
      <c r="GJL134" s="29"/>
      <c r="GJM134" s="29"/>
      <c r="GJN134" s="29"/>
      <c r="GJO134" s="29"/>
      <c r="GJP134" s="29"/>
      <c r="GJQ134" s="29"/>
      <c r="GJR134" s="29"/>
      <c r="GJS134" s="29"/>
      <c r="GJT134" s="29"/>
      <c r="GJU134" s="29"/>
      <c r="GJV134" s="29"/>
      <c r="GJW134" s="29"/>
      <c r="GJX134" s="29"/>
      <c r="GJY134" s="29"/>
      <c r="GJZ134" s="29"/>
      <c r="GKA134" s="29"/>
      <c r="GKB134" s="29"/>
      <c r="GKC134" s="29"/>
      <c r="GKD134" s="29"/>
      <c r="GKE134" s="29"/>
      <c r="GKF134" s="29"/>
      <c r="GKG134" s="29"/>
      <c r="GKH134" s="29"/>
      <c r="GKI134" s="29"/>
      <c r="GKJ134" s="29"/>
      <c r="GKK134" s="29"/>
      <c r="GKL134" s="29"/>
      <c r="GKM134" s="29"/>
      <c r="GKN134" s="29"/>
      <c r="GKO134" s="29"/>
      <c r="GKP134" s="29"/>
      <c r="GKQ134" s="29"/>
      <c r="GKR134" s="29"/>
      <c r="GKS134" s="29"/>
      <c r="GKT134" s="29"/>
      <c r="GKU134" s="29"/>
      <c r="GKV134" s="29"/>
      <c r="GKW134" s="29"/>
      <c r="GKX134" s="29"/>
      <c r="GKY134" s="29"/>
      <c r="GKZ134" s="29"/>
      <c r="GLA134" s="29"/>
      <c r="GLB134" s="29"/>
      <c r="GLC134" s="29"/>
      <c r="GLD134" s="29"/>
      <c r="GLE134" s="29"/>
      <c r="GLF134" s="29"/>
      <c r="GLG134" s="29"/>
      <c r="GLH134" s="29"/>
      <c r="GLI134" s="29"/>
      <c r="GLJ134" s="29"/>
      <c r="GLK134" s="29"/>
      <c r="GLL134" s="29"/>
      <c r="GLM134" s="29"/>
      <c r="GLN134" s="29"/>
      <c r="GLO134" s="29"/>
      <c r="GLP134" s="29"/>
      <c r="GLQ134" s="29"/>
      <c r="GLR134" s="29"/>
      <c r="GLS134" s="29"/>
      <c r="GLT134" s="29"/>
      <c r="GLU134" s="29"/>
      <c r="GLV134" s="29"/>
      <c r="GLW134" s="29"/>
      <c r="GLX134" s="29"/>
      <c r="GLY134" s="29"/>
      <c r="GLZ134" s="29"/>
      <c r="GMA134" s="29"/>
      <c r="GMB134" s="29"/>
      <c r="GMC134" s="29"/>
      <c r="GMD134" s="29"/>
      <c r="GME134" s="29"/>
      <c r="GMF134" s="29"/>
      <c r="GMG134" s="29"/>
      <c r="GMH134" s="29"/>
      <c r="GMI134" s="29"/>
      <c r="GMJ134" s="29"/>
      <c r="GMK134" s="29"/>
      <c r="GML134" s="29"/>
      <c r="GMM134" s="29"/>
      <c r="GMN134" s="29"/>
      <c r="GMO134" s="29"/>
      <c r="GMP134" s="29"/>
      <c r="GMQ134" s="29"/>
      <c r="GMR134" s="29"/>
      <c r="GMS134" s="29"/>
      <c r="GMT134" s="29"/>
      <c r="GMU134" s="29"/>
      <c r="GMV134" s="29"/>
      <c r="GMW134" s="29"/>
      <c r="GMX134" s="29"/>
    </row>
    <row r="135" spans="1:5094" s="21" customFormat="1" x14ac:dyDescent="0.25">
      <c r="A135" s="304"/>
      <c r="B135" s="305" t="s">
        <v>132</v>
      </c>
      <c r="C135" s="306"/>
      <c r="D135" s="307"/>
      <c r="E135" s="307"/>
      <c r="F135" s="308" t="s">
        <v>168</v>
      </c>
      <c r="G135" s="309">
        <f>SUM(G11)</f>
        <v>1.371E-3</v>
      </c>
      <c r="H135" s="310"/>
      <c r="I135" s="311">
        <v>225416.27</v>
      </c>
      <c r="J135" s="311">
        <f>81504.41+949.67</f>
        <v>82454.080000000002</v>
      </c>
      <c r="K135" s="311">
        <f>-253071.3-1063.82</f>
        <v>-254135.12</v>
      </c>
      <c r="L135" s="311">
        <f t="shared" ref="L135" si="28">SUM(I135:K135)</f>
        <v>53735.229999999981</v>
      </c>
      <c r="M135" s="311">
        <f>SUM(I135)</f>
        <v>225416.27</v>
      </c>
      <c r="N135" s="311">
        <f>SUM(L135)</f>
        <v>53735.229999999981</v>
      </c>
      <c r="O135" s="312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37" customFormat="1" x14ac:dyDescent="0.25">
      <c r="A136" s="155"/>
      <c r="B136" s="79"/>
      <c r="C136" s="79"/>
      <c r="D136" s="126"/>
      <c r="E136" s="126"/>
      <c r="F136" s="126"/>
      <c r="G136" s="126"/>
      <c r="H136" s="127"/>
      <c r="I136" s="128"/>
      <c r="J136" s="128"/>
      <c r="K136" s="128"/>
      <c r="L136" s="128"/>
      <c r="M136" s="128"/>
      <c r="N136" s="128"/>
      <c r="O136" s="156"/>
      <c r="P136" s="142"/>
    </row>
    <row r="137" spans="1:5094" s="37" customFormat="1" x14ac:dyDescent="0.25">
      <c r="A137" s="155"/>
      <c r="B137" s="79"/>
      <c r="C137" s="79"/>
      <c r="D137" s="126"/>
      <c r="E137" s="126"/>
      <c r="F137" s="126"/>
      <c r="G137" s="126"/>
      <c r="H137" s="127"/>
      <c r="I137" s="128"/>
      <c r="J137" s="128"/>
      <c r="K137" s="128"/>
      <c r="L137" s="128"/>
      <c r="M137" s="128"/>
      <c r="N137" s="128"/>
      <c r="O137" s="156"/>
      <c r="P137" s="142"/>
    </row>
    <row r="138" spans="1:5094" s="29" customFormat="1" x14ac:dyDescent="0.25">
      <c r="A138" s="145" t="s">
        <v>64</v>
      </c>
      <c r="B138" s="85"/>
      <c r="C138" s="85"/>
      <c r="D138" s="87"/>
      <c r="E138" s="87"/>
      <c r="F138" s="88"/>
      <c r="G138" s="97"/>
      <c r="H138" s="90"/>
      <c r="I138" s="95"/>
      <c r="J138" s="101"/>
      <c r="K138" s="95"/>
      <c r="L138" s="92"/>
      <c r="M138" s="92"/>
      <c r="N138" s="92"/>
      <c r="O138" s="157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04"/>
      <c r="B139" s="305" t="s">
        <v>132</v>
      </c>
      <c r="C139" s="306"/>
      <c r="D139" s="307"/>
      <c r="E139" s="307"/>
      <c r="F139" s="308" t="s">
        <v>168</v>
      </c>
      <c r="G139" s="309">
        <f>SUM(G11)</f>
        <v>1.371E-3</v>
      </c>
      <c r="H139" s="310"/>
      <c r="I139" s="311">
        <v>37424.550000000003</v>
      </c>
      <c r="J139" s="311">
        <v>4.59</v>
      </c>
      <c r="K139" s="311">
        <v>0</v>
      </c>
      <c r="L139" s="311">
        <f t="shared" ref="L139" si="29">SUM(I139:K139)</f>
        <v>37429.14</v>
      </c>
      <c r="M139" s="311">
        <f>SUM(I139)</f>
        <v>37424.550000000003</v>
      </c>
      <c r="N139" s="311">
        <f>SUM(L139)</f>
        <v>37429.14</v>
      </c>
      <c r="O139" s="312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37" customFormat="1" x14ac:dyDescent="0.25">
      <c r="A140" s="155"/>
      <c r="B140" s="79"/>
      <c r="C140" s="79"/>
      <c r="D140" s="126"/>
      <c r="E140" s="126"/>
      <c r="F140" s="126"/>
      <c r="G140" s="126"/>
      <c r="H140" s="127"/>
      <c r="I140" s="128"/>
      <c r="J140" s="128"/>
      <c r="K140" s="128"/>
      <c r="L140" s="128"/>
      <c r="M140" s="128"/>
      <c r="N140" s="128"/>
      <c r="O140" s="156"/>
      <c r="P140" s="142"/>
    </row>
    <row r="141" spans="1:5094" s="37" customFormat="1" x14ac:dyDescent="0.25">
      <c r="A141" s="155"/>
      <c r="B141" s="79"/>
      <c r="C141" s="79"/>
      <c r="D141" s="126"/>
      <c r="E141" s="126"/>
      <c r="F141" s="126"/>
      <c r="G141" s="126"/>
      <c r="H141" s="127"/>
      <c r="I141" s="128"/>
      <c r="J141" s="128"/>
      <c r="K141" s="128"/>
      <c r="L141" s="128"/>
      <c r="M141" s="128"/>
      <c r="N141" s="128"/>
      <c r="O141" s="156"/>
      <c r="P141" s="142"/>
    </row>
    <row r="142" spans="1:5094" s="29" customFormat="1" x14ac:dyDescent="0.25">
      <c r="A142" s="145" t="s">
        <v>85</v>
      </c>
      <c r="B142" s="100"/>
      <c r="C142" s="100"/>
      <c r="D142" s="107"/>
      <c r="E142" s="107"/>
      <c r="F142" s="108"/>
      <c r="G142" s="105"/>
      <c r="H142" s="110"/>
      <c r="I142" s="95"/>
      <c r="J142" s="101"/>
      <c r="K142" s="95"/>
      <c r="L142" s="96"/>
      <c r="M142" s="96"/>
      <c r="N142" s="96"/>
      <c r="O142" s="157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04"/>
      <c r="B143" s="305" t="s">
        <v>132</v>
      </c>
      <c r="C143" s="306"/>
      <c r="D143" s="307"/>
      <c r="E143" s="307"/>
      <c r="F143" s="308" t="s">
        <v>168</v>
      </c>
      <c r="G143" s="309">
        <f>SUM(G11)</f>
        <v>1.371E-3</v>
      </c>
      <c r="H143" s="310"/>
      <c r="I143" s="311">
        <v>2373751.6</v>
      </c>
      <c r="J143" s="311">
        <v>290.60000000000002</v>
      </c>
      <c r="K143" s="311">
        <v>-16000</v>
      </c>
      <c r="L143" s="311">
        <f t="shared" ref="L143" si="30">SUM(I143:K143)</f>
        <v>2358042.2000000002</v>
      </c>
      <c r="M143" s="311">
        <f>SUM(I143)</f>
        <v>2373751.6</v>
      </c>
      <c r="N143" s="311">
        <f>SUM(L143)</f>
        <v>2358042.2000000002</v>
      </c>
      <c r="O143" s="312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28" customFormat="1" x14ac:dyDescent="0.25">
      <c r="A144" s="149"/>
      <c r="B144" s="102"/>
      <c r="C144" s="100"/>
      <c r="D144" s="103"/>
      <c r="E144" s="103"/>
      <c r="F144" s="104"/>
      <c r="G144" s="105"/>
      <c r="H144" s="106"/>
      <c r="I144" s="95"/>
      <c r="J144" s="95"/>
      <c r="K144" s="95"/>
      <c r="L144" s="96"/>
      <c r="M144" s="96"/>
      <c r="N144" s="96"/>
      <c r="O144" s="157"/>
      <c r="P144" s="27"/>
    </row>
    <row r="145" spans="1:5094" s="28" customFormat="1" x14ac:dyDescent="0.25">
      <c r="A145" s="149"/>
      <c r="B145" s="102"/>
      <c r="C145" s="100"/>
      <c r="D145" s="103"/>
      <c r="E145" s="103"/>
      <c r="F145" s="104"/>
      <c r="G145" s="105"/>
      <c r="H145" s="106"/>
      <c r="I145" s="95"/>
      <c r="J145" s="95"/>
      <c r="K145" s="95"/>
      <c r="L145" s="96"/>
      <c r="M145" s="96"/>
      <c r="N145" s="96"/>
      <c r="O145" s="157"/>
      <c r="P145" s="27"/>
    </row>
    <row r="146" spans="1:5094" s="29" customFormat="1" x14ac:dyDescent="0.25">
      <c r="A146" s="145" t="s">
        <v>65</v>
      </c>
      <c r="B146" s="100"/>
      <c r="C146" s="100"/>
      <c r="D146" s="107"/>
      <c r="E146" s="107"/>
      <c r="F146" s="108"/>
      <c r="G146" s="109"/>
      <c r="H146" s="110"/>
      <c r="I146" s="95"/>
      <c r="J146" s="101"/>
      <c r="K146" s="95"/>
      <c r="L146" s="96"/>
      <c r="M146" s="96"/>
      <c r="N146" s="96"/>
      <c r="O146" s="157"/>
      <c r="P146" s="27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  <c r="IX146" s="28"/>
      <c r="IY146" s="28"/>
      <c r="IZ146" s="28"/>
      <c r="JA146" s="28"/>
      <c r="JB146" s="28"/>
      <c r="JC146" s="28"/>
      <c r="JD146" s="28"/>
      <c r="JE146" s="28"/>
      <c r="JF146" s="28"/>
      <c r="JG146" s="28"/>
      <c r="JH146" s="28"/>
      <c r="JI146" s="28"/>
      <c r="JJ146" s="28"/>
      <c r="JK146" s="28"/>
      <c r="JL146" s="28"/>
      <c r="JM146" s="28"/>
      <c r="JN146" s="28"/>
      <c r="JO146" s="28"/>
      <c r="JP146" s="28"/>
      <c r="JQ146" s="28"/>
      <c r="JR146" s="28"/>
      <c r="JS146" s="28"/>
      <c r="JT146" s="28"/>
      <c r="JU146" s="28"/>
      <c r="JV146" s="28"/>
      <c r="JW146" s="28"/>
      <c r="JX146" s="28"/>
      <c r="JY146" s="28"/>
      <c r="JZ146" s="28"/>
      <c r="KA146" s="28"/>
      <c r="KB146" s="28"/>
      <c r="KC146" s="28"/>
      <c r="KD146" s="28"/>
      <c r="KE146" s="28"/>
      <c r="KF146" s="28"/>
      <c r="KG146" s="28"/>
      <c r="KH146" s="28"/>
      <c r="KI146" s="28"/>
      <c r="KJ146" s="28"/>
      <c r="KK146" s="28"/>
      <c r="KL146" s="28"/>
      <c r="KM146" s="28"/>
      <c r="KN146" s="28"/>
      <c r="KO146" s="28"/>
      <c r="KP146" s="28"/>
      <c r="KQ146" s="28"/>
      <c r="KR146" s="28"/>
      <c r="KS146" s="28"/>
      <c r="KT146" s="28"/>
      <c r="KU146" s="28"/>
      <c r="KV146" s="28"/>
      <c r="KW146" s="28"/>
      <c r="KX146" s="28"/>
      <c r="KY146" s="28"/>
      <c r="KZ146" s="28"/>
      <c r="LA146" s="28"/>
      <c r="LB146" s="28"/>
      <c r="LC146" s="28"/>
      <c r="LD146" s="28"/>
      <c r="LE146" s="28"/>
      <c r="LF146" s="28"/>
      <c r="LG146" s="28"/>
      <c r="LH146" s="28"/>
      <c r="LI146" s="28"/>
      <c r="LJ146" s="28"/>
      <c r="LK146" s="28"/>
      <c r="LL146" s="28"/>
      <c r="LM146" s="28"/>
      <c r="LN146" s="28"/>
      <c r="LO146" s="28"/>
      <c r="LP146" s="28"/>
      <c r="LQ146" s="28"/>
      <c r="LR146" s="28"/>
      <c r="LS146" s="28"/>
      <c r="LT146" s="28"/>
      <c r="LU146" s="28"/>
      <c r="LV146" s="28"/>
      <c r="LW146" s="28"/>
      <c r="LX146" s="28"/>
      <c r="LY146" s="28"/>
      <c r="LZ146" s="28"/>
      <c r="MA146" s="28"/>
      <c r="MB146" s="28"/>
      <c r="MC146" s="28"/>
      <c r="MD146" s="28"/>
      <c r="ME146" s="28"/>
      <c r="MF146" s="28"/>
      <c r="MG146" s="28"/>
      <c r="MH146" s="28"/>
      <c r="MI146" s="28"/>
      <c r="MJ146" s="28"/>
      <c r="MK146" s="28"/>
      <c r="ML146" s="28"/>
      <c r="MM146" s="28"/>
      <c r="MN146" s="28"/>
      <c r="MO146" s="28"/>
      <c r="MP146" s="28"/>
      <c r="MQ146" s="28"/>
      <c r="MR146" s="28"/>
      <c r="MS146" s="28"/>
      <c r="MT146" s="28"/>
      <c r="MU146" s="28"/>
      <c r="MV146" s="28"/>
      <c r="MW146" s="28"/>
      <c r="MX146" s="28"/>
      <c r="MY146" s="28"/>
      <c r="MZ146" s="28"/>
      <c r="NA146" s="28"/>
      <c r="NB146" s="28"/>
      <c r="NC146" s="28"/>
      <c r="ND146" s="28"/>
      <c r="NE146" s="28"/>
      <c r="NF146" s="28"/>
      <c r="NG146" s="28"/>
      <c r="NH146" s="28"/>
      <c r="NI146" s="28"/>
      <c r="NJ146" s="28"/>
      <c r="NK146" s="28"/>
      <c r="NL146" s="28"/>
      <c r="NM146" s="28"/>
      <c r="NN146" s="28"/>
      <c r="NO146" s="28"/>
      <c r="NP146" s="28"/>
      <c r="NQ146" s="28"/>
      <c r="NR146" s="28"/>
      <c r="NS146" s="28"/>
      <c r="NT146" s="28"/>
      <c r="NU146" s="28"/>
      <c r="NV146" s="28"/>
      <c r="NW146" s="28"/>
      <c r="NX146" s="28"/>
      <c r="NY146" s="28"/>
      <c r="NZ146" s="28"/>
      <c r="OA146" s="28"/>
      <c r="OB146" s="28"/>
      <c r="OC146" s="28"/>
      <c r="OD146" s="28"/>
      <c r="OE146" s="28"/>
      <c r="OF146" s="28"/>
      <c r="OG146" s="28"/>
      <c r="OH146" s="28"/>
      <c r="OI146" s="28"/>
      <c r="OJ146" s="28"/>
      <c r="OK146" s="28"/>
      <c r="OL146" s="28"/>
      <c r="OM146" s="28"/>
      <c r="ON146" s="28"/>
      <c r="OO146" s="28"/>
      <c r="OP146" s="28"/>
      <c r="OQ146" s="28"/>
      <c r="OR146" s="28"/>
      <c r="OS146" s="28"/>
      <c r="OT146" s="28"/>
      <c r="OU146" s="28"/>
      <c r="OV146" s="28"/>
      <c r="OW146" s="28"/>
      <c r="OX146" s="28"/>
      <c r="OY146" s="28"/>
      <c r="OZ146" s="28"/>
      <c r="PA146" s="28"/>
      <c r="PB146" s="28"/>
      <c r="PC146" s="28"/>
      <c r="PD146" s="28"/>
      <c r="PE146" s="28"/>
      <c r="PF146" s="28"/>
      <c r="PG146" s="28"/>
      <c r="PH146" s="28"/>
      <c r="PI146" s="28"/>
      <c r="PJ146" s="28"/>
      <c r="PK146" s="28"/>
      <c r="PL146" s="28"/>
      <c r="PM146" s="28"/>
      <c r="PN146" s="28"/>
      <c r="PO146" s="28"/>
      <c r="PP146" s="28"/>
      <c r="PQ146" s="28"/>
      <c r="PR146" s="28"/>
      <c r="PS146" s="28"/>
      <c r="PT146" s="28"/>
      <c r="PU146" s="28"/>
      <c r="PV146" s="28"/>
      <c r="PW146" s="28"/>
      <c r="PX146" s="28"/>
      <c r="PY146" s="28"/>
      <c r="PZ146" s="28"/>
      <c r="QA146" s="28"/>
      <c r="QB146" s="28"/>
      <c r="QC146" s="28"/>
      <c r="QD146" s="28"/>
      <c r="QE146" s="28"/>
      <c r="QF146" s="28"/>
      <c r="QG146" s="28"/>
      <c r="QH146" s="28"/>
      <c r="QI146" s="28"/>
      <c r="QJ146" s="28"/>
      <c r="QK146" s="28"/>
      <c r="QL146" s="28"/>
      <c r="QM146" s="28"/>
      <c r="QN146" s="28"/>
      <c r="QO146" s="28"/>
      <c r="QP146" s="28"/>
      <c r="QQ146" s="28"/>
      <c r="QR146" s="28"/>
      <c r="QS146" s="28"/>
      <c r="QT146" s="28"/>
      <c r="QU146" s="28"/>
      <c r="QV146" s="28"/>
      <c r="QW146" s="28"/>
      <c r="QX146" s="28"/>
      <c r="QY146" s="28"/>
      <c r="QZ146" s="28"/>
      <c r="RA146" s="28"/>
      <c r="RB146" s="28"/>
      <c r="RC146" s="28"/>
      <c r="RD146" s="28"/>
      <c r="RE146" s="28"/>
      <c r="RF146" s="28"/>
      <c r="RG146" s="28"/>
      <c r="RH146" s="28"/>
      <c r="RI146" s="28"/>
      <c r="RJ146" s="28"/>
      <c r="RK146" s="28"/>
      <c r="RL146" s="28"/>
      <c r="RM146" s="28"/>
      <c r="RN146" s="28"/>
      <c r="RO146" s="28"/>
      <c r="RP146" s="28"/>
      <c r="RQ146" s="28"/>
      <c r="RR146" s="28"/>
      <c r="RS146" s="28"/>
      <c r="RT146" s="28"/>
      <c r="RU146" s="28"/>
      <c r="RV146" s="28"/>
      <c r="RW146" s="28"/>
      <c r="RX146" s="28"/>
      <c r="RY146" s="28"/>
      <c r="RZ146" s="28"/>
      <c r="SA146" s="28"/>
      <c r="SB146" s="28"/>
      <c r="SC146" s="28"/>
      <c r="SD146" s="28"/>
      <c r="SE146" s="28"/>
      <c r="SF146" s="28"/>
      <c r="SG146" s="28"/>
      <c r="SH146" s="28"/>
      <c r="SI146" s="28"/>
      <c r="SJ146" s="28"/>
      <c r="SK146" s="28"/>
      <c r="SL146" s="28"/>
      <c r="SM146" s="28"/>
      <c r="SN146" s="28"/>
      <c r="SO146" s="28"/>
      <c r="SP146" s="28"/>
      <c r="SQ146" s="28"/>
      <c r="SR146" s="28"/>
      <c r="SS146" s="28"/>
      <c r="ST146" s="28"/>
      <c r="SU146" s="28"/>
      <c r="SV146" s="28"/>
      <c r="SW146" s="28"/>
      <c r="SX146" s="28"/>
      <c r="SY146" s="28"/>
      <c r="SZ146" s="28"/>
      <c r="TA146" s="28"/>
      <c r="TB146" s="28"/>
      <c r="TC146" s="28"/>
      <c r="TD146" s="28"/>
      <c r="TE146" s="28"/>
      <c r="TF146" s="28"/>
      <c r="TG146" s="28"/>
      <c r="TH146" s="28"/>
      <c r="TI146" s="28"/>
      <c r="TJ146" s="28"/>
      <c r="TK146" s="28"/>
      <c r="TL146" s="28"/>
      <c r="TM146" s="28"/>
      <c r="TN146" s="28"/>
      <c r="TO146" s="28"/>
      <c r="TP146" s="28"/>
      <c r="TQ146" s="28"/>
      <c r="TR146" s="28"/>
      <c r="TS146" s="28"/>
      <c r="TT146" s="28"/>
      <c r="TU146" s="28"/>
      <c r="TV146" s="28"/>
      <c r="TW146" s="28"/>
      <c r="TX146" s="28"/>
      <c r="TY146" s="28"/>
      <c r="TZ146" s="28"/>
      <c r="UA146" s="28"/>
      <c r="UB146" s="28"/>
      <c r="UC146" s="28"/>
      <c r="UD146" s="28"/>
      <c r="UE146" s="28"/>
      <c r="UF146" s="28"/>
      <c r="UG146" s="28"/>
      <c r="UH146" s="28"/>
      <c r="UI146" s="28"/>
      <c r="UJ146" s="28"/>
      <c r="UK146" s="28"/>
      <c r="UL146" s="28"/>
      <c r="UM146" s="28"/>
      <c r="UN146" s="28"/>
      <c r="UO146" s="28"/>
      <c r="UP146" s="28"/>
      <c r="UQ146" s="28"/>
      <c r="UR146" s="28"/>
      <c r="US146" s="28"/>
      <c r="UT146" s="28"/>
      <c r="UU146" s="28"/>
      <c r="UV146" s="28"/>
      <c r="UW146" s="28"/>
      <c r="UX146" s="28"/>
      <c r="UY146" s="28"/>
      <c r="UZ146" s="28"/>
      <c r="VA146" s="28"/>
      <c r="VB146" s="28"/>
      <c r="VC146" s="28"/>
      <c r="VD146" s="28"/>
      <c r="VE146" s="28"/>
      <c r="VF146" s="28"/>
      <c r="VG146" s="28"/>
      <c r="VH146" s="28"/>
      <c r="VI146" s="28"/>
      <c r="VJ146" s="28"/>
      <c r="VK146" s="28"/>
      <c r="VL146" s="28"/>
      <c r="VM146" s="28"/>
      <c r="VN146" s="28"/>
      <c r="VO146" s="28"/>
      <c r="VP146" s="28"/>
      <c r="VQ146" s="28"/>
      <c r="VR146" s="28"/>
      <c r="VS146" s="28"/>
      <c r="VT146" s="28"/>
      <c r="VU146" s="28"/>
      <c r="VV146" s="28"/>
      <c r="VW146" s="28"/>
      <c r="VX146" s="28"/>
      <c r="VY146" s="28"/>
      <c r="VZ146" s="28"/>
      <c r="WA146" s="28"/>
      <c r="WB146" s="28"/>
      <c r="WC146" s="28"/>
      <c r="WD146" s="28"/>
      <c r="WE146" s="28"/>
      <c r="WF146" s="28"/>
      <c r="WG146" s="28"/>
      <c r="WH146" s="28"/>
      <c r="WI146" s="28"/>
      <c r="WJ146" s="28"/>
      <c r="WK146" s="28"/>
      <c r="WL146" s="28"/>
      <c r="WM146" s="28"/>
      <c r="WN146" s="28"/>
      <c r="WO146" s="28"/>
      <c r="WP146" s="28"/>
      <c r="WQ146" s="28"/>
      <c r="WR146" s="28"/>
      <c r="WS146" s="28"/>
      <c r="WT146" s="28"/>
      <c r="WU146" s="28"/>
      <c r="WV146" s="28"/>
      <c r="WW146" s="28"/>
      <c r="WX146" s="28"/>
      <c r="WY146" s="28"/>
      <c r="WZ146" s="28"/>
      <c r="XA146" s="28"/>
      <c r="XB146" s="28"/>
      <c r="XC146" s="28"/>
      <c r="XD146" s="28"/>
      <c r="XE146" s="28"/>
      <c r="XF146" s="28"/>
      <c r="XG146" s="28"/>
      <c r="XH146" s="28"/>
      <c r="XI146" s="28"/>
      <c r="XJ146" s="28"/>
      <c r="XK146" s="28"/>
      <c r="XL146" s="28"/>
      <c r="XM146" s="28"/>
      <c r="XN146" s="28"/>
      <c r="XO146" s="28"/>
      <c r="XP146" s="28"/>
      <c r="XQ146" s="28"/>
      <c r="XR146" s="28"/>
      <c r="XS146" s="28"/>
      <c r="XT146" s="28"/>
      <c r="XU146" s="28"/>
      <c r="XV146" s="28"/>
      <c r="XW146" s="28"/>
      <c r="XX146" s="28"/>
      <c r="XY146" s="28"/>
      <c r="XZ146" s="28"/>
      <c r="YA146" s="28"/>
      <c r="YB146" s="28"/>
      <c r="YC146" s="28"/>
      <c r="YD146" s="28"/>
      <c r="YE146" s="28"/>
      <c r="YF146" s="28"/>
      <c r="YG146" s="28"/>
      <c r="YH146" s="28"/>
      <c r="YI146" s="28"/>
      <c r="YJ146" s="28"/>
      <c r="YK146" s="28"/>
      <c r="YL146" s="28"/>
      <c r="YM146" s="28"/>
      <c r="YN146" s="28"/>
      <c r="YO146" s="28"/>
      <c r="YP146" s="28"/>
      <c r="YQ146" s="28"/>
      <c r="YR146" s="28"/>
      <c r="YS146" s="28"/>
      <c r="YT146" s="28"/>
      <c r="YU146" s="28"/>
      <c r="YV146" s="28"/>
      <c r="YW146" s="28"/>
      <c r="YX146" s="28"/>
      <c r="YY146" s="28"/>
      <c r="YZ146" s="28"/>
      <c r="ZA146" s="28"/>
      <c r="ZB146" s="28"/>
      <c r="ZC146" s="28"/>
      <c r="ZD146" s="28"/>
      <c r="ZE146" s="28"/>
      <c r="ZF146" s="28"/>
      <c r="ZG146" s="28"/>
      <c r="ZH146" s="28"/>
      <c r="ZI146" s="28"/>
      <c r="ZJ146" s="28"/>
      <c r="ZK146" s="28"/>
      <c r="ZL146" s="28"/>
      <c r="ZM146" s="28"/>
      <c r="ZN146" s="28"/>
      <c r="ZO146" s="28"/>
      <c r="ZP146" s="28"/>
      <c r="ZQ146" s="28"/>
      <c r="ZR146" s="28"/>
      <c r="ZS146" s="28"/>
      <c r="ZT146" s="28"/>
      <c r="ZU146" s="28"/>
      <c r="ZV146" s="28"/>
      <c r="ZW146" s="28"/>
      <c r="ZX146" s="28"/>
      <c r="ZY146" s="28"/>
      <c r="ZZ146" s="28"/>
      <c r="AAA146" s="28"/>
      <c r="AAB146" s="28"/>
      <c r="AAC146" s="28"/>
      <c r="AAD146" s="28"/>
      <c r="AAE146" s="28"/>
      <c r="AAF146" s="28"/>
      <c r="AAG146" s="28"/>
      <c r="AAH146" s="28"/>
      <c r="AAI146" s="28"/>
      <c r="AAJ146" s="28"/>
      <c r="AAK146" s="28"/>
      <c r="AAL146" s="28"/>
      <c r="AAM146" s="28"/>
      <c r="AAN146" s="28"/>
      <c r="AAO146" s="28"/>
      <c r="AAP146" s="28"/>
      <c r="AAQ146" s="28"/>
      <c r="AAR146" s="28"/>
      <c r="AAS146" s="28"/>
      <c r="AAT146" s="28"/>
      <c r="AAU146" s="28"/>
      <c r="AAV146" s="28"/>
      <c r="AAW146" s="28"/>
      <c r="AAX146" s="28"/>
      <c r="AAY146" s="28"/>
      <c r="AAZ146" s="28"/>
      <c r="ABA146" s="28"/>
      <c r="ABB146" s="28"/>
      <c r="ABC146" s="28"/>
      <c r="ABD146" s="28"/>
      <c r="ABE146" s="28"/>
      <c r="ABF146" s="28"/>
      <c r="ABG146" s="28"/>
      <c r="ABH146" s="28"/>
      <c r="ABI146" s="28"/>
      <c r="ABJ146" s="28"/>
      <c r="ABK146" s="28"/>
      <c r="ABL146" s="28"/>
      <c r="ABM146" s="28"/>
      <c r="ABN146" s="28"/>
      <c r="ABO146" s="28"/>
      <c r="ABP146" s="28"/>
      <c r="ABQ146" s="28"/>
      <c r="ABR146" s="28"/>
      <c r="ABS146" s="28"/>
      <c r="ABT146" s="28"/>
      <c r="ABU146" s="28"/>
      <c r="ABV146" s="28"/>
      <c r="ABW146" s="28"/>
      <c r="ABX146" s="28"/>
      <c r="ABY146" s="28"/>
      <c r="ABZ146" s="28"/>
      <c r="ACA146" s="28"/>
      <c r="ACB146" s="28"/>
      <c r="ACC146" s="28"/>
      <c r="ACD146" s="28"/>
      <c r="ACE146" s="28"/>
      <c r="ACF146" s="28"/>
      <c r="ACG146" s="28"/>
      <c r="ACH146" s="28"/>
      <c r="ACI146" s="28"/>
      <c r="ACJ146" s="28"/>
      <c r="ACK146" s="28"/>
      <c r="ACL146" s="28"/>
      <c r="ACM146" s="28"/>
      <c r="ACN146" s="28"/>
      <c r="ACO146" s="28"/>
      <c r="ACP146" s="28"/>
      <c r="ACQ146" s="28"/>
      <c r="ACR146" s="28"/>
      <c r="ACS146" s="28"/>
      <c r="ACT146" s="28"/>
      <c r="ACU146" s="28"/>
      <c r="ACV146" s="28"/>
      <c r="ACW146" s="28"/>
      <c r="ACX146" s="28"/>
      <c r="ACY146" s="28"/>
      <c r="ACZ146" s="28"/>
      <c r="ADA146" s="28"/>
      <c r="ADB146" s="28"/>
      <c r="ADC146" s="28"/>
      <c r="ADD146" s="28"/>
      <c r="ADE146" s="28"/>
      <c r="ADF146" s="28"/>
      <c r="ADG146" s="28"/>
      <c r="ADH146" s="28"/>
      <c r="ADI146" s="28"/>
      <c r="ADJ146" s="28"/>
      <c r="ADK146" s="28"/>
      <c r="ADL146" s="28"/>
      <c r="ADM146" s="28"/>
      <c r="ADN146" s="28"/>
      <c r="ADO146" s="28"/>
      <c r="ADP146" s="28"/>
      <c r="ADQ146" s="28"/>
      <c r="ADR146" s="28"/>
      <c r="ADS146" s="28"/>
      <c r="ADT146" s="28"/>
      <c r="ADU146" s="28"/>
      <c r="ADV146" s="28"/>
      <c r="ADW146" s="28"/>
      <c r="ADX146" s="28"/>
      <c r="ADY146" s="28"/>
      <c r="ADZ146" s="28"/>
      <c r="AEA146" s="28"/>
      <c r="AEB146" s="28"/>
      <c r="AEC146" s="28"/>
      <c r="AED146" s="28"/>
      <c r="AEE146" s="28"/>
      <c r="AEF146" s="28"/>
      <c r="AEG146" s="28"/>
      <c r="AEH146" s="28"/>
      <c r="AEI146" s="28"/>
      <c r="AEJ146" s="28"/>
      <c r="AEK146" s="28"/>
      <c r="AEL146" s="28"/>
      <c r="AEM146" s="28"/>
      <c r="AEN146" s="28"/>
      <c r="AEO146" s="28"/>
      <c r="AEP146" s="28"/>
      <c r="AEQ146" s="28"/>
      <c r="AER146" s="28"/>
      <c r="AES146" s="28"/>
      <c r="AET146" s="28"/>
      <c r="AEU146" s="28"/>
      <c r="AEV146" s="28"/>
      <c r="AEW146" s="28"/>
      <c r="AEX146" s="28"/>
      <c r="AEY146" s="28"/>
      <c r="AEZ146" s="28"/>
      <c r="AFA146" s="28"/>
      <c r="AFB146" s="28"/>
      <c r="AFC146" s="28"/>
      <c r="AFD146" s="28"/>
      <c r="AFE146" s="28"/>
      <c r="AFF146" s="28"/>
      <c r="AFG146" s="28"/>
      <c r="AFH146" s="28"/>
      <c r="AFI146" s="28"/>
      <c r="AFJ146" s="28"/>
      <c r="AFK146" s="28"/>
      <c r="AFL146" s="28"/>
      <c r="AFM146" s="28"/>
      <c r="AFN146" s="28"/>
      <c r="AFO146" s="28"/>
      <c r="AFP146" s="28"/>
      <c r="AFQ146" s="28"/>
      <c r="AFR146" s="28"/>
      <c r="AFS146" s="28"/>
      <c r="AFT146" s="28"/>
      <c r="AFU146" s="28"/>
      <c r="AFV146" s="28"/>
      <c r="AFW146" s="28"/>
      <c r="AFX146" s="28"/>
      <c r="AFY146" s="28"/>
      <c r="AFZ146" s="28"/>
      <c r="AGA146" s="28"/>
      <c r="AGB146" s="28"/>
      <c r="AGC146" s="28"/>
      <c r="AGD146" s="28"/>
      <c r="AGE146" s="28"/>
      <c r="AGF146" s="28"/>
      <c r="AGG146" s="28"/>
      <c r="AGH146" s="28"/>
      <c r="AGI146" s="28"/>
      <c r="AGJ146" s="28"/>
      <c r="AGK146" s="28"/>
      <c r="AGL146" s="28"/>
      <c r="AGM146" s="28"/>
      <c r="AGN146" s="28"/>
      <c r="AGO146" s="28"/>
      <c r="AGP146" s="28"/>
      <c r="AGQ146" s="28"/>
      <c r="AGR146" s="28"/>
      <c r="AGS146" s="28"/>
      <c r="AGT146" s="28"/>
      <c r="AGU146" s="28"/>
      <c r="AGV146" s="28"/>
      <c r="AGW146" s="28"/>
      <c r="AGX146" s="28"/>
      <c r="AGY146" s="28"/>
      <c r="AGZ146" s="28"/>
      <c r="AHA146" s="28"/>
      <c r="AHB146" s="28"/>
      <c r="AHC146" s="28"/>
      <c r="AHD146" s="28"/>
      <c r="AHE146" s="28"/>
      <c r="AHF146" s="28"/>
      <c r="AHG146" s="28"/>
      <c r="AHH146" s="28"/>
      <c r="AHI146" s="28"/>
      <c r="AHJ146" s="28"/>
      <c r="AHK146" s="28"/>
      <c r="AHL146" s="28"/>
      <c r="AHM146" s="28"/>
      <c r="AHN146" s="28"/>
      <c r="AHO146" s="28"/>
      <c r="AHP146" s="28"/>
      <c r="AHQ146" s="28"/>
      <c r="AHR146" s="28"/>
      <c r="AHS146" s="28"/>
      <c r="AHT146" s="28"/>
      <c r="AHU146" s="28"/>
      <c r="AHV146" s="28"/>
      <c r="AHW146" s="28"/>
      <c r="AHX146" s="28"/>
      <c r="AHY146" s="28"/>
      <c r="AHZ146" s="28"/>
      <c r="AIA146" s="28"/>
      <c r="AIB146" s="28"/>
      <c r="AIC146" s="28"/>
      <c r="AID146" s="28"/>
      <c r="AIE146" s="28"/>
      <c r="AIF146" s="28"/>
      <c r="AIG146" s="28"/>
      <c r="AIH146" s="28"/>
      <c r="AII146" s="28"/>
      <c r="AIJ146" s="28"/>
      <c r="AIK146" s="28"/>
      <c r="AIL146" s="28"/>
      <c r="AIM146" s="28"/>
      <c r="AIN146" s="28"/>
      <c r="AIO146" s="28"/>
      <c r="AIP146" s="28"/>
      <c r="AIQ146" s="28"/>
      <c r="AIR146" s="28"/>
      <c r="AIS146" s="28"/>
      <c r="AIT146" s="28"/>
      <c r="AIU146" s="28"/>
      <c r="AIV146" s="28"/>
      <c r="AIW146" s="28"/>
      <c r="AIX146" s="28"/>
      <c r="AIY146" s="28"/>
      <c r="AIZ146" s="28"/>
      <c r="AJA146" s="28"/>
      <c r="AJB146" s="28"/>
      <c r="AJC146" s="28"/>
      <c r="AJD146" s="28"/>
      <c r="AJE146" s="28"/>
      <c r="AJF146" s="28"/>
      <c r="AJG146" s="28"/>
      <c r="AJH146" s="28"/>
      <c r="AJI146" s="28"/>
      <c r="AJJ146" s="28"/>
      <c r="AJK146" s="28"/>
      <c r="AJL146" s="28"/>
      <c r="AJM146" s="28"/>
      <c r="AJN146" s="28"/>
      <c r="AJO146" s="28"/>
      <c r="AJP146" s="28"/>
      <c r="AJQ146" s="28"/>
      <c r="AJR146" s="28"/>
      <c r="AJS146" s="28"/>
      <c r="AJT146" s="28"/>
      <c r="AJU146" s="28"/>
      <c r="AJV146" s="28"/>
    </row>
    <row r="147" spans="1:5094" s="21" customFormat="1" x14ac:dyDescent="0.25">
      <c r="A147" s="304"/>
      <c r="B147" s="305" t="s">
        <v>132</v>
      </c>
      <c r="C147" s="306"/>
      <c r="D147" s="307"/>
      <c r="E147" s="307"/>
      <c r="F147" s="308" t="s">
        <v>168</v>
      </c>
      <c r="G147" s="309">
        <f>SUM(G11)</f>
        <v>1.371E-3</v>
      </c>
      <c r="H147" s="310"/>
      <c r="I147" s="311">
        <v>2873.79</v>
      </c>
      <c r="J147" s="311">
        <v>0.36</v>
      </c>
      <c r="K147" s="311">
        <v>-0.36</v>
      </c>
      <c r="L147" s="311">
        <f t="shared" ref="L147" si="31">SUM(I147:K147)</f>
        <v>2873.79</v>
      </c>
      <c r="M147" s="311">
        <f>SUM(I147)</f>
        <v>2873.79</v>
      </c>
      <c r="N147" s="311">
        <f>SUM(L147)</f>
        <v>2873.79</v>
      </c>
      <c r="O147" s="312"/>
      <c r="P147" s="35"/>
      <c r="Q147" s="36"/>
      <c r="R147" s="36"/>
      <c r="S147" s="36"/>
      <c r="T147" s="36"/>
      <c r="U147" s="36"/>
      <c r="V147" s="36"/>
      <c r="W147" s="36"/>
      <c r="X147" s="36"/>
      <c r="Y147" s="36"/>
      <c r="Z147" s="35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  <c r="RM147" s="36"/>
      <c r="RN147" s="36"/>
      <c r="RO147" s="36"/>
      <c r="RP147" s="36"/>
      <c r="RQ147" s="36"/>
      <c r="RR147" s="36"/>
      <c r="RS147" s="36"/>
      <c r="RT147" s="36"/>
      <c r="RU147" s="36"/>
      <c r="RV147" s="36"/>
      <c r="RW147" s="36"/>
      <c r="RX147" s="36"/>
      <c r="RY147" s="36"/>
      <c r="RZ147" s="36"/>
      <c r="SA147" s="36"/>
      <c r="SB147" s="36"/>
      <c r="SC147" s="36"/>
      <c r="SD147" s="36"/>
      <c r="SE147" s="36"/>
      <c r="SF147" s="36"/>
      <c r="SG147" s="36"/>
      <c r="SH147" s="36"/>
      <c r="SI147" s="36"/>
      <c r="SJ147" s="36"/>
      <c r="SK147" s="36"/>
      <c r="SL147" s="36"/>
      <c r="SM147" s="36"/>
      <c r="SN147" s="36"/>
      <c r="SO147" s="36"/>
      <c r="SP147" s="36"/>
      <c r="SQ147" s="36"/>
      <c r="SR147" s="36"/>
      <c r="SS147" s="36"/>
      <c r="ST147" s="36"/>
      <c r="SU147" s="36"/>
      <c r="SV147" s="36"/>
      <c r="SW147" s="36"/>
      <c r="SX147" s="36"/>
      <c r="SY147" s="36"/>
      <c r="SZ147" s="36"/>
      <c r="TA147" s="36"/>
      <c r="TB147" s="36"/>
      <c r="TC147" s="36"/>
      <c r="TD147" s="36"/>
      <c r="TE147" s="36"/>
      <c r="TF147" s="36"/>
      <c r="TG147" s="36"/>
      <c r="TH147" s="36"/>
      <c r="TI147" s="36"/>
      <c r="TJ147" s="36"/>
      <c r="TK147" s="36"/>
      <c r="TL147" s="36"/>
      <c r="TM147" s="36"/>
      <c r="TN147" s="36"/>
      <c r="TO147" s="36"/>
      <c r="TP147" s="36"/>
      <c r="TQ147" s="36"/>
      <c r="TR147" s="36"/>
      <c r="TS147" s="36"/>
      <c r="TT147" s="36"/>
      <c r="TU147" s="36"/>
      <c r="TV147" s="36"/>
      <c r="TW147" s="36"/>
      <c r="TX147" s="36"/>
      <c r="TY147" s="36"/>
      <c r="TZ147" s="36"/>
      <c r="UA147" s="36"/>
      <c r="UB147" s="36"/>
      <c r="UC147" s="36"/>
      <c r="UD147" s="36"/>
      <c r="UE147" s="36"/>
      <c r="UF147" s="36"/>
      <c r="UG147" s="36"/>
      <c r="UH147" s="36"/>
      <c r="UI147" s="36"/>
      <c r="UJ147" s="36"/>
      <c r="UK147" s="36"/>
      <c r="UL147" s="36"/>
      <c r="UM147" s="36"/>
      <c r="UN147" s="36"/>
      <c r="UO147" s="36"/>
      <c r="UP147" s="36"/>
      <c r="UQ147" s="36"/>
      <c r="UR147" s="36"/>
      <c r="US147" s="36"/>
      <c r="UT147" s="36"/>
      <c r="UU147" s="36"/>
      <c r="UV147" s="36"/>
      <c r="UW147" s="36"/>
      <c r="UX147" s="36"/>
      <c r="UY147" s="36"/>
      <c r="UZ147" s="36"/>
      <c r="VA147" s="36"/>
      <c r="VB147" s="36"/>
      <c r="VC147" s="36"/>
      <c r="VD147" s="36"/>
      <c r="VE147" s="36"/>
      <c r="VF147" s="36"/>
      <c r="VG147" s="36"/>
      <c r="VH147" s="36"/>
      <c r="VI147" s="36"/>
      <c r="VJ147" s="36"/>
      <c r="VK147" s="36"/>
      <c r="VL147" s="36"/>
      <c r="VM147" s="36"/>
      <c r="VN147" s="36"/>
      <c r="VO147" s="36"/>
      <c r="VP147" s="36"/>
      <c r="VQ147" s="36"/>
      <c r="VR147" s="36"/>
      <c r="VS147" s="36"/>
      <c r="VT147" s="36"/>
      <c r="VU147" s="36"/>
      <c r="VV147" s="36"/>
      <c r="VW147" s="36"/>
      <c r="VX147" s="36"/>
      <c r="VY147" s="36"/>
      <c r="VZ147" s="36"/>
      <c r="WA147" s="36"/>
      <c r="WB147" s="36"/>
      <c r="WC147" s="36"/>
      <c r="WD147" s="36"/>
      <c r="WE147" s="36"/>
      <c r="WF147" s="36"/>
      <c r="WG147" s="36"/>
      <c r="WH147" s="36"/>
      <c r="WI147" s="36"/>
      <c r="WJ147" s="36"/>
      <c r="WK147" s="36"/>
      <c r="WL147" s="36"/>
      <c r="WM147" s="36"/>
      <c r="WN147" s="36"/>
      <c r="WO147" s="36"/>
      <c r="WP147" s="36"/>
      <c r="WQ147" s="36"/>
      <c r="WR147" s="36"/>
      <c r="WS147" s="36"/>
      <c r="WT147" s="36"/>
      <c r="WU147" s="36"/>
      <c r="WV147" s="36"/>
      <c r="WW147" s="36"/>
      <c r="WX147" s="36"/>
      <c r="WY147" s="36"/>
      <c r="WZ147" s="36"/>
      <c r="XA147" s="36"/>
      <c r="XB147" s="36"/>
      <c r="XC147" s="36"/>
      <c r="XD147" s="36"/>
      <c r="XE147" s="36"/>
      <c r="XF147" s="36"/>
      <c r="XG147" s="36"/>
      <c r="XH147" s="36"/>
      <c r="XI147" s="36"/>
      <c r="XJ147" s="36"/>
      <c r="XK147" s="36"/>
      <c r="XL147" s="36"/>
      <c r="XM147" s="36"/>
      <c r="XN147" s="36"/>
      <c r="XO147" s="36"/>
      <c r="XP147" s="36"/>
      <c r="XQ147" s="36"/>
      <c r="XR147" s="36"/>
      <c r="XS147" s="36"/>
      <c r="XT147" s="36"/>
      <c r="XU147" s="36"/>
      <c r="XV147" s="36"/>
      <c r="XW147" s="36"/>
      <c r="XX147" s="36"/>
      <c r="XY147" s="36"/>
      <c r="XZ147" s="36"/>
      <c r="YA147" s="36"/>
      <c r="YB147" s="36"/>
      <c r="YC147" s="36"/>
      <c r="YD147" s="36"/>
      <c r="YE147" s="36"/>
      <c r="YF147" s="36"/>
      <c r="YG147" s="36"/>
      <c r="YH147" s="36"/>
      <c r="YI147" s="36"/>
      <c r="YJ147" s="36"/>
      <c r="YK147" s="36"/>
      <c r="YL147" s="36"/>
      <c r="YM147" s="36"/>
      <c r="YN147" s="36"/>
      <c r="YO147" s="36"/>
      <c r="YP147" s="36"/>
      <c r="YQ147" s="36"/>
      <c r="YR147" s="36"/>
      <c r="YS147" s="36"/>
      <c r="YT147" s="36"/>
      <c r="YU147" s="36"/>
      <c r="YV147" s="36"/>
      <c r="YW147" s="36"/>
      <c r="YX147" s="36"/>
      <c r="YY147" s="36"/>
      <c r="YZ147" s="36"/>
      <c r="ZA147" s="36"/>
      <c r="ZB147" s="36"/>
      <c r="ZC147" s="36"/>
      <c r="ZD147" s="36"/>
      <c r="ZE147" s="36"/>
      <c r="ZF147" s="36"/>
      <c r="ZG147" s="36"/>
      <c r="ZH147" s="36"/>
      <c r="ZI147" s="36"/>
      <c r="ZJ147" s="36"/>
      <c r="ZK147" s="36"/>
      <c r="ZL147" s="36"/>
      <c r="ZM147" s="36"/>
      <c r="ZN147" s="36"/>
      <c r="ZO147" s="36"/>
      <c r="ZP147" s="36"/>
      <c r="ZQ147" s="36"/>
      <c r="ZR147" s="36"/>
      <c r="ZS147" s="36"/>
      <c r="ZT147" s="36"/>
      <c r="ZU147" s="36"/>
      <c r="ZV147" s="36"/>
      <c r="ZW147" s="36"/>
      <c r="ZX147" s="36"/>
      <c r="ZY147" s="36"/>
      <c r="ZZ147" s="36"/>
      <c r="AAA147" s="36"/>
      <c r="AAB147" s="36"/>
      <c r="AAC147" s="36"/>
      <c r="AAD147" s="36"/>
      <c r="AAE147" s="36"/>
      <c r="AAF147" s="36"/>
      <c r="AAG147" s="36"/>
      <c r="AAH147" s="36"/>
      <c r="AAI147" s="36"/>
      <c r="AAJ147" s="36"/>
      <c r="AAK147" s="36"/>
      <c r="AAL147" s="36"/>
      <c r="AAM147" s="36"/>
      <c r="AAN147" s="36"/>
      <c r="AAO147" s="36"/>
      <c r="AAP147" s="36"/>
      <c r="AAQ147" s="36"/>
      <c r="AAR147" s="36"/>
      <c r="AAS147" s="36"/>
      <c r="AAT147" s="36"/>
      <c r="AAU147" s="36"/>
      <c r="AAV147" s="36"/>
      <c r="AAW147" s="36"/>
      <c r="AAX147" s="36"/>
      <c r="AAY147" s="36"/>
      <c r="AAZ147" s="36"/>
      <c r="ABA147" s="36"/>
      <c r="ABB147" s="36"/>
      <c r="ABC147" s="36"/>
      <c r="ABD147" s="36"/>
      <c r="ABE147" s="36"/>
      <c r="ABF147" s="36"/>
      <c r="ABG147" s="36"/>
      <c r="ABH147" s="36"/>
      <c r="ABI147" s="36"/>
      <c r="ABJ147" s="36"/>
      <c r="ABK147" s="36"/>
      <c r="ABL147" s="36"/>
      <c r="ABM147" s="36"/>
      <c r="ABN147" s="36"/>
      <c r="ABO147" s="36"/>
      <c r="ABP147" s="36"/>
      <c r="ABQ147" s="36"/>
      <c r="ABR147" s="36"/>
      <c r="ABS147" s="36"/>
      <c r="ABT147" s="36"/>
      <c r="ABU147" s="36"/>
      <c r="ABV147" s="36"/>
      <c r="ABW147" s="36"/>
      <c r="ABX147" s="36"/>
      <c r="ABY147" s="36"/>
      <c r="ABZ147" s="36"/>
      <c r="ACA147" s="36"/>
      <c r="ACB147" s="36"/>
      <c r="ACC147" s="36"/>
      <c r="ACD147" s="36"/>
      <c r="ACE147" s="36"/>
      <c r="ACF147" s="36"/>
      <c r="ACG147" s="36"/>
      <c r="ACH147" s="36"/>
      <c r="ACI147" s="36"/>
      <c r="ACJ147" s="36"/>
      <c r="ACK147" s="36"/>
      <c r="ACL147" s="36"/>
      <c r="ACM147" s="36"/>
      <c r="ACN147" s="36"/>
      <c r="ACO147" s="36"/>
      <c r="ACP147" s="36"/>
      <c r="ACQ147" s="36"/>
      <c r="ACR147" s="36"/>
      <c r="ACS147" s="36"/>
      <c r="ACT147" s="36"/>
      <c r="ACU147" s="36"/>
      <c r="ACV147" s="36"/>
      <c r="ACW147" s="36"/>
      <c r="ACX147" s="36"/>
      <c r="ACY147" s="36"/>
      <c r="ACZ147" s="36"/>
      <c r="ADA147" s="36"/>
      <c r="ADB147" s="36"/>
      <c r="ADC147" s="36"/>
      <c r="ADD147" s="36"/>
      <c r="ADE147" s="36"/>
      <c r="ADF147" s="36"/>
      <c r="ADG147" s="36"/>
      <c r="ADH147" s="36"/>
      <c r="ADI147" s="36"/>
      <c r="ADJ147" s="36"/>
      <c r="ADK147" s="36"/>
      <c r="ADL147" s="36"/>
      <c r="ADM147" s="36"/>
      <c r="ADN147" s="36"/>
      <c r="ADO147" s="36"/>
      <c r="ADP147" s="36"/>
      <c r="ADQ147" s="36"/>
      <c r="ADR147" s="36"/>
      <c r="ADS147" s="36"/>
      <c r="ADT147" s="36"/>
      <c r="ADU147" s="36"/>
      <c r="ADV147" s="36"/>
      <c r="ADW147" s="36"/>
      <c r="ADX147" s="36"/>
      <c r="ADY147" s="36"/>
      <c r="ADZ147" s="36"/>
      <c r="AEA147" s="36"/>
      <c r="AEB147" s="36"/>
      <c r="AEC147" s="36"/>
      <c r="AED147" s="36"/>
      <c r="AEE147" s="36"/>
      <c r="AEF147" s="36"/>
      <c r="AEG147" s="36"/>
      <c r="AEH147" s="36"/>
      <c r="AEI147" s="36"/>
      <c r="AEJ147" s="36"/>
      <c r="AEK147" s="36"/>
      <c r="AEL147" s="36"/>
      <c r="AEM147" s="36"/>
      <c r="AEN147" s="36"/>
      <c r="AEO147" s="36"/>
      <c r="AEP147" s="36"/>
      <c r="AEQ147" s="36"/>
      <c r="AER147" s="36"/>
      <c r="AES147" s="36"/>
      <c r="AET147" s="36"/>
      <c r="AEU147" s="36"/>
      <c r="AEV147" s="36"/>
      <c r="AEW147" s="36"/>
      <c r="AEX147" s="36"/>
      <c r="AEY147" s="36"/>
      <c r="AEZ147" s="36"/>
      <c r="AFA147" s="36"/>
      <c r="AFB147" s="36"/>
      <c r="AFC147" s="36"/>
      <c r="AFD147" s="36"/>
      <c r="AFE147" s="36"/>
      <c r="AFF147" s="36"/>
      <c r="AFG147" s="36"/>
      <c r="AFH147" s="36"/>
      <c r="AFI147" s="36"/>
      <c r="AFJ147" s="36"/>
      <c r="AFK147" s="36"/>
      <c r="AFL147" s="36"/>
      <c r="AFM147" s="36"/>
      <c r="AFN147" s="36"/>
      <c r="AFO147" s="36"/>
      <c r="AFP147" s="36"/>
      <c r="AFQ147" s="36"/>
      <c r="AFR147" s="36"/>
      <c r="AFS147" s="36"/>
      <c r="AFT147" s="36"/>
      <c r="AFU147" s="36"/>
      <c r="AFV147" s="36"/>
      <c r="AFW147" s="36"/>
      <c r="AFX147" s="36"/>
      <c r="AFY147" s="36"/>
      <c r="AFZ147" s="36"/>
      <c r="AGA147" s="36"/>
      <c r="AGB147" s="36"/>
      <c r="AGC147" s="36"/>
      <c r="AGD147" s="36"/>
      <c r="AGE147" s="36"/>
      <c r="AGF147" s="36"/>
      <c r="AGG147" s="36"/>
      <c r="AGH147" s="36"/>
      <c r="AGI147" s="36"/>
      <c r="AGJ147" s="36"/>
      <c r="AGK147" s="36"/>
      <c r="AGL147" s="36"/>
      <c r="AGM147" s="36"/>
      <c r="AGN147" s="36"/>
      <c r="AGO147" s="36"/>
      <c r="AGP147" s="36"/>
      <c r="AGQ147" s="36"/>
      <c r="AGR147" s="36"/>
      <c r="AGS147" s="36"/>
      <c r="AGT147" s="36"/>
      <c r="AGU147" s="36"/>
      <c r="AGV147" s="36"/>
      <c r="AGW147" s="36"/>
      <c r="AGX147" s="36"/>
      <c r="AGY147" s="36"/>
      <c r="AGZ147" s="36"/>
      <c r="AHA147" s="36"/>
      <c r="AHB147" s="36"/>
      <c r="AHC147" s="36"/>
      <c r="AHD147" s="36"/>
      <c r="AHE147" s="36"/>
      <c r="AHF147" s="36"/>
      <c r="AHG147" s="36"/>
      <c r="AHH147" s="36"/>
      <c r="AHI147" s="36"/>
      <c r="AHJ147" s="36"/>
      <c r="AHK147" s="36"/>
      <c r="AHL147" s="36"/>
      <c r="AHM147" s="36"/>
      <c r="AHN147" s="36"/>
      <c r="AHO147" s="36"/>
      <c r="AHP147" s="36"/>
      <c r="AHQ147" s="36"/>
      <c r="AHR147" s="36"/>
      <c r="AHS147" s="36"/>
      <c r="AHT147" s="36"/>
      <c r="AHU147" s="36"/>
      <c r="AHV147" s="36"/>
      <c r="AHW147" s="36"/>
      <c r="AHX147" s="36"/>
      <c r="AHY147" s="36"/>
      <c r="AHZ147" s="36"/>
      <c r="AIA147" s="36"/>
      <c r="AIB147" s="36"/>
      <c r="AIC147" s="36"/>
      <c r="AID147" s="36"/>
      <c r="AIE147" s="36"/>
      <c r="AIF147" s="36"/>
      <c r="AIG147" s="36"/>
      <c r="AIH147" s="36"/>
      <c r="AII147" s="36"/>
      <c r="AIJ147" s="36"/>
      <c r="AIK147" s="36"/>
      <c r="AIL147" s="36"/>
      <c r="AIM147" s="36"/>
      <c r="AIN147" s="36"/>
      <c r="AIO147" s="36"/>
      <c r="AIP147" s="36"/>
      <c r="AIQ147" s="36"/>
      <c r="AIR147" s="36"/>
      <c r="AIS147" s="36"/>
      <c r="AIT147" s="36"/>
      <c r="AIU147" s="36"/>
      <c r="AIV147" s="36"/>
      <c r="AIW147" s="36"/>
      <c r="AIX147" s="36"/>
      <c r="AIY147" s="36"/>
      <c r="AIZ147" s="36"/>
      <c r="AJA147" s="36"/>
      <c r="AJB147" s="36"/>
      <c r="AJC147" s="36"/>
      <c r="AJD147" s="36"/>
      <c r="AJE147" s="36"/>
      <c r="AJF147" s="36"/>
      <c r="AJG147" s="36"/>
      <c r="AJH147" s="36"/>
      <c r="AJI147" s="36"/>
      <c r="AJJ147" s="36"/>
      <c r="AJK147" s="36"/>
      <c r="AJL147" s="36"/>
      <c r="AJM147" s="36"/>
      <c r="AJN147" s="36"/>
      <c r="AJO147" s="36"/>
      <c r="AJP147" s="36"/>
      <c r="AJQ147" s="36"/>
      <c r="AJR147" s="36"/>
      <c r="AJS147" s="36"/>
      <c r="AJT147" s="36"/>
      <c r="AJU147" s="36"/>
      <c r="AJV147" s="36"/>
      <c r="AJW147" s="34"/>
      <c r="AJX147" s="34"/>
      <c r="AJY147" s="34"/>
      <c r="AJZ147" s="34"/>
      <c r="AKA147" s="34"/>
      <c r="AKB147" s="34"/>
      <c r="AKC147" s="34"/>
      <c r="AKD147" s="34"/>
      <c r="AKE147" s="34"/>
      <c r="AKF147" s="34"/>
      <c r="AKG147" s="34"/>
      <c r="AKH147" s="34"/>
      <c r="AKI147" s="34"/>
      <c r="AKJ147" s="34"/>
      <c r="AKK147" s="34"/>
      <c r="AKL147" s="34"/>
      <c r="AKM147" s="34"/>
      <c r="AKN147" s="34"/>
      <c r="AKO147" s="34"/>
      <c r="AKP147" s="34"/>
      <c r="AKQ147" s="34"/>
      <c r="AKR147" s="34"/>
      <c r="AKS147" s="34"/>
      <c r="AKT147" s="34"/>
      <c r="AKU147" s="34"/>
      <c r="AKV147" s="34"/>
      <c r="AKW147" s="34"/>
      <c r="AKX147" s="34"/>
      <c r="AKY147" s="34"/>
      <c r="AKZ147" s="34"/>
      <c r="ALA147" s="34"/>
      <c r="ALB147" s="34"/>
      <c r="ALC147" s="34"/>
      <c r="ALD147" s="34"/>
      <c r="ALE147" s="34"/>
      <c r="ALF147" s="34"/>
      <c r="ALG147" s="34"/>
      <c r="ALH147" s="34"/>
      <c r="ALI147" s="34"/>
      <c r="ALJ147" s="34"/>
      <c r="ALK147" s="34"/>
      <c r="ALL147" s="34"/>
      <c r="ALM147" s="34"/>
      <c r="ALN147" s="34"/>
      <c r="ALO147" s="34"/>
      <c r="ALP147" s="34"/>
      <c r="ALQ147" s="34"/>
      <c r="ALR147" s="34"/>
      <c r="ALS147" s="34"/>
      <c r="ALT147" s="34"/>
      <c r="ALU147" s="34"/>
      <c r="ALV147" s="34"/>
      <c r="ALW147" s="34"/>
      <c r="ALX147" s="34"/>
      <c r="ALY147" s="34"/>
      <c r="ALZ147" s="34"/>
      <c r="AMA147" s="34"/>
      <c r="AMB147" s="34"/>
      <c r="AMC147" s="34"/>
      <c r="AMD147" s="34"/>
      <c r="AME147" s="34"/>
      <c r="AMF147" s="34"/>
      <c r="AMG147" s="34"/>
      <c r="AMH147" s="34"/>
      <c r="AMI147" s="34"/>
      <c r="AMJ147" s="34"/>
      <c r="AMK147" s="34"/>
      <c r="AML147" s="34"/>
      <c r="AMM147" s="34"/>
      <c r="AMN147" s="34"/>
      <c r="AMO147" s="34"/>
      <c r="AMP147" s="34"/>
      <c r="AMQ147" s="34"/>
      <c r="AMR147" s="34"/>
      <c r="AMS147" s="34"/>
      <c r="AMT147" s="34"/>
      <c r="AMU147" s="34"/>
      <c r="AMV147" s="34"/>
      <c r="AMW147" s="34"/>
      <c r="AMX147" s="34"/>
      <c r="AMY147" s="34"/>
      <c r="AMZ147" s="34"/>
      <c r="ANA147" s="34"/>
      <c r="ANB147" s="34"/>
      <c r="ANC147" s="34"/>
      <c r="AND147" s="34"/>
      <c r="ANE147" s="34"/>
      <c r="ANF147" s="34"/>
      <c r="ANG147" s="34"/>
      <c r="ANH147" s="34"/>
      <c r="ANI147" s="34"/>
      <c r="ANJ147" s="34"/>
      <c r="ANK147" s="34"/>
      <c r="ANL147" s="34"/>
      <c r="ANM147" s="34"/>
      <c r="ANN147" s="34"/>
      <c r="ANO147" s="34"/>
      <c r="ANP147" s="34"/>
      <c r="ANQ147" s="34"/>
      <c r="ANR147" s="34"/>
      <c r="ANS147" s="34"/>
      <c r="ANT147" s="34"/>
      <c r="ANU147" s="34"/>
      <c r="ANV147" s="34"/>
      <c r="ANW147" s="34"/>
      <c r="ANX147" s="34"/>
      <c r="ANY147" s="34"/>
      <c r="ANZ147" s="34"/>
      <c r="AOA147" s="34"/>
      <c r="AOB147" s="34"/>
      <c r="AOC147" s="34"/>
      <c r="AOD147" s="34"/>
      <c r="AOE147" s="34"/>
      <c r="AOF147" s="34"/>
      <c r="AOG147" s="34"/>
      <c r="AOH147" s="34"/>
      <c r="AOI147" s="34"/>
      <c r="AOJ147" s="34"/>
      <c r="AOK147" s="34"/>
      <c r="AOL147" s="34"/>
      <c r="AOM147" s="34"/>
      <c r="AON147" s="34"/>
      <c r="AOO147" s="34"/>
      <c r="AOP147" s="34"/>
      <c r="AOQ147" s="34"/>
      <c r="AOR147" s="34"/>
      <c r="AOS147" s="34"/>
      <c r="AOT147" s="34"/>
      <c r="AOU147" s="34"/>
      <c r="AOV147" s="34"/>
      <c r="AOW147" s="34"/>
      <c r="AOX147" s="34"/>
      <c r="AOY147" s="34"/>
      <c r="AOZ147" s="34"/>
      <c r="APA147" s="34"/>
      <c r="APB147" s="34"/>
      <c r="APC147" s="34"/>
      <c r="APD147" s="34"/>
      <c r="APE147" s="34"/>
      <c r="APF147" s="34"/>
      <c r="APG147" s="34"/>
      <c r="APH147" s="34"/>
      <c r="API147" s="34"/>
      <c r="APJ147" s="34"/>
      <c r="APK147" s="34"/>
      <c r="APL147" s="34"/>
      <c r="APM147" s="34"/>
      <c r="APN147" s="34"/>
      <c r="APO147" s="34"/>
      <c r="APP147" s="34"/>
      <c r="APQ147" s="34"/>
      <c r="APR147" s="34"/>
      <c r="APS147" s="34"/>
      <c r="APT147" s="34"/>
      <c r="APU147" s="34"/>
      <c r="APV147" s="34"/>
      <c r="APW147" s="34"/>
      <c r="APX147" s="34"/>
      <c r="APY147" s="34"/>
      <c r="APZ147" s="34"/>
      <c r="AQA147" s="34"/>
      <c r="AQB147" s="34"/>
      <c r="AQC147" s="34"/>
      <c r="AQD147" s="34"/>
      <c r="AQE147" s="34"/>
      <c r="AQF147" s="34"/>
      <c r="AQG147" s="34"/>
      <c r="AQH147" s="34"/>
      <c r="AQI147" s="34"/>
      <c r="AQJ147" s="34"/>
      <c r="AQK147" s="34"/>
      <c r="AQL147" s="34"/>
      <c r="AQM147" s="34"/>
      <c r="AQN147" s="34"/>
      <c r="AQO147" s="34"/>
      <c r="AQP147" s="34"/>
      <c r="AQQ147" s="34"/>
      <c r="AQR147" s="34"/>
      <c r="AQS147" s="34"/>
      <c r="AQT147" s="34"/>
      <c r="AQU147" s="34"/>
      <c r="AQV147" s="34"/>
      <c r="AQW147" s="34"/>
      <c r="AQX147" s="34"/>
      <c r="AQY147" s="34"/>
      <c r="AQZ147" s="34"/>
      <c r="ARA147" s="34"/>
      <c r="ARB147" s="34"/>
      <c r="ARC147" s="34"/>
      <c r="ARD147" s="34"/>
      <c r="ARE147" s="34"/>
      <c r="ARF147" s="34"/>
      <c r="ARG147" s="34"/>
      <c r="ARH147" s="34"/>
      <c r="ARI147" s="34"/>
      <c r="ARJ147" s="34"/>
      <c r="ARK147" s="34"/>
      <c r="ARL147" s="34"/>
      <c r="ARM147" s="34"/>
      <c r="ARN147" s="34"/>
      <c r="ARO147" s="34"/>
      <c r="ARP147" s="34"/>
      <c r="ARQ147" s="34"/>
      <c r="ARR147" s="34"/>
      <c r="ARS147" s="34"/>
      <c r="ART147" s="34"/>
      <c r="ARU147" s="34"/>
      <c r="ARV147" s="34"/>
      <c r="ARW147" s="34"/>
      <c r="ARX147" s="34"/>
      <c r="ARY147" s="34"/>
      <c r="ARZ147" s="34"/>
      <c r="ASA147" s="34"/>
      <c r="ASB147" s="34"/>
      <c r="ASC147" s="34"/>
      <c r="ASD147" s="34"/>
      <c r="ASE147" s="34"/>
      <c r="ASF147" s="34"/>
      <c r="ASG147" s="34"/>
      <c r="ASH147" s="34"/>
      <c r="ASI147" s="34"/>
      <c r="ASJ147" s="34"/>
      <c r="ASK147" s="34"/>
      <c r="ASL147" s="34"/>
      <c r="ASM147" s="34"/>
      <c r="ASN147" s="34"/>
      <c r="ASO147" s="34"/>
      <c r="ASP147" s="34"/>
      <c r="ASQ147" s="34"/>
      <c r="ASR147" s="34"/>
      <c r="ASS147" s="34"/>
      <c r="AST147" s="34"/>
      <c r="ASU147" s="34"/>
      <c r="ASV147" s="34"/>
      <c r="ASW147" s="34"/>
      <c r="ASX147" s="34"/>
      <c r="ASY147" s="34"/>
      <c r="ASZ147" s="34"/>
      <c r="ATA147" s="34"/>
      <c r="ATB147" s="34"/>
      <c r="ATC147" s="34"/>
      <c r="ATD147" s="34"/>
      <c r="ATE147" s="34"/>
      <c r="ATF147" s="34"/>
      <c r="ATG147" s="34"/>
      <c r="ATH147" s="34"/>
      <c r="ATI147" s="34"/>
      <c r="ATJ147" s="34"/>
      <c r="ATK147" s="34"/>
      <c r="ATL147" s="34"/>
      <c r="ATM147" s="34"/>
      <c r="ATN147" s="34"/>
      <c r="ATO147" s="34"/>
      <c r="ATP147" s="34"/>
      <c r="ATQ147" s="34"/>
      <c r="ATR147" s="34"/>
      <c r="ATS147" s="34"/>
      <c r="ATT147" s="34"/>
      <c r="ATU147" s="34"/>
      <c r="ATV147" s="34"/>
      <c r="ATW147" s="34"/>
      <c r="ATX147" s="34"/>
      <c r="ATY147" s="34"/>
      <c r="ATZ147" s="34"/>
      <c r="AUA147" s="34"/>
      <c r="AUB147" s="34"/>
      <c r="AUC147" s="34"/>
      <c r="AUD147" s="34"/>
      <c r="AUE147" s="34"/>
      <c r="AUF147" s="34"/>
      <c r="AUG147" s="34"/>
      <c r="AUH147" s="34"/>
      <c r="AUI147" s="34"/>
      <c r="AUJ147" s="34"/>
      <c r="AUK147" s="34"/>
      <c r="AUL147" s="34"/>
      <c r="AUM147" s="34"/>
      <c r="AUN147" s="34"/>
      <c r="AUO147" s="34"/>
      <c r="AUP147" s="34"/>
      <c r="AUQ147" s="34"/>
      <c r="AUR147" s="34"/>
      <c r="AUS147" s="34"/>
      <c r="AUT147" s="34"/>
      <c r="AUU147" s="34"/>
      <c r="AUV147" s="34"/>
      <c r="AUW147" s="34"/>
      <c r="AUX147" s="34"/>
      <c r="AUY147" s="34"/>
      <c r="AUZ147" s="34"/>
      <c r="AVA147" s="34"/>
      <c r="AVB147" s="34"/>
      <c r="AVC147" s="34"/>
      <c r="AVD147" s="34"/>
      <c r="AVE147" s="34"/>
      <c r="AVF147" s="34"/>
      <c r="AVG147" s="34"/>
      <c r="AVH147" s="34"/>
      <c r="AVI147" s="34"/>
      <c r="AVJ147" s="34"/>
      <c r="AVK147" s="34"/>
      <c r="AVL147" s="34"/>
      <c r="AVM147" s="34"/>
      <c r="AVN147" s="34"/>
      <c r="AVO147" s="34"/>
      <c r="AVP147" s="34"/>
      <c r="AVQ147" s="34"/>
      <c r="AVR147" s="34"/>
      <c r="AVS147" s="34"/>
      <c r="AVT147" s="34"/>
      <c r="AVU147" s="34"/>
      <c r="AVV147" s="34"/>
      <c r="AVW147" s="34"/>
      <c r="AVX147" s="34"/>
      <c r="AVY147" s="34"/>
      <c r="AVZ147" s="34"/>
      <c r="AWA147" s="34"/>
      <c r="AWB147" s="34"/>
      <c r="AWC147" s="34"/>
      <c r="AWD147" s="34"/>
      <c r="AWE147" s="34"/>
      <c r="AWF147" s="34"/>
      <c r="AWG147" s="34"/>
      <c r="AWH147" s="34"/>
      <c r="AWI147" s="34"/>
      <c r="AWJ147" s="34"/>
      <c r="AWK147" s="34"/>
      <c r="AWL147" s="34"/>
      <c r="AWM147" s="34"/>
      <c r="AWN147" s="34"/>
      <c r="AWO147" s="34"/>
      <c r="AWP147" s="34"/>
      <c r="AWQ147" s="34"/>
      <c r="AWR147" s="34"/>
      <c r="AWS147" s="34"/>
      <c r="AWT147" s="34"/>
      <c r="AWU147" s="34"/>
      <c r="AWV147" s="34"/>
      <c r="AWW147" s="34"/>
      <c r="AWX147" s="34"/>
      <c r="AWY147" s="34"/>
      <c r="AWZ147" s="34"/>
      <c r="AXA147" s="34"/>
      <c r="AXB147" s="34"/>
      <c r="AXC147" s="34"/>
      <c r="AXD147" s="34"/>
      <c r="AXE147" s="34"/>
      <c r="AXF147" s="34"/>
      <c r="AXG147" s="34"/>
      <c r="AXH147" s="34"/>
      <c r="AXI147" s="34"/>
      <c r="AXJ147" s="34"/>
      <c r="AXK147" s="34"/>
      <c r="AXL147" s="34"/>
      <c r="AXM147" s="34"/>
      <c r="AXN147" s="34"/>
      <c r="AXO147" s="34"/>
      <c r="AXP147" s="34"/>
      <c r="AXQ147" s="34"/>
      <c r="AXR147" s="34"/>
      <c r="AXS147" s="34"/>
      <c r="AXT147" s="34"/>
      <c r="AXU147" s="34"/>
      <c r="AXV147" s="34"/>
      <c r="AXW147" s="34"/>
      <c r="AXX147" s="34"/>
      <c r="AXY147" s="34"/>
      <c r="AXZ147" s="34"/>
      <c r="AYA147" s="34"/>
      <c r="AYB147" s="34"/>
      <c r="AYC147" s="34"/>
      <c r="AYD147" s="34"/>
      <c r="AYE147" s="34"/>
      <c r="AYF147" s="34"/>
      <c r="AYG147" s="34"/>
      <c r="AYH147" s="34"/>
      <c r="AYI147" s="34"/>
      <c r="AYJ147" s="34"/>
      <c r="AYK147" s="34"/>
      <c r="AYL147" s="34"/>
      <c r="AYM147" s="34"/>
      <c r="AYN147" s="34"/>
      <c r="AYO147" s="34"/>
      <c r="AYP147" s="34"/>
      <c r="AYQ147" s="34"/>
      <c r="AYR147" s="34"/>
      <c r="AYS147" s="34"/>
      <c r="AYT147" s="34"/>
      <c r="AYU147" s="34"/>
      <c r="AYV147" s="34"/>
      <c r="AYW147" s="34"/>
      <c r="AYX147" s="34"/>
      <c r="AYY147" s="34"/>
      <c r="AYZ147" s="34"/>
      <c r="AZA147" s="34"/>
      <c r="AZB147" s="34"/>
      <c r="AZC147" s="34"/>
      <c r="AZD147" s="34"/>
      <c r="AZE147" s="34"/>
      <c r="AZF147" s="34"/>
      <c r="AZG147" s="34"/>
      <c r="AZH147" s="34"/>
      <c r="AZI147" s="34"/>
      <c r="AZJ147" s="34"/>
      <c r="AZK147" s="34"/>
      <c r="AZL147" s="34"/>
      <c r="AZM147" s="34"/>
      <c r="AZN147" s="34"/>
      <c r="AZO147" s="34"/>
      <c r="AZP147" s="34"/>
      <c r="AZQ147" s="34"/>
      <c r="AZR147" s="34"/>
      <c r="AZS147" s="34"/>
      <c r="AZT147" s="34"/>
      <c r="AZU147" s="34"/>
      <c r="AZV147" s="34"/>
      <c r="AZW147" s="34"/>
      <c r="AZX147" s="34"/>
      <c r="AZY147" s="34"/>
      <c r="AZZ147" s="34"/>
      <c r="BAA147" s="34"/>
      <c r="BAB147" s="34"/>
      <c r="BAC147" s="34"/>
      <c r="BAD147" s="34"/>
      <c r="BAE147" s="34"/>
      <c r="BAF147" s="34"/>
      <c r="BAG147" s="34"/>
      <c r="BAH147" s="34"/>
      <c r="BAI147" s="34"/>
      <c r="BAJ147" s="34"/>
      <c r="BAK147" s="34"/>
      <c r="BAL147" s="34"/>
      <c r="BAM147" s="34"/>
      <c r="BAN147" s="34"/>
      <c r="BAO147" s="34"/>
      <c r="BAP147" s="34"/>
      <c r="BAQ147" s="34"/>
      <c r="BAR147" s="34"/>
      <c r="BAS147" s="34"/>
      <c r="BAT147" s="34"/>
      <c r="BAU147" s="34"/>
      <c r="BAV147" s="34"/>
      <c r="BAW147" s="34"/>
      <c r="BAX147" s="34"/>
      <c r="BAY147" s="34"/>
      <c r="BAZ147" s="34"/>
      <c r="BBA147" s="34"/>
      <c r="BBB147" s="34"/>
      <c r="BBC147" s="34"/>
      <c r="BBD147" s="34"/>
      <c r="BBE147" s="34"/>
      <c r="BBF147" s="34"/>
      <c r="BBG147" s="34"/>
      <c r="BBH147" s="34"/>
      <c r="BBI147" s="34"/>
      <c r="BBJ147" s="34"/>
      <c r="BBK147" s="34"/>
      <c r="BBL147" s="34"/>
      <c r="BBM147" s="34"/>
      <c r="BBN147" s="34"/>
      <c r="BBO147" s="34"/>
      <c r="BBP147" s="34"/>
      <c r="BBQ147" s="34"/>
      <c r="BBR147" s="34"/>
      <c r="BBS147" s="34"/>
      <c r="BBT147" s="34"/>
      <c r="BBU147" s="34"/>
      <c r="BBV147" s="34"/>
      <c r="BBW147" s="34"/>
      <c r="BBX147" s="34"/>
      <c r="BBY147" s="34"/>
      <c r="BBZ147" s="34"/>
      <c r="BCA147" s="34"/>
      <c r="BCB147" s="34"/>
      <c r="BCC147" s="34"/>
      <c r="BCD147" s="34"/>
      <c r="BCE147" s="34"/>
      <c r="BCF147" s="34"/>
      <c r="BCG147" s="34"/>
      <c r="BCH147" s="34"/>
      <c r="BCI147" s="34"/>
      <c r="BCJ147" s="34"/>
      <c r="BCK147" s="34"/>
      <c r="BCL147" s="34"/>
      <c r="BCM147" s="34"/>
      <c r="BCN147" s="34"/>
      <c r="BCO147" s="34"/>
      <c r="BCP147" s="34"/>
      <c r="BCQ147" s="34"/>
      <c r="BCR147" s="34"/>
      <c r="BCS147" s="34"/>
      <c r="BCT147" s="34"/>
      <c r="BCU147" s="34"/>
      <c r="BCV147" s="34"/>
      <c r="BCW147" s="34"/>
      <c r="BCX147" s="34"/>
      <c r="BCY147" s="34"/>
      <c r="BCZ147" s="34"/>
      <c r="BDA147" s="34"/>
      <c r="BDB147" s="34"/>
      <c r="BDC147" s="34"/>
      <c r="BDD147" s="34"/>
      <c r="BDE147" s="34"/>
      <c r="BDF147" s="34"/>
      <c r="BDG147" s="34"/>
      <c r="BDH147" s="34"/>
      <c r="BDI147" s="34"/>
      <c r="BDJ147" s="34"/>
      <c r="BDK147" s="34"/>
      <c r="BDL147" s="34"/>
      <c r="BDM147" s="34"/>
      <c r="BDN147" s="34"/>
      <c r="BDO147" s="34"/>
      <c r="BDP147" s="34"/>
      <c r="BDQ147" s="34"/>
      <c r="BDR147" s="34"/>
      <c r="BDS147" s="34"/>
      <c r="BDT147" s="34"/>
      <c r="BDU147" s="34"/>
      <c r="BDV147" s="34"/>
      <c r="BDW147" s="34"/>
      <c r="BDX147" s="34"/>
      <c r="BDY147" s="34"/>
      <c r="BDZ147" s="34"/>
      <c r="BEA147" s="34"/>
      <c r="BEB147" s="34"/>
      <c r="BEC147" s="34"/>
      <c r="BED147" s="34"/>
      <c r="BEE147" s="34"/>
      <c r="BEF147" s="34"/>
      <c r="BEG147" s="34"/>
      <c r="BEH147" s="34"/>
      <c r="BEI147" s="34"/>
      <c r="BEJ147" s="34"/>
      <c r="BEK147" s="34"/>
      <c r="BEL147" s="34"/>
      <c r="BEM147" s="34"/>
      <c r="BEN147" s="34"/>
      <c r="BEO147" s="34"/>
      <c r="BEP147" s="34"/>
      <c r="BEQ147" s="34"/>
      <c r="BER147" s="34"/>
      <c r="BES147" s="34"/>
      <c r="BET147" s="34"/>
      <c r="BEU147" s="34"/>
      <c r="BEV147" s="34"/>
      <c r="BEW147" s="34"/>
      <c r="BEX147" s="34"/>
      <c r="BEY147" s="34"/>
      <c r="BEZ147" s="34"/>
      <c r="BFA147" s="34"/>
      <c r="BFB147" s="34"/>
      <c r="BFC147" s="34"/>
      <c r="BFD147" s="34"/>
      <c r="BFE147" s="34"/>
      <c r="BFF147" s="34"/>
      <c r="BFG147" s="34"/>
      <c r="BFH147" s="34"/>
      <c r="BFI147" s="34"/>
      <c r="BFJ147" s="34"/>
      <c r="BFK147" s="34"/>
      <c r="BFL147" s="34"/>
      <c r="BFM147" s="34"/>
      <c r="BFN147" s="34"/>
      <c r="BFO147" s="34"/>
      <c r="BFP147" s="34"/>
      <c r="BFQ147" s="34"/>
      <c r="BFR147" s="34"/>
      <c r="BFS147" s="34"/>
      <c r="BFT147" s="34"/>
      <c r="BFU147" s="34"/>
      <c r="BFV147" s="34"/>
      <c r="BFW147" s="34"/>
      <c r="BFX147" s="34"/>
      <c r="BFY147" s="34"/>
      <c r="BFZ147" s="34"/>
      <c r="BGA147" s="34"/>
      <c r="BGB147" s="34"/>
      <c r="BGC147" s="34"/>
      <c r="BGD147" s="34"/>
      <c r="BGE147" s="34"/>
      <c r="BGF147" s="34"/>
      <c r="BGG147" s="34"/>
      <c r="BGH147" s="34"/>
      <c r="BGI147" s="34"/>
      <c r="BGJ147" s="34"/>
      <c r="BGK147" s="34"/>
      <c r="BGL147" s="34"/>
      <c r="BGM147" s="34"/>
      <c r="BGN147" s="34"/>
      <c r="BGO147" s="34"/>
      <c r="BGP147" s="34"/>
      <c r="BGQ147" s="34"/>
      <c r="BGR147" s="34"/>
      <c r="BGS147" s="34"/>
      <c r="BGT147" s="34"/>
      <c r="BGU147" s="34"/>
      <c r="BGV147" s="34"/>
      <c r="BGW147" s="34"/>
      <c r="BGX147" s="34"/>
      <c r="BGY147" s="34"/>
      <c r="BGZ147" s="34"/>
      <c r="BHA147" s="34"/>
      <c r="BHB147" s="34"/>
      <c r="BHC147" s="34"/>
      <c r="BHD147" s="34"/>
      <c r="BHE147" s="34"/>
      <c r="BHF147" s="34"/>
      <c r="BHG147" s="34"/>
      <c r="BHH147" s="34"/>
      <c r="BHI147" s="34"/>
      <c r="BHJ147" s="34"/>
      <c r="BHK147" s="34"/>
      <c r="BHL147" s="34"/>
      <c r="BHM147" s="34"/>
      <c r="BHN147" s="34"/>
      <c r="BHO147" s="34"/>
      <c r="BHP147" s="34"/>
      <c r="BHQ147" s="34"/>
      <c r="BHR147" s="34"/>
      <c r="BHS147" s="34"/>
      <c r="BHT147" s="34"/>
      <c r="BHU147" s="34"/>
      <c r="BHV147" s="34"/>
      <c r="BHW147" s="34"/>
      <c r="BHX147" s="34"/>
      <c r="BHY147" s="34"/>
      <c r="BHZ147" s="34"/>
      <c r="BIA147" s="34"/>
      <c r="BIB147" s="34"/>
      <c r="BIC147" s="34"/>
      <c r="BID147" s="34"/>
      <c r="BIE147" s="34"/>
      <c r="BIF147" s="34"/>
      <c r="BIG147" s="34"/>
      <c r="BIH147" s="34"/>
      <c r="BII147" s="34"/>
      <c r="BIJ147" s="34"/>
      <c r="BIK147" s="34"/>
      <c r="BIL147" s="34"/>
      <c r="BIM147" s="34"/>
      <c r="BIN147" s="34"/>
      <c r="BIO147" s="34"/>
      <c r="BIP147" s="34"/>
      <c r="BIQ147" s="34"/>
      <c r="BIR147" s="34"/>
      <c r="BIS147" s="34"/>
      <c r="BIT147" s="34"/>
      <c r="BIU147" s="34"/>
      <c r="BIV147" s="34"/>
      <c r="BIW147" s="34"/>
      <c r="BIX147" s="34"/>
      <c r="BIY147" s="34"/>
      <c r="BIZ147" s="34"/>
      <c r="BJA147" s="34"/>
      <c r="BJB147" s="34"/>
      <c r="BJC147" s="34"/>
      <c r="BJD147" s="34"/>
      <c r="BJE147" s="34"/>
      <c r="BJF147" s="34"/>
      <c r="BJG147" s="34"/>
      <c r="BJH147" s="34"/>
      <c r="BJI147" s="34"/>
      <c r="BJJ147" s="34"/>
      <c r="BJK147" s="34"/>
      <c r="BJL147" s="34"/>
      <c r="BJM147" s="34"/>
      <c r="BJN147" s="34"/>
      <c r="BJO147" s="34"/>
      <c r="BJP147" s="34"/>
      <c r="BJQ147" s="34"/>
      <c r="BJR147" s="34"/>
      <c r="BJS147" s="34"/>
      <c r="BJT147" s="34"/>
      <c r="BJU147" s="34"/>
      <c r="BJV147" s="34"/>
      <c r="BJW147" s="34"/>
      <c r="BJX147" s="34"/>
      <c r="BJY147" s="34"/>
      <c r="BJZ147" s="34"/>
      <c r="BKA147" s="34"/>
      <c r="BKB147" s="34"/>
      <c r="BKC147" s="34"/>
      <c r="BKD147" s="34"/>
      <c r="BKE147" s="34"/>
      <c r="BKF147" s="34"/>
      <c r="BKG147" s="34"/>
      <c r="BKH147" s="34"/>
      <c r="BKI147" s="34"/>
      <c r="BKJ147" s="34"/>
      <c r="BKK147" s="34"/>
      <c r="BKL147" s="34"/>
      <c r="BKM147" s="34"/>
      <c r="BKN147" s="34"/>
      <c r="BKO147" s="34"/>
      <c r="BKP147" s="34"/>
      <c r="BKQ147" s="34"/>
      <c r="BKR147" s="34"/>
      <c r="BKS147" s="34"/>
      <c r="BKT147" s="34"/>
      <c r="BKU147" s="34"/>
      <c r="BKV147" s="34"/>
      <c r="BKW147" s="34"/>
      <c r="BKX147" s="34"/>
      <c r="BKY147" s="34"/>
      <c r="BKZ147" s="34"/>
      <c r="BLA147" s="34"/>
      <c r="BLB147" s="34"/>
      <c r="BLC147" s="34"/>
      <c r="BLD147" s="34"/>
      <c r="BLE147" s="34"/>
      <c r="BLF147" s="34"/>
      <c r="BLG147" s="34"/>
      <c r="BLH147" s="34"/>
      <c r="BLI147" s="34"/>
      <c r="BLJ147" s="34"/>
      <c r="BLK147" s="34"/>
      <c r="BLL147" s="34"/>
      <c r="BLM147" s="34"/>
      <c r="BLN147" s="34"/>
      <c r="BLO147" s="34"/>
      <c r="BLP147" s="34"/>
      <c r="BLQ147" s="34"/>
      <c r="BLR147" s="34"/>
      <c r="BLS147" s="34"/>
      <c r="BLT147" s="34"/>
      <c r="BLU147" s="34"/>
      <c r="BLV147" s="34"/>
      <c r="BLW147" s="34"/>
      <c r="BLX147" s="34"/>
      <c r="BLY147" s="34"/>
      <c r="BLZ147" s="34"/>
      <c r="BMA147" s="34"/>
      <c r="BMB147" s="34"/>
      <c r="BMC147" s="34"/>
      <c r="BMD147" s="34"/>
      <c r="BME147" s="34"/>
      <c r="BMF147" s="34"/>
      <c r="BMG147" s="34"/>
      <c r="BMH147" s="34"/>
      <c r="BMI147" s="34"/>
      <c r="BMJ147" s="34"/>
      <c r="BMK147" s="34"/>
      <c r="BML147" s="34"/>
      <c r="BMM147" s="34"/>
      <c r="BMN147" s="34"/>
      <c r="BMO147" s="34"/>
      <c r="BMP147" s="34"/>
      <c r="BMQ147" s="34"/>
      <c r="BMR147" s="34"/>
      <c r="BMS147" s="34"/>
      <c r="BMT147" s="34"/>
      <c r="BMU147" s="34"/>
      <c r="BMV147" s="34"/>
      <c r="BMW147" s="34"/>
      <c r="BMX147" s="34"/>
      <c r="BMY147" s="34"/>
      <c r="BMZ147" s="34"/>
      <c r="BNA147" s="34"/>
      <c r="BNB147" s="34"/>
      <c r="BNC147" s="34"/>
      <c r="BND147" s="34"/>
      <c r="BNE147" s="34"/>
      <c r="BNF147" s="34"/>
      <c r="BNG147" s="34"/>
      <c r="BNH147" s="34"/>
      <c r="BNI147" s="34"/>
      <c r="BNJ147" s="34"/>
      <c r="BNK147" s="34"/>
      <c r="BNL147" s="34"/>
      <c r="BNM147" s="34"/>
      <c r="BNN147" s="34"/>
      <c r="BNO147" s="34"/>
      <c r="BNP147" s="34"/>
      <c r="BNQ147" s="34"/>
      <c r="BNR147" s="34"/>
      <c r="BNS147" s="34"/>
      <c r="BNT147" s="34"/>
      <c r="BNU147" s="34"/>
      <c r="BNV147" s="34"/>
      <c r="BNW147" s="34"/>
      <c r="BNX147" s="34"/>
      <c r="BNY147" s="34"/>
      <c r="BNZ147" s="34"/>
      <c r="BOA147" s="34"/>
      <c r="BOB147" s="34"/>
      <c r="BOC147" s="34"/>
      <c r="BOD147" s="34"/>
      <c r="BOE147" s="34"/>
      <c r="BOF147" s="34"/>
      <c r="BOG147" s="34"/>
      <c r="BOH147" s="34"/>
      <c r="BOI147" s="34"/>
      <c r="BOJ147" s="34"/>
      <c r="BOK147" s="34"/>
      <c r="BOL147" s="34"/>
      <c r="BOM147" s="34"/>
      <c r="BON147" s="34"/>
      <c r="BOO147" s="34"/>
      <c r="BOP147" s="34"/>
      <c r="BOQ147" s="34"/>
      <c r="BOR147" s="34"/>
      <c r="BOS147" s="34"/>
      <c r="BOT147" s="34"/>
      <c r="BOU147" s="34"/>
      <c r="BOV147" s="34"/>
      <c r="BOW147" s="34"/>
      <c r="BOX147" s="34"/>
      <c r="BOY147" s="34"/>
      <c r="BOZ147" s="34"/>
      <c r="BPA147" s="34"/>
      <c r="BPB147" s="34"/>
      <c r="BPC147" s="34"/>
      <c r="BPD147" s="34"/>
      <c r="BPE147" s="34"/>
      <c r="BPF147" s="34"/>
      <c r="BPG147" s="34"/>
      <c r="BPH147" s="34"/>
      <c r="BPI147" s="34"/>
      <c r="BPJ147" s="34"/>
      <c r="BPK147" s="34"/>
      <c r="BPL147" s="34"/>
      <c r="BPM147" s="34"/>
      <c r="BPN147" s="34"/>
      <c r="BPO147" s="34"/>
      <c r="BPP147" s="34"/>
      <c r="BPQ147" s="34"/>
      <c r="BPR147" s="34"/>
      <c r="BPS147" s="34"/>
      <c r="BPT147" s="34"/>
      <c r="BPU147" s="34"/>
      <c r="BPV147" s="34"/>
      <c r="BPW147" s="34"/>
      <c r="BPX147" s="34"/>
      <c r="BPY147" s="34"/>
      <c r="BPZ147" s="34"/>
      <c r="BQA147" s="34"/>
      <c r="BQB147" s="34"/>
      <c r="BQC147" s="34"/>
      <c r="BQD147" s="34"/>
      <c r="BQE147" s="34"/>
      <c r="BQF147" s="34"/>
      <c r="BQG147" s="34"/>
      <c r="BQH147" s="34"/>
      <c r="BQI147" s="34"/>
      <c r="BQJ147" s="34"/>
      <c r="BQK147" s="34"/>
      <c r="BQL147" s="34"/>
      <c r="BQM147" s="34"/>
      <c r="BQN147" s="34"/>
      <c r="BQO147" s="34"/>
      <c r="BQP147" s="34"/>
      <c r="BQQ147" s="34"/>
      <c r="BQR147" s="34"/>
      <c r="BQS147" s="34"/>
      <c r="BQT147" s="34"/>
      <c r="BQU147" s="34"/>
      <c r="BQV147" s="34"/>
      <c r="BQW147" s="34"/>
      <c r="BQX147" s="34"/>
      <c r="BQY147" s="34"/>
      <c r="BQZ147" s="34"/>
      <c r="BRA147" s="34"/>
      <c r="BRB147" s="34"/>
      <c r="BRC147" s="34"/>
      <c r="BRD147" s="34"/>
      <c r="BRE147" s="34"/>
      <c r="BRF147" s="34"/>
      <c r="BRG147" s="34"/>
      <c r="BRH147" s="34"/>
      <c r="BRI147" s="34"/>
      <c r="BRJ147" s="34"/>
      <c r="BRK147" s="34"/>
      <c r="BRL147" s="34"/>
      <c r="BRM147" s="34"/>
      <c r="BRN147" s="34"/>
      <c r="BRO147" s="34"/>
      <c r="BRP147" s="34"/>
      <c r="BRQ147" s="34"/>
      <c r="BRR147" s="34"/>
      <c r="BRS147" s="34"/>
      <c r="BRT147" s="34"/>
      <c r="BRU147" s="34"/>
      <c r="BRV147" s="34"/>
      <c r="BRW147" s="34"/>
      <c r="BRX147" s="34"/>
      <c r="BRY147" s="34"/>
      <c r="BRZ147" s="34"/>
      <c r="BSA147" s="34"/>
      <c r="BSB147" s="34"/>
      <c r="BSC147" s="34"/>
      <c r="BSD147" s="34"/>
      <c r="BSE147" s="34"/>
      <c r="BSF147" s="34"/>
      <c r="BSG147" s="34"/>
      <c r="BSH147" s="34"/>
      <c r="BSI147" s="34"/>
      <c r="BSJ147" s="34"/>
      <c r="BSK147" s="34"/>
      <c r="BSL147" s="34"/>
      <c r="BSM147" s="34"/>
      <c r="BSN147" s="34"/>
      <c r="BSO147" s="34"/>
      <c r="BSP147" s="34"/>
      <c r="BSQ147" s="34"/>
      <c r="BSR147" s="34"/>
      <c r="BSS147" s="34"/>
      <c r="BST147" s="34"/>
      <c r="BSU147" s="34"/>
      <c r="BSV147" s="34"/>
      <c r="BSW147" s="34"/>
      <c r="BSX147" s="34"/>
      <c r="BSY147" s="34"/>
      <c r="BSZ147" s="34"/>
      <c r="BTA147" s="34"/>
      <c r="BTB147" s="34"/>
      <c r="BTC147" s="34"/>
      <c r="BTD147" s="34"/>
      <c r="BTE147" s="34"/>
      <c r="BTF147" s="34"/>
      <c r="BTG147" s="34"/>
      <c r="BTH147" s="34"/>
      <c r="BTI147" s="34"/>
      <c r="BTJ147" s="34"/>
      <c r="BTK147" s="34"/>
      <c r="BTL147" s="34"/>
      <c r="BTM147" s="34"/>
      <c r="BTN147" s="34"/>
      <c r="BTO147" s="34"/>
      <c r="BTP147" s="34"/>
      <c r="BTQ147" s="34"/>
      <c r="BTR147" s="34"/>
      <c r="BTS147" s="34"/>
      <c r="BTT147" s="34"/>
      <c r="BTU147" s="34"/>
      <c r="BTV147" s="34"/>
      <c r="BTW147" s="34"/>
      <c r="BTX147" s="34"/>
      <c r="BTY147" s="34"/>
      <c r="BTZ147" s="34"/>
      <c r="BUA147" s="34"/>
      <c r="BUB147" s="34"/>
      <c r="BUC147" s="34"/>
      <c r="BUD147" s="34"/>
      <c r="BUE147" s="34"/>
      <c r="BUF147" s="34"/>
      <c r="BUG147" s="34"/>
      <c r="BUH147" s="34"/>
      <c r="BUI147" s="34"/>
      <c r="BUJ147" s="34"/>
      <c r="BUK147" s="34"/>
      <c r="BUL147" s="34"/>
      <c r="BUM147" s="34"/>
      <c r="BUN147" s="34"/>
      <c r="BUO147" s="34"/>
      <c r="BUP147" s="34"/>
      <c r="BUQ147" s="34"/>
      <c r="BUR147" s="34"/>
      <c r="BUS147" s="34"/>
      <c r="BUT147" s="34"/>
      <c r="BUU147" s="34"/>
      <c r="BUV147" s="34"/>
      <c r="BUW147" s="34"/>
      <c r="BUX147" s="34"/>
      <c r="BUY147" s="34"/>
      <c r="BUZ147" s="34"/>
      <c r="BVA147" s="34"/>
      <c r="BVB147" s="34"/>
      <c r="BVC147" s="34"/>
      <c r="BVD147" s="34"/>
      <c r="BVE147" s="34"/>
      <c r="BVF147" s="34"/>
      <c r="BVG147" s="34"/>
      <c r="BVH147" s="34"/>
      <c r="BVI147" s="34"/>
      <c r="BVJ147" s="34"/>
      <c r="BVK147" s="34"/>
      <c r="BVL147" s="34"/>
      <c r="BVM147" s="34"/>
      <c r="BVN147" s="34"/>
      <c r="BVO147" s="34"/>
      <c r="BVP147" s="34"/>
      <c r="BVQ147" s="34"/>
      <c r="BVR147" s="34"/>
      <c r="BVS147" s="34"/>
      <c r="BVT147" s="34"/>
      <c r="BVU147" s="34"/>
      <c r="BVV147" s="34"/>
      <c r="BVW147" s="34"/>
      <c r="BVX147" s="34"/>
      <c r="BVY147" s="34"/>
      <c r="BVZ147" s="34"/>
      <c r="BWA147" s="34"/>
      <c r="BWB147" s="34"/>
      <c r="BWC147" s="34"/>
      <c r="BWD147" s="34"/>
      <c r="BWE147" s="34"/>
      <c r="BWF147" s="34"/>
      <c r="BWG147" s="34"/>
      <c r="BWH147" s="34"/>
      <c r="BWI147" s="34"/>
      <c r="BWJ147" s="34"/>
      <c r="BWK147" s="34"/>
      <c r="BWL147" s="34"/>
      <c r="BWM147" s="34"/>
      <c r="BWN147" s="34"/>
      <c r="BWO147" s="34"/>
      <c r="BWP147" s="34"/>
      <c r="BWQ147" s="34"/>
      <c r="BWR147" s="34"/>
      <c r="BWS147" s="34"/>
      <c r="BWT147" s="34"/>
      <c r="BWU147" s="34"/>
      <c r="BWV147" s="34"/>
      <c r="BWW147" s="34"/>
      <c r="BWX147" s="34"/>
      <c r="BWY147" s="34"/>
      <c r="BWZ147" s="34"/>
      <c r="BXA147" s="34"/>
      <c r="BXB147" s="34"/>
      <c r="BXC147" s="34"/>
      <c r="BXD147" s="34"/>
      <c r="BXE147" s="34"/>
      <c r="BXF147" s="34"/>
      <c r="BXG147" s="34"/>
      <c r="BXH147" s="34"/>
      <c r="BXI147" s="34"/>
      <c r="BXJ147" s="34"/>
      <c r="BXK147" s="34"/>
      <c r="BXL147" s="34"/>
      <c r="BXM147" s="34"/>
      <c r="BXN147" s="34"/>
      <c r="BXO147" s="34"/>
      <c r="BXP147" s="34"/>
      <c r="BXQ147" s="34"/>
      <c r="BXR147" s="34"/>
      <c r="BXS147" s="34"/>
      <c r="BXT147" s="34"/>
      <c r="BXU147" s="34"/>
      <c r="BXV147" s="34"/>
      <c r="BXW147" s="34"/>
      <c r="BXX147" s="34"/>
      <c r="BXY147" s="34"/>
      <c r="BXZ147" s="34"/>
      <c r="BYA147" s="34"/>
      <c r="BYB147" s="34"/>
      <c r="BYC147" s="34"/>
      <c r="BYD147" s="34"/>
      <c r="BYE147" s="34"/>
      <c r="BYF147" s="34"/>
      <c r="BYG147" s="34"/>
      <c r="BYH147" s="34"/>
      <c r="BYI147" s="34"/>
      <c r="BYJ147" s="34"/>
      <c r="BYK147" s="34"/>
      <c r="BYL147" s="34"/>
      <c r="BYM147" s="34"/>
      <c r="BYN147" s="34"/>
      <c r="BYO147" s="34"/>
      <c r="BYP147" s="34"/>
      <c r="BYQ147" s="34"/>
      <c r="BYR147" s="34"/>
      <c r="BYS147" s="34"/>
      <c r="BYT147" s="34"/>
      <c r="BYU147" s="34"/>
      <c r="BYV147" s="34"/>
      <c r="BYW147" s="34"/>
      <c r="BYX147" s="34"/>
      <c r="BYY147" s="34"/>
      <c r="BYZ147" s="34"/>
      <c r="BZA147" s="34"/>
      <c r="BZB147" s="34"/>
      <c r="BZC147" s="34"/>
      <c r="BZD147" s="34"/>
      <c r="BZE147" s="34"/>
      <c r="BZF147" s="34"/>
      <c r="BZG147" s="34"/>
      <c r="BZH147" s="34"/>
      <c r="BZI147" s="34"/>
      <c r="BZJ147" s="34"/>
      <c r="BZK147" s="34"/>
      <c r="BZL147" s="34"/>
      <c r="BZM147" s="34"/>
      <c r="BZN147" s="34"/>
      <c r="BZO147" s="34"/>
      <c r="BZP147" s="34"/>
      <c r="BZQ147" s="34"/>
      <c r="BZR147" s="34"/>
      <c r="BZS147" s="34"/>
      <c r="BZT147" s="34"/>
      <c r="BZU147" s="34"/>
      <c r="BZV147" s="34"/>
      <c r="BZW147" s="34"/>
      <c r="BZX147" s="34"/>
      <c r="BZY147" s="34"/>
      <c r="BZZ147" s="34"/>
      <c r="CAA147" s="34"/>
      <c r="CAB147" s="34"/>
      <c r="CAC147" s="34"/>
      <c r="CAD147" s="34"/>
      <c r="CAE147" s="34"/>
      <c r="CAF147" s="34"/>
      <c r="CAG147" s="34"/>
      <c r="CAH147" s="34"/>
      <c r="CAI147" s="34"/>
      <c r="CAJ147" s="34"/>
      <c r="CAK147" s="34"/>
      <c r="CAL147" s="34"/>
      <c r="CAM147" s="34"/>
      <c r="CAN147" s="34"/>
      <c r="CAO147" s="34"/>
      <c r="CAP147" s="34"/>
      <c r="CAQ147" s="34"/>
      <c r="CAR147" s="34"/>
      <c r="CAS147" s="34"/>
      <c r="CAT147" s="34"/>
      <c r="CAU147" s="34"/>
      <c r="CAV147" s="34"/>
      <c r="CAW147" s="34"/>
      <c r="CAX147" s="34"/>
      <c r="CAY147" s="34"/>
      <c r="CAZ147" s="34"/>
      <c r="CBA147" s="34"/>
      <c r="CBB147" s="34"/>
      <c r="CBC147" s="34"/>
      <c r="CBD147" s="34"/>
      <c r="CBE147" s="34"/>
      <c r="CBF147" s="34"/>
      <c r="CBG147" s="34"/>
      <c r="CBH147" s="34"/>
      <c r="CBI147" s="34"/>
      <c r="CBJ147" s="34"/>
      <c r="CBK147" s="34"/>
      <c r="CBL147" s="34"/>
      <c r="CBM147" s="34"/>
      <c r="CBN147" s="34"/>
      <c r="CBO147" s="34"/>
      <c r="CBP147" s="34"/>
      <c r="CBQ147" s="34"/>
      <c r="CBR147" s="34"/>
      <c r="CBS147" s="34"/>
      <c r="CBT147" s="34"/>
      <c r="CBU147" s="34"/>
      <c r="CBV147" s="34"/>
      <c r="CBW147" s="34"/>
      <c r="CBX147" s="34"/>
      <c r="CBY147" s="34"/>
      <c r="CBZ147" s="34"/>
      <c r="CCA147" s="34"/>
      <c r="CCB147" s="34"/>
      <c r="CCC147" s="34"/>
      <c r="CCD147" s="34"/>
      <c r="CCE147" s="34"/>
      <c r="CCF147" s="34"/>
      <c r="CCG147" s="34"/>
      <c r="CCH147" s="34"/>
      <c r="CCI147" s="34"/>
      <c r="CCJ147" s="34"/>
      <c r="CCK147" s="34"/>
      <c r="CCL147" s="34"/>
      <c r="CCM147" s="34"/>
      <c r="CCN147" s="34"/>
      <c r="CCO147" s="34"/>
      <c r="CCP147" s="34"/>
      <c r="CCQ147" s="34"/>
      <c r="CCR147" s="34"/>
      <c r="CCS147" s="34"/>
      <c r="CCT147" s="34"/>
      <c r="CCU147" s="34"/>
      <c r="CCV147" s="34"/>
      <c r="CCW147" s="34"/>
      <c r="CCX147" s="34"/>
      <c r="CCY147" s="34"/>
      <c r="CCZ147" s="34"/>
      <c r="CDA147" s="34"/>
      <c r="CDB147" s="34"/>
      <c r="CDC147" s="34"/>
      <c r="CDD147" s="34"/>
      <c r="CDE147" s="34"/>
      <c r="CDF147" s="34"/>
      <c r="CDG147" s="34"/>
      <c r="CDH147" s="34"/>
      <c r="CDI147" s="34"/>
      <c r="CDJ147" s="34"/>
      <c r="CDK147" s="34"/>
      <c r="CDL147" s="34"/>
      <c r="CDM147" s="34"/>
      <c r="CDN147" s="34"/>
      <c r="CDO147" s="34"/>
      <c r="CDP147" s="34"/>
      <c r="CDQ147" s="34"/>
      <c r="CDR147" s="34"/>
      <c r="CDS147" s="34"/>
      <c r="CDT147" s="34"/>
      <c r="CDU147" s="34"/>
      <c r="CDV147" s="34"/>
      <c r="CDW147" s="34"/>
      <c r="CDX147" s="34"/>
      <c r="CDY147" s="34"/>
      <c r="CDZ147" s="34"/>
      <c r="CEA147" s="34"/>
      <c r="CEB147" s="34"/>
      <c r="CEC147" s="34"/>
      <c r="CED147" s="34"/>
      <c r="CEE147" s="34"/>
      <c r="CEF147" s="34"/>
      <c r="CEG147" s="34"/>
      <c r="CEH147" s="34"/>
      <c r="CEI147" s="34"/>
      <c r="CEJ147" s="34"/>
      <c r="CEK147" s="34"/>
      <c r="CEL147" s="34"/>
      <c r="CEM147" s="34"/>
      <c r="CEN147" s="34"/>
      <c r="CEO147" s="34"/>
      <c r="CEP147" s="34"/>
      <c r="CEQ147" s="34"/>
      <c r="CER147" s="34"/>
      <c r="CES147" s="34"/>
      <c r="CET147" s="34"/>
      <c r="CEU147" s="34"/>
      <c r="CEV147" s="34"/>
      <c r="CEW147" s="34"/>
      <c r="CEX147" s="34"/>
      <c r="CEY147" s="34"/>
      <c r="CEZ147" s="34"/>
      <c r="CFA147" s="34"/>
      <c r="CFB147" s="34"/>
      <c r="CFC147" s="34"/>
      <c r="CFD147" s="34"/>
      <c r="CFE147" s="34"/>
      <c r="CFF147" s="34"/>
      <c r="CFG147" s="34"/>
      <c r="CFH147" s="34"/>
      <c r="CFI147" s="34"/>
      <c r="CFJ147" s="34"/>
      <c r="CFK147" s="34"/>
      <c r="CFL147" s="34"/>
      <c r="CFM147" s="34"/>
      <c r="CFN147" s="34"/>
      <c r="CFO147" s="34"/>
      <c r="CFP147" s="34"/>
      <c r="CFQ147" s="34"/>
      <c r="CFR147" s="34"/>
      <c r="CFS147" s="34"/>
      <c r="CFT147" s="34"/>
      <c r="CFU147" s="34"/>
      <c r="CFV147" s="34"/>
      <c r="CFW147" s="34"/>
      <c r="CFX147" s="34"/>
      <c r="CFY147" s="34"/>
      <c r="CFZ147" s="34"/>
      <c r="CGA147" s="34"/>
      <c r="CGB147" s="34"/>
      <c r="CGC147" s="34"/>
      <c r="CGD147" s="34"/>
      <c r="CGE147" s="34"/>
      <c r="CGF147" s="34"/>
      <c r="CGG147" s="34"/>
      <c r="CGH147" s="34"/>
      <c r="CGI147" s="34"/>
      <c r="CGJ147" s="34"/>
      <c r="CGK147" s="34"/>
      <c r="CGL147" s="34"/>
      <c r="CGM147" s="34"/>
      <c r="CGN147" s="34"/>
      <c r="CGO147" s="34"/>
      <c r="CGP147" s="34"/>
      <c r="CGQ147" s="34"/>
      <c r="CGR147" s="34"/>
      <c r="CGS147" s="34"/>
      <c r="CGT147" s="34"/>
      <c r="CGU147" s="34"/>
      <c r="CGV147" s="34"/>
      <c r="CGW147" s="34"/>
      <c r="CGX147" s="34"/>
      <c r="CGY147" s="34"/>
      <c r="CGZ147" s="34"/>
      <c r="CHA147" s="34"/>
      <c r="CHB147" s="34"/>
      <c r="CHC147" s="34"/>
      <c r="CHD147" s="34"/>
      <c r="CHE147" s="34"/>
      <c r="CHF147" s="34"/>
      <c r="CHG147" s="34"/>
      <c r="CHH147" s="34"/>
      <c r="CHI147" s="34"/>
      <c r="CHJ147" s="34"/>
      <c r="CHK147" s="34"/>
      <c r="CHL147" s="34"/>
      <c r="CHM147" s="34"/>
      <c r="CHN147" s="34"/>
      <c r="CHO147" s="34"/>
      <c r="CHP147" s="34"/>
      <c r="CHQ147" s="34"/>
      <c r="CHR147" s="34"/>
      <c r="CHS147" s="34"/>
      <c r="CHT147" s="34"/>
      <c r="CHU147" s="34"/>
      <c r="CHV147" s="34"/>
      <c r="CHW147" s="34"/>
      <c r="CHX147" s="34"/>
      <c r="CHY147" s="34"/>
      <c r="CHZ147" s="34"/>
      <c r="CIA147" s="34"/>
      <c r="CIB147" s="34"/>
      <c r="CIC147" s="34"/>
      <c r="CID147" s="34"/>
      <c r="CIE147" s="34"/>
      <c r="CIF147" s="34"/>
      <c r="CIG147" s="34"/>
      <c r="CIH147" s="34"/>
      <c r="CII147" s="34"/>
      <c r="CIJ147" s="34"/>
      <c r="CIK147" s="34"/>
      <c r="CIL147" s="34"/>
      <c r="CIM147" s="34"/>
      <c r="CIN147" s="34"/>
      <c r="CIO147" s="34"/>
      <c r="CIP147" s="34"/>
      <c r="CIQ147" s="34"/>
      <c r="CIR147" s="34"/>
      <c r="CIS147" s="34"/>
      <c r="CIT147" s="34"/>
      <c r="CIU147" s="34"/>
      <c r="CIV147" s="34"/>
      <c r="CIW147" s="34"/>
      <c r="CIX147" s="34"/>
      <c r="CIY147" s="34"/>
      <c r="CIZ147" s="34"/>
      <c r="CJA147" s="34"/>
      <c r="CJB147" s="34"/>
      <c r="CJC147" s="34"/>
      <c r="CJD147" s="34"/>
      <c r="CJE147" s="34"/>
      <c r="CJF147" s="34"/>
      <c r="CJG147" s="34"/>
      <c r="CJH147" s="34"/>
      <c r="CJI147" s="34"/>
      <c r="CJJ147" s="34"/>
      <c r="CJK147" s="34"/>
      <c r="CJL147" s="34"/>
      <c r="CJM147" s="34"/>
      <c r="CJN147" s="34"/>
      <c r="CJO147" s="34"/>
      <c r="CJP147" s="34"/>
      <c r="CJQ147" s="34"/>
      <c r="CJR147" s="34"/>
      <c r="CJS147" s="34"/>
      <c r="CJT147" s="34"/>
      <c r="CJU147" s="34"/>
      <c r="CJV147" s="34"/>
      <c r="CJW147" s="34"/>
      <c r="CJX147" s="34"/>
      <c r="CJY147" s="34"/>
      <c r="CJZ147" s="34"/>
      <c r="CKA147" s="34"/>
      <c r="CKB147" s="34"/>
      <c r="CKC147" s="34"/>
      <c r="CKD147" s="34"/>
      <c r="CKE147" s="34"/>
      <c r="CKF147" s="34"/>
      <c r="CKG147" s="34"/>
      <c r="CKH147" s="34"/>
      <c r="CKI147" s="34"/>
      <c r="CKJ147" s="34"/>
      <c r="CKK147" s="34"/>
      <c r="CKL147" s="34"/>
      <c r="CKM147" s="34"/>
      <c r="CKN147" s="34"/>
      <c r="CKO147" s="34"/>
      <c r="CKP147" s="34"/>
      <c r="CKQ147" s="34"/>
      <c r="CKR147" s="34"/>
      <c r="CKS147" s="34"/>
      <c r="CKT147" s="34"/>
      <c r="CKU147" s="34"/>
      <c r="CKV147" s="34"/>
      <c r="CKW147" s="34"/>
      <c r="CKX147" s="34"/>
      <c r="CKY147" s="34"/>
      <c r="CKZ147" s="34"/>
      <c r="CLA147" s="34"/>
      <c r="CLB147" s="34"/>
      <c r="CLC147" s="34"/>
      <c r="CLD147" s="34"/>
      <c r="CLE147" s="34"/>
      <c r="CLF147" s="34"/>
      <c r="CLG147" s="34"/>
      <c r="CLH147" s="34"/>
      <c r="CLI147" s="34"/>
      <c r="CLJ147" s="34"/>
      <c r="CLK147" s="34"/>
      <c r="CLL147" s="34"/>
      <c r="CLM147" s="34"/>
      <c r="CLN147" s="34"/>
      <c r="CLO147" s="34"/>
      <c r="CLP147" s="34"/>
      <c r="CLQ147" s="34"/>
      <c r="CLR147" s="34"/>
      <c r="CLS147" s="34"/>
      <c r="CLT147" s="34"/>
      <c r="CLU147" s="34"/>
      <c r="CLV147" s="34"/>
      <c r="CLW147" s="34"/>
      <c r="CLX147" s="34"/>
      <c r="CLY147" s="34"/>
      <c r="CLZ147" s="34"/>
      <c r="CMA147" s="34"/>
      <c r="CMB147" s="34"/>
      <c r="CMC147" s="34"/>
      <c r="CMD147" s="34"/>
      <c r="CME147" s="34"/>
      <c r="CMF147" s="34"/>
      <c r="CMG147" s="34"/>
      <c r="CMH147" s="34"/>
      <c r="CMI147" s="34"/>
      <c r="CMJ147" s="34"/>
      <c r="CMK147" s="34"/>
      <c r="CML147" s="34"/>
      <c r="CMM147" s="34"/>
      <c r="CMN147" s="34"/>
      <c r="CMO147" s="34"/>
      <c r="CMP147" s="34"/>
      <c r="CMQ147" s="34"/>
      <c r="CMR147" s="34"/>
      <c r="CMS147" s="34"/>
      <c r="CMT147" s="34"/>
      <c r="CMU147" s="34"/>
      <c r="CMV147" s="34"/>
      <c r="CMW147" s="34"/>
      <c r="CMX147" s="34"/>
      <c r="CMY147" s="34"/>
      <c r="CMZ147" s="34"/>
      <c r="CNA147" s="34"/>
      <c r="CNB147" s="34"/>
      <c r="CNC147" s="34"/>
      <c r="CND147" s="34"/>
      <c r="CNE147" s="34"/>
      <c r="CNF147" s="34"/>
      <c r="CNG147" s="34"/>
      <c r="CNH147" s="34"/>
      <c r="CNI147" s="34"/>
      <c r="CNJ147" s="34"/>
      <c r="CNK147" s="34"/>
      <c r="CNL147" s="34"/>
      <c r="CNM147" s="34"/>
      <c r="CNN147" s="34"/>
      <c r="CNO147" s="34"/>
      <c r="CNP147" s="34"/>
      <c r="CNQ147" s="34"/>
      <c r="CNR147" s="34"/>
      <c r="CNS147" s="34"/>
      <c r="CNT147" s="34"/>
      <c r="CNU147" s="34"/>
      <c r="CNV147" s="34"/>
      <c r="CNW147" s="34"/>
      <c r="CNX147" s="34"/>
      <c r="CNY147" s="34"/>
      <c r="CNZ147" s="34"/>
      <c r="COA147" s="34"/>
      <c r="COB147" s="34"/>
      <c r="COC147" s="34"/>
      <c r="COD147" s="34"/>
      <c r="COE147" s="34"/>
      <c r="COF147" s="34"/>
      <c r="COG147" s="34"/>
      <c r="COH147" s="34"/>
      <c r="COI147" s="34"/>
      <c r="COJ147" s="34"/>
      <c r="COK147" s="34"/>
      <c r="COL147" s="34"/>
      <c r="COM147" s="34"/>
      <c r="CON147" s="34"/>
      <c r="COO147" s="34"/>
      <c r="COP147" s="34"/>
      <c r="COQ147" s="34"/>
      <c r="COR147" s="34"/>
      <c r="COS147" s="34"/>
      <c r="COT147" s="34"/>
      <c r="COU147" s="34"/>
      <c r="COV147" s="34"/>
      <c r="COW147" s="34"/>
      <c r="COX147" s="34"/>
      <c r="COY147" s="34"/>
      <c r="COZ147" s="34"/>
      <c r="CPA147" s="34"/>
      <c r="CPB147" s="34"/>
      <c r="CPC147" s="34"/>
      <c r="CPD147" s="34"/>
      <c r="CPE147" s="34"/>
      <c r="CPF147" s="34"/>
      <c r="CPG147" s="34"/>
      <c r="CPH147" s="34"/>
      <c r="CPI147" s="34"/>
      <c r="CPJ147" s="34"/>
      <c r="CPK147" s="34"/>
      <c r="CPL147" s="34"/>
      <c r="CPM147" s="34"/>
      <c r="CPN147" s="34"/>
      <c r="CPO147" s="34"/>
      <c r="CPP147" s="34"/>
      <c r="CPQ147" s="34"/>
      <c r="CPR147" s="34"/>
      <c r="CPS147" s="34"/>
      <c r="CPT147" s="34"/>
      <c r="CPU147" s="34"/>
      <c r="CPV147" s="34"/>
      <c r="CPW147" s="34"/>
      <c r="CPX147" s="34"/>
      <c r="CPY147" s="34"/>
      <c r="CPZ147" s="34"/>
      <c r="CQA147" s="34"/>
      <c r="CQB147" s="34"/>
      <c r="CQC147" s="34"/>
      <c r="CQD147" s="34"/>
      <c r="CQE147" s="34"/>
      <c r="CQF147" s="34"/>
      <c r="CQG147" s="34"/>
      <c r="CQH147" s="34"/>
      <c r="CQI147" s="34"/>
      <c r="CQJ147" s="34"/>
      <c r="CQK147" s="34"/>
      <c r="CQL147" s="34"/>
      <c r="CQM147" s="34"/>
      <c r="CQN147" s="34"/>
      <c r="CQO147" s="34"/>
      <c r="CQP147" s="34"/>
      <c r="CQQ147" s="34"/>
      <c r="CQR147" s="34"/>
      <c r="CQS147" s="34"/>
      <c r="CQT147" s="34"/>
      <c r="CQU147" s="34"/>
      <c r="CQV147" s="34"/>
      <c r="CQW147" s="34"/>
      <c r="CQX147" s="34"/>
      <c r="CQY147" s="34"/>
      <c r="CQZ147" s="34"/>
      <c r="CRA147" s="34"/>
      <c r="CRB147" s="34"/>
      <c r="CRC147" s="34"/>
      <c r="CRD147" s="34"/>
      <c r="CRE147" s="34"/>
      <c r="CRF147" s="34"/>
      <c r="CRG147" s="34"/>
      <c r="CRH147" s="34"/>
      <c r="CRI147" s="34"/>
      <c r="CRJ147" s="34"/>
      <c r="CRK147" s="34"/>
      <c r="CRL147" s="34"/>
      <c r="CRM147" s="34"/>
      <c r="CRN147" s="34"/>
      <c r="CRO147" s="34"/>
      <c r="CRP147" s="34"/>
      <c r="CRQ147" s="34"/>
      <c r="CRR147" s="34"/>
      <c r="CRS147" s="34"/>
      <c r="CRT147" s="34"/>
      <c r="CRU147" s="34"/>
      <c r="CRV147" s="34"/>
      <c r="CRW147" s="34"/>
      <c r="CRX147" s="34"/>
      <c r="CRY147" s="34"/>
      <c r="CRZ147" s="34"/>
      <c r="CSA147" s="34"/>
      <c r="CSB147" s="34"/>
      <c r="CSC147" s="34"/>
      <c r="CSD147" s="34"/>
      <c r="CSE147" s="34"/>
      <c r="CSF147" s="34"/>
      <c r="CSG147" s="34"/>
      <c r="CSH147" s="34"/>
      <c r="CSI147" s="34"/>
      <c r="CSJ147" s="34"/>
      <c r="CSK147" s="34"/>
      <c r="CSL147" s="34"/>
      <c r="CSM147" s="34"/>
      <c r="CSN147" s="34"/>
      <c r="CSO147" s="34"/>
      <c r="CSP147" s="34"/>
      <c r="CSQ147" s="34"/>
      <c r="CSR147" s="34"/>
      <c r="CSS147" s="34"/>
      <c r="CST147" s="34"/>
      <c r="CSU147" s="34"/>
      <c r="CSV147" s="34"/>
      <c r="CSW147" s="34"/>
      <c r="CSX147" s="34"/>
      <c r="CSY147" s="34"/>
      <c r="CSZ147" s="34"/>
      <c r="CTA147" s="34"/>
      <c r="CTB147" s="34"/>
      <c r="CTC147" s="34"/>
      <c r="CTD147" s="34"/>
      <c r="CTE147" s="34"/>
      <c r="CTF147" s="34"/>
      <c r="CTG147" s="34"/>
      <c r="CTH147" s="34"/>
      <c r="CTI147" s="34"/>
      <c r="CTJ147" s="34"/>
      <c r="CTK147" s="34"/>
      <c r="CTL147" s="34"/>
      <c r="CTM147" s="34"/>
      <c r="CTN147" s="34"/>
      <c r="CTO147" s="34"/>
      <c r="CTP147" s="34"/>
      <c r="CTQ147" s="34"/>
      <c r="CTR147" s="34"/>
      <c r="CTS147" s="34"/>
      <c r="CTT147" s="34"/>
      <c r="CTU147" s="34"/>
      <c r="CTV147" s="34"/>
      <c r="CTW147" s="34"/>
      <c r="CTX147" s="34"/>
      <c r="CTY147" s="34"/>
      <c r="CTZ147" s="34"/>
      <c r="CUA147" s="34"/>
      <c r="CUB147" s="34"/>
      <c r="CUC147" s="34"/>
      <c r="CUD147" s="34"/>
      <c r="CUE147" s="34"/>
      <c r="CUF147" s="34"/>
      <c r="CUG147" s="34"/>
      <c r="CUH147" s="34"/>
      <c r="CUI147" s="34"/>
      <c r="CUJ147" s="34"/>
      <c r="CUK147" s="34"/>
      <c r="CUL147" s="34"/>
      <c r="CUM147" s="34"/>
      <c r="CUN147" s="34"/>
      <c r="CUO147" s="34"/>
      <c r="CUP147" s="34"/>
      <c r="CUQ147" s="34"/>
      <c r="CUR147" s="34"/>
      <c r="CUS147" s="34"/>
      <c r="CUT147" s="34"/>
      <c r="CUU147" s="34"/>
      <c r="CUV147" s="34"/>
      <c r="CUW147" s="34"/>
      <c r="CUX147" s="34"/>
      <c r="CUY147" s="34"/>
      <c r="CUZ147" s="34"/>
      <c r="CVA147" s="34"/>
      <c r="CVB147" s="34"/>
      <c r="CVC147" s="34"/>
      <c r="CVD147" s="34"/>
      <c r="CVE147" s="34"/>
      <c r="CVF147" s="34"/>
      <c r="CVG147" s="34"/>
      <c r="CVH147" s="34"/>
      <c r="CVI147" s="34"/>
      <c r="CVJ147" s="34"/>
      <c r="CVK147" s="34"/>
      <c r="CVL147" s="34"/>
      <c r="CVM147" s="34"/>
      <c r="CVN147" s="34"/>
      <c r="CVO147" s="34"/>
      <c r="CVP147" s="34"/>
      <c r="CVQ147" s="34"/>
      <c r="CVR147" s="34"/>
      <c r="CVS147" s="34"/>
      <c r="CVT147" s="34"/>
      <c r="CVU147" s="34"/>
      <c r="CVV147" s="34"/>
      <c r="CVW147" s="34"/>
      <c r="CVX147" s="34"/>
      <c r="CVY147" s="34"/>
      <c r="CVZ147" s="34"/>
      <c r="CWA147" s="34"/>
      <c r="CWB147" s="34"/>
      <c r="CWC147" s="34"/>
      <c r="CWD147" s="34"/>
      <c r="CWE147" s="34"/>
      <c r="CWF147" s="34"/>
      <c r="CWG147" s="34"/>
      <c r="CWH147" s="34"/>
      <c r="CWI147" s="34"/>
      <c r="CWJ147" s="34"/>
      <c r="CWK147" s="34"/>
      <c r="CWL147" s="34"/>
      <c r="CWM147" s="34"/>
      <c r="CWN147" s="34"/>
      <c r="CWO147" s="34"/>
      <c r="CWP147" s="34"/>
      <c r="CWQ147" s="34"/>
      <c r="CWR147" s="34"/>
      <c r="CWS147" s="34"/>
      <c r="CWT147" s="34"/>
      <c r="CWU147" s="34"/>
      <c r="CWV147" s="34"/>
      <c r="CWW147" s="34"/>
      <c r="CWX147" s="34"/>
      <c r="CWY147" s="34"/>
      <c r="CWZ147" s="34"/>
      <c r="CXA147" s="34"/>
      <c r="CXB147" s="34"/>
      <c r="CXC147" s="34"/>
      <c r="CXD147" s="34"/>
      <c r="CXE147" s="34"/>
      <c r="CXF147" s="34"/>
      <c r="CXG147" s="34"/>
      <c r="CXH147" s="34"/>
      <c r="CXI147" s="34"/>
      <c r="CXJ147" s="34"/>
      <c r="CXK147" s="34"/>
      <c r="CXL147" s="34"/>
      <c r="CXM147" s="34"/>
      <c r="CXN147" s="34"/>
      <c r="CXO147" s="34"/>
      <c r="CXP147" s="34"/>
      <c r="CXQ147" s="34"/>
      <c r="CXR147" s="34"/>
      <c r="CXS147" s="34"/>
      <c r="CXT147" s="34"/>
      <c r="CXU147" s="34"/>
      <c r="CXV147" s="34"/>
      <c r="CXW147" s="34"/>
      <c r="CXX147" s="34"/>
      <c r="CXY147" s="34"/>
      <c r="CXZ147" s="34"/>
      <c r="CYA147" s="34"/>
      <c r="CYB147" s="34"/>
      <c r="CYC147" s="34"/>
      <c r="CYD147" s="34"/>
      <c r="CYE147" s="34"/>
      <c r="CYF147" s="34"/>
      <c r="CYG147" s="34"/>
      <c r="CYH147" s="34"/>
      <c r="CYI147" s="34"/>
      <c r="CYJ147" s="34"/>
      <c r="CYK147" s="34"/>
      <c r="CYL147" s="34"/>
      <c r="CYM147" s="34"/>
      <c r="CYN147" s="34"/>
      <c r="CYO147" s="34"/>
      <c r="CYP147" s="34"/>
      <c r="CYQ147" s="34"/>
      <c r="CYR147" s="34"/>
      <c r="CYS147" s="34"/>
      <c r="CYT147" s="34"/>
      <c r="CYU147" s="34"/>
      <c r="CYV147" s="34"/>
      <c r="CYW147" s="34"/>
      <c r="CYX147" s="34"/>
      <c r="CYY147" s="34"/>
      <c r="CYZ147" s="34"/>
      <c r="CZA147" s="34"/>
      <c r="CZB147" s="34"/>
      <c r="CZC147" s="34"/>
      <c r="CZD147" s="34"/>
      <c r="CZE147" s="34"/>
      <c r="CZF147" s="34"/>
      <c r="CZG147" s="34"/>
      <c r="CZH147" s="34"/>
      <c r="CZI147" s="34"/>
      <c r="CZJ147" s="34"/>
      <c r="CZK147" s="34"/>
      <c r="CZL147" s="34"/>
      <c r="CZM147" s="34"/>
      <c r="CZN147" s="34"/>
      <c r="CZO147" s="34"/>
      <c r="CZP147" s="34"/>
      <c r="CZQ147" s="34"/>
      <c r="CZR147" s="34"/>
      <c r="CZS147" s="34"/>
      <c r="CZT147" s="34"/>
      <c r="CZU147" s="34"/>
      <c r="CZV147" s="34"/>
      <c r="CZW147" s="34"/>
      <c r="CZX147" s="34"/>
      <c r="CZY147" s="34"/>
      <c r="CZZ147" s="34"/>
      <c r="DAA147" s="34"/>
      <c r="DAB147" s="34"/>
      <c r="DAC147" s="34"/>
      <c r="DAD147" s="34"/>
      <c r="DAE147" s="34"/>
      <c r="DAF147" s="34"/>
      <c r="DAG147" s="34"/>
      <c r="DAH147" s="34"/>
      <c r="DAI147" s="34"/>
      <c r="DAJ147" s="34"/>
      <c r="DAK147" s="34"/>
      <c r="DAL147" s="34"/>
      <c r="DAM147" s="34"/>
      <c r="DAN147" s="34"/>
      <c r="DAO147" s="34"/>
      <c r="DAP147" s="34"/>
      <c r="DAQ147" s="34"/>
      <c r="DAR147" s="34"/>
      <c r="DAS147" s="34"/>
      <c r="DAT147" s="34"/>
      <c r="DAU147" s="34"/>
      <c r="DAV147" s="34"/>
      <c r="DAW147" s="34"/>
      <c r="DAX147" s="34"/>
      <c r="DAY147" s="34"/>
      <c r="DAZ147" s="34"/>
      <c r="DBA147" s="34"/>
      <c r="DBB147" s="34"/>
      <c r="DBC147" s="34"/>
      <c r="DBD147" s="34"/>
      <c r="DBE147" s="34"/>
      <c r="DBF147" s="34"/>
      <c r="DBG147" s="34"/>
      <c r="DBH147" s="34"/>
      <c r="DBI147" s="34"/>
      <c r="DBJ147" s="34"/>
      <c r="DBK147" s="34"/>
      <c r="DBL147" s="34"/>
      <c r="DBM147" s="34"/>
      <c r="DBN147" s="34"/>
      <c r="DBO147" s="34"/>
      <c r="DBP147" s="34"/>
      <c r="DBQ147" s="34"/>
      <c r="DBR147" s="34"/>
      <c r="DBS147" s="34"/>
      <c r="DBT147" s="34"/>
      <c r="DBU147" s="34"/>
      <c r="DBV147" s="34"/>
      <c r="DBW147" s="34"/>
      <c r="DBX147" s="34"/>
      <c r="DBY147" s="34"/>
      <c r="DBZ147" s="34"/>
      <c r="DCA147" s="34"/>
      <c r="DCB147" s="34"/>
      <c r="DCC147" s="34"/>
      <c r="DCD147" s="34"/>
      <c r="DCE147" s="34"/>
      <c r="DCF147" s="34"/>
      <c r="DCG147" s="34"/>
      <c r="DCH147" s="34"/>
      <c r="DCI147" s="34"/>
      <c r="DCJ147" s="34"/>
      <c r="DCK147" s="34"/>
      <c r="DCL147" s="34"/>
      <c r="DCM147" s="34"/>
      <c r="DCN147" s="34"/>
      <c r="DCO147" s="34"/>
      <c r="DCP147" s="34"/>
      <c r="DCQ147" s="34"/>
      <c r="DCR147" s="34"/>
      <c r="DCS147" s="34"/>
      <c r="DCT147" s="34"/>
      <c r="DCU147" s="34"/>
      <c r="DCV147" s="34"/>
      <c r="DCW147" s="34"/>
      <c r="DCX147" s="34"/>
      <c r="DCY147" s="34"/>
      <c r="DCZ147" s="34"/>
      <c r="DDA147" s="34"/>
      <c r="DDB147" s="34"/>
      <c r="DDC147" s="34"/>
      <c r="DDD147" s="34"/>
      <c r="DDE147" s="34"/>
      <c r="DDF147" s="34"/>
      <c r="DDG147" s="34"/>
      <c r="DDH147" s="34"/>
      <c r="DDI147" s="34"/>
      <c r="DDJ147" s="34"/>
      <c r="DDK147" s="34"/>
      <c r="DDL147" s="34"/>
      <c r="DDM147" s="34"/>
      <c r="DDN147" s="34"/>
      <c r="DDO147" s="34"/>
      <c r="DDP147" s="34"/>
      <c r="DDQ147" s="34"/>
      <c r="DDR147" s="34"/>
      <c r="DDS147" s="34"/>
      <c r="DDT147" s="34"/>
      <c r="DDU147" s="34"/>
      <c r="DDV147" s="34"/>
      <c r="DDW147" s="34"/>
      <c r="DDX147" s="34"/>
      <c r="DDY147" s="34"/>
      <c r="DDZ147" s="34"/>
      <c r="DEA147" s="34"/>
      <c r="DEB147" s="34"/>
      <c r="DEC147" s="34"/>
      <c r="DED147" s="34"/>
      <c r="DEE147" s="34"/>
      <c r="DEF147" s="34"/>
      <c r="DEG147" s="34"/>
      <c r="DEH147" s="34"/>
      <c r="DEI147" s="34"/>
      <c r="DEJ147" s="34"/>
      <c r="DEK147" s="34"/>
      <c r="DEL147" s="34"/>
      <c r="DEM147" s="34"/>
      <c r="DEN147" s="34"/>
      <c r="DEO147" s="34"/>
      <c r="DEP147" s="34"/>
      <c r="DEQ147" s="34"/>
      <c r="DER147" s="34"/>
      <c r="DES147" s="34"/>
      <c r="DET147" s="34"/>
      <c r="DEU147" s="34"/>
      <c r="DEV147" s="34"/>
      <c r="DEW147" s="34"/>
      <c r="DEX147" s="34"/>
      <c r="DEY147" s="34"/>
      <c r="DEZ147" s="34"/>
      <c r="DFA147" s="34"/>
      <c r="DFB147" s="34"/>
      <c r="DFC147" s="34"/>
      <c r="DFD147" s="34"/>
      <c r="DFE147" s="34"/>
      <c r="DFF147" s="34"/>
      <c r="DFG147" s="34"/>
      <c r="DFH147" s="34"/>
      <c r="DFI147" s="34"/>
      <c r="DFJ147" s="34"/>
      <c r="DFK147" s="34"/>
      <c r="DFL147" s="34"/>
      <c r="DFM147" s="34"/>
      <c r="DFN147" s="34"/>
      <c r="DFO147" s="34"/>
      <c r="DFP147" s="34"/>
      <c r="DFQ147" s="34"/>
      <c r="DFR147" s="34"/>
      <c r="DFS147" s="34"/>
      <c r="DFT147" s="34"/>
      <c r="DFU147" s="34"/>
      <c r="DFV147" s="34"/>
      <c r="DFW147" s="34"/>
      <c r="DFX147" s="34"/>
      <c r="DFY147" s="34"/>
      <c r="DFZ147" s="34"/>
      <c r="DGA147" s="34"/>
      <c r="DGB147" s="34"/>
      <c r="DGC147" s="34"/>
      <c r="DGD147" s="34"/>
      <c r="DGE147" s="34"/>
      <c r="DGF147" s="34"/>
      <c r="DGG147" s="34"/>
      <c r="DGH147" s="34"/>
      <c r="DGI147" s="34"/>
      <c r="DGJ147" s="34"/>
      <c r="DGK147" s="34"/>
      <c r="DGL147" s="34"/>
      <c r="DGM147" s="34"/>
      <c r="DGN147" s="34"/>
      <c r="DGO147" s="34"/>
      <c r="DGP147" s="34"/>
      <c r="DGQ147" s="34"/>
      <c r="DGR147" s="34"/>
      <c r="DGS147" s="34"/>
      <c r="DGT147" s="34"/>
      <c r="DGU147" s="34"/>
      <c r="DGV147" s="34"/>
      <c r="DGW147" s="34"/>
      <c r="DGX147" s="34"/>
      <c r="DGY147" s="34"/>
      <c r="DGZ147" s="34"/>
      <c r="DHA147" s="34"/>
      <c r="DHB147" s="34"/>
      <c r="DHC147" s="34"/>
      <c r="DHD147" s="34"/>
      <c r="DHE147" s="34"/>
      <c r="DHF147" s="34"/>
      <c r="DHG147" s="34"/>
      <c r="DHH147" s="34"/>
      <c r="DHI147" s="34"/>
      <c r="DHJ147" s="34"/>
      <c r="DHK147" s="34"/>
      <c r="DHL147" s="34"/>
      <c r="DHM147" s="34"/>
      <c r="DHN147" s="34"/>
      <c r="DHO147" s="34"/>
      <c r="DHP147" s="34"/>
      <c r="DHQ147" s="34"/>
      <c r="DHR147" s="34"/>
      <c r="DHS147" s="34"/>
      <c r="DHT147" s="34"/>
      <c r="DHU147" s="34"/>
      <c r="DHV147" s="34"/>
      <c r="DHW147" s="34"/>
      <c r="DHX147" s="34"/>
      <c r="DHY147" s="34"/>
      <c r="DHZ147" s="34"/>
      <c r="DIA147" s="34"/>
      <c r="DIB147" s="34"/>
      <c r="DIC147" s="34"/>
      <c r="DID147" s="34"/>
      <c r="DIE147" s="34"/>
      <c r="DIF147" s="34"/>
      <c r="DIG147" s="34"/>
      <c r="DIH147" s="34"/>
      <c r="DII147" s="34"/>
      <c r="DIJ147" s="34"/>
      <c r="DIK147" s="34"/>
      <c r="DIL147" s="34"/>
      <c r="DIM147" s="34"/>
      <c r="DIN147" s="34"/>
      <c r="DIO147" s="34"/>
      <c r="DIP147" s="34"/>
      <c r="DIQ147" s="34"/>
      <c r="DIR147" s="34"/>
      <c r="DIS147" s="34"/>
      <c r="DIT147" s="34"/>
      <c r="DIU147" s="34"/>
      <c r="DIV147" s="34"/>
      <c r="DIW147" s="34"/>
      <c r="DIX147" s="34"/>
      <c r="DIY147" s="34"/>
      <c r="DIZ147" s="34"/>
      <c r="DJA147" s="34"/>
      <c r="DJB147" s="34"/>
      <c r="DJC147" s="34"/>
      <c r="DJD147" s="34"/>
      <c r="DJE147" s="34"/>
      <c r="DJF147" s="34"/>
      <c r="DJG147" s="34"/>
      <c r="DJH147" s="34"/>
      <c r="DJI147" s="34"/>
      <c r="DJJ147" s="34"/>
      <c r="DJK147" s="34"/>
      <c r="DJL147" s="34"/>
      <c r="DJM147" s="34"/>
      <c r="DJN147" s="34"/>
      <c r="DJO147" s="34"/>
      <c r="DJP147" s="34"/>
      <c r="DJQ147" s="34"/>
      <c r="DJR147" s="34"/>
      <c r="DJS147" s="34"/>
      <c r="DJT147" s="34"/>
      <c r="DJU147" s="34"/>
      <c r="DJV147" s="34"/>
      <c r="DJW147" s="34"/>
      <c r="DJX147" s="34"/>
      <c r="DJY147" s="34"/>
      <c r="DJZ147" s="34"/>
      <c r="DKA147" s="34"/>
      <c r="DKB147" s="34"/>
      <c r="DKC147" s="34"/>
      <c r="DKD147" s="34"/>
      <c r="DKE147" s="34"/>
      <c r="DKF147" s="34"/>
      <c r="DKG147" s="34"/>
      <c r="DKH147" s="34"/>
      <c r="DKI147" s="34"/>
      <c r="DKJ147" s="34"/>
      <c r="DKK147" s="34"/>
      <c r="DKL147" s="34"/>
      <c r="DKM147" s="34"/>
      <c r="DKN147" s="34"/>
      <c r="DKO147" s="34"/>
      <c r="DKP147" s="34"/>
      <c r="DKQ147" s="34"/>
      <c r="DKR147" s="34"/>
      <c r="DKS147" s="34"/>
      <c r="DKT147" s="34"/>
      <c r="DKU147" s="34"/>
      <c r="DKV147" s="34"/>
      <c r="DKW147" s="34"/>
      <c r="DKX147" s="34"/>
      <c r="DKY147" s="34"/>
      <c r="DKZ147" s="34"/>
      <c r="DLA147" s="34"/>
      <c r="DLB147" s="34"/>
      <c r="DLC147" s="34"/>
      <c r="DLD147" s="34"/>
      <c r="DLE147" s="34"/>
      <c r="DLF147" s="34"/>
      <c r="DLG147" s="34"/>
      <c r="DLH147" s="34"/>
      <c r="DLI147" s="34"/>
      <c r="DLJ147" s="34"/>
      <c r="DLK147" s="34"/>
      <c r="DLL147" s="34"/>
      <c r="DLM147" s="34"/>
      <c r="DLN147" s="34"/>
      <c r="DLO147" s="34"/>
      <c r="DLP147" s="34"/>
      <c r="DLQ147" s="34"/>
      <c r="DLR147" s="34"/>
      <c r="DLS147" s="34"/>
      <c r="DLT147" s="34"/>
      <c r="DLU147" s="34"/>
      <c r="DLV147" s="34"/>
      <c r="DLW147" s="34"/>
      <c r="DLX147" s="34"/>
      <c r="DLY147" s="34"/>
      <c r="DLZ147" s="34"/>
      <c r="DMA147" s="34"/>
      <c r="DMB147" s="34"/>
      <c r="DMC147" s="34"/>
      <c r="DMD147" s="34"/>
      <c r="DME147" s="34"/>
      <c r="DMF147" s="34"/>
      <c r="DMG147" s="34"/>
      <c r="DMH147" s="34"/>
      <c r="DMI147" s="34"/>
      <c r="DMJ147" s="34"/>
      <c r="DMK147" s="34"/>
      <c r="DML147" s="34"/>
      <c r="DMM147" s="34"/>
      <c r="DMN147" s="34"/>
      <c r="DMO147" s="34"/>
      <c r="DMP147" s="34"/>
      <c r="DMQ147" s="34"/>
      <c r="DMR147" s="34"/>
      <c r="DMS147" s="34"/>
      <c r="DMT147" s="34"/>
      <c r="DMU147" s="34"/>
      <c r="DMV147" s="34"/>
      <c r="DMW147" s="34"/>
      <c r="DMX147" s="34"/>
      <c r="DMY147" s="34"/>
      <c r="DMZ147" s="34"/>
      <c r="DNA147" s="34"/>
      <c r="DNB147" s="34"/>
      <c r="DNC147" s="34"/>
      <c r="DND147" s="34"/>
      <c r="DNE147" s="34"/>
      <c r="DNF147" s="34"/>
      <c r="DNG147" s="34"/>
      <c r="DNH147" s="34"/>
      <c r="DNI147" s="34"/>
      <c r="DNJ147" s="34"/>
      <c r="DNK147" s="34"/>
      <c r="DNL147" s="34"/>
      <c r="DNM147" s="34"/>
      <c r="DNN147" s="34"/>
      <c r="DNO147" s="34"/>
      <c r="DNP147" s="34"/>
      <c r="DNQ147" s="34"/>
      <c r="DNR147" s="34"/>
      <c r="DNS147" s="34"/>
      <c r="DNT147" s="34"/>
      <c r="DNU147" s="34"/>
      <c r="DNV147" s="34"/>
      <c r="DNW147" s="34"/>
      <c r="DNX147" s="34"/>
      <c r="DNY147" s="34"/>
      <c r="DNZ147" s="34"/>
      <c r="DOA147" s="34"/>
      <c r="DOB147" s="34"/>
      <c r="DOC147" s="34"/>
      <c r="DOD147" s="34"/>
      <c r="DOE147" s="34"/>
      <c r="DOF147" s="34"/>
      <c r="DOG147" s="34"/>
      <c r="DOH147" s="34"/>
      <c r="DOI147" s="34"/>
      <c r="DOJ147" s="34"/>
      <c r="DOK147" s="34"/>
      <c r="DOL147" s="34"/>
      <c r="DOM147" s="34"/>
      <c r="DON147" s="34"/>
      <c r="DOO147" s="34"/>
      <c r="DOP147" s="34"/>
      <c r="DOQ147" s="34"/>
      <c r="DOR147" s="34"/>
      <c r="DOS147" s="34"/>
      <c r="DOT147" s="34"/>
      <c r="DOU147" s="34"/>
      <c r="DOV147" s="34"/>
      <c r="DOW147" s="34"/>
      <c r="DOX147" s="34"/>
      <c r="DOY147" s="34"/>
      <c r="DOZ147" s="34"/>
      <c r="DPA147" s="34"/>
      <c r="DPB147" s="34"/>
      <c r="DPC147" s="34"/>
      <c r="DPD147" s="34"/>
      <c r="DPE147" s="34"/>
      <c r="DPF147" s="34"/>
      <c r="DPG147" s="34"/>
      <c r="DPH147" s="34"/>
      <c r="DPI147" s="34"/>
      <c r="DPJ147" s="34"/>
      <c r="DPK147" s="34"/>
      <c r="DPL147" s="34"/>
      <c r="DPM147" s="34"/>
      <c r="DPN147" s="34"/>
      <c r="DPO147" s="34"/>
      <c r="DPP147" s="34"/>
      <c r="DPQ147" s="34"/>
      <c r="DPR147" s="34"/>
      <c r="DPS147" s="34"/>
      <c r="DPT147" s="34"/>
      <c r="DPU147" s="34"/>
      <c r="DPV147" s="34"/>
      <c r="DPW147" s="34"/>
      <c r="DPX147" s="34"/>
      <c r="DPY147" s="34"/>
      <c r="DPZ147" s="34"/>
      <c r="DQA147" s="34"/>
      <c r="DQB147" s="34"/>
      <c r="DQC147" s="34"/>
      <c r="DQD147" s="34"/>
      <c r="DQE147" s="34"/>
      <c r="DQF147" s="34"/>
      <c r="DQG147" s="34"/>
      <c r="DQH147" s="34"/>
      <c r="DQI147" s="34"/>
      <c r="DQJ147" s="34"/>
      <c r="DQK147" s="34"/>
      <c r="DQL147" s="34"/>
      <c r="DQM147" s="34"/>
      <c r="DQN147" s="34"/>
      <c r="DQO147" s="34"/>
      <c r="DQP147" s="34"/>
      <c r="DQQ147" s="34"/>
      <c r="DQR147" s="34"/>
      <c r="DQS147" s="34"/>
      <c r="DQT147" s="34"/>
      <c r="DQU147" s="34"/>
      <c r="DQV147" s="34"/>
      <c r="DQW147" s="34"/>
      <c r="DQX147" s="34"/>
      <c r="DQY147" s="34"/>
      <c r="DQZ147" s="34"/>
      <c r="DRA147" s="34"/>
      <c r="DRB147" s="34"/>
      <c r="DRC147" s="34"/>
      <c r="DRD147" s="34"/>
      <c r="DRE147" s="34"/>
      <c r="DRF147" s="34"/>
      <c r="DRG147" s="34"/>
      <c r="DRH147" s="34"/>
      <c r="DRI147" s="34"/>
      <c r="DRJ147" s="34"/>
      <c r="DRK147" s="34"/>
      <c r="DRL147" s="34"/>
      <c r="DRM147" s="34"/>
      <c r="DRN147" s="34"/>
      <c r="DRO147" s="34"/>
      <c r="DRP147" s="34"/>
      <c r="DRQ147" s="34"/>
      <c r="DRR147" s="34"/>
      <c r="DRS147" s="34"/>
      <c r="DRT147" s="34"/>
      <c r="DRU147" s="34"/>
      <c r="DRV147" s="34"/>
      <c r="DRW147" s="34"/>
      <c r="DRX147" s="34"/>
      <c r="DRY147" s="34"/>
      <c r="DRZ147" s="34"/>
      <c r="DSA147" s="34"/>
      <c r="DSB147" s="34"/>
      <c r="DSC147" s="34"/>
      <c r="DSD147" s="34"/>
      <c r="DSE147" s="34"/>
      <c r="DSF147" s="34"/>
      <c r="DSG147" s="34"/>
      <c r="DSH147" s="34"/>
      <c r="DSI147" s="34"/>
      <c r="DSJ147" s="34"/>
      <c r="DSK147" s="34"/>
      <c r="DSL147" s="34"/>
      <c r="DSM147" s="34"/>
      <c r="DSN147" s="34"/>
      <c r="DSO147" s="34"/>
      <c r="DSP147" s="34"/>
      <c r="DSQ147" s="34"/>
      <c r="DSR147" s="34"/>
      <c r="DSS147" s="34"/>
      <c r="DST147" s="34"/>
      <c r="DSU147" s="34"/>
      <c r="DSV147" s="34"/>
      <c r="DSW147" s="34"/>
      <c r="DSX147" s="34"/>
      <c r="DSY147" s="34"/>
      <c r="DSZ147" s="34"/>
      <c r="DTA147" s="34"/>
      <c r="DTB147" s="34"/>
      <c r="DTC147" s="34"/>
      <c r="DTD147" s="34"/>
      <c r="DTE147" s="34"/>
      <c r="DTF147" s="34"/>
      <c r="DTG147" s="34"/>
      <c r="DTH147" s="34"/>
      <c r="DTI147" s="34"/>
      <c r="DTJ147" s="34"/>
      <c r="DTK147" s="34"/>
      <c r="DTL147" s="34"/>
      <c r="DTM147" s="34"/>
      <c r="DTN147" s="34"/>
      <c r="DTO147" s="34"/>
      <c r="DTP147" s="34"/>
      <c r="DTQ147" s="34"/>
      <c r="DTR147" s="34"/>
      <c r="DTS147" s="34"/>
      <c r="DTT147" s="34"/>
      <c r="DTU147" s="34"/>
      <c r="DTV147" s="34"/>
      <c r="DTW147" s="34"/>
      <c r="DTX147" s="34"/>
      <c r="DTY147" s="34"/>
      <c r="DTZ147" s="34"/>
      <c r="DUA147" s="34"/>
      <c r="DUB147" s="34"/>
      <c r="DUC147" s="34"/>
      <c r="DUD147" s="34"/>
      <c r="DUE147" s="34"/>
      <c r="DUF147" s="34"/>
      <c r="DUG147" s="34"/>
      <c r="DUH147" s="34"/>
      <c r="DUI147" s="34"/>
      <c r="DUJ147" s="34"/>
      <c r="DUK147" s="34"/>
      <c r="DUL147" s="34"/>
      <c r="DUM147" s="34"/>
      <c r="DUN147" s="34"/>
      <c r="DUO147" s="34"/>
      <c r="DUP147" s="34"/>
      <c r="DUQ147" s="34"/>
      <c r="DUR147" s="34"/>
      <c r="DUS147" s="34"/>
      <c r="DUT147" s="34"/>
      <c r="DUU147" s="34"/>
      <c r="DUV147" s="34"/>
      <c r="DUW147" s="34"/>
      <c r="DUX147" s="34"/>
      <c r="DUY147" s="34"/>
      <c r="DUZ147" s="34"/>
      <c r="DVA147" s="34"/>
      <c r="DVB147" s="34"/>
      <c r="DVC147" s="34"/>
      <c r="DVD147" s="34"/>
      <c r="DVE147" s="34"/>
      <c r="DVF147" s="34"/>
      <c r="DVG147" s="34"/>
      <c r="DVH147" s="34"/>
      <c r="DVI147" s="34"/>
      <c r="DVJ147" s="34"/>
      <c r="DVK147" s="34"/>
      <c r="DVL147" s="34"/>
      <c r="DVM147" s="34"/>
      <c r="DVN147" s="34"/>
      <c r="DVO147" s="34"/>
      <c r="DVP147" s="34"/>
      <c r="DVQ147" s="34"/>
      <c r="DVR147" s="34"/>
      <c r="DVS147" s="34"/>
      <c r="DVT147" s="34"/>
      <c r="DVU147" s="34"/>
      <c r="DVV147" s="34"/>
      <c r="DVW147" s="34"/>
      <c r="DVX147" s="34"/>
      <c r="DVY147" s="34"/>
      <c r="DVZ147" s="34"/>
      <c r="DWA147" s="34"/>
      <c r="DWB147" s="34"/>
      <c r="DWC147" s="34"/>
      <c r="DWD147" s="34"/>
      <c r="DWE147" s="34"/>
      <c r="DWF147" s="34"/>
      <c r="DWG147" s="34"/>
      <c r="DWH147" s="34"/>
      <c r="DWI147" s="34"/>
      <c r="DWJ147" s="34"/>
      <c r="DWK147" s="34"/>
      <c r="DWL147" s="34"/>
      <c r="DWM147" s="34"/>
      <c r="DWN147" s="34"/>
      <c r="DWO147" s="34"/>
      <c r="DWP147" s="34"/>
      <c r="DWQ147" s="34"/>
      <c r="DWR147" s="34"/>
      <c r="DWS147" s="34"/>
      <c r="DWT147" s="34"/>
      <c r="DWU147" s="34"/>
      <c r="DWV147" s="34"/>
      <c r="DWW147" s="34"/>
      <c r="DWX147" s="34"/>
      <c r="DWY147" s="34"/>
      <c r="DWZ147" s="34"/>
      <c r="DXA147" s="34"/>
      <c r="DXB147" s="34"/>
      <c r="DXC147" s="34"/>
      <c r="DXD147" s="34"/>
      <c r="DXE147" s="34"/>
      <c r="DXF147" s="34"/>
      <c r="DXG147" s="34"/>
      <c r="DXH147" s="34"/>
      <c r="DXI147" s="34"/>
      <c r="DXJ147" s="34"/>
      <c r="DXK147" s="34"/>
      <c r="DXL147" s="34"/>
      <c r="DXM147" s="34"/>
      <c r="DXN147" s="34"/>
      <c r="DXO147" s="34"/>
      <c r="DXP147" s="34"/>
      <c r="DXQ147" s="34"/>
      <c r="DXR147" s="34"/>
      <c r="DXS147" s="34"/>
      <c r="DXT147" s="34"/>
      <c r="DXU147" s="34"/>
      <c r="DXV147" s="34"/>
      <c r="DXW147" s="34"/>
      <c r="DXX147" s="34"/>
      <c r="DXY147" s="34"/>
      <c r="DXZ147" s="34"/>
      <c r="DYA147" s="34"/>
      <c r="DYB147" s="34"/>
      <c r="DYC147" s="34"/>
      <c r="DYD147" s="34"/>
      <c r="DYE147" s="34"/>
      <c r="DYF147" s="34"/>
      <c r="DYG147" s="34"/>
      <c r="DYH147" s="34"/>
      <c r="DYI147" s="34"/>
      <c r="DYJ147" s="34"/>
      <c r="DYK147" s="34"/>
      <c r="DYL147" s="34"/>
      <c r="DYM147" s="34"/>
      <c r="DYN147" s="34"/>
      <c r="DYO147" s="34"/>
      <c r="DYP147" s="34"/>
      <c r="DYQ147" s="34"/>
      <c r="DYR147" s="34"/>
      <c r="DYS147" s="34"/>
      <c r="DYT147" s="34"/>
      <c r="DYU147" s="34"/>
      <c r="DYV147" s="34"/>
      <c r="DYW147" s="34"/>
      <c r="DYX147" s="34"/>
      <c r="DYY147" s="34"/>
      <c r="DYZ147" s="34"/>
      <c r="DZA147" s="34"/>
      <c r="DZB147" s="34"/>
      <c r="DZC147" s="34"/>
      <c r="DZD147" s="34"/>
      <c r="DZE147" s="34"/>
      <c r="DZF147" s="34"/>
      <c r="DZG147" s="34"/>
      <c r="DZH147" s="34"/>
      <c r="DZI147" s="34"/>
      <c r="DZJ147" s="34"/>
      <c r="DZK147" s="34"/>
      <c r="DZL147" s="34"/>
      <c r="DZM147" s="34"/>
      <c r="DZN147" s="34"/>
      <c r="DZO147" s="34"/>
      <c r="DZP147" s="34"/>
      <c r="DZQ147" s="34"/>
      <c r="DZR147" s="34"/>
      <c r="DZS147" s="34"/>
      <c r="DZT147" s="34"/>
      <c r="DZU147" s="34"/>
      <c r="DZV147" s="34"/>
      <c r="DZW147" s="34"/>
      <c r="DZX147" s="34"/>
      <c r="DZY147" s="34"/>
      <c r="DZZ147" s="34"/>
      <c r="EAA147" s="34"/>
      <c r="EAB147" s="34"/>
      <c r="EAC147" s="34"/>
      <c r="EAD147" s="34"/>
      <c r="EAE147" s="34"/>
      <c r="EAF147" s="34"/>
      <c r="EAG147" s="34"/>
      <c r="EAH147" s="34"/>
      <c r="EAI147" s="34"/>
      <c r="EAJ147" s="34"/>
      <c r="EAK147" s="34"/>
      <c r="EAL147" s="34"/>
      <c r="EAM147" s="34"/>
      <c r="EAN147" s="34"/>
      <c r="EAO147" s="34"/>
      <c r="EAP147" s="34"/>
      <c r="EAQ147" s="34"/>
      <c r="EAR147" s="34"/>
      <c r="EAS147" s="34"/>
      <c r="EAT147" s="34"/>
      <c r="EAU147" s="34"/>
      <c r="EAV147" s="34"/>
      <c r="EAW147" s="34"/>
      <c r="EAX147" s="34"/>
      <c r="EAY147" s="34"/>
      <c r="EAZ147" s="34"/>
      <c r="EBA147" s="34"/>
      <c r="EBB147" s="34"/>
      <c r="EBC147" s="34"/>
      <c r="EBD147" s="34"/>
      <c r="EBE147" s="34"/>
      <c r="EBF147" s="34"/>
      <c r="EBG147" s="34"/>
      <c r="EBH147" s="34"/>
      <c r="EBI147" s="34"/>
      <c r="EBJ147" s="34"/>
      <c r="EBK147" s="34"/>
      <c r="EBL147" s="34"/>
      <c r="EBM147" s="34"/>
      <c r="EBN147" s="34"/>
      <c r="EBO147" s="34"/>
      <c r="EBP147" s="34"/>
      <c r="EBQ147" s="34"/>
      <c r="EBR147" s="34"/>
      <c r="EBS147" s="34"/>
      <c r="EBT147" s="34"/>
      <c r="EBU147" s="34"/>
      <c r="EBV147" s="34"/>
      <c r="EBW147" s="34"/>
      <c r="EBX147" s="34"/>
      <c r="EBY147" s="34"/>
      <c r="EBZ147" s="34"/>
      <c r="ECA147" s="34"/>
      <c r="ECB147" s="34"/>
      <c r="ECC147" s="34"/>
      <c r="ECD147" s="34"/>
      <c r="ECE147" s="34"/>
      <c r="ECF147" s="34"/>
      <c r="ECG147" s="34"/>
      <c r="ECH147" s="34"/>
      <c r="ECI147" s="34"/>
      <c r="ECJ147" s="34"/>
      <c r="ECK147" s="34"/>
      <c r="ECL147" s="34"/>
      <c r="ECM147" s="34"/>
      <c r="ECN147" s="34"/>
      <c r="ECO147" s="34"/>
      <c r="ECP147" s="34"/>
      <c r="ECQ147" s="34"/>
      <c r="ECR147" s="34"/>
      <c r="ECS147" s="34"/>
      <c r="ECT147" s="34"/>
      <c r="ECU147" s="34"/>
      <c r="ECV147" s="34"/>
      <c r="ECW147" s="34"/>
      <c r="ECX147" s="34"/>
      <c r="ECY147" s="34"/>
      <c r="ECZ147" s="34"/>
      <c r="EDA147" s="34"/>
      <c r="EDB147" s="34"/>
      <c r="EDC147" s="34"/>
      <c r="EDD147" s="34"/>
      <c r="EDE147" s="34"/>
      <c r="EDF147" s="34"/>
      <c r="EDG147" s="34"/>
      <c r="EDH147" s="34"/>
      <c r="EDI147" s="34"/>
      <c r="EDJ147" s="34"/>
      <c r="EDK147" s="34"/>
      <c r="EDL147" s="34"/>
      <c r="EDM147" s="34"/>
      <c r="EDN147" s="34"/>
      <c r="EDO147" s="34"/>
      <c r="EDP147" s="34"/>
      <c r="EDQ147" s="34"/>
      <c r="EDR147" s="34"/>
      <c r="EDS147" s="34"/>
      <c r="EDT147" s="34"/>
      <c r="EDU147" s="34"/>
      <c r="EDV147" s="34"/>
      <c r="EDW147" s="34"/>
      <c r="EDX147" s="34"/>
      <c r="EDY147" s="34"/>
      <c r="EDZ147" s="34"/>
      <c r="EEA147" s="34"/>
      <c r="EEB147" s="34"/>
      <c r="EEC147" s="34"/>
      <c r="EED147" s="34"/>
      <c r="EEE147" s="34"/>
      <c r="EEF147" s="34"/>
      <c r="EEG147" s="34"/>
      <c r="EEH147" s="34"/>
      <c r="EEI147" s="34"/>
      <c r="EEJ147" s="34"/>
      <c r="EEK147" s="34"/>
      <c r="EEL147" s="34"/>
      <c r="EEM147" s="34"/>
      <c r="EEN147" s="34"/>
      <c r="EEO147" s="34"/>
      <c r="EEP147" s="34"/>
      <c r="EEQ147" s="34"/>
      <c r="EER147" s="34"/>
      <c r="EES147" s="34"/>
      <c r="EET147" s="34"/>
      <c r="EEU147" s="34"/>
      <c r="EEV147" s="34"/>
      <c r="EEW147" s="34"/>
      <c r="EEX147" s="34"/>
      <c r="EEY147" s="34"/>
      <c r="EEZ147" s="34"/>
      <c r="EFA147" s="34"/>
      <c r="EFB147" s="34"/>
      <c r="EFC147" s="34"/>
      <c r="EFD147" s="34"/>
      <c r="EFE147" s="34"/>
      <c r="EFF147" s="34"/>
      <c r="EFG147" s="34"/>
      <c r="EFH147" s="34"/>
      <c r="EFI147" s="34"/>
      <c r="EFJ147" s="34"/>
      <c r="EFK147" s="34"/>
      <c r="EFL147" s="34"/>
      <c r="EFM147" s="34"/>
      <c r="EFN147" s="34"/>
      <c r="EFO147" s="34"/>
      <c r="EFP147" s="34"/>
      <c r="EFQ147" s="34"/>
      <c r="EFR147" s="34"/>
      <c r="EFS147" s="34"/>
      <c r="EFT147" s="34"/>
      <c r="EFU147" s="34"/>
      <c r="EFV147" s="34"/>
      <c r="EFW147" s="34"/>
      <c r="EFX147" s="34"/>
      <c r="EFY147" s="34"/>
      <c r="EFZ147" s="34"/>
      <c r="EGA147" s="34"/>
      <c r="EGB147" s="34"/>
      <c r="EGC147" s="34"/>
      <c r="EGD147" s="34"/>
      <c r="EGE147" s="34"/>
      <c r="EGF147" s="34"/>
      <c r="EGG147" s="34"/>
      <c r="EGH147" s="34"/>
      <c r="EGI147" s="34"/>
      <c r="EGJ147" s="34"/>
      <c r="EGK147" s="34"/>
      <c r="EGL147" s="34"/>
      <c r="EGM147" s="34"/>
      <c r="EGN147" s="34"/>
      <c r="EGO147" s="34"/>
      <c r="EGP147" s="34"/>
      <c r="EGQ147" s="34"/>
      <c r="EGR147" s="34"/>
      <c r="EGS147" s="34"/>
      <c r="EGT147" s="34"/>
      <c r="EGU147" s="34"/>
      <c r="EGV147" s="34"/>
      <c r="EGW147" s="34"/>
      <c r="EGX147" s="34"/>
      <c r="EGY147" s="34"/>
      <c r="EGZ147" s="34"/>
      <c r="EHA147" s="34"/>
      <c r="EHB147" s="34"/>
      <c r="EHC147" s="34"/>
      <c r="EHD147" s="34"/>
      <c r="EHE147" s="34"/>
      <c r="EHF147" s="34"/>
      <c r="EHG147" s="34"/>
      <c r="EHH147" s="34"/>
      <c r="EHI147" s="34"/>
      <c r="EHJ147" s="34"/>
      <c r="EHK147" s="34"/>
      <c r="EHL147" s="34"/>
      <c r="EHM147" s="34"/>
      <c r="EHN147" s="34"/>
      <c r="EHO147" s="34"/>
      <c r="EHP147" s="34"/>
      <c r="EHQ147" s="34"/>
      <c r="EHR147" s="34"/>
      <c r="EHS147" s="34"/>
      <c r="EHT147" s="34"/>
      <c r="EHU147" s="34"/>
      <c r="EHV147" s="34"/>
      <c r="EHW147" s="34"/>
      <c r="EHX147" s="34"/>
      <c r="EHY147" s="34"/>
      <c r="EHZ147" s="34"/>
      <c r="EIA147" s="34"/>
      <c r="EIB147" s="34"/>
      <c r="EIC147" s="34"/>
      <c r="EID147" s="34"/>
      <c r="EIE147" s="34"/>
      <c r="EIF147" s="34"/>
      <c r="EIG147" s="34"/>
      <c r="EIH147" s="34"/>
      <c r="EII147" s="34"/>
      <c r="EIJ147" s="34"/>
      <c r="EIK147" s="34"/>
      <c r="EIL147" s="34"/>
      <c r="EIM147" s="34"/>
      <c r="EIN147" s="34"/>
      <c r="EIO147" s="34"/>
      <c r="EIP147" s="34"/>
      <c r="EIQ147" s="34"/>
      <c r="EIR147" s="34"/>
      <c r="EIS147" s="34"/>
      <c r="EIT147" s="34"/>
      <c r="EIU147" s="34"/>
      <c r="EIV147" s="34"/>
      <c r="EIW147" s="34"/>
      <c r="EIX147" s="34"/>
      <c r="EIY147" s="34"/>
      <c r="EIZ147" s="34"/>
      <c r="EJA147" s="34"/>
      <c r="EJB147" s="34"/>
      <c r="EJC147" s="34"/>
      <c r="EJD147" s="34"/>
      <c r="EJE147" s="34"/>
      <c r="EJF147" s="34"/>
      <c r="EJG147" s="34"/>
      <c r="EJH147" s="34"/>
      <c r="EJI147" s="34"/>
      <c r="EJJ147" s="34"/>
      <c r="EJK147" s="34"/>
      <c r="EJL147" s="34"/>
      <c r="EJM147" s="34"/>
      <c r="EJN147" s="34"/>
      <c r="EJO147" s="34"/>
      <c r="EJP147" s="34"/>
      <c r="EJQ147" s="34"/>
      <c r="EJR147" s="34"/>
      <c r="EJS147" s="34"/>
      <c r="EJT147" s="34"/>
      <c r="EJU147" s="34"/>
      <c r="EJV147" s="34"/>
      <c r="EJW147" s="34"/>
      <c r="EJX147" s="34"/>
      <c r="EJY147" s="34"/>
      <c r="EJZ147" s="34"/>
      <c r="EKA147" s="34"/>
      <c r="EKB147" s="34"/>
      <c r="EKC147" s="34"/>
      <c r="EKD147" s="34"/>
      <c r="EKE147" s="34"/>
      <c r="EKF147" s="34"/>
      <c r="EKG147" s="34"/>
      <c r="EKH147" s="34"/>
      <c r="EKI147" s="34"/>
      <c r="EKJ147" s="34"/>
      <c r="EKK147" s="34"/>
      <c r="EKL147" s="34"/>
      <c r="EKM147" s="34"/>
      <c r="EKN147" s="34"/>
      <c r="EKO147" s="34"/>
      <c r="EKP147" s="34"/>
      <c r="EKQ147" s="34"/>
      <c r="EKR147" s="34"/>
      <c r="EKS147" s="34"/>
      <c r="EKT147" s="34"/>
      <c r="EKU147" s="34"/>
      <c r="EKV147" s="34"/>
      <c r="EKW147" s="34"/>
      <c r="EKX147" s="34"/>
      <c r="EKY147" s="34"/>
      <c r="EKZ147" s="34"/>
      <c r="ELA147" s="34"/>
      <c r="ELB147" s="34"/>
      <c r="ELC147" s="34"/>
      <c r="ELD147" s="34"/>
      <c r="ELE147" s="34"/>
      <c r="ELF147" s="34"/>
      <c r="ELG147" s="34"/>
      <c r="ELH147" s="34"/>
      <c r="ELI147" s="34"/>
      <c r="ELJ147" s="34"/>
      <c r="ELK147" s="34"/>
      <c r="ELL147" s="34"/>
      <c r="ELM147" s="34"/>
      <c r="ELN147" s="34"/>
      <c r="ELO147" s="34"/>
      <c r="ELP147" s="34"/>
      <c r="ELQ147" s="34"/>
      <c r="ELR147" s="34"/>
      <c r="ELS147" s="34"/>
      <c r="ELT147" s="34"/>
      <c r="ELU147" s="34"/>
      <c r="ELV147" s="34"/>
      <c r="ELW147" s="34"/>
      <c r="ELX147" s="34"/>
      <c r="ELY147" s="34"/>
      <c r="ELZ147" s="34"/>
      <c r="EMA147" s="34"/>
      <c r="EMB147" s="34"/>
      <c r="EMC147" s="34"/>
      <c r="EMD147" s="34"/>
      <c r="EME147" s="34"/>
      <c r="EMF147" s="34"/>
      <c r="EMG147" s="34"/>
      <c r="EMH147" s="34"/>
      <c r="EMI147" s="34"/>
      <c r="EMJ147" s="34"/>
      <c r="EMK147" s="34"/>
      <c r="EML147" s="34"/>
      <c r="EMM147" s="34"/>
      <c r="EMN147" s="34"/>
      <c r="EMO147" s="34"/>
      <c r="EMP147" s="34"/>
      <c r="EMQ147" s="34"/>
      <c r="EMR147" s="34"/>
      <c r="EMS147" s="34"/>
      <c r="EMT147" s="34"/>
      <c r="EMU147" s="34"/>
      <c r="EMV147" s="34"/>
      <c r="EMW147" s="34"/>
      <c r="EMX147" s="34"/>
      <c r="EMY147" s="34"/>
      <c r="EMZ147" s="34"/>
      <c r="ENA147" s="34"/>
      <c r="ENB147" s="34"/>
      <c r="ENC147" s="34"/>
      <c r="END147" s="34"/>
      <c r="ENE147" s="34"/>
      <c r="ENF147" s="34"/>
      <c r="ENG147" s="34"/>
      <c r="ENH147" s="34"/>
      <c r="ENI147" s="34"/>
      <c r="ENJ147" s="34"/>
      <c r="ENK147" s="34"/>
      <c r="ENL147" s="34"/>
      <c r="ENM147" s="34"/>
      <c r="ENN147" s="34"/>
      <c r="ENO147" s="34"/>
      <c r="ENP147" s="34"/>
      <c r="ENQ147" s="34"/>
      <c r="ENR147" s="34"/>
      <c r="ENS147" s="34"/>
      <c r="ENT147" s="34"/>
      <c r="ENU147" s="34"/>
      <c r="ENV147" s="34"/>
      <c r="ENW147" s="34"/>
      <c r="ENX147" s="34"/>
      <c r="ENY147" s="34"/>
      <c r="ENZ147" s="34"/>
      <c r="EOA147" s="34"/>
      <c r="EOB147" s="34"/>
      <c r="EOC147" s="34"/>
      <c r="EOD147" s="34"/>
      <c r="EOE147" s="34"/>
      <c r="EOF147" s="34"/>
      <c r="EOG147" s="34"/>
      <c r="EOH147" s="34"/>
      <c r="EOI147" s="34"/>
      <c r="EOJ147" s="34"/>
      <c r="EOK147" s="34"/>
      <c r="EOL147" s="34"/>
      <c r="EOM147" s="34"/>
      <c r="EON147" s="34"/>
      <c r="EOO147" s="34"/>
      <c r="EOP147" s="34"/>
      <c r="EOQ147" s="34"/>
      <c r="EOR147" s="34"/>
      <c r="EOS147" s="34"/>
      <c r="EOT147" s="34"/>
      <c r="EOU147" s="34"/>
      <c r="EOV147" s="34"/>
      <c r="EOW147" s="34"/>
      <c r="EOX147" s="34"/>
      <c r="EOY147" s="34"/>
      <c r="EOZ147" s="34"/>
      <c r="EPA147" s="34"/>
      <c r="EPB147" s="34"/>
      <c r="EPC147" s="34"/>
      <c r="EPD147" s="34"/>
      <c r="EPE147" s="34"/>
      <c r="EPF147" s="34"/>
      <c r="EPG147" s="34"/>
      <c r="EPH147" s="34"/>
      <c r="EPI147" s="34"/>
      <c r="EPJ147" s="34"/>
      <c r="EPK147" s="34"/>
      <c r="EPL147" s="34"/>
      <c r="EPM147" s="34"/>
      <c r="EPN147" s="34"/>
      <c r="EPO147" s="34"/>
      <c r="EPP147" s="34"/>
      <c r="EPQ147" s="34"/>
      <c r="EPR147" s="34"/>
      <c r="EPS147" s="34"/>
      <c r="EPT147" s="34"/>
      <c r="EPU147" s="34"/>
      <c r="EPV147" s="34"/>
      <c r="EPW147" s="34"/>
      <c r="EPX147" s="34"/>
      <c r="EPY147" s="34"/>
      <c r="EPZ147" s="34"/>
      <c r="EQA147" s="34"/>
      <c r="EQB147" s="34"/>
      <c r="EQC147" s="34"/>
      <c r="EQD147" s="34"/>
      <c r="EQE147" s="34"/>
      <c r="EQF147" s="34"/>
      <c r="EQG147" s="34"/>
      <c r="EQH147" s="34"/>
      <c r="EQI147" s="34"/>
      <c r="EQJ147" s="34"/>
      <c r="EQK147" s="34"/>
      <c r="EQL147" s="34"/>
      <c r="EQM147" s="34"/>
      <c r="EQN147" s="34"/>
      <c r="EQO147" s="34"/>
      <c r="EQP147" s="34"/>
      <c r="EQQ147" s="34"/>
      <c r="EQR147" s="34"/>
      <c r="EQS147" s="34"/>
      <c r="EQT147" s="34"/>
      <c r="EQU147" s="34"/>
      <c r="EQV147" s="34"/>
      <c r="EQW147" s="34"/>
      <c r="EQX147" s="34"/>
      <c r="EQY147" s="34"/>
      <c r="EQZ147" s="34"/>
      <c r="ERA147" s="34"/>
      <c r="ERB147" s="34"/>
      <c r="ERC147" s="34"/>
      <c r="ERD147" s="34"/>
      <c r="ERE147" s="34"/>
      <c r="ERF147" s="34"/>
      <c r="ERG147" s="34"/>
      <c r="ERH147" s="34"/>
      <c r="ERI147" s="34"/>
      <c r="ERJ147" s="34"/>
      <c r="ERK147" s="34"/>
      <c r="ERL147" s="34"/>
      <c r="ERM147" s="34"/>
      <c r="ERN147" s="34"/>
      <c r="ERO147" s="34"/>
      <c r="ERP147" s="34"/>
      <c r="ERQ147" s="34"/>
      <c r="ERR147" s="34"/>
      <c r="ERS147" s="34"/>
      <c r="ERT147" s="34"/>
      <c r="ERU147" s="34"/>
      <c r="ERV147" s="34"/>
      <c r="ERW147" s="34"/>
      <c r="ERX147" s="34"/>
      <c r="ERY147" s="34"/>
      <c r="ERZ147" s="34"/>
      <c r="ESA147" s="34"/>
      <c r="ESB147" s="34"/>
      <c r="ESC147" s="34"/>
      <c r="ESD147" s="34"/>
      <c r="ESE147" s="34"/>
      <c r="ESF147" s="34"/>
      <c r="ESG147" s="34"/>
      <c r="ESH147" s="34"/>
      <c r="ESI147" s="34"/>
      <c r="ESJ147" s="34"/>
      <c r="ESK147" s="34"/>
      <c r="ESL147" s="34"/>
      <c r="ESM147" s="34"/>
      <c r="ESN147" s="34"/>
      <c r="ESO147" s="34"/>
      <c r="ESP147" s="34"/>
      <c r="ESQ147" s="34"/>
      <c r="ESR147" s="34"/>
      <c r="ESS147" s="34"/>
      <c r="EST147" s="34"/>
      <c r="ESU147" s="34"/>
      <c r="ESV147" s="34"/>
      <c r="ESW147" s="34"/>
      <c r="ESX147" s="34"/>
      <c r="ESY147" s="34"/>
      <c r="ESZ147" s="34"/>
      <c r="ETA147" s="34"/>
      <c r="ETB147" s="34"/>
      <c r="ETC147" s="34"/>
      <c r="ETD147" s="34"/>
      <c r="ETE147" s="34"/>
      <c r="ETF147" s="34"/>
      <c r="ETG147" s="34"/>
      <c r="ETH147" s="34"/>
      <c r="ETI147" s="34"/>
      <c r="ETJ147" s="34"/>
      <c r="ETK147" s="34"/>
      <c r="ETL147" s="34"/>
      <c r="ETM147" s="34"/>
      <c r="ETN147" s="34"/>
      <c r="ETO147" s="34"/>
      <c r="ETP147" s="34"/>
      <c r="ETQ147" s="34"/>
      <c r="ETR147" s="34"/>
      <c r="ETS147" s="34"/>
      <c r="ETT147" s="34"/>
      <c r="ETU147" s="34"/>
      <c r="ETV147" s="34"/>
      <c r="ETW147" s="34"/>
      <c r="ETX147" s="34"/>
      <c r="ETY147" s="34"/>
      <c r="ETZ147" s="34"/>
      <c r="EUA147" s="34"/>
      <c r="EUB147" s="34"/>
      <c r="EUC147" s="34"/>
      <c r="EUD147" s="34"/>
      <c r="EUE147" s="34"/>
      <c r="EUF147" s="34"/>
      <c r="EUG147" s="34"/>
      <c r="EUH147" s="34"/>
      <c r="EUI147" s="34"/>
      <c r="EUJ147" s="34"/>
      <c r="EUK147" s="34"/>
      <c r="EUL147" s="34"/>
      <c r="EUM147" s="34"/>
      <c r="EUN147" s="34"/>
      <c r="EUO147" s="34"/>
      <c r="EUP147" s="34"/>
      <c r="EUQ147" s="34"/>
      <c r="EUR147" s="34"/>
      <c r="EUS147" s="34"/>
      <c r="EUT147" s="34"/>
      <c r="EUU147" s="34"/>
      <c r="EUV147" s="34"/>
      <c r="EUW147" s="34"/>
      <c r="EUX147" s="34"/>
      <c r="EUY147" s="34"/>
      <c r="EUZ147" s="34"/>
      <c r="EVA147" s="34"/>
      <c r="EVB147" s="34"/>
      <c r="EVC147" s="34"/>
      <c r="EVD147" s="34"/>
      <c r="EVE147" s="34"/>
      <c r="EVF147" s="34"/>
      <c r="EVG147" s="34"/>
      <c r="EVH147" s="34"/>
      <c r="EVI147" s="34"/>
      <c r="EVJ147" s="34"/>
      <c r="EVK147" s="34"/>
      <c r="EVL147" s="34"/>
      <c r="EVM147" s="34"/>
      <c r="EVN147" s="34"/>
      <c r="EVO147" s="34"/>
      <c r="EVP147" s="34"/>
      <c r="EVQ147" s="34"/>
      <c r="EVR147" s="34"/>
      <c r="EVS147" s="34"/>
      <c r="EVT147" s="34"/>
      <c r="EVU147" s="34"/>
      <c r="EVV147" s="34"/>
      <c r="EVW147" s="34"/>
      <c r="EVX147" s="34"/>
      <c r="EVY147" s="34"/>
      <c r="EVZ147" s="34"/>
      <c r="EWA147" s="34"/>
      <c r="EWB147" s="34"/>
      <c r="EWC147" s="34"/>
      <c r="EWD147" s="34"/>
      <c r="EWE147" s="34"/>
      <c r="EWF147" s="34"/>
      <c r="EWG147" s="34"/>
      <c r="EWH147" s="34"/>
      <c r="EWI147" s="34"/>
      <c r="EWJ147" s="34"/>
      <c r="EWK147" s="34"/>
      <c r="EWL147" s="34"/>
      <c r="EWM147" s="34"/>
      <c r="EWN147" s="34"/>
      <c r="EWO147" s="34"/>
      <c r="EWP147" s="34"/>
      <c r="EWQ147" s="34"/>
      <c r="EWR147" s="34"/>
      <c r="EWS147" s="34"/>
      <c r="EWT147" s="34"/>
      <c r="EWU147" s="34"/>
      <c r="EWV147" s="34"/>
      <c r="EWW147" s="34"/>
      <c r="EWX147" s="34"/>
      <c r="EWY147" s="34"/>
      <c r="EWZ147" s="34"/>
      <c r="EXA147" s="34"/>
      <c r="EXB147" s="34"/>
      <c r="EXC147" s="34"/>
      <c r="EXD147" s="34"/>
      <c r="EXE147" s="34"/>
      <c r="EXF147" s="34"/>
      <c r="EXG147" s="34"/>
      <c r="EXH147" s="34"/>
      <c r="EXI147" s="34"/>
      <c r="EXJ147" s="34"/>
      <c r="EXK147" s="34"/>
      <c r="EXL147" s="34"/>
      <c r="EXM147" s="34"/>
      <c r="EXN147" s="34"/>
      <c r="EXO147" s="34"/>
      <c r="EXP147" s="34"/>
      <c r="EXQ147" s="34"/>
      <c r="EXR147" s="34"/>
      <c r="EXS147" s="34"/>
      <c r="EXT147" s="34"/>
      <c r="EXU147" s="34"/>
      <c r="EXV147" s="34"/>
      <c r="EXW147" s="34"/>
      <c r="EXX147" s="34"/>
      <c r="EXY147" s="34"/>
      <c r="EXZ147" s="34"/>
      <c r="EYA147" s="34"/>
      <c r="EYB147" s="34"/>
      <c r="EYC147" s="34"/>
      <c r="EYD147" s="34"/>
      <c r="EYE147" s="34"/>
      <c r="EYF147" s="34"/>
      <c r="EYG147" s="34"/>
      <c r="EYH147" s="34"/>
      <c r="EYI147" s="34"/>
      <c r="EYJ147" s="34"/>
      <c r="EYK147" s="34"/>
      <c r="EYL147" s="34"/>
      <c r="EYM147" s="34"/>
      <c r="EYN147" s="34"/>
      <c r="EYO147" s="34"/>
      <c r="EYP147" s="34"/>
      <c r="EYQ147" s="34"/>
      <c r="EYR147" s="34"/>
      <c r="EYS147" s="34"/>
      <c r="EYT147" s="34"/>
      <c r="EYU147" s="34"/>
      <c r="EYV147" s="34"/>
      <c r="EYW147" s="34"/>
      <c r="EYX147" s="34"/>
      <c r="EYY147" s="34"/>
      <c r="EYZ147" s="34"/>
      <c r="EZA147" s="34"/>
      <c r="EZB147" s="34"/>
      <c r="EZC147" s="34"/>
      <c r="EZD147" s="34"/>
      <c r="EZE147" s="34"/>
      <c r="EZF147" s="34"/>
      <c r="EZG147" s="34"/>
      <c r="EZH147" s="34"/>
      <c r="EZI147" s="34"/>
      <c r="EZJ147" s="34"/>
      <c r="EZK147" s="34"/>
      <c r="EZL147" s="34"/>
      <c r="EZM147" s="34"/>
      <c r="EZN147" s="34"/>
      <c r="EZO147" s="34"/>
      <c r="EZP147" s="34"/>
      <c r="EZQ147" s="34"/>
      <c r="EZR147" s="34"/>
      <c r="EZS147" s="34"/>
      <c r="EZT147" s="34"/>
      <c r="EZU147" s="34"/>
      <c r="EZV147" s="34"/>
      <c r="EZW147" s="34"/>
      <c r="EZX147" s="34"/>
      <c r="EZY147" s="34"/>
      <c r="EZZ147" s="34"/>
      <c r="FAA147" s="34"/>
      <c r="FAB147" s="34"/>
      <c r="FAC147" s="34"/>
      <c r="FAD147" s="34"/>
      <c r="FAE147" s="34"/>
      <c r="FAF147" s="34"/>
      <c r="FAG147" s="34"/>
      <c r="FAH147" s="34"/>
      <c r="FAI147" s="34"/>
      <c r="FAJ147" s="34"/>
      <c r="FAK147" s="34"/>
      <c r="FAL147" s="34"/>
      <c r="FAM147" s="34"/>
      <c r="FAN147" s="34"/>
      <c r="FAO147" s="34"/>
      <c r="FAP147" s="34"/>
      <c r="FAQ147" s="34"/>
      <c r="FAR147" s="34"/>
      <c r="FAS147" s="34"/>
      <c r="FAT147" s="34"/>
      <c r="FAU147" s="34"/>
      <c r="FAV147" s="34"/>
      <c r="FAW147" s="34"/>
      <c r="FAX147" s="34"/>
      <c r="FAY147" s="34"/>
      <c r="FAZ147" s="34"/>
      <c r="FBA147" s="34"/>
      <c r="FBB147" s="34"/>
      <c r="FBC147" s="34"/>
      <c r="FBD147" s="34"/>
      <c r="FBE147" s="34"/>
      <c r="FBF147" s="34"/>
      <c r="FBG147" s="34"/>
      <c r="FBH147" s="34"/>
      <c r="FBI147" s="34"/>
      <c r="FBJ147" s="34"/>
      <c r="FBK147" s="34"/>
      <c r="FBL147" s="34"/>
      <c r="FBM147" s="34"/>
      <c r="FBN147" s="34"/>
      <c r="FBO147" s="34"/>
      <c r="FBP147" s="34"/>
      <c r="FBQ147" s="34"/>
      <c r="FBR147" s="34"/>
      <c r="FBS147" s="34"/>
      <c r="FBT147" s="34"/>
      <c r="FBU147" s="34"/>
      <c r="FBV147" s="34"/>
      <c r="FBW147" s="34"/>
      <c r="FBX147" s="34"/>
      <c r="FBY147" s="34"/>
      <c r="FBZ147" s="34"/>
      <c r="FCA147" s="34"/>
      <c r="FCB147" s="34"/>
      <c r="FCC147" s="34"/>
      <c r="FCD147" s="34"/>
      <c r="FCE147" s="34"/>
      <c r="FCF147" s="34"/>
      <c r="FCG147" s="34"/>
      <c r="FCH147" s="34"/>
      <c r="FCI147" s="34"/>
      <c r="FCJ147" s="34"/>
      <c r="FCK147" s="34"/>
      <c r="FCL147" s="34"/>
      <c r="FCM147" s="34"/>
      <c r="FCN147" s="34"/>
      <c r="FCO147" s="34"/>
      <c r="FCP147" s="34"/>
      <c r="FCQ147" s="34"/>
      <c r="FCR147" s="34"/>
      <c r="FCS147" s="34"/>
      <c r="FCT147" s="34"/>
      <c r="FCU147" s="34"/>
      <c r="FCV147" s="34"/>
      <c r="FCW147" s="34"/>
      <c r="FCX147" s="34"/>
      <c r="FCY147" s="34"/>
      <c r="FCZ147" s="34"/>
      <c r="FDA147" s="34"/>
      <c r="FDB147" s="34"/>
      <c r="FDC147" s="34"/>
      <c r="FDD147" s="34"/>
      <c r="FDE147" s="34"/>
      <c r="FDF147" s="34"/>
      <c r="FDG147" s="34"/>
      <c r="FDH147" s="34"/>
      <c r="FDI147" s="34"/>
      <c r="FDJ147" s="34"/>
      <c r="FDK147" s="34"/>
      <c r="FDL147" s="34"/>
      <c r="FDM147" s="34"/>
      <c r="FDN147" s="34"/>
      <c r="FDO147" s="34"/>
      <c r="FDP147" s="34"/>
      <c r="FDQ147" s="34"/>
      <c r="FDR147" s="34"/>
      <c r="FDS147" s="34"/>
      <c r="FDT147" s="34"/>
      <c r="FDU147" s="34"/>
      <c r="FDV147" s="34"/>
      <c r="FDW147" s="34"/>
      <c r="FDX147" s="34"/>
      <c r="FDY147" s="34"/>
      <c r="FDZ147" s="34"/>
      <c r="FEA147" s="34"/>
      <c r="FEB147" s="34"/>
      <c r="FEC147" s="34"/>
      <c r="FED147" s="34"/>
      <c r="FEE147" s="34"/>
      <c r="FEF147" s="34"/>
      <c r="FEG147" s="34"/>
      <c r="FEH147" s="34"/>
      <c r="FEI147" s="34"/>
      <c r="FEJ147" s="34"/>
      <c r="FEK147" s="34"/>
      <c r="FEL147" s="34"/>
      <c r="FEM147" s="34"/>
      <c r="FEN147" s="34"/>
      <c r="FEO147" s="34"/>
      <c r="FEP147" s="34"/>
      <c r="FEQ147" s="34"/>
      <c r="FER147" s="34"/>
      <c r="FES147" s="34"/>
      <c r="FET147" s="34"/>
      <c r="FEU147" s="34"/>
      <c r="FEV147" s="34"/>
      <c r="FEW147" s="34"/>
      <c r="FEX147" s="34"/>
      <c r="FEY147" s="34"/>
      <c r="FEZ147" s="34"/>
      <c r="FFA147" s="34"/>
      <c r="FFB147" s="34"/>
      <c r="FFC147" s="34"/>
      <c r="FFD147" s="34"/>
      <c r="FFE147" s="34"/>
      <c r="FFF147" s="34"/>
      <c r="FFG147" s="34"/>
      <c r="FFH147" s="34"/>
      <c r="FFI147" s="34"/>
      <c r="FFJ147" s="34"/>
      <c r="FFK147" s="34"/>
      <c r="FFL147" s="34"/>
      <c r="FFM147" s="34"/>
      <c r="FFN147" s="34"/>
      <c r="FFO147" s="34"/>
      <c r="FFP147" s="34"/>
      <c r="FFQ147" s="34"/>
      <c r="FFR147" s="34"/>
      <c r="FFS147" s="34"/>
      <c r="FFT147" s="34"/>
      <c r="FFU147" s="34"/>
      <c r="FFV147" s="34"/>
      <c r="FFW147" s="34"/>
      <c r="FFX147" s="34"/>
      <c r="FFY147" s="34"/>
      <c r="FFZ147" s="34"/>
      <c r="FGA147" s="34"/>
      <c r="FGB147" s="34"/>
      <c r="FGC147" s="34"/>
      <c r="FGD147" s="34"/>
      <c r="FGE147" s="34"/>
      <c r="FGF147" s="34"/>
      <c r="FGG147" s="34"/>
      <c r="FGH147" s="34"/>
      <c r="FGI147" s="34"/>
      <c r="FGJ147" s="34"/>
      <c r="FGK147" s="34"/>
      <c r="FGL147" s="34"/>
      <c r="FGM147" s="34"/>
      <c r="FGN147" s="34"/>
      <c r="FGO147" s="34"/>
      <c r="FGP147" s="34"/>
      <c r="FGQ147" s="34"/>
      <c r="FGR147" s="34"/>
      <c r="FGS147" s="34"/>
      <c r="FGT147" s="34"/>
      <c r="FGU147" s="34"/>
      <c r="FGV147" s="34"/>
      <c r="FGW147" s="34"/>
      <c r="FGX147" s="34"/>
      <c r="FGY147" s="34"/>
      <c r="FGZ147" s="34"/>
      <c r="FHA147" s="34"/>
      <c r="FHB147" s="34"/>
      <c r="FHC147" s="34"/>
      <c r="FHD147" s="34"/>
      <c r="FHE147" s="34"/>
      <c r="FHF147" s="34"/>
      <c r="FHG147" s="34"/>
      <c r="FHH147" s="34"/>
      <c r="FHI147" s="34"/>
      <c r="FHJ147" s="34"/>
      <c r="FHK147" s="34"/>
      <c r="FHL147" s="34"/>
      <c r="FHM147" s="34"/>
      <c r="FHN147" s="34"/>
      <c r="FHO147" s="34"/>
      <c r="FHP147" s="34"/>
      <c r="FHQ147" s="34"/>
      <c r="FHR147" s="34"/>
      <c r="FHS147" s="34"/>
      <c r="FHT147" s="34"/>
      <c r="FHU147" s="34"/>
      <c r="FHV147" s="34"/>
      <c r="FHW147" s="34"/>
      <c r="FHX147" s="34"/>
      <c r="FHY147" s="34"/>
      <c r="FHZ147" s="34"/>
      <c r="FIA147" s="34"/>
      <c r="FIB147" s="34"/>
      <c r="FIC147" s="34"/>
      <c r="FID147" s="34"/>
      <c r="FIE147" s="34"/>
      <c r="FIF147" s="34"/>
      <c r="FIG147" s="34"/>
      <c r="FIH147" s="34"/>
      <c r="FII147" s="34"/>
      <c r="FIJ147" s="34"/>
      <c r="FIK147" s="34"/>
      <c r="FIL147" s="34"/>
      <c r="FIM147" s="34"/>
      <c r="FIN147" s="34"/>
      <c r="FIO147" s="34"/>
      <c r="FIP147" s="34"/>
      <c r="FIQ147" s="34"/>
      <c r="FIR147" s="34"/>
      <c r="FIS147" s="34"/>
      <c r="FIT147" s="34"/>
      <c r="FIU147" s="34"/>
      <c r="FIV147" s="34"/>
      <c r="FIW147" s="34"/>
      <c r="FIX147" s="34"/>
      <c r="FIY147" s="34"/>
      <c r="FIZ147" s="34"/>
      <c r="FJA147" s="34"/>
      <c r="FJB147" s="34"/>
      <c r="FJC147" s="34"/>
      <c r="FJD147" s="34"/>
      <c r="FJE147" s="34"/>
      <c r="FJF147" s="34"/>
      <c r="FJG147" s="34"/>
      <c r="FJH147" s="34"/>
      <c r="FJI147" s="34"/>
      <c r="FJJ147" s="34"/>
      <c r="FJK147" s="34"/>
      <c r="FJL147" s="34"/>
      <c r="FJM147" s="34"/>
      <c r="FJN147" s="34"/>
      <c r="FJO147" s="34"/>
      <c r="FJP147" s="34"/>
      <c r="FJQ147" s="34"/>
      <c r="FJR147" s="34"/>
      <c r="FJS147" s="34"/>
      <c r="FJT147" s="34"/>
      <c r="FJU147" s="34"/>
      <c r="FJV147" s="34"/>
      <c r="FJW147" s="34"/>
      <c r="FJX147" s="34"/>
      <c r="FJY147" s="34"/>
      <c r="FJZ147" s="34"/>
      <c r="FKA147" s="34"/>
      <c r="FKB147" s="34"/>
      <c r="FKC147" s="34"/>
      <c r="FKD147" s="34"/>
      <c r="FKE147" s="34"/>
      <c r="FKF147" s="34"/>
      <c r="FKG147" s="34"/>
      <c r="FKH147" s="34"/>
      <c r="FKI147" s="34"/>
      <c r="FKJ147" s="34"/>
      <c r="FKK147" s="34"/>
      <c r="FKL147" s="34"/>
      <c r="FKM147" s="34"/>
      <c r="FKN147" s="34"/>
      <c r="FKO147" s="34"/>
      <c r="FKP147" s="34"/>
      <c r="FKQ147" s="34"/>
      <c r="FKR147" s="34"/>
      <c r="FKS147" s="34"/>
      <c r="FKT147" s="34"/>
      <c r="FKU147" s="34"/>
      <c r="FKV147" s="34"/>
      <c r="FKW147" s="34"/>
      <c r="FKX147" s="34"/>
      <c r="FKY147" s="34"/>
      <c r="FKZ147" s="34"/>
      <c r="FLA147" s="34"/>
      <c r="FLB147" s="34"/>
      <c r="FLC147" s="34"/>
      <c r="FLD147" s="34"/>
      <c r="FLE147" s="34"/>
      <c r="FLF147" s="34"/>
      <c r="FLG147" s="34"/>
      <c r="FLH147" s="34"/>
      <c r="FLI147" s="34"/>
      <c r="FLJ147" s="34"/>
      <c r="FLK147" s="34"/>
      <c r="FLL147" s="34"/>
      <c r="FLM147" s="34"/>
      <c r="FLN147" s="34"/>
      <c r="FLO147" s="34"/>
      <c r="FLP147" s="34"/>
      <c r="FLQ147" s="34"/>
      <c r="FLR147" s="34"/>
      <c r="FLS147" s="34"/>
      <c r="FLT147" s="34"/>
      <c r="FLU147" s="34"/>
      <c r="FLV147" s="34"/>
      <c r="FLW147" s="34"/>
      <c r="FLX147" s="34"/>
      <c r="FLY147" s="34"/>
      <c r="FLZ147" s="34"/>
      <c r="FMA147" s="34"/>
      <c r="FMB147" s="34"/>
      <c r="FMC147" s="34"/>
      <c r="FMD147" s="34"/>
      <c r="FME147" s="34"/>
      <c r="FMF147" s="34"/>
      <c r="FMG147" s="34"/>
      <c r="FMH147" s="34"/>
      <c r="FMI147" s="34"/>
      <c r="FMJ147" s="34"/>
      <c r="FMK147" s="34"/>
      <c r="FML147" s="34"/>
      <c r="FMM147" s="34"/>
      <c r="FMN147" s="34"/>
      <c r="FMO147" s="34"/>
      <c r="FMP147" s="34"/>
      <c r="FMQ147" s="34"/>
      <c r="FMR147" s="34"/>
      <c r="FMS147" s="34"/>
      <c r="FMT147" s="34"/>
      <c r="FMU147" s="34"/>
      <c r="FMV147" s="34"/>
      <c r="FMW147" s="34"/>
      <c r="FMX147" s="34"/>
      <c r="FMY147" s="34"/>
      <c r="FMZ147" s="34"/>
      <c r="FNA147" s="34"/>
      <c r="FNB147" s="34"/>
      <c r="FNC147" s="34"/>
      <c r="FND147" s="34"/>
      <c r="FNE147" s="34"/>
      <c r="FNF147" s="34"/>
      <c r="FNG147" s="34"/>
      <c r="FNH147" s="34"/>
      <c r="FNI147" s="34"/>
      <c r="FNJ147" s="34"/>
      <c r="FNK147" s="34"/>
      <c r="FNL147" s="34"/>
      <c r="FNM147" s="34"/>
      <c r="FNN147" s="34"/>
      <c r="FNO147" s="34"/>
      <c r="FNP147" s="34"/>
      <c r="FNQ147" s="34"/>
      <c r="FNR147" s="34"/>
      <c r="FNS147" s="34"/>
      <c r="FNT147" s="34"/>
      <c r="FNU147" s="34"/>
      <c r="FNV147" s="34"/>
      <c r="FNW147" s="34"/>
      <c r="FNX147" s="34"/>
      <c r="FNY147" s="34"/>
      <c r="FNZ147" s="34"/>
      <c r="FOA147" s="34"/>
      <c r="FOB147" s="34"/>
      <c r="FOC147" s="34"/>
      <c r="FOD147" s="34"/>
      <c r="FOE147" s="34"/>
      <c r="FOF147" s="34"/>
      <c r="FOG147" s="34"/>
      <c r="FOH147" s="34"/>
      <c r="FOI147" s="34"/>
      <c r="FOJ147" s="34"/>
      <c r="FOK147" s="34"/>
      <c r="FOL147" s="34"/>
      <c r="FOM147" s="34"/>
      <c r="FON147" s="34"/>
      <c r="FOO147" s="34"/>
      <c r="FOP147" s="34"/>
      <c r="FOQ147" s="34"/>
      <c r="FOR147" s="34"/>
      <c r="FOS147" s="34"/>
      <c r="FOT147" s="34"/>
      <c r="FOU147" s="34"/>
      <c r="FOV147" s="34"/>
      <c r="FOW147" s="34"/>
      <c r="FOX147" s="34"/>
      <c r="FOY147" s="34"/>
      <c r="FOZ147" s="34"/>
      <c r="FPA147" s="34"/>
      <c r="FPB147" s="34"/>
      <c r="FPC147" s="34"/>
      <c r="FPD147" s="34"/>
      <c r="FPE147" s="34"/>
      <c r="FPF147" s="34"/>
      <c r="FPG147" s="34"/>
      <c r="FPH147" s="34"/>
      <c r="FPI147" s="34"/>
      <c r="FPJ147" s="34"/>
      <c r="FPK147" s="34"/>
      <c r="FPL147" s="34"/>
      <c r="FPM147" s="34"/>
      <c r="FPN147" s="34"/>
      <c r="FPO147" s="34"/>
      <c r="FPP147" s="34"/>
      <c r="FPQ147" s="34"/>
      <c r="FPR147" s="34"/>
      <c r="FPS147" s="34"/>
      <c r="FPT147" s="34"/>
      <c r="FPU147" s="34"/>
      <c r="FPV147" s="34"/>
      <c r="FPW147" s="34"/>
      <c r="FPX147" s="34"/>
      <c r="FPY147" s="34"/>
      <c r="FPZ147" s="34"/>
      <c r="FQA147" s="34"/>
      <c r="FQB147" s="34"/>
      <c r="FQC147" s="34"/>
      <c r="FQD147" s="34"/>
      <c r="FQE147" s="34"/>
      <c r="FQF147" s="34"/>
      <c r="FQG147" s="34"/>
      <c r="FQH147" s="34"/>
      <c r="FQI147" s="34"/>
      <c r="FQJ147" s="34"/>
      <c r="FQK147" s="34"/>
      <c r="FQL147" s="34"/>
      <c r="FQM147" s="34"/>
      <c r="FQN147" s="34"/>
      <c r="FQO147" s="34"/>
      <c r="FQP147" s="34"/>
      <c r="FQQ147" s="34"/>
      <c r="FQR147" s="34"/>
      <c r="FQS147" s="34"/>
      <c r="FQT147" s="34"/>
      <c r="FQU147" s="34"/>
      <c r="FQV147" s="34"/>
      <c r="FQW147" s="34"/>
      <c r="FQX147" s="34"/>
      <c r="FQY147" s="34"/>
      <c r="FQZ147" s="34"/>
      <c r="FRA147" s="34"/>
      <c r="FRB147" s="34"/>
      <c r="FRC147" s="34"/>
      <c r="FRD147" s="34"/>
      <c r="FRE147" s="34"/>
      <c r="FRF147" s="34"/>
      <c r="FRG147" s="34"/>
      <c r="FRH147" s="34"/>
      <c r="FRI147" s="34"/>
      <c r="FRJ147" s="34"/>
      <c r="FRK147" s="34"/>
      <c r="FRL147" s="34"/>
      <c r="FRM147" s="34"/>
      <c r="FRN147" s="34"/>
      <c r="FRO147" s="34"/>
      <c r="FRP147" s="34"/>
      <c r="FRQ147" s="34"/>
      <c r="FRR147" s="34"/>
      <c r="FRS147" s="34"/>
      <c r="FRT147" s="34"/>
      <c r="FRU147" s="34"/>
      <c r="FRV147" s="34"/>
      <c r="FRW147" s="34"/>
      <c r="FRX147" s="34"/>
      <c r="FRY147" s="34"/>
      <c r="FRZ147" s="34"/>
      <c r="FSA147" s="34"/>
      <c r="FSB147" s="34"/>
      <c r="FSC147" s="34"/>
      <c r="FSD147" s="34"/>
      <c r="FSE147" s="34"/>
      <c r="FSF147" s="34"/>
      <c r="FSG147" s="34"/>
      <c r="FSH147" s="34"/>
      <c r="FSI147" s="34"/>
      <c r="FSJ147" s="34"/>
      <c r="FSK147" s="34"/>
      <c r="FSL147" s="34"/>
      <c r="FSM147" s="34"/>
      <c r="FSN147" s="34"/>
      <c r="FSO147" s="34"/>
      <c r="FSP147" s="34"/>
      <c r="FSQ147" s="34"/>
      <c r="FSR147" s="34"/>
      <c r="FSS147" s="34"/>
      <c r="FST147" s="34"/>
      <c r="FSU147" s="34"/>
      <c r="FSV147" s="34"/>
      <c r="FSW147" s="34"/>
      <c r="FSX147" s="34"/>
      <c r="FSY147" s="34"/>
      <c r="FSZ147" s="34"/>
      <c r="FTA147" s="34"/>
      <c r="FTB147" s="34"/>
      <c r="FTC147" s="34"/>
      <c r="FTD147" s="34"/>
      <c r="FTE147" s="34"/>
      <c r="FTF147" s="34"/>
      <c r="FTG147" s="34"/>
      <c r="FTH147" s="34"/>
      <c r="FTI147" s="34"/>
      <c r="FTJ147" s="34"/>
      <c r="FTK147" s="34"/>
      <c r="FTL147" s="34"/>
      <c r="FTM147" s="34"/>
      <c r="FTN147" s="34"/>
      <c r="FTO147" s="34"/>
      <c r="FTP147" s="34"/>
      <c r="FTQ147" s="34"/>
      <c r="FTR147" s="34"/>
      <c r="FTS147" s="34"/>
      <c r="FTT147" s="34"/>
      <c r="FTU147" s="34"/>
      <c r="FTV147" s="34"/>
      <c r="FTW147" s="34"/>
      <c r="FTX147" s="34"/>
      <c r="FTY147" s="34"/>
      <c r="FTZ147" s="34"/>
      <c r="FUA147" s="34"/>
      <c r="FUB147" s="34"/>
      <c r="FUC147" s="34"/>
      <c r="FUD147" s="34"/>
      <c r="FUE147" s="34"/>
      <c r="FUF147" s="34"/>
      <c r="FUG147" s="34"/>
      <c r="FUH147" s="34"/>
      <c r="FUI147" s="34"/>
      <c r="FUJ147" s="34"/>
      <c r="FUK147" s="34"/>
      <c r="FUL147" s="34"/>
      <c r="FUM147" s="34"/>
      <c r="FUN147" s="34"/>
      <c r="FUO147" s="34"/>
      <c r="FUP147" s="34"/>
      <c r="FUQ147" s="34"/>
      <c r="FUR147" s="34"/>
      <c r="FUS147" s="34"/>
      <c r="FUT147" s="34"/>
      <c r="FUU147" s="34"/>
      <c r="FUV147" s="34"/>
      <c r="FUW147" s="34"/>
      <c r="FUX147" s="34"/>
      <c r="FUY147" s="34"/>
      <c r="FUZ147" s="34"/>
      <c r="FVA147" s="34"/>
      <c r="FVB147" s="34"/>
      <c r="FVC147" s="34"/>
      <c r="FVD147" s="34"/>
      <c r="FVE147" s="34"/>
      <c r="FVF147" s="34"/>
      <c r="FVG147" s="34"/>
      <c r="FVH147" s="34"/>
      <c r="FVI147" s="34"/>
      <c r="FVJ147" s="34"/>
      <c r="FVK147" s="34"/>
      <c r="FVL147" s="34"/>
      <c r="FVM147" s="34"/>
      <c r="FVN147" s="34"/>
      <c r="FVO147" s="34"/>
      <c r="FVP147" s="34"/>
      <c r="FVQ147" s="34"/>
      <c r="FVR147" s="34"/>
      <c r="FVS147" s="34"/>
      <c r="FVT147" s="34"/>
      <c r="FVU147" s="34"/>
      <c r="FVV147" s="34"/>
      <c r="FVW147" s="34"/>
      <c r="FVX147" s="34"/>
      <c r="FVY147" s="34"/>
      <c r="FVZ147" s="34"/>
      <c r="FWA147" s="34"/>
      <c r="FWB147" s="34"/>
      <c r="FWC147" s="34"/>
      <c r="FWD147" s="34"/>
      <c r="FWE147" s="34"/>
      <c r="FWF147" s="34"/>
      <c r="FWG147" s="34"/>
      <c r="FWH147" s="34"/>
      <c r="FWI147" s="34"/>
      <c r="FWJ147" s="34"/>
      <c r="FWK147" s="34"/>
      <c r="FWL147" s="34"/>
      <c r="FWM147" s="34"/>
      <c r="FWN147" s="34"/>
      <c r="FWO147" s="34"/>
      <c r="FWP147" s="34"/>
      <c r="FWQ147" s="34"/>
      <c r="FWR147" s="34"/>
      <c r="FWS147" s="34"/>
      <c r="FWT147" s="34"/>
      <c r="FWU147" s="34"/>
      <c r="FWV147" s="34"/>
      <c r="FWW147" s="34"/>
      <c r="FWX147" s="34"/>
      <c r="FWY147" s="34"/>
      <c r="FWZ147" s="34"/>
      <c r="FXA147" s="34"/>
      <c r="FXB147" s="34"/>
      <c r="FXC147" s="34"/>
      <c r="FXD147" s="34"/>
      <c r="FXE147" s="34"/>
      <c r="FXF147" s="34"/>
      <c r="FXG147" s="34"/>
      <c r="FXH147" s="34"/>
      <c r="FXI147" s="34"/>
      <c r="FXJ147" s="34"/>
      <c r="FXK147" s="34"/>
      <c r="FXL147" s="34"/>
      <c r="FXM147" s="34"/>
      <c r="FXN147" s="34"/>
      <c r="FXO147" s="34"/>
      <c r="FXP147" s="34"/>
      <c r="FXQ147" s="34"/>
      <c r="FXR147" s="34"/>
      <c r="FXS147" s="34"/>
      <c r="FXT147" s="34"/>
      <c r="FXU147" s="34"/>
      <c r="FXV147" s="34"/>
      <c r="FXW147" s="34"/>
      <c r="FXX147" s="34"/>
      <c r="FXY147" s="34"/>
      <c r="FXZ147" s="34"/>
      <c r="FYA147" s="34"/>
      <c r="FYB147" s="34"/>
      <c r="FYC147" s="34"/>
      <c r="FYD147" s="34"/>
      <c r="FYE147" s="34"/>
      <c r="FYF147" s="34"/>
      <c r="FYG147" s="34"/>
      <c r="FYH147" s="34"/>
      <c r="FYI147" s="34"/>
      <c r="FYJ147" s="34"/>
      <c r="FYK147" s="34"/>
      <c r="FYL147" s="34"/>
      <c r="FYM147" s="34"/>
      <c r="FYN147" s="34"/>
      <c r="FYO147" s="34"/>
      <c r="FYP147" s="34"/>
      <c r="FYQ147" s="34"/>
      <c r="FYR147" s="34"/>
      <c r="FYS147" s="34"/>
      <c r="FYT147" s="34"/>
      <c r="FYU147" s="34"/>
      <c r="FYV147" s="34"/>
      <c r="FYW147" s="34"/>
      <c r="FYX147" s="34"/>
      <c r="FYY147" s="34"/>
      <c r="FYZ147" s="34"/>
      <c r="FZA147" s="34"/>
      <c r="FZB147" s="34"/>
      <c r="FZC147" s="34"/>
      <c r="FZD147" s="34"/>
      <c r="FZE147" s="34"/>
      <c r="FZF147" s="34"/>
      <c r="FZG147" s="34"/>
      <c r="FZH147" s="34"/>
      <c r="FZI147" s="34"/>
      <c r="FZJ147" s="34"/>
      <c r="FZK147" s="34"/>
      <c r="FZL147" s="34"/>
      <c r="FZM147" s="34"/>
      <c r="FZN147" s="34"/>
      <c r="FZO147" s="34"/>
      <c r="FZP147" s="34"/>
      <c r="FZQ147" s="34"/>
      <c r="FZR147" s="34"/>
      <c r="FZS147" s="34"/>
      <c r="FZT147" s="34"/>
      <c r="FZU147" s="34"/>
      <c r="FZV147" s="34"/>
      <c r="FZW147" s="34"/>
      <c r="FZX147" s="34"/>
      <c r="FZY147" s="34"/>
      <c r="FZZ147" s="34"/>
      <c r="GAA147" s="34"/>
      <c r="GAB147" s="34"/>
      <c r="GAC147" s="34"/>
      <c r="GAD147" s="34"/>
      <c r="GAE147" s="34"/>
      <c r="GAF147" s="34"/>
      <c r="GAG147" s="34"/>
      <c r="GAH147" s="34"/>
      <c r="GAI147" s="34"/>
      <c r="GAJ147" s="34"/>
      <c r="GAK147" s="34"/>
      <c r="GAL147" s="34"/>
      <c r="GAM147" s="34"/>
      <c r="GAN147" s="34"/>
      <c r="GAO147" s="34"/>
      <c r="GAP147" s="34"/>
      <c r="GAQ147" s="34"/>
      <c r="GAR147" s="34"/>
      <c r="GAS147" s="34"/>
      <c r="GAT147" s="34"/>
      <c r="GAU147" s="34"/>
      <c r="GAV147" s="34"/>
      <c r="GAW147" s="34"/>
      <c r="GAX147" s="34"/>
      <c r="GAY147" s="34"/>
      <c r="GAZ147" s="34"/>
      <c r="GBA147" s="34"/>
      <c r="GBB147" s="34"/>
      <c r="GBC147" s="34"/>
      <c r="GBD147" s="34"/>
      <c r="GBE147" s="34"/>
      <c r="GBF147" s="34"/>
      <c r="GBG147" s="34"/>
      <c r="GBH147" s="34"/>
      <c r="GBI147" s="34"/>
      <c r="GBJ147" s="34"/>
      <c r="GBK147" s="34"/>
      <c r="GBL147" s="34"/>
      <c r="GBM147" s="34"/>
      <c r="GBN147" s="34"/>
      <c r="GBO147" s="34"/>
      <c r="GBP147" s="34"/>
      <c r="GBQ147" s="34"/>
      <c r="GBR147" s="34"/>
      <c r="GBS147" s="34"/>
      <c r="GBT147" s="34"/>
      <c r="GBU147" s="34"/>
      <c r="GBV147" s="34"/>
      <c r="GBW147" s="34"/>
      <c r="GBX147" s="34"/>
      <c r="GBY147" s="34"/>
      <c r="GBZ147" s="34"/>
      <c r="GCA147" s="34"/>
      <c r="GCB147" s="34"/>
      <c r="GCC147" s="34"/>
      <c r="GCD147" s="34"/>
      <c r="GCE147" s="34"/>
      <c r="GCF147" s="34"/>
      <c r="GCG147" s="34"/>
      <c r="GCH147" s="34"/>
      <c r="GCI147" s="34"/>
      <c r="GCJ147" s="34"/>
      <c r="GCK147" s="34"/>
      <c r="GCL147" s="34"/>
      <c r="GCM147" s="34"/>
      <c r="GCN147" s="34"/>
      <c r="GCO147" s="34"/>
      <c r="GCP147" s="34"/>
      <c r="GCQ147" s="34"/>
      <c r="GCR147" s="34"/>
      <c r="GCS147" s="34"/>
      <c r="GCT147" s="34"/>
      <c r="GCU147" s="34"/>
      <c r="GCV147" s="34"/>
      <c r="GCW147" s="34"/>
      <c r="GCX147" s="34"/>
      <c r="GCY147" s="34"/>
      <c r="GCZ147" s="34"/>
      <c r="GDA147" s="34"/>
      <c r="GDB147" s="34"/>
      <c r="GDC147" s="34"/>
      <c r="GDD147" s="34"/>
      <c r="GDE147" s="34"/>
      <c r="GDF147" s="34"/>
      <c r="GDG147" s="34"/>
      <c r="GDH147" s="34"/>
      <c r="GDI147" s="34"/>
      <c r="GDJ147" s="34"/>
      <c r="GDK147" s="34"/>
      <c r="GDL147" s="34"/>
      <c r="GDM147" s="34"/>
      <c r="GDN147" s="34"/>
      <c r="GDO147" s="34"/>
      <c r="GDP147" s="34"/>
      <c r="GDQ147" s="34"/>
      <c r="GDR147" s="34"/>
      <c r="GDS147" s="34"/>
      <c r="GDT147" s="34"/>
      <c r="GDU147" s="34"/>
      <c r="GDV147" s="34"/>
      <c r="GDW147" s="34"/>
      <c r="GDX147" s="34"/>
      <c r="GDY147" s="34"/>
      <c r="GDZ147" s="34"/>
      <c r="GEA147" s="34"/>
      <c r="GEB147" s="34"/>
      <c r="GEC147" s="34"/>
      <c r="GED147" s="34"/>
      <c r="GEE147" s="34"/>
      <c r="GEF147" s="34"/>
      <c r="GEG147" s="34"/>
      <c r="GEH147" s="34"/>
      <c r="GEI147" s="34"/>
      <c r="GEJ147" s="34"/>
      <c r="GEK147" s="34"/>
      <c r="GEL147" s="34"/>
      <c r="GEM147" s="34"/>
      <c r="GEN147" s="34"/>
      <c r="GEO147" s="34"/>
      <c r="GEP147" s="34"/>
      <c r="GEQ147" s="34"/>
      <c r="GER147" s="34"/>
      <c r="GES147" s="34"/>
      <c r="GET147" s="34"/>
      <c r="GEU147" s="34"/>
      <c r="GEV147" s="34"/>
      <c r="GEW147" s="34"/>
      <c r="GEX147" s="34"/>
      <c r="GEY147" s="34"/>
      <c r="GEZ147" s="34"/>
      <c r="GFA147" s="34"/>
      <c r="GFB147" s="34"/>
      <c r="GFC147" s="34"/>
      <c r="GFD147" s="34"/>
      <c r="GFE147" s="34"/>
      <c r="GFF147" s="34"/>
      <c r="GFG147" s="34"/>
      <c r="GFH147" s="34"/>
      <c r="GFI147" s="34"/>
      <c r="GFJ147" s="34"/>
      <c r="GFK147" s="34"/>
      <c r="GFL147" s="34"/>
      <c r="GFM147" s="34"/>
      <c r="GFN147" s="34"/>
      <c r="GFO147" s="34"/>
      <c r="GFP147" s="34"/>
      <c r="GFQ147" s="34"/>
      <c r="GFR147" s="34"/>
      <c r="GFS147" s="34"/>
      <c r="GFT147" s="34"/>
      <c r="GFU147" s="34"/>
      <c r="GFV147" s="34"/>
      <c r="GFW147" s="34"/>
      <c r="GFX147" s="34"/>
      <c r="GFY147" s="34"/>
      <c r="GFZ147" s="34"/>
      <c r="GGA147" s="34"/>
      <c r="GGB147" s="34"/>
      <c r="GGC147" s="34"/>
      <c r="GGD147" s="34"/>
      <c r="GGE147" s="34"/>
      <c r="GGF147" s="34"/>
      <c r="GGG147" s="34"/>
      <c r="GGH147" s="34"/>
      <c r="GGI147" s="34"/>
      <c r="GGJ147" s="34"/>
      <c r="GGK147" s="34"/>
      <c r="GGL147" s="34"/>
      <c r="GGM147" s="34"/>
      <c r="GGN147" s="34"/>
      <c r="GGO147" s="34"/>
      <c r="GGP147" s="34"/>
      <c r="GGQ147" s="34"/>
      <c r="GGR147" s="34"/>
      <c r="GGS147" s="34"/>
      <c r="GGT147" s="34"/>
      <c r="GGU147" s="34"/>
      <c r="GGV147" s="34"/>
      <c r="GGW147" s="34"/>
      <c r="GGX147" s="34"/>
      <c r="GGY147" s="34"/>
      <c r="GGZ147" s="34"/>
      <c r="GHA147" s="34"/>
      <c r="GHB147" s="34"/>
      <c r="GHC147" s="34"/>
      <c r="GHD147" s="34"/>
      <c r="GHE147" s="34"/>
      <c r="GHF147" s="34"/>
      <c r="GHG147" s="34"/>
      <c r="GHH147" s="34"/>
      <c r="GHI147" s="34"/>
      <c r="GHJ147" s="34"/>
      <c r="GHK147" s="34"/>
      <c r="GHL147" s="34"/>
      <c r="GHM147" s="34"/>
      <c r="GHN147" s="34"/>
      <c r="GHO147" s="34"/>
      <c r="GHP147" s="34"/>
      <c r="GHQ147" s="34"/>
      <c r="GHR147" s="34"/>
      <c r="GHS147" s="34"/>
      <c r="GHT147" s="34"/>
      <c r="GHU147" s="34"/>
      <c r="GHV147" s="34"/>
      <c r="GHW147" s="34"/>
      <c r="GHX147" s="34"/>
      <c r="GHY147" s="34"/>
      <c r="GHZ147" s="34"/>
      <c r="GIA147" s="34"/>
      <c r="GIB147" s="34"/>
      <c r="GIC147" s="34"/>
      <c r="GID147" s="34"/>
      <c r="GIE147" s="34"/>
      <c r="GIF147" s="34"/>
      <c r="GIG147" s="34"/>
      <c r="GIH147" s="34"/>
      <c r="GII147" s="34"/>
      <c r="GIJ147" s="34"/>
      <c r="GIK147" s="34"/>
      <c r="GIL147" s="34"/>
      <c r="GIM147" s="34"/>
      <c r="GIN147" s="34"/>
      <c r="GIO147" s="34"/>
      <c r="GIP147" s="34"/>
      <c r="GIQ147" s="34"/>
      <c r="GIR147" s="34"/>
      <c r="GIS147" s="34"/>
      <c r="GIT147" s="34"/>
      <c r="GIU147" s="34"/>
      <c r="GIV147" s="34"/>
      <c r="GIW147" s="34"/>
      <c r="GIX147" s="34"/>
      <c r="GIY147" s="34"/>
      <c r="GIZ147" s="34"/>
      <c r="GJA147" s="34"/>
      <c r="GJB147" s="34"/>
      <c r="GJC147" s="34"/>
      <c r="GJD147" s="34"/>
      <c r="GJE147" s="34"/>
      <c r="GJF147" s="34"/>
      <c r="GJG147" s="34"/>
      <c r="GJH147" s="34"/>
      <c r="GJI147" s="34"/>
      <c r="GJJ147" s="34"/>
      <c r="GJK147" s="34"/>
      <c r="GJL147" s="34"/>
      <c r="GJM147" s="34"/>
      <c r="GJN147" s="34"/>
      <c r="GJO147" s="34"/>
      <c r="GJP147" s="34"/>
      <c r="GJQ147" s="34"/>
      <c r="GJR147" s="34"/>
      <c r="GJS147" s="34"/>
      <c r="GJT147" s="34"/>
      <c r="GJU147" s="34"/>
      <c r="GJV147" s="34"/>
      <c r="GJW147" s="34"/>
      <c r="GJX147" s="34"/>
      <c r="GJY147" s="34"/>
      <c r="GJZ147" s="34"/>
      <c r="GKA147" s="34"/>
      <c r="GKB147" s="34"/>
      <c r="GKC147" s="34"/>
      <c r="GKD147" s="34"/>
      <c r="GKE147" s="34"/>
      <c r="GKF147" s="34"/>
      <c r="GKG147" s="34"/>
      <c r="GKH147" s="34"/>
      <c r="GKI147" s="34"/>
      <c r="GKJ147" s="34"/>
      <c r="GKK147" s="34"/>
      <c r="GKL147" s="34"/>
      <c r="GKM147" s="34"/>
      <c r="GKN147" s="34"/>
      <c r="GKO147" s="34"/>
      <c r="GKP147" s="34"/>
      <c r="GKQ147" s="34"/>
      <c r="GKR147" s="34"/>
      <c r="GKS147" s="34"/>
      <c r="GKT147" s="34"/>
      <c r="GKU147" s="34"/>
      <c r="GKV147" s="34"/>
      <c r="GKW147" s="34"/>
      <c r="GKX147" s="34"/>
      <c r="GKY147" s="34"/>
      <c r="GKZ147" s="34"/>
      <c r="GLA147" s="34"/>
      <c r="GLB147" s="34"/>
      <c r="GLC147" s="34"/>
      <c r="GLD147" s="34"/>
      <c r="GLE147" s="34"/>
      <c r="GLF147" s="34"/>
      <c r="GLG147" s="34"/>
      <c r="GLH147" s="34"/>
      <c r="GLI147" s="34"/>
      <c r="GLJ147" s="34"/>
      <c r="GLK147" s="34"/>
      <c r="GLL147" s="34"/>
      <c r="GLM147" s="34"/>
      <c r="GLN147" s="34"/>
      <c r="GLO147" s="34"/>
      <c r="GLP147" s="34"/>
      <c r="GLQ147" s="34"/>
      <c r="GLR147" s="34"/>
      <c r="GLS147" s="34"/>
      <c r="GLT147" s="34"/>
      <c r="GLU147" s="34"/>
      <c r="GLV147" s="34"/>
      <c r="GLW147" s="34"/>
      <c r="GLX147" s="34"/>
      <c r="GLY147" s="34"/>
      <c r="GLZ147" s="34"/>
      <c r="GMA147" s="34"/>
      <c r="GMB147" s="34"/>
      <c r="GMC147" s="34"/>
      <c r="GMD147" s="34"/>
      <c r="GME147" s="34"/>
      <c r="GMF147" s="34"/>
      <c r="GMG147" s="34"/>
      <c r="GMH147" s="34"/>
      <c r="GMI147" s="34"/>
      <c r="GMJ147" s="34"/>
      <c r="GMK147" s="34"/>
      <c r="GML147" s="34"/>
      <c r="GMM147" s="34"/>
      <c r="GMN147" s="34"/>
      <c r="GMO147" s="34"/>
      <c r="GMP147" s="34"/>
      <c r="GMQ147" s="34"/>
      <c r="GMR147" s="34"/>
      <c r="GMS147" s="34"/>
      <c r="GMT147" s="34"/>
      <c r="GMU147" s="34"/>
      <c r="GMV147" s="34"/>
      <c r="GMW147" s="34"/>
      <c r="GMX147" s="34"/>
    </row>
    <row r="148" spans="1:5094" s="37" customFormat="1" x14ac:dyDescent="0.25">
      <c r="A148" s="155"/>
      <c r="B148" s="79"/>
      <c r="C148" s="79"/>
      <c r="D148" s="126"/>
      <c r="E148" s="126"/>
      <c r="F148" s="126"/>
      <c r="G148" s="126"/>
      <c r="H148" s="127"/>
      <c r="I148" s="128"/>
      <c r="J148" s="128"/>
      <c r="K148" s="128"/>
      <c r="L148" s="128"/>
      <c r="M148" s="128"/>
      <c r="N148" s="128"/>
      <c r="O148" s="156"/>
      <c r="P148" s="142"/>
    </row>
    <row r="149" spans="1:5094" s="37" customFormat="1" x14ac:dyDescent="0.25">
      <c r="A149" s="155"/>
      <c r="B149" s="79"/>
      <c r="C149" s="79"/>
      <c r="D149" s="126"/>
      <c r="E149" s="126"/>
      <c r="F149" s="126"/>
      <c r="G149" s="126"/>
      <c r="H149" s="127"/>
      <c r="I149" s="128"/>
      <c r="J149" s="128"/>
      <c r="K149" s="128"/>
      <c r="L149" s="128"/>
      <c r="M149" s="128"/>
      <c r="N149" s="128"/>
      <c r="O149" s="156"/>
      <c r="P149" s="142"/>
    </row>
    <row r="150" spans="1:5094" s="29" customFormat="1" x14ac:dyDescent="0.25">
      <c r="A150" s="145" t="s">
        <v>66</v>
      </c>
      <c r="B150" s="85"/>
      <c r="C150" s="85"/>
      <c r="D150" s="87"/>
      <c r="E150" s="87"/>
      <c r="F150" s="88"/>
      <c r="G150" s="97"/>
      <c r="H150" s="90"/>
      <c r="I150" s="95"/>
      <c r="J150" s="101"/>
      <c r="K150" s="95"/>
      <c r="L150" s="92"/>
      <c r="M150" s="92"/>
      <c r="N150" s="92"/>
      <c r="O150" s="157"/>
      <c r="P150" s="27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  <c r="IT150" s="28"/>
      <c r="IU150" s="28"/>
      <c r="IV150" s="28"/>
      <c r="IW150" s="28"/>
      <c r="IX150" s="28"/>
      <c r="IY150" s="28"/>
      <c r="IZ150" s="28"/>
      <c r="JA150" s="28"/>
      <c r="JB150" s="28"/>
      <c r="JC150" s="28"/>
      <c r="JD150" s="28"/>
      <c r="JE150" s="28"/>
      <c r="JF150" s="28"/>
      <c r="JG150" s="28"/>
      <c r="JH150" s="28"/>
      <c r="JI150" s="28"/>
      <c r="JJ150" s="28"/>
      <c r="JK150" s="28"/>
      <c r="JL150" s="28"/>
      <c r="JM150" s="28"/>
      <c r="JN150" s="28"/>
      <c r="JO150" s="28"/>
      <c r="JP150" s="28"/>
      <c r="JQ150" s="28"/>
      <c r="JR150" s="28"/>
      <c r="JS150" s="28"/>
      <c r="JT150" s="28"/>
      <c r="JU150" s="28"/>
      <c r="JV150" s="28"/>
      <c r="JW150" s="28"/>
      <c r="JX150" s="28"/>
      <c r="JY150" s="28"/>
      <c r="JZ150" s="28"/>
      <c r="KA150" s="28"/>
      <c r="KB150" s="28"/>
      <c r="KC150" s="28"/>
      <c r="KD150" s="28"/>
      <c r="KE150" s="28"/>
      <c r="KF150" s="28"/>
      <c r="KG150" s="28"/>
      <c r="KH150" s="28"/>
      <c r="KI150" s="28"/>
      <c r="KJ150" s="28"/>
      <c r="KK150" s="28"/>
      <c r="KL150" s="28"/>
      <c r="KM150" s="28"/>
      <c r="KN150" s="28"/>
      <c r="KO150" s="28"/>
      <c r="KP150" s="28"/>
      <c r="KQ150" s="28"/>
      <c r="KR150" s="28"/>
      <c r="KS150" s="28"/>
      <c r="KT150" s="28"/>
      <c r="KU150" s="28"/>
      <c r="KV150" s="28"/>
      <c r="KW150" s="28"/>
      <c r="KX150" s="28"/>
      <c r="KY150" s="28"/>
      <c r="KZ150" s="28"/>
      <c r="LA150" s="28"/>
      <c r="LB150" s="28"/>
      <c r="LC150" s="28"/>
      <c r="LD150" s="28"/>
      <c r="LE150" s="28"/>
      <c r="LF150" s="28"/>
      <c r="LG150" s="28"/>
      <c r="LH150" s="28"/>
      <c r="LI150" s="28"/>
      <c r="LJ150" s="28"/>
      <c r="LK150" s="28"/>
      <c r="LL150" s="28"/>
      <c r="LM150" s="28"/>
      <c r="LN150" s="28"/>
      <c r="LO150" s="28"/>
      <c r="LP150" s="28"/>
      <c r="LQ150" s="28"/>
      <c r="LR150" s="28"/>
      <c r="LS150" s="28"/>
      <c r="LT150" s="28"/>
      <c r="LU150" s="28"/>
      <c r="LV150" s="28"/>
      <c r="LW150" s="28"/>
      <c r="LX150" s="28"/>
      <c r="LY150" s="28"/>
      <c r="LZ150" s="28"/>
      <c r="MA150" s="28"/>
      <c r="MB150" s="28"/>
      <c r="MC150" s="28"/>
      <c r="MD150" s="28"/>
      <c r="ME150" s="28"/>
      <c r="MF150" s="28"/>
      <c r="MG150" s="28"/>
      <c r="MH150" s="28"/>
      <c r="MI150" s="28"/>
      <c r="MJ150" s="28"/>
      <c r="MK150" s="28"/>
      <c r="ML150" s="28"/>
      <c r="MM150" s="28"/>
      <c r="MN150" s="28"/>
      <c r="MO150" s="28"/>
      <c r="MP150" s="28"/>
      <c r="MQ150" s="28"/>
      <c r="MR150" s="28"/>
      <c r="MS150" s="28"/>
      <c r="MT150" s="28"/>
      <c r="MU150" s="28"/>
      <c r="MV150" s="28"/>
      <c r="MW150" s="28"/>
      <c r="MX150" s="28"/>
      <c r="MY150" s="28"/>
      <c r="MZ150" s="28"/>
      <c r="NA150" s="28"/>
      <c r="NB150" s="28"/>
      <c r="NC150" s="28"/>
      <c r="ND150" s="28"/>
      <c r="NE150" s="28"/>
      <c r="NF150" s="28"/>
      <c r="NG150" s="28"/>
      <c r="NH150" s="28"/>
      <c r="NI150" s="28"/>
      <c r="NJ150" s="28"/>
      <c r="NK150" s="28"/>
      <c r="NL150" s="28"/>
      <c r="NM150" s="28"/>
      <c r="NN150" s="28"/>
      <c r="NO150" s="28"/>
      <c r="NP150" s="28"/>
      <c r="NQ150" s="28"/>
      <c r="NR150" s="28"/>
      <c r="NS150" s="28"/>
      <c r="NT150" s="28"/>
      <c r="NU150" s="28"/>
      <c r="NV150" s="28"/>
      <c r="NW150" s="28"/>
      <c r="NX150" s="28"/>
      <c r="NY150" s="28"/>
      <c r="NZ150" s="28"/>
      <c r="OA150" s="28"/>
      <c r="OB150" s="28"/>
      <c r="OC150" s="28"/>
      <c r="OD150" s="28"/>
      <c r="OE150" s="28"/>
      <c r="OF150" s="28"/>
      <c r="OG150" s="28"/>
      <c r="OH150" s="28"/>
      <c r="OI150" s="28"/>
      <c r="OJ150" s="28"/>
      <c r="OK150" s="28"/>
      <c r="OL150" s="28"/>
      <c r="OM150" s="28"/>
      <c r="ON150" s="28"/>
      <c r="OO150" s="28"/>
      <c r="OP150" s="28"/>
      <c r="OQ150" s="28"/>
      <c r="OR150" s="28"/>
      <c r="OS150" s="28"/>
      <c r="OT150" s="28"/>
      <c r="OU150" s="28"/>
      <c r="OV150" s="28"/>
      <c r="OW150" s="28"/>
      <c r="OX150" s="28"/>
      <c r="OY150" s="28"/>
      <c r="OZ150" s="28"/>
      <c r="PA150" s="28"/>
      <c r="PB150" s="28"/>
      <c r="PC150" s="28"/>
      <c r="PD150" s="28"/>
      <c r="PE150" s="28"/>
      <c r="PF150" s="28"/>
      <c r="PG150" s="28"/>
      <c r="PH150" s="28"/>
      <c r="PI150" s="28"/>
      <c r="PJ150" s="28"/>
      <c r="PK150" s="28"/>
      <c r="PL150" s="28"/>
      <c r="PM150" s="28"/>
      <c r="PN150" s="28"/>
      <c r="PO150" s="28"/>
      <c r="PP150" s="28"/>
      <c r="PQ150" s="28"/>
      <c r="PR150" s="28"/>
      <c r="PS150" s="28"/>
      <c r="PT150" s="28"/>
      <c r="PU150" s="28"/>
      <c r="PV150" s="28"/>
      <c r="PW150" s="28"/>
      <c r="PX150" s="28"/>
      <c r="PY150" s="28"/>
      <c r="PZ150" s="28"/>
      <c r="QA150" s="28"/>
      <c r="QB150" s="28"/>
      <c r="QC150" s="28"/>
      <c r="QD150" s="28"/>
      <c r="QE150" s="28"/>
      <c r="QF150" s="28"/>
      <c r="QG150" s="28"/>
      <c r="QH150" s="28"/>
      <c r="QI150" s="28"/>
      <c r="QJ150" s="28"/>
      <c r="QK150" s="28"/>
      <c r="QL150" s="28"/>
      <c r="QM150" s="28"/>
      <c r="QN150" s="28"/>
      <c r="QO150" s="28"/>
      <c r="QP150" s="28"/>
      <c r="QQ150" s="28"/>
      <c r="QR150" s="28"/>
      <c r="QS150" s="28"/>
      <c r="QT150" s="28"/>
      <c r="QU150" s="28"/>
      <c r="QV150" s="28"/>
      <c r="QW150" s="28"/>
      <c r="QX150" s="28"/>
      <c r="QY150" s="28"/>
      <c r="QZ150" s="28"/>
      <c r="RA150" s="28"/>
      <c r="RB150" s="28"/>
      <c r="RC150" s="28"/>
      <c r="RD150" s="28"/>
      <c r="RE150" s="28"/>
      <c r="RF150" s="28"/>
      <c r="RG150" s="28"/>
      <c r="RH150" s="28"/>
      <c r="RI150" s="28"/>
      <c r="RJ150" s="28"/>
      <c r="RK150" s="28"/>
      <c r="RL150" s="28"/>
      <c r="RM150" s="28"/>
      <c r="RN150" s="28"/>
      <c r="RO150" s="28"/>
      <c r="RP150" s="28"/>
      <c r="RQ150" s="28"/>
      <c r="RR150" s="28"/>
      <c r="RS150" s="28"/>
      <c r="RT150" s="28"/>
      <c r="RU150" s="28"/>
      <c r="RV150" s="28"/>
      <c r="RW150" s="28"/>
      <c r="RX150" s="28"/>
      <c r="RY150" s="28"/>
      <c r="RZ150" s="28"/>
      <c r="SA150" s="28"/>
      <c r="SB150" s="28"/>
      <c r="SC150" s="28"/>
      <c r="SD150" s="28"/>
      <c r="SE150" s="28"/>
      <c r="SF150" s="28"/>
      <c r="SG150" s="28"/>
      <c r="SH150" s="28"/>
      <c r="SI150" s="28"/>
      <c r="SJ150" s="28"/>
      <c r="SK150" s="28"/>
      <c r="SL150" s="28"/>
      <c r="SM150" s="28"/>
      <c r="SN150" s="28"/>
      <c r="SO150" s="28"/>
      <c r="SP150" s="28"/>
      <c r="SQ150" s="28"/>
      <c r="SR150" s="28"/>
      <c r="SS150" s="28"/>
      <c r="ST150" s="28"/>
      <c r="SU150" s="28"/>
      <c r="SV150" s="28"/>
      <c r="SW150" s="28"/>
      <c r="SX150" s="28"/>
      <c r="SY150" s="28"/>
      <c r="SZ150" s="28"/>
      <c r="TA150" s="28"/>
      <c r="TB150" s="28"/>
      <c r="TC150" s="28"/>
      <c r="TD150" s="28"/>
      <c r="TE150" s="28"/>
      <c r="TF150" s="28"/>
      <c r="TG150" s="28"/>
      <c r="TH150" s="28"/>
      <c r="TI150" s="28"/>
      <c r="TJ150" s="28"/>
      <c r="TK150" s="28"/>
      <c r="TL150" s="28"/>
      <c r="TM150" s="28"/>
      <c r="TN150" s="28"/>
      <c r="TO150" s="28"/>
      <c r="TP150" s="28"/>
      <c r="TQ150" s="28"/>
      <c r="TR150" s="28"/>
      <c r="TS150" s="28"/>
      <c r="TT150" s="28"/>
      <c r="TU150" s="28"/>
      <c r="TV150" s="28"/>
      <c r="TW150" s="28"/>
      <c r="TX150" s="28"/>
      <c r="TY150" s="28"/>
      <c r="TZ150" s="28"/>
      <c r="UA150" s="28"/>
      <c r="UB150" s="28"/>
      <c r="UC150" s="28"/>
      <c r="UD150" s="28"/>
      <c r="UE150" s="28"/>
      <c r="UF150" s="28"/>
      <c r="UG150" s="28"/>
      <c r="UH150" s="28"/>
      <c r="UI150" s="28"/>
      <c r="UJ150" s="28"/>
      <c r="UK150" s="28"/>
      <c r="UL150" s="28"/>
      <c r="UM150" s="28"/>
      <c r="UN150" s="28"/>
      <c r="UO150" s="28"/>
      <c r="UP150" s="28"/>
      <c r="UQ150" s="28"/>
      <c r="UR150" s="28"/>
      <c r="US150" s="28"/>
      <c r="UT150" s="28"/>
      <c r="UU150" s="28"/>
      <c r="UV150" s="28"/>
      <c r="UW150" s="28"/>
      <c r="UX150" s="28"/>
      <c r="UY150" s="28"/>
      <c r="UZ150" s="28"/>
      <c r="VA150" s="28"/>
      <c r="VB150" s="28"/>
      <c r="VC150" s="28"/>
      <c r="VD150" s="28"/>
      <c r="VE150" s="28"/>
      <c r="VF150" s="28"/>
      <c r="VG150" s="28"/>
      <c r="VH150" s="28"/>
      <c r="VI150" s="28"/>
      <c r="VJ150" s="28"/>
      <c r="VK150" s="28"/>
      <c r="VL150" s="28"/>
      <c r="VM150" s="28"/>
      <c r="VN150" s="28"/>
      <c r="VO150" s="28"/>
      <c r="VP150" s="28"/>
      <c r="VQ150" s="28"/>
      <c r="VR150" s="28"/>
      <c r="VS150" s="28"/>
      <c r="VT150" s="28"/>
      <c r="VU150" s="28"/>
      <c r="VV150" s="28"/>
      <c r="VW150" s="28"/>
      <c r="VX150" s="28"/>
      <c r="VY150" s="28"/>
      <c r="VZ150" s="28"/>
      <c r="WA150" s="28"/>
      <c r="WB150" s="28"/>
      <c r="WC150" s="28"/>
      <c r="WD150" s="28"/>
      <c r="WE150" s="28"/>
      <c r="WF150" s="28"/>
      <c r="WG150" s="28"/>
      <c r="WH150" s="28"/>
      <c r="WI150" s="28"/>
      <c r="WJ150" s="28"/>
      <c r="WK150" s="28"/>
      <c r="WL150" s="28"/>
      <c r="WM150" s="28"/>
      <c r="WN150" s="28"/>
      <c r="WO150" s="28"/>
      <c r="WP150" s="28"/>
      <c r="WQ150" s="28"/>
      <c r="WR150" s="28"/>
      <c r="WS150" s="28"/>
      <c r="WT150" s="28"/>
      <c r="WU150" s="28"/>
      <c r="WV150" s="28"/>
      <c r="WW150" s="28"/>
      <c r="WX150" s="28"/>
      <c r="WY150" s="28"/>
      <c r="WZ150" s="28"/>
      <c r="XA150" s="28"/>
      <c r="XB150" s="28"/>
      <c r="XC150" s="28"/>
      <c r="XD150" s="28"/>
      <c r="XE150" s="28"/>
      <c r="XF150" s="28"/>
      <c r="XG150" s="28"/>
      <c r="XH150" s="28"/>
      <c r="XI150" s="28"/>
      <c r="XJ150" s="28"/>
      <c r="XK150" s="28"/>
      <c r="XL150" s="28"/>
      <c r="XM150" s="28"/>
      <c r="XN150" s="28"/>
      <c r="XO150" s="28"/>
      <c r="XP150" s="28"/>
      <c r="XQ150" s="28"/>
      <c r="XR150" s="28"/>
      <c r="XS150" s="28"/>
      <c r="XT150" s="28"/>
      <c r="XU150" s="28"/>
      <c r="XV150" s="28"/>
      <c r="XW150" s="28"/>
      <c r="XX150" s="28"/>
      <c r="XY150" s="28"/>
      <c r="XZ150" s="28"/>
      <c r="YA150" s="28"/>
      <c r="YB150" s="28"/>
      <c r="YC150" s="28"/>
      <c r="YD150" s="28"/>
      <c r="YE150" s="28"/>
      <c r="YF150" s="28"/>
      <c r="YG150" s="28"/>
      <c r="YH150" s="28"/>
      <c r="YI150" s="28"/>
      <c r="YJ150" s="28"/>
      <c r="YK150" s="28"/>
      <c r="YL150" s="28"/>
      <c r="YM150" s="28"/>
      <c r="YN150" s="28"/>
      <c r="YO150" s="28"/>
      <c r="YP150" s="28"/>
      <c r="YQ150" s="28"/>
      <c r="YR150" s="28"/>
      <c r="YS150" s="28"/>
      <c r="YT150" s="28"/>
      <c r="YU150" s="28"/>
      <c r="YV150" s="28"/>
      <c r="YW150" s="28"/>
      <c r="YX150" s="28"/>
      <c r="YY150" s="28"/>
      <c r="YZ150" s="28"/>
      <c r="ZA150" s="28"/>
      <c r="ZB150" s="28"/>
      <c r="ZC150" s="28"/>
      <c r="ZD150" s="28"/>
      <c r="ZE150" s="28"/>
      <c r="ZF150" s="28"/>
      <c r="ZG150" s="28"/>
      <c r="ZH150" s="28"/>
      <c r="ZI150" s="28"/>
      <c r="ZJ150" s="28"/>
      <c r="ZK150" s="28"/>
      <c r="ZL150" s="28"/>
      <c r="ZM150" s="28"/>
      <c r="ZN150" s="28"/>
      <c r="ZO150" s="28"/>
      <c r="ZP150" s="28"/>
      <c r="ZQ150" s="28"/>
      <c r="ZR150" s="28"/>
      <c r="ZS150" s="28"/>
      <c r="ZT150" s="28"/>
      <c r="ZU150" s="28"/>
      <c r="ZV150" s="28"/>
      <c r="ZW150" s="28"/>
      <c r="ZX150" s="28"/>
      <c r="ZY150" s="28"/>
      <c r="ZZ150" s="28"/>
      <c r="AAA150" s="28"/>
      <c r="AAB150" s="28"/>
      <c r="AAC150" s="28"/>
      <c r="AAD150" s="28"/>
      <c r="AAE150" s="28"/>
      <c r="AAF150" s="28"/>
      <c r="AAG150" s="28"/>
      <c r="AAH150" s="28"/>
      <c r="AAI150" s="28"/>
      <c r="AAJ150" s="28"/>
      <c r="AAK150" s="28"/>
      <c r="AAL150" s="28"/>
      <c r="AAM150" s="28"/>
      <c r="AAN150" s="28"/>
      <c r="AAO150" s="28"/>
      <c r="AAP150" s="28"/>
      <c r="AAQ150" s="28"/>
      <c r="AAR150" s="28"/>
      <c r="AAS150" s="28"/>
      <c r="AAT150" s="28"/>
      <c r="AAU150" s="28"/>
      <c r="AAV150" s="28"/>
      <c r="AAW150" s="28"/>
      <c r="AAX150" s="28"/>
      <c r="AAY150" s="28"/>
      <c r="AAZ150" s="28"/>
      <c r="ABA150" s="28"/>
      <c r="ABB150" s="28"/>
      <c r="ABC150" s="28"/>
      <c r="ABD150" s="28"/>
      <c r="ABE150" s="28"/>
      <c r="ABF150" s="28"/>
      <c r="ABG150" s="28"/>
      <c r="ABH150" s="28"/>
      <c r="ABI150" s="28"/>
      <c r="ABJ150" s="28"/>
      <c r="ABK150" s="28"/>
      <c r="ABL150" s="28"/>
      <c r="ABM150" s="28"/>
      <c r="ABN150" s="28"/>
      <c r="ABO150" s="28"/>
      <c r="ABP150" s="28"/>
      <c r="ABQ150" s="28"/>
      <c r="ABR150" s="28"/>
      <c r="ABS150" s="28"/>
      <c r="ABT150" s="28"/>
      <c r="ABU150" s="28"/>
      <c r="ABV150" s="28"/>
      <c r="ABW150" s="28"/>
      <c r="ABX150" s="28"/>
      <c r="ABY150" s="28"/>
      <c r="ABZ150" s="28"/>
      <c r="ACA150" s="28"/>
      <c r="ACB150" s="28"/>
      <c r="ACC150" s="28"/>
      <c r="ACD150" s="28"/>
      <c r="ACE150" s="28"/>
      <c r="ACF150" s="28"/>
      <c r="ACG150" s="28"/>
      <c r="ACH150" s="28"/>
      <c r="ACI150" s="28"/>
      <c r="ACJ150" s="28"/>
      <c r="ACK150" s="28"/>
      <c r="ACL150" s="28"/>
      <c r="ACM150" s="28"/>
      <c r="ACN150" s="28"/>
      <c r="ACO150" s="28"/>
      <c r="ACP150" s="28"/>
      <c r="ACQ150" s="28"/>
      <c r="ACR150" s="28"/>
      <c r="ACS150" s="28"/>
      <c r="ACT150" s="28"/>
      <c r="ACU150" s="28"/>
      <c r="ACV150" s="28"/>
      <c r="ACW150" s="28"/>
      <c r="ACX150" s="28"/>
      <c r="ACY150" s="28"/>
      <c r="ACZ150" s="28"/>
      <c r="ADA150" s="28"/>
      <c r="ADB150" s="28"/>
      <c r="ADC150" s="28"/>
      <c r="ADD150" s="28"/>
      <c r="ADE150" s="28"/>
      <c r="ADF150" s="28"/>
      <c r="ADG150" s="28"/>
      <c r="ADH150" s="28"/>
      <c r="ADI150" s="28"/>
      <c r="ADJ150" s="28"/>
      <c r="ADK150" s="28"/>
      <c r="ADL150" s="28"/>
      <c r="ADM150" s="28"/>
      <c r="ADN150" s="28"/>
      <c r="ADO150" s="28"/>
      <c r="ADP150" s="28"/>
      <c r="ADQ150" s="28"/>
      <c r="ADR150" s="28"/>
      <c r="ADS150" s="28"/>
      <c r="ADT150" s="28"/>
      <c r="ADU150" s="28"/>
      <c r="ADV150" s="28"/>
      <c r="ADW150" s="28"/>
      <c r="ADX150" s="28"/>
      <c r="ADY150" s="28"/>
      <c r="ADZ150" s="28"/>
      <c r="AEA150" s="28"/>
      <c r="AEB150" s="28"/>
      <c r="AEC150" s="28"/>
      <c r="AED150" s="28"/>
      <c r="AEE150" s="28"/>
      <c r="AEF150" s="28"/>
      <c r="AEG150" s="28"/>
      <c r="AEH150" s="28"/>
      <c r="AEI150" s="28"/>
      <c r="AEJ150" s="28"/>
      <c r="AEK150" s="28"/>
      <c r="AEL150" s="28"/>
      <c r="AEM150" s="28"/>
      <c r="AEN150" s="28"/>
      <c r="AEO150" s="28"/>
      <c r="AEP150" s="28"/>
      <c r="AEQ150" s="28"/>
      <c r="AER150" s="28"/>
      <c r="AES150" s="28"/>
      <c r="AET150" s="28"/>
      <c r="AEU150" s="28"/>
      <c r="AEV150" s="28"/>
      <c r="AEW150" s="28"/>
      <c r="AEX150" s="28"/>
      <c r="AEY150" s="28"/>
      <c r="AEZ150" s="28"/>
      <c r="AFA150" s="28"/>
      <c r="AFB150" s="28"/>
      <c r="AFC150" s="28"/>
      <c r="AFD150" s="28"/>
      <c r="AFE150" s="28"/>
      <c r="AFF150" s="28"/>
      <c r="AFG150" s="28"/>
      <c r="AFH150" s="28"/>
      <c r="AFI150" s="28"/>
      <c r="AFJ150" s="28"/>
      <c r="AFK150" s="28"/>
      <c r="AFL150" s="28"/>
      <c r="AFM150" s="28"/>
      <c r="AFN150" s="28"/>
      <c r="AFO150" s="28"/>
      <c r="AFP150" s="28"/>
      <c r="AFQ150" s="28"/>
      <c r="AFR150" s="28"/>
      <c r="AFS150" s="28"/>
      <c r="AFT150" s="28"/>
      <c r="AFU150" s="28"/>
      <c r="AFV150" s="28"/>
      <c r="AFW150" s="28"/>
      <c r="AFX150" s="28"/>
      <c r="AFY150" s="28"/>
      <c r="AFZ150" s="28"/>
      <c r="AGA150" s="28"/>
      <c r="AGB150" s="28"/>
      <c r="AGC150" s="28"/>
      <c r="AGD150" s="28"/>
      <c r="AGE150" s="28"/>
      <c r="AGF150" s="28"/>
      <c r="AGG150" s="28"/>
      <c r="AGH150" s="28"/>
      <c r="AGI150" s="28"/>
      <c r="AGJ150" s="28"/>
      <c r="AGK150" s="28"/>
      <c r="AGL150" s="28"/>
      <c r="AGM150" s="28"/>
      <c r="AGN150" s="28"/>
      <c r="AGO150" s="28"/>
      <c r="AGP150" s="28"/>
      <c r="AGQ150" s="28"/>
      <c r="AGR150" s="28"/>
      <c r="AGS150" s="28"/>
      <c r="AGT150" s="28"/>
      <c r="AGU150" s="28"/>
      <c r="AGV150" s="28"/>
      <c r="AGW150" s="28"/>
      <c r="AGX150" s="28"/>
      <c r="AGY150" s="28"/>
      <c r="AGZ150" s="28"/>
      <c r="AHA150" s="28"/>
      <c r="AHB150" s="28"/>
      <c r="AHC150" s="28"/>
      <c r="AHD150" s="28"/>
      <c r="AHE150" s="28"/>
      <c r="AHF150" s="28"/>
      <c r="AHG150" s="28"/>
      <c r="AHH150" s="28"/>
      <c r="AHI150" s="28"/>
      <c r="AHJ150" s="28"/>
      <c r="AHK150" s="28"/>
      <c r="AHL150" s="28"/>
      <c r="AHM150" s="28"/>
      <c r="AHN150" s="28"/>
      <c r="AHO150" s="28"/>
      <c r="AHP150" s="28"/>
      <c r="AHQ150" s="28"/>
      <c r="AHR150" s="28"/>
      <c r="AHS150" s="28"/>
      <c r="AHT150" s="28"/>
      <c r="AHU150" s="28"/>
      <c r="AHV150" s="28"/>
      <c r="AHW150" s="28"/>
      <c r="AHX150" s="28"/>
      <c r="AHY150" s="28"/>
      <c r="AHZ150" s="28"/>
      <c r="AIA150" s="28"/>
      <c r="AIB150" s="28"/>
      <c r="AIC150" s="28"/>
      <c r="AID150" s="28"/>
      <c r="AIE150" s="28"/>
      <c r="AIF150" s="28"/>
      <c r="AIG150" s="28"/>
      <c r="AIH150" s="28"/>
      <c r="AII150" s="28"/>
      <c r="AIJ150" s="28"/>
      <c r="AIK150" s="28"/>
      <c r="AIL150" s="28"/>
      <c r="AIM150" s="28"/>
      <c r="AIN150" s="28"/>
      <c r="AIO150" s="28"/>
      <c r="AIP150" s="28"/>
      <c r="AIQ150" s="28"/>
      <c r="AIR150" s="28"/>
      <c r="AIS150" s="28"/>
      <c r="AIT150" s="28"/>
      <c r="AIU150" s="28"/>
      <c r="AIV150" s="28"/>
      <c r="AIW150" s="28"/>
      <c r="AIX150" s="28"/>
      <c r="AIY150" s="28"/>
      <c r="AIZ150" s="28"/>
      <c r="AJA150" s="28"/>
      <c r="AJB150" s="28"/>
      <c r="AJC150" s="28"/>
      <c r="AJD150" s="28"/>
      <c r="AJE150" s="28"/>
      <c r="AJF150" s="28"/>
      <c r="AJG150" s="28"/>
      <c r="AJH150" s="28"/>
      <c r="AJI150" s="28"/>
      <c r="AJJ150" s="28"/>
      <c r="AJK150" s="28"/>
      <c r="AJL150" s="28"/>
      <c r="AJM150" s="28"/>
      <c r="AJN150" s="28"/>
      <c r="AJO150" s="28"/>
      <c r="AJP150" s="28"/>
      <c r="AJQ150" s="28"/>
      <c r="AJR150" s="28"/>
      <c r="AJS150" s="28"/>
      <c r="AJT150" s="28"/>
      <c r="AJU150" s="28"/>
      <c r="AJV150" s="28"/>
    </row>
    <row r="151" spans="1:5094" s="21" customFormat="1" x14ac:dyDescent="0.25">
      <c r="A151" s="304"/>
      <c r="B151" s="305" t="s">
        <v>132</v>
      </c>
      <c r="C151" s="306"/>
      <c r="D151" s="307"/>
      <c r="E151" s="307"/>
      <c r="F151" s="308" t="s">
        <v>168</v>
      </c>
      <c r="G151" s="309">
        <f>SUM(G11)</f>
        <v>1.371E-3</v>
      </c>
      <c r="H151" s="310"/>
      <c r="I151" s="311">
        <v>61931.33</v>
      </c>
      <c r="J151" s="311">
        <v>7.59</v>
      </c>
      <c r="K151" s="311">
        <v>0</v>
      </c>
      <c r="L151" s="311">
        <f t="shared" ref="L151" si="32">SUM(I151:K151)</f>
        <v>61938.92</v>
      </c>
      <c r="M151" s="311">
        <f>SUM(I151)</f>
        <v>61931.33</v>
      </c>
      <c r="N151" s="311">
        <f>SUM(L151)</f>
        <v>61938.92</v>
      </c>
      <c r="O151" s="312"/>
      <c r="P151" s="35"/>
      <c r="Q151" s="36"/>
      <c r="R151" s="36"/>
      <c r="S151" s="36"/>
      <c r="T151" s="36"/>
      <c r="U151" s="36"/>
      <c r="V151" s="36"/>
      <c r="W151" s="36"/>
      <c r="X151" s="36"/>
      <c r="Y151" s="36"/>
      <c r="Z151" s="35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  <c r="HM151" s="36"/>
      <c r="HN151" s="36"/>
      <c r="HO151" s="36"/>
      <c r="HP151" s="36"/>
      <c r="HQ151" s="36"/>
      <c r="HR151" s="36"/>
      <c r="HS151" s="36"/>
      <c r="HT151" s="36"/>
      <c r="HU151" s="36"/>
      <c r="HV151" s="36"/>
      <c r="HW151" s="36"/>
      <c r="HX151" s="36"/>
      <c r="HY151" s="36"/>
      <c r="HZ151" s="36"/>
      <c r="IA151" s="36"/>
      <c r="IB151" s="36"/>
      <c r="IC151" s="36"/>
      <c r="ID151" s="36"/>
      <c r="IE151" s="36"/>
      <c r="IF151" s="36"/>
      <c r="IG151" s="36"/>
      <c r="IH151" s="36"/>
      <c r="II151" s="36"/>
      <c r="IJ151" s="36"/>
      <c r="IK151" s="36"/>
      <c r="IL151" s="36"/>
      <c r="IM151" s="36"/>
      <c r="IN151" s="36"/>
      <c r="IO151" s="36"/>
      <c r="IP151" s="36"/>
      <c r="IQ151" s="36"/>
      <c r="IR151" s="36"/>
      <c r="IS151" s="36"/>
      <c r="IT151" s="36"/>
      <c r="IU151" s="36"/>
      <c r="IV151" s="36"/>
      <c r="IW151" s="36"/>
      <c r="IX151" s="36"/>
      <c r="IY151" s="36"/>
      <c r="IZ151" s="36"/>
      <c r="JA151" s="36"/>
      <c r="JB151" s="36"/>
      <c r="JC151" s="36"/>
      <c r="JD151" s="36"/>
      <c r="JE151" s="36"/>
      <c r="JF151" s="36"/>
      <c r="JG151" s="36"/>
      <c r="JH151" s="36"/>
      <c r="JI151" s="36"/>
      <c r="JJ151" s="36"/>
      <c r="JK151" s="36"/>
      <c r="JL151" s="36"/>
      <c r="JM151" s="36"/>
      <c r="JN151" s="36"/>
      <c r="JO151" s="36"/>
      <c r="JP151" s="36"/>
      <c r="JQ151" s="36"/>
      <c r="JR151" s="36"/>
      <c r="JS151" s="36"/>
      <c r="JT151" s="36"/>
      <c r="JU151" s="36"/>
      <c r="JV151" s="36"/>
      <c r="JW151" s="36"/>
      <c r="JX151" s="36"/>
      <c r="JY151" s="36"/>
      <c r="JZ151" s="36"/>
      <c r="KA151" s="36"/>
      <c r="KB151" s="36"/>
      <c r="KC151" s="36"/>
      <c r="KD151" s="36"/>
      <c r="KE151" s="36"/>
      <c r="KF151" s="36"/>
      <c r="KG151" s="36"/>
      <c r="KH151" s="36"/>
      <c r="KI151" s="36"/>
      <c r="KJ151" s="36"/>
      <c r="KK151" s="36"/>
      <c r="KL151" s="36"/>
      <c r="KM151" s="36"/>
      <c r="KN151" s="36"/>
      <c r="KO151" s="36"/>
      <c r="KP151" s="36"/>
      <c r="KQ151" s="36"/>
      <c r="KR151" s="36"/>
      <c r="KS151" s="36"/>
      <c r="KT151" s="36"/>
      <c r="KU151" s="36"/>
      <c r="KV151" s="36"/>
      <c r="KW151" s="36"/>
      <c r="KX151" s="36"/>
      <c r="KY151" s="36"/>
      <c r="KZ151" s="36"/>
      <c r="LA151" s="36"/>
      <c r="LB151" s="36"/>
      <c r="LC151" s="36"/>
      <c r="LD151" s="36"/>
      <c r="LE151" s="36"/>
      <c r="LF151" s="36"/>
      <c r="LG151" s="36"/>
      <c r="LH151" s="36"/>
      <c r="LI151" s="36"/>
      <c r="LJ151" s="36"/>
      <c r="LK151" s="36"/>
      <c r="LL151" s="36"/>
      <c r="LM151" s="36"/>
      <c r="LN151" s="36"/>
      <c r="LO151" s="36"/>
      <c r="LP151" s="36"/>
      <c r="LQ151" s="36"/>
      <c r="LR151" s="36"/>
      <c r="LS151" s="36"/>
      <c r="LT151" s="36"/>
      <c r="LU151" s="36"/>
      <c r="LV151" s="36"/>
      <c r="LW151" s="36"/>
      <c r="LX151" s="36"/>
      <c r="LY151" s="36"/>
      <c r="LZ151" s="36"/>
      <c r="MA151" s="36"/>
      <c r="MB151" s="36"/>
      <c r="MC151" s="36"/>
      <c r="MD151" s="36"/>
      <c r="ME151" s="36"/>
      <c r="MF151" s="36"/>
      <c r="MG151" s="36"/>
      <c r="MH151" s="36"/>
      <c r="MI151" s="36"/>
      <c r="MJ151" s="36"/>
      <c r="MK151" s="36"/>
      <c r="ML151" s="36"/>
      <c r="MM151" s="36"/>
      <c r="MN151" s="36"/>
      <c r="MO151" s="36"/>
      <c r="MP151" s="36"/>
      <c r="MQ151" s="36"/>
      <c r="MR151" s="36"/>
      <c r="MS151" s="36"/>
      <c r="MT151" s="36"/>
      <c r="MU151" s="36"/>
      <c r="MV151" s="36"/>
      <c r="MW151" s="36"/>
      <c r="MX151" s="36"/>
      <c r="MY151" s="36"/>
      <c r="MZ151" s="36"/>
      <c r="NA151" s="36"/>
      <c r="NB151" s="36"/>
      <c r="NC151" s="36"/>
      <c r="ND151" s="36"/>
      <c r="NE151" s="36"/>
      <c r="NF151" s="36"/>
      <c r="NG151" s="36"/>
      <c r="NH151" s="36"/>
      <c r="NI151" s="36"/>
      <c r="NJ151" s="36"/>
      <c r="NK151" s="36"/>
      <c r="NL151" s="36"/>
      <c r="NM151" s="36"/>
      <c r="NN151" s="36"/>
      <c r="NO151" s="36"/>
      <c r="NP151" s="36"/>
      <c r="NQ151" s="36"/>
      <c r="NR151" s="36"/>
      <c r="NS151" s="36"/>
      <c r="NT151" s="36"/>
      <c r="NU151" s="36"/>
      <c r="NV151" s="36"/>
      <c r="NW151" s="36"/>
      <c r="NX151" s="36"/>
      <c r="NY151" s="36"/>
      <c r="NZ151" s="36"/>
      <c r="OA151" s="36"/>
      <c r="OB151" s="36"/>
      <c r="OC151" s="36"/>
      <c r="OD151" s="36"/>
      <c r="OE151" s="36"/>
      <c r="OF151" s="36"/>
      <c r="OG151" s="36"/>
      <c r="OH151" s="36"/>
      <c r="OI151" s="36"/>
      <c r="OJ151" s="36"/>
      <c r="OK151" s="36"/>
      <c r="OL151" s="36"/>
      <c r="OM151" s="36"/>
      <c r="ON151" s="36"/>
      <c r="OO151" s="36"/>
      <c r="OP151" s="36"/>
      <c r="OQ151" s="36"/>
      <c r="OR151" s="36"/>
      <c r="OS151" s="36"/>
      <c r="OT151" s="36"/>
      <c r="OU151" s="36"/>
      <c r="OV151" s="36"/>
      <c r="OW151" s="36"/>
      <c r="OX151" s="36"/>
      <c r="OY151" s="36"/>
      <c r="OZ151" s="36"/>
      <c r="PA151" s="36"/>
      <c r="PB151" s="36"/>
      <c r="PC151" s="36"/>
      <c r="PD151" s="36"/>
      <c r="PE151" s="36"/>
      <c r="PF151" s="36"/>
      <c r="PG151" s="36"/>
      <c r="PH151" s="36"/>
      <c r="PI151" s="36"/>
      <c r="PJ151" s="36"/>
      <c r="PK151" s="36"/>
      <c r="PL151" s="36"/>
      <c r="PM151" s="36"/>
      <c r="PN151" s="36"/>
      <c r="PO151" s="36"/>
      <c r="PP151" s="36"/>
      <c r="PQ151" s="36"/>
      <c r="PR151" s="36"/>
      <c r="PS151" s="36"/>
      <c r="PT151" s="36"/>
      <c r="PU151" s="36"/>
      <c r="PV151" s="36"/>
      <c r="PW151" s="36"/>
      <c r="PX151" s="36"/>
      <c r="PY151" s="36"/>
      <c r="PZ151" s="36"/>
      <c r="QA151" s="36"/>
      <c r="QB151" s="36"/>
      <c r="QC151" s="36"/>
      <c r="QD151" s="36"/>
      <c r="QE151" s="36"/>
      <c r="QF151" s="36"/>
      <c r="QG151" s="36"/>
      <c r="QH151" s="36"/>
      <c r="QI151" s="36"/>
      <c r="QJ151" s="36"/>
      <c r="QK151" s="36"/>
      <c r="QL151" s="36"/>
      <c r="QM151" s="36"/>
      <c r="QN151" s="36"/>
      <c r="QO151" s="36"/>
      <c r="QP151" s="36"/>
      <c r="QQ151" s="36"/>
      <c r="QR151" s="36"/>
      <c r="QS151" s="36"/>
      <c r="QT151" s="36"/>
      <c r="QU151" s="36"/>
      <c r="QV151" s="36"/>
      <c r="QW151" s="36"/>
      <c r="QX151" s="36"/>
      <c r="QY151" s="36"/>
      <c r="QZ151" s="36"/>
      <c r="RA151" s="36"/>
      <c r="RB151" s="36"/>
      <c r="RC151" s="36"/>
      <c r="RD151" s="36"/>
      <c r="RE151" s="36"/>
      <c r="RF151" s="36"/>
      <c r="RG151" s="36"/>
      <c r="RH151" s="36"/>
      <c r="RI151" s="36"/>
      <c r="RJ151" s="36"/>
      <c r="RK151" s="36"/>
      <c r="RL151" s="36"/>
      <c r="RM151" s="36"/>
      <c r="RN151" s="36"/>
      <c r="RO151" s="36"/>
      <c r="RP151" s="36"/>
      <c r="RQ151" s="36"/>
      <c r="RR151" s="36"/>
      <c r="RS151" s="36"/>
      <c r="RT151" s="36"/>
      <c r="RU151" s="36"/>
      <c r="RV151" s="36"/>
      <c r="RW151" s="36"/>
      <c r="RX151" s="36"/>
      <c r="RY151" s="36"/>
      <c r="RZ151" s="36"/>
      <c r="SA151" s="36"/>
      <c r="SB151" s="36"/>
      <c r="SC151" s="36"/>
      <c r="SD151" s="36"/>
      <c r="SE151" s="36"/>
      <c r="SF151" s="36"/>
      <c r="SG151" s="36"/>
      <c r="SH151" s="36"/>
      <c r="SI151" s="36"/>
      <c r="SJ151" s="36"/>
      <c r="SK151" s="36"/>
      <c r="SL151" s="36"/>
      <c r="SM151" s="36"/>
      <c r="SN151" s="36"/>
      <c r="SO151" s="36"/>
      <c r="SP151" s="36"/>
      <c r="SQ151" s="36"/>
      <c r="SR151" s="36"/>
      <c r="SS151" s="36"/>
      <c r="ST151" s="36"/>
      <c r="SU151" s="36"/>
      <c r="SV151" s="36"/>
      <c r="SW151" s="36"/>
      <c r="SX151" s="36"/>
      <c r="SY151" s="36"/>
      <c r="SZ151" s="36"/>
      <c r="TA151" s="36"/>
      <c r="TB151" s="36"/>
      <c r="TC151" s="36"/>
      <c r="TD151" s="36"/>
      <c r="TE151" s="36"/>
      <c r="TF151" s="36"/>
      <c r="TG151" s="36"/>
      <c r="TH151" s="36"/>
      <c r="TI151" s="36"/>
      <c r="TJ151" s="36"/>
      <c r="TK151" s="36"/>
      <c r="TL151" s="36"/>
      <c r="TM151" s="36"/>
      <c r="TN151" s="36"/>
      <c r="TO151" s="36"/>
      <c r="TP151" s="36"/>
      <c r="TQ151" s="36"/>
      <c r="TR151" s="36"/>
      <c r="TS151" s="36"/>
      <c r="TT151" s="36"/>
      <c r="TU151" s="36"/>
      <c r="TV151" s="36"/>
      <c r="TW151" s="36"/>
      <c r="TX151" s="36"/>
      <c r="TY151" s="36"/>
      <c r="TZ151" s="36"/>
      <c r="UA151" s="36"/>
      <c r="UB151" s="36"/>
      <c r="UC151" s="36"/>
      <c r="UD151" s="36"/>
      <c r="UE151" s="36"/>
      <c r="UF151" s="36"/>
      <c r="UG151" s="36"/>
      <c r="UH151" s="36"/>
      <c r="UI151" s="36"/>
      <c r="UJ151" s="36"/>
      <c r="UK151" s="36"/>
      <c r="UL151" s="36"/>
      <c r="UM151" s="36"/>
      <c r="UN151" s="36"/>
      <c r="UO151" s="36"/>
      <c r="UP151" s="36"/>
      <c r="UQ151" s="36"/>
      <c r="UR151" s="36"/>
      <c r="US151" s="36"/>
      <c r="UT151" s="36"/>
      <c r="UU151" s="36"/>
      <c r="UV151" s="36"/>
      <c r="UW151" s="36"/>
      <c r="UX151" s="36"/>
      <c r="UY151" s="36"/>
      <c r="UZ151" s="36"/>
      <c r="VA151" s="36"/>
      <c r="VB151" s="36"/>
      <c r="VC151" s="36"/>
      <c r="VD151" s="36"/>
      <c r="VE151" s="36"/>
      <c r="VF151" s="36"/>
      <c r="VG151" s="36"/>
      <c r="VH151" s="36"/>
      <c r="VI151" s="36"/>
      <c r="VJ151" s="36"/>
      <c r="VK151" s="36"/>
      <c r="VL151" s="36"/>
      <c r="VM151" s="36"/>
      <c r="VN151" s="36"/>
      <c r="VO151" s="36"/>
      <c r="VP151" s="36"/>
      <c r="VQ151" s="36"/>
      <c r="VR151" s="36"/>
      <c r="VS151" s="36"/>
      <c r="VT151" s="36"/>
      <c r="VU151" s="36"/>
      <c r="VV151" s="36"/>
      <c r="VW151" s="36"/>
      <c r="VX151" s="36"/>
      <c r="VY151" s="36"/>
      <c r="VZ151" s="36"/>
      <c r="WA151" s="36"/>
      <c r="WB151" s="36"/>
      <c r="WC151" s="36"/>
      <c r="WD151" s="36"/>
      <c r="WE151" s="36"/>
      <c r="WF151" s="36"/>
      <c r="WG151" s="36"/>
      <c r="WH151" s="36"/>
      <c r="WI151" s="36"/>
      <c r="WJ151" s="36"/>
      <c r="WK151" s="36"/>
      <c r="WL151" s="36"/>
      <c r="WM151" s="36"/>
      <c r="WN151" s="36"/>
      <c r="WO151" s="36"/>
      <c r="WP151" s="36"/>
      <c r="WQ151" s="36"/>
      <c r="WR151" s="36"/>
      <c r="WS151" s="36"/>
      <c r="WT151" s="36"/>
      <c r="WU151" s="36"/>
      <c r="WV151" s="36"/>
      <c r="WW151" s="36"/>
      <c r="WX151" s="36"/>
      <c r="WY151" s="36"/>
      <c r="WZ151" s="36"/>
      <c r="XA151" s="36"/>
      <c r="XB151" s="36"/>
      <c r="XC151" s="36"/>
      <c r="XD151" s="36"/>
      <c r="XE151" s="36"/>
      <c r="XF151" s="36"/>
      <c r="XG151" s="36"/>
      <c r="XH151" s="36"/>
      <c r="XI151" s="36"/>
      <c r="XJ151" s="36"/>
      <c r="XK151" s="36"/>
      <c r="XL151" s="36"/>
      <c r="XM151" s="36"/>
      <c r="XN151" s="36"/>
      <c r="XO151" s="36"/>
      <c r="XP151" s="36"/>
      <c r="XQ151" s="36"/>
      <c r="XR151" s="36"/>
      <c r="XS151" s="36"/>
      <c r="XT151" s="36"/>
      <c r="XU151" s="36"/>
      <c r="XV151" s="36"/>
      <c r="XW151" s="36"/>
      <c r="XX151" s="36"/>
      <c r="XY151" s="36"/>
      <c r="XZ151" s="36"/>
      <c r="YA151" s="36"/>
      <c r="YB151" s="36"/>
      <c r="YC151" s="36"/>
      <c r="YD151" s="36"/>
      <c r="YE151" s="36"/>
      <c r="YF151" s="36"/>
      <c r="YG151" s="36"/>
      <c r="YH151" s="36"/>
      <c r="YI151" s="36"/>
      <c r="YJ151" s="36"/>
      <c r="YK151" s="36"/>
      <c r="YL151" s="36"/>
      <c r="YM151" s="36"/>
      <c r="YN151" s="36"/>
      <c r="YO151" s="36"/>
      <c r="YP151" s="36"/>
      <c r="YQ151" s="36"/>
      <c r="YR151" s="36"/>
      <c r="YS151" s="36"/>
      <c r="YT151" s="36"/>
      <c r="YU151" s="36"/>
      <c r="YV151" s="36"/>
      <c r="YW151" s="36"/>
      <c r="YX151" s="36"/>
      <c r="YY151" s="36"/>
      <c r="YZ151" s="36"/>
      <c r="ZA151" s="36"/>
      <c r="ZB151" s="36"/>
      <c r="ZC151" s="36"/>
      <c r="ZD151" s="36"/>
      <c r="ZE151" s="36"/>
      <c r="ZF151" s="36"/>
      <c r="ZG151" s="36"/>
      <c r="ZH151" s="36"/>
      <c r="ZI151" s="36"/>
      <c r="ZJ151" s="36"/>
      <c r="ZK151" s="36"/>
      <c r="ZL151" s="36"/>
      <c r="ZM151" s="36"/>
      <c r="ZN151" s="36"/>
      <c r="ZO151" s="36"/>
      <c r="ZP151" s="36"/>
      <c r="ZQ151" s="36"/>
      <c r="ZR151" s="36"/>
      <c r="ZS151" s="36"/>
      <c r="ZT151" s="36"/>
      <c r="ZU151" s="36"/>
      <c r="ZV151" s="36"/>
      <c r="ZW151" s="36"/>
      <c r="ZX151" s="36"/>
      <c r="ZY151" s="36"/>
      <c r="ZZ151" s="36"/>
      <c r="AAA151" s="36"/>
      <c r="AAB151" s="36"/>
      <c r="AAC151" s="36"/>
      <c r="AAD151" s="36"/>
      <c r="AAE151" s="36"/>
      <c r="AAF151" s="36"/>
      <c r="AAG151" s="36"/>
      <c r="AAH151" s="36"/>
      <c r="AAI151" s="36"/>
      <c r="AAJ151" s="36"/>
      <c r="AAK151" s="36"/>
      <c r="AAL151" s="36"/>
      <c r="AAM151" s="36"/>
      <c r="AAN151" s="36"/>
      <c r="AAO151" s="36"/>
      <c r="AAP151" s="36"/>
      <c r="AAQ151" s="36"/>
      <c r="AAR151" s="36"/>
      <c r="AAS151" s="36"/>
      <c r="AAT151" s="36"/>
      <c r="AAU151" s="36"/>
      <c r="AAV151" s="36"/>
      <c r="AAW151" s="36"/>
      <c r="AAX151" s="36"/>
      <c r="AAY151" s="36"/>
      <c r="AAZ151" s="36"/>
      <c r="ABA151" s="36"/>
      <c r="ABB151" s="36"/>
      <c r="ABC151" s="36"/>
      <c r="ABD151" s="36"/>
      <c r="ABE151" s="36"/>
      <c r="ABF151" s="36"/>
      <c r="ABG151" s="36"/>
      <c r="ABH151" s="36"/>
      <c r="ABI151" s="36"/>
      <c r="ABJ151" s="36"/>
      <c r="ABK151" s="36"/>
      <c r="ABL151" s="36"/>
      <c r="ABM151" s="36"/>
      <c r="ABN151" s="36"/>
      <c r="ABO151" s="36"/>
      <c r="ABP151" s="36"/>
      <c r="ABQ151" s="36"/>
      <c r="ABR151" s="36"/>
      <c r="ABS151" s="36"/>
      <c r="ABT151" s="36"/>
      <c r="ABU151" s="36"/>
      <c r="ABV151" s="36"/>
      <c r="ABW151" s="36"/>
      <c r="ABX151" s="36"/>
      <c r="ABY151" s="36"/>
      <c r="ABZ151" s="36"/>
      <c r="ACA151" s="36"/>
      <c r="ACB151" s="36"/>
      <c r="ACC151" s="36"/>
      <c r="ACD151" s="36"/>
      <c r="ACE151" s="36"/>
      <c r="ACF151" s="36"/>
      <c r="ACG151" s="36"/>
      <c r="ACH151" s="36"/>
      <c r="ACI151" s="36"/>
      <c r="ACJ151" s="36"/>
      <c r="ACK151" s="36"/>
      <c r="ACL151" s="36"/>
      <c r="ACM151" s="36"/>
      <c r="ACN151" s="36"/>
      <c r="ACO151" s="36"/>
      <c r="ACP151" s="36"/>
      <c r="ACQ151" s="36"/>
      <c r="ACR151" s="36"/>
      <c r="ACS151" s="36"/>
      <c r="ACT151" s="36"/>
      <c r="ACU151" s="36"/>
      <c r="ACV151" s="36"/>
      <c r="ACW151" s="36"/>
      <c r="ACX151" s="36"/>
      <c r="ACY151" s="36"/>
      <c r="ACZ151" s="36"/>
      <c r="ADA151" s="36"/>
      <c r="ADB151" s="36"/>
      <c r="ADC151" s="36"/>
      <c r="ADD151" s="36"/>
      <c r="ADE151" s="36"/>
      <c r="ADF151" s="36"/>
      <c r="ADG151" s="36"/>
      <c r="ADH151" s="36"/>
      <c r="ADI151" s="36"/>
      <c r="ADJ151" s="36"/>
      <c r="ADK151" s="36"/>
      <c r="ADL151" s="36"/>
      <c r="ADM151" s="36"/>
      <c r="ADN151" s="36"/>
      <c r="ADO151" s="36"/>
      <c r="ADP151" s="36"/>
      <c r="ADQ151" s="36"/>
      <c r="ADR151" s="36"/>
      <c r="ADS151" s="36"/>
      <c r="ADT151" s="36"/>
      <c r="ADU151" s="36"/>
      <c r="ADV151" s="36"/>
      <c r="ADW151" s="36"/>
      <c r="ADX151" s="36"/>
      <c r="ADY151" s="36"/>
      <c r="ADZ151" s="36"/>
      <c r="AEA151" s="36"/>
      <c r="AEB151" s="36"/>
      <c r="AEC151" s="36"/>
      <c r="AED151" s="36"/>
      <c r="AEE151" s="36"/>
      <c r="AEF151" s="36"/>
      <c r="AEG151" s="36"/>
      <c r="AEH151" s="36"/>
      <c r="AEI151" s="36"/>
      <c r="AEJ151" s="36"/>
      <c r="AEK151" s="36"/>
      <c r="AEL151" s="36"/>
      <c r="AEM151" s="36"/>
      <c r="AEN151" s="36"/>
      <c r="AEO151" s="36"/>
      <c r="AEP151" s="36"/>
      <c r="AEQ151" s="36"/>
      <c r="AER151" s="36"/>
      <c r="AES151" s="36"/>
      <c r="AET151" s="36"/>
      <c r="AEU151" s="36"/>
      <c r="AEV151" s="36"/>
      <c r="AEW151" s="36"/>
      <c r="AEX151" s="36"/>
      <c r="AEY151" s="36"/>
      <c r="AEZ151" s="36"/>
      <c r="AFA151" s="36"/>
      <c r="AFB151" s="36"/>
      <c r="AFC151" s="36"/>
      <c r="AFD151" s="36"/>
      <c r="AFE151" s="36"/>
      <c r="AFF151" s="36"/>
      <c r="AFG151" s="36"/>
      <c r="AFH151" s="36"/>
      <c r="AFI151" s="36"/>
      <c r="AFJ151" s="36"/>
      <c r="AFK151" s="36"/>
      <c r="AFL151" s="36"/>
      <c r="AFM151" s="36"/>
      <c r="AFN151" s="36"/>
      <c r="AFO151" s="36"/>
      <c r="AFP151" s="36"/>
      <c r="AFQ151" s="36"/>
      <c r="AFR151" s="36"/>
      <c r="AFS151" s="36"/>
      <c r="AFT151" s="36"/>
      <c r="AFU151" s="36"/>
      <c r="AFV151" s="36"/>
      <c r="AFW151" s="36"/>
      <c r="AFX151" s="36"/>
      <c r="AFY151" s="36"/>
      <c r="AFZ151" s="36"/>
      <c r="AGA151" s="36"/>
      <c r="AGB151" s="36"/>
      <c r="AGC151" s="36"/>
      <c r="AGD151" s="36"/>
      <c r="AGE151" s="36"/>
      <c r="AGF151" s="36"/>
      <c r="AGG151" s="36"/>
      <c r="AGH151" s="36"/>
      <c r="AGI151" s="36"/>
      <c r="AGJ151" s="36"/>
      <c r="AGK151" s="36"/>
      <c r="AGL151" s="36"/>
      <c r="AGM151" s="36"/>
      <c r="AGN151" s="36"/>
      <c r="AGO151" s="36"/>
      <c r="AGP151" s="36"/>
      <c r="AGQ151" s="36"/>
      <c r="AGR151" s="36"/>
      <c r="AGS151" s="36"/>
      <c r="AGT151" s="36"/>
      <c r="AGU151" s="36"/>
      <c r="AGV151" s="36"/>
      <c r="AGW151" s="36"/>
      <c r="AGX151" s="36"/>
      <c r="AGY151" s="36"/>
      <c r="AGZ151" s="36"/>
      <c r="AHA151" s="36"/>
      <c r="AHB151" s="36"/>
      <c r="AHC151" s="36"/>
      <c r="AHD151" s="36"/>
      <c r="AHE151" s="36"/>
      <c r="AHF151" s="36"/>
      <c r="AHG151" s="36"/>
      <c r="AHH151" s="36"/>
      <c r="AHI151" s="36"/>
      <c r="AHJ151" s="36"/>
      <c r="AHK151" s="36"/>
      <c r="AHL151" s="36"/>
      <c r="AHM151" s="36"/>
      <c r="AHN151" s="36"/>
      <c r="AHO151" s="36"/>
      <c r="AHP151" s="36"/>
      <c r="AHQ151" s="36"/>
      <c r="AHR151" s="36"/>
      <c r="AHS151" s="36"/>
      <c r="AHT151" s="36"/>
      <c r="AHU151" s="36"/>
      <c r="AHV151" s="36"/>
      <c r="AHW151" s="36"/>
      <c r="AHX151" s="36"/>
      <c r="AHY151" s="36"/>
      <c r="AHZ151" s="36"/>
      <c r="AIA151" s="36"/>
      <c r="AIB151" s="36"/>
      <c r="AIC151" s="36"/>
      <c r="AID151" s="36"/>
      <c r="AIE151" s="36"/>
      <c r="AIF151" s="36"/>
      <c r="AIG151" s="36"/>
      <c r="AIH151" s="36"/>
      <c r="AII151" s="36"/>
      <c r="AIJ151" s="36"/>
      <c r="AIK151" s="36"/>
      <c r="AIL151" s="36"/>
      <c r="AIM151" s="36"/>
      <c r="AIN151" s="36"/>
      <c r="AIO151" s="36"/>
      <c r="AIP151" s="36"/>
      <c r="AIQ151" s="36"/>
      <c r="AIR151" s="36"/>
      <c r="AIS151" s="36"/>
      <c r="AIT151" s="36"/>
      <c r="AIU151" s="36"/>
      <c r="AIV151" s="36"/>
      <c r="AIW151" s="36"/>
      <c r="AIX151" s="36"/>
      <c r="AIY151" s="36"/>
      <c r="AIZ151" s="36"/>
      <c r="AJA151" s="36"/>
      <c r="AJB151" s="36"/>
      <c r="AJC151" s="36"/>
      <c r="AJD151" s="36"/>
      <c r="AJE151" s="36"/>
      <c r="AJF151" s="36"/>
      <c r="AJG151" s="36"/>
      <c r="AJH151" s="36"/>
      <c r="AJI151" s="36"/>
      <c r="AJJ151" s="36"/>
      <c r="AJK151" s="36"/>
      <c r="AJL151" s="36"/>
      <c r="AJM151" s="36"/>
      <c r="AJN151" s="36"/>
      <c r="AJO151" s="36"/>
      <c r="AJP151" s="36"/>
      <c r="AJQ151" s="36"/>
      <c r="AJR151" s="36"/>
      <c r="AJS151" s="36"/>
      <c r="AJT151" s="36"/>
      <c r="AJU151" s="36"/>
      <c r="AJV151" s="36"/>
      <c r="AJW151" s="34"/>
      <c r="AJX151" s="34"/>
      <c r="AJY151" s="34"/>
      <c r="AJZ151" s="34"/>
      <c r="AKA151" s="34"/>
      <c r="AKB151" s="34"/>
      <c r="AKC151" s="34"/>
      <c r="AKD151" s="34"/>
      <c r="AKE151" s="34"/>
      <c r="AKF151" s="34"/>
      <c r="AKG151" s="34"/>
      <c r="AKH151" s="34"/>
      <c r="AKI151" s="34"/>
      <c r="AKJ151" s="34"/>
      <c r="AKK151" s="34"/>
      <c r="AKL151" s="34"/>
      <c r="AKM151" s="34"/>
      <c r="AKN151" s="34"/>
      <c r="AKO151" s="34"/>
      <c r="AKP151" s="34"/>
      <c r="AKQ151" s="34"/>
      <c r="AKR151" s="34"/>
      <c r="AKS151" s="34"/>
      <c r="AKT151" s="34"/>
      <c r="AKU151" s="34"/>
      <c r="AKV151" s="34"/>
      <c r="AKW151" s="34"/>
      <c r="AKX151" s="34"/>
      <c r="AKY151" s="34"/>
      <c r="AKZ151" s="34"/>
      <c r="ALA151" s="34"/>
      <c r="ALB151" s="34"/>
      <c r="ALC151" s="34"/>
      <c r="ALD151" s="34"/>
      <c r="ALE151" s="34"/>
      <c r="ALF151" s="34"/>
      <c r="ALG151" s="34"/>
      <c r="ALH151" s="34"/>
      <c r="ALI151" s="34"/>
      <c r="ALJ151" s="34"/>
      <c r="ALK151" s="34"/>
      <c r="ALL151" s="34"/>
      <c r="ALM151" s="34"/>
      <c r="ALN151" s="34"/>
      <c r="ALO151" s="34"/>
      <c r="ALP151" s="34"/>
      <c r="ALQ151" s="34"/>
      <c r="ALR151" s="34"/>
      <c r="ALS151" s="34"/>
      <c r="ALT151" s="34"/>
      <c r="ALU151" s="34"/>
      <c r="ALV151" s="34"/>
      <c r="ALW151" s="34"/>
      <c r="ALX151" s="34"/>
      <c r="ALY151" s="34"/>
      <c r="ALZ151" s="34"/>
      <c r="AMA151" s="34"/>
      <c r="AMB151" s="34"/>
      <c r="AMC151" s="34"/>
      <c r="AMD151" s="34"/>
      <c r="AME151" s="34"/>
      <c r="AMF151" s="34"/>
      <c r="AMG151" s="34"/>
      <c r="AMH151" s="34"/>
      <c r="AMI151" s="34"/>
      <c r="AMJ151" s="34"/>
      <c r="AMK151" s="34"/>
      <c r="AML151" s="34"/>
      <c r="AMM151" s="34"/>
      <c r="AMN151" s="34"/>
      <c r="AMO151" s="34"/>
      <c r="AMP151" s="34"/>
      <c r="AMQ151" s="34"/>
      <c r="AMR151" s="34"/>
      <c r="AMS151" s="34"/>
      <c r="AMT151" s="34"/>
      <c r="AMU151" s="34"/>
      <c r="AMV151" s="34"/>
      <c r="AMW151" s="34"/>
      <c r="AMX151" s="34"/>
      <c r="AMY151" s="34"/>
      <c r="AMZ151" s="34"/>
      <c r="ANA151" s="34"/>
      <c r="ANB151" s="34"/>
      <c r="ANC151" s="34"/>
      <c r="AND151" s="34"/>
      <c r="ANE151" s="34"/>
      <c r="ANF151" s="34"/>
      <c r="ANG151" s="34"/>
      <c r="ANH151" s="34"/>
      <c r="ANI151" s="34"/>
      <c r="ANJ151" s="34"/>
      <c r="ANK151" s="34"/>
      <c r="ANL151" s="34"/>
      <c r="ANM151" s="34"/>
      <c r="ANN151" s="34"/>
      <c r="ANO151" s="34"/>
      <c r="ANP151" s="34"/>
      <c r="ANQ151" s="34"/>
      <c r="ANR151" s="34"/>
      <c r="ANS151" s="34"/>
      <c r="ANT151" s="34"/>
      <c r="ANU151" s="34"/>
      <c r="ANV151" s="34"/>
      <c r="ANW151" s="34"/>
      <c r="ANX151" s="34"/>
      <c r="ANY151" s="34"/>
      <c r="ANZ151" s="34"/>
      <c r="AOA151" s="34"/>
      <c r="AOB151" s="34"/>
      <c r="AOC151" s="34"/>
      <c r="AOD151" s="34"/>
      <c r="AOE151" s="34"/>
      <c r="AOF151" s="34"/>
      <c r="AOG151" s="34"/>
      <c r="AOH151" s="34"/>
      <c r="AOI151" s="34"/>
      <c r="AOJ151" s="34"/>
      <c r="AOK151" s="34"/>
      <c r="AOL151" s="34"/>
      <c r="AOM151" s="34"/>
      <c r="AON151" s="34"/>
      <c r="AOO151" s="34"/>
      <c r="AOP151" s="34"/>
      <c r="AOQ151" s="34"/>
      <c r="AOR151" s="34"/>
      <c r="AOS151" s="34"/>
      <c r="AOT151" s="34"/>
      <c r="AOU151" s="34"/>
      <c r="AOV151" s="34"/>
      <c r="AOW151" s="34"/>
      <c r="AOX151" s="34"/>
      <c r="AOY151" s="34"/>
      <c r="AOZ151" s="34"/>
      <c r="APA151" s="34"/>
      <c r="APB151" s="34"/>
      <c r="APC151" s="34"/>
      <c r="APD151" s="34"/>
      <c r="APE151" s="34"/>
      <c r="APF151" s="34"/>
      <c r="APG151" s="34"/>
      <c r="APH151" s="34"/>
      <c r="API151" s="34"/>
      <c r="APJ151" s="34"/>
      <c r="APK151" s="34"/>
      <c r="APL151" s="34"/>
      <c r="APM151" s="34"/>
      <c r="APN151" s="34"/>
      <c r="APO151" s="34"/>
      <c r="APP151" s="34"/>
      <c r="APQ151" s="34"/>
      <c r="APR151" s="34"/>
      <c r="APS151" s="34"/>
      <c r="APT151" s="34"/>
      <c r="APU151" s="34"/>
      <c r="APV151" s="34"/>
      <c r="APW151" s="34"/>
      <c r="APX151" s="34"/>
      <c r="APY151" s="34"/>
      <c r="APZ151" s="34"/>
      <c r="AQA151" s="34"/>
      <c r="AQB151" s="34"/>
      <c r="AQC151" s="34"/>
      <c r="AQD151" s="34"/>
      <c r="AQE151" s="34"/>
      <c r="AQF151" s="34"/>
      <c r="AQG151" s="34"/>
      <c r="AQH151" s="34"/>
      <c r="AQI151" s="34"/>
      <c r="AQJ151" s="34"/>
      <c r="AQK151" s="34"/>
      <c r="AQL151" s="34"/>
      <c r="AQM151" s="34"/>
      <c r="AQN151" s="34"/>
      <c r="AQO151" s="34"/>
      <c r="AQP151" s="34"/>
      <c r="AQQ151" s="34"/>
      <c r="AQR151" s="34"/>
      <c r="AQS151" s="34"/>
      <c r="AQT151" s="34"/>
      <c r="AQU151" s="34"/>
      <c r="AQV151" s="34"/>
      <c r="AQW151" s="34"/>
      <c r="AQX151" s="34"/>
      <c r="AQY151" s="34"/>
      <c r="AQZ151" s="34"/>
      <c r="ARA151" s="34"/>
      <c r="ARB151" s="34"/>
      <c r="ARC151" s="34"/>
      <c r="ARD151" s="34"/>
      <c r="ARE151" s="34"/>
      <c r="ARF151" s="34"/>
      <c r="ARG151" s="34"/>
      <c r="ARH151" s="34"/>
      <c r="ARI151" s="34"/>
      <c r="ARJ151" s="34"/>
      <c r="ARK151" s="34"/>
      <c r="ARL151" s="34"/>
      <c r="ARM151" s="34"/>
      <c r="ARN151" s="34"/>
      <c r="ARO151" s="34"/>
      <c r="ARP151" s="34"/>
      <c r="ARQ151" s="34"/>
      <c r="ARR151" s="34"/>
      <c r="ARS151" s="34"/>
      <c r="ART151" s="34"/>
      <c r="ARU151" s="34"/>
      <c r="ARV151" s="34"/>
      <c r="ARW151" s="34"/>
      <c r="ARX151" s="34"/>
      <c r="ARY151" s="34"/>
      <c r="ARZ151" s="34"/>
      <c r="ASA151" s="34"/>
      <c r="ASB151" s="34"/>
      <c r="ASC151" s="34"/>
      <c r="ASD151" s="34"/>
      <c r="ASE151" s="34"/>
      <c r="ASF151" s="34"/>
      <c r="ASG151" s="34"/>
      <c r="ASH151" s="34"/>
      <c r="ASI151" s="34"/>
      <c r="ASJ151" s="34"/>
      <c r="ASK151" s="34"/>
      <c r="ASL151" s="34"/>
      <c r="ASM151" s="34"/>
      <c r="ASN151" s="34"/>
      <c r="ASO151" s="34"/>
      <c r="ASP151" s="34"/>
      <c r="ASQ151" s="34"/>
      <c r="ASR151" s="34"/>
      <c r="ASS151" s="34"/>
      <c r="AST151" s="34"/>
      <c r="ASU151" s="34"/>
      <c r="ASV151" s="34"/>
      <c r="ASW151" s="34"/>
      <c r="ASX151" s="34"/>
      <c r="ASY151" s="34"/>
      <c r="ASZ151" s="34"/>
      <c r="ATA151" s="34"/>
      <c r="ATB151" s="34"/>
      <c r="ATC151" s="34"/>
      <c r="ATD151" s="34"/>
      <c r="ATE151" s="34"/>
      <c r="ATF151" s="34"/>
      <c r="ATG151" s="34"/>
      <c r="ATH151" s="34"/>
      <c r="ATI151" s="34"/>
      <c r="ATJ151" s="34"/>
      <c r="ATK151" s="34"/>
      <c r="ATL151" s="34"/>
      <c r="ATM151" s="34"/>
      <c r="ATN151" s="34"/>
      <c r="ATO151" s="34"/>
      <c r="ATP151" s="34"/>
      <c r="ATQ151" s="34"/>
      <c r="ATR151" s="34"/>
      <c r="ATS151" s="34"/>
      <c r="ATT151" s="34"/>
      <c r="ATU151" s="34"/>
      <c r="ATV151" s="34"/>
      <c r="ATW151" s="34"/>
      <c r="ATX151" s="34"/>
      <c r="ATY151" s="34"/>
      <c r="ATZ151" s="34"/>
      <c r="AUA151" s="34"/>
      <c r="AUB151" s="34"/>
      <c r="AUC151" s="34"/>
      <c r="AUD151" s="34"/>
      <c r="AUE151" s="34"/>
      <c r="AUF151" s="34"/>
      <c r="AUG151" s="34"/>
      <c r="AUH151" s="34"/>
      <c r="AUI151" s="34"/>
      <c r="AUJ151" s="34"/>
      <c r="AUK151" s="34"/>
      <c r="AUL151" s="34"/>
      <c r="AUM151" s="34"/>
      <c r="AUN151" s="34"/>
      <c r="AUO151" s="34"/>
      <c r="AUP151" s="34"/>
      <c r="AUQ151" s="34"/>
      <c r="AUR151" s="34"/>
      <c r="AUS151" s="34"/>
      <c r="AUT151" s="34"/>
      <c r="AUU151" s="34"/>
      <c r="AUV151" s="34"/>
      <c r="AUW151" s="34"/>
      <c r="AUX151" s="34"/>
      <c r="AUY151" s="34"/>
      <c r="AUZ151" s="34"/>
      <c r="AVA151" s="34"/>
      <c r="AVB151" s="34"/>
      <c r="AVC151" s="34"/>
      <c r="AVD151" s="34"/>
      <c r="AVE151" s="34"/>
      <c r="AVF151" s="34"/>
      <c r="AVG151" s="34"/>
      <c r="AVH151" s="34"/>
      <c r="AVI151" s="34"/>
      <c r="AVJ151" s="34"/>
      <c r="AVK151" s="34"/>
      <c r="AVL151" s="34"/>
      <c r="AVM151" s="34"/>
      <c r="AVN151" s="34"/>
      <c r="AVO151" s="34"/>
      <c r="AVP151" s="34"/>
      <c r="AVQ151" s="34"/>
      <c r="AVR151" s="34"/>
      <c r="AVS151" s="34"/>
      <c r="AVT151" s="34"/>
      <c r="AVU151" s="34"/>
      <c r="AVV151" s="34"/>
      <c r="AVW151" s="34"/>
      <c r="AVX151" s="34"/>
      <c r="AVY151" s="34"/>
      <c r="AVZ151" s="34"/>
      <c r="AWA151" s="34"/>
      <c r="AWB151" s="34"/>
      <c r="AWC151" s="34"/>
      <c r="AWD151" s="34"/>
      <c r="AWE151" s="34"/>
      <c r="AWF151" s="34"/>
      <c r="AWG151" s="34"/>
      <c r="AWH151" s="34"/>
      <c r="AWI151" s="34"/>
      <c r="AWJ151" s="34"/>
      <c r="AWK151" s="34"/>
      <c r="AWL151" s="34"/>
      <c r="AWM151" s="34"/>
      <c r="AWN151" s="34"/>
      <c r="AWO151" s="34"/>
      <c r="AWP151" s="34"/>
      <c r="AWQ151" s="34"/>
      <c r="AWR151" s="34"/>
      <c r="AWS151" s="34"/>
      <c r="AWT151" s="34"/>
      <c r="AWU151" s="34"/>
      <c r="AWV151" s="34"/>
      <c r="AWW151" s="34"/>
      <c r="AWX151" s="34"/>
      <c r="AWY151" s="34"/>
      <c r="AWZ151" s="34"/>
      <c r="AXA151" s="34"/>
      <c r="AXB151" s="34"/>
      <c r="AXC151" s="34"/>
      <c r="AXD151" s="34"/>
      <c r="AXE151" s="34"/>
      <c r="AXF151" s="34"/>
      <c r="AXG151" s="34"/>
      <c r="AXH151" s="34"/>
      <c r="AXI151" s="34"/>
      <c r="AXJ151" s="34"/>
      <c r="AXK151" s="34"/>
      <c r="AXL151" s="34"/>
      <c r="AXM151" s="34"/>
      <c r="AXN151" s="34"/>
      <c r="AXO151" s="34"/>
      <c r="AXP151" s="34"/>
      <c r="AXQ151" s="34"/>
      <c r="AXR151" s="34"/>
      <c r="AXS151" s="34"/>
      <c r="AXT151" s="34"/>
      <c r="AXU151" s="34"/>
      <c r="AXV151" s="34"/>
      <c r="AXW151" s="34"/>
      <c r="AXX151" s="34"/>
      <c r="AXY151" s="34"/>
      <c r="AXZ151" s="34"/>
      <c r="AYA151" s="34"/>
      <c r="AYB151" s="34"/>
      <c r="AYC151" s="34"/>
      <c r="AYD151" s="34"/>
      <c r="AYE151" s="34"/>
      <c r="AYF151" s="34"/>
      <c r="AYG151" s="34"/>
      <c r="AYH151" s="34"/>
      <c r="AYI151" s="34"/>
      <c r="AYJ151" s="34"/>
      <c r="AYK151" s="34"/>
      <c r="AYL151" s="34"/>
      <c r="AYM151" s="34"/>
      <c r="AYN151" s="34"/>
      <c r="AYO151" s="34"/>
      <c r="AYP151" s="34"/>
      <c r="AYQ151" s="34"/>
      <c r="AYR151" s="34"/>
      <c r="AYS151" s="34"/>
      <c r="AYT151" s="34"/>
      <c r="AYU151" s="34"/>
      <c r="AYV151" s="34"/>
      <c r="AYW151" s="34"/>
      <c r="AYX151" s="34"/>
      <c r="AYY151" s="34"/>
      <c r="AYZ151" s="34"/>
      <c r="AZA151" s="34"/>
      <c r="AZB151" s="34"/>
      <c r="AZC151" s="34"/>
      <c r="AZD151" s="34"/>
      <c r="AZE151" s="34"/>
      <c r="AZF151" s="34"/>
      <c r="AZG151" s="34"/>
      <c r="AZH151" s="34"/>
      <c r="AZI151" s="34"/>
      <c r="AZJ151" s="34"/>
      <c r="AZK151" s="34"/>
      <c r="AZL151" s="34"/>
      <c r="AZM151" s="34"/>
      <c r="AZN151" s="34"/>
      <c r="AZO151" s="34"/>
      <c r="AZP151" s="34"/>
      <c r="AZQ151" s="34"/>
      <c r="AZR151" s="34"/>
      <c r="AZS151" s="34"/>
      <c r="AZT151" s="34"/>
      <c r="AZU151" s="34"/>
      <c r="AZV151" s="34"/>
      <c r="AZW151" s="34"/>
      <c r="AZX151" s="34"/>
      <c r="AZY151" s="34"/>
      <c r="AZZ151" s="34"/>
      <c r="BAA151" s="34"/>
      <c r="BAB151" s="34"/>
      <c r="BAC151" s="34"/>
      <c r="BAD151" s="34"/>
      <c r="BAE151" s="34"/>
      <c r="BAF151" s="34"/>
      <c r="BAG151" s="34"/>
      <c r="BAH151" s="34"/>
      <c r="BAI151" s="34"/>
      <c r="BAJ151" s="34"/>
      <c r="BAK151" s="34"/>
      <c r="BAL151" s="34"/>
      <c r="BAM151" s="34"/>
      <c r="BAN151" s="34"/>
      <c r="BAO151" s="34"/>
      <c r="BAP151" s="34"/>
      <c r="BAQ151" s="34"/>
      <c r="BAR151" s="34"/>
      <c r="BAS151" s="34"/>
      <c r="BAT151" s="34"/>
      <c r="BAU151" s="34"/>
      <c r="BAV151" s="34"/>
      <c r="BAW151" s="34"/>
      <c r="BAX151" s="34"/>
      <c r="BAY151" s="34"/>
      <c r="BAZ151" s="34"/>
      <c r="BBA151" s="34"/>
      <c r="BBB151" s="34"/>
      <c r="BBC151" s="34"/>
      <c r="BBD151" s="34"/>
      <c r="BBE151" s="34"/>
      <c r="BBF151" s="34"/>
      <c r="BBG151" s="34"/>
      <c r="BBH151" s="34"/>
      <c r="BBI151" s="34"/>
      <c r="BBJ151" s="34"/>
      <c r="BBK151" s="34"/>
      <c r="BBL151" s="34"/>
      <c r="BBM151" s="34"/>
      <c r="BBN151" s="34"/>
      <c r="BBO151" s="34"/>
      <c r="BBP151" s="34"/>
      <c r="BBQ151" s="34"/>
      <c r="BBR151" s="34"/>
      <c r="BBS151" s="34"/>
      <c r="BBT151" s="34"/>
      <c r="BBU151" s="34"/>
      <c r="BBV151" s="34"/>
      <c r="BBW151" s="34"/>
      <c r="BBX151" s="34"/>
      <c r="BBY151" s="34"/>
      <c r="BBZ151" s="34"/>
      <c r="BCA151" s="34"/>
      <c r="BCB151" s="34"/>
      <c r="BCC151" s="34"/>
      <c r="BCD151" s="34"/>
      <c r="BCE151" s="34"/>
      <c r="BCF151" s="34"/>
      <c r="BCG151" s="34"/>
      <c r="BCH151" s="34"/>
      <c r="BCI151" s="34"/>
      <c r="BCJ151" s="34"/>
      <c r="BCK151" s="34"/>
      <c r="BCL151" s="34"/>
      <c r="BCM151" s="34"/>
      <c r="BCN151" s="34"/>
      <c r="BCO151" s="34"/>
      <c r="BCP151" s="34"/>
      <c r="BCQ151" s="34"/>
      <c r="BCR151" s="34"/>
      <c r="BCS151" s="34"/>
      <c r="BCT151" s="34"/>
      <c r="BCU151" s="34"/>
      <c r="BCV151" s="34"/>
      <c r="BCW151" s="34"/>
      <c r="BCX151" s="34"/>
      <c r="BCY151" s="34"/>
      <c r="BCZ151" s="34"/>
      <c r="BDA151" s="34"/>
      <c r="BDB151" s="34"/>
      <c r="BDC151" s="34"/>
      <c r="BDD151" s="34"/>
      <c r="BDE151" s="34"/>
      <c r="BDF151" s="34"/>
      <c r="BDG151" s="34"/>
      <c r="BDH151" s="34"/>
      <c r="BDI151" s="34"/>
      <c r="BDJ151" s="34"/>
      <c r="BDK151" s="34"/>
      <c r="BDL151" s="34"/>
      <c r="BDM151" s="34"/>
      <c r="BDN151" s="34"/>
      <c r="BDO151" s="34"/>
      <c r="BDP151" s="34"/>
      <c r="BDQ151" s="34"/>
      <c r="BDR151" s="34"/>
      <c r="BDS151" s="34"/>
      <c r="BDT151" s="34"/>
      <c r="BDU151" s="34"/>
      <c r="BDV151" s="34"/>
      <c r="BDW151" s="34"/>
      <c r="BDX151" s="34"/>
      <c r="BDY151" s="34"/>
      <c r="BDZ151" s="34"/>
      <c r="BEA151" s="34"/>
      <c r="BEB151" s="34"/>
      <c r="BEC151" s="34"/>
      <c r="BED151" s="34"/>
      <c r="BEE151" s="34"/>
      <c r="BEF151" s="34"/>
      <c r="BEG151" s="34"/>
      <c r="BEH151" s="34"/>
      <c r="BEI151" s="34"/>
      <c r="BEJ151" s="34"/>
      <c r="BEK151" s="34"/>
      <c r="BEL151" s="34"/>
      <c r="BEM151" s="34"/>
      <c r="BEN151" s="34"/>
      <c r="BEO151" s="34"/>
      <c r="BEP151" s="34"/>
      <c r="BEQ151" s="34"/>
      <c r="BER151" s="34"/>
      <c r="BES151" s="34"/>
      <c r="BET151" s="34"/>
      <c r="BEU151" s="34"/>
      <c r="BEV151" s="34"/>
      <c r="BEW151" s="34"/>
      <c r="BEX151" s="34"/>
      <c r="BEY151" s="34"/>
      <c r="BEZ151" s="34"/>
      <c r="BFA151" s="34"/>
      <c r="BFB151" s="34"/>
      <c r="BFC151" s="34"/>
      <c r="BFD151" s="34"/>
      <c r="BFE151" s="34"/>
      <c r="BFF151" s="34"/>
      <c r="BFG151" s="34"/>
      <c r="BFH151" s="34"/>
      <c r="BFI151" s="34"/>
      <c r="BFJ151" s="34"/>
      <c r="BFK151" s="34"/>
      <c r="BFL151" s="34"/>
      <c r="BFM151" s="34"/>
      <c r="BFN151" s="34"/>
      <c r="BFO151" s="34"/>
      <c r="BFP151" s="34"/>
      <c r="BFQ151" s="34"/>
      <c r="BFR151" s="34"/>
      <c r="BFS151" s="34"/>
      <c r="BFT151" s="34"/>
      <c r="BFU151" s="34"/>
      <c r="BFV151" s="34"/>
      <c r="BFW151" s="34"/>
      <c r="BFX151" s="34"/>
      <c r="BFY151" s="34"/>
      <c r="BFZ151" s="34"/>
      <c r="BGA151" s="34"/>
      <c r="BGB151" s="34"/>
      <c r="BGC151" s="34"/>
      <c r="BGD151" s="34"/>
      <c r="BGE151" s="34"/>
      <c r="BGF151" s="34"/>
      <c r="BGG151" s="34"/>
      <c r="BGH151" s="34"/>
      <c r="BGI151" s="34"/>
      <c r="BGJ151" s="34"/>
      <c r="BGK151" s="34"/>
      <c r="BGL151" s="34"/>
      <c r="BGM151" s="34"/>
      <c r="BGN151" s="34"/>
      <c r="BGO151" s="34"/>
      <c r="BGP151" s="34"/>
      <c r="BGQ151" s="34"/>
      <c r="BGR151" s="34"/>
      <c r="BGS151" s="34"/>
      <c r="BGT151" s="34"/>
      <c r="BGU151" s="34"/>
      <c r="BGV151" s="34"/>
      <c r="BGW151" s="34"/>
      <c r="BGX151" s="34"/>
      <c r="BGY151" s="34"/>
      <c r="BGZ151" s="34"/>
      <c r="BHA151" s="34"/>
      <c r="BHB151" s="34"/>
      <c r="BHC151" s="34"/>
      <c r="BHD151" s="34"/>
      <c r="BHE151" s="34"/>
      <c r="BHF151" s="34"/>
      <c r="BHG151" s="34"/>
      <c r="BHH151" s="34"/>
      <c r="BHI151" s="34"/>
      <c r="BHJ151" s="34"/>
      <c r="BHK151" s="34"/>
      <c r="BHL151" s="34"/>
      <c r="BHM151" s="34"/>
      <c r="BHN151" s="34"/>
      <c r="BHO151" s="34"/>
      <c r="BHP151" s="34"/>
      <c r="BHQ151" s="34"/>
      <c r="BHR151" s="34"/>
      <c r="BHS151" s="34"/>
      <c r="BHT151" s="34"/>
      <c r="BHU151" s="34"/>
      <c r="BHV151" s="34"/>
      <c r="BHW151" s="34"/>
      <c r="BHX151" s="34"/>
      <c r="BHY151" s="34"/>
      <c r="BHZ151" s="34"/>
      <c r="BIA151" s="34"/>
      <c r="BIB151" s="34"/>
      <c r="BIC151" s="34"/>
      <c r="BID151" s="34"/>
      <c r="BIE151" s="34"/>
      <c r="BIF151" s="34"/>
      <c r="BIG151" s="34"/>
      <c r="BIH151" s="34"/>
      <c r="BII151" s="34"/>
      <c r="BIJ151" s="34"/>
      <c r="BIK151" s="34"/>
      <c r="BIL151" s="34"/>
      <c r="BIM151" s="34"/>
      <c r="BIN151" s="34"/>
      <c r="BIO151" s="34"/>
      <c r="BIP151" s="34"/>
      <c r="BIQ151" s="34"/>
      <c r="BIR151" s="34"/>
      <c r="BIS151" s="34"/>
      <c r="BIT151" s="34"/>
      <c r="BIU151" s="34"/>
      <c r="BIV151" s="34"/>
      <c r="BIW151" s="34"/>
      <c r="BIX151" s="34"/>
      <c r="BIY151" s="34"/>
      <c r="BIZ151" s="34"/>
      <c r="BJA151" s="34"/>
      <c r="BJB151" s="34"/>
      <c r="BJC151" s="34"/>
      <c r="BJD151" s="34"/>
      <c r="BJE151" s="34"/>
      <c r="BJF151" s="34"/>
      <c r="BJG151" s="34"/>
      <c r="BJH151" s="34"/>
      <c r="BJI151" s="34"/>
      <c r="BJJ151" s="34"/>
      <c r="BJK151" s="34"/>
      <c r="BJL151" s="34"/>
      <c r="BJM151" s="34"/>
      <c r="BJN151" s="34"/>
      <c r="BJO151" s="34"/>
      <c r="BJP151" s="34"/>
      <c r="BJQ151" s="34"/>
      <c r="BJR151" s="34"/>
      <c r="BJS151" s="34"/>
      <c r="BJT151" s="34"/>
      <c r="BJU151" s="34"/>
      <c r="BJV151" s="34"/>
      <c r="BJW151" s="34"/>
      <c r="BJX151" s="34"/>
      <c r="BJY151" s="34"/>
      <c r="BJZ151" s="34"/>
      <c r="BKA151" s="34"/>
      <c r="BKB151" s="34"/>
      <c r="BKC151" s="34"/>
      <c r="BKD151" s="34"/>
      <c r="BKE151" s="34"/>
      <c r="BKF151" s="34"/>
      <c r="BKG151" s="34"/>
      <c r="BKH151" s="34"/>
      <c r="BKI151" s="34"/>
      <c r="BKJ151" s="34"/>
      <c r="BKK151" s="34"/>
      <c r="BKL151" s="34"/>
      <c r="BKM151" s="34"/>
      <c r="BKN151" s="34"/>
      <c r="BKO151" s="34"/>
      <c r="BKP151" s="34"/>
      <c r="BKQ151" s="34"/>
      <c r="BKR151" s="34"/>
      <c r="BKS151" s="34"/>
      <c r="BKT151" s="34"/>
      <c r="BKU151" s="34"/>
      <c r="BKV151" s="34"/>
      <c r="BKW151" s="34"/>
      <c r="BKX151" s="34"/>
      <c r="BKY151" s="34"/>
      <c r="BKZ151" s="34"/>
      <c r="BLA151" s="34"/>
      <c r="BLB151" s="34"/>
      <c r="BLC151" s="34"/>
      <c r="BLD151" s="34"/>
      <c r="BLE151" s="34"/>
      <c r="BLF151" s="34"/>
      <c r="BLG151" s="34"/>
      <c r="BLH151" s="34"/>
      <c r="BLI151" s="34"/>
      <c r="BLJ151" s="34"/>
      <c r="BLK151" s="34"/>
      <c r="BLL151" s="34"/>
      <c r="BLM151" s="34"/>
      <c r="BLN151" s="34"/>
      <c r="BLO151" s="34"/>
      <c r="BLP151" s="34"/>
      <c r="BLQ151" s="34"/>
      <c r="BLR151" s="34"/>
      <c r="BLS151" s="34"/>
      <c r="BLT151" s="34"/>
      <c r="BLU151" s="34"/>
      <c r="BLV151" s="34"/>
      <c r="BLW151" s="34"/>
      <c r="BLX151" s="34"/>
      <c r="BLY151" s="34"/>
      <c r="BLZ151" s="34"/>
      <c r="BMA151" s="34"/>
      <c r="BMB151" s="34"/>
      <c r="BMC151" s="34"/>
      <c r="BMD151" s="34"/>
      <c r="BME151" s="34"/>
      <c r="BMF151" s="34"/>
      <c r="BMG151" s="34"/>
      <c r="BMH151" s="34"/>
      <c r="BMI151" s="34"/>
      <c r="BMJ151" s="34"/>
      <c r="BMK151" s="34"/>
      <c r="BML151" s="34"/>
      <c r="BMM151" s="34"/>
      <c r="BMN151" s="34"/>
      <c r="BMO151" s="34"/>
      <c r="BMP151" s="34"/>
      <c r="BMQ151" s="34"/>
      <c r="BMR151" s="34"/>
      <c r="BMS151" s="34"/>
      <c r="BMT151" s="34"/>
      <c r="BMU151" s="34"/>
      <c r="BMV151" s="34"/>
      <c r="BMW151" s="34"/>
      <c r="BMX151" s="34"/>
      <c r="BMY151" s="34"/>
      <c r="BMZ151" s="34"/>
      <c r="BNA151" s="34"/>
      <c r="BNB151" s="34"/>
      <c r="BNC151" s="34"/>
      <c r="BND151" s="34"/>
      <c r="BNE151" s="34"/>
      <c r="BNF151" s="34"/>
      <c r="BNG151" s="34"/>
      <c r="BNH151" s="34"/>
      <c r="BNI151" s="34"/>
      <c r="BNJ151" s="34"/>
      <c r="BNK151" s="34"/>
      <c r="BNL151" s="34"/>
      <c r="BNM151" s="34"/>
      <c r="BNN151" s="34"/>
      <c r="BNO151" s="34"/>
      <c r="BNP151" s="34"/>
      <c r="BNQ151" s="34"/>
      <c r="BNR151" s="34"/>
      <c r="BNS151" s="34"/>
      <c r="BNT151" s="34"/>
      <c r="BNU151" s="34"/>
      <c r="BNV151" s="34"/>
      <c r="BNW151" s="34"/>
      <c r="BNX151" s="34"/>
      <c r="BNY151" s="34"/>
      <c r="BNZ151" s="34"/>
      <c r="BOA151" s="34"/>
      <c r="BOB151" s="34"/>
      <c r="BOC151" s="34"/>
      <c r="BOD151" s="34"/>
      <c r="BOE151" s="34"/>
      <c r="BOF151" s="34"/>
      <c r="BOG151" s="34"/>
      <c r="BOH151" s="34"/>
      <c r="BOI151" s="34"/>
      <c r="BOJ151" s="34"/>
      <c r="BOK151" s="34"/>
      <c r="BOL151" s="34"/>
      <c r="BOM151" s="34"/>
      <c r="BON151" s="34"/>
      <c r="BOO151" s="34"/>
      <c r="BOP151" s="34"/>
      <c r="BOQ151" s="34"/>
      <c r="BOR151" s="34"/>
      <c r="BOS151" s="34"/>
      <c r="BOT151" s="34"/>
      <c r="BOU151" s="34"/>
      <c r="BOV151" s="34"/>
      <c r="BOW151" s="34"/>
      <c r="BOX151" s="34"/>
      <c r="BOY151" s="34"/>
      <c r="BOZ151" s="34"/>
      <c r="BPA151" s="34"/>
      <c r="BPB151" s="34"/>
      <c r="BPC151" s="34"/>
      <c r="BPD151" s="34"/>
      <c r="BPE151" s="34"/>
      <c r="BPF151" s="34"/>
      <c r="BPG151" s="34"/>
      <c r="BPH151" s="34"/>
      <c r="BPI151" s="34"/>
      <c r="BPJ151" s="34"/>
      <c r="BPK151" s="34"/>
      <c r="BPL151" s="34"/>
      <c r="BPM151" s="34"/>
      <c r="BPN151" s="34"/>
      <c r="BPO151" s="34"/>
      <c r="BPP151" s="34"/>
      <c r="BPQ151" s="34"/>
      <c r="BPR151" s="34"/>
      <c r="BPS151" s="34"/>
      <c r="BPT151" s="34"/>
      <c r="BPU151" s="34"/>
      <c r="BPV151" s="34"/>
      <c r="BPW151" s="34"/>
      <c r="BPX151" s="34"/>
      <c r="BPY151" s="34"/>
      <c r="BPZ151" s="34"/>
      <c r="BQA151" s="34"/>
      <c r="BQB151" s="34"/>
      <c r="BQC151" s="34"/>
      <c r="BQD151" s="34"/>
      <c r="BQE151" s="34"/>
      <c r="BQF151" s="34"/>
      <c r="BQG151" s="34"/>
      <c r="BQH151" s="34"/>
      <c r="BQI151" s="34"/>
      <c r="BQJ151" s="34"/>
      <c r="BQK151" s="34"/>
      <c r="BQL151" s="34"/>
      <c r="BQM151" s="34"/>
      <c r="BQN151" s="34"/>
      <c r="BQO151" s="34"/>
      <c r="BQP151" s="34"/>
      <c r="BQQ151" s="34"/>
      <c r="BQR151" s="34"/>
      <c r="BQS151" s="34"/>
      <c r="BQT151" s="34"/>
      <c r="BQU151" s="34"/>
      <c r="BQV151" s="34"/>
      <c r="BQW151" s="34"/>
      <c r="BQX151" s="34"/>
      <c r="BQY151" s="34"/>
      <c r="BQZ151" s="34"/>
      <c r="BRA151" s="34"/>
      <c r="BRB151" s="34"/>
      <c r="BRC151" s="34"/>
      <c r="BRD151" s="34"/>
      <c r="BRE151" s="34"/>
      <c r="BRF151" s="34"/>
      <c r="BRG151" s="34"/>
      <c r="BRH151" s="34"/>
      <c r="BRI151" s="34"/>
      <c r="BRJ151" s="34"/>
      <c r="BRK151" s="34"/>
      <c r="BRL151" s="34"/>
      <c r="BRM151" s="34"/>
      <c r="BRN151" s="34"/>
      <c r="BRO151" s="34"/>
      <c r="BRP151" s="34"/>
      <c r="BRQ151" s="34"/>
      <c r="BRR151" s="34"/>
      <c r="BRS151" s="34"/>
      <c r="BRT151" s="34"/>
      <c r="BRU151" s="34"/>
      <c r="BRV151" s="34"/>
      <c r="BRW151" s="34"/>
      <c r="BRX151" s="34"/>
      <c r="BRY151" s="34"/>
      <c r="BRZ151" s="34"/>
      <c r="BSA151" s="34"/>
      <c r="BSB151" s="34"/>
      <c r="BSC151" s="34"/>
      <c r="BSD151" s="34"/>
      <c r="BSE151" s="34"/>
      <c r="BSF151" s="34"/>
      <c r="BSG151" s="34"/>
      <c r="BSH151" s="34"/>
      <c r="BSI151" s="34"/>
      <c r="BSJ151" s="34"/>
      <c r="BSK151" s="34"/>
      <c r="BSL151" s="34"/>
      <c r="BSM151" s="34"/>
      <c r="BSN151" s="34"/>
      <c r="BSO151" s="34"/>
      <c r="BSP151" s="34"/>
      <c r="BSQ151" s="34"/>
      <c r="BSR151" s="34"/>
      <c r="BSS151" s="34"/>
      <c r="BST151" s="34"/>
      <c r="BSU151" s="34"/>
      <c r="BSV151" s="34"/>
      <c r="BSW151" s="34"/>
      <c r="BSX151" s="34"/>
      <c r="BSY151" s="34"/>
      <c r="BSZ151" s="34"/>
      <c r="BTA151" s="34"/>
      <c r="BTB151" s="34"/>
      <c r="BTC151" s="34"/>
      <c r="BTD151" s="34"/>
      <c r="BTE151" s="34"/>
      <c r="BTF151" s="34"/>
      <c r="BTG151" s="34"/>
      <c r="BTH151" s="34"/>
      <c r="BTI151" s="34"/>
      <c r="BTJ151" s="34"/>
      <c r="BTK151" s="34"/>
      <c r="BTL151" s="34"/>
      <c r="BTM151" s="34"/>
      <c r="BTN151" s="34"/>
      <c r="BTO151" s="34"/>
      <c r="BTP151" s="34"/>
      <c r="BTQ151" s="34"/>
      <c r="BTR151" s="34"/>
      <c r="BTS151" s="34"/>
      <c r="BTT151" s="34"/>
      <c r="BTU151" s="34"/>
      <c r="BTV151" s="34"/>
      <c r="BTW151" s="34"/>
      <c r="BTX151" s="34"/>
      <c r="BTY151" s="34"/>
      <c r="BTZ151" s="34"/>
      <c r="BUA151" s="34"/>
      <c r="BUB151" s="34"/>
      <c r="BUC151" s="34"/>
      <c r="BUD151" s="34"/>
      <c r="BUE151" s="34"/>
      <c r="BUF151" s="34"/>
      <c r="BUG151" s="34"/>
      <c r="BUH151" s="34"/>
      <c r="BUI151" s="34"/>
      <c r="BUJ151" s="34"/>
      <c r="BUK151" s="34"/>
      <c r="BUL151" s="34"/>
      <c r="BUM151" s="34"/>
      <c r="BUN151" s="34"/>
      <c r="BUO151" s="34"/>
      <c r="BUP151" s="34"/>
      <c r="BUQ151" s="34"/>
      <c r="BUR151" s="34"/>
      <c r="BUS151" s="34"/>
      <c r="BUT151" s="34"/>
      <c r="BUU151" s="34"/>
      <c r="BUV151" s="34"/>
      <c r="BUW151" s="34"/>
      <c r="BUX151" s="34"/>
      <c r="BUY151" s="34"/>
      <c r="BUZ151" s="34"/>
      <c r="BVA151" s="34"/>
      <c r="BVB151" s="34"/>
      <c r="BVC151" s="34"/>
      <c r="BVD151" s="34"/>
      <c r="BVE151" s="34"/>
      <c r="BVF151" s="34"/>
      <c r="BVG151" s="34"/>
      <c r="BVH151" s="34"/>
      <c r="BVI151" s="34"/>
      <c r="BVJ151" s="34"/>
      <c r="BVK151" s="34"/>
      <c r="BVL151" s="34"/>
      <c r="BVM151" s="34"/>
      <c r="BVN151" s="34"/>
      <c r="BVO151" s="34"/>
      <c r="BVP151" s="34"/>
      <c r="BVQ151" s="34"/>
      <c r="BVR151" s="34"/>
      <c r="BVS151" s="34"/>
      <c r="BVT151" s="34"/>
      <c r="BVU151" s="34"/>
      <c r="BVV151" s="34"/>
      <c r="BVW151" s="34"/>
      <c r="BVX151" s="34"/>
      <c r="BVY151" s="34"/>
      <c r="BVZ151" s="34"/>
      <c r="BWA151" s="34"/>
      <c r="BWB151" s="34"/>
      <c r="BWC151" s="34"/>
      <c r="BWD151" s="34"/>
      <c r="BWE151" s="34"/>
      <c r="BWF151" s="34"/>
      <c r="BWG151" s="34"/>
      <c r="BWH151" s="34"/>
      <c r="BWI151" s="34"/>
      <c r="BWJ151" s="34"/>
      <c r="BWK151" s="34"/>
      <c r="BWL151" s="34"/>
      <c r="BWM151" s="34"/>
      <c r="BWN151" s="34"/>
      <c r="BWO151" s="34"/>
      <c r="BWP151" s="34"/>
      <c r="BWQ151" s="34"/>
      <c r="BWR151" s="34"/>
      <c r="BWS151" s="34"/>
      <c r="BWT151" s="34"/>
      <c r="BWU151" s="34"/>
      <c r="BWV151" s="34"/>
      <c r="BWW151" s="34"/>
      <c r="BWX151" s="34"/>
      <c r="BWY151" s="34"/>
      <c r="BWZ151" s="34"/>
      <c r="BXA151" s="34"/>
      <c r="BXB151" s="34"/>
      <c r="BXC151" s="34"/>
      <c r="BXD151" s="34"/>
      <c r="BXE151" s="34"/>
      <c r="BXF151" s="34"/>
      <c r="BXG151" s="34"/>
      <c r="BXH151" s="34"/>
      <c r="BXI151" s="34"/>
      <c r="BXJ151" s="34"/>
      <c r="BXK151" s="34"/>
      <c r="BXL151" s="34"/>
      <c r="BXM151" s="34"/>
      <c r="BXN151" s="34"/>
      <c r="BXO151" s="34"/>
      <c r="BXP151" s="34"/>
      <c r="BXQ151" s="34"/>
      <c r="BXR151" s="34"/>
      <c r="BXS151" s="34"/>
      <c r="BXT151" s="34"/>
      <c r="BXU151" s="34"/>
      <c r="BXV151" s="34"/>
      <c r="BXW151" s="34"/>
      <c r="BXX151" s="34"/>
      <c r="BXY151" s="34"/>
      <c r="BXZ151" s="34"/>
      <c r="BYA151" s="34"/>
      <c r="BYB151" s="34"/>
      <c r="BYC151" s="34"/>
      <c r="BYD151" s="34"/>
      <c r="BYE151" s="34"/>
      <c r="BYF151" s="34"/>
      <c r="BYG151" s="34"/>
      <c r="BYH151" s="34"/>
      <c r="BYI151" s="34"/>
      <c r="BYJ151" s="34"/>
      <c r="BYK151" s="34"/>
      <c r="BYL151" s="34"/>
      <c r="BYM151" s="34"/>
      <c r="BYN151" s="34"/>
      <c r="BYO151" s="34"/>
      <c r="BYP151" s="34"/>
      <c r="BYQ151" s="34"/>
      <c r="BYR151" s="34"/>
      <c r="BYS151" s="34"/>
      <c r="BYT151" s="34"/>
      <c r="BYU151" s="34"/>
      <c r="BYV151" s="34"/>
      <c r="BYW151" s="34"/>
      <c r="BYX151" s="34"/>
      <c r="BYY151" s="34"/>
      <c r="BYZ151" s="34"/>
      <c r="BZA151" s="34"/>
      <c r="BZB151" s="34"/>
      <c r="BZC151" s="34"/>
      <c r="BZD151" s="34"/>
      <c r="BZE151" s="34"/>
      <c r="BZF151" s="34"/>
      <c r="BZG151" s="34"/>
      <c r="BZH151" s="34"/>
      <c r="BZI151" s="34"/>
      <c r="BZJ151" s="34"/>
      <c r="BZK151" s="34"/>
      <c r="BZL151" s="34"/>
      <c r="BZM151" s="34"/>
      <c r="BZN151" s="34"/>
      <c r="BZO151" s="34"/>
      <c r="BZP151" s="34"/>
      <c r="BZQ151" s="34"/>
      <c r="BZR151" s="34"/>
      <c r="BZS151" s="34"/>
      <c r="BZT151" s="34"/>
      <c r="BZU151" s="34"/>
      <c r="BZV151" s="34"/>
      <c r="BZW151" s="34"/>
      <c r="BZX151" s="34"/>
      <c r="BZY151" s="34"/>
      <c r="BZZ151" s="34"/>
      <c r="CAA151" s="34"/>
      <c r="CAB151" s="34"/>
      <c r="CAC151" s="34"/>
      <c r="CAD151" s="34"/>
      <c r="CAE151" s="34"/>
      <c r="CAF151" s="34"/>
      <c r="CAG151" s="34"/>
      <c r="CAH151" s="34"/>
      <c r="CAI151" s="34"/>
      <c r="CAJ151" s="34"/>
      <c r="CAK151" s="34"/>
      <c r="CAL151" s="34"/>
      <c r="CAM151" s="34"/>
      <c r="CAN151" s="34"/>
      <c r="CAO151" s="34"/>
      <c r="CAP151" s="34"/>
      <c r="CAQ151" s="34"/>
      <c r="CAR151" s="34"/>
      <c r="CAS151" s="34"/>
      <c r="CAT151" s="34"/>
      <c r="CAU151" s="34"/>
      <c r="CAV151" s="34"/>
      <c r="CAW151" s="34"/>
      <c r="CAX151" s="34"/>
      <c r="CAY151" s="34"/>
      <c r="CAZ151" s="34"/>
      <c r="CBA151" s="34"/>
      <c r="CBB151" s="34"/>
      <c r="CBC151" s="34"/>
      <c r="CBD151" s="34"/>
      <c r="CBE151" s="34"/>
      <c r="CBF151" s="34"/>
      <c r="CBG151" s="34"/>
      <c r="CBH151" s="34"/>
      <c r="CBI151" s="34"/>
      <c r="CBJ151" s="34"/>
      <c r="CBK151" s="34"/>
      <c r="CBL151" s="34"/>
      <c r="CBM151" s="34"/>
      <c r="CBN151" s="34"/>
      <c r="CBO151" s="34"/>
      <c r="CBP151" s="34"/>
      <c r="CBQ151" s="34"/>
      <c r="CBR151" s="34"/>
      <c r="CBS151" s="34"/>
      <c r="CBT151" s="34"/>
      <c r="CBU151" s="34"/>
      <c r="CBV151" s="34"/>
      <c r="CBW151" s="34"/>
      <c r="CBX151" s="34"/>
      <c r="CBY151" s="34"/>
      <c r="CBZ151" s="34"/>
      <c r="CCA151" s="34"/>
      <c r="CCB151" s="34"/>
      <c r="CCC151" s="34"/>
      <c r="CCD151" s="34"/>
      <c r="CCE151" s="34"/>
      <c r="CCF151" s="34"/>
      <c r="CCG151" s="34"/>
      <c r="CCH151" s="34"/>
      <c r="CCI151" s="34"/>
      <c r="CCJ151" s="34"/>
      <c r="CCK151" s="34"/>
      <c r="CCL151" s="34"/>
      <c r="CCM151" s="34"/>
      <c r="CCN151" s="34"/>
      <c r="CCO151" s="34"/>
      <c r="CCP151" s="34"/>
      <c r="CCQ151" s="34"/>
      <c r="CCR151" s="34"/>
      <c r="CCS151" s="34"/>
      <c r="CCT151" s="34"/>
      <c r="CCU151" s="34"/>
      <c r="CCV151" s="34"/>
      <c r="CCW151" s="34"/>
      <c r="CCX151" s="34"/>
      <c r="CCY151" s="34"/>
      <c r="CCZ151" s="34"/>
      <c r="CDA151" s="34"/>
      <c r="CDB151" s="34"/>
      <c r="CDC151" s="34"/>
      <c r="CDD151" s="34"/>
      <c r="CDE151" s="34"/>
      <c r="CDF151" s="34"/>
      <c r="CDG151" s="34"/>
      <c r="CDH151" s="34"/>
      <c r="CDI151" s="34"/>
      <c r="CDJ151" s="34"/>
      <c r="CDK151" s="34"/>
      <c r="CDL151" s="34"/>
      <c r="CDM151" s="34"/>
      <c r="CDN151" s="34"/>
      <c r="CDO151" s="34"/>
      <c r="CDP151" s="34"/>
      <c r="CDQ151" s="34"/>
      <c r="CDR151" s="34"/>
      <c r="CDS151" s="34"/>
      <c r="CDT151" s="34"/>
      <c r="CDU151" s="34"/>
      <c r="CDV151" s="34"/>
      <c r="CDW151" s="34"/>
      <c r="CDX151" s="34"/>
      <c r="CDY151" s="34"/>
      <c r="CDZ151" s="34"/>
      <c r="CEA151" s="34"/>
      <c r="CEB151" s="34"/>
      <c r="CEC151" s="34"/>
      <c r="CED151" s="34"/>
      <c r="CEE151" s="34"/>
      <c r="CEF151" s="34"/>
      <c r="CEG151" s="34"/>
      <c r="CEH151" s="34"/>
      <c r="CEI151" s="34"/>
      <c r="CEJ151" s="34"/>
      <c r="CEK151" s="34"/>
      <c r="CEL151" s="34"/>
      <c r="CEM151" s="34"/>
      <c r="CEN151" s="34"/>
      <c r="CEO151" s="34"/>
      <c r="CEP151" s="34"/>
      <c r="CEQ151" s="34"/>
      <c r="CER151" s="34"/>
      <c r="CES151" s="34"/>
      <c r="CET151" s="34"/>
      <c r="CEU151" s="34"/>
      <c r="CEV151" s="34"/>
      <c r="CEW151" s="34"/>
      <c r="CEX151" s="34"/>
      <c r="CEY151" s="34"/>
      <c r="CEZ151" s="34"/>
      <c r="CFA151" s="34"/>
      <c r="CFB151" s="34"/>
      <c r="CFC151" s="34"/>
      <c r="CFD151" s="34"/>
      <c r="CFE151" s="34"/>
      <c r="CFF151" s="34"/>
      <c r="CFG151" s="34"/>
      <c r="CFH151" s="34"/>
      <c r="CFI151" s="34"/>
      <c r="CFJ151" s="34"/>
      <c r="CFK151" s="34"/>
      <c r="CFL151" s="34"/>
      <c r="CFM151" s="34"/>
      <c r="CFN151" s="34"/>
      <c r="CFO151" s="34"/>
      <c r="CFP151" s="34"/>
      <c r="CFQ151" s="34"/>
      <c r="CFR151" s="34"/>
      <c r="CFS151" s="34"/>
      <c r="CFT151" s="34"/>
      <c r="CFU151" s="34"/>
      <c r="CFV151" s="34"/>
      <c r="CFW151" s="34"/>
      <c r="CFX151" s="34"/>
      <c r="CFY151" s="34"/>
      <c r="CFZ151" s="34"/>
      <c r="CGA151" s="34"/>
      <c r="CGB151" s="34"/>
      <c r="CGC151" s="34"/>
      <c r="CGD151" s="34"/>
      <c r="CGE151" s="34"/>
      <c r="CGF151" s="34"/>
      <c r="CGG151" s="34"/>
      <c r="CGH151" s="34"/>
      <c r="CGI151" s="34"/>
      <c r="CGJ151" s="34"/>
      <c r="CGK151" s="34"/>
      <c r="CGL151" s="34"/>
      <c r="CGM151" s="34"/>
      <c r="CGN151" s="34"/>
      <c r="CGO151" s="34"/>
      <c r="CGP151" s="34"/>
      <c r="CGQ151" s="34"/>
      <c r="CGR151" s="34"/>
      <c r="CGS151" s="34"/>
      <c r="CGT151" s="34"/>
      <c r="CGU151" s="34"/>
      <c r="CGV151" s="34"/>
      <c r="CGW151" s="34"/>
      <c r="CGX151" s="34"/>
      <c r="CGY151" s="34"/>
      <c r="CGZ151" s="34"/>
      <c r="CHA151" s="34"/>
      <c r="CHB151" s="34"/>
      <c r="CHC151" s="34"/>
      <c r="CHD151" s="34"/>
      <c r="CHE151" s="34"/>
      <c r="CHF151" s="34"/>
      <c r="CHG151" s="34"/>
      <c r="CHH151" s="34"/>
      <c r="CHI151" s="34"/>
      <c r="CHJ151" s="34"/>
      <c r="CHK151" s="34"/>
      <c r="CHL151" s="34"/>
      <c r="CHM151" s="34"/>
      <c r="CHN151" s="34"/>
      <c r="CHO151" s="34"/>
      <c r="CHP151" s="34"/>
      <c r="CHQ151" s="34"/>
      <c r="CHR151" s="34"/>
      <c r="CHS151" s="34"/>
      <c r="CHT151" s="34"/>
      <c r="CHU151" s="34"/>
      <c r="CHV151" s="34"/>
      <c r="CHW151" s="34"/>
      <c r="CHX151" s="34"/>
      <c r="CHY151" s="34"/>
      <c r="CHZ151" s="34"/>
      <c r="CIA151" s="34"/>
      <c r="CIB151" s="34"/>
      <c r="CIC151" s="34"/>
      <c r="CID151" s="34"/>
      <c r="CIE151" s="34"/>
      <c r="CIF151" s="34"/>
      <c r="CIG151" s="34"/>
      <c r="CIH151" s="34"/>
      <c r="CII151" s="34"/>
      <c r="CIJ151" s="34"/>
      <c r="CIK151" s="34"/>
      <c r="CIL151" s="34"/>
      <c r="CIM151" s="34"/>
      <c r="CIN151" s="34"/>
      <c r="CIO151" s="34"/>
      <c r="CIP151" s="34"/>
      <c r="CIQ151" s="34"/>
      <c r="CIR151" s="34"/>
      <c r="CIS151" s="34"/>
      <c r="CIT151" s="34"/>
      <c r="CIU151" s="34"/>
      <c r="CIV151" s="34"/>
      <c r="CIW151" s="34"/>
      <c r="CIX151" s="34"/>
      <c r="CIY151" s="34"/>
      <c r="CIZ151" s="34"/>
      <c r="CJA151" s="34"/>
      <c r="CJB151" s="34"/>
      <c r="CJC151" s="34"/>
      <c r="CJD151" s="34"/>
      <c r="CJE151" s="34"/>
      <c r="CJF151" s="34"/>
      <c r="CJG151" s="34"/>
      <c r="CJH151" s="34"/>
      <c r="CJI151" s="34"/>
      <c r="CJJ151" s="34"/>
      <c r="CJK151" s="34"/>
      <c r="CJL151" s="34"/>
      <c r="CJM151" s="34"/>
      <c r="CJN151" s="34"/>
      <c r="CJO151" s="34"/>
      <c r="CJP151" s="34"/>
      <c r="CJQ151" s="34"/>
      <c r="CJR151" s="34"/>
      <c r="CJS151" s="34"/>
      <c r="CJT151" s="34"/>
      <c r="CJU151" s="34"/>
      <c r="CJV151" s="34"/>
      <c r="CJW151" s="34"/>
      <c r="CJX151" s="34"/>
      <c r="CJY151" s="34"/>
      <c r="CJZ151" s="34"/>
      <c r="CKA151" s="34"/>
      <c r="CKB151" s="34"/>
      <c r="CKC151" s="34"/>
      <c r="CKD151" s="34"/>
      <c r="CKE151" s="34"/>
      <c r="CKF151" s="34"/>
      <c r="CKG151" s="34"/>
      <c r="CKH151" s="34"/>
      <c r="CKI151" s="34"/>
      <c r="CKJ151" s="34"/>
      <c r="CKK151" s="34"/>
      <c r="CKL151" s="34"/>
      <c r="CKM151" s="34"/>
      <c r="CKN151" s="34"/>
      <c r="CKO151" s="34"/>
      <c r="CKP151" s="34"/>
      <c r="CKQ151" s="34"/>
      <c r="CKR151" s="34"/>
      <c r="CKS151" s="34"/>
      <c r="CKT151" s="34"/>
      <c r="CKU151" s="34"/>
      <c r="CKV151" s="34"/>
      <c r="CKW151" s="34"/>
      <c r="CKX151" s="34"/>
      <c r="CKY151" s="34"/>
      <c r="CKZ151" s="34"/>
      <c r="CLA151" s="34"/>
      <c r="CLB151" s="34"/>
      <c r="CLC151" s="34"/>
      <c r="CLD151" s="34"/>
      <c r="CLE151" s="34"/>
      <c r="CLF151" s="34"/>
      <c r="CLG151" s="34"/>
      <c r="CLH151" s="34"/>
      <c r="CLI151" s="34"/>
      <c r="CLJ151" s="34"/>
      <c r="CLK151" s="34"/>
      <c r="CLL151" s="34"/>
      <c r="CLM151" s="34"/>
      <c r="CLN151" s="34"/>
      <c r="CLO151" s="34"/>
      <c r="CLP151" s="34"/>
      <c r="CLQ151" s="34"/>
      <c r="CLR151" s="34"/>
      <c r="CLS151" s="34"/>
      <c r="CLT151" s="34"/>
      <c r="CLU151" s="34"/>
      <c r="CLV151" s="34"/>
      <c r="CLW151" s="34"/>
      <c r="CLX151" s="34"/>
      <c r="CLY151" s="34"/>
      <c r="CLZ151" s="34"/>
      <c r="CMA151" s="34"/>
      <c r="CMB151" s="34"/>
      <c r="CMC151" s="34"/>
      <c r="CMD151" s="34"/>
      <c r="CME151" s="34"/>
      <c r="CMF151" s="34"/>
      <c r="CMG151" s="34"/>
      <c r="CMH151" s="34"/>
      <c r="CMI151" s="34"/>
      <c r="CMJ151" s="34"/>
      <c r="CMK151" s="34"/>
      <c r="CML151" s="34"/>
      <c r="CMM151" s="34"/>
      <c r="CMN151" s="34"/>
      <c r="CMO151" s="34"/>
      <c r="CMP151" s="34"/>
      <c r="CMQ151" s="34"/>
      <c r="CMR151" s="34"/>
      <c r="CMS151" s="34"/>
      <c r="CMT151" s="34"/>
      <c r="CMU151" s="34"/>
      <c r="CMV151" s="34"/>
      <c r="CMW151" s="34"/>
      <c r="CMX151" s="34"/>
      <c r="CMY151" s="34"/>
      <c r="CMZ151" s="34"/>
      <c r="CNA151" s="34"/>
      <c r="CNB151" s="34"/>
      <c r="CNC151" s="34"/>
      <c r="CND151" s="34"/>
      <c r="CNE151" s="34"/>
      <c r="CNF151" s="34"/>
      <c r="CNG151" s="34"/>
      <c r="CNH151" s="34"/>
      <c r="CNI151" s="34"/>
      <c r="CNJ151" s="34"/>
      <c r="CNK151" s="34"/>
      <c r="CNL151" s="34"/>
      <c r="CNM151" s="34"/>
      <c r="CNN151" s="34"/>
      <c r="CNO151" s="34"/>
      <c r="CNP151" s="34"/>
      <c r="CNQ151" s="34"/>
      <c r="CNR151" s="34"/>
      <c r="CNS151" s="34"/>
      <c r="CNT151" s="34"/>
      <c r="CNU151" s="34"/>
      <c r="CNV151" s="34"/>
      <c r="CNW151" s="34"/>
      <c r="CNX151" s="34"/>
      <c r="CNY151" s="34"/>
      <c r="CNZ151" s="34"/>
      <c r="COA151" s="34"/>
      <c r="COB151" s="34"/>
      <c r="COC151" s="34"/>
      <c r="COD151" s="34"/>
      <c r="COE151" s="34"/>
      <c r="COF151" s="34"/>
      <c r="COG151" s="34"/>
      <c r="COH151" s="34"/>
      <c r="COI151" s="34"/>
      <c r="COJ151" s="34"/>
      <c r="COK151" s="34"/>
      <c r="COL151" s="34"/>
      <c r="COM151" s="34"/>
      <c r="CON151" s="34"/>
      <c r="COO151" s="34"/>
      <c r="COP151" s="34"/>
      <c r="COQ151" s="34"/>
      <c r="COR151" s="34"/>
      <c r="COS151" s="34"/>
      <c r="COT151" s="34"/>
      <c r="COU151" s="34"/>
      <c r="COV151" s="34"/>
      <c r="COW151" s="34"/>
      <c r="COX151" s="34"/>
      <c r="COY151" s="34"/>
      <c r="COZ151" s="34"/>
      <c r="CPA151" s="34"/>
      <c r="CPB151" s="34"/>
      <c r="CPC151" s="34"/>
      <c r="CPD151" s="34"/>
      <c r="CPE151" s="34"/>
      <c r="CPF151" s="34"/>
      <c r="CPG151" s="34"/>
      <c r="CPH151" s="34"/>
      <c r="CPI151" s="34"/>
      <c r="CPJ151" s="34"/>
      <c r="CPK151" s="34"/>
      <c r="CPL151" s="34"/>
      <c r="CPM151" s="34"/>
      <c r="CPN151" s="34"/>
      <c r="CPO151" s="34"/>
      <c r="CPP151" s="34"/>
      <c r="CPQ151" s="34"/>
      <c r="CPR151" s="34"/>
      <c r="CPS151" s="34"/>
      <c r="CPT151" s="34"/>
      <c r="CPU151" s="34"/>
      <c r="CPV151" s="34"/>
      <c r="CPW151" s="34"/>
      <c r="CPX151" s="34"/>
      <c r="CPY151" s="34"/>
      <c r="CPZ151" s="34"/>
      <c r="CQA151" s="34"/>
      <c r="CQB151" s="34"/>
      <c r="CQC151" s="34"/>
      <c r="CQD151" s="34"/>
      <c r="CQE151" s="34"/>
      <c r="CQF151" s="34"/>
      <c r="CQG151" s="34"/>
      <c r="CQH151" s="34"/>
      <c r="CQI151" s="34"/>
      <c r="CQJ151" s="34"/>
      <c r="CQK151" s="34"/>
      <c r="CQL151" s="34"/>
      <c r="CQM151" s="34"/>
      <c r="CQN151" s="34"/>
      <c r="CQO151" s="34"/>
      <c r="CQP151" s="34"/>
      <c r="CQQ151" s="34"/>
      <c r="CQR151" s="34"/>
      <c r="CQS151" s="34"/>
      <c r="CQT151" s="34"/>
      <c r="CQU151" s="34"/>
      <c r="CQV151" s="34"/>
      <c r="CQW151" s="34"/>
      <c r="CQX151" s="34"/>
      <c r="CQY151" s="34"/>
      <c r="CQZ151" s="34"/>
      <c r="CRA151" s="34"/>
      <c r="CRB151" s="34"/>
      <c r="CRC151" s="34"/>
      <c r="CRD151" s="34"/>
      <c r="CRE151" s="34"/>
      <c r="CRF151" s="34"/>
      <c r="CRG151" s="34"/>
      <c r="CRH151" s="34"/>
      <c r="CRI151" s="34"/>
      <c r="CRJ151" s="34"/>
      <c r="CRK151" s="34"/>
      <c r="CRL151" s="34"/>
      <c r="CRM151" s="34"/>
      <c r="CRN151" s="34"/>
      <c r="CRO151" s="34"/>
      <c r="CRP151" s="34"/>
      <c r="CRQ151" s="34"/>
      <c r="CRR151" s="34"/>
      <c r="CRS151" s="34"/>
      <c r="CRT151" s="34"/>
      <c r="CRU151" s="34"/>
      <c r="CRV151" s="34"/>
      <c r="CRW151" s="34"/>
      <c r="CRX151" s="34"/>
      <c r="CRY151" s="34"/>
      <c r="CRZ151" s="34"/>
      <c r="CSA151" s="34"/>
      <c r="CSB151" s="34"/>
      <c r="CSC151" s="34"/>
      <c r="CSD151" s="34"/>
      <c r="CSE151" s="34"/>
      <c r="CSF151" s="34"/>
      <c r="CSG151" s="34"/>
      <c r="CSH151" s="34"/>
      <c r="CSI151" s="34"/>
      <c r="CSJ151" s="34"/>
      <c r="CSK151" s="34"/>
      <c r="CSL151" s="34"/>
      <c r="CSM151" s="34"/>
      <c r="CSN151" s="34"/>
      <c r="CSO151" s="34"/>
      <c r="CSP151" s="34"/>
      <c r="CSQ151" s="34"/>
      <c r="CSR151" s="34"/>
      <c r="CSS151" s="34"/>
      <c r="CST151" s="34"/>
      <c r="CSU151" s="34"/>
      <c r="CSV151" s="34"/>
      <c r="CSW151" s="34"/>
      <c r="CSX151" s="34"/>
      <c r="CSY151" s="34"/>
      <c r="CSZ151" s="34"/>
      <c r="CTA151" s="34"/>
      <c r="CTB151" s="34"/>
      <c r="CTC151" s="34"/>
      <c r="CTD151" s="34"/>
      <c r="CTE151" s="34"/>
      <c r="CTF151" s="34"/>
      <c r="CTG151" s="34"/>
      <c r="CTH151" s="34"/>
      <c r="CTI151" s="34"/>
      <c r="CTJ151" s="34"/>
      <c r="CTK151" s="34"/>
      <c r="CTL151" s="34"/>
      <c r="CTM151" s="34"/>
      <c r="CTN151" s="34"/>
      <c r="CTO151" s="34"/>
      <c r="CTP151" s="34"/>
      <c r="CTQ151" s="34"/>
      <c r="CTR151" s="34"/>
      <c r="CTS151" s="34"/>
      <c r="CTT151" s="34"/>
      <c r="CTU151" s="34"/>
      <c r="CTV151" s="34"/>
      <c r="CTW151" s="34"/>
      <c r="CTX151" s="34"/>
      <c r="CTY151" s="34"/>
      <c r="CTZ151" s="34"/>
      <c r="CUA151" s="34"/>
      <c r="CUB151" s="34"/>
      <c r="CUC151" s="34"/>
      <c r="CUD151" s="34"/>
      <c r="CUE151" s="34"/>
      <c r="CUF151" s="34"/>
      <c r="CUG151" s="34"/>
      <c r="CUH151" s="34"/>
      <c r="CUI151" s="34"/>
      <c r="CUJ151" s="34"/>
      <c r="CUK151" s="34"/>
      <c r="CUL151" s="34"/>
      <c r="CUM151" s="34"/>
      <c r="CUN151" s="34"/>
      <c r="CUO151" s="34"/>
      <c r="CUP151" s="34"/>
      <c r="CUQ151" s="34"/>
      <c r="CUR151" s="34"/>
      <c r="CUS151" s="34"/>
      <c r="CUT151" s="34"/>
      <c r="CUU151" s="34"/>
      <c r="CUV151" s="34"/>
      <c r="CUW151" s="34"/>
      <c r="CUX151" s="34"/>
      <c r="CUY151" s="34"/>
      <c r="CUZ151" s="34"/>
      <c r="CVA151" s="34"/>
      <c r="CVB151" s="34"/>
      <c r="CVC151" s="34"/>
      <c r="CVD151" s="34"/>
      <c r="CVE151" s="34"/>
      <c r="CVF151" s="34"/>
      <c r="CVG151" s="34"/>
      <c r="CVH151" s="34"/>
      <c r="CVI151" s="34"/>
      <c r="CVJ151" s="34"/>
      <c r="CVK151" s="34"/>
      <c r="CVL151" s="34"/>
      <c r="CVM151" s="34"/>
      <c r="CVN151" s="34"/>
      <c r="CVO151" s="34"/>
      <c r="CVP151" s="34"/>
      <c r="CVQ151" s="34"/>
      <c r="CVR151" s="34"/>
      <c r="CVS151" s="34"/>
      <c r="CVT151" s="34"/>
      <c r="CVU151" s="34"/>
      <c r="CVV151" s="34"/>
      <c r="CVW151" s="34"/>
      <c r="CVX151" s="34"/>
      <c r="CVY151" s="34"/>
      <c r="CVZ151" s="34"/>
      <c r="CWA151" s="34"/>
      <c r="CWB151" s="34"/>
      <c r="CWC151" s="34"/>
      <c r="CWD151" s="34"/>
      <c r="CWE151" s="34"/>
      <c r="CWF151" s="34"/>
      <c r="CWG151" s="34"/>
      <c r="CWH151" s="34"/>
      <c r="CWI151" s="34"/>
      <c r="CWJ151" s="34"/>
      <c r="CWK151" s="34"/>
      <c r="CWL151" s="34"/>
      <c r="CWM151" s="34"/>
      <c r="CWN151" s="34"/>
      <c r="CWO151" s="34"/>
      <c r="CWP151" s="34"/>
      <c r="CWQ151" s="34"/>
      <c r="CWR151" s="34"/>
      <c r="CWS151" s="34"/>
      <c r="CWT151" s="34"/>
      <c r="CWU151" s="34"/>
      <c r="CWV151" s="34"/>
      <c r="CWW151" s="34"/>
      <c r="CWX151" s="34"/>
      <c r="CWY151" s="34"/>
      <c r="CWZ151" s="34"/>
      <c r="CXA151" s="34"/>
      <c r="CXB151" s="34"/>
      <c r="CXC151" s="34"/>
      <c r="CXD151" s="34"/>
      <c r="CXE151" s="34"/>
      <c r="CXF151" s="34"/>
      <c r="CXG151" s="34"/>
      <c r="CXH151" s="34"/>
      <c r="CXI151" s="34"/>
      <c r="CXJ151" s="34"/>
      <c r="CXK151" s="34"/>
      <c r="CXL151" s="34"/>
      <c r="CXM151" s="34"/>
      <c r="CXN151" s="34"/>
      <c r="CXO151" s="34"/>
      <c r="CXP151" s="34"/>
      <c r="CXQ151" s="34"/>
      <c r="CXR151" s="34"/>
      <c r="CXS151" s="34"/>
      <c r="CXT151" s="34"/>
      <c r="CXU151" s="34"/>
      <c r="CXV151" s="34"/>
      <c r="CXW151" s="34"/>
      <c r="CXX151" s="34"/>
      <c r="CXY151" s="34"/>
      <c r="CXZ151" s="34"/>
      <c r="CYA151" s="34"/>
      <c r="CYB151" s="34"/>
      <c r="CYC151" s="34"/>
      <c r="CYD151" s="34"/>
      <c r="CYE151" s="34"/>
      <c r="CYF151" s="34"/>
      <c r="CYG151" s="34"/>
      <c r="CYH151" s="34"/>
      <c r="CYI151" s="34"/>
      <c r="CYJ151" s="34"/>
      <c r="CYK151" s="34"/>
      <c r="CYL151" s="34"/>
      <c r="CYM151" s="34"/>
      <c r="CYN151" s="34"/>
      <c r="CYO151" s="34"/>
      <c r="CYP151" s="34"/>
      <c r="CYQ151" s="34"/>
      <c r="CYR151" s="34"/>
      <c r="CYS151" s="34"/>
      <c r="CYT151" s="34"/>
      <c r="CYU151" s="34"/>
      <c r="CYV151" s="34"/>
      <c r="CYW151" s="34"/>
      <c r="CYX151" s="34"/>
      <c r="CYY151" s="34"/>
      <c r="CYZ151" s="34"/>
      <c r="CZA151" s="34"/>
      <c r="CZB151" s="34"/>
      <c r="CZC151" s="34"/>
      <c r="CZD151" s="34"/>
      <c r="CZE151" s="34"/>
      <c r="CZF151" s="34"/>
      <c r="CZG151" s="34"/>
      <c r="CZH151" s="34"/>
      <c r="CZI151" s="34"/>
      <c r="CZJ151" s="34"/>
      <c r="CZK151" s="34"/>
      <c r="CZL151" s="34"/>
      <c r="CZM151" s="34"/>
      <c r="CZN151" s="34"/>
      <c r="CZO151" s="34"/>
      <c r="CZP151" s="34"/>
      <c r="CZQ151" s="34"/>
      <c r="CZR151" s="34"/>
      <c r="CZS151" s="34"/>
      <c r="CZT151" s="34"/>
      <c r="CZU151" s="34"/>
      <c r="CZV151" s="34"/>
      <c r="CZW151" s="34"/>
      <c r="CZX151" s="34"/>
      <c r="CZY151" s="34"/>
      <c r="CZZ151" s="34"/>
      <c r="DAA151" s="34"/>
      <c r="DAB151" s="34"/>
      <c r="DAC151" s="34"/>
      <c r="DAD151" s="34"/>
      <c r="DAE151" s="34"/>
      <c r="DAF151" s="34"/>
      <c r="DAG151" s="34"/>
      <c r="DAH151" s="34"/>
      <c r="DAI151" s="34"/>
      <c r="DAJ151" s="34"/>
      <c r="DAK151" s="34"/>
      <c r="DAL151" s="34"/>
      <c r="DAM151" s="34"/>
      <c r="DAN151" s="34"/>
      <c r="DAO151" s="34"/>
      <c r="DAP151" s="34"/>
      <c r="DAQ151" s="34"/>
      <c r="DAR151" s="34"/>
      <c r="DAS151" s="34"/>
      <c r="DAT151" s="34"/>
      <c r="DAU151" s="34"/>
      <c r="DAV151" s="34"/>
      <c r="DAW151" s="34"/>
      <c r="DAX151" s="34"/>
      <c r="DAY151" s="34"/>
      <c r="DAZ151" s="34"/>
      <c r="DBA151" s="34"/>
      <c r="DBB151" s="34"/>
      <c r="DBC151" s="34"/>
      <c r="DBD151" s="34"/>
      <c r="DBE151" s="34"/>
      <c r="DBF151" s="34"/>
      <c r="DBG151" s="34"/>
      <c r="DBH151" s="34"/>
      <c r="DBI151" s="34"/>
      <c r="DBJ151" s="34"/>
      <c r="DBK151" s="34"/>
      <c r="DBL151" s="34"/>
      <c r="DBM151" s="34"/>
      <c r="DBN151" s="34"/>
      <c r="DBO151" s="34"/>
      <c r="DBP151" s="34"/>
      <c r="DBQ151" s="34"/>
      <c r="DBR151" s="34"/>
      <c r="DBS151" s="34"/>
      <c r="DBT151" s="34"/>
      <c r="DBU151" s="34"/>
      <c r="DBV151" s="34"/>
      <c r="DBW151" s="34"/>
      <c r="DBX151" s="34"/>
      <c r="DBY151" s="34"/>
      <c r="DBZ151" s="34"/>
      <c r="DCA151" s="34"/>
      <c r="DCB151" s="34"/>
      <c r="DCC151" s="34"/>
      <c r="DCD151" s="34"/>
      <c r="DCE151" s="34"/>
      <c r="DCF151" s="34"/>
      <c r="DCG151" s="34"/>
      <c r="DCH151" s="34"/>
      <c r="DCI151" s="34"/>
      <c r="DCJ151" s="34"/>
      <c r="DCK151" s="34"/>
      <c r="DCL151" s="34"/>
      <c r="DCM151" s="34"/>
      <c r="DCN151" s="34"/>
      <c r="DCO151" s="34"/>
      <c r="DCP151" s="34"/>
      <c r="DCQ151" s="34"/>
      <c r="DCR151" s="34"/>
      <c r="DCS151" s="34"/>
      <c r="DCT151" s="34"/>
      <c r="DCU151" s="34"/>
      <c r="DCV151" s="34"/>
      <c r="DCW151" s="34"/>
      <c r="DCX151" s="34"/>
      <c r="DCY151" s="34"/>
      <c r="DCZ151" s="34"/>
      <c r="DDA151" s="34"/>
      <c r="DDB151" s="34"/>
      <c r="DDC151" s="34"/>
      <c r="DDD151" s="34"/>
      <c r="DDE151" s="34"/>
      <c r="DDF151" s="34"/>
      <c r="DDG151" s="34"/>
      <c r="DDH151" s="34"/>
      <c r="DDI151" s="34"/>
      <c r="DDJ151" s="34"/>
      <c r="DDK151" s="34"/>
      <c r="DDL151" s="34"/>
      <c r="DDM151" s="34"/>
      <c r="DDN151" s="34"/>
      <c r="DDO151" s="34"/>
      <c r="DDP151" s="34"/>
      <c r="DDQ151" s="34"/>
      <c r="DDR151" s="34"/>
      <c r="DDS151" s="34"/>
      <c r="DDT151" s="34"/>
      <c r="DDU151" s="34"/>
      <c r="DDV151" s="34"/>
      <c r="DDW151" s="34"/>
      <c r="DDX151" s="34"/>
      <c r="DDY151" s="34"/>
      <c r="DDZ151" s="34"/>
      <c r="DEA151" s="34"/>
      <c r="DEB151" s="34"/>
      <c r="DEC151" s="34"/>
      <c r="DED151" s="34"/>
      <c r="DEE151" s="34"/>
      <c r="DEF151" s="34"/>
      <c r="DEG151" s="34"/>
      <c r="DEH151" s="34"/>
      <c r="DEI151" s="34"/>
      <c r="DEJ151" s="34"/>
      <c r="DEK151" s="34"/>
      <c r="DEL151" s="34"/>
      <c r="DEM151" s="34"/>
      <c r="DEN151" s="34"/>
      <c r="DEO151" s="34"/>
      <c r="DEP151" s="34"/>
      <c r="DEQ151" s="34"/>
      <c r="DER151" s="34"/>
      <c r="DES151" s="34"/>
      <c r="DET151" s="34"/>
      <c r="DEU151" s="34"/>
      <c r="DEV151" s="34"/>
      <c r="DEW151" s="34"/>
      <c r="DEX151" s="34"/>
      <c r="DEY151" s="34"/>
      <c r="DEZ151" s="34"/>
      <c r="DFA151" s="34"/>
      <c r="DFB151" s="34"/>
      <c r="DFC151" s="34"/>
      <c r="DFD151" s="34"/>
      <c r="DFE151" s="34"/>
      <c r="DFF151" s="34"/>
      <c r="DFG151" s="34"/>
      <c r="DFH151" s="34"/>
      <c r="DFI151" s="34"/>
      <c r="DFJ151" s="34"/>
      <c r="DFK151" s="34"/>
      <c r="DFL151" s="34"/>
      <c r="DFM151" s="34"/>
      <c r="DFN151" s="34"/>
      <c r="DFO151" s="34"/>
      <c r="DFP151" s="34"/>
      <c r="DFQ151" s="34"/>
      <c r="DFR151" s="34"/>
      <c r="DFS151" s="34"/>
      <c r="DFT151" s="34"/>
      <c r="DFU151" s="34"/>
      <c r="DFV151" s="34"/>
      <c r="DFW151" s="34"/>
      <c r="DFX151" s="34"/>
      <c r="DFY151" s="34"/>
      <c r="DFZ151" s="34"/>
      <c r="DGA151" s="34"/>
      <c r="DGB151" s="34"/>
      <c r="DGC151" s="34"/>
      <c r="DGD151" s="34"/>
      <c r="DGE151" s="34"/>
      <c r="DGF151" s="34"/>
      <c r="DGG151" s="34"/>
      <c r="DGH151" s="34"/>
      <c r="DGI151" s="34"/>
      <c r="DGJ151" s="34"/>
      <c r="DGK151" s="34"/>
      <c r="DGL151" s="34"/>
      <c r="DGM151" s="34"/>
      <c r="DGN151" s="34"/>
      <c r="DGO151" s="34"/>
      <c r="DGP151" s="34"/>
      <c r="DGQ151" s="34"/>
      <c r="DGR151" s="34"/>
      <c r="DGS151" s="34"/>
      <c r="DGT151" s="34"/>
      <c r="DGU151" s="34"/>
      <c r="DGV151" s="34"/>
      <c r="DGW151" s="34"/>
      <c r="DGX151" s="34"/>
      <c r="DGY151" s="34"/>
      <c r="DGZ151" s="34"/>
      <c r="DHA151" s="34"/>
      <c r="DHB151" s="34"/>
      <c r="DHC151" s="34"/>
      <c r="DHD151" s="34"/>
      <c r="DHE151" s="34"/>
      <c r="DHF151" s="34"/>
      <c r="DHG151" s="34"/>
      <c r="DHH151" s="34"/>
      <c r="DHI151" s="34"/>
      <c r="DHJ151" s="34"/>
      <c r="DHK151" s="34"/>
      <c r="DHL151" s="34"/>
      <c r="DHM151" s="34"/>
      <c r="DHN151" s="34"/>
      <c r="DHO151" s="34"/>
      <c r="DHP151" s="34"/>
      <c r="DHQ151" s="34"/>
      <c r="DHR151" s="34"/>
      <c r="DHS151" s="34"/>
      <c r="DHT151" s="34"/>
      <c r="DHU151" s="34"/>
      <c r="DHV151" s="34"/>
      <c r="DHW151" s="34"/>
      <c r="DHX151" s="34"/>
      <c r="DHY151" s="34"/>
      <c r="DHZ151" s="34"/>
      <c r="DIA151" s="34"/>
      <c r="DIB151" s="34"/>
      <c r="DIC151" s="34"/>
      <c r="DID151" s="34"/>
      <c r="DIE151" s="34"/>
      <c r="DIF151" s="34"/>
      <c r="DIG151" s="34"/>
      <c r="DIH151" s="34"/>
      <c r="DII151" s="34"/>
      <c r="DIJ151" s="34"/>
      <c r="DIK151" s="34"/>
      <c r="DIL151" s="34"/>
      <c r="DIM151" s="34"/>
      <c r="DIN151" s="34"/>
      <c r="DIO151" s="34"/>
      <c r="DIP151" s="34"/>
      <c r="DIQ151" s="34"/>
      <c r="DIR151" s="34"/>
      <c r="DIS151" s="34"/>
      <c r="DIT151" s="34"/>
      <c r="DIU151" s="34"/>
      <c r="DIV151" s="34"/>
      <c r="DIW151" s="34"/>
      <c r="DIX151" s="34"/>
      <c r="DIY151" s="34"/>
      <c r="DIZ151" s="34"/>
      <c r="DJA151" s="34"/>
      <c r="DJB151" s="34"/>
      <c r="DJC151" s="34"/>
      <c r="DJD151" s="34"/>
      <c r="DJE151" s="34"/>
      <c r="DJF151" s="34"/>
      <c r="DJG151" s="34"/>
      <c r="DJH151" s="34"/>
      <c r="DJI151" s="34"/>
      <c r="DJJ151" s="34"/>
      <c r="DJK151" s="34"/>
      <c r="DJL151" s="34"/>
      <c r="DJM151" s="34"/>
      <c r="DJN151" s="34"/>
      <c r="DJO151" s="34"/>
      <c r="DJP151" s="34"/>
      <c r="DJQ151" s="34"/>
      <c r="DJR151" s="34"/>
      <c r="DJS151" s="34"/>
      <c r="DJT151" s="34"/>
      <c r="DJU151" s="34"/>
      <c r="DJV151" s="34"/>
      <c r="DJW151" s="34"/>
      <c r="DJX151" s="34"/>
      <c r="DJY151" s="34"/>
      <c r="DJZ151" s="34"/>
      <c r="DKA151" s="34"/>
      <c r="DKB151" s="34"/>
      <c r="DKC151" s="34"/>
      <c r="DKD151" s="34"/>
      <c r="DKE151" s="34"/>
      <c r="DKF151" s="34"/>
      <c r="DKG151" s="34"/>
      <c r="DKH151" s="34"/>
      <c r="DKI151" s="34"/>
      <c r="DKJ151" s="34"/>
      <c r="DKK151" s="34"/>
      <c r="DKL151" s="34"/>
      <c r="DKM151" s="34"/>
      <c r="DKN151" s="34"/>
      <c r="DKO151" s="34"/>
      <c r="DKP151" s="34"/>
      <c r="DKQ151" s="34"/>
      <c r="DKR151" s="34"/>
      <c r="DKS151" s="34"/>
      <c r="DKT151" s="34"/>
      <c r="DKU151" s="34"/>
      <c r="DKV151" s="34"/>
      <c r="DKW151" s="34"/>
      <c r="DKX151" s="34"/>
      <c r="DKY151" s="34"/>
      <c r="DKZ151" s="34"/>
      <c r="DLA151" s="34"/>
      <c r="DLB151" s="34"/>
      <c r="DLC151" s="34"/>
      <c r="DLD151" s="34"/>
      <c r="DLE151" s="34"/>
      <c r="DLF151" s="34"/>
      <c r="DLG151" s="34"/>
      <c r="DLH151" s="34"/>
      <c r="DLI151" s="34"/>
      <c r="DLJ151" s="34"/>
      <c r="DLK151" s="34"/>
      <c r="DLL151" s="34"/>
      <c r="DLM151" s="34"/>
      <c r="DLN151" s="34"/>
      <c r="DLO151" s="34"/>
      <c r="DLP151" s="34"/>
      <c r="DLQ151" s="34"/>
      <c r="DLR151" s="34"/>
      <c r="DLS151" s="34"/>
      <c r="DLT151" s="34"/>
      <c r="DLU151" s="34"/>
      <c r="DLV151" s="34"/>
      <c r="DLW151" s="34"/>
      <c r="DLX151" s="34"/>
      <c r="DLY151" s="34"/>
      <c r="DLZ151" s="34"/>
      <c r="DMA151" s="34"/>
      <c r="DMB151" s="34"/>
      <c r="DMC151" s="34"/>
      <c r="DMD151" s="34"/>
      <c r="DME151" s="34"/>
      <c r="DMF151" s="34"/>
      <c r="DMG151" s="34"/>
      <c r="DMH151" s="34"/>
      <c r="DMI151" s="34"/>
      <c r="DMJ151" s="34"/>
      <c r="DMK151" s="34"/>
      <c r="DML151" s="34"/>
      <c r="DMM151" s="34"/>
      <c r="DMN151" s="34"/>
      <c r="DMO151" s="34"/>
      <c r="DMP151" s="34"/>
      <c r="DMQ151" s="34"/>
      <c r="DMR151" s="34"/>
      <c r="DMS151" s="34"/>
      <c r="DMT151" s="34"/>
      <c r="DMU151" s="34"/>
      <c r="DMV151" s="34"/>
      <c r="DMW151" s="34"/>
      <c r="DMX151" s="34"/>
      <c r="DMY151" s="34"/>
      <c r="DMZ151" s="34"/>
      <c r="DNA151" s="34"/>
      <c r="DNB151" s="34"/>
      <c r="DNC151" s="34"/>
      <c r="DND151" s="34"/>
      <c r="DNE151" s="34"/>
      <c r="DNF151" s="34"/>
      <c r="DNG151" s="34"/>
      <c r="DNH151" s="34"/>
      <c r="DNI151" s="34"/>
      <c r="DNJ151" s="34"/>
      <c r="DNK151" s="34"/>
      <c r="DNL151" s="34"/>
      <c r="DNM151" s="34"/>
      <c r="DNN151" s="34"/>
      <c r="DNO151" s="34"/>
      <c r="DNP151" s="34"/>
      <c r="DNQ151" s="34"/>
      <c r="DNR151" s="34"/>
      <c r="DNS151" s="34"/>
      <c r="DNT151" s="34"/>
      <c r="DNU151" s="34"/>
      <c r="DNV151" s="34"/>
      <c r="DNW151" s="34"/>
      <c r="DNX151" s="34"/>
      <c r="DNY151" s="34"/>
      <c r="DNZ151" s="34"/>
      <c r="DOA151" s="34"/>
      <c r="DOB151" s="34"/>
      <c r="DOC151" s="34"/>
      <c r="DOD151" s="34"/>
      <c r="DOE151" s="34"/>
      <c r="DOF151" s="34"/>
      <c r="DOG151" s="34"/>
      <c r="DOH151" s="34"/>
      <c r="DOI151" s="34"/>
      <c r="DOJ151" s="34"/>
      <c r="DOK151" s="34"/>
      <c r="DOL151" s="34"/>
      <c r="DOM151" s="34"/>
      <c r="DON151" s="34"/>
      <c r="DOO151" s="34"/>
      <c r="DOP151" s="34"/>
      <c r="DOQ151" s="34"/>
      <c r="DOR151" s="34"/>
      <c r="DOS151" s="34"/>
      <c r="DOT151" s="34"/>
      <c r="DOU151" s="34"/>
      <c r="DOV151" s="34"/>
      <c r="DOW151" s="34"/>
      <c r="DOX151" s="34"/>
      <c r="DOY151" s="34"/>
      <c r="DOZ151" s="34"/>
      <c r="DPA151" s="34"/>
      <c r="DPB151" s="34"/>
      <c r="DPC151" s="34"/>
      <c r="DPD151" s="34"/>
      <c r="DPE151" s="34"/>
      <c r="DPF151" s="34"/>
      <c r="DPG151" s="34"/>
      <c r="DPH151" s="34"/>
      <c r="DPI151" s="34"/>
      <c r="DPJ151" s="34"/>
      <c r="DPK151" s="34"/>
      <c r="DPL151" s="34"/>
      <c r="DPM151" s="34"/>
      <c r="DPN151" s="34"/>
      <c r="DPO151" s="34"/>
      <c r="DPP151" s="34"/>
      <c r="DPQ151" s="34"/>
      <c r="DPR151" s="34"/>
      <c r="DPS151" s="34"/>
      <c r="DPT151" s="34"/>
      <c r="DPU151" s="34"/>
      <c r="DPV151" s="34"/>
      <c r="DPW151" s="34"/>
      <c r="DPX151" s="34"/>
      <c r="DPY151" s="34"/>
      <c r="DPZ151" s="34"/>
      <c r="DQA151" s="34"/>
      <c r="DQB151" s="34"/>
      <c r="DQC151" s="34"/>
      <c r="DQD151" s="34"/>
      <c r="DQE151" s="34"/>
      <c r="DQF151" s="34"/>
      <c r="DQG151" s="34"/>
      <c r="DQH151" s="34"/>
      <c r="DQI151" s="34"/>
      <c r="DQJ151" s="34"/>
      <c r="DQK151" s="34"/>
      <c r="DQL151" s="34"/>
      <c r="DQM151" s="34"/>
      <c r="DQN151" s="34"/>
      <c r="DQO151" s="34"/>
      <c r="DQP151" s="34"/>
      <c r="DQQ151" s="34"/>
      <c r="DQR151" s="34"/>
      <c r="DQS151" s="34"/>
      <c r="DQT151" s="34"/>
      <c r="DQU151" s="34"/>
      <c r="DQV151" s="34"/>
      <c r="DQW151" s="34"/>
      <c r="DQX151" s="34"/>
      <c r="DQY151" s="34"/>
      <c r="DQZ151" s="34"/>
      <c r="DRA151" s="34"/>
      <c r="DRB151" s="34"/>
      <c r="DRC151" s="34"/>
      <c r="DRD151" s="34"/>
      <c r="DRE151" s="34"/>
      <c r="DRF151" s="34"/>
      <c r="DRG151" s="34"/>
      <c r="DRH151" s="34"/>
      <c r="DRI151" s="34"/>
      <c r="DRJ151" s="34"/>
      <c r="DRK151" s="34"/>
      <c r="DRL151" s="34"/>
      <c r="DRM151" s="34"/>
      <c r="DRN151" s="34"/>
      <c r="DRO151" s="34"/>
      <c r="DRP151" s="34"/>
      <c r="DRQ151" s="34"/>
      <c r="DRR151" s="34"/>
      <c r="DRS151" s="34"/>
      <c r="DRT151" s="34"/>
      <c r="DRU151" s="34"/>
      <c r="DRV151" s="34"/>
      <c r="DRW151" s="34"/>
      <c r="DRX151" s="34"/>
      <c r="DRY151" s="34"/>
      <c r="DRZ151" s="34"/>
      <c r="DSA151" s="34"/>
      <c r="DSB151" s="34"/>
      <c r="DSC151" s="34"/>
      <c r="DSD151" s="34"/>
      <c r="DSE151" s="34"/>
      <c r="DSF151" s="34"/>
      <c r="DSG151" s="34"/>
      <c r="DSH151" s="34"/>
      <c r="DSI151" s="34"/>
      <c r="DSJ151" s="34"/>
      <c r="DSK151" s="34"/>
      <c r="DSL151" s="34"/>
      <c r="DSM151" s="34"/>
      <c r="DSN151" s="34"/>
      <c r="DSO151" s="34"/>
      <c r="DSP151" s="34"/>
      <c r="DSQ151" s="34"/>
      <c r="DSR151" s="34"/>
      <c r="DSS151" s="34"/>
      <c r="DST151" s="34"/>
      <c r="DSU151" s="34"/>
      <c r="DSV151" s="34"/>
      <c r="DSW151" s="34"/>
      <c r="DSX151" s="34"/>
      <c r="DSY151" s="34"/>
      <c r="DSZ151" s="34"/>
      <c r="DTA151" s="34"/>
      <c r="DTB151" s="34"/>
      <c r="DTC151" s="34"/>
      <c r="DTD151" s="34"/>
      <c r="DTE151" s="34"/>
      <c r="DTF151" s="34"/>
      <c r="DTG151" s="34"/>
      <c r="DTH151" s="34"/>
      <c r="DTI151" s="34"/>
      <c r="DTJ151" s="34"/>
      <c r="DTK151" s="34"/>
      <c r="DTL151" s="34"/>
      <c r="DTM151" s="34"/>
      <c r="DTN151" s="34"/>
      <c r="DTO151" s="34"/>
      <c r="DTP151" s="34"/>
      <c r="DTQ151" s="34"/>
      <c r="DTR151" s="34"/>
      <c r="DTS151" s="34"/>
      <c r="DTT151" s="34"/>
      <c r="DTU151" s="34"/>
      <c r="DTV151" s="34"/>
      <c r="DTW151" s="34"/>
      <c r="DTX151" s="34"/>
      <c r="DTY151" s="34"/>
      <c r="DTZ151" s="34"/>
      <c r="DUA151" s="34"/>
      <c r="DUB151" s="34"/>
      <c r="DUC151" s="34"/>
      <c r="DUD151" s="34"/>
      <c r="DUE151" s="34"/>
      <c r="DUF151" s="34"/>
      <c r="DUG151" s="34"/>
      <c r="DUH151" s="34"/>
      <c r="DUI151" s="34"/>
      <c r="DUJ151" s="34"/>
      <c r="DUK151" s="34"/>
      <c r="DUL151" s="34"/>
      <c r="DUM151" s="34"/>
      <c r="DUN151" s="34"/>
      <c r="DUO151" s="34"/>
      <c r="DUP151" s="34"/>
      <c r="DUQ151" s="34"/>
      <c r="DUR151" s="34"/>
      <c r="DUS151" s="34"/>
      <c r="DUT151" s="34"/>
      <c r="DUU151" s="34"/>
      <c r="DUV151" s="34"/>
      <c r="DUW151" s="34"/>
      <c r="DUX151" s="34"/>
      <c r="DUY151" s="34"/>
      <c r="DUZ151" s="34"/>
      <c r="DVA151" s="34"/>
      <c r="DVB151" s="34"/>
      <c r="DVC151" s="34"/>
      <c r="DVD151" s="34"/>
      <c r="DVE151" s="34"/>
      <c r="DVF151" s="34"/>
      <c r="DVG151" s="34"/>
      <c r="DVH151" s="34"/>
      <c r="DVI151" s="34"/>
      <c r="DVJ151" s="34"/>
      <c r="DVK151" s="34"/>
      <c r="DVL151" s="34"/>
      <c r="DVM151" s="34"/>
      <c r="DVN151" s="34"/>
      <c r="DVO151" s="34"/>
      <c r="DVP151" s="34"/>
      <c r="DVQ151" s="34"/>
      <c r="DVR151" s="34"/>
      <c r="DVS151" s="34"/>
      <c r="DVT151" s="34"/>
      <c r="DVU151" s="34"/>
      <c r="DVV151" s="34"/>
      <c r="DVW151" s="34"/>
      <c r="DVX151" s="34"/>
      <c r="DVY151" s="34"/>
      <c r="DVZ151" s="34"/>
      <c r="DWA151" s="34"/>
      <c r="DWB151" s="34"/>
      <c r="DWC151" s="34"/>
      <c r="DWD151" s="34"/>
      <c r="DWE151" s="34"/>
      <c r="DWF151" s="34"/>
      <c r="DWG151" s="34"/>
      <c r="DWH151" s="34"/>
      <c r="DWI151" s="34"/>
      <c r="DWJ151" s="34"/>
      <c r="DWK151" s="34"/>
      <c r="DWL151" s="34"/>
      <c r="DWM151" s="34"/>
      <c r="DWN151" s="34"/>
      <c r="DWO151" s="34"/>
      <c r="DWP151" s="34"/>
      <c r="DWQ151" s="34"/>
      <c r="DWR151" s="34"/>
      <c r="DWS151" s="34"/>
      <c r="DWT151" s="34"/>
      <c r="DWU151" s="34"/>
      <c r="DWV151" s="34"/>
      <c r="DWW151" s="34"/>
      <c r="DWX151" s="34"/>
      <c r="DWY151" s="34"/>
      <c r="DWZ151" s="34"/>
      <c r="DXA151" s="34"/>
      <c r="DXB151" s="34"/>
      <c r="DXC151" s="34"/>
      <c r="DXD151" s="34"/>
      <c r="DXE151" s="34"/>
      <c r="DXF151" s="34"/>
      <c r="DXG151" s="34"/>
      <c r="DXH151" s="34"/>
      <c r="DXI151" s="34"/>
      <c r="DXJ151" s="34"/>
      <c r="DXK151" s="34"/>
      <c r="DXL151" s="34"/>
      <c r="DXM151" s="34"/>
      <c r="DXN151" s="34"/>
      <c r="DXO151" s="34"/>
      <c r="DXP151" s="34"/>
      <c r="DXQ151" s="34"/>
      <c r="DXR151" s="34"/>
      <c r="DXS151" s="34"/>
      <c r="DXT151" s="34"/>
      <c r="DXU151" s="34"/>
      <c r="DXV151" s="34"/>
      <c r="DXW151" s="34"/>
      <c r="DXX151" s="34"/>
      <c r="DXY151" s="34"/>
      <c r="DXZ151" s="34"/>
      <c r="DYA151" s="34"/>
      <c r="DYB151" s="34"/>
      <c r="DYC151" s="34"/>
      <c r="DYD151" s="34"/>
      <c r="DYE151" s="34"/>
      <c r="DYF151" s="34"/>
      <c r="DYG151" s="34"/>
      <c r="DYH151" s="34"/>
      <c r="DYI151" s="34"/>
      <c r="DYJ151" s="34"/>
      <c r="DYK151" s="34"/>
      <c r="DYL151" s="34"/>
      <c r="DYM151" s="34"/>
      <c r="DYN151" s="34"/>
      <c r="DYO151" s="34"/>
      <c r="DYP151" s="34"/>
      <c r="DYQ151" s="34"/>
      <c r="DYR151" s="34"/>
      <c r="DYS151" s="34"/>
      <c r="DYT151" s="34"/>
      <c r="DYU151" s="34"/>
      <c r="DYV151" s="34"/>
      <c r="DYW151" s="34"/>
      <c r="DYX151" s="34"/>
      <c r="DYY151" s="34"/>
      <c r="DYZ151" s="34"/>
      <c r="DZA151" s="34"/>
      <c r="DZB151" s="34"/>
      <c r="DZC151" s="34"/>
      <c r="DZD151" s="34"/>
      <c r="DZE151" s="34"/>
      <c r="DZF151" s="34"/>
      <c r="DZG151" s="34"/>
      <c r="DZH151" s="34"/>
      <c r="DZI151" s="34"/>
      <c r="DZJ151" s="34"/>
      <c r="DZK151" s="34"/>
      <c r="DZL151" s="34"/>
      <c r="DZM151" s="34"/>
      <c r="DZN151" s="34"/>
      <c r="DZO151" s="34"/>
      <c r="DZP151" s="34"/>
      <c r="DZQ151" s="34"/>
      <c r="DZR151" s="34"/>
      <c r="DZS151" s="34"/>
      <c r="DZT151" s="34"/>
      <c r="DZU151" s="34"/>
      <c r="DZV151" s="34"/>
      <c r="DZW151" s="34"/>
      <c r="DZX151" s="34"/>
      <c r="DZY151" s="34"/>
      <c r="DZZ151" s="34"/>
      <c r="EAA151" s="34"/>
      <c r="EAB151" s="34"/>
      <c r="EAC151" s="34"/>
      <c r="EAD151" s="34"/>
      <c r="EAE151" s="34"/>
      <c r="EAF151" s="34"/>
      <c r="EAG151" s="34"/>
      <c r="EAH151" s="34"/>
      <c r="EAI151" s="34"/>
      <c r="EAJ151" s="34"/>
      <c r="EAK151" s="34"/>
      <c r="EAL151" s="34"/>
      <c r="EAM151" s="34"/>
      <c r="EAN151" s="34"/>
      <c r="EAO151" s="34"/>
      <c r="EAP151" s="34"/>
      <c r="EAQ151" s="34"/>
      <c r="EAR151" s="34"/>
      <c r="EAS151" s="34"/>
      <c r="EAT151" s="34"/>
      <c r="EAU151" s="34"/>
      <c r="EAV151" s="34"/>
      <c r="EAW151" s="34"/>
      <c r="EAX151" s="34"/>
      <c r="EAY151" s="34"/>
      <c r="EAZ151" s="34"/>
      <c r="EBA151" s="34"/>
      <c r="EBB151" s="34"/>
      <c r="EBC151" s="34"/>
      <c r="EBD151" s="34"/>
      <c r="EBE151" s="34"/>
      <c r="EBF151" s="34"/>
      <c r="EBG151" s="34"/>
      <c r="EBH151" s="34"/>
      <c r="EBI151" s="34"/>
      <c r="EBJ151" s="34"/>
      <c r="EBK151" s="34"/>
      <c r="EBL151" s="34"/>
      <c r="EBM151" s="34"/>
      <c r="EBN151" s="34"/>
      <c r="EBO151" s="34"/>
      <c r="EBP151" s="34"/>
      <c r="EBQ151" s="34"/>
      <c r="EBR151" s="34"/>
      <c r="EBS151" s="34"/>
      <c r="EBT151" s="34"/>
      <c r="EBU151" s="34"/>
      <c r="EBV151" s="34"/>
      <c r="EBW151" s="34"/>
      <c r="EBX151" s="34"/>
      <c r="EBY151" s="34"/>
      <c r="EBZ151" s="34"/>
      <c r="ECA151" s="34"/>
      <c r="ECB151" s="34"/>
      <c r="ECC151" s="34"/>
      <c r="ECD151" s="34"/>
      <c r="ECE151" s="34"/>
      <c r="ECF151" s="34"/>
      <c r="ECG151" s="34"/>
      <c r="ECH151" s="34"/>
      <c r="ECI151" s="34"/>
      <c r="ECJ151" s="34"/>
      <c r="ECK151" s="34"/>
      <c r="ECL151" s="34"/>
      <c r="ECM151" s="34"/>
      <c r="ECN151" s="34"/>
      <c r="ECO151" s="34"/>
      <c r="ECP151" s="34"/>
      <c r="ECQ151" s="34"/>
      <c r="ECR151" s="34"/>
      <c r="ECS151" s="34"/>
      <c r="ECT151" s="34"/>
      <c r="ECU151" s="34"/>
      <c r="ECV151" s="34"/>
      <c r="ECW151" s="34"/>
      <c r="ECX151" s="34"/>
      <c r="ECY151" s="34"/>
      <c r="ECZ151" s="34"/>
      <c r="EDA151" s="34"/>
      <c r="EDB151" s="34"/>
      <c r="EDC151" s="34"/>
      <c r="EDD151" s="34"/>
      <c r="EDE151" s="34"/>
      <c r="EDF151" s="34"/>
      <c r="EDG151" s="34"/>
      <c r="EDH151" s="34"/>
      <c r="EDI151" s="34"/>
      <c r="EDJ151" s="34"/>
      <c r="EDK151" s="34"/>
      <c r="EDL151" s="34"/>
      <c r="EDM151" s="34"/>
      <c r="EDN151" s="34"/>
      <c r="EDO151" s="34"/>
      <c r="EDP151" s="34"/>
      <c r="EDQ151" s="34"/>
      <c r="EDR151" s="34"/>
      <c r="EDS151" s="34"/>
      <c r="EDT151" s="34"/>
      <c r="EDU151" s="34"/>
      <c r="EDV151" s="34"/>
      <c r="EDW151" s="34"/>
      <c r="EDX151" s="34"/>
      <c r="EDY151" s="34"/>
      <c r="EDZ151" s="34"/>
      <c r="EEA151" s="34"/>
      <c r="EEB151" s="34"/>
      <c r="EEC151" s="34"/>
      <c r="EED151" s="34"/>
      <c r="EEE151" s="34"/>
      <c r="EEF151" s="34"/>
      <c r="EEG151" s="34"/>
      <c r="EEH151" s="34"/>
      <c r="EEI151" s="34"/>
      <c r="EEJ151" s="34"/>
      <c r="EEK151" s="34"/>
      <c r="EEL151" s="34"/>
      <c r="EEM151" s="34"/>
      <c r="EEN151" s="34"/>
      <c r="EEO151" s="34"/>
      <c r="EEP151" s="34"/>
      <c r="EEQ151" s="34"/>
      <c r="EER151" s="34"/>
      <c r="EES151" s="34"/>
      <c r="EET151" s="34"/>
      <c r="EEU151" s="34"/>
      <c r="EEV151" s="34"/>
      <c r="EEW151" s="34"/>
      <c r="EEX151" s="34"/>
      <c r="EEY151" s="34"/>
      <c r="EEZ151" s="34"/>
      <c r="EFA151" s="34"/>
      <c r="EFB151" s="34"/>
      <c r="EFC151" s="34"/>
      <c r="EFD151" s="34"/>
      <c r="EFE151" s="34"/>
      <c r="EFF151" s="34"/>
      <c r="EFG151" s="34"/>
      <c r="EFH151" s="34"/>
      <c r="EFI151" s="34"/>
      <c r="EFJ151" s="34"/>
      <c r="EFK151" s="34"/>
      <c r="EFL151" s="34"/>
      <c r="EFM151" s="34"/>
      <c r="EFN151" s="34"/>
      <c r="EFO151" s="34"/>
      <c r="EFP151" s="34"/>
      <c r="EFQ151" s="34"/>
      <c r="EFR151" s="34"/>
      <c r="EFS151" s="34"/>
      <c r="EFT151" s="34"/>
      <c r="EFU151" s="34"/>
      <c r="EFV151" s="34"/>
      <c r="EFW151" s="34"/>
      <c r="EFX151" s="34"/>
      <c r="EFY151" s="34"/>
      <c r="EFZ151" s="34"/>
      <c r="EGA151" s="34"/>
      <c r="EGB151" s="34"/>
      <c r="EGC151" s="34"/>
      <c r="EGD151" s="34"/>
      <c r="EGE151" s="34"/>
      <c r="EGF151" s="34"/>
      <c r="EGG151" s="34"/>
      <c r="EGH151" s="34"/>
      <c r="EGI151" s="34"/>
      <c r="EGJ151" s="34"/>
      <c r="EGK151" s="34"/>
      <c r="EGL151" s="34"/>
      <c r="EGM151" s="34"/>
      <c r="EGN151" s="34"/>
      <c r="EGO151" s="34"/>
      <c r="EGP151" s="34"/>
      <c r="EGQ151" s="34"/>
      <c r="EGR151" s="34"/>
      <c r="EGS151" s="34"/>
      <c r="EGT151" s="34"/>
      <c r="EGU151" s="34"/>
      <c r="EGV151" s="34"/>
      <c r="EGW151" s="34"/>
      <c r="EGX151" s="34"/>
      <c r="EGY151" s="34"/>
      <c r="EGZ151" s="34"/>
      <c r="EHA151" s="34"/>
      <c r="EHB151" s="34"/>
      <c r="EHC151" s="34"/>
      <c r="EHD151" s="34"/>
      <c r="EHE151" s="34"/>
      <c r="EHF151" s="34"/>
      <c r="EHG151" s="34"/>
      <c r="EHH151" s="34"/>
      <c r="EHI151" s="34"/>
      <c r="EHJ151" s="34"/>
      <c r="EHK151" s="34"/>
      <c r="EHL151" s="34"/>
      <c r="EHM151" s="34"/>
      <c r="EHN151" s="34"/>
      <c r="EHO151" s="34"/>
      <c r="EHP151" s="34"/>
      <c r="EHQ151" s="34"/>
      <c r="EHR151" s="34"/>
      <c r="EHS151" s="34"/>
      <c r="EHT151" s="34"/>
      <c r="EHU151" s="34"/>
      <c r="EHV151" s="34"/>
      <c r="EHW151" s="34"/>
      <c r="EHX151" s="34"/>
      <c r="EHY151" s="34"/>
      <c r="EHZ151" s="34"/>
      <c r="EIA151" s="34"/>
      <c r="EIB151" s="34"/>
      <c r="EIC151" s="34"/>
      <c r="EID151" s="34"/>
      <c r="EIE151" s="34"/>
      <c r="EIF151" s="34"/>
      <c r="EIG151" s="34"/>
      <c r="EIH151" s="34"/>
      <c r="EII151" s="34"/>
      <c r="EIJ151" s="34"/>
      <c r="EIK151" s="34"/>
      <c r="EIL151" s="34"/>
      <c r="EIM151" s="34"/>
      <c r="EIN151" s="34"/>
      <c r="EIO151" s="34"/>
      <c r="EIP151" s="34"/>
      <c r="EIQ151" s="34"/>
      <c r="EIR151" s="34"/>
      <c r="EIS151" s="34"/>
      <c r="EIT151" s="34"/>
      <c r="EIU151" s="34"/>
      <c r="EIV151" s="34"/>
      <c r="EIW151" s="34"/>
      <c r="EIX151" s="34"/>
      <c r="EIY151" s="34"/>
      <c r="EIZ151" s="34"/>
      <c r="EJA151" s="34"/>
      <c r="EJB151" s="34"/>
      <c r="EJC151" s="34"/>
      <c r="EJD151" s="34"/>
      <c r="EJE151" s="34"/>
      <c r="EJF151" s="34"/>
      <c r="EJG151" s="34"/>
      <c r="EJH151" s="34"/>
      <c r="EJI151" s="34"/>
      <c r="EJJ151" s="34"/>
      <c r="EJK151" s="34"/>
      <c r="EJL151" s="34"/>
      <c r="EJM151" s="34"/>
      <c r="EJN151" s="34"/>
      <c r="EJO151" s="34"/>
      <c r="EJP151" s="34"/>
      <c r="EJQ151" s="34"/>
      <c r="EJR151" s="34"/>
      <c r="EJS151" s="34"/>
      <c r="EJT151" s="34"/>
      <c r="EJU151" s="34"/>
      <c r="EJV151" s="34"/>
      <c r="EJW151" s="34"/>
      <c r="EJX151" s="34"/>
      <c r="EJY151" s="34"/>
      <c r="EJZ151" s="34"/>
      <c r="EKA151" s="34"/>
      <c r="EKB151" s="34"/>
      <c r="EKC151" s="34"/>
      <c r="EKD151" s="34"/>
      <c r="EKE151" s="34"/>
      <c r="EKF151" s="34"/>
      <c r="EKG151" s="34"/>
      <c r="EKH151" s="34"/>
      <c r="EKI151" s="34"/>
      <c r="EKJ151" s="34"/>
      <c r="EKK151" s="34"/>
      <c r="EKL151" s="34"/>
      <c r="EKM151" s="34"/>
      <c r="EKN151" s="34"/>
      <c r="EKO151" s="34"/>
      <c r="EKP151" s="34"/>
      <c r="EKQ151" s="34"/>
      <c r="EKR151" s="34"/>
      <c r="EKS151" s="34"/>
      <c r="EKT151" s="34"/>
      <c r="EKU151" s="34"/>
      <c r="EKV151" s="34"/>
      <c r="EKW151" s="34"/>
      <c r="EKX151" s="34"/>
      <c r="EKY151" s="34"/>
      <c r="EKZ151" s="34"/>
      <c r="ELA151" s="34"/>
      <c r="ELB151" s="34"/>
      <c r="ELC151" s="34"/>
      <c r="ELD151" s="34"/>
      <c r="ELE151" s="34"/>
      <c r="ELF151" s="34"/>
      <c r="ELG151" s="34"/>
      <c r="ELH151" s="34"/>
      <c r="ELI151" s="34"/>
      <c r="ELJ151" s="34"/>
      <c r="ELK151" s="34"/>
      <c r="ELL151" s="34"/>
      <c r="ELM151" s="34"/>
      <c r="ELN151" s="34"/>
      <c r="ELO151" s="34"/>
      <c r="ELP151" s="34"/>
      <c r="ELQ151" s="34"/>
      <c r="ELR151" s="34"/>
      <c r="ELS151" s="34"/>
      <c r="ELT151" s="34"/>
      <c r="ELU151" s="34"/>
      <c r="ELV151" s="34"/>
      <c r="ELW151" s="34"/>
      <c r="ELX151" s="34"/>
      <c r="ELY151" s="34"/>
      <c r="ELZ151" s="34"/>
      <c r="EMA151" s="34"/>
      <c r="EMB151" s="34"/>
      <c r="EMC151" s="34"/>
      <c r="EMD151" s="34"/>
      <c r="EME151" s="34"/>
      <c r="EMF151" s="34"/>
      <c r="EMG151" s="34"/>
      <c r="EMH151" s="34"/>
      <c r="EMI151" s="34"/>
      <c r="EMJ151" s="34"/>
      <c r="EMK151" s="34"/>
      <c r="EML151" s="34"/>
      <c r="EMM151" s="34"/>
      <c r="EMN151" s="34"/>
      <c r="EMO151" s="34"/>
      <c r="EMP151" s="34"/>
      <c r="EMQ151" s="34"/>
      <c r="EMR151" s="34"/>
      <c r="EMS151" s="34"/>
      <c r="EMT151" s="34"/>
      <c r="EMU151" s="34"/>
      <c r="EMV151" s="34"/>
      <c r="EMW151" s="34"/>
      <c r="EMX151" s="34"/>
      <c r="EMY151" s="34"/>
      <c r="EMZ151" s="34"/>
      <c r="ENA151" s="34"/>
      <c r="ENB151" s="34"/>
      <c r="ENC151" s="34"/>
      <c r="END151" s="34"/>
      <c r="ENE151" s="34"/>
      <c r="ENF151" s="34"/>
      <c r="ENG151" s="34"/>
      <c r="ENH151" s="34"/>
      <c r="ENI151" s="34"/>
      <c r="ENJ151" s="34"/>
      <c r="ENK151" s="34"/>
      <c r="ENL151" s="34"/>
      <c r="ENM151" s="34"/>
      <c r="ENN151" s="34"/>
      <c r="ENO151" s="34"/>
      <c r="ENP151" s="34"/>
      <c r="ENQ151" s="34"/>
      <c r="ENR151" s="34"/>
      <c r="ENS151" s="34"/>
      <c r="ENT151" s="34"/>
      <c r="ENU151" s="34"/>
      <c r="ENV151" s="34"/>
      <c r="ENW151" s="34"/>
      <c r="ENX151" s="34"/>
      <c r="ENY151" s="34"/>
      <c r="ENZ151" s="34"/>
      <c r="EOA151" s="34"/>
      <c r="EOB151" s="34"/>
      <c r="EOC151" s="34"/>
      <c r="EOD151" s="34"/>
      <c r="EOE151" s="34"/>
      <c r="EOF151" s="34"/>
      <c r="EOG151" s="34"/>
      <c r="EOH151" s="34"/>
      <c r="EOI151" s="34"/>
      <c r="EOJ151" s="34"/>
      <c r="EOK151" s="34"/>
      <c r="EOL151" s="34"/>
      <c r="EOM151" s="34"/>
      <c r="EON151" s="34"/>
      <c r="EOO151" s="34"/>
      <c r="EOP151" s="34"/>
      <c r="EOQ151" s="34"/>
      <c r="EOR151" s="34"/>
      <c r="EOS151" s="34"/>
      <c r="EOT151" s="34"/>
      <c r="EOU151" s="34"/>
      <c r="EOV151" s="34"/>
      <c r="EOW151" s="34"/>
      <c r="EOX151" s="34"/>
      <c r="EOY151" s="34"/>
      <c r="EOZ151" s="34"/>
      <c r="EPA151" s="34"/>
      <c r="EPB151" s="34"/>
      <c r="EPC151" s="34"/>
      <c r="EPD151" s="34"/>
      <c r="EPE151" s="34"/>
      <c r="EPF151" s="34"/>
      <c r="EPG151" s="34"/>
      <c r="EPH151" s="34"/>
      <c r="EPI151" s="34"/>
      <c r="EPJ151" s="34"/>
      <c r="EPK151" s="34"/>
      <c r="EPL151" s="34"/>
      <c r="EPM151" s="34"/>
      <c r="EPN151" s="34"/>
      <c r="EPO151" s="34"/>
      <c r="EPP151" s="34"/>
      <c r="EPQ151" s="34"/>
      <c r="EPR151" s="34"/>
      <c r="EPS151" s="34"/>
      <c r="EPT151" s="34"/>
      <c r="EPU151" s="34"/>
      <c r="EPV151" s="34"/>
      <c r="EPW151" s="34"/>
      <c r="EPX151" s="34"/>
      <c r="EPY151" s="34"/>
      <c r="EPZ151" s="34"/>
      <c r="EQA151" s="34"/>
      <c r="EQB151" s="34"/>
      <c r="EQC151" s="34"/>
      <c r="EQD151" s="34"/>
      <c r="EQE151" s="34"/>
      <c r="EQF151" s="34"/>
      <c r="EQG151" s="34"/>
      <c r="EQH151" s="34"/>
      <c r="EQI151" s="34"/>
      <c r="EQJ151" s="34"/>
      <c r="EQK151" s="34"/>
      <c r="EQL151" s="34"/>
      <c r="EQM151" s="34"/>
      <c r="EQN151" s="34"/>
      <c r="EQO151" s="34"/>
      <c r="EQP151" s="34"/>
      <c r="EQQ151" s="34"/>
      <c r="EQR151" s="34"/>
      <c r="EQS151" s="34"/>
      <c r="EQT151" s="34"/>
      <c r="EQU151" s="34"/>
      <c r="EQV151" s="34"/>
      <c r="EQW151" s="34"/>
      <c r="EQX151" s="34"/>
      <c r="EQY151" s="34"/>
      <c r="EQZ151" s="34"/>
      <c r="ERA151" s="34"/>
      <c r="ERB151" s="34"/>
      <c r="ERC151" s="34"/>
      <c r="ERD151" s="34"/>
      <c r="ERE151" s="34"/>
      <c r="ERF151" s="34"/>
      <c r="ERG151" s="34"/>
      <c r="ERH151" s="34"/>
      <c r="ERI151" s="34"/>
      <c r="ERJ151" s="34"/>
      <c r="ERK151" s="34"/>
      <c r="ERL151" s="34"/>
      <c r="ERM151" s="34"/>
      <c r="ERN151" s="34"/>
      <c r="ERO151" s="34"/>
      <c r="ERP151" s="34"/>
      <c r="ERQ151" s="34"/>
      <c r="ERR151" s="34"/>
      <c r="ERS151" s="34"/>
      <c r="ERT151" s="34"/>
      <c r="ERU151" s="34"/>
      <c r="ERV151" s="34"/>
      <c r="ERW151" s="34"/>
      <c r="ERX151" s="34"/>
      <c r="ERY151" s="34"/>
      <c r="ERZ151" s="34"/>
      <c r="ESA151" s="34"/>
      <c r="ESB151" s="34"/>
      <c r="ESC151" s="34"/>
      <c r="ESD151" s="34"/>
      <c r="ESE151" s="34"/>
      <c r="ESF151" s="34"/>
      <c r="ESG151" s="34"/>
      <c r="ESH151" s="34"/>
      <c r="ESI151" s="34"/>
      <c r="ESJ151" s="34"/>
      <c r="ESK151" s="34"/>
      <c r="ESL151" s="34"/>
      <c r="ESM151" s="34"/>
      <c r="ESN151" s="34"/>
      <c r="ESO151" s="34"/>
      <c r="ESP151" s="34"/>
      <c r="ESQ151" s="34"/>
      <c r="ESR151" s="34"/>
      <c r="ESS151" s="34"/>
      <c r="EST151" s="34"/>
      <c r="ESU151" s="34"/>
      <c r="ESV151" s="34"/>
      <c r="ESW151" s="34"/>
      <c r="ESX151" s="34"/>
      <c r="ESY151" s="34"/>
      <c r="ESZ151" s="34"/>
      <c r="ETA151" s="34"/>
      <c r="ETB151" s="34"/>
      <c r="ETC151" s="34"/>
      <c r="ETD151" s="34"/>
      <c r="ETE151" s="34"/>
      <c r="ETF151" s="34"/>
      <c r="ETG151" s="34"/>
      <c r="ETH151" s="34"/>
      <c r="ETI151" s="34"/>
      <c r="ETJ151" s="34"/>
      <c r="ETK151" s="34"/>
      <c r="ETL151" s="34"/>
      <c r="ETM151" s="34"/>
      <c r="ETN151" s="34"/>
      <c r="ETO151" s="34"/>
      <c r="ETP151" s="34"/>
      <c r="ETQ151" s="34"/>
      <c r="ETR151" s="34"/>
      <c r="ETS151" s="34"/>
      <c r="ETT151" s="34"/>
      <c r="ETU151" s="34"/>
      <c r="ETV151" s="34"/>
      <c r="ETW151" s="34"/>
      <c r="ETX151" s="34"/>
      <c r="ETY151" s="34"/>
      <c r="ETZ151" s="34"/>
      <c r="EUA151" s="34"/>
      <c r="EUB151" s="34"/>
      <c r="EUC151" s="34"/>
      <c r="EUD151" s="34"/>
      <c r="EUE151" s="34"/>
      <c r="EUF151" s="34"/>
      <c r="EUG151" s="34"/>
      <c r="EUH151" s="34"/>
      <c r="EUI151" s="34"/>
      <c r="EUJ151" s="34"/>
      <c r="EUK151" s="34"/>
      <c r="EUL151" s="34"/>
      <c r="EUM151" s="34"/>
      <c r="EUN151" s="34"/>
      <c r="EUO151" s="34"/>
      <c r="EUP151" s="34"/>
      <c r="EUQ151" s="34"/>
      <c r="EUR151" s="34"/>
      <c r="EUS151" s="34"/>
      <c r="EUT151" s="34"/>
      <c r="EUU151" s="34"/>
      <c r="EUV151" s="34"/>
      <c r="EUW151" s="34"/>
      <c r="EUX151" s="34"/>
      <c r="EUY151" s="34"/>
      <c r="EUZ151" s="34"/>
      <c r="EVA151" s="34"/>
      <c r="EVB151" s="34"/>
      <c r="EVC151" s="34"/>
      <c r="EVD151" s="34"/>
      <c r="EVE151" s="34"/>
      <c r="EVF151" s="34"/>
      <c r="EVG151" s="34"/>
      <c r="EVH151" s="34"/>
      <c r="EVI151" s="34"/>
      <c r="EVJ151" s="34"/>
      <c r="EVK151" s="34"/>
      <c r="EVL151" s="34"/>
      <c r="EVM151" s="34"/>
      <c r="EVN151" s="34"/>
      <c r="EVO151" s="34"/>
      <c r="EVP151" s="34"/>
      <c r="EVQ151" s="34"/>
      <c r="EVR151" s="34"/>
      <c r="EVS151" s="34"/>
      <c r="EVT151" s="34"/>
      <c r="EVU151" s="34"/>
      <c r="EVV151" s="34"/>
      <c r="EVW151" s="34"/>
      <c r="EVX151" s="34"/>
      <c r="EVY151" s="34"/>
      <c r="EVZ151" s="34"/>
      <c r="EWA151" s="34"/>
      <c r="EWB151" s="34"/>
      <c r="EWC151" s="34"/>
      <c r="EWD151" s="34"/>
      <c r="EWE151" s="34"/>
      <c r="EWF151" s="34"/>
      <c r="EWG151" s="34"/>
      <c r="EWH151" s="34"/>
      <c r="EWI151" s="34"/>
      <c r="EWJ151" s="34"/>
      <c r="EWK151" s="34"/>
      <c r="EWL151" s="34"/>
      <c r="EWM151" s="34"/>
      <c r="EWN151" s="34"/>
      <c r="EWO151" s="34"/>
      <c r="EWP151" s="34"/>
      <c r="EWQ151" s="34"/>
      <c r="EWR151" s="34"/>
      <c r="EWS151" s="34"/>
      <c r="EWT151" s="34"/>
      <c r="EWU151" s="34"/>
      <c r="EWV151" s="34"/>
      <c r="EWW151" s="34"/>
      <c r="EWX151" s="34"/>
      <c r="EWY151" s="34"/>
      <c r="EWZ151" s="34"/>
      <c r="EXA151" s="34"/>
      <c r="EXB151" s="34"/>
      <c r="EXC151" s="34"/>
      <c r="EXD151" s="34"/>
      <c r="EXE151" s="34"/>
      <c r="EXF151" s="34"/>
      <c r="EXG151" s="34"/>
      <c r="EXH151" s="34"/>
      <c r="EXI151" s="34"/>
      <c r="EXJ151" s="34"/>
      <c r="EXK151" s="34"/>
      <c r="EXL151" s="34"/>
      <c r="EXM151" s="34"/>
      <c r="EXN151" s="34"/>
      <c r="EXO151" s="34"/>
      <c r="EXP151" s="34"/>
      <c r="EXQ151" s="34"/>
      <c r="EXR151" s="34"/>
      <c r="EXS151" s="34"/>
      <c r="EXT151" s="34"/>
      <c r="EXU151" s="34"/>
      <c r="EXV151" s="34"/>
      <c r="EXW151" s="34"/>
      <c r="EXX151" s="34"/>
      <c r="EXY151" s="34"/>
      <c r="EXZ151" s="34"/>
      <c r="EYA151" s="34"/>
      <c r="EYB151" s="34"/>
      <c r="EYC151" s="34"/>
      <c r="EYD151" s="34"/>
      <c r="EYE151" s="34"/>
      <c r="EYF151" s="34"/>
      <c r="EYG151" s="34"/>
      <c r="EYH151" s="34"/>
      <c r="EYI151" s="34"/>
      <c r="EYJ151" s="34"/>
      <c r="EYK151" s="34"/>
      <c r="EYL151" s="34"/>
      <c r="EYM151" s="34"/>
      <c r="EYN151" s="34"/>
      <c r="EYO151" s="34"/>
      <c r="EYP151" s="34"/>
      <c r="EYQ151" s="34"/>
      <c r="EYR151" s="34"/>
      <c r="EYS151" s="34"/>
      <c r="EYT151" s="34"/>
      <c r="EYU151" s="34"/>
      <c r="EYV151" s="34"/>
      <c r="EYW151" s="34"/>
      <c r="EYX151" s="34"/>
      <c r="EYY151" s="34"/>
      <c r="EYZ151" s="34"/>
      <c r="EZA151" s="34"/>
      <c r="EZB151" s="34"/>
      <c r="EZC151" s="34"/>
      <c r="EZD151" s="34"/>
      <c r="EZE151" s="34"/>
      <c r="EZF151" s="34"/>
      <c r="EZG151" s="34"/>
      <c r="EZH151" s="34"/>
      <c r="EZI151" s="34"/>
      <c r="EZJ151" s="34"/>
      <c r="EZK151" s="34"/>
      <c r="EZL151" s="34"/>
      <c r="EZM151" s="34"/>
      <c r="EZN151" s="34"/>
      <c r="EZO151" s="34"/>
      <c r="EZP151" s="34"/>
      <c r="EZQ151" s="34"/>
      <c r="EZR151" s="34"/>
      <c r="EZS151" s="34"/>
      <c r="EZT151" s="34"/>
      <c r="EZU151" s="34"/>
      <c r="EZV151" s="34"/>
      <c r="EZW151" s="34"/>
      <c r="EZX151" s="34"/>
      <c r="EZY151" s="34"/>
      <c r="EZZ151" s="34"/>
      <c r="FAA151" s="34"/>
      <c r="FAB151" s="34"/>
      <c r="FAC151" s="34"/>
      <c r="FAD151" s="34"/>
      <c r="FAE151" s="34"/>
      <c r="FAF151" s="34"/>
      <c r="FAG151" s="34"/>
      <c r="FAH151" s="34"/>
      <c r="FAI151" s="34"/>
      <c r="FAJ151" s="34"/>
      <c r="FAK151" s="34"/>
      <c r="FAL151" s="34"/>
      <c r="FAM151" s="34"/>
      <c r="FAN151" s="34"/>
      <c r="FAO151" s="34"/>
      <c r="FAP151" s="34"/>
      <c r="FAQ151" s="34"/>
      <c r="FAR151" s="34"/>
      <c r="FAS151" s="34"/>
      <c r="FAT151" s="34"/>
      <c r="FAU151" s="34"/>
      <c r="FAV151" s="34"/>
      <c r="FAW151" s="34"/>
      <c r="FAX151" s="34"/>
      <c r="FAY151" s="34"/>
      <c r="FAZ151" s="34"/>
      <c r="FBA151" s="34"/>
      <c r="FBB151" s="34"/>
      <c r="FBC151" s="34"/>
      <c r="FBD151" s="34"/>
      <c r="FBE151" s="34"/>
      <c r="FBF151" s="34"/>
      <c r="FBG151" s="34"/>
      <c r="FBH151" s="34"/>
      <c r="FBI151" s="34"/>
      <c r="FBJ151" s="34"/>
      <c r="FBK151" s="34"/>
      <c r="FBL151" s="34"/>
      <c r="FBM151" s="34"/>
      <c r="FBN151" s="34"/>
      <c r="FBO151" s="34"/>
      <c r="FBP151" s="34"/>
      <c r="FBQ151" s="34"/>
      <c r="FBR151" s="34"/>
      <c r="FBS151" s="34"/>
      <c r="FBT151" s="34"/>
      <c r="FBU151" s="34"/>
      <c r="FBV151" s="34"/>
      <c r="FBW151" s="34"/>
      <c r="FBX151" s="34"/>
      <c r="FBY151" s="34"/>
      <c r="FBZ151" s="34"/>
      <c r="FCA151" s="34"/>
      <c r="FCB151" s="34"/>
      <c r="FCC151" s="34"/>
      <c r="FCD151" s="34"/>
      <c r="FCE151" s="34"/>
      <c r="FCF151" s="34"/>
      <c r="FCG151" s="34"/>
      <c r="FCH151" s="34"/>
      <c r="FCI151" s="34"/>
      <c r="FCJ151" s="34"/>
      <c r="FCK151" s="34"/>
      <c r="FCL151" s="34"/>
      <c r="FCM151" s="34"/>
      <c r="FCN151" s="34"/>
      <c r="FCO151" s="34"/>
      <c r="FCP151" s="34"/>
      <c r="FCQ151" s="34"/>
      <c r="FCR151" s="34"/>
      <c r="FCS151" s="34"/>
      <c r="FCT151" s="34"/>
      <c r="FCU151" s="34"/>
      <c r="FCV151" s="34"/>
      <c r="FCW151" s="34"/>
      <c r="FCX151" s="34"/>
      <c r="FCY151" s="34"/>
      <c r="FCZ151" s="34"/>
      <c r="FDA151" s="34"/>
      <c r="FDB151" s="34"/>
      <c r="FDC151" s="34"/>
      <c r="FDD151" s="34"/>
      <c r="FDE151" s="34"/>
      <c r="FDF151" s="34"/>
      <c r="FDG151" s="34"/>
      <c r="FDH151" s="34"/>
      <c r="FDI151" s="34"/>
      <c r="FDJ151" s="34"/>
      <c r="FDK151" s="34"/>
      <c r="FDL151" s="34"/>
      <c r="FDM151" s="34"/>
      <c r="FDN151" s="34"/>
      <c r="FDO151" s="34"/>
      <c r="FDP151" s="34"/>
      <c r="FDQ151" s="34"/>
      <c r="FDR151" s="34"/>
      <c r="FDS151" s="34"/>
      <c r="FDT151" s="34"/>
      <c r="FDU151" s="34"/>
      <c r="FDV151" s="34"/>
      <c r="FDW151" s="34"/>
      <c r="FDX151" s="34"/>
      <c r="FDY151" s="34"/>
      <c r="FDZ151" s="34"/>
      <c r="FEA151" s="34"/>
      <c r="FEB151" s="34"/>
      <c r="FEC151" s="34"/>
      <c r="FED151" s="34"/>
      <c r="FEE151" s="34"/>
      <c r="FEF151" s="34"/>
      <c r="FEG151" s="34"/>
      <c r="FEH151" s="34"/>
      <c r="FEI151" s="34"/>
      <c r="FEJ151" s="34"/>
      <c r="FEK151" s="34"/>
      <c r="FEL151" s="34"/>
      <c r="FEM151" s="34"/>
      <c r="FEN151" s="34"/>
      <c r="FEO151" s="34"/>
      <c r="FEP151" s="34"/>
      <c r="FEQ151" s="34"/>
      <c r="FER151" s="34"/>
      <c r="FES151" s="34"/>
      <c r="FET151" s="34"/>
      <c r="FEU151" s="34"/>
      <c r="FEV151" s="34"/>
      <c r="FEW151" s="34"/>
      <c r="FEX151" s="34"/>
      <c r="FEY151" s="34"/>
      <c r="FEZ151" s="34"/>
      <c r="FFA151" s="34"/>
      <c r="FFB151" s="34"/>
      <c r="FFC151" s="34"/>
      <c r="FFD151" s="34"/>
      <c r="FFE151" s="34"/>
      <c r="FFF151" s="34"/>
      <c r="FFG151" s="34"/>
      <c r="FFH151" s="34"/>
      <c r="FFI151" s="34"/>
      <c r="FFJ151" s="34"/>
      <c r="FFK151" s="34"/>
      <c r="FFL151" s="34"/>
      <c r="FFM151" s="34"/>
      <c r="FFN151" s="34"/>
      <c r="FFO151" s="34"/>
      <c r="FFP151" s="34"/>
      <c r="FFQ151" s="34"/>
      <c r="FFR151" s="34"/>
      <c r="FFS151" s="34"/>
      <c r="FFT151" s="34"/>
      <c r="FFU151" s="34"/>
      <c r="FFV151" s="34"/>
      <c r="FFW151" s="34"/>
      <c r="FFX151" s="34"/>
      <c r="FFY151" s="34"/>
      <c r="FFZ151" s="34"/>
      <c r="FGA151" s="34"/>
      <c r="FGB151" s="34"/>
      <c r="FGC151" s="34"/>
      <c r="FGD151" s="34"/>
      <c r="FGE151" s="34"/>
      <c r="FGF151" s="34"/>
      <c r="FGG151" s="34"/>
      <c r="FGH151" s="34"/>
      <c r="FGI151" s="34"/>
      <c r="FGJ151" s="34"/>
      <c r="FGK151" s="34"/>
      <c r="FGL151" s="34"/>
      <c r="FGM151" s="34"/>
      <c r="FGN151" s="34"/>
      <c r="FGO151" s="34"/>
      <c r="FGP151" s="34"/>
      <c r="FGQ151" s="34"/>
      <c r="FGR151" s="34"/>
      <c r="FGS151" s="34"/>
      <c r="FGT151" s="34"/>
      <c r="FGU151" s="34"/>
      <c r="FGV151" s="34"/>
      <c r="FGW151" s="34"/>
      <c r="FGX151" s="34"/>
      <c r="FGY151" s="34"/>
      <c r="FGZ151" s="34"/>
      <c r="FHA151" s="34"/>
      <c r="FHB151" s="34"/>
      <c r="FHC151" s="34"/>
      <c r="FHD151" s="34"/>
      <c r="FHE151" s="34"/>
      <c r="FHF151" s="34"/>
      <c r="FHG151" s="34"/>
      <c r="FHH151" s="34"/>
      <c r="FHI151" s="34"/>
      <c r="FHJ151" s="34"/>
      <c r="FHK151" s="34"/>
      <c r="FHL151" s="34"/>
      <c r="FHM151" s="34"/>
      <c r="FHN151" s="34"/>
      <c r="FHO151" s="34"/>
      <c r="FHP151" s="34"/>
      <c r="FHQ151" s="34"/>
      <c r="FHR151" s="34"/>
      <c r="FHS151" s="34"/>
      <c r="FHT151" s="34"/>
      <c r="FHU151" s="34"/>
      <c r="FHV151" s="34"/>
      <c r="FHW151" s="34"/>
      <c r="FHX151" s="34"/>
      <c r="FHY151" s="34"/>
      <c r="FHZ151" s="34"/>
      <c r="FIA151" s="34"/>
      <c r="FIB151" s="34"/>
      <c r="FIC151" s="34"/>
      <c r="FID151" s="34"/>
      <c r="FIE151" s="34"/>
      <c r="FIF151" s="34"/>
      <c r="FIG151" s="34"/>
      <c r="FIH151" s="34"/>
      <c r="FII151" s="34"/>
      <c r="FIJ151" s="34"/>
      <c r="FIK151" s="34"/>
      <c r="FIL151" s="34"/>
      <c r="FIM151" s="34"/>
      <c r="FIN151" s="34"/>
      <c r="FIO151" s="34"/>
      <c r="FIP151" s="34"/>
      <c r="FIQ151" s="34"/>
      <c r="FIR151" s="34"/>
      <c r="FIS151" s="34"/>
      <c r="FIT151" s="34"/>
      <c r="FIU151" s="34"/>
      <c r="FIV151" s="34"/>
      <c r="FIW151" s="34"/>
      <c r="FIX151" s="34"/>
      <c r="FIY151" s="34"/>
      <c r="FIZ151" s="34"/>
      <c r="FJA151" s="34"/>
      <c r="FJB151" s="34"/>
      <c r="FJC151" s="34"/>
      <c r="FJD151" s="34"/>
      <c r="FJE151" s="34"/>
      <c r="FJF151" s="34"/>
      <c r="FJG151" s="34"/>
      <c r="FJH151" s="34"/>
      <c r="FJI151" s="34"/>
      <c r="FJJ151" s="34"/>
      <c r="FJK151" s="34"/>
      <c r="FJL151" s="34"/>
      <c r="FJM151" s="34"/>
      <c r="FJN151" s="34"/>
      <c r="FJO151" s="34"/>
      <c r="FJP151" s="34"/>
      <c r="FJQ151" s="34"/>
      <c r="FJR151" s="34"/>
      <c r="FJS151" s="34"/>
      <c r="FJT151" s="34"/>
      <c r="FJU151" s="34"/>
      <c r="FJV151" s="34"/>
      <c r="FJW151" s="34"/>
      <c r="FJX151" s="34"/>
      <c r="FJY151" s="34"/>
      <c r="FJZ151" s="34"/>
      <c r="FKA151" s="34"/>
      <c r="FKB151" s="34"/>
      <c r="FKC151" s="34"/>
      <c r="FKD151" s="34"/>
      <c r="FKE151" s="34"/>
      <c r="FKF151" s="34"/>
      <c r="FKG151" s="34"/>
      <c r="FKH151" s="34"/>
      <c r="FKI151" s="34"/>
      <c r="FKJ151" s="34"/>
      <c r="FKK151" s="34"/>
      <c r="FKL151" s="34"/>
      <c r="FKM151" s="34"/>
      <c r="FKN151" s="34"/>
      <c r="FKO151" s="34"/>
      <c r="FKP151" s="34"/>
      <c r="FKQ151" s="34"/>
      <c r="FKR151" s="34"/>
      <c r="FKS151" s="34"/>
      <c r="FKT151" s="34"/>
      <c r="FKU151" s="34"/>
      <c r="FKV151" s="34"/>
      <c r="FKW151" s="34"/>
      <c r="FKX151" s="34"/>
      <c r="FKY151" s="34"/>
      <c r="FKZ151" s="34"/>
      <c r="FLA151" s="34"/>
      <c r="FLB151" s="34"/>
      <c r="FLC151" s="34"/>
      <c r="FLD151" s="34"/>
      <c r="FLE151" s="34"/>
      <c r="FLF151" s="34"/>
      <c r="FLG151" s="34"/>
      <c r="FLH151" s="34"/>
      <c r="FLI151" s="34"/>
      <c r="FLJ151" s="34"/>
      <c r="FLK151" s="34"/>
      <c r="FLL151" s="34"/>
      <c r="FLM151" s="34"/>
      <c r="FLN151" s="34"/>
      <c r="FLO151" s="34"/>
      <c r="FLP151" s="34"/>
      <c r="FLQ151" s="34"/>
      <c r="FLR151" s="34"/>
      <c r="FLS151" s="34"/>
      <c r="FLT151" s="34"/>
      <c r="FLU151" s="34"/>
      <c r="FLV151" s="34"/>
      <c r="FLW151" s="34"/>
      <c r="FLX151" s="34"/>
      <c r="FLY151" s="34"/>
      <c r="FLZ151" s="34"/>
      <c r="FMA151" s="34"/>
      <c r="FMB151" s="34"/>
      <c r="FMC151" s="34"/>
      <c r="FMD151" s="34"/>
      <c r="FME151" s="34"/>
      <c r="FMF151" s="34"/>
      <c r="FMG151" s="34"/>
      <c r="FMH151" s="34"/>
      <c r="FMI151" s="34"/>
      <c r="FMJ151" s="34"/>
      <c r="FMK151" s="34"/>
      <c r="FML151" s="34"/>
      <c r="FMM151" s="34"/>
      <c r="FMN151" s="34"/>
      <c r="FMO151" s="34"/>
      <c r="FMP151" s="34"/>
      <c r="FMQ151" s="34"/>
      <c r="FMR151" s="34"/>
      <c r="FMS151" s="34"/>
      <c r="FMT151" s="34"/>
      <c r="FMU151" s="34"/>
      <c r="FMV151" s="34"/>
      <c r="FMW151" s="34"/>
      <c r="FMX151" s="34"/>
      <c r="FMY151" s="34"/>
      <c r="FMZ151" s="34"/>
      <c r="FNA151" s="34"/>
      <c r="FNB151" s="34"/>
      <c r="FNC151" s="34"/>
      <c r="FND151" s="34"/>
      <c r="FNE151" s="34"/>
      <c r="FNF151" s="34"/>
      <c r="FNG151" s="34"/>
      <c r="FNH151" s="34"/>
      <c r="FNI151" s="34"/>
      <c r="FNJ151" s="34"/>
      <c r="FNK151" s="34"/>
      <c r="FNL151" s="34"/>
      <c r="FNM151" s="34"/>
      <c r="FNN151" s="34"/>
      <c r="FNO151" s="34"/>
      <c r="FNP151" s="34"/>
      <c r="FNQ151" s="34"/>
      <c r="FNR151" s="34"/>
      <c r="FNS151" s="34"/>
      <c r="FNT151" s="34"/>
      <c r="FNU151" s="34"/>
      <c r="FNV151" s="34"/>
      <c r="FNW151" s="34"/>
      <c r="FNX151" s="34"/>
      <c r="FNY151" s="34"/>
      <c r="FNZ151" s="34"/>
      <c r="FOA151" s="34"/>
      <c r="FOB151" s="34"/>
      <c r="FOC151" s="34"/>
      <c r="FOD151" s="34"/>
      <c r="FOE151" s="34"/>
      <c r="FOF151" s="34"/>
      <c r="FOG151" s="34"/>
      <c r="FOH151" s="34"/>
      <c r="FOI151" s="34"/>
      <c r="FOJ151" s="34"/>
      <c r="FOK151" s="34"/>
      <c r="FOL151" s="34"/>
      <c r="FOM151" s="34"/>
      <c r="FON151" s="34"/>
      <c r="FOO151" s="34"/>
      <c r="FOP151" s="34"/>
      <c r="FOQ151" s="34"/>
      <c r="FOR151" s="34"/>
      <c r="FOS151" s="34"/>
      <c r="FOT151" s="34"/>
      <c r="FOU151" s="34"/>
      <c r="FOV151" s="34"/>
      <c r="FOW151" s="34"/>
      <c r="FOX151" s="34"/>
      <c r="FOY151" s="34"/>
      <c r="FOZ151" s="34"/>
      <c r="FPA151" s="34"/>
      <c r="FPB151" s="34"/>
      <c r="FPC151" s="34"/>
      <c r="FPD151" s="34"/>
      <c r="FPE151" s="34"/>
      <c r="FPF151" s="34"/>
      <c r="FPG151" s="34"/>
      <c r="FPH151" s="34"/>
      <c r="FPI151" s="34"/>
      <c r="FPJ151" s="34"/>
      <c r="FPK151" s="34"/>
      <c r="FPL151" s="34"/>
      <c r="FPM151" s="34"/>
      <c r="FPN151" s="34"/>
      <c r="FPO151" s="34"/>
      <c r="FPP151" s="34"/>
      <c r="FPQ151" s="34"/>
      <c r="FPR151" s="34"/>
      <c r="FPS151" s="34"/>
      <c r="FPT151" s="34"/>
      <c r="FPU151" s="34"/>
      <c r="FPV151" s="34"/>
      <c r="FPW151" s="34"/>
      <c r="FPX151" s="34"/>
      <c r="FPY151" s="34"/>
      <c r="FPZ151" s="34"/>
      <c r="FQA151" s="34"/>
      <c r="FQB151" s="34"/>
      <c r="FQC151" s="34"/>
      <c r="FQD151" s="34"/>
      <c r="FQE151" s="34"/>
      <c r="FQF151" s="34"/>
      <c r="FQG151" s="34"/>
      <c r="FQH151" s="34"/>
      <c r="FQI151" s="34"/>
      <c r="FQJ151" s="34"/>
      <c r="FQK151" s="34"/>
      <c r="FQL151" s="34"/>
      <c r="FQM151" s="34"/>
      <c r="FQN151" s="34"/>
      <c r="FQO151" s="34"/>
      <c r="FQP151" s="34"/>
      <c r="FQQ151" s="34"/>
      <c r="FQR151" s="34"/>
      <c r="FQS151" s="34"/>
      <c r="FQT151" s="34"/>
      <c r="FQU151" s="34"/>
      <c r="FQV151" s="34"/>
      <c r="FQW151" s="34"/>
      <c r="FQX151" s="34"/>
      <c r="FQY151" s="34"/>
      <c r="FQZ151" s="34"/>
      <c r="FRA151" s="34"/>
      <c r="FRB151" s="34"/>
      <c r="FRC151" s="34"/>
      <c r="FRD151" s="34"/>
      <c r="FRE151" s="34"/>
      <c r="FRF151" s="34"/>
      <c r="FRG151" s="34"/>
      <c r="FRH151" s="34"/>
      <c r="FRI151" s="34"/>
      <c r="FRJ151" s="34"/>
      <c r="FRK151" s="34"/>
      <c r="FRL151" s="34"/>
      <c r="FRM151" s="34"/>
      <c r="FRN151" s="34"/>
      <c r="FRO151" s="34"/>
      <c r="FRP151" s="34"/>
      <c r="FRQ151" s="34"/>
      <c r="FRR151" s="34"/>
      <c r="FRS151" s="34"/>
      <c r="FRT151" s="34"/>
      <c r="FRU151" s="34"/>
      <c r="FRV151" s="34"/>
      <c r="FRW151" s="34"/>
      <c r="FRX151" s="34"/>
      <c r="FRY151" s="34"/>
      <c r="FRZ151" s="34"/>
      <c r="FSA151" s="34"/>
      <c r="FSB151" s="34"/>
      <c r="FSC151" s="34"/>
      <c r="FSD151" s="34"/>
      <c r="FSE151" s="34"/>
      <c r="FSF151" s="34"/>
      <c r="FSG151" s="34"/>
      <c r="FSH151" s="34"/>
      <c r="FSI151" s="34"/>
      <c r="FSJ151" s="34"/>
      <c r="FSK151" s="34"/>
      <c r="FSL151" s="34"/>
      <c r="FSM151" s="34"/>
      <c r="FSN151" s="34"/>
      <c r="FSO151" s="34"/>
      <c r="FSP151" s="34"/>
      <c r="FSQ151" s="34"/>
      <c r="FSR151" s="34"/>
      <c r="FSS151" s="34"/>
      <c r="FST151" s="34"/>
      <c r="FSU151" s="34"/>
      <c r="FSV151" s="34"/>
      <c r="FSW151" s="34"/>
      <c r="FSX151" s="34"/>
      <c r="FSY151" s="34"/>
      <c r="FSZ151" s="34"/>
      <c r="FTA151" s="34"/>
      <c r="FTB151" s="34"/>
      <c r="FTC151" s="34"/>
      <c r="FTD151" s="34"/>
      <c r="FTE151" s="34"/>
      <c r="FTF151" s="34"/>
      <c r="FTG151" s="34"/>
      <c r="FTH151" s="34"/>
      <c r="FTI151" s="34"/>
      <c r="FTJ151" s="34"/>
      <c r="FTK151" s="34"/>
      <c r="FTL151" s="34"/>
      <c r="FTM151" s="34"/>
      <c r="FTN151" s="34"/>
      <c r="FTO151" s="34"/>
      <c r="FTP151" s="34"/>
      <c r="FTQ151" s="34"/>
      <c r="FTR151" s="34"/>
      <c r="FTS151" s="34"/>
      <c r="FTT151" s="34"/>
      <c r="FTU151" s="34"/>
      <c r="FTV151" s="34"/>
      <c r="FTW151" s="34"/>
      <c r="FTX151" s="34"/>
      <c r="FTY151" s="34"/>
      <c r="FTZ151" s="34"/>
      <c r="FUA151" s="34"/>
      <c r="FUB151" s="34"/>
      <c r="FUC151" s="34"/>
      <c r="FUD151" s="34"/>
      <c r="FUE151" s="34"/>
      <c r="FUF151" s="34"/>
      <c r="FUG151" s="34"/>
      <c r="FUH151" s="34"/>
      <c r="FUI151" s="34"/>
      <c r="FUJ151" s="34"/>
      <c r="FUK151" s="34"/>
      <c r="FUL151" s="34"/>
      <c r="FUM151" s="34"/>
      <c r="FUN151" s="34"/>
      <c r="FUO151" s="34"/>
      <c r="FUP151" s="34"/>
      <c r="FUQ151" s="34"/>
      <c r="FUR151" s="34"/>
      <c r="FUS151" s="34"/>
      <c r="FUT151" s="34"/>
      <c r="FUU151" s="34"/>
      <c r="FUV151" s="34"/>
      <c r="FUW151" s="34"/>
      <c r="FUX151" s="34"/>
      <c r="FUY151" s="34"/>
      <c r="FUZ151" s="34"/>
      <c r="FVA151" s="34"/>
      <c r="FVB151" s="34"/>
      <c r="FVC151" s="34"/>
      <c r="FVD151" s="34"/>
      <c r="FVE151" s="34"/>
      <c r="FVF151" s="34"/>
      <c r="FVG151" s="34"/>
      <c r="FVH151" s="34"/>
      <c r="FVI151" s="34"/>
      <c r="FVJ151" s="34"/>
      <c r="FVK151" s="34"/>
      <c r="FVL151" s="34"/>
      <c r="FVM151" s="34"/>
      <c r="FVN151" s="34"/>
      <c r="FVO151" s="34"/>
      <c r="FVP151" s="34"/>
      <c r="FVQ151" s="34"/>
      <c r="FVR151" s="34"/>
      <c r="FVS151" s="34"/>
      <c r="FVT151" s="34"/>
      <c r="FVU151" s="34"/>
      <c r="FVV151" s="34"/>
      <c r="FVW151" s="34"/>
      <c r="FVX151" s="34"/>
      <c r="FVY151" s="34"/>
      <c r="FVZ151" s="34"/>
      <c r="FWA151" s="34"/>
      <c r="FWB151" s="34"/>
      <c r="FWC151" s="34"/>
      <c r="FWD151" s="34"/>
      <c r="FWE151" s="34"/>
      <c r="FWF151" s="34"/>
      <c r="FWG151" s="34"/>
      <c r="FWH151" s="34"/>
      <c r="FWI151" s="34"/>
      <c r="FWJ151" s="34"/>
      <c r="FWK151" s="34"/>
      <c r="FWL151" s="34"/>
      <c r="FWM151" s="34"/>
      <c r="FWN151" s="34"/>
      <c r="FWO151" s="34"/>
      <c r="FWP151" s="34"/>
      <c r="FWQ151" s="34"/>
      <c r="FWR151" s="34"/>
      <c r="FWS151" s="34"/>
      <c r="FWT151" s="34"/>
      <c r="FWU151" s="34"/>
      <c r="FWV151" s="34"/>
      <c r="FWW151" s="34"/>
      <c r="FWX151" s="34"/>
      <c r="FWY151" s="34"/>
      <c r="FWZ151" s="34"/>
      <c r="FXA151" s="34"/>
      <c r="FXB151" s="34"/>
      <c r="FXC151" s="34"/>
      <c r="FXD151" s="34"/>
      <c r="FXE151" s="34"/>
      <c r="FXF151" s="34"/>
      <c r="FXG151" s="34"/>
      <c r="FXH151" s="34"/>
      <c r="FXI151" s="34"/>
      <c r="FXJ151" s="34"/>
      <c r="FXK151" s="34"/>
      <c r="FXL151" s="34"/>
      <c r="FXM151" s="34"/>
      <c r="FXN151" s="34"/>
      <c r="FXO151" s="34"/>
      <c r="FXP151" s="34"/>
      <c r="FXQ151" s="34"/>
      <c r="FXR151" s="34"/>
      <c r="FXS151" s="34"/>
      <c r="FXT151" s="34"/>
      <c r="FXU151" s="34"/>
      <c r="FXV151" s="34"/>
      <c r="FXW151" s="34"/>
      <c r="FXX151" s="34"/>
      <c r="FXY151" s="34"/>
      <c r="FXZ151" s="34"/>
      <c r="FYA151" s="34"/>
      <c r="FYB151" s="34"/>
      <c r="FYC151" s="34"/>
      <c r="FYD151" s="34"/>
      <c r="FYE151" s="34"/>
      <c r="FYF151" s="34"/>
      <c r="FYG151" s="34"/>
      <c r="FYH151" s="34"/>
      <c r="FYI151" s="34"/>
      <c r="FYJ151" s="34"/>
      <c r="FYK151" s="34"/>
      <c r="FYL151" s="34"/>
      <c r="FYM151" s="34"/>
      <c r="FYN151" s="34"/>
      <c r="FYO151" s="34"/>
      <c r="FYP151" s="34"/>
      <c r="FYQ151" s="34"/>
      <c r="FYR151" s="34"/>
      <c r="FYS151" s="34"/>
      <c r="FYT151" s="34"/>
      <c r="FYU151" s="34"/>
      <c r="FYV151" s="34"/>
      <c r="FYW151" s="34"/>
      <c r="FYX151" s="34"/>
      <c r="FYY151" s="34"/>
      <c r="FYZ151" s="34"/>
      <c r="FZA151" s="34"/>
      <c r="FZB151" s="34"/>
      <c r="FZC151" s="34"/>
      <c r="FZD151" s="34"/>
      <c r="FZE151" s="34"/>
      <c r="FZF151" s="34"/>
      <c r="FZG151" s="34"/>
      <c r="FZH151" s="34"/>
      <c r="FZI151" s="34"/>
      <c r="FZJ151" s="34"/>
      <c r="FZK151" s="34"/>
      <c r="FZL151" s="34"/>
      <c r="FZM151" s="34"/>
      <c r="FZN151" s="34"/>
      <c r="FZO151" s="34"/>
      <c r="FZP151" s="34"/>
      <c r="FZQ151" s="34"/>
      <c r="FZR151" s="34"/>
      <c r="FZS151" s="34"/>
      <c r="FZT151" s="34"/>
      <c r="FZU151" s="34"/>
      <c r="FZV151" s="34"/>
      <c r="FZW151" s="34"/>
      <c r="FZX151" s="34"/>
      <c r="FZY151" s="34"/>
      <c r="FZZ151" s="34"/>
      <c r="GAA151" s="34"/>
      <c r="GAB151" s="34"/>
      <c r="GAC151" s="34"/>
      <c r="GAD151" s="34"/>
      <c r="GAE151" s="34"/>
      <c r="GAF151" s="34"/>
      <c r="GAG151" s="34"/>
      <c r="GAH151" s="34"/>
      <c r="GAI151" s="34"/>
      <c r="GAJ151" s="34"/>
      <c r="GAK151" s="34"/>
      <c r="GAL151" s="34"/>
      <c r="GAM151" s="34"/>
      <c r="GAN151" s="34"/>
      <c r="GAO151" s="34"/>
      <c r="GAP151" s="34"/>
      <c r="GAQ151" s="34"/>
      <c r="GAR151" s="34"/>
      <c r="GAS151" s="34"/>
      <c r="GAT151" s="34"/>
      <c r="GAU151" s="34"/>
      <c r="GAV151" s="34"/>
      <c r="GAW151" s="34"/>
      <c r="GAX151" s="34"/>
      <c r="GAY151" s="34"/>
      <c r="GAZ151" s="34"/>
      <c r="GBA151" s="34"/>
      <c r="GBB151" s="34"/>
      <c r="GBC151" s="34"/>
      <c r="GBD151" s="34"/>
      <c r="GBE151" s="34"/>
      <c r="GBF151" s="34"/>
      <c r="GBG151" s="34"/>
      <c r="GBH151" s="34"/>
      <c r="GBI151" s="34"/>
      <c r="GBJ151" s="34"/>
      <c r="GBK151" s="34"/>
      <c r="GBL151" s="34"/>
      <c r="GBM151" s="34"/>
      <c r="GBN151" s="34"/>
      <c r="GBO151" s="34"/>
      <c r="GBP151" s="34"/>
      <c r="GBQ151" s="34"/>
      <c r="GBR151" s="34"/>
      <c r="GBS151" s="34"/>
      <c r="GBT151" s="34"/>
      <c r="GBU151" s="34"/>
      <c r="GBV151" s="34"/>
      <c r="GBW151" s="34"/>
      <c r="GBX151" s="34"/>
      <c r="GBY151" s="34"/>
      <c r="GBZ151" s="34"/>
      <c r="GCA151" s="34"/>
      <c r="GCB151" s="34"/>
      <c r="GCC151" s="34"/>
      <c r="GCD151" s="34"/>
      <c r="GCE151" s="34"/>
      <c r="GCF151" s="34"/>
      <c r="GCG151" s="34"/>
      <c r="GCH151" s="34"/>
      <c r="GCI151" s="34"/>
      <c r="GCJ151" s="34"/>
      <c r="GCK151" s="34"/>
      <c r="GCL151" s="34"/>
      <c r="GCM151" s="34"/>
      <c r="GCN151" s="34"/>
      <c r="GCO151" s="34"/>
      <c r="GCP151" s="34"/>
      <c r="GCQ151" s="34"/>
      <c r="GCR151" s="34"/>
      <c r="GCS151" s="34"/>
      <c r="GCT151" s="34"/>
      <c r="GCU151" s="34"/>
      <c r="GCV151" s="34"/>
      <c r="GCW151" s="34"/>
      <c r="GCX151" s="34"/>
      <c r="GCY151" s="34"/>
      <c r="GCZ151" s="34"/>
      <c r="GDA151" s="34"/>
      <c r="GDB151" s="34"/>
      <c r="GDC151" s="34"/>
      <c r="GDD151" s="34"/>
      <c r="GDE151" s="34"/>
      <c r="GDF151" s="34"/>
      <c r="GDG151" s="34"/>
      <c r="GDH151" s="34"/>
      <c r="GDI151" s="34"/>
      <c r="GDJ151" s="34"/>
      <c r="GDK151" s="34"/>
      <c r="GDL151" s="34"/>
      <c r="GDM151" s="34"/>
      <c r="GDN151" s="34"/>
      <c r="GDO151" s="34"/>
      <c r="GDP151" s="34"/>
      <c r="GDQ151" s="34"/>
      <c r="GDR151" s="34"/>
      <c r="GDS151" s="34"/>
      <c r="GDT151" s="34"/>
      <c r="GDU151" s="34"/>
      <c r="GDV151" s="34"/>
      <c r="GDW151" s="34"/>
      <c r="GDX151" s="34"/>
      <c r="GDY151" s="34"/>
      <c r="GDZ151" s="34"/>
      <c r="GEA151" s="34"/>
      <c r="GEB151" s="34"/>
      <c r="GEC151" s="34"/>
      <c r="GED151" s="34"/>
      <c r="GEE151" s="34"/>
      <c r="GEF151" s="34"/>
      <c r="GEG151" s="34"/>
      <c r="GEH151" s="34"/>
      <c r="GEI151" s="34"/>
      <c r="GEJ151" s="34"/>
      <c r="GEK151" s="34"/>
      <c r="GEL151" s="34"/>
      <c r="GEM151" s="34"/>
      <c r="GEN151" s="34"/>
      <c r="GEO151" s="34"/>
      <c r="GEP151" s="34"/>
      <c r="GEQ151" s="34"/>
      <c r="GER151" s="34"/>
      <c r="GES151" s="34"/>
      <c r="GET151" s="34"/>
      <c r="GEU151" s="34"/>
      <c r="GEV151" s="34"/>
      <c r="GEW151" s="34"/>
      <c r="GEX151" s="34"/>
      <c r="GEY151" s="34"/>
      <c r="GEZ151" s="34"/>
      <c r="GFA151" s="34"/>
      <c r="GFB151" s="34"/>
      <c r="GFC151" s="34"/>
      <c r="GFD151" s="34"/>
      <c r="GFE151" s="34"/>
      <c r="GFF151" s="34"/>
      <c r="GFG151" s="34"/>
      <c r="GFH151" s="34"/>
      <c r="GFI151" s="34"/>
      <c r="GFJ151" s="34"/>
      <c r="GFK151" s="34"/>
      <c r="GFL151" s="34"/>
      <c r="GFM151" s="34"/>
      <c r="GFN151" s="34"/>
      <c r="GFO151" s="34"/>
      <c r="GFP151" s="34"/>
      <c r="GFQ151" s="34"/>
      <c r="GFR151" s="34"/>
      <c r="GFS151" s="34"/>
      <c r="GFT151" s="34"/>
      <c r="GFU151" s="34"/>
      <c r="GFV151" s="34"/>
      <c r="GFW151" s="34"/>
      <c r="GFX151" s="34"/>
      <c r="GFY151" s="34"/>
      <c r="GFZ151" s="34"/>
      <c r="GGA151" s="34"/>
      <c r="GGB151" s="34"/>
      <c r="GGC151" s="34"/>
      <c r="GGD151" s="34"/>
      <c r="GGE151" s="34"/>
      <c r="GGF151" s="34"/>
      <c r="GGG151" s="34"/>
      <c r="GGH151" s="34"/>
      <c r="GGI151" s="34"/>
      <c r="GGJ151" s="34"/>
      <c r="GGK151" s="34"/>
      <c r="GGL151" s="34"/>
      <c r="GGM151" s="34"/>
      <c r="GGN151" s="34"/>
      <c r="GGO151" s="34"/>
      <c r="GGP151" s="34"/>
      <c r="GGQ151" s="34"/>
      <c r="GGR151" s="34"/>
      <c r="GGS151" s="34"/>
      <c r="GGT151" s="34"/>
      <c r="GGU151" s="34"/>
      <c r="GGV151" s="34"/>
      <c r="GGW151" s="34"/>
      <c r="GGX151" s="34"/>
      <c r="GGY151" s="34"/>
      <c r="GGZ151" s="34"/>
      <c r="GHA151" s="34"/>
      <c r="GHB151" s="34"/>
      <c r="GHC151" s="34"/>
      <c r="GHD151" s="34"/>
      <c r="GHE151" s="34"/>
      <c r="GHF151" s="34"/>
      <c r="GHG151" s="34"/>
      <c r="GHH151" s="34"/>
      <c r="GHI151" s="34"/>
      <c r="GHJ151" s="34"/>
      <c r="GHK151" s="34"/>
      <c r="GHL151" s="34"/>
      <c r="GHM151" s="34"/>
      <c r="GHN151" s="34"/>
      <c r="GHO151" s="34"/>
      <c r="GHP151" s="34"/>
      <c r="GHQ151" s="34"/>
      <c r="GHR151" s="34"/>
      <c r="GHS151" s="34"/>
      <c r="GHT151" s="34"/>
      <c r="GHU151" s="34"/>
      <c r="GHV151" s="34"/>
      <c r="GHW151" s="34"/>
      <c r="GHX151" s="34"/>
      <c r="GHY151" s="34"/>
      <c r="GHZ151" s="34"/>
      <c r="GIA151" s="34"/>
      <c r="GIB151" s="34"/>
      <c r="GIC151" s="34"/>
      <c r="GID151" s="34"/>
      <c r="GIE151" s="34"/>
      <c r="GIF151" s="34"/>
      <c r="GIG151" s="34"/>
      <c r="GIH151" s="34"/>
      <c r="GII151" s="34"/>
      <c r="GIJ151" s="34"/>
      <c r="GIK151" s="34"/>
      <c r="GIL151" s="34"/>
      <c r="GIM151" s="34"/>
      <c r="GIN151" s="34"/>
      <c r="GIO151" s="34"/>
      <c r="GIP151" s="34"/>
      <c r="GIQ151" s="34"/>
      <c r="GIR151" s="34"/>
      <c r="GIS151" s="34"/>
      <c r="GIT151" s="34"/>
      <c r="GIU151" s="34"/>
      <c r="GIV151" s="34"/>
      <c r="GIW151" s="34"/>
      <c r="GIX151" s="34"/>
      <c r="GIY151" s="34"/>
      <c r="GIZ151" s="34"/>
      <c r="GJA151" s="34"/>
      <c r="GJB151" s="34"/>
      <c r="GJC151" s="34"/>
      <c r="GJD151" s="34"/>
      <c r="GJE151" s="34"/>
      <c r="GJF151" s="34"/>
      <c r="GJG151" s="34"/>
      <c r="GJH151" s="34"/>
      <c r="GJI151" s="34"/>
      <c r="GJJ151" s="34"/>
      <c r="GJK151" s="34"/>
      <c r="GJL151" s="34"/>
      <c r="GJM151" s="34"/>
      <c r="GJN151" s="34"/>
      <c r="GJO151" s="34"/>
      <c r="GJP151" s="34"/>
      <c r="GJQ151" s="34"/>
      <c r="GJR151" s="34"/>
      <c r="GJS151" s="34"/>
      <c r="GJT151" s="34"/>
      <c r="GJU151" s="34"/>
      <c r="GJV151" s="34"/>
      <c r="GJW151" s="34"/>
      <c r="GJX151" s="34"/>
      <c r="GJY151" s="34"/>
      <c r="GJZ151" s="34"/>
      <c r="GKA151" s="34"/>
      <c r="GKB151" s="34"/>
      <c r="GKC151" s="34"/>
      <c r="GKD151" s="34"/>
      <c r="GKE151" s="34"/>
      <c r="GKF151" s="34"/>
      <c r="GKG151" s="34"/>
      <c r="GKH151" s="34"/>
      <c r="GKI151" s="34"/>
      <c r="GKJ151" s="34"/>
      <c r="GKK151" s="34"/>
      <c r="GKL151" s="34"/>
      <c r="GKM151" s="34"/>
      <c r="GKN151" s="34"/>
      <c r="GKO151" s="34"/>
      <c r="GKP151" s="34"/>
      <c r="GKQ151" s="34"/>
      <c r="GKR151" s="34"/>
      <c r="GKS151" s="34"/>
      <c r="GKT151" s="34"/>
      <c r="GKU151" s="34"/>
      <c r="GKV151" s="34"/>
      <c r="GKW151" s="34"/>
      <c r="GKX151" s="34"/>
      <c r="GKY151" s="34"/>
      <c r="GKZ151" s="34"/>
      <c r="GLA151" s="34"/>
      <c r="GLB151" s="34"/>
      <c r="GLC151" s="34"/>
      <c r="GLD151" s="34"/>
      <c r="GLE151" s="34"/>
      <c r="GLF151" s="34"/>
      <c r="GLG151" s="34"/>
      <c r="GLH151" s="34"/>
      <c r="GLI151" s="34"/>
      <c r="GLJ151" s="34"/>
      <c r="GLK151" s="34"/>
      <c r="GLL151" s="34"/>
      <c r="GLM151" s="34"/>
      <c r="GLN151" s="34"/>
      <c r="GLO151" s="34"/>
      <c r="GLP151" s="34"/>
      <c r="GLQ151" s="34"/>
      <c r="GLR151" s="34"/>
      <c r="GLS151" s="34"/>
      <c r="GLT151" s="34"/>
      <c r="GLU151" s="34"/>
      <c r="GLV151" s="34"/>
      <c r="GLW151" s="34"/>
      <c r="GLX151" s="34"/>
      <c r="GLY151" s="34"/>
      <c r="GLZ151" s="34"/>
      <c r="GMA151" s="34"/>
      <c r="GMB151" s="34"/>
      <c r="GMC151" s="34"/>
      <c r="GMD151" s="34"/>
      <c r="GME151" s="34"/>
      <c r="GMF151" s="34"/>
      <c r="GMG151" s="34"/>
      <c r="GMH151" s="34"/>
      <c r="GMI151" s="34"/>
      <c r="GMJ151" s="34"/>
      <c r="GMK151" s="34"/>
      <c r="GML151" s="34"/>
      <c r="GMM151" s="34"/>
      <c r="GMN151" s="34"/>
      <c r="GMO151" s="34"/>
      <c r="GMP151" s="34"/>
      <c r="GMQ151" s="34"/>
      <c r="GMR151" s="34"/>
      <c r="GMS151" s="34"/>
      <c r="GMT151" s="34"/>
      <c r="GMU151" s="34"/>
      <c r="GMV151" s="34"/>
      <c r="GMW151" s="34"/>
      <c r="GMX151" s="34"/>
    </row>
    <row r="152" spans="1:5094" s="40" customFormat="1" ht="25.05" customHeight="1" thickBot="1" x14ac:dyDescent="0.3">
      <c r="A152" s="162"/>
      <c r="B152" s="163"/>
      <c r="C152" s="163"/>
      <c r="D152" s="164"/>
      <c r="E152" s="163"/>
      <c r="F152" s="165"/>
      <c r="G152" s="165"/>
      <c r="H152" s="166" t="s">
        <v>92</v>
      </c>
      <c r="I152" s="167">
        <f>SUM(I34,I39,I46,I50,I54,I58,I62,I66,I70,I74,I78,I82,I88,I92,I96,I100,I104,I108,I112,I116,I120,I126,I130,I135,I139,I143,I147,I151)</f>
        <v>46128425.309999995</v>
      </c>
      <c r="J152" s="167">
        <f>SUM(J34,J39,J46,J50,J54,J58,J62,J66,J70,J74,J78,J82,J88,J92,J96,J100,J104,J108,J112,J116,J120,J126,J130,J135,J139,J143,J147,J151)</f>
        <v>10334512.119999997</v>
      </c>
      <c r="K152" s="167">
        <f>SUM(K34,K39,K46,K50,K54,K58,K62,K66,K70,K74,K78,K82,K88,K92,K96,K100,K104,K108,K112,K116,K120,K126,K130,K135,K139,K143,K147,K151)</f>
        <v>-10105152.149999999</v>
      </c>
      <c r="L152" s="167">
        <f>SUM(I152:K152)</f>
        <v>46357785.279999994</v>
      </c>
      <c r="M152" s="167">
        <f>SUM(M34,M39,M46,M50,M54,M58,M62,M66,M70,M74,M78,M82,M88,M92,M96,M100,M104,M108,M112,M116,M120,M126,M130,M135,M139,M143,M147,M151)</f>
        <v>46131605.86999999</v>
      </c>
      <c r="N152" s="167">
        <f>SUM(N34,N39,N46,N50,N54,N58,N62,N66,N70,N74,N78,N82,N88,N92,N96,N100,N104,N108,N112,N116,N120,N126,N130,N135,N139,N143,N147,N151)</f>
        <v>46356672.639999971</v>
      </c>
      <c r="O152" s="168"/>
      <c r="P152" s="38"/>
      <c r="Q152" s="38"/>
      <c r="R152" s="38"/>
      <c r="S152" s="38"/>
      <c r="T152" s="38"/>
      <c r="U152" s="38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  <c r="CH152" s="39"/>
      <c r="CI152" s="39"/>
      <c r="CJ152" s="39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  <c r="DX152" s="39"/>
      <c r="DY152" s="39"/>
      <c r="DZ152" s="39"/>
      <c r="EA152" s="39"/>
      <c r="EB152" s="39"/>
      <c r="EC152" s="39"/>
      <c r="ED152" s="39"/>
      <c r="EE152" s="39"/>
      <c r="EF152" s="39"/>
      <c r="EG152" s="39"/>
      <c r="EH152" s="39"/>
      <c r="EI152" s="39"/>
      <c r="EJ152" s="39"/>
      <c r="EK152" s="39"/>
      <c r="EL152" s="39"/>
      <c r="EM152" s="39"/>
      <c r="EN152" s="39"/>
      <c r="EO152" s="39"/>
      <c r="EP152" s="39"/>
      <c r="EQ152" s="39"/>
      <c r="ER152" s="39"/>
      <c r="ES152" s="39"/>
      <c r="ET152" s="39"/>
      <c r="EU152" s="39"/>
      <c r="EV152" s="39"/>
      <c r="EW152" s="39"/>
      <c r="EX152" s="39"/>
      <c r="EY152" s="39"/>
      <c r="EZ152" s="39"/>
      <c r="FA152" s="39"/>
      <c r="FB152" s="39"/>
      <c r="FC152" s="39"/>
      <c r="FD152" s="39"/>
      <c r="FE152" s="39"/>
      <c r="FF152" s="39"/>
      <c r="FG152" s="39"/>
      <c r="FH152" s="39"/>
      <c r="FI152" s="39"/>
      <c r="FJ152" s="39"/>
      <c r="FK152" s="39"/>
      <c r="FL152" s="39"/>
      <c r="FM152" s="39"/>
      <c r="FN152" s="39"/>
      <c r="FO152" s="39"/>
      <c r="FP152" s="39"/>
      <c r="FQ152" s="39"/>
      <c r="FR152" s="39"/>
      <c r="FS152" s="39"/>
      <c r="FT152" s="39"/>
      <c r="FU152" s="39"/>
      <c r="FV152" s="39"/>
      <c r="FW152" s="39"/>
      <c r="FX152" s="39"/>
      <c r="FY152" s="39"/>
      <c r="FZ152" s="39"/>
      <c r="GA152" s="39"/>
      <c r="GB152" s="39"/>
      <c r="GC152" s="39"/>
      <c r="GD152" s="39"/>
      <c r="GE152" s="39"/>
      <c r="GF152" s="39"/>
      <c r="GG152" s="39"/>
      <c r="GH152" s="39"/>
      <c r="GI152" s="39"/>
      <c r="GJ152" s="39"/>
      <c r="GK152" s="39"/>
      <c r="GL152" s="39"/>
      <c r="GM152" s="39"/>
      <c r="GN152" s="39"/>
      <c r="GO152" s="39"/>
      <c r="GP152" s="39"/>
      <c r="GQ152" s="39"/>
      <c r="GR152" s="39"/>
      <c r="GS152" s="39"/>
      <c r="GT152" s="39"/>
      <c r="GU152" s="39"/>
      <c r="GV152" s="39"/>
      <c r="GW152" s="39"/>
      <c r="GX152" s="39"/>
      <c r="GY152" s="39"/>
      <c r="GZ152" s="39"/>
      <c r="HA152" s="39"/>
      <c r="HB152" s="39"/>
      <c r="HC152" s="39"/>
      <c r="HD152" s="39"/>
      <c r="HE152" s="39"/>
      <c r="HF152" s="39"/>
      <c r="HG152" s="39"/>
      <c r="HH152" s="39"/>
      <c r="HI152" s="39"/>
      <c r="HJ152" s="39"/>
      <c r="HK152" s="39"/>
      <c r="HL152" s="39"/>
      <c r="HM152" s="39"/>
      <c r="HN152" s="39"/>
      <c r="HO152" s="39"/>
      <c r="HP152" s="39"/>
      <c r="HQ152" s="39"/>
      <c r="HR152" s="39"/>
      <c r="HS152" s="39"/>
      <c r="HT152" s="39"/>
      <c r="HU152" s="39"/>
      <c r="HV152" s="39"/>
      <c r="HW152" s="39"/>
      <c r="HX152" s="39"/>
      <c r="HY152" s="39"/>
      <c r="HZ152" s="39"/>
      <c r="IA152" s="39"/>
      <c r="IB152" s="39"/>
      <c r="IC152" s="39"/>
      <c r="ID152" s="39"/>
      <c r="IE152" s="39"/>
      <c r="IF152" s="39"/>
      <c r="IG152" s="39"/>
      <c r="IH152" s="39"/>
      <c r="II152" s="39"/>
      <c r="IJ152" s="39"/>
      <c r="IK152" s="39"/>
      <c r="IL152" s="39"/>
      <c r="IM152" s="39"/>
      <c r="IN152" s="39"/>
      <c r="IO152" s="39"/>
      <c r="IP152" s="39"/>
      <c r="IQ152" s="39"/>
      <c r="IR152" s="39"/>
      <c r="IS152" s="39"/>
      <c r="IT152" s="39"/>
      <c r="IU152" s="39"/>
      <c r="IV152" s="39"/>
      <c r="IW152" s="39"/>
      <c r="IX152" s="39"/>
      <c r="IY152" s="39"/>
      <c r="IZ152" s="39"/>
      <c r="JA152" s="39"/>
      <c r="JB152" s="39"/>
      <c r="JC152" s="39"/>
      <c r="JD152" s="39"/>
      <c r="JE152" s="39"/>
      <c r="JF152" s="39"/>
      <c r="JG152" s="39"/>
      <c r="JH152" s="39"/>
      <c r="JI152" s="39"/>
      <c r="JJ152" s="39"/>
      <c r="JK152" s="39"/>
      <c r="JL152" s="39"/>
      <c r="JM152" s="39"/>
      <c r="JN152" s="39"/>
      <c r="JO152" s="39"/>
      <c r="JP152" s="39"/>
      <c r="JQ152" s="39"/>
      <c r="JR152" s="39"/>
      <c r="JS152" s="39"/>
      <c r="JT152" s="39"/>
      <c r="JU152" s="39"/>
      <c r="JV152" s="39"/>
      <c r="JW152" s="39"/>
      <c r="JX152" s="39"/>
      <c r="JY152" s="39"/>
      <c r="JZ152" s="39"/>
      <c r="KA152" s="39"/>
      <c r="KB152" s="39"/>
      <c r="KC152" s="39"/>
      <c r="KD152" s="39"/>
      <c r="KE152" s="39"/>
      <c r="KF152" s="39"/>
      <c r="KG152" s="39"/>
      <c r="KH152" s="39"/>
      <c r="KI152" s="39"/>
      <c r="KJ152" s="39"/>
      <c r="KK152" s="39"/>
      <c r="KL152" s="39"/>
      <c r="KM152" s="39"/>
      <c r="KN152" s="39"/>
      <c r="KO152" s="39"/>
      <c r="KP152" s="39"/>
      <c r="KQ152" s="39"/>
      <c r="KR152" s="39"/>
      <c r="KS152" s="39"/>
      <c r="KT152" s="39"/>
      <c r="KU152" s="39"/>
      <c r="KV152" s="39"/>
      <c r="KW152" s="39"/>
      <c r="KX152" s="39"/>
      <c r="KY152" s="39"/>
      <c r="KZ152" s="39"/>
      <c r="LA152" s="39"/>
      <c r="LB152" s="39"/>
      <c r="LC152" s="39"/>
      <c r="LD152" s="39"/>
      <c r="LE152" s="39"/>
      <c r="LF152" s="39"/>
      <c r="LG152" s="39"/>
      <c r="LH152" s="39"/>
      <c r="LI152" s="39"/>
      <c r="LJ152" s="39"/>
      <c r="LK152" s="39"/>
      <c r="LL152" s="39"/>
      <c r="LM152" s="39"/>
      <c r="LN152" s="39"/>
      <c r="LO152" s="39"/>
      <c r="LP152" s="39"/>
      <c r="LQ152" s="39"/>
      <c r="LR152" s="39"/>
      <c r="LS152" s="39"/>
      <c r="LT152" s="39"/>
      <c r="LU152" s="39"/>
      <c r="LV152" s="39"/>
      <c r="LW152" s="39"/>
      <c r="LX152" s="39"/>
      <c r="LY152" s="39"/>
      <c r="LZ152" s="39"/>
      <c r="MA152" s="39"/>
      <c r="MB152" s="39"/>
      <c r="MC152" s="39"/>
      <c r="MD152" s="39"/>
      <c r="ME152" s="39"/>
      <c r="MF152" s="39"/>
      <c r="MG152" s="39"/>
      <c r="MH152" s="39"/>
      <c r="MI152" s="39"/>
      <c r="MJ152" s="39"/>
      <c r="MK152" s="39"/>
      <c r="ML152" s="39"/>
      <c r="MM152" s="39"/>
      <c r="MN152" s="39"/>
      <c r="MO152" s="39"/>
      <c r="MP152" s="39"/>
      <c r="MQ152" s="39"/>
      <c r="MR152" s="39"/>
      <c r="MS152" s="39"/>
      <c r="MT152" s="39"/>
      <c r="MU152" s="39"/>
      <c r="MV152" s="39"/>
      <c r="MW152" s="39"/>
      <c r="MX152" s="39"/>
      <c r="MY152" s="39"/>
      <c r="MZ152" s="39"/>
      <c r="NA152" s="39"/>
      <c r="NB152" s="39"/>
      <c r="NC152" s="39"/>
      <c r="ND152" s="39"/>
      <c r="NE152" s="39"/>
      <c r="NF152" s="39"/>
      <c r="NG152" s="39"/>
      <c r="NH152" s="39"/>
      <c r="NI152" s="39"/>
      <c r="NJ152" s="39"/>
      <c r="NK152" s="39"/>
      <c r="NL152" s="39"/>
      <c r="NM152" s="39"/>
      <c r="NN152" s="39"/>
      <c r="NO152" s="39"/>
      <c r="NP152" s="39"/>
      <c r="NQ152" s="39"/>
      <c r="NR152" s="39"/>
      <c r="NS152" s="39"/>
      <c r="NT152" s="39"/>
      <c r="NU152" s="39"/>
      <c r="NV152" s="39"/>
      <c r="NW152" s="39"/>
      <c r="NX152" s="39"/>
      <c r="NY152" s="39"/>
      <c r="NZ152" s="39"/>
      <c r="OA152" s="39"/>
      <c r="OB152" s="39"/>
      <c r="OC152" s="39"/>
      <c r="OD152" s="39"/>
      <c r="OE152" s="39"/>
      <c r="OF152" s="39"/>
      <c r="OG152" s="39"/>
      <c r="OH152" s="39"/>
      <c r="OI152" s="39"/>
      <c r="OJ152" s="39"/>
      <c r="OK152" s="39"/>
      <c r="OL152" s="39"/>
      <c r="OM152" s="39"/>
      <c r="ON152" s="39"/>
      <c r="OO152" s="39"/>
      <c r="OP152" s="39"/>
      <c r="OQ152" s="39"/>
      <c r="OR152" s="39"/>
      <c r="OS152" s="39"/>
      <c r="OT152" s="39"/>
      <c r="OU152" s="39"/>
      <c r="OV152" s="39"/>
      <c r="OW152" s="39"/>
      <c r="OX152" s="39"/>
      <c r="OY152" s="39"/>
      <c r="OZ152" s="39"/>
      <c r="PA152" s="39"/>
      <c r="PB152" s="39"/>
      <c r="PC152" s="39"/>
      <c r="PD152" s="39"/>
      <c r="PE152" s="39"/>
      <c r="PF152" s="39"/>
      <c r="PG152" s="39"/>
      <c r="PH152" s="39"/>
      <c r="PI152" s="39"/>
      <c r="PJ152" s="39"/>
      <c r="PK152" s="39"/>
      <c r="PL152" s="39"/>
      <c r="PM152" s="39"/>
      <c r="PN152" s="39"/>
      <c r="PO152" s="39"/>
      <c r="PP152" s="39"/>
      <c r="PQ152" s="39"/>
      <c r="PR152" s="39"/>
      <c r="PS152" s="39"/>
      <c r="PT152" s="39"/>
      <c r="PU152" s="39"/>
      <c r="PV152" s="39"/>
      <c r="PW152" s="39"/>
      <c r="PX152" s="39"/>
      <c r="PY152" s="39"/>
      <c r="PZ152" s="39"/>
      <c r="QA152" s="39"/>
      <c r="QB152" s="39"/>
      <c r="QC152" s="39"/>
      <c r="QD152" s="39"/>
      <c r="QE152" s="39"/>
      <c r="QF152" s="39"/>
      <c r="QG152" s="39"/>
      <c r="QH152" s="39"/>
      <c r="QI152" s="39"/>
      <c r="QJ152" s="39"/>
      <c r="QK152" s="39"/>
      <c r="QL152" s="39"/>
      <c r="QM152" s="39"/>
      <c r="QN152" s="39"/>
      <c r="QO152" s="39"/>
      <c r="QP152" s="39"/>
      <c r="QQ152" s="39"/>
      <c r="QR152" s="39"/>
      <c r="QS152" s="39"/>
      <c r="QT152" s="39"/>
      <c r="QU152" s="39"/>
      <c r="QV152" s="39"/>
      <c r="QW152" s="39"/>
      <c r="QX152" s="39"/>
      <c r="QY152" s="39"/>
      <c r="QZ152" s="39"/>
      <c r="RA152" s="39"/>
      <c r="RB152" s="39"/>
      <c r="RC152" s="39"/>
      <c r="RD152" s="39"/>
      <c r="RE152" s="39"/>
      <c r="RF152" s="39"/>
      <c r="RG152" s="39"/>
      <c r="RH152" s="39"/>
      <c r="RI152" s="39"/>
      <c r="RJ152" s="39"/>
      <c r="RK152" s="39"/>
      <c r="RL152" s="39"/>
      <c r="RM152" s="39"/>
      <c r="RN152" s="39"/>
      <c r="RO152" s="39"/>
      <c r="RP152" s="39"/>
      <c r="RQ152" s="39"/>
      <c r="RR152" s="39"/>
      <c r="RS152" s="39"/>
      <c r="RT152" s="39"/>
      <c r="RU152" s="39"/>
      <c r="RV152" s="39"/>
      <c r="RW152" s="39"/>
      <c r="RX152" s="39"/>
      <c r="RY152" s="39"/>
      <c r="RZ152" s="39"/>
      <c r="SA152" s="39"/>
      <c r="SB152" s="39"/>
      <c r="SC152" s="39"/>
      <c r="SD152" s="39"/>
      <c r="SE152" s="39"/>
      <c r="SF152" s="39"/>
      <c r="SG152" s="39"/>
      <c r="SH152" s="39"/>
      <c r="SI152" s="39"/>
      <c r="SJ152" s="39"/>
      <c r="SK152" s="39"/>
      <c r="SL152" s="39"/>
      <c r="SM152" s="39"/>
      <c r="SN152" s="39"/>
      <c r="SO152" s="39"/>
      <c r="SP152" s="39"/>
      <c r="SQ152" s="39"/>
      <c r="SR152" s="39"/>
      <c r="SS152" s="39"/>
      <c r="ST152" s="39"/>
      <c r="SU152" s="39"/>
      <c r="SV152" s="39"/>
      <c r="SW152" s="39"/>
      <c r="SX152" s="39"/>
      <c r="SY152" s="39"/>
      <c r="SZ152" s="39"/>
      <c r="TA152" s="39"/>
      <c r="TB152" s="39"/>
      <c r="TC152" s="39"/>
      <c r="TD152" s="39"/>
      <c r="TE152" s="39"/>
      <c r="TF152" s="39"/>
      <c r="TG152" s="39"/>
      <c r="TH152" s="39"/>
      <c r="TI152" s="39"/>
      <c r="TJ152" s="39"/>
      <c r="TK152" s="39"/>
      <c r="TL152" s="39"/>
      <c r="TM152" s="39"/>
      <c r="TN152" s="39"/>
      <c r="TO152" s="39"/>
      <c r="TP152" s="39"/>
      <c r="TQ152" s="39"/>
      <c r="TR152" s="39"/>
      <c r="TS152" s="39"/>
      <c r="TT152" s="39"/>
      <c r="TU152" s="39"/>
      <c r="TV152" s="39"/>
      <c r="TW152" s="39"/>
      <c r="TX152" s="39"/>
      <c r="TY152" s="39"/>
      <c r="TZ152" s="39"/>
      <c r="UA152" s="39"/>
      <c r="UB152" s="39"/>
      <c r="UC152" s="39"/>
      <c r="UD152" s="39"/>
      <c r="UE152" s="39"/>
      <c r="UF152" s="39"/>
      <c r="UG152" s="39"/>
      <c r="UH152" s="39"/>
      <c r="UI152" s="39"/>
      <c r="UJ152" s="39"/>
      <c r="UK152" s="39"/>
      <c r="UL152" s="39"/>
      <c r="UM152" s="39"/>
      <c r="UN152" s="39"/>
      <c r="UO152" s="39"/>
      <c r="UP152" s="39"/>
      <c r="UQ152" s="39"/>
      <c r="UR152" s="39"/>
      <c r="US152" s="39"/>
      <c r="UT152" s="39"/>
      <c r="UU152" s="39"/>
      <c r="UV152" s="39"/>
      <c r="UW152" s="39"/>
      <c r="UX152" s="39"/>
      <c r="UY152" s="39"/>
      <c r="UZ152" s="39"/>
      <c r="VA152" s="39"/>
      <c r="VB152" s="39"/>
      <c r="VC152" s="39"/>
      <c r="VD152" s="39"/>
      <c r="VE152" s="39"/>
      <c r="VF152" s="39"/>
      <c r="VG152" s="39"/>
      <c r="VH152" s="39"/>
      <c r="VI152" s="39"/>
      <c r="VJ152" s="39"/>
      <c r="VK152" s="39"/>
      <c r="VL152" s="39"/>
      <c r="VM152" s="39"/>
      <c r="VN152" s="39"/>
      <c r="VO152" s="39"/>
      <c r="VP152" s="39"/>
      <c r="VQ152" s="39"/>
      <c r="VR152" s="39"/>
      <c r="VS152" s="39"/>
      <c r="VT152" s="39"/>
      <c r="VU152" s="39"/>
      <c r="VV152" s="39"/>
      <c r="VW152" s="39"/>
      <c r="VX152" s="39"/>
      <c r="VY152" s="39"/>
      <c r="VZ152" s="39"/>
      <c r="WA152" s="39"/>
      <c r="WB152" s="39"/>
      <c r="WC152" s="39"/>
      <c r="WD152" s="39"/>
      <c r="WE152" s="39"/>
      <c r="WF152" s="39"/>
      <c r="WG152" s="39"/>
      <c r="WH152" s="39"/>
      <c r="WI152" s="39"/>
      <c r="WJ152" s="39"/>
      <c r="WK152" s="39"/>
      <c r="WL152" s="39"/>
      <c r="WM152" s="39"/>
      <c r="WN152" s="39"/>
      <c r="WO152" s="39"/>
      <c r="WP152" s="39"/>
      <c r="WQ152" s="39"/>
      <c r="WR152" s="39"/>
      <c r="WS152" s="39"/>
      <c r="WT152" s="39"/>
      <c r="WU152" s="39"/>
      <c r="WV152" s="39"/>
      <c r="WW152" s="39"/>
      <c r="WX152" s="39"/>
      <c r="WY152" s="39"/>
      <c r="WZ152" s="39"/>
      <c r="XA152" s="39"/>
      <c r="XB152" s="39"/>
      <c r="XC152" s="39"/>
      <c r="XD152" s="39"/>
      <c r="XE152" s="39"/>
      <c r="XF152" s="39"/>
      <c r="XG152" s="39"/>
      <c r="XH152" s="39"/>
      <c r="XI152" s="39"/>
      <c r="XJ152" s="39"/>
      <c r="XK152" s="39"/>
      <c r="XL152" s="39"/>
      <c r="XM152" s="39"/>
      <c r="XN152" s="39"/>
      <c r="XO152" s="39"/>
      <c r="XP152" s="39"/>
      <c r="XQ152" s="39"/>
      <c r="XR152" s="39"/>
      <c r="XS152" s="39"/>
      <c r="XT152" s="39"/>
      <c r="XU152" s="39"/>
      <c r="XV152" s="39"/>
      <c r="XW152" s="39"/>
      <c r="XX152" s="39"/>
      <c r="XY152" s="39"/>
      <c r="XZ152" s="39"/>
      <c r="YA152" s="39"/>
      <c r="YB152" s="39"/>
      <c r="YC152" s="39"/>
      <c r="YD152" s="39"/>
      <c r="YE152" s="39"/>
      <c r="YF152" s="39"/>
      <c r="YG152" s="39"/>
      <c r="YH152" s="39"/>
      <c r="YI152" s="39"/>
      <c r="YJ152" s="39"/>
      <c r="YK152" s="39"/>
      <c r="YL152" s="39"/>
      <c r="YM152" s="39"/>
      <c r="YN152" s="39"/>
      <c r="YO152" s="39"/>
      <c r="YP152" s="39"/>
      <c r="YQ152" s="39"/>
      <c r="YR152" s="39"/>
      <c r="YS152" s="39"/>
      <c r="YT152" s="39"/>
      <c r="YU152" s="39"/>
      <c r="YV152" s="39"/>
      <c r="YW152" s="39"/>
      <c r="YX152" s="39"/>
      <c r="YY152" s="39"/>
      <c r="YZ152" s="39"/>
      <c r="ZA152" s="39"/>
      <c r="ZB152" s="39"/>
      <c r="ZC152" s="39"/>
      <c r="ZD152" s="39"/>
      <c r="ZE152" s="39"/>
      <c r="ZF152" s="39"/>
      <c r="ZG152" s="39"/>
      <c r="ZH152" s="39"/>
      <c r="ZI152" s="39"/>
      <c r="ZJ152" s="39"/>
      <c r="ZK152" s="39"/>
      <c r="ZL152" s="39"/>
      <c r="ZM152" s="39"/>
      <c r="ZN152" s="39"/>
      <c r="ZO152" s="39"/>
      <c r="ZP152" s="39"/>
      <c r="ZQ152" s="39"/>
      <c r="ZR152" s="39"/>
      <c r="ZS152" s="39"/>
      <c r="ZT152" s="39"/>
      <c r="ZU152" s="39"/>
      <c r="ZV152" s="39"/>
      <c r="ZW152" s="39"/>
      <c r="ZX152" s="39"/>
      <c r="ZY152" s="39"/>
      <c r="ZZ152" s="39"/>
      <c r="AAA152" s="39"/>
      <c r="AAB152" s="39"/>
      <c r="AAC152" s="39"/>
      <c r="AAD152" s="39"/>
      <c r="AAE152" s="39"/>
      <c r="AAF152" s="39"/>
      <c r="AAG152" s="39"/>
      <c r="AAH152" s="39"/>
      <c r="AAI152" s="39"/>
      <c r="AAJ152" s="39"/>
      <c r="AAK152" s="39"/>
      <c r="AAL152" s="39"/>
      <c r="AAM152" s="39"/>
      <c r="AAN152" s="39"/>
      <c r="AAO152" s="39"/>
      <c r="AAP152" s="39"/>
      <c r="AAQ152" s="39"/>
      <c r="AAR152" s="39"/>
      <c r="AAS152" s="39"/>
      <c r="AAT152" s="39"/>
      <c r="AAU152" s="39"/>
      <c r="AAV152" s="39"/>
      <c r="AAW152" s="39"/>
      <c r="AAX152" s="39"/>
      <c r="AAY152" s="39"/>
      <c r="AAZ152" s="39"/>
      <c r="ABA152" s="39"/>
      <c r="ABB152" s="39"/>
      <c r="ABC152" s="39"/>
      <c r="ABD152" s="39"/>
      <c r="ABE152" s="39"/>
      <c r="ABF152" s="39"/>
      <c r="ABG152" s="39"/>
      <c r="ABH152" s="39"/>
      <c r="ABI152" s="39"/>
      <c r="ABJ152" s="39"/>
      <c r="ABK152" s="39"/>
      <c r="ABL152" s="39"/>
      <c r="ABM152" s="39"/>
      <c r="ABN152" s="39"/>
      <c r="ABO152" s="39"/>
      <c r="ABP152" s="39"/>
      <c r="ABQ152" s="39"/>
      <c r="ABR152" s="39"/>
      <c r="ABS152" s="39"/>
      <c r="ABT152" s="39"/>
      <c r="ABU152" s="39"/>
      <c r="ABV152" s="39"/>
      <c r="ABW152" s="39"/>
      <c r="ABX152" s="39"/>
      <c r="ABY152" s="39"/>
      <c r="ABZ152" s="39"/>
      <c r="ACA152" s="39"/>
      <c r="ACB152" s="39"/>
      <c r="ACC152" s="39"/>
      <c r="ACD152" s="39"/>
      <c r="ACE152" s="39"/>
      <c r="ACF152" s="39"/>
      <c r="ACG152" s="39"/>
      <c r="ACH152" s="39"/>
      <c r="ACI152" s="39"/>
      <c r="ACJ152" s="39"/>
      <c r="ACK152" s="39"/>
      <c r="ACL152" s="39"/>
      <c r="ACM152" s="39"/>
      <c r="ACN152" s="39"/>
      <c r="ACO152" s="39"/>
      <c r="ACP152" s="39"/>
      <c r="ACQ152" s="39"/>
      <c r="ACR152" s="39"/>
      <c r="ACS152" s="39"/>
      <c r="ACT152" s="39"/>
      <c r="ACU152" s="39"/>
      <c r="ACV152" s="39"/>
      <c r="ACW152" s="39"/>
      <c r="ACX152" s="39"/>
      <c r="ACY152" s="39"/>
      <c r="ACZ152" s="39"/>
      <c r="ADA152" s="39"/>
      <c r="ADB152" s="39"/>
      <c r="ADC152" s="39"/>
      <c r="ADD152" s="39"/>
      <c r="ADE152" s="39"/>
      <c r="ADF152" s="39"/>
      <c r="ADG152" s="39"/>
      <c r="ADH152" s="39"/>
      <c r="ADI152" s="39"/>
      <c r="ADJ152" s="39"/>
      <c r="ADK152" s="39"/>
      <c r="ADL152" s="39"/>
      <c r="ADM152" s="39"/>
      <c r="ADN152" s="39"/>
      <c r="ADO152" s="39"/>
      <c r="ADP152" s="39"/>
      <c r="ADQ152" s="39"/>
      <c r="ADR152" s="39"/>
      <c r="ADS152" s="39"/>
      <c r="ADT152" s="39"/>
      <c r="ADU152" s="39"/>
      <c r="ADV152" s="39"/>
      <c r="ADW152" s="39"/>
      <c r="ADX152" s="39"/>
      <c r="ADY152" s="39"/>
      <c r="ADZ152" s="39"/>
      <c r="AEA152" s="39"/>
      <c r="AEB152" s="39"/>
      <c r="AEC152" s="39"/>
      <c r="AED152" s="39"/>
      <c r="AEE152" s="39"/>
      <c r="AEF152" s="39"/>
      <c r="AEG152" s="39"/>
      <c r="AEH152" s="39"/>
      <c r="AEI152" s="39"/>
      <c r="AEJ152" s="39"/>
      <c r="AEK152" s="39"/>
      <c r="AEL152" s="39"/>
      <c r="AEM152" s="39"/>
      <c r="AEN152" s="39"/>
      <c r="AEO152" s="39"/>
      <c r="AEP152" s="39"/>
      <c r="AEQ152" s="39"/>
      <c r="AER152" s="39"/>
      <c r="AES152" s="39"/>
      <c r="AET152" s="39"/>
      <c r="AEU152" s="39"/>
      <c r="AEV152" s="39"/>
      <c r="AEW152" s="39"/>
      <c r="AEX152" s="39"/>
      <c r="AEY152" s="39"/>
      <c r="AEZ152" s="39"/>
      <c r="AFA152" s="39"/>
      <c r="AFB152" s="39"/>
      <c r="AFC152" s="39"/>
      <c r="AFD152" s="39"/>
      <c r="AFE152" s="39"/>
      <c r="AFF152" s="39"/>
      <c r="AFG152" s="39"/>
      <c r="AFH152" s="39"/>
      <c r="AFI152" s="39"/>
      <c r="AFJ152" s="39"/>
      <c r="AFK152" s="39"/>
      <c r="AFL152" s="39"/>
      <c r="AFM152" s="39"/>
      <c r="AFN152" s="39"/>
      <c r="AFO152" s="39"/>
      <c r="AFP152" s="39"/>
      <c r="AFQ152" s="39"/>
      <c r="AFR152" s="39"/>
      <c r="AFS152" s="39"/>
      <c r="AFT152" s="39"/>
      <c r="AFU152" s="39"/>
      <c r="AFV152" s="39"/>
      <c r="AFW152" s="39"/>
      <c r="AFX152" s="39"/>
      <c r="AFY152" s="39"/>
      <c r="AFZ152" s="39"/>
      <c r="AGA152" s="39"/>
      <c r="AGB152" s="39"/>
      <c r="AGC152" s="39"/>
      <c r="AGD152" s="39"/>
      <c r="AGE152" s="39"/>
      <c r="AGF152" s="39"/>
      <c r="AGG152" s="39"/>
      <c r="AGH152" s="39"/>
      <c r="AGI152" s="39"/>
      <c r="AGJ152" s="39"/>
      <c r="AGK152" s="39"/>
      <c r="AGL152" s="39"/>
      <c r="AGM152" s="39"/>
      <c r="AGN152" s="39"/>
      <c r="AGO152" s="39"/>
      <c r="AGP152" s="39"/>
      <c r="AGQ152" s="39"/>
      <c r="AGR152" s="39"/>
      <c r="AGS152" s="39"/>
      <c r="AGT152" s="39"/>
      <c r="AGU152" s="39"/>
      <c r="AGV152" s="39"/>
      <c r="AGW152" s="39"/>
      <c r="AGX152" s="39"/>
      <c r="AGY152" s="39"/>
      <c r="AGZ152" s="39"/>
      <c r="AHA152" s="39"/>
      <c r="AHB152" s="39"/>
      <c r="AHC152" s="39"/>
      <c r="AHD152" s="39"/>
      <c r="AHE152" s="39"/>
      <c r="AHF152" s="39"/>
      <c r="AHG152" s="39"/>
      <c r="AHH152" s="39"/>
      <c r="AHI152" s="39"/>
      <c r="AHJ152" s="39"/>
      <c r="AHK152" s="39"/>
      <c r="AHL152" s="39"/>
      <c r="AHM152" s="39"/>
      <c r="AHN152" s="39"/>
      <c r="AHO152" s="39"/>
      <c r="AHP152" s="39"/>
      <c r="AHQ152" s="39"/>
      <c r="AHR152" s="39"/>
      <c r="AHS152" s="39"/>
      <c r="AHT152" s="39"/>
      <c r="AHU152" s="39"/>
      <c r="AHV152" s="39"/>
      <c r="AHW152" s="39"/>
      <c r="AHX152" s="39"/>
      <c r="AHY152" s="39"/>
      <c r="AHZ152" s="39"/>
      <c r="AIA152" s="39"/>
      <c r="AIB152" s="39"/>
      <c r="AIC152" s="39"/>
      <c r="AID152" s="39"/>
      <c r="AIE152" s="39"/>
      <c r="AIF152" s="39"/>
      <c r="AIG152" s="39"/>
      <c r="AIH152" s="39"/>
      <c r="AII152" s="39"/>
      <c r="AIJ152" s="39"/>
      <c r="AIK152" s="39"/>
      <c r="AIL152" s="39"/>
      <c r="AIM152" s="39"/>
      <c r="AIN152" s="39"/>
      <c r="AIO152" s="39"/>
      <c r="AIP152" s="39"/>
      <c r="AIQ152" s="39"/>
      <c r="AIR152" s="39"/>
      <c r="AIS152" s="39"/>
      <c r="AIT152" s="39"/>
      <c r="AIU152" s="39"/>
      <c r="AIV152" s="39"/>
      <c r="AIW152" s="39"/>
      <c r="AIX152" s="39"/>
      <c r="AIY152" s="39"/>
      <c r="AIZ152" s="39"/>
      <c r="AJA152" s="39"/>
      <c r="AJB152" s="39"/>
      <c r="AJC152" s="39"/>
      <c r="AJD152" s="39"/>
      <c r="AJE152" s="39"/>
      <c r="AJF152" s="39"/>
      <c r="AJG152" s="39"/>
      <c r="AJH152" s="39"/>
      <c r="AJI152" s="39"/>
      <c r="AJJ152" s="39"/>
      <c r="AJK152" s="39"/>
      <c r="AJL152" s="39"/>
      <c r="AJM152" s="39"/>
      <c r="AJN152" s="39"/>
      <c r="AJO152" s="39"/>
      <c r="AJP152" s="39"/>
      <c r="AJQ152" s="39"/>
      <c r="AJR152" s="39"/>
      <c r="AJS152" s="39"/>
      <c r="AJT152" s="39"/>
      <c r="AJU152" s="39"/>
      <c r="AJV152" s="39"/>
    </row>
    <row r="153" spans="1:5094" s="2" customFormat="1" x14ac:dyDescent="0.25">
      <c r="A153" s="93"/>
      <c r="D153" s="20"/>
      <c r="E153" s="20"/>
      <c r="F153" s="17"/>
      <c r="G153" s="14"/>
      <c r="H153" s="12"/>
      <c r="M153" s="2" t="s">
        <v>2</v>
      </c>
      <c r="O153" s="3"/>
      <c r="P153" s="43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9"/>
      <c r="AJX153" s="29"/>
      <c r="AJY153" s="29"/>
      <c r="AJZ153" s="29"/>
      <c r="AKA153" s="29"/>
      <c r="AKB153" s="29"/>
      <c r="AKC153" s="29"/>
      <c r="AKD153" s="29"/>
      <c r="AKE153" s="29"/>
      <c r="AKF153" s="29"/>
      <c r="AKG153" s="29"/>
      <c r="AKH153" s="29"/>
      <c r="AKI153" s="29"/>
      <c r="AKJ153" s="29"/>
      <c r="AKK153" s="29"/>
      <c r="AKL153" s="29"/>
      <c r="AKM153" s="29"/>
      <c r="AKN153" s="29"/>
      <c r="AKO153" s="29"/>
      <c r="AKP153" s="29"/>
      <c r="AKQ153" s="29"/>
      <c r="AKR153" s="29"/>
      <c r="AKS153" s="29"/>
      <c r="AKT153" s="29"/>
      <c r="AKU153" s="29"/>
      <c r="AKV153" s="29"/>
      <c r="AKW153" s="29"/>
      <c r="AKX153" s="29"/>
      <c r="AKY153" s="29"/>
      <c r="AKZ153" s="29"/>
      <c r="ALA153" s="29"/>
      <c r="ALB153" s="29"/>
      <c r="ALC153" s="29"/>
      <c r="ALD153" s="29"/>
      <c r="ALE153" s="29"/>
      <c r="ALF153" s="29"/>
      <c r="ALG153" s="29"/>
      <c r="ALH153" s="29"/>
      <c r="ALI153" s="29"/>
      <c r="ALJ153" s="29"/>
      <c r="ALK153" s="29"/>
      <c r="ALL153" s="29"/>
      <c r="ALM153" s="29"/>
      <c r="ALN153" s="29"/>
      <c r="ALO153" s="29"/>
      <c r="ALP153" s="29"/>
      <c r="ALQ153" s="29"/>
      <c r="ALR153" s="29"/>
      <c r="ALS153" s="29"/>
      <c r="ALT153" s="29"/>
      <c r="ALU153" s="29"/>
      <c r="ALV153" s="29"/>
      <c r="ALW153" s="29"/>
      <c r="ALX153" s="29"/>
      <c r="ALY153" s="29"/>
      <c r="ALZ153" s="29"/>
      <c r="AMA153" s="29"/>
      <c r="AMB153" s="29"/>
      <c r="AMC153" s="29"/>
      <c r="AMD153" s="29"/>
      <c r="AME153" s="29"/>
      <c r="AMF153" s="29"/>
      <c r="AMG153" s="29"/>
      <c r="AMH153" s="29"/>
      <c r="AMI153" s="29"/>
      <c r="AMJ153" s="29"/>
      <c r="AMK153" s="29"/>
      <c r="AML153" s="29"/>
      <c r="AMM153" s="29"/>
      <c r="AMN153" s="29"/>
      <c r="AMO153" s="29"/>
      <c r="AMP153" s="29"/>
      <c r="AMQ153" s="29"/>
      <c r="AMR153" s="29"/>
      <c r="AMS153" s="29"/>
      <c r="AMT153" s="29"/>
      <c r="AMU153" s="29"/>
      <c r="AMV153" s="29"/>
      <c r="AMW153" s="29"/>
      <c r="AMX153" s="29"/>
      <c r="AMY153" s="29"/>
      <c r="AMZ153" s="29"/>
      <c r="ANA153" s="29"/>
      <c r="ANB153" s="29"/>
      <c r="ANC153" s="29"/>
      <c r="AND153" s="29"/>
      <c r="ANE153" s="29"/>
      <c r="ANF153" s="29"/>
      <c r="ANG153" s="29"/>
      <c r="ANH153" s="29"/>
      <c r="ANI153" s="29"/>
      <c r="ANJ153" s="29"/>
      <c r="ANK153" s="29"/>
      <c r="ANL153" s="29"/>
      <c r="ANM153" s="29"/>
      <c r="ANN153" s="29"/>
      <c r="ANO153" s="29"/>
      <c r="ANP153" s="29"/>
      <c r="ANQ153" s="29"/>
      <c r="ANR153" s="29"/>
      <c r="ANS153" s="29"/>
      <c r="ANT153" s="29"/>
      <c r="ANU153" s="29"/>
      <c r="ANV153" s="29"/>
      <c r="ANW153" s="29"/>
      <c r="ANX153" s="29"/>
      <c r="ANY153" s="29"/>
      <c r="ANZ153" s="29"/>
      <c r="AOA153" s="29"/>
      <c r="AOB153" s="29"/>
      <c r="AOC153" s="29"/>
      <c r="AOD153" s="29"/>
      <c r="AOE153" s="29"/>
      <c r="AOF153" s="29"/>
      <c r="AOG153" s="29"/>
      <c r="AOH153" s="29"/>
      <c r="AOI153" s="29"/>
      <c r="AOJ153" s="29"/>
      <c r="AOK153" s="29"/>
      <c r="AOL153" s="29"/>
      <c r="AOM153" s="29"/>
      <c r="AON153" s="29"/>
      <c r="AOO153" s="29"/>
      <c r="AOP153" s="29"/>
      <c r="AOQ153" s="29"/>
      <c r="AOR153" s="29"/>
      <c r="AOS153" s="29"/>
      <c r="AOT153" s="29"/>
      <c r="AOU153" s="29"/>
      <c r="AOV153" s="29"/>
      <c r="AOW153" s="29"/>
      <c r="AOX153" s="29"/>
      <c r="AOY153" s="29"/>
      <c r="AOZ153" s="29"/>
      <c r="APA153" s="29"/>
      <c r="APB153" s="29"/>
      <c r="APC153" s="29"/>
      <c r="APD153" s="29"/>
      <c r="APE153" s="29"/>
      <c r="APF153" s="29"/>
      <c r="APG153" s="29"/>
      <c r="APH153" s="29"/>
      <c r="API153" s="29"/>
      <c r="APJ153" s="29"/>
      <c r="APK153" s="29"/>
      <c r="APL153" s="29"/>
      <c r="APM153" s="29"/>
      <c r="APN153" s="29"/>
      <c r="APO153" s="29"/>
      <c r="APP153" s="29"/>
      <c r="APQ153" s="29"/>
      <c r="APR153" s="29"/>
      <c r="APS153" s="29"/>
      <c r="APT153" s="29"/>
      <c r="APU153" s="29"/>
      <c r="APV153" s="29"/>
      <c r="APW153" s="29"/>
      <c r="APX153" s="29"/>
      <c r="APY153" s="29"/>
      <c r="APZ153" s="29"/>
      <c r="AQA153" s="29"/>
      <c r="AQB153" s="29"/>
      <c r="AQC153" s="29"/>
      <c r="AQD153" s="29"/>
      <c r="AQE153" s="29"/>
      <c r="AQF153" s="29"/>
      <c r="AQG153" s="29"/>
      <c r="AQH153" s="29"/>
      <c r="AQI153" s="29"/>
      <c r="AQJ153" s="29"/>
      <c r="AQK153" s="29"/>
      <c r="AQL153" s="29"/>
      <c r="AQM153" s="29"/>
      <c r="AQN153" s="29"/>
      <c r="AQO153" s="29"/>
      <c r="AQP153" s="29"/>
      <c r="AQQ153" s="29"/>
      <c r="AQR153" s="29"/>
      <c r="AQS153" s="29"/>
      <c r="AQT153" s="29"/>
      <c r="AQU153" s="29"/>
      <c r="AQV153" s="29"/>
      <c r="AQW153" s="29"/>
      <c r="AQX153" s="29"/>
      <c r="AQY153" s="29"/>
      <c r="AQZ153" s="29"/>
      <c r="ARA153" s="29"/>
      <c r="ARB153" s="29"/>
      <c r="ARC153" s="29"/>
      <c r="ARD153" s="29"/>
      <c r="ARE153" s="29"/>
      <c r="ARF153" s="29"/>
      <c r="ARG153" s="29"/>
      <c r="ARH153" s="29"/>
      <c r="ARI153" s="29"/>
      <c r="ARJ153" s="29"/>
      <c r="ARK153" s="29"/>
      <c r="ARL153" s="29"/>
      <c r="ARM153" s="29"/>
      <c r="ARN153" s="29"/>
      <c r="ARO153" s="29"/>
      <c r="ARP153" s="29"/>
      <c r="ARQ153" s="29"/>
      <c r="ARR153" s="29"/>
      <c r="ARS153" s="29"/>
      <c r="ART153" s="29"/>
      <c r="ARU153" s="29"/>
      <c r="ARV153" s="29"/>
      <c r="ARW153" s="29"/>
      <c r="ARX153" s="29"/>
      <c r="ARY153" s="29"/>
      <c r="ARZ153" s="29"/>
      <c r="ASA153" s="29"/>
      <c r="ASB153" s="29"/>
      <c r="ASC153" s="29"/>
      <c r="ASD153" s="29"/>
      <c r="ASE153" s="29"/>
      <c r="ASF153" s="29"/>
      <c r="ASG153" s="29"/>
      <c r="ASH153" s="29"/>
      <c r="ASI153" s="29"/>
      <c r="ASJ153" s="29"/>
      <c r="ASK153" s="29"/>
      <c r="ASL153" s="29"/>
      <c r="ASM153" s="29"/>
      <c r="ASN153" s="29"/>
      <c r="ASO153" s="29"/>
      <c r="ASP153" s="29"/>
      <c r="ASQ153" s="29"/>
      <c r="ASR153" s="29"/>
      <c r="ASS153" s="29"/>
      <c r="AST153" s="29"/>
      <c r="ASU153" s="29"/>
      <c r="ASV153" s="29"/>
      <c r="ASW153" s="29"/>
      <c r="ASX153" s="29"/>
      <c r="ASY153" s="29"/>
      <c r="ASZ153" s="29"/>
      <c r="ATA153" s="29"/>
      <c r="ATB153" s="29"/>
      <c r="ATC153" s="29"/>
      <c r="ATD153" s="29"/>
      <c r="ATE153" s="29"/>
      <c r="ATF153" s="29"/>
      <c r="ATG153" s="29"/>
      <c r="ATH153" s="29"/>
      <c r="ATI153" s="29"/>
      <c r="ATJ153" s="29"/>
      <c r="ATK153" s="29"/>
      <c r="ATL153" s="29"/>
      <c r="ATM153" s="29"/>
      <c r="ATN153" s="29"/>
      <c r="ATO153" s="29"/>
      <c r="ATP153" s="29"/>
      <c r="ATQ153" s="29"/>
      <c r="ATR153" s="29"/>
      <c r="ATS153" s="29"/>
      <c r="ATT153" s="29"/>
      <c r="ATU153" s="29"/>
      <c r="ATV153" s="29"/>
      <c r="ATW153" s="29"/>
      <c r="ATX153" s="29"/>
      <c r="ATY153" s="29"/>
      <c r="ATZ153" s="29"/>
      <c r="AUA153" s="29"/>
      <c r="AUB153" s="29"/>
      <c r="AUC153" s="29"/>
      <c r="AUD153" s="29"/>
      <c r="AUE153" s="29"/>
      <c r="AUF153" s="29"/>
      <c r="AUG153" s="29"/>
      <c r="AUH153" s="29"/>
      <c r="AUI153" s="29"/>
      <c r="AUJ153" s="29"/>
      <c r="AUK153" s="29"/>
      <c r="AUL153" s="29"/>
      <c r="AUM153" s="29"/>
      <c r="AUN153" s="29"/>
      <c r="AUO153" s="29"/>
      <c r="AUP153" s="29"/>
      <c r="AUQ153" s="29"/>
      <c r="AUR153" s="29"/>
      <c r="AUS153" s="29"/>
      <c r="AUT153" s="29"/>
      <c r="AUU153" s="29"/>
      <c r="AUV153" s="29"/>
      <c r="AUW153" s="29"/>
      <c r="AUX153" s="29"/>
      <c r="AUY153" s="29"/>
      <c r="AUZ153" s="29"/>
      <c r="AVA153" s="29"/>
      <c r="AVB153" s="29"/>
      <c r="AVC153" s="29"/>
      <c r="AVD153" s="29"/>
      <c r="AVE153" s="29"/>
      <c r="AVF153" s="29"/>
      <c r="AVG153" s="29"/>
      <c r="AVH153" s="29"/>
      <c r="AVI153" s="29"/>
      <c r="AVJ153" s="29"/>
      <c r="AVK153" s="29"/>
      <c r="AVL153" s="29"/>
      <c r="AVM153" s="29"/>
      <c r="AVN153" s="29"/>
      <c r="AVO153" s="29"/>
      <c r="AVP153" s="29"/>
      <c r="AVQ153" s="29"/>
      <c r="AVR153" s="29"/>
      <c r="AVS153" s="29"/>
      <c r="AVT153" s="29"/>
      <c r="AVU153" s="29"/>
      <c r="AVV153" s="29"/>
      <c r="AVW153" s="29"/>
      <c r="AVX153" s="29"/>
      <c r="AVY153" s="29"/>
      <c r="AVZ153" s="29"/>
      <c r="AWA153" s="29"/>
      <c r="AWB153" s="29"/>
      <c r="AWC153" s="29"/>
      <c r="AWD153" s="29"/>
      <c r="AWE153" s="29"/>
      <c r="AWF153" s="29"/>
      <c r="AWG153" s="29"/>
      <c r="AWH153" s="29"/>
      <c r="AWI153" s="29"/>
      <c r="AWJ153" s="29"/>
      <c r="AWK153" s="29"/>
      <c r="AWL153" s="29"/>
      <c r="AWM153" s="29"/>
      <c r="AWN153" s="29"/>
      <c r="AWO153" s="29"/>
      <c r="AWP153" s="29"/>
      <c r="AWQ153" s="29"/>
      <c r="AWR153" s="29"/>
      <c r="AWS153" s="29"/>
      <c r="AWT153" s="29"/>
      <c r="AWU153" s="29"/>
      <c r="AWV153" s="29"/>
      <c r="AWW153" s="29"/>
      <c r="AWX153" s="29"/>
      <c r="AWY153" s="29"/>
      <c r="AWZ153" s="29"/>
      <c r="AXA153" s="29"/>
      <c r="AXB153" s="29"/>
      <c r="AXC153" s="29"/>
      <c r="AXD153" s="29"/>
      <c r="AXE153" s="29"/>
      <c r="AXF153" s="29"/>
      <c r="AXG153" s="29"/>
      <c r="AXH153" s="29"/>
      <c r="AXI153" s="29"/>
      <c r="AXJ153" s="29"/>
      <c r="AXK153" s="29"/>
      <c r="AXL153" s="29"/>
      <c r="AXM153" s="29"/>
      <c r="AXN153" s="29"/>
      <c r="AXO153" s="29"/>
      <c r="AXP153" s="29"/>
      <c r="AXQ153" s="29"/>
      <c r="AXR153" s="29"/>
      <c r="AXS153" s="29"/>
      <c r="AXT153" s="29"/>
      <c r="AXU153" s="29"/>
      <c r="AXV153" s="29"/>
      <c r="AXW153" s="29"/>
      <c r="AXX153" s="29"/>
      <c r="AXY153" s="29"/>
      <c r="AXZ153" s="29"/>
      <c r="AYA153" s="29"/>
      <c r="AYB153" s="29"/>
      <c r="AYC153" s="29"/>
      <c r="AYD153" s="29"/>
      <c r="AYE153" s="29"/>
      <c r="AYF153" s="29"/>
      <c r="AYG153" s="29"/>
      <c r="AYH153" s="29"/>
      <c r="AYI153" s="29"/>
      <c r="AYJ153" s="29"/>
      <c r="AYK153" s="29"/>
      <c r="AYL153" s="29"/>
      <c r="AYM153" s="29"/>
      <c r="AYN153" s="29"/>
      <c r="AYO153" s="29"/>
      <c r="AYP153" s="29"/>
      <c r="AYQ153" s="29"/>
      <c r="AYR153" s="29"/>
      <c r="AYS153" s="29"/>
      <c r="AYT153" s="29"/>
      <c r="AYU153" s="29"/>
      <c r="AYV153" s="29"/>
      <c r="AYW153" s="29"/>
      <c r="AYX153" s="29"/>
      <c r="AYY153" s="29"/>
      <c r="AYZ153" s="29"/>
      <c r="AZA153" s="29"/>
      <c r="AZB153" s="29"/>
      <c r="AZC153" s="29"/>
      <c r="AZD153" s="29"/>
      <c r="AZE153" s="29"/>
      <c r="AZF153" s="29"/>
      <c r="AZG153" s="29"/>
      <c r="AZH153" s="29"/>
      <c r="AZI153" s="29"/>
      <c r="AZJ153" s="29"/>
      <c r="AZK153" s="29"/>
      <c r="AZL153" s="29"/>
      <c r="AZM153" s="29"/>
      <c r="AZN153" s="29"/>
      <c r="AZO153" s="29"/>
      <c r="AZP153" s="29"/>
      <c r="AZQ153" s="29"/>
      <c r="AZR153" s="29"/>
      <c r="AZS153" s="29"/>
      <c r="AZT153" s="29"/>
      <c r="AZU153" s="29"/>
      <c r="AZV153" s="29"/>
      <c r="AZW153" s="29"/>
      <c r="AZX153" s="29"/>
      <c r="AZY153" s="29"/>
      <c r="AZZ153" s="29"/>
      <c r="BAA153" s="29"/>
      <c r="BAB153" s="29"/>
      <c r="BAC153" s="29"/>
      <c r="BAD153" s="29"/>
      <c r="BAE153" s="29"/>
      <c r="BAF153" s="29"/>
      <c r="BAG153" s="29"/>
      <c r="BAH153" s="29"/>
      <c r="BAI153" s="29"/>
      <c r="BAJ153" s="29"/>
      <c r="BAK153" s="29"/>
      <c r="BAL153" s="29"/>
      <c r="BAM153" s="29"/>
      <c r="BAN153" s="29"/>
      <c r="BAO153" s="29"/>
      <c r="BAP153" s="29"/>
      <c r="BAQ153" s="29"/>
      <c r="BAR153" s="29"/>
      <c r="BAS153" s="29"/>
      <c r="BAT153" s="29"/>
      <c r="BAU153" s="29"/>
      <c r="BAV153" s="29"/>
      <c r="BAW153" s="29"/>
      <c r="BAX153" s="29"/>
      <c r="BAY153" s="29"/>
      <c r="BAZ153" s="29"/>
      <c r="BBA153" s="29"/>
      <c r="BBB153" s="29"/>
      <c r="BBC153" s="29"/>
      <c r="BBD153" s="29"/>
      <c r="BBE153" s="29"/>
      <c r="BBF153" s="29"/>
      <c r="BBG153" s="29"/>
      <c r="BBH153" s="29"/>
      <c r="BBI153" s="29"/>
      <c r="BBJ153" s="29"/>
      <c r="BBK153" s="29"/>
      <c r="BBL153" s="29"/>
      <c r="BBM153" s="29"/>
      <c r="BBN153" s="29"/>
      <c r="BBO153" s="29"/>
      <c r="BBP153" s="29"/>
      <c r="BBQ153" s="29"/>
      <c r="BBR153" s="29"/>
      <c r="BBS153" s="29"/>
      <c r="BBT153" s="29"/>
      <c r="BBU153" s="29"/>
      <c r="BBV153" s="29"/>
      <c r="BBW153" s="29"/>
      <c r="BBX153" s="29"/>
      <c r="BBY153" s="29"/>
      <c r="BBZ153" s="29"/>
      <c r="BCA153" s="29"/>
      <c r="BCB153" s="29"/>
      <c r="BCC153" s="29"/>
      <c r="BCD153" s="29"/>
      <c r="BCE153" s="29"/>
      <c r="BCF153" s="29"/>
      <c r="BCG153" s="29"/>
      <c r="BCH153" s="29"/>
      <c r="BCI153" s="29"/>
      <c r="BCJ153" s="29"/>
      <c r="BCK153" s="29"/>
      <c r="BCL153" s="29"/>
      <c r="BCM153" s="29"/>
      <c r="BCN153" s="29"/>
      <c r="BCO153" s="29"/>
      <c r="BCP153" s="29"/>
      <c r="BCQ153" s="29"/>
      <c r="BCR153" s="29"/>
      <c r="BCS153" s="29"/>
      <c r="BCT153" s="29"/>
      <c r="BCU153" s="29"/>
      <c r="BCV153" s="29"/>
      <c r="BCW153" s="29"/>
      <c r="BCX153" s="29"/>
      <c r="BCY153" s="29"/>
      <c r="BCZ153" s="29"/>
      <c r="BDA153" s="29"/>
      <c r="BDB153" s="29"/>
      <c r="BDC153" s="29"/>
      <c r="BDD153" s="29"/>
      <c r="BDE153" s="29"/>
      <c r="BDF153" s="29"/>
      <c r="BDG153" s="29"/>
      <c r="BDH153" s="29"/>
      <c r="BDI153" s="29"/>
      <c r="BDJ153" s="29"/>
      <c r="BDK153" s="29"/>
      <c r="BDL153" s="29"/>
      <c r="BDM153" s="29"/>
      <c r="BDN153" s="29"/>
      <c r="BDO153" s="29"/>
      <c r="BDP153" s="29"/>
      <c r="BDQ153" s="29"/>
      <c r="BDR153" s="29"/>
      <c r="BDS153" s="29"/>
      <c r="BDT153" s="29"/>
      <c r="BDU153" s="29"/>
      <c r="BDV153" s="29"/>
      <c r="BDW153" s="29"/>
      <c r="BDX153" s="29"/>
      <c r="BDY153" s="29"/>
      <c r="BDZ153" s="29"/>
      <c r="BEA153" s="29"/>
      <c r="BEB153" s="29"/>
      <c r="BEC153" s="29"/>
      <c r="BED153" s="29"/>
      <c r="BEE153" s="29"/>
      <c r="BEF153" s="29"/>
      <c r="BEG153" s="29"/>
      <c r="BEH153" s="29"/>
      <c r="BEI153" s="29"/>
      <c r="BEJ153" s="29"/>
      <c r="BEK153" s="29"/>
      <c r="BEL153" s="29"/>
      <c r="BEM153" s="29"/>
      <c r="BEN153" s="29"/>
      <c r="BEO153" s="29"/>
      <c r="BEP153" s="29"/>
      <c r="BEQ153" s="29"/>
      <c r="BER153" s="29"/>
      <c r="BES153" s="29"/>
      <c r="BET153" s="29"/>
      <c r="BEU153" s="29"/>
      <c r="BEV153" s="29"/>
      <c r="BEW153" s="29"/>
      <c r="BEX153" s="29"/>
      <c r="BEY153" s="29"/>
      <c r="BEZ153" s="29"/>
      <c r="BFA153" s="29"/>
      <c r="BFB153" s="29"/>
      <c r="BFC153" s="29"/>
      <c r="BFD153" s="29"/>
      <c r="BFE153" s="29"/>
      <c r="BFF153" s="29"/>
      <c r="BFG153" s="29"/>
      <c r="BFH153" s="29"/>
      <c r="BFI153" s="29"/>
      <c r="BFJ153" s="29"/>
      <c r="BFK153" s="29"/>
      <c r="BFL153" s="29"/>
      <c r="BFM153" s="29"/>
      <c r="BFN153" s="29"/>
      <c r="BFO153" s="29"/>
      <c r="BFP153" s="29"/>
      <c r="BFQ153" s="29"/>
      <c r="BFR153" s="29"/>
      <c r="BFS153" s="29"/>
      <c r="BFT153" s="29"/>
      <c r="BFU153" s="29"/>
      <c r="BFV153" s="29"/>
      <c r="BFW153" s="29"/>
      <c r="BFX153" s="29"/>
      <c r="BFY153" s="29"/>
      <c r="BFZ153" s="29"/>
      <c r="BGA153" s="29"/>
      <c r="BGB153" s="29"/>
      <c r="BGC153" s="29"/>
      <c r="BGD153" s="29"/>
      <c r="BGE153" s="29"/>
      <c r="BGF153" s="29"/>
      <c r="BGG153" s="29"/>
      <c r="BGH153" s="29"/>
      <c r="BGI153" s="29"/>
      <c r="BGJ153" s="29"/>
      <c r="BGK153" s="29"/>
      <c r="BGL153" s="29"/>
      <c r="BGM153" s="29"/>
      <c r="BGN153" s="29"/>
      <c r="BGO153" s="29"/>
      <c r="BGP153" s="29"/>
      <c r="BGQ153" s="29"/>
      <c r="BGR153" s="29"/>
      <c r="BGS153" s="29"/>
      <c r="BGT153" s="29"/>
      <c r="BGU153" s="29"/>
      <c r="BGV153" s="29"/>
      <c r="BGW153" s="29"/>
      <c r="BGX153" s="29"/>
      <c r="BGY153" s="29"/>
      <c r="BGZ153" s="29"/>
      <c r="BHA153" s="29"/>
      <c r="BHB153" s="29"/>
      <c r="BHC153" s="29"/>
      <c r="BHD153" s="29"/>
      <c r="BHE153" s="29"/>
      <c r="BHF153" s="29"/>
      <c r="BHG153" s="29"/>
      <c r="BHH153" s="29"/>
      <c r="BHI153" s="29"/>
      <c r="BHJ153" s="29"/>
      <c r="BHK153" s="29"/>
      <c r="BHL153" s="29"/>
      <c r="BHM153" s="29"/>
      <c r="BHN153" s="29"/>
      <c r="BHO153" s="29"/>
      <c r="BHP153" s="29"/>
      <c r="BHQ153" s="29"/>
      <c r="BHR153" s="29"/>
      <c r="BHS153" s="29"/>
      <c r="BHT153" s="29"/>
      <c r="BHU153" s="29"/>
      <c r="BHV153" s="29"/>
      <c r="BHW153" s="29"/>
      <c r="BHX153" s="29"/>
      <c r="BHY153" s="29"/>
      <c r="BHZ153" s="29"/>
      <c r="BIA153" s="29"/>
      <c r="BIB153" s="29"/>
      <c r="BIC153" s="29"/>
      <c r="BID153" s="29"/>
      <c r="BIE153" s="29"/>
      <c r="BIF153" s="29"/>
      <c r="BIG153" s="29"/>
      <c r="BIH153" s="29"/>
      <c r="BII153" s="29"/>
      <c r="BIJ153" s="29"/>
      <c r="BIK153" s="29"/>
      <c r="BIL153" s="29"/>
      <c r="BIM153" s="29"/>
      <c r="BIN153" s="29"/>
      <c r="BIO153" s="29"/>
      <c r="BIP153" s="29"/>
      <c r="BIQ153" s="29"/>
      <c r="BIR153" s="29"/>
      <c r="BIS153" s="29"/>
      <c r="BIT153" s="29"/>
      <c r="BIU153" s="29"/>
      <c r="BIV153" s="29"/>
      <c r="BIW153" s="29"/>
      <c r="BIX153" s="29"/>
      <c r="BIY153" s="29"/>
      <c r="BIZ153" s="29"/>
      <c r="BJA153" s="29"/>
      <c r="BJB153" s="29"/>
      <c r="BJC153" s="29"/>
      <c r="BJD153" s="29"/>
      <c r="BJE153" s="29"/>
      <c r="BJF153" s="29"/>
      <c r="BJG153" s="29"/>
      <c r="BJH153" s="29"/>
      <c r="BJI153" s="29"/>
      <c r="BJJ153" s="29"/>
      <c r="BJK153" s="29"/>
      <c r="BJL153" s="29"/>
      <c r="BJM153" s="29"/>
      <c r="BJN153" s="29"/>
      <c r="BJO153" s="29"/>
      <c r="BJP153" s="29"/>
      <c r="BJQ153" s="29"/>
      <c r="BJR153" s="29"/>
      <c r="BJS153" s="29"/>
      <c r="BJT153" s="29"/>
      <c r="BJU153" s="29"/>
      <c r="BJV153" s="29"/>
      <c r="BJW153" s="29"/>
      <c r="BJX153" s="29"/>
      <c r="BJY153" s="29"/>
      <c r="BJZ153" s="29"/>
      <c r="BKA153" s="29"/>
      <c r="BKB153" s="29"/>
      <c r="BKC153" s="29"/>
      <c r="BKD153" s="29"/>
      <c r="BKE153" s="29"/>
      <c r="BKF153" s="29"/>
      <c r="BKG153" s="29"/>
      <c r="BKH153" s="29"/>
      <c r="BKI153" s="29"/>
      <c r="BKJ153" s="29"/>
      <c r="BKK153" s="29"/>
      <c r="BKL153" s="29"/>
      <c r="BKM153" s="29"/>
      <c r="BKN153" s="29"/>
      <c r="BKO153" s="29"/>
      <c r="BKP153" s="29"/>
      <c r="BKQ153" s="29"/>
      <c r="BKR153" s="29"/>
      <c r="BKS153" s="29"/>
      <c r="BKT153" s="29"/>
      <c r="BKU153" s="29"/>
      <c r="BKV153" s="29"/>
      <c r="BKW153" s="29"/>
      <c r="BKX153" s="29"/>
      <c r="BKY153" s="29"/>
      <c r="BKZ153" s="29"/>
      <c r="BLA153" s="29"/>
      <c r="BLB153" s="29"/>
      <c r="BLC153" s="29"/>
      <c r="BLD153" s="29"/>
      <c r="BLE153" s="29"/>
      <c r="BLF153" s="29"/>
      <c r="BLG153" s="29"/>
      <c r="BLH153" s="29"/>
      <c r="BLI153" s="29"/>
      <c r="BLJ153" s="29"/>
      <c r="BLK153" s="29"/>
      <c r="BLL153" s="29"/>
      <c r="BLM153" s="29"/>
      <c r="BLN153" s="29"/>
      <c r="BLO153" s="29"/>
      <c r="BLP153" s="29"/>
      <c r="BLQ153" s="29"/>
      <c r="BLR153" s="29"/>
      <c r="BLS153" s="29"/>
      <c r="BLT153" s="29"/>
      <c r="BLU153" s="29"/>
      <c r="BLV153" s="29"/>
      <c r="BLW153" s="29"/>
      <c r="BLX153" s="29"/>
      <c r="BLY153" s="29"/>
      <c r="BLZ153" s="29"/>
      <c r="BMA153" s="29"/>
      <c r="BMB153" s="29"/>
      <c r="BMC153" s="29"/>
      <c r="BMD153" s="29"/>
      <c r="BME153" s="29"/>
      <c r="BMF153" s="29"/>
      <c r="BMG153" s="29"/>
      <c r="BMH153" s="29"/>
      <c r="BMI153" s="29"/>
      <c r="BMJ153" s="29"/>
      <c r="BMK153" s="29"/>
      <c r="BML153" s="29"/>
      <c r="BMM153" s="29"/>
      <c r="BMN153" s="29"/>
      <c r="BMO153" s="29"/>
      <c r="BMP153" s="29"/>
      <c r="BMQ153" s="29"/>
      <c r="BMR153" s="29"/>
      <c r="BMS153" s="29"/>
      <c r="BMT153" s="29"/>
      <c r="BMU153" s="29"/>
      <c r="BMV153" s="29"/>
      <c r="BMW153" s="29"/>
      <c r="BMX153" s="29"/>
      <c r="BMY153" s="29"/>
      <c r="BMZ153" s="29"/>
      <c r="BNA153" s="29"/>
      <c r="BNB153" s="29"/>
      <c r="BNC153" s="29"/>
      <c r="BND153" s="29"/>
      <c r="BNE153" s="29"/>
      <c r="BNF153" s="29"/>
      <c r="BNG153" s="29"/>
      <c r="BNH153" s="29"/>
      <c r="BNI153" s="29"/>
      <c r="BNJ153" s="29"/>
      <c r="BNK153" s="29"/>
      <c r="BNL153" s="29"/>
      <c r="BNM153" s="29"/>
      <c r="BNN153" s="29"/>
      <c r="BNO153" s="29"/>
      <c r="BNP153" s="29"/>
      <c r="BNQ153" s="29"/>
      <c r="BNR153" s="29"/>
      <c r="BNS153" s="29"/>
      <c r="BNT153" s="29"/>
      <c r="BNU153" s="29"/>
      <c r="BNV153" s="29"/>
      <c r="BNW153" s="29"/>
      <c r="BNX153" s="29"/>
      <c r="BNY153" s="29"/>
      <c r="BNZ153" s="29"/>
      <c r="BOA153" s="29"/>
      <c r="BOB153" s="29"/>
      <c r="BOC153" s="29"/>
      <c r="BOD153" s="29"/>
      <c r="BOE153" s="29"/>
      <c r="BOF153" s="29"/>
      <c r="BOG153" s="29"/>
      <c r="BOH153" s="29"/>
      <c r="BOI153" s="29"/>
      <c r="BOJ153" s="29"/>
      <c r="BOK153" s="29"/>
      <c r="BOL153" s="29"/>
      <c r="BOM153" s="29"/>
      <c r="BON153" s="29"/>
      <c r="BOO153" s="29"/>
      <c r="BOP153" s="29"/>
      <c r="BOQ153" s="29"/>
      <c r="BOR153" s="29"/>
      <c r="BOS153" s="29"/>
      <c r="BOT153" s="29"/>
      <c r="BOU153" s="29"/>
      <c r="BOV153" s="29"/>
      <c r="BOW153" s="29"/>
      <c r="BOX153" s="29"/>
      <c r="BOY153" s="29"/>
      <c r="BOZ153" s="29"/>
      <c r="BPA153" s="29"/>
      <c r="BPB153" s="29"/>
      <c r="BPC153" s="29"/>
      <c r="BPD153" s="29"/>
      <c r="BPE153" s="29"/>
      <c r="BPF153" s="29"/>
      <c r="BPG153" s="29"/>
      <c r="BPH153" s="29"/>
      <c r="BPI153" s="29"/>
      <c r="BPJ153" s="29"/>
      <c r="BPK153" s="29"/>
      <c r="BPL153" s="29"/>
      <c r="BPM153" s="29"/>
      <c r="BPN153" s="29"/>
      <c r="BPO153" s="29"/>
      <c r="BPP153" s="29"/>
      <c r="BPQ153" s="29"/>
      <c r="BPR153" s="29"/>
      <c r="BPS153" s="29"/>
      <c r="BPT153" s="29"/>
      <c r="BPU153" s="29"/>
      <c r="BPV153" s="29"/>
      <c r="BPW153" s="29"/>
      <c r="BPX153" s="29"/>
      <c r="BPY153" s="29"/>
      <c r="BPZ153" s="29"/>
      <c r="BQA153" s="29"/>
      <c r="BQB153" s="29"/>
      <c r="BQC153" s="29"/>
      <c r="BQD153" s="29"/>
      <c r="BQE153" s="29"/>
      <c r="BQF153" s="29"/>
      <c r="BQG153" s="29"/>
      <c r="BQH153" s="29"/>
      <c r="BQI153" s="29"/>
      <c r="BQJ153" s="29"/>
      <c r="BQK153" s="29"/>
      <c r="BQL153" s="29"/>
      <c r="BQM153" s="29"/>
      <c r="BQN153" s="29"/>
      <c r="BQO153" s="29"/>
      <c r="BQP153" s="29"/>
      <c r="BQQ153" s="29"/>
      <c r="BQR153" s="29"/>
      <c r="BQS153" s="29"/>
      <c r="BQT153" s="29"/>
      <c r="BQU153" s="29"/>
      <c r="BQV153" s="29"/>
      <c r="BQW153" s="29"/>
      <c r="BQX153" s="29"/>
      <c r="BQY153" s="29"/>
      <c r="BQZ153" s="29"/>
      <c r="BRA153" s="29"/>
      <c r="BRB153" s="29"/>
      <c r="BRC153" s="29"/>
      <c r="BRD153" s="29"/>
      <c r="BRE153" s="29"/>
      <c r="BRF153" s="29"/>
      <c r="BRG153" s="29"/>
      <c r="BRH153" s="29"/>
      <c r="BRI153" s="29"/>
      <c r="BRJ153" s="29"/>
      <c r="BRK153" s="29"/>
      <c r="BRL153" s="29"/>
      <c r="BRM153" s="29"/>
      <c r="BRN153" s="29"/>
      <c r="BRO153" s="29"/>
      <c r="BRP153" s="29"/>
      <c r="BRQ153" s="29"/>
      <c r="BRR153" s="29"/>
      <c r="BRS153" s="29"/>
      <c r="BRT153" s="29"/>
      <c r="BRU153" s="29"/>
      <c r="BRV153" s="29"/>
      <c r="BRW153" s="29"/>
      <c r="BRX153" s="29"/>
      <c r="BRY153" s="29"/>
      <c r="BRZ153" s="29"/>
      <c r="BSA153" s="29"/>
      <c r="BSB153" s="29"/>
      <c r="BSC153" s="29"/>
      <c r="BSD153" s="29"/>
      <c r="BSE153" s="29"/>
      <c r="BSF153" s="29"/>
      <c r="BSG153" s="29"/>
      <c r="BSH153" s="29"/>
      <c r="BSI153" s="29"/>
      <c r="BSJ153" s="29"/>
      <c r="BSK153" s="29"/>
      <c r="BSL153" s="29"/>
      <c r="BSM153" s="29"/>
      <c r="BSN153" s="29"/>
      <c r="BSO153" s="29"/>
      <c r="BSP153" s="29"/>
      <c r="BSQ153" s="29"/>
      <c r="BSR153" s="29"/>
      <c r="BSS153" s="29"/>
      <c r="BST153" s="29"/>
      <c r="BSU153" s="29"/>
      <c r="BSV153" s="29"/>
      <c r="BSW153" s="29"/>
      <c r="BSX153" s="29"/>
      <c r="BSY153" s="29"/>
      <c r="BSZ153" s="29"/>
      <c r="BTA153" s="29"/>
      <c r="BTB153" s="29"/>
      <c r="BTC153" s="29"/>
      <c r="BTD153" s="29"/>
      <c r="BTE153" s="29"/>
      <c r="BTF153" s="29"/>
      <c r="BTG153" s="29"/>
      <c r="BTH153" s="29"/>
      <c r="BTI153" s="29"/>
      <c r="BTJ153" s="29"/>
      <c r="BTK153" s="29"/>
      <c r="BTL153" s="29"/>
      <c r="BTM153" s="29"/>
      <c r="BTN153" s="29"/>
      <c r="BTO153" s="29"/>
      <c r="BTP153" s="29"/>
      <c r="BTQ153" s="29"/>
      <c r="BTR153" s="29"/>
      <c r="BTS153" s="29"/>
      <c r="BTT153" s="29"/>
      <c r="BTU153" s="29"/>
      <c r="BTV153" s="29"/>
      <c r="BTW153" s="29"/>
      <c r="BTX153" s="29"/>
      <c r="BTY153" s="29"/>
      <c r="BTZ153" s="29"/>
      <c r="BUA153" s="29"/>
      <c r="BUB153" s="29"/>
      <c r="BUC153" s="29"/>
      <c r="BUD153" s="29"/>
      <c r="BUE153" s="29"/>
      <c r="BUF153" s="29"/>
      <c r="BUG153" s="29"/>
      <c r="BUH153" s="29"/>
      <c r="BUI153" s="29"/>
      <c r="BUJ153" s="29"/>
      <c r="BUK153" s="29"/>
      <c r="BUL153" s="29"/>
      <c r="BUM153" s="29"/>
      <c r="BUN153" s="29"/>
      <c r="BUO153" s="29"/>
      <c r="BUP153" s="29"/>
      <c r="BUQ153" s="29"/>
      <c r="BUR153" s="29"/>
      <c r="BUS153" s="29"/>
      <c r="BUT153" s="29"/>
      <c r="BUU153" s="29"/>
      <c r="BUV153" s="29"/>
      <c r="BUW153" s="29"/>
      <c r="BUX153" s="29"/>
      <c r="BUY153" s="29"/>
      <c r="BUZ153" s="29"/>
      <c r="BVA153" s="29"/>
      <c r="BVB153" s="29"/>
      <c r="BVC153" s="29"/>
      <c r="BVD153" s="29"/>
      <c r="BVE153" s="29"/>
      <c r="BVF153" s="29"/>
      <c r="BVG153" s="29"/>
      <c r="BVH153" s="29"/>
      <c r="BVI153" s="29"/>
      <c r="BVJ153" s="29"/>
      <c r="BVK153" s="29"/>
      <c r="BVL153" s="29"/>
      <c r="BVM153" s="29"/>
      <c r="BVN153" s="29"/>
      <c r="BVO153" s="29"/>
      <c r="BVP153" s="29"/>
      <c r="BVQ153" s="29"/>
      <c r="BVR153" s="29"/>
      <c r="BVS153" s="29"/>
      <c r="BVT153" s="29"/>
      <c r="BVU153" s="29"/>
      <c r="BVV153" s="29"/>
      <c r="BVW153" s="29"/>
      <c r="BVX153" s="29"/>
      <c r="BVY153" s="29"/>
      <c r="BVZ153" s="29"/>
      <c r="BWA153" s="29"/>
      <c r="BWB153" s="29"/>
      <c r="BWC153" s="29"/>
      <c r="BWD153" s="29"/>
      <c r="BWE153" s="29"/>
      <c r="BWF153" s="29"/>
      <c r="BWG153" s="29"/>
      <c r="BWH153" s="29"/>
      <c r="BWI153" s="29"/>
      <c r="BWJ153" s="29"/>
      <c r="BWK153" s="29"/>
      <c r="BWL153" s="29"/>
      <c r="BWM153" s="29"/>
      <c r="BWN153" s="29"/>
      <c r="BWO153" s="29"/>
      <c r="BWP153" s="29"/>
      <c r="BWQ153" s="29"/>
      <c r="BWR153" s="29"/>
      <c r="BWS153" s="29"/>
      <c r="BWT153" s="29"/>
      <c r="BWU153" s="29"/>
      <c r="BWV153" s="29"/>
      <c r="BWW153" s="29"/>
      <c r="BWX153" s="29"/>
      <c r="BWY153" s="29"/>
      <c r="BWZ153" s="29"/>
      <c r="BXA153" s="29"/>
      <c r="BXB153" s="29"/>
      <c r="BXC153" s="29"/>
      <c r="BXD153" s="29"/>
      <c r="BXE153" s="29"/>
      <c r="BXF153" s="29"/>
      <c r="BXG153" s="29"/>
      <c r="BXH153" s="29"/>
      <c r="BXI153" s="29"/>
      <c r="BXJ153" s="29"/>
      <c r="BXK153" s="29"/>
      <c r="BXL153" s="29"/>
      <c r="BXM153" s="29"/>
      <c r="BXN153" s="29"/>
      <c r="BXO153" s="29"/>
      <c r="BXP153" s="29"/>
      <c r="BXQ153" s="29"/>
      <c r="BXR153" s="29"/>
      <c r="BXS153" s="29"/>
      <c r="BXT153" s="29"/>
      <c r="BXU153" s="29"/>
      <c r="BXV153" s="29"/>
      <c r="BXW153" s="29"/>
      <c r="BXX153" s="29"/>
      <c r="BXY153" s="29"/>
      <c r="BXZ153" s="29"/>
      <c r="BYA153" s="29"/>
      <c r="BYB153" s="29"/>
      <c r="BYC153" s="29"/>
      <c r="BYD153" s="29"/>
      <c r="BYE153" s="29"/>
      <c r="BYF153" s="29"/>
      <c r="BYG153" s="29"/>
      <c r="BYH153" s="29"/>
      <c r="BYI153" s="29"/>
      <c r="BYJ153" s="29"/>
      <c r="BYK153" s="29"/>
      <c r="BYL153" s="29"/>
      <c r="BYM153" s="29"/>
      <c r="BYN153" s="29"/>
      <c r="BYO153" s="29"/>
      <c r="BYP153" s="29"/>
      <c r="BYQ153" s="29"/>
      <c r="BYR153" s="29"/>
      <c r="BYS153" s="29"/>
      <c r="BYT153" s="29"/>
      <c r="BYU153" s="29"/>
      <c r="BYV153" s="29"/>
      <c r="BYW153" s="29"/>
      <c r="BYX153" s="29"/>
      <c r="BYY153" s="29"/>
      <c r="BYZ153" s="29"/>
      <c r="BZA153" s="29"/>
      <c r="BZB153" s="29"/>
      <c r="BZC153" s="29"/>
      <c r="BZD153" s="29"/>
      <c r="BZE153" s="29"/>
      <c r="BZF153" s="29"/>
      <c r="BZG153" s="29"/>
      <c r="BZH153" s="29"/>
      <c r="BZI153" s="29"/>
      <c r="BZJ153" s="29"/>
      <c r="BZK153" s="29"/>
      <c r="BZL153" s="29"/>
      <c r="BZM153" s="29"/>
      <c r="BZN153" s="29"/>
      <c r="BZO153" s="29"/>
      <c r="BZP153" s="29"/>
      <c r="BZQ153" s="29"/>
      <c r="BZR153" s="29"/>
      <c r="BZS153" s="29"/>
      <c r="BZT153" s="29"/>
      <c r="BZU153" s="29"/>
      <c r="BZV153" s="29"/>
      <c r="BZW153" s="29"/>
      <c r="BZX153" s="29"/>
      <c r="BZY153" s="29"/>
      <c r="BZZ153" s="29"/>
      <c r="CAA153" s="29"/>
      <c r="CAB153" s="29"/>
      <c r="CAC153" s="29"/>
      <c r="CAD153" s="29"/>
      <c r="CAE153" s="29"/>
      <c r="CAF153" s="29"/>
      <c r="CAG153" s="29"/>
      <c r="CAH153" s="29"/>
      <c r="CAI153" s="29"/>
      <c r="CAJ153" s="29"/>
      <c r="CAK153" s="29"/>
      <c r="CAL153" s="29"/>
      <c r="CAM153" s="29"/>
      <c r="CAN153" s="29"/>
      <c r="CAO153" s="29"/>
      <c r="CAP153" s="29"/>
      <c r="CAQ153" s="29"/>
      <c r="CAR153" s="29"/>
      <c r="CAS153" s="29"/>
      <c r="CAT153" s="29"/>
      <c r="CAU153" s="29"/>
      <c r="CAV153" s="29"/>
      <c r="CAW153" s="29"/>
      <c r="CAX153" s="29"/>
      <c r="CAY153" s="29"/>
      <c r="CAZ153" s="29"/>
      <c r="CBA153" s="29"/>
      <c r="CBB153" s="29"/>
      <c r="CBC153" s="29"/>
      <c r="CBD153" s="29"/>
      <c r="CBE153" s="29"/>
      <c r="CBF153" s="29"/>
      <c r="CBG153" s="29"/>
      <c r="CBH153" s="29"/>
      <c r="CBI153" s="29"/>
      <c r="CBJ153" s="29"/>
      <c r="CBK153" s="29"/>
      <c r="CBL153" s="29"/>
      <c r="CBM153" s="29"/>
      <c r="CBN153" s="29"/>
      <c r="CBO153" s="29"/>
      <c r="CBP153" s="29"/>
      <c r="CBQ153" s="29"/>
      <c r="CBR153" s="29"/>
      <c r="CBS153" s="29"/>
      <c r="CBT153" s="29"/>
      <c r="CBU153" s="29"/>
      <c r="CBV153" s="29"/>
      <c r="CBW153" s="29"/>
      <c r="CBX153" s="29"/>
      <c r="CBY153" s="29"/>
      <c r="CBZ153" s="29"/>
      <c r="CCA153" s="29"/>
      <c r="CCB153" s="29"/>
      <c r="CCC153" s="29"/>
      <c r="CCD153" s="29"/>
      <c r="CCE153" s="29"/>
      <c r="CCF153" s="29"/>
      <c r="CCG153" s="29"/>
      <c r="CCH153" s="29"/>
      <c r="CCI153" s="29"/>
      <c r="CCJ153" s="29"/>
      <c r="CCK153" s="29"/>
      <c r="CCL153" s="29"/>
      <c r="CCM153" s="29"/>
      <c r="CCN153" s="29"/>
      <c r="CCO153" s="29"/>
      <c r="CCP153" s="29"/>
      <c r="CCQ153" s="29"/>
      <c r="CCR153" s="29"/>
      <c r="CCS153" s="29"/>
      <c r="CCT153" s="29"/>
      <c r="CCU153" s="29"/>
      <c r="CCV153" s="29"/>
      <c r="CCW153" s="29"/>
      <c r="CCX153" s="29"/>
      <c r="CCY153" s="29"/>
      <c r="CCZ153" s="29"/>
      <c r="CDA153" s="29"/>
      <c r="CDB153" s="29"/>
      <c r="CDC153" s="29"/>
      <c r="CDD153" s="29"/>
      <c r="CDE153" s="29"/>
      <c r="CDF153" s="29"/>
      <c r="CDG153" s="29"/>
      <c r="CDH153" s="29"/>
      <c r="CDI153" s="29"/>
      <c r="CDJ153" s="29"/>
      <c r="CDK153" s="29"/>
      <c r="CDL153" s="29"/>
      <c r="CDM153" s="29"/>
      <c r="CDN153" s="29"/>
      <c r="CDO153" s="29"/>
      <c r="CDP153" s="29"/>
      <c r="CDQ153" s="29"/>
      <c r="CDR153" s="29"/>
      <c r="CDS153" s="29"/>
      <c r="CDT153" s="29"/>
      <c r="CDU153" s="29"/>
      <c r="CDV153" s="29"/>
      <c r="CDW153" s="29"/>
      <c r="CDX153" s="29"/>
      <c r="CDY153" s="29"/>
      <c r="CDZ153" s="29"/>
      <c r="CEA153" s="29"/>
      <c r="CEB153" s="29"/>
      <c r="CEC153" s="29"/>
      <c r="CED153" s="29"/>
      <c r="CEE153" s="29"/>
      <c r="CEF153" s="29"/>
      <c r="CEG153" s="29"/>
      <c r="CEH153" s="29"/>
      <c r="CEI153" s="29"/>
      <c r="CEJ153" s="29"/>
      <c r="CEK153" s="29"/>
      <c r="CEL153" s="29"/>
      <c r="CEM153" s="29"/>
      <c r="CEN153" s="29"/>
      <c r="CEO153" s="29"/>
      <c r="CEP153" s="29"/>
      <c r="CEQ153" s="29"/>
      <c r="CER153" s="29"/>
      <c r="CES153" s="29"/>
      <c r="CET153" s="29"/>
      <c r="CEU153" s="29"/>
      <c r="CEV153" s="29"/>
      <c r="CEW153" s="29"/>
      <c r="CEX153" s="29"/>
      <c r="CEY153" s="29"/>
      <c r="CEZ153" s="29"/>
      <c r="CFA153" s="29"/>
      <c r="CFB153" s="29"/>
      <c r="CFC153" s="29"/>
      <c r="CFD153" s="29"/>
      <c r="CFE153" s="29"/>
      <c r="CFF153" s="29"/>
      <c r="CFG153" s="29"/>
      <c r="CFH153" s="29"/>
      <c r="CFI153" s="29"/>
      <c r="CFJ153" s="29"/>
      <c r="CFK153" s="29"/>
      <c r="CFL153" s="29"/>
      <c r="CFM153" s="29"/>
      <c r="CFN153" s="29"/>
      <c r="CFO153" s="29"/>
      <c r="CFP153" s="29"/>
      <c r="CFQ153" s="29"/>
      <c r="CFR153" s="29"/>
      <c r="CFS153" s="29"/>
      <c r="CFT153" s="29"/>
      <c r="CFU153" s="29"/>
      <c r="CFV153" s="29"/>
      <c r="CFW153" s="29"/>
      <c r="CFX153" s="29"/>
      <c r="CFY153" s="29"/>
      <c r="CFZ153" s="29"/>
      <c r="CGA153" s="29"/>
      <c r="CGB153" s="29"/>
      <c r="CGC153" s="29"/>
      <c r="CGD153" s="29"/>
      <c r="CGE153" s="29"/>
      <c r="CGF153" s="29"/>
      <c r="CGG153" s="29"/>
      <c r="CGH153" s="29"/>
      <c r="CGI153" s="29"/>
      <c r="CGJ153" s="29"/>
      <c r="CGK153" s="29"/>
      <c r="CGL153" s="29"/>
      <c r="CGM153" s="29"/>
      <c r="CGN153" s="29"/>
      <c r="CGO153" s="29"/>
      <c r="CGP153" s="29"/>
      <c r="CGQ153" s="29"/>
      <c r="CGR153" s="29"/>
      <c r="CGS153" s="29"/>
      <c r="CGT153" s="29"/>
      <c r="CGU153" s="29"/>
      <c r="CGV153" s="29"/>
      <c r="CGW153" s="29"/>
      <c r="CGX153" s="29"/>
      <c r="CGY153" s="29"/>
      <c r="CGZ153" s="29"/>
      <c r="CHA153" s="29"/>
      <c r="CHB153" s="29"/>
      <c r="CHC153" s="29"/>
      <c r="CHD153" s="29"/>
      <c r="CHE153" s="29"/>
      <c r="CHF153" s="29"/>
      <c r="CHG153" s="29"/>
      <c r="CHH153" s="29"/>
      <c r="CHI153" s="29"/>
      <c r="CHJ153" s="29"/>
      <c r="CHK153" s="29"/>
      <c r="CHL153" s="29"/>
      <c r="CHM153" s="29"/>
      <c r="CHN153" s="29"/>
      <c r="CHO153" s="29"/>
      <c r="CHP153" s="29"/>
      <c r="CHQ153" s="29"/>
      <c r="CHR153" s="29"/>
      <c r="CHS153" s="29"/>
      <c r="CHT153" s="29"/>
      <c r="CHU153" s="29"/>
      <c r="CHV153" s="29"/>
      <c r="CHW153" s="29"/>
      <c r="CHX153" s="29"/>
      <c r="CHY153" s="29"/>
      <c r="CHZ153" s="29"/>
      <c r="CIA153" s="29"/>
      <c r="CIB153" s="29"/>
      <c r="CIC153" s="29"/>
      <c r="CID153" s="29"/>
      <c r="CIE153" s="29"/>
      <c r="CIF153" s="29"/>
      <c r="CIG153" s="29"/>
      <c r="CIH153" s="29"/>
      <c r="CII153" s="29"/>
      <c r="CIJ153" s="29"/>
      <c r="CIK153" s="29"/>
      <c r="CIL153" s="29"/>
      <c r="CIM153" s="29"/>
      <c r="CIN153" s="29"/>
      <c r="CIO153" s="29"/>
      <c r="CIP153" s="29"/>
      <c r="CIQ153" s="29"/>
      <c r="CIR153" s="29"/>
      <c r="CIS153" s="29"/>
      <c r="CIT153" s="29"/>
      <c r="CIU153" s="29"/>
      <c r="CIV153" s="29"/>
      <c r="CIW153" s="29"/>
      <c r="CIX153" s="29"/>
      <c r="CIY153" s="29"/>
      <c r="CIZ153" s="29"/>
      <c r="CJA153" s="29"/>
      <c r="CJB153" s="29"/>
      <c r="CJC153" s="29"/>
      <c r="CJD153" s="29"/>
      <c r="CJE153" s="29"/>
      <c r="CJF153" s="29"/>
      <c r="CJG153" s="29"/>
      <c r="CJH153" s="29"/>
      <c r="CJI153" s="29"/>
      <c r="CJJ153" s="29"/>
      <c r="CJK153" s="29"/>
      <c r="CJL153" s="29"/>
      <c r="CJM153" s="29"/>
      <c r="CJN153" s="29"/>
      <c r="CJO153" s="29"/>
      <c r="CJP153" s="29"/>
      <c r="CJQ153" s="29"/>
      <c r="CJR153" s="29"/>
      <c r="CJS153" s="29"/>
      <c r="CJT153" s="29"/>
      <c r="CJU153" s="29"/>
      <c r="CJV153" s="29"/>
      <c r="CJW153" s="29"/>
      <c r="CJX153" s="29"/>
      <c r="CJY153" s="29"/>
      <c r="CJZ153" s="29"/>
      <c r="CKA153" s="29"/>
      <c r="CKB153" s="29"/>
      <c r="CKC153" s="29"/>
      <c r="CKD153" s="29"/>
      <c r="CKE153" s="29"/>
      <c r="CKF153" s="29"/>
      <c r="CKG153" s="29"/>
      <c r="CKH153" s="29"/>
      <c r="CKI153" s="29"/>
      <c r="CKJ153" s="29"/>
      <c r="CKK153" s="29"/>
      <c r="CKL153" s="29"/>
      <c r="CKM153" s="29"/>
      <c r="CKN153" s="29"/>
      <c r="CKO153" s="29"/>
      <c r="CKP153" s="29"/>
      <c r="CKQ153" s="29"/>
      <c r="CKR153" s="29"/>
      <c r="CKS153" s="29"/>
      <c r="CKT153" s="29"/>
      <c r="CKU153" s="29"/>
      <c r="CKV153" s="29"/>
      <c r="CKW153" s="29"/>
      <c r="CKX153" s="29"/>
      <c r="CKY153" s="29"/>
      <c r="CKZ153" s="29"/>
      <c r="CLA153" s="29"/>
      <c r="CLB153" s="29"/>
      <c r="CLC153" s="29"/>
      <c r="CLD153" s="29"/>
      <c r="CLE153" s="29"/>
      <c r="CLF153" s="29"/>
      <c r="CLG153" s="29"/>
      <c r="CLH153" s="29"/>
      <c r="CLI153" s="29"/>
      <c r="CLJ153" s="29"/>
      <c r="CLK153" s="29"/>
      <c r="CLL153" s="29"/>
      <c r="CLM153" s="29"/>
      <c r="CLN153" s="29"/>
      <c r="CLO153" s="29"/>
      <c r="CLP153" s="29"/>
      <c r="CLQ153" s="29"/>
      <c r="CLR153" s="29"/>
      <c r="CLS153" s="29"/>
      <c r="CLT153" s="29"/>
      <c r="CLU153" s="29"/>
      <c r="CLV153" s="29"/>
      <c r="CLW153" s="29"/>
      <c r="CLX153" s="29"/>
      <c r="CLY153" s="29"/>
      <c r="CLZ153" s="29"/>
      <c r="CMA153" s="29"/>
      <c r="CMB153" s="29"/>
      <c r="CMC153" s="29"/>
      <c r="CMD153" s="29"/>
      <c r="CME153" s="29"/>
      <c r="CMF153" s="29"/>
      <c r="CMG153" s="29"/>
      <c r="CMH153" s="29"/>
      <c r="CMI153" s="29"/>
      <c r="CMJ153" s="29"/>
      <c r="CMK153" s="29"/>
      <c r="CML153" s="29"/>
      <c r="CMM153" s="29"/>
      <c r="CMN153" s="29"/>
      <c r="CMO153" s="29"/>
      <c r="CMP153" s="29"/>
      <c r="CMQ153" s="29"/>
      <c r="CMR153" s="29"/>
      <c r="CMS153" s="29"/>
      <c r="CMT153" s="29"/>
      <c r="CMU153" s="29"/>
      <c r="CMV153" s="29"/>
      <c r="CMW153" s="29"/>
      <c r="CMX153" s="29"/>
      <c r="CMY153" s="29"/>
      <c r="CMZ153" s="29"/>
      <c r="CNA153" s="29"/>
      <c r="CNB153" s="29"/>
      <c r="CNC153" s="29"/>
      <c r="CND153" s="29"/>
      <c r="CNE153" s="29"/>
      <c r="CNF153" s="29"/>
      <c r="CNG153" s="29"/>
      <c r="CNH153" s="29"/>
      <c r="CNI153" s="29"/>
      <c r="CNJ153" s="29"/>
      <c r="CNK153" s="29"/>
      <c r="CNL153" s="29"/>
      <c r="CNM153" s="29"/>
      <c r="CNN153" s="29"/>
      <c r="CNO153" s="29"/>
      <c r="CNP153" s="29"/>
      <c r="CNQ153" s="29"/>
      <c r="CNR153" s="29"/>
      <c r="CNS153" s="29"/>
      <c r="CNT153" s="29"/>
      <c r="CNU153" s="29"/>
      <c r="CNV153" s="29"/>
      <c r="CNW153" s="29"/>
      <c r="CNX153" s="29"/>
      <c r="CNY153" s="29"/>
      <c r="CNZ153" s="29"/>
      <c r="COA153" s="29"/>
      <c r="COB153" s="29"/>
      <c r="COC153" s="29"/>
      <c r="COD153" s="29"/>
      <c r="COE153" s="29"/>
      <c r="COF153" s="29"/>
      <c r="COG153" s="29"/>
      <c r="COH153" s="29"/>
      <c r="COI153" s="29"/>
      <c r="COJ153" s="29"/>
      <c r="COK153" s="29"/>
      <c r="COL153" s="29"/>
      <c r="COM153" s="29"/>
      <c r="CON153" s="29"/>
      <c r="COO153" s="29"/>
      <c r="COP153" s="29"/>
      <c r="COQ153" s="29"/>
      <c r="COR153" s="29"/>
      <c r="COS153" s="29"/>
      <c r="COT153" s="29"/>
      <c r="COU153" s="29"/>
      <c r="COV153" s="29"/>
      <c r="COW153" s="29"/>
      <c r="COX153" s="29"/>
      <c r="COY153" s="29"/>
      <c r="COZ153" s="29"/>
      <c r="CPA153" s="29"/>
      <c r="CPB153" s="29"/>
      <c r="CPC153" s="29"/>
      <c r="CPD153" s="29"/>
      <c r="CPE153" s="29"/>
      <c r="CPF153" s="29"/>
      <c r="CPG153" s="29"/>
      <c r="CPH153" s="29"/>
      <c r="CPI153" s="29"/>
      <c r="CPJ153" s="29"/>
      <c r="CPK153" s="29"/>
      <c r="CPL153" s="29"/>
      <c r="CPM153" s="29"/>
      <c r="CPN153" s="29"/>
      <c r="CPO153" s="29"/>
      <c r="CPP153" s="29"/>
      <c r="CPQ153" s="29"/>
      <c r="CPR153" s="29"/>
      <c r="CPS153" s="29"/>
      <c r="CPT153" s="29"/>
      <c r="CPU153" s="29"/>
      <c r="CPV153" s="29"/>
      <c r="CPW153" s="29"/>
      <c r="CPX153" s="29"/>
      <c r="CPY153" s="29"/>
      <c r="CPZ153" s="29"/>
      <c r="CQA153" s="29"/>
      <c r="CQB153" s="29"/>
      <c r="CQC153" s="29"/>
      <c r="CQD153" s="29"/>
      <c r="CQE153" s="29"/>
      <c r="CQF153" s="29"/>
      <c r="CQG153" s="29"/>
      <c r="CQH153" s="29"/>
      <c r="CQI153" s="29"/>
      <c r="CQJ153" s="29"/>
      <c r="CQK153" s="29"/>
      <c r="CQL153" s="29"/>
      <c r="CQM153" s="29"/>
      <c r="CQN153" s="29"/>
      <c r="CQO153" s="29"/>
      <c r="CQP153" s="29"/>
      <c r="CQQ153" s="29"/>
      <c r="CQR153" s="29"/>
      <c r="CQS153" s="29"/>
      <c r="CQT153" s="29"/>
      <c r="CQU153" s="29"/>
      <c r="CQV153" s="29"/>
      <c r="CQW153" s="29"/>
      <c r="CQX153" s="29"/>
      <c r="CQY153" s="29"/>
      <c r="CQZ153" s="29"/>
      <c r="CRA153" s="29"/>
      <c r="CRB153" s="29"/>
      <c r="CRC153" s="29"/>
      <c r="CRD153" s="29"/>
      <c r="CRE153" s="29"/>
      <c r="CRF153" s="29"/>
      <c r="CRG153" s="29"/>
      <c r="CRH153" s="29"/>
      <c r="CRI153" s="29"/>
      <c r="CRJ153" s="29"/>
      <c r="CRK153" s="29"/>
      <c r="CRL153" s="29"/>
      <c r="CRM153" s="29"/>
      <c r="CRN153" s="29"/>
      <c r="CRO153" s="29"/>
      <c r="CRP153" s="29"/>
      <c r="CRQ153" s="29"/>
      <c r="CRR153" s="29"/>
      <c r="CRS153" s="29"/>
      <c r="CRT153" s="29"/>
      <c r="CRU153" s="29"/>
      <c r="CRV153" s="29"/>
      <c r="CRW153" s="29"/>
      <c r="CRX153" s="29"/>
      <c r="CRY153" s="29"/>
      <c r="CRZ153" s="29"/>
      <c r="CSA153" s="29"/>
      <c r="CSB153" s="29"/>
      <c r="CSC153" s="29"/>
      <c r="CSD153" s="29"/>
      <c r="CSE153" s="29"/>
      <c r="CSF153" s="29"/>
      <c r="CSG153" s="29"/>
      <c r="CSH153" s="29"/>
      <c r="CSI153" s="29"/>
      <c r="CSJ153" s="29"/>
      <c r="CSK153" s="29"/>
      <c r="CSL153" s="29"/>
      <c r="CSM153" s="29"/>
      <c r="CSN153" s="29"/>
      <c r="CSO153" s="29"/>
      <c r="CSP153" s="29"/>
      <c r="CSQ153" s="29"/>
      <c r="CSR153" s="29"/>
      <c r="CSS153" s="29"/>
      <c r="CST153" s="29"/>
      <c r="CSU153" s="29"/>
      <c r="CSV153" s="29"/>
      <c r="CSW153" s="29"/>
      <c r="CSX153" s="29"/>
      <c r="CSY153" s="29"/>
      <c r="CSZ153" s="29"/>
      <c r="CTA153" s="29"/>
      <c r="CTB153" s="29"/>
      <c r="CTC153" s="29"/>
      <c r="CTD153" s="29"/>
      <c r="CTE153" s="29"/>
      <c r="CTF153" s="29"/>
      <c r="CTG153" s="29"/>
      <c r="CTH153" s="29"/>
      <c r="CTI153" s="29"/>
      <c r="CTJ153" s="29"/>
      <c r="CTK153" s="29"/>
      <c r="CTL153" s="29"/>
      <c r="CTM153" s="29"/>
      <c r="CTN153" s="29"/>
      <c r="CTO153" s="29"/>
      <c r="CTP153" s="29"/>
      <c r="CTQ153" s="29"/>
      <c r="CTR153" s="29"/>
      <c r="CTS153" s="29"/>
      <c r="CTT153" s="29"/>
      <c r="CTU153" s="29"/>
      <c r="CTV153" s="29"/>
      <c r="CTW153" s="29"/>
      <c r="CTX153" s="29"/>
      <c r="CTY153" s="29"/>
      <c r="CTZ153" s="29"/>
      <c r="CUA153" s="29"/>
      <c r="CUB153" s="29"/>
      <c r="CUC153" s="29"/>
      <c r="CUD153" s="29"/>
      <c r="CUE153" s="29"/>
      <c r="CUF153" s="29"/>
      <c r="CUG153" s="29"/>
      <c r="CUH153" s="29"/>
      <c r="CUI153" s="29"/>
      <c r="CUJ153" s="29"/>
      <c r="CUK153" s="29"/>
      <c r="CUL153" s="29"/>
      <c r="CUM153" s="29"/>
      <c r="CUN153" s="29"/>
      <c r="CUO153" s="29"/>
      <c r="CUP153" s="29"/>
      <c r="CUQ153" s="29"/>
      <c r="CUR153" s="29"/>
      <c r="CUS153" s="29"/>
      <c r="CUT153" s="29"/>
      <c r="CUU153" s="29"/>
      <c r="CUV153" s="29"/>
      <c r="CUW153" s="29"/>
      <c r="CUX153" s="29"/>
      <c r="CUY153" s="29"/>
      <c r="CUZ153" s="29"/>
      <c r="CVA153" s="29"/>
      <c r="CVB153" s="29"/>
      <c r="CVC153" s="29"/>
      <c r="CVD153" s="29"/>
      <c r="CVE153" s="29"/>
      <c r="CVF153" s="29"/>
      <c r="CVG153" s="29"/>
      <c r="CVH153" s="29"/>
      <c r="CVI153" s="29"/>
      <c r="CVJ153" s="29"/>
      <c r="CVK153" s="29"/>
      <c r="CVL153" s="29"/>
      <c r="CVM153" s="29"/>
      <c r="CVN153" s="29"/>
      <c r="CVO153" s="29"/>
      <c r="CVP153" s="29"/>
      <c r="CVQ153" s="29"/>
      <c r="CVR153" s="29"/>
      <c r="CVS153" s="29"/>
      <c r="CVT153" s="29"/>
      <c r="CVU153" s="29"/>
      <c r="CVV153" s="29"/>
      <c r="CVW153" s="29"/>
      <c r="CVX153" s="29"/>
      <c r="CVY153" s="29"/>
      <c r="CVZ153" s="29"/>
      <c r="CWA153" s="29"/>
      <c r="CWB153" s="29"/>
      <c r="CWC153" s="29"/>
      <c r="CWD153" s="29"/>
      <c r="CWE153" s="29"/>
      <c r="CWF153" s="29"/>
      <c r="CWG153" s="29"/>
      <c r="CWH153" s="29"/>
      <c r="CWI153" s="29"/>
      <c r="CWJ153" s="29"/>
      <c r="CWK153" s="29"/>
      <c r="CWL153" s="29"/>
      <c r="CWM153" s="29"/>
      <c r="CWN153" s="29"/>
      <c r="CWO153" s="29"/>
      <c r="CWP153" s="29"/>
      <c r="CWQ153" s="29"/>
      <c r="CWR153" s="29"/>
      <c r="CWS153" s="29"/>
      <c r="CWT153" s="29"/>
      <c r="CWU153" s="29"/>
      <c r="CWV153" s="29"/>
      <c r="CWW153" s="29"/>
      <c r="CWX153" s="29"/>
      <c r="CWY153" s="29"/>
      <c r="CWZ153" s="29"/>
      <c r="CXA153" s="29"/>
      <c r="CXB153" s="29"/>
      <c r="CXC153" s="29"/>
      <c r="CXD153" s="29"/>
      <c r="CXE153" s="29"/>
      <c r="CXF153" s="29"/>
      <c r="CXG153" s="29"/>
      <c r="CXH153" s="29"/>
      <c r="CXI153" s="29"/>
      <c r="CXJ153" s="29"/>
      <c r="CXK153" s="29"/>
      <c r="CXL153" s="29"/>
      <c r="CXM153" s="29"/>
      <c r="CXN153" s="29"/>
      <c r="CXO153" s="29"/>
      <c r="CXP153" s="29"/>
      <c r="CXQ153" s="29"/>
      <c r="CXR153" s="29"/>
      <c r="CXS153" s="29"/>
      <c r="CXT153" s="29"/>
      <c r="CXU153" s="29"/>
      <c r="CXV153" s="29"/>
      <c r="CXW153" s="29"/>
      <c r="CXX153" s="29"/>
      <c r="CXY153" s="29"/>
      <c r="CXZ153" s="29"/>
      <c r="CYA153" s="29"/>
      <c r="CYB153" s="29"/>
      <c r="CYC153" s="29"/>
      <c r="CYD153" s="29"/>
      <c r="CYE153" s="29"/>
      <c r="CYF153" s="29"/>
      <c r="CYG153" s="29"/>
      <c r="CYH153" s="29"/>
      <c r="CYI153" s="29"/>
      <c r="CYJ153" s="29"/>
      <c r="CYK153" s="29"/>
      <c r="CYL153" s="29"/>
      <c r="CYM153" s="29"/>
      <c r="CYN153" s="29"/>
      <c r="CYO153" s="29"/>
      <c r="CYP153" s="29"/>
      <c r="CYQ153" s="29"/>
      <c r="CYR153" s="29"/>
      <c r="CYS153" s="29"/>
      <c r="CYT153" s="29"/>
      <c r="CYU153" s="29"/>
      <c r="CYV153" s="29"/>
      <c r="CYW153" s="29"/>
      <c r="CYX153" s="29"/>
      <c r="CYY153" s="29"/>
      <c r="CYZ153" s="29"/>
      <c r="CZA153" s="29"/>
      <c r="CZB153" s="29"/>
      <c r="CZC153" s="29"/>
      <c r="CZD153" s="29"/>
      <c r="CZE153" s="29"/>
      <c r="CZF153" s="29"/>
      <c r="CZG153" s="29"/>
      <c r="CZH153" s="29"/>
      <c r="CZI153" s="29"/>
      <c r="CZJ153" s="29"/>
      <c r="CZK153" s="29"/>
      <c r="CZL153" s="29"/>
      <c r="CZM153" s="29"/>
      <c r="CZN153" s="29"/>
      <c r="CZO153" s="29"/>
      <c r="CZP153" s="29"/>
      <c r="CZQ153" s="29"/>
      <c r="CZR153" s="29"/>
      <c r="CZS153" s="29"/>
      <c r="CZT153" s="29"/>
      <c r="CZU153" s="29"/>
      <c r="CZV153" s="29"/>
      <c r="CZW153" s="29"/>
      <c r="CZX153" s="29"/>
      <c r="CZY153" s="29"/>
      <c r="CZZ153" s="29"/>
      <c r="DAA153" s="29"/>
      <c r="DAB153" s="29"/>
      <c r="DAC153" s="29"/>
      <c r="DAD153" s="29"/>
      <c r="DAE153" s="29"/>
      <c r="DAF153" s="29"/>
      <c r="DAG153" s="29"/>
      <c r="DAH153" s="29"/>
      <c r="DAI153" s="29"/>
      <c r="DAJ153" s="29"/>
      <c r="DAK153" s="29"/>
      <c r="DAL153" s="29"/>
      <c r="DAM153" s="29"/>
      <c r="DAN153" s="29"/>
      <c r="DAO153" s="29"/>
      <c r="DAP153" s="29"/>
      <c r="DAQ153" s="29"/>
      <c r="DAR153" s="29"/>
      <c r="DAS153" s="29"/>
      <c r="DAT153" s="29"/>
      <c r="DAU153" s="29"/>
      <c r="DAV153" s="29"/>
      <c r="DAW153" s="29"/>
      <c r="DAX153" s="29"/>
      <c r="DAY153" s="29"/>
      <c r="DAZ153" s="29"/>
      <c r="DBA153" s="29"/>
      <c r="DBB153" s="29"/>
      <c r="DBC153" s="29"/>
      <c r="DBD153" s="29"/>
      <c r="DBE153" s="29"/>
      <c r="DBF153" s="29"/>
      <c r="DBG153" s="29"/>
      <c r="DBH153" s="29"/>
      <c r="DBI153" s="29"/>
      <c r="DBJ153" s="29"/>
      <c r="DBK153" s="29"/>
      <c r="DBL153" s="29"/>
      <c r="DBM153" s="29"/>
      <c r="DBN153" s="29"/>
      <c r="DBO153" s="29"/>
      <c r="DBP153" s="29"/>
      <c r="DBQ153" s="29"/>
      <c r="DBR153" s="29"/>
      <c r="DBS153" s="29"/>
      <c r="DBT153" s="29"/>
      <c r="DBU153" s="29"/>
      <c r="DBV153" s="29"/>
      <c r="DBW153" s="29"/>
      <c r="DBX153" s="29"/>
      <c r="DBY153" s="29"/>
      <c r="DBZ153" s="29"/>
      <c r="DCA153" s="29"/>
      <c r="DCB153" s="29"/>
      <c r="DCC153" s="29"/>
      <c r="DCD153" s="29"/>
      <c r="DCE153" s="29"/>
      <c r="DCF153" s="29"/>
      <c r="DCG153" s="29"/>
      <c r="DCH153" s="29"/>
      <c r="DCI153" s="29"/>
      <c r="DCJ153" s="29"/>
      <c r="DCK153" s="29"/>
      <c r="DCL153" s="29"/>
      <c r="DCM153" s="29"/>
      <c r="DCN153" s="29"/>
      <c r="DCO153" s="29"/>
      <c r="DCP153" s="29"/>
      <c r="DCQ153" s="29"/>
      <c r="DCR153" s="29"/>
      <c r="DCS153" s="29"/>
      <c r="DCT153" s="29"/>
      <c r="DCU153" s="29"/>
      <c r="DCV153" s="29"/>
      <c r="DCW153" s="29"/>
      <c r="DCX153" s="29"/>
      <c r="DCY153" s="29"/>
      <c r="DCZ153" s="29"/>
      <c r="DDA153" s="29"/>
      <c r="DDB153" s="29"/>
      <c r="DDC153" s="29"/>
      <c r="DDD153" s="29"/>
      <c r="DDE153" s="29"/>
      <c r="DDF153" s="29"/>
      <c r="DDG153" s="29"/>
      <c r="DDH153" s="29"/>
      <c r="DDI153" s="29"/>
      <c r="DDJ153" s="29"/>
      <c r="DDK153" s="29"/>
      <c r="DDL153" s="29"/>
      <c r="DDM153" s="29"/>
      <c r="DDN153" s="29"/>
      <c r="DDO153" s="29"/>
      <c r="DDP153" s="29"/>
      <c r="DDQ153" s="29"/>
      <c r="DDR153" s="29"/>
      <c r="DDS153" s="29"/>
      <c r="DDT153" s="29"/>
      <c r="DDU153" s="29"/>
      <c r="DDV153" s="29"/>
      <c r="DDW153" s="29"/>
      <c r="DDX153" s="29"/>
      <c r="DDY153" s="29"/>
      <c r="DDZ153" s="29"/>
      <c r="DEA153" s="29"/>
      <c r="DEB153" s="29"/>
      <c r="DEC153" s="29"/>
      <c r="DED153" s="29"/>
      <c r="DEE153" s="29"/>
      <c r="DEF153" s="29"/>
      <c r="DEG153" s="29"/>
      <c r="DEH153" s="29"/>
      <c r="DEI153" s="29"/>
      <c r="DEJ153" s="29"/>
      <c r="DEK153" s="29"/>
      <c r="DEL153" s="29"/>
      <c r="DEM153" s="29"/>
      <c r="DEN153" s="29"/>
      <c r="DEO153" s="29"/>
      <c r="DEP153" s="29"/>
      <c r="DEQ153" s="29"/>
      <c r="DER153" s="29"/>
      <c r="DES153" s="29"/>
      <c r="DET153" s="29"/>
      <c r="DEU153" s="29"/>
      <c r="DEV153" s="29"/>
      <c r="DEW153" s="29"/>
      <c r="DEX153" s="29"/>
      <c r="DEY153" s="29"/>
      <c r="DEZ153" s="29"/>
      <c r="DFA153" s="29"/>
      <c r="DFB153" s="29"/>
      <c r="DFC153" s="29"/>
      <c r="DFD153" s="29"/>
      <c r="DFE153" s="29"/>
      <c r="DFF153" s="29"/>
      <c r="DFG153" s="29"/>
      <c r="DFH153" s="29"/>
      <c r="DFI153" s="29"/>
      <c r="DFJ153" s="29"/>
      <c r="DFK153" s="29"/>
      <c r="DFL153" s="29"/>
      <c r="DFM153" s="29"/>
      <c r="DFN153" s="29"/>
      <c r="DFO153" s="29"/>
      <c r="DFP153" s="29"/>
      <c r="DFQ153" s="29"/>
      <c r="DFR153" s="29"/>
      <c r="DFS153" s="29"/>
      <c r="DFT153" s="29"/>
      <c r="DFU153" s="29"/>
      <c r="DFV153" s="29"/>
      <c r="DFW153" s="29"/>
      <c r="DFX153" s="29"/>
      <c r="DFY153" s="29"/>
      <c r="DFZ153" s="29"/>
      <c r="DGA153" s="29"/>
      <c r="DGB153" s="29"/>
      <c r="DGC153" s="29"/>
      <c r="DGD153" s="29"/>
      <c r="DGE153" s="29"/>
      <c r="DGF153" s="29"/>
      <c r="DGG153" s="29"/>
      <c r="DGH153" s="29"/>
      <c r="DGI153" s="29"/>
      <c r="DGJ153" s="29"/>
      <c r="DGK153" s="29"/>
      <c r="DGL153" s="29"/>
      <c r="DGM153" s="29"/>
      <c r="DGN153" s="29"/>
      <c r="DGO153" s="29"/>
      <c r="DGP153" s="29"/>
      <c r="DGQ153" s="29"/>
      <c r="DGR153" s="29"/>
      <c r="DGS153" s="29"/>
      <c r="DGT153" s="29"/>
      <c r="DGU153" s="29"/>
      <c r="DGV153" s="29"/>
      <c r="DGW153" s="29"/>
      <c r="DGX153" s="29"/>
      <c r="DGY153" s="29"/>
      <c r="DGZ153" s="29"/>
      <c r="DHA153" s="29"/>
      <c r="DHB153" s="29"/>
      <c r="DHC153" s="29"/>
      <c r="DHD153" s="29"/>
      <c r="DHE153" s="29"/>
      <c r="DHF153" s="29"/>
      <c r="DHG153" s="29"/>
      <c r="DHH153" s="29"/>
      <c r="DHI153" s="29"/>
      <c r="DHJ153" s="29"/>
      <c r="DHK153" s="29"/>
      <c r="DHL153" s="29"/>
      <c r="DHM153" s="29"/>
      <c r="DHN153" s="29"/>
      <c r="DHO153" s="29"/>
      <c r="DHP153" s="29"/>
      <c r="DHQ153" s="29"/>
      <c r="DHR153" s="29"/>
      <c r="DHS153" s="29"/>
      <c r="DHT153" s="29"/>
      <c r="DHU153" s="29"/>
      <c r="DHV153" s="29"/>
      <c r="DHW153" s="29"/>
      <c r="DHX153" s="29"/>
      <c r="DHY153" s="29"/>
      <c r="DHZ153" s="29"/>
      <c r="DIA153" s="29"/>
      <c r="DIB153" s="29"/>
      <c r="DIC153" s="29"/>
      <c r="DID153" s="29"/>
      <c r="DIE153" s="29"/>
      <c r="DIF153" s="29"/>
      <c r="DIG153" s="29"/>
      <c r="DIH153" s="29"/>
      <c r="DII153" s="29"/>
      <c r="DIJ153" s="29"/>
      <c r="DIK153" s="29"/>
      <c r="DIL153" s="29"/>
      <c r="DIM153" s="29"/>
      <c r="DIN153" s="29"/>
      <c r="DIO153" s="29"/>
      <c r="DIP153" s="29"/>
      <c r="DIQ153" s="29"/>
      <c r="DIR153" s="29"/>
      <c r="DIS153" s="29"/>
      <c r="DIT153" s="29"/>
      <c r="DIU153" s="29"/>
      <c r="DIV153" s="29"/>
      <c r="DIW153" s="29"/>
      <c r="DIX153" s="29"/>
      <c r="DIY153" s="29"/>
      <c r="DIZ153" s="29"/>
      <c r="DJA153" s="29"/>
      <c r="DJB153" s="29"/>
      <c r="DJC153" s="29"/>
      <c r="DJD153" s="29"/>
      <c r="DJE153" s="29"/>
      <c r="DJF153" s="29"/>
      <c r="DJG153" s="29"/>
      <c r="DJH153" s="29"/>
      <c r="DJI153" s="29"/>
      <c r="DJJ153" s="29"/>
      <c r="DJK153" s="29"/>
      <c r="DJL153" s="29"/>
      <c r="DJM153" s="29"/>
      <c r="DJN153" s="29"/>
      <c r="DJO153" s="29"/>
      <c r="DJP153" s="29"/>
      <c r="DJQ153" s="29"/>
      <c r="DJR153" s="29"/>
      <c r="DJS153" s="29"/>
      <c r="DJT153" s="29"/>
      <c r="DJU153" s="29"/>
      <c r="DJV153" s="29"/>
      <c r="DJW153" s="29"/>
      <c r="DJX153" s="29"/>
      <c r="DJY153" s="29"/>
      <c r="DJZ153" s="29"/>
      <c r="DKA153" s="29"/>
      <c r="DKB153" s="29"/>
      <c r="DKC153" s="29"/>
      <c r="DKD153" s="29"/>
      <c r="DKE153" s="29"/>
      <c r="DKF153" s="29"/>
      <c r="DKG153" s="29"/>
      <c r="DKH153" s="29"/>
      <c r="DKI153" s="29"/>
      <c r="DKJ153" s="29"/>
      <c r="DKK153" s="29"/>
      <c r="DKL153" s="29"/>
      <c r="DKM153" s="29"/>
      <c r="DKN153" s="29"/>
      <c r="DKO153" s="29"/>
      <c r="DKP153" s="29"/>
      <c r="DKQ153" s="29"/>
      <c r="DKR153" s="29"/>
      <c r="DKS153" s="29"/>
      <c r="DKT153" s="29"/>
      <c r="DKU153" s="29"/>
      <c r="DKV153" s="29"/>
      <c r="DKW153" s="29"/>
      <c r="DKX153" s="29"/>
      <c r="DKY153" s="29"/>
      <c r="DKZ153" s="29"/>
      <c r="DLA153" s="29"/>
      <c r="DLB153" s="29"/>
      <c r="DLC153" s="29"/>
      <c r="DLD153" s="29"/>
      <c r="DLE153" s="29"/>
      <c r="DLF153" s="29"/>
      <c r="DLG153" s="29"/>
      <c r="DLH153" s="29"/>
      <c r="DLI153" s="29"/>
      <c r="DLJ153" s="29"/>
      <c r="DLK153" s="29"/>
      <c r="DLL153" s="29"/>
      <c r="DLM153" s="29"/>
      <c r="DLN153" s="29"/>
      <c r="DLO153" s="29"/>
      <c r="DLP153" s="29"/>
      <c r="DLQ153" s="29"/>
      <c r="DLR153" s="29"/>
      <c r="DLS153" s="29"/>
      <c r="DLT153" s="29"/>
      <c r="DLU153" s="29"/>
      <c r="DLV153" s="29"/>
      <c r="DLW153" s="29"/>
      <c r="DLX153" s="29"/>
      <c r="DLY153" s="29"/>
      <c r="DLZ153" s="29"/>
      <c r="DMA153" s="29"/>
      <c r="DMB153" s="29"/>
      <c r="DMC153" s="29"/>
      <c r="DMD153" s="29"/>
      <c r="DME153" s="29"/>
      <c r="DMF153" s="29"/>
      <c r="DMG153" s="29"/>
      <c r="DMH153" s="29"/>
      <c r="DMI153" s="29"/>
      <c r="DMJ153" s="29"/>
      <c r="DMK153" s="29"/>
      <c r="DML153" s="29"/>
      <c r="DMM153" s="29"/>
      <c r="DMN153" s="29"/>
      <c r="DMO153" s="29"/>
      <c r="DMP153" s="29"/>
      <c r="DMQ153" s="29"/>
      <c r="DMR153" s="29"/>
      <c r="DMS153" s="29"/>
      <c r="DMT153" s="29"/>
      <c r="DMU153" s="29"/>
      <c r="DMV153" s="29"/>
      <c r="DMW153" s="29"/>
      <c r="DMX153" s="29"/>
      <c r="DMY153" s="29"/>
      <c r="DMZ153" s="29"/>
      <c r="DNA153" s="29"/>
      <c r="DNB153" s="29"/>
      <c r="DNC153" s="29"/>
      <c r="DND153" s="29"/>
      <c r="DNE153" s="29"/>
      <c r="DNF153" s="29"/>
      <c r="DNG153" s="29"/>
      <c r="DNH153" s="29"/>
      <c r="DNI153" s="29"/>
      <c r="DNJ153" s="29"/>
      <c r="DNK153" s="29"/>
      <c r="DNL153" s="29"/>
      <c r="DNM153" s="29"/>
      <c r="DNN153" s="29"/>
      <c r="DNO153" s="29"/>
      <c r="DNP153" s="29"/>
      <c r="DNQ153" s="29"/>
      <c r="DNR153" s="29"/>
      <c r="DNS153" s="29"/>
      <c r="DNT153" s="29"/>
      <c r="DNU153" s="29"/>
      <c r="DNV153" s="29"/>
      <c r="DNW153" s="29"/>
      <c r="DNX153" s="29"/>
      <c r="DNY153" s="29"/>
      <c r="DNZ153" s="29"/>
      <c r="DOA153" s="29"/>
      <c r="DOB153" s="29"/>
      <c r="DOC153" s="29"/>
      <c r="DOD153" s="29"/>
      <c r="DOE153" s="29"/>
      <c r="DOF153" s="29"/>
      <c r="DOG153" s="29"/>
      <c r="DOH153" s="29"/>
      <c r="DOI153" s="29"/>
      <c r="DOJ153" s="29"/>
      <c r="DOK153" s="29"/>
      <c r="DOL153" s="29"/>
      <c r="DOM153" s="29"/>
      <c r="DON153" s="29"/>
      <c r="DOO153" s="29"/>
      <c r="DOP153" s="29"/>
      <c r="DOQ153" s="29"/>
      <c r="DOR153" s="29"/>
      <c r="DOS153" s="29"/>
      <c r="DOT153" s="29"/>
      <c r="DOU153" s="29"/>
      <c r="DOV153" s="29"/>
      <c r="DOW153" s="29"/>
      <c r="DOX153" s="29"/>
      <c r="DOY153" s="29"/>
      <c r="DOZ153" s="29"/>
      <c r="DPA153" s="29"/>
      <c r="DPB153" s="29"/>
      <c r="DPC153" s="29"/>
      <c r="DPD153" s="29"/>
      <c r="DPE153" s="29"/>
      <c r="DPF153" s="29"/>
      <c r="DPG153" s="29"/>
      <c r="DPH153" s="29"/>
      <c r="DPI153" s="29"/>
      <c r="DPJ153" s="29"/>
      <c r="DPK153" s="29"/>
      <c r="DPL153" s="29"/>
      <c r="DPM153" s="29"/>
      <c r="DPN153" s="29"/>
      <c r="DPO153" s="29"/>
      <c r="DPP153" s="29"/>
      <c r="DPQ153" s="29"/>
      <c r="DPR153" s="29"/>
      <c r="DPS153" s="29"/>
      <c r="DPT153" s="29"/>
      <c r="DPU153" s="29"/>
      <c r="DPV153" s="29"/>
      <c r="DPW153" s="29"/>
      <c r="DPX153" s="29"/>
      <c r="DPY153" s="29"/>
      <c r="DPZ153" s="29"/>
      <c r="DQA153" s="29"/>
      <c r="DQB153" s="29"/>
      <c r="DQC153" s="29"/>
      <c r="DQD153" s="29"/>
      <c r="DQE153" s="29"/>
      <c r="DQF153" s="29"/>
      <c r="DQG153" s="29"/>
      <c r="DQH153" s="29"/>
      <c r="DQI153" s="29"/>
      <c r="DQJ153" s="29"/>
      <c r="DQK153" s="29"/>
      <c r="DQL153" s="29"/>
      <c r="DQM153" s="29"/>
      <c r="DQN153" s="29"/>
      <c r="DQO153" s="29"/>
      <c r="DQP153" s="29"/>
      <c r="DQQ153" s="29"/>
      <c r="DQR153" s="29"/>
      <c r="DQS153" s="29"/>
      <c r="DQT153" s="29"/>
      <c r="DQU153" s="29"/>
      <c r="DQV153" s="29"/>
      <c r="DQW153" s="29"/>
      <c r="DQX153" s="29"/>
      <c r="DQY153" s="29"/>
      <c r="DQZ153" s="29"/>
      <c r="DRA153" s="29"/>
      <c r="DRB153" s="29"/>
      <c r="DRC153" s="29"/>
      <c r="DRD153" s="29"/>
      <c r="DRE153" s="29"/>
      <c r="DRF153" s="29"/>
      <c r="DRG153" s="29"/>
      <c r="DRH153" s="29"/>
      <c r="DRI153" s="29"/>
      <c r="DRJ153" s="29"/>
      <c r="DRK153" s="29"/>
      <c r="DRL153" s="29"/>
      <c r="DRM153" s="29"/>
      <c r="DRN153" s="29"/>
      <c r="DRO153" s="29"/>
      <c r="DRP153" s="29"/>
      <c r="DRQ153" s="29"/>
      <c r="DRR153" s="29"/>
      <c r="DRS153" s="29"/>
      <c r="DRT153" s="29"/>
      <c r="DRU153" s="29"/>
      <c r="DRV153" s="29"/>
      <c r="DRW153" s="29"/>
      <c r="DRX153" s="29"/>
      <c r="DRY153" s="29"/>
      <c r="DRZ153" s="29"/>
      <c r="DSA153" s="29"/>
      <c r="DSB153" s="29"/>
      <c r="DSC153" s="29"/>
      <c r="DSD153" s="29"/>
      <c r="DSE153" s="29"/>
      <c r="DSF153" s="29"/>
      <c r="DSG153" s="29"/>
      <c r="DSH153" s="29"/>
      <c r="DSI153" s="29"/>
      <c r="DSJ153" s="29"/>
      <c r="DSK153" s="29"/>
      <c r="DSL153" s="29"/>
      <c r="DSM153" s="29"/>
      <c r="DSN153" s="29"/>
      <c r="DSO153" s="29"/>
      <c r="DSP153" s="29"/>
      <c r="DSQ153" s="29"/>
      <c r="DSR153" s="29"/>
      <c r="DSS153" s="29"/>
      <c r="DST153" s="29"/>
      <c r="DSU153" s="29"/>
      <c r="DSV153" s="29"/>
      <c r="DSW153" s="29"/>
      <c r="DSX153" s="29"/>
      <c r="DSY153" s="29"/>
      <c r="DSZ153" s="29"/>
      <c r="DTA153" s="29"/>
      <c r="DTB153" s="29"/>
      <c r="DTC153" s="29"/>
      <c r="DTD153" s="29"/>
      <c r="DTE153" s="29"/>
      <c r="DTF153" s="29"/>
      <c r="DTG153" s="29"/>
      <c r="DTH153" s="29"/>
      <c r="DTI153" s="29"/>
      <c r="DTJ153" s="29"/>
      <c r="DTK153" s="29"/>
      <c r="DTL153" s="29"/>
      <c r="DTM153" s="29"/>
      <c r="DTN153" s="29"/>
      <c r="DTO153" s="29"/>
      <c r="DTP153" s="29"/>
      <c r="DTQ153" s="29"/>
      <c r="DTR153" s="29"/>
      <c r="DTS153" s="29"/>
      <c r="DTT153" s="29"/>
      <c r="DTU153" s="29"/>
      <c r="DTV153" s="29"/>
      <c r="DTW153" s="29"/>
      <c r="DTX153" s="29"/>
      <c r="DTY153" s="29"/>
      <c r="DTZ153" s="29"/>
      <c r="DUA153" s="29"/>
      <c r="DUB153" s="29"/>
      <c r="DUC153" s="29"/>
      <c r="DUD153" s="29"/>
      <c r="DUE153" s="29"/>
      <c r="DUF153" s="29"/>
      <c r="DUG153" s="29"/>
      <c r="DUH153" s="29"/>
      <c r="DUI153" s="29"/>
      <c r="DUJ153" s="29"/>
      <c r="DUK153" s="29"/>
      <c r="DUL153" s="29"/>
      <c r="DUM153" s="29"/>
      <c r="DUN153" s="29"/>
      <c r="DUO153" s="29"/>
      <c r="DUP153" s="29"/>
      <c r="DUQ153" s="29"/>
      <c r="DUR153" s="29"/>
      <c r="DUS153" s="29"/>
      <c r="DUT153" s="29"/>
      <c r="DUU153" s="29"/>
      <c r="DUV153" s="29"/>
      <c r="DUW153" s="29"/>
      <c r="DUX153" s="29"/>
      <c r="DUY153" s="29"/>
      <c r="DUZ153" s="29"/>
      <c r="DVA153" s="29"/>
      <c r="DVB153" s="29"/>
      <c r="DVC153" s="29"/>
      <c r="DVD153" s="29"/>
      <c r="DVE153" s="29"/>
      <c r="DVF153" s="29"/>
      <c r="DVG153" s="29"/>
      <c r="DVH153" s="29"/>
      <c r="DVI153" s="29"/>
      <c r="DVJ153" s="29"/>
      <c r="DVK153" s="29"/>
      <c r="DVL153" s="29"/>
      <c r="DVM153" s="29"/>
      <c r="DVN153" s="29"/>
      <c r="DVO153" s="29"/>
      <c r="DVP153" s="29"/>
      <c r="DVQ153" s="29"/>
      <c r="DVR153" s="29"/>
      <c r="DVS153" s="29"/>
      <c r="DVT153" s="29"/>
      <c r="DVU153" s="29"/>
      <c r="DVV153" s="29"/>
      <c r="DVW153" s="29"/>
      <c r="DVX153" s="29"/>
      <c r="DVY153" s="29"/>
      <c r="DVZ153" s="29"/>
      <c r="DWA153" s="29"/>
      <c r="DWB153" s="29"/>
      <c r="DWC153" s="29"/>
      <c r="DWD153" s="29"/>
      <c r="DWE153" s="29"/>
      <c r="DWF153" s="29"/>
      <c r="DWG153" s="29"/>
      <c r="DWH153" s="29"/>
      <c r="DWI153" s="29"/>
      <c r="DWJ153" s="29"/>
      <c r="DWK153" s="29"/>
      <c r="DWL153" s="29"/>
      <c r="DWM153" s="29"/>
      <c r="DWN153" s="29"/>
      <c r="DWO153" s="29"/>
      <c r="DWP153" s="29"/>
      <c r="DWQ153" s="29"/>
      <c r="DWR153" s="29"/>
      <c r="DWS153" s="29"/>
      <c r="DWT153" s="29"/>
      <c r="DWU153" s="29"/>
      <c r="DWV153" s="29"/>
      <c r="DWW153" s="29"/>
      <c r="DWX153" s="29"/>
      <c r="DWY153" s="29"/>
      <c r="DWZ153" s="29"/>
      <c r="DXA153" s="29"/>
      <c r="DXB153" s="29"/>
      <c r="DXC153" s="29"/>
      <c r="DXD153" s="29"/>
      <c r="DXE153" s="29"/>
      <c r="DXF153" s="29"/>
      <c r="DXG153" s="29"/>
      <c r="DXH153" s="29"/>
      <c r="DXI153" s="29"/>
      <c r="DXJ153" s="29"/>
      <c r="DXK153" s="29"/>
      <c r="DXL153" s="29"/>
      <c r="DXM153" s="29"/>
      <c r="DXN153" s="29"/>
      <c r="DXO153" s="29"/>
      <c r="DXP153" s="29"/>
      <c r="DXQ153" s="29"/>
      <c r="DXR153" s="29"/>
      <c r="DXS153" s="29"/>
      <c r="DXT153" s="29"/>
      <c r="DXU153" s="29"/>
      <c r="DXV153" s="29"/>
      <c r="DXW153" s="29"/>
      <c r="DXX153" s="29"/>
      <c r="DXY153" s="29"/>
      <c r="DXZ153" s="29"/>
      <c r="DYA153" s="29"/>
      <c r="DYB153" s="29"/>
      <c r="DYC153" s="29"/>
      <c r="DYD153" s="29"/>
      <c r="DYE153" s="29"/>
      <c r="DYF153" s="29"/>
      <c r="DYG153" s="29"/>
      <c r="DYH153" s="29"/>
      <c r="DYI153" s="29"/>
      <c r="DYJ153" s="29"/>
      <c r="DYK153" s="29"/>
      <c r="DYL153" s="29"/>
      <c r="DYM153" s="29"/>
      <c r="DYN153" s="29"/>
      <c r="DYO153" s="29"/>
      <c r="DYP153" s="29"/>
      <c r="DYQ153" s="29"/>
      <c r="DYR153" s="29"/>
      <c r="DYS153" s="29"/>
      <c r="DYT153" s="29"/>
      <c r="DYU153" s="29"/>
      <c r="DYV153" s="29"/>
      <c r="DYW153" s="29"/>
      <c r="DYX153" s="29"/>
      <c r="DYY153" s="29"/>
      <c r="DYZ153" s="29"/>
      <c r="DZA153" s="29"/>
      <c r="DZB153" s="29"/>
      <c r="DZC153" s="29"/>
      <c r="DZD153" s="29"/>
      <c r="DZE153" s="29"/>
      <c r="DZF153" s="29"/>
      <c r="DZG153" s="29"/>
      <c r="DZH153" s="29"/>
      <c r="DZI153" s="29"/>
      <c r="DZJ153" s="29"/>
      <c r="DZK153" s="29"/>
      <c r="DZL153" s="29"/>
      <c r="DZM153" s="29"/>
      <c r="DZN153" s="29"/>
      <c r="DZO153" s="29"/>
      <c r="DZP153" s="29"/>
      <c r="DZQ153" s="29"/>
      <c r="DZR153" s="29"/>
      <c r="DZS153" s="29"/>
      <c r="DZT153" s="29"/>
      <c r="DZU153" s="29"/>
      <c r="DZV153" s="29"/>
      <c r="DZW153" s="29"/>
      <c r="DZX153" s="29"/>
      <c r="DZY153" s="29"/>
      <c r="DZZ153" s="29"/>
      <c r="EAA153" s="29"/>
      <c r="EAB153" s="29"/>
      <c r="EAC153" s="29"/>
      <c r="EAD153" s="29"/>
      <c r="EAE153" s="29"/>
      <c r="EAF153" s="29"/>
      <c r="EAG153" s="29"/>
      <c r="EAH153" s="29"/>
      <c r="EAI153" s="29"/>
      <c r="EAJ153" s="29"/>
      <c r="EAK153" s="29"/>
      <c r="EAL153" s="29"/>
      <c r="EAM153" s="29"/>
      <c r="EAN153" s="29"/>
      <c r="EAO153" s="29"/>
      <c r="EAP153" s="29"/>
      <c r="EAQ153" s="29"/>
      <c r="EAR153" s="29"/>
      <c r="EAS153" s="29"/>
      <c r="EAT153" s="29"/>
      <c r="EAU153" s="29"/>
      <c r="EAV153" s="29"/>
      <c r="EAW153" s="29"/>
      <c r="EAX153" s="29"/>
      <c r="EAY153" s="29"/>
      <c r="EAZ153" s="29"/>
      <c r="EBA153" s="29"/>
      <c r="EBB153" s="29"/>
      <c r="EBC153" s="29"/>
      <c r="EBD153" s="29"/>
      <c r="EBE153" s="29"/>
      <c r="EBF153" s="29"/>
      <c r="EBG153" s="29"/>
      <c r="EBH153" s="29"/>
      <c r="EBI153" s="29"/>
      <c r="EBJ153" s="29"/>
      <c r="EBK153" s="29"/>
      <c r="EBL153" s="29"/>
      <c r="EBM153" s="29"/>
      <c r="EBN153" s="29"/>
      <c r="EBO153" s="29"/>
      <c r="EBP153" s="29"/>
      <c r="EBQ153" s="29"/>
      <c r="EBR153" s="29"/>
      <c r="EBS153" s="29"/>
      <c r="EBT153" s="29"/>
      <c r="EBU153" s="29"/>
      <c r="EBV153" s="29"/>
      <c r="EBW153" s="29"/>
      <c r="EBX153" s="29"/>
      <c r="EBY153" s="29"/>
      <c r="EBZ153" s="29"/>
      <c r="ECA153" s="29"/>
      <c r="ECB153" s="29"/>
      <c r="ECC153" s="29"/>
      <c r="ECD153" s="29"/>
      <c r="ECE153" s="29"/>
      <c r="ECF153" s="29"/>
      <c r="ECG153" s="29"/>
      <c r="ECH153" s="29"/>
      <c r="ECI153" s="29"/>
      <c r="ECJ153" s="29"/>
      <c r="ECK153" s="29"/>
      <c r="ECL153" s="29"/>
      <c r="ECM153" s="29"/>
      <c r="ECN153" s="29"/>
      <c r="ECO153" s="29"/>
      <c r="ECP153" s="29"/>
      <c r="ECQ153" s="29"/>
      <c r="ECR153" s="29"/>
      <c r="ECS153" s="29"/>
      <c r="ECT153" s="29"/>
      <c r="ECU153" s="29"/>
      <c r="ECV153" s="29"/>
      <c r="ECW153" s="29"/>
      <c r="ECX153" s="29"/>
      <c r="ECY153" s="29"/>
      <c r="ECZ153" s="29"/>
      <c r="EDA153" s="29"/>
      <c r="EDB153" s="29"/>
      <c r="EDC153" s="29"/>
      <c r="EDD153" s="29"/>
      <c r="EDE153" s="29"/>
      <c r="EDF153" s="29"/>
      <c r="EDG153" s="29"/>
      <c r="EDH153" s="29"/>
      <c r="EDI153" s="29"/>
      <c r="EDJ153" s="29"/>
      <c r="EDK153" s="29"/>
      <c r="EDL153" s="29"/>
      <c r="EDM153" s="29"/>
      <c r="EDN153" s="29"/>
      <c r="EDO153" s="29"/>
      <c r="EDP153" s="29"/>
      <c r="EDQ153" s="29"/>
      <c r="EDR153" s="29"/>
      <c r="EDS153" s="29"/>
      <c r="EDT153" s="29"/>
      <c r="EDU153" s="29"/>
      <c r="EDV153" s="29"/>
      <c r="EDW153" s="29"/>
      <c r="EDX153" s="29"/>
      <c r="EDY153" s="29"/>
      <c r="EDZ153" s="29"/>
      <c r="EEA153" s="29"/>
      <c r="EEB153" s="29"/>
      <c r="EEC153" s="29"/>
      <c r="EED153" s="29"/>
      <c r="EEE153" s="29"/>
      <c r="EEF153" s="29"/>
      <c r="EEG153" s="29"/>
      <c r="EEH153" s="29"/>
      <c r="EEI153" s="29"/>
      <c r="EEJ153" s="29"/>
      <c r="EEK153" s="29"/>
      <c r="EEL153" s="29"/>
      <c r="EEM153" s="29"/>
      <c r="EEN153" s="29"/>
      <c r="EEO153" s="29"/>
      <c r="EEP153" s="29"/>
      <c r="EEQ153" s="29"/>
      <c r="EER153" s="29"/>
      <c r="EES153" s="29"/>
      <c r="EET153" s="29"/>
      <c r="EEU153" s="29"/>
      <c r="EEV153" s="29"/>
      <c r="EEW153" s="29"/>
      <c r="EEX153" s="29"/>
      <c r="EEY153" s="29"/>
      <c r="EEZ153" s="29"/>
      <c r="EFA153" s="29"/>
      <c r="EFB153" s="29"/>
      <c r="EFC153" s="29"/>
      <c r="EFD153" s="29"/>
      <c r="EFE153" s="29"/>
      <c r="EFF153" s="29"/>
      <c r="EFG153" s="29"/>
      <c r="EFH153" s="29"/>
      <c r="EFI153" s="29"/>
      <c r="EFJ153" s="29"/>
      <c r="EFK153" s="29"/>
      <c r="EFL153" s="29"/>
      <c r="EFM153" s="29"/>
      <c r="EFN153" s="29"/>
      <c r="EFO153" s="29"/>
      <c r="EFP153" s="29"/>
      <c r="EFQ153" s="29"/>
      <c r="EFR153" s="29"/>
      <c r="EFS153" s="29"/>
      <c r="EFT153" s="29"/>
      <c r="EFU153" s="29"/>
      <c r="EFV153" s="29"/>
      <c r="EFW153" s="29"/>
      <c r="EFX153" s="29"/>
      <c r="EFY153" s="29"/>
      <c r="EFZ153" s="29"/>
      <c r="EGA153" s="29"/>
      <c r="EGB153" s="29"/>
      <c r="EGC153" s="29"/>
      <c r="EGD153" s="29"/>
      <c r="EGE153" s="29"/>
      <c r="EGF153" s="29"/>
      <c r="EGG153" s="29"/>
      <c r="EGH153" s="29"/>
      <c r="EGI153" s="29"/>
      <c r="EGJ153" s="29"/>
      <c r="EGK153" s="29"/>
      <c r="EGL153" s="29"/>
      <c r="EGM153" s="29"/>
      <c r="EGN153" s="29"/>
      <c r="EGO153" s="29"/>
      <c r="EGP153" s="29"/>
      <c r="EGQ153" s="29"/>
      <c r="EGR153" s="29"/>
      <c r="EGS153" s="29"/>
      <c r="EGT153" s="29"/>
      <c r="EGU153" s="29"/>
      <c r="EGV153" s="29"/>
      <c r="EGW153" s="29"/>
      <c r="EGX153" s="29"/>
      <c r="EGY153" s="29"/>
      <c r="EGZ153" s="29"/>
      <c r="EHA153" s="29"/>
      <c r="EHB153" s="29"/>
      <c r="EHC153" s="29"/>
      <c r="EHD153" s="29"/>
      <c r="EHE153" s="29"/>
      <c r="EHF153" s="29"/>
      <c r="EHG153" s="29"/>
      <c r="EHH153" s="29"/>
      <c r="EHI153" s="29"/>
      <c r="EHJ153" s="29"/>
      <c r="EHK153" s="29"/>
      <c r="EHL153" s="29"/>
      <c r="EHM153" s="29"/>
      <c r="EHN153" s="29"/>
      <c r="EHO153" s="29"/>
      <c r="EHP153" s="29"/>
      <c r="EHQ153" s="29"/>
      <c r="EHR153" s="29"/>
      <c r="EHS153" s="29"/>
      <c r="EHT153" s="29"/>
      <c r="EHU153" s="29"/>
      <c r="EHV153" s="29"/>
      <c r="EHW153" s="29"/>
      <c r="EHX153" s="29"/>
      <c r="EHY153" s="29"/>
      <c r="EHZ153" s="29"/>
      <c r="EIA153" s="29"/>
      <c r="EIB153" s="29"/>
      <c r="EIC153" s="29"/>
      <c r="EID153" s="29"/>
      <c r="EIE153" s="29"/>
      <c r="EIF153" s="29"/>
      <c r="EIG153" s="29"/>
      <c r="EIH153" s="29"/>
      <c r="EII153" s="29"/>
      <c r="EIJ153" s="29"/>
      <c r="EIK153" s="29"/>
      <c r="EIL153" s="29"/>
      <c r="EIM153" s="29"/>
      <c r="EIN153" s="29"/>
      <c r="EIO153" s="29"/>
      <c r="EIP153" s="29"/>
      <c r="EIQ153" s="29"/>
      <c r="EIR153" s="29"/>
      <c r="EIS153" s="29"/>
      <c r="EIT153" s="29"/>
      <c r="EIU153" s="29"/>
      <c r="EIV153" s="29"/>
      <c r="EIW153" s="29"/>
      <c r="EIX153" s="29"/>
      <c r="EIY153" s="29"/>
      <c r="EIZ153" s="29"/>
      <c r="EJA153" s="29"/>
      <c r="EJB153" s="29"/>
      <c r="EJC153" s="29"/>
      <c r="EJD153" s="29"/>
      <c r="EJE153" s="29"/>
      <c r="EJF153" s="29"/>
      <c r="EJG153" s="29"/>
      <c r="EJH153" s="29"/>
      <c r="EJI153" s="29"/>
      <c r="EJJ153" s="29"/>
      <c r="EJK153" s="29"/>
      <c r="EJL153" s="29"/>
      <c r="EJM153" s="29"/>
      <c r="EJN153" s="29"/>
      <c r="EJO153" s="29"/>
      <c r="EJP153" s="29"/>
      <c r="EJQ153" s="29"/>
      <c r="EJR153" s="29"/>
      <c r="EJS153" s="29"/>
      <c r="EJT153" s="29"/>
      <c r="EJU153" s="29"/>
      <c r="EJV153" s="29"/>
      <c r="EJW153" s="29"/>
      <c r="EJX153" s="29"/>
      <c r="EJY153" s="29"/>
      <c r="EJZ153" s="29"/>
      <c r="EKA153" s="29"/>
      <c r="EKB153" s="29"/>
      <c r="EKC153" s="29"/>
      <c r="EKD153" s="29"/>
      <c r="EKE153" s="29"/>
      <c r="EKF153" s="29"/>
      <c r="EKG153" s="29"/>
      <c r="EKH153" s="29"/>
      <c r="EKI153" s="29"/>
      <c r="EKJ153" s="29"/>
      <c r="EKK153" s="29"/>
      <c r="EKL153" s="29"/>
      <c r="EKM153" s="29"/>
      <c r="EKN153" s="29"/>
      <c r="EKO153" s="29"/>
      <c r="EKP153" s="29"/>
      <c r="EKQ153" s="29"/>
      <c r="EKR153" s="29"/>
      <c r="EKS153" s="29"/>
      <c r="EKT153" s="29"/>
      <c r="EKU153" s="29"/>
      <c r="EKV153" s="29"/>
      <c r="EKW153" s="29"/>
      <c r="EKX153" s="29"/>
      <c r="EKY153" s="29"/>
      <c r="EKZ153" s="29"/>
      <c r="ELA153" s="29"/>
      <c r="ELB153" s="29"/>
      <c r="ELC153" s="29"/>
      <c r="ELD153" s="29"/>
      <c r="ELE153" s="29"/>
      <c r="ELF153" s="29"/>
      <c r="ELG153" s="29"/>
      <c r="ELH153" s="29"/>
      <c r="ELI153" s="29"/>
      <c r="ELJ153" s="29"/>
      <c r="ELK153" s="29"/>
      <c r="ELL153" s="29"/>
      <c r="ELM153" s="29"/>
      <c r="ELN153" s="29"/>
      <c r="ELO153" s="29"/>
      <c r="ELP153" s="29"/>
      <c r="ELQ153" s="29"/>
      <c r="ELR153" s="29"/>
      <c r="ELS153" s="29"/>
      <c r="ELT153" s="29"/>
      <c r="ELU153" s="29"/>
      <c r="ELV153" s="29"/>
      <c r="ELW153" s="29"/>
      <c r="ELX153" s="29"/>
      <c r="ELY153" s="29"/>
      <c r="ELZ153" s="29"/>
      <c r="EMA153" s="29"/>
      <c r="EMB153" s="29"/>
      <c r="EMC153" s="29"/>
      <c r="EMD153" s="29"/>
      <c r="EME153" s="29"/>
      <c r="EMF153" s="29"/>
      <c r="EMG153" s="29"/>
      <c r="EMH153" s="29"/>
      <c r="EMI153" s="29"/>
      <c r="EMJ153" s="29"/>
      <c r="EMK153" s="29"/>
      <c r="EML153" s="29"/>
      <c r="EMM153" s="29"/>
      <c r="EMN153" s="29"/>
      <c r="EMO153" s="29"/>
      <c r="EMP153" s="29"/>
      <c r="EMQ153" s="29"/>
      <c r="EMR153" s="29"/>
      <c r="EMS153" s="29"/>
      <c r="EMT153" s="29"/>
      <c r="EMU153" s="29"/>
      <c r="EMV153" s="29"/>
      <c r="EMW153" s="29"/>
      <c r="EMX153" s="29"/>
      <c r="EMY153" s="29"/>
      <c r="EMZ153" s="29"/>
      <c r="ENA153" s="29"/>
      <c r="ENB153" s="29"/>
      <c r="ENC153" s="29"/>
      <c r="END153" s="29"/>
      <c r="ENE153" s="29"/>
      <c r="ENF153" s="29"/>
      <c r="ENG153" s="29"/>
      <c r="ENH153" s="29"/>
      <c r="ENI153" s="29"/>
      <c r="ENJ153" s="29"/>
      <c r="ENK153" s="29"/>
      <c r="ENL153" s="29"/>
      <c r="ENM153" s="29"/>
      <c r="ENN153" s="29"/>
      <c r="ENO153" s="29"/>
      <c r="ENP153" s="29"/>
      <c r="ENQ153" s="29"/>
      <c r="ENR153" s="29"/>
      <c r="ENS153" s="29"/>
      <c r="ENT153" s="29"/>
      <c r="ENU153" s="29"/>
      <c r="ENV153" s="29"/>
      <c r="ENW153" s="29"/>
      <c r="ENX153" s="29"/>
      <c r="ENY153" s="29"/>
      <c r="ENZ153" s="29"/>
      <c r="EOA153" s="29"/>
      <c r="EOB153" s="29"/>
      <c r="EOC153" s="29"/>
      <c r="EOD153" s="29"/>
      <c r="EOE153" s="29"/>
      <c r="EOF153" s="29"/>
      <c r="EOG153" s="29"/>
      <c r="EOH153" s="29"/>
      <c r="EOI153" s="29"/>
      <c r="EOJ153" s="29"/>
      <c r="EOK153" s="29"/>
      <c r="EOL153" s="29"/>
      <c r="EOM153" s="29"/>
      <c r="EON153" s="29"/>
      <c r="EOO153" s="29"/>
      <c r="EOP153" s="29"/>
      <c r="EOQ153" s="29"/>
      <c r="EOR153" s="29"/>
      <c r="EOS153" s="29"/>
      <c r="EOT153" s="29"/>
      <c r="EOU153" s="29"/>
      <c r="EOV153" s="29"/>
      <c r="EOW153" s="29"/>
      <c r="EOX153" s="29"/>
      <c r="EOY153" s="29"/>
      <c r="EOZ153" s="29"/>
      <c r="EPA153" s="29"/>
      <c r="EPB153" s="29"/>
      <c r="EPC153" s="29"/>
      <c r="EPD153" s="29"/>
      <c r="EPE153" s="29"/>
      <c r="EPF153" s="29"/>
      <c r="EPG153" s="29"/>
      <c r="EPH153" s="29"/>
      <c r="EPI153" s="29"/>
      <c r="EPJ153" s="29"/>
      <c r="EPK153" s="29"/>
      <c r="EPL153" s="29"/>
      <c r="EPM153" s="29"/>
      <c r="EPN153" s="29"/>
      <c r="EPO153" s="29"/>
      <c r="EPP153" s="29"/>
      <c r="EPQ153" s="29"/>
      <c r="EPR153" s="29"/>
      <c r="EPS153" s="29"/>
      <c r="EPT153" s="29"/>
      <c r="EPU153" s="29"/>
      <c r="EPV153" s="29"/>
      <c r="EPW153" s="29"/>
      <c r="EPX153" s="29"/>
      <c r="EPY153" s="29"/>
      <c r="EPZ153" s="29"/>
      <c r="EQA153" s="29"/>
      <c r="EQB153" s="29"/>
      <c r="EQC153" s="29"/>
      <c r="EQD153" s="29"/>
      <c r="EQE153" s="29"/>
      <c r="EQF153" s="29"/>
      <c r="EQG153" s="29"/>
      <c r="EQH153" s="29"/>
      <c r="EQI153" s="29"/>
      <c r="EQJ153" s="29"/>
      <c r="EQK153" s="29"/>
      <c r="EQL153" s="29"/>
      <c r="EQM153" s="29"/>
      <c r="EQN153" s="29"/>
      <c r="EQO153" s="29"/>
      <c r="EQP153" s="29"/>
      <c r="EQQ153" s="29"/>
      <c r="EQR153" s="29"/>
      <c r="EQS153" s="29"/>
      <c r="EQT153" s="29"/>
      <c r="EQU153" s="29"/>
      <c r="EQV153" s="29"/>
      <c r="EQW153" s="29"/>
      <c r="EQX153" s="29"/>
      <c r="EQY153" s="29"/>
      <c r="EQZ153" s="29"/>
      <c r="ERA153" s="29"/>
      <c r="ERB153" s="29"/>
      <c r="ERC153" s="29"/>
      <c r="ERD153" s="29"/>
      <c r="ERE153" s="29"/>
      <c r="ERF153" s="29"/>
      <c r="ERG153" s="29"/>
      <c r="ERH153" s="29"/>
      <c r="ERI153" s="29"/>
      <c r="ERJ153" s="29"/>
      <c r="ERK153" s="29"/>
      <c r="ERL153" s="29"/>
      <c r="ERM153" s="29"/>
      <c r="ERN153" s="29"/>
      <c r="ERO153" s="29"/>
      <c r="ERP153" s="29"/>
      <c r="ERQ153" s="29"/>
      <c r="ERR153" s="29"/>
      <c r="ERS153" s="29"/>
      <c r="ERT153" s="29"/>
      <c r="ERU153" s="29"/>
      <c r="ERV153" s="29"/>
      <c r="ERW153" s="29"/>
      <c r="ERX153" s="29"/>
      <c r="ERY153" s="29"/>
      <c r="ERZ153" s="29"/>
      <c r="ESA153" s="29"/>
      <c r="ESB153" s="29"/>
      <c r="ESC153" s="29"/>
      <c r="ESD153" s="29"/>
      <c r="ESE153" s="29"/>
      <c r="ESF153" s="29"/>
      <c r="ESG153" s="29"/>
      <c r="ESH153" s="29"/>
      <c r="ESI153" s="29"/>
      <c r="ESJ153" s="29"/>
      <c r="ESK153" s="29"/>
      <c r="ESL153" s="29"/>
      <c r="ESM153" s="29"/>
      <c r="ESN153" s="29"/>
      <c r="ESO153" s="29"/>
      <c r="ESP153" s="29"/>
      <c r="ESQ153" s="29"/>
      <c r="ESR153" s="29"/>
      <c r="ESS153" s="29"/>
      <c r="EST153" s="29"/>
      <c r="ESU153" s="29"/>
      <c r="ESV153" s="29"/>
      <c r="ESW153" s="29"/>
      <c r="ESX153" s="29"/>
      <c r="ESY153" s="29"/>
      <c r="ESZ153" s="29"/>
      <c r="ETA153" s="29"/>
      <c r="ETB153" s="29"/>
      <c r="ETC153" s="29"/>
      <c r="ETD153" s="29"/>
      <c r="ETE153" s="29"/>
      <c r="ETF153" s="29"/>
      <c r="ETG153" s="29"/>
      <c r="ETH153" s="29"/>
      <c r="ETI153" s="29"/>
      <c r="ETJ153" s="29"/>
      <c r="ETK153" s="29"/>
      <c r="ETL153" s="29"/>
      <c r="ETM153" s="29"/>
      <c r="ETN153" s="29"/>
      <c r="ETO153" s="29"/>
      <c r="ETP153" s="29"/>
      <c r="ETQ153" s="29"/>
      <c r="ETR153" s="29"/>
      <c r="ETS153" s="29"/>
      <c r="ETT153" s="29"/>
      <c r="ETU153" s="29"/>
      <c r="ETV153" s="29"/>
      <c r="ETW153" s="29"/>
      <c r="ETX153" s="29"/>
      <c r="ETY153" s="29"/>
      <c r="ETZ153" s="29"/>
      <c r="EUA153" s="29"/>
      <c r="EUB153" s="29"/>
      <c r="EUC153" s="29"/>
      <c r="EUD153" s="29"/>
      <c r="EUE153" s="29"/>
      <c r="EUF153" s="29"/>
      <c r="EUG153" s="29"/>
      <c r="EUH153" s="29"/>
      <c r="EUI153" s="29"/>
      <c r="EUJ153" s="29"/>
      <c r="EUK153" s="29"/>
      <c r="EUL153" s="29"/>
      <c r="EUM153" s="29"/>
      <c r="EUN153" s="29"/>
      <c r="EUO153" s="29"/>
      <c r="EUP153" s="29"/>
      <c r="EUQ153" s="29"/>
      <c r="EUR153" s="29"/>
      <c r="EUS153" s="29"/>
      <c r="EUT153" s="29"/>
      <c r="EUU153" s="29"/>
      <c r="EUV153" s="29"/>
      <c r="EUW153" s="29"/>
      <c r="EUX153" s="29"/>
      <c r="EUY153" s="29"/>
      <c r="EUZ153" s="29"/>
      <c r="EVA153" s="29"/>
      <c r="EVB153" s="29"/>
      <c r="EVC153" s="29"/>
      <c r="EVD153" s="29"/>
      <c r="EVE153" s="29"/>
      <c r="EVF153" s="29"/>
      <c r="EVG153" s="29"/>
      <c r="EVH153" s="29"/>
      <c r="EVI153" s="29"/>
      <c r="EVJ153" s="29"/>
      <c r="EVK153" s="29"/>
      <c r="EVL153" s="29"/>
      <c r="EVM153" s="29"/>
      <c r="EVN153" s="29"/>
      <c r="EVO153" s="29"/>
      <c r="EVP153" s="29"/>
      <c r="EVQ153" s="29"/>
      <c r="EVR153" s="29"/>
      <c r="EVS153" s="29"/>
      <c r="EVT153" s="29"/>
      <c r="EVU153" s="29"/>
      <c r="EVV153" s="29"/>
      <c r="EVW153" s="29"/>
      <c r="EVX153" s="29"/>
      <c r="EVY153" s="29"/>
      <c r="EVZ153" s="29"/>
      <c r="EWA153" s="29"/>
      <c r="EWB153" s="29"/>
      <c r="EWC153" s="29"/>
      <c r="EWD153" s="29"/>
      <c r="EWE153" s="29"/>
      <c r="EWF153" s="29"/>
      <c r="EWG153" s="29"/>
      <c r="EWH153" s="29"/>
      <c r="EWI153" s="29"/>
      <c r="EWJ153" s="29"/>
      <c r="EWK153" s="29"/>
      <c r="EWL153" s="29"/>
      <c r="EWM153" s="29"/>
      <c r="EWN153" s="29"/>
      <c r="EWO153" s="29"/>
      <c r="EWP153" s="29"/>
      <c r="EWQ153" s="29"/>
      <c r="EWR153" s="29"/>
      <c r="EWS153" s="29"/>
      <c r="EWT153" s="29"/>
      <c r="EWU153" s="29"/>
      <c r="EWV153" s="29"/>
      <c r="EWW153" s="29"/>
      <c r="EWX153" s="29"/>
      <c r="EWY153" s="29"/>
      <c r="EWZ153" s="29"/>
      <c r="EXA153" s="29"/>
      <c r="EXB153" s="29"/>
      <c r="EXC153" s="29"/>
      <c r="EXD153" s="29"/>
      <c r="EXE153" s="29"/>
      <c r="EXF153" s="29"/>
      <c r="EXG153" s="29"/>
      <c r="EXH153" s="29"/>
      <c r="EXI153" s="29"/>
      <c r="EXJ153" s="29"/>
      <c r="EXK153" s="29"/>
      <c r="EXL153" s="29"/>
      <c r="EXM153" s="29"/>
      <c r="EXN153" s="29"/>
      <c r="EXO153" s="29"/>
      <c r="EXP153" s="29"/>
      <c r="EXQ153" s="29"/>
      <c r="EXR153" s="29"/>
      <c r="EXS153" s="29"/>
      <c r="EXT153" s="29"/>
      <c r="EXU153" s="29"/>
      <c r="EXV153" s="29"/>
      <c r="EXW153" s="29"/>
      <c r="EXX153" s="29"/>
      <c r="EXY153" s="29"/>
      <c r="EXZ153" s="29"/>
      <c r="EYA153" s="29"/>
      <c r="EYB153" s="29"/>
      <c r="EYC153" s="29"/>
      <c r="EYD153" s="29"/>
      <c r="EYE153" s="29"/>
      <c r="EYF153" s="29"/>
      <c r="EYG153" s="29"/>
      <c r="EYH153" s="29"/>
      <c r="EYI153" s="29"/>
      <c r="EYJ153" s="29"/>
      <c r="EYK153" s="29"/>
      <c r="EYL153" s="29"/>
      <c r="EYM153" s="29"/>
      <c r="EYN153" s="29"/>
      <c r="EYO153" s="29"/>
      <c r="EYP153" s="29"/>
      <c r="EYQ153" s="29"/>
      <c r="EYR153" s="29"/>
      <c r="EYS153" s="29"/>
      <c r="EYT153" s="29"/>
      <c r="EYU153" s="29"/>
      <c r="EYV153" s="29"/>
      <c r="EYW153" s="29"/>
      <c r="EYX153" s="29"/>
      <c r="EYY153" s="29"/>
      <c r="EYZ153" s="29"/>
      <c r="EZA153" s="29"/>
      <c r="EZB153" s="29"/>
      <c r="EZC153" s="29"/>
      <c r="EZD153" s="29"/>
      <c r="EZE153" s="29"/>
      <c r="EZF153" s="29"/>
      <c r="EZG153" s="29"/>
      <c r="EZH153" s="29"/>
      <c r="EZI153" s="29"/>
      <c r="EZJ153" s="29"/>
      <c r="EZK153" s="29"/>
      <c r="EZL153" s="29"/>
      <c r="EZM153" s="29"/>
      <c r="EZN153" s="29"/>
      <c r="EZO153" s="29"/>
      <c r="EZP153" s="29"/>
      <c r="EZQ153" s="29"/>
      <c r="EZR153" s="29"/>
      <c r="EZS153" s="29"/>
      <c r="EZT153" s="29"/>
      <c r="EZU153" s="29"/>
      <c r="EZV153" s="29"/>
      <c r="EZW153" s="29"/>
      <c r="EZX153" s="29"/>
      <c r="EZY153" s="29"/>
      <c r="EZZ153" s="29"/>
      <c r="FAA153" s="29"/>
      <c r="FAB153" s="29"/>
      <c r="FAC153" s="29"/>
      <c r="FAD153" s="29"/>
      <c r="FAE153" s="29"/>
      <c r="FAF153" s="29"/>
      <c r="FAG153" s="29"/>
      <c r="FAH153" s="29"/>
      <c r="FAI153" s="29"/>
      <c r="FAJ153" s="29"/>
      <c r="FAK153" s="29"/>
      <c r="FAL153" s="29"/>
      <c r="FAM153" s="29"/>
      <c r="FAN153" s="29"/>
      <c r="FAO153" s="29"/>
      <c r="FAP153" s="29"/>
      <c r="FAQ153" s="29"/>
      <c r="FAR153" s="29"/>
      <c r="FAS153" s="29"/>
      <c r="FAT153" s="29"/>
      <c r="FAU153" s="29"/>
      <c r="FAV153" s="29"/>
      <c r="FAW153" s="29"/>
      <c r="FAX153" s="29"/>
      <c r="FAY153" s="29"/>
      <c r="FAZ153" s="29"/>
      <c r="FBA153" s="29"/>
      <c r="FBB153" s="29"/>
      <c r="FBC153" s="29"/>
      <c r="FBD153" s="29"/>
      <c r="FBE153" s="29"/>
      <c r="FBF153" s="29"/>
      <c r="FBG153" s="29"/>
      <c r="FBH153" s="29"/>
      <c r="FBI153" s="29"/>
      <c r="FBJ153" s="29"/>
      <c r="FBK153" s="29"/>
      <c r="FBL153" s="29"/>
      <c r="FBM153" s="29"/>
      <c r="FBN153" s="29"/>
      <c r="FBO153" s="29"/>
      <c r="FBP153" s="29"/>
      <c r="FBQ153" s="29"/>
      <c r="FBR153" s="29"/>
      <c r="FBS153" s="29"/>
      <c r="FBT153" s="29"/>
      <c r="FBU153" s="29"/>
      <c r="FBV153" s="29"/>
      <c r="FBW153" s="29"/>
      <c r="FBX153" s="29"/>
      <c r="FBY153" s="29"/>
      <c r="FBZ153" s="29"/>
      <c r="FCA153" s="29"/>
      <c r="FCB153" s="29"/>
      <c r="FCC153" s="29"/>
      <c r="FCD153" s="29"/>
      <c r="FCE153" s="29"/>
      <c r="FCF153" s="29"/>
      <c r="FCG153" s="29"/>
      <c r="FCH153" s="29"/>
      <c r="FCI153" s="29"/>
      <c r="FCJ153" s="29"/>
      <c r="FCK153" s="29"/>
      <c r="FCL153" s="29"/>
      <c r="FCM153" s="29"/>
      <c r="FCN153" s="29"/>
      <c r="FCO153" s="29"/>
      <c r="FCP153" s="29"/>
      <c r="FCQ153" s="29"/>
      <c r="FCR153" s="29"/>
      <c r="FCS153" s="29"/>
      <c r="FCT153" s="29"/>
      <c r="FCU153" s="29"/>
      <c r="FCV153" s="29"/>
      <c r="FCW153" s="29"/>
      <c r="FCX153" s="29"/>
      <c r="FCY153" s="29"/>
      <c r="FCZ153" s="29"/>
      <c r="FDA153" s="29"/>
      <c r="FDB153" s="29"/>
      <c r="FDC153" s="29"/>
      <c r="FDD153" s="29"/>
      <c r="FDE153" s="29"/>
      <c r="FDF153" s="29"/>
      <c r="FDG153" s="29"/>
      <c r="FDH153" s="29"/>
      <c r="FDI153" s="29"/>
      <c r="FDJ153" s="29"/>
      <c r="FDK153" s="29"/>
      <c r="FDL153" s="29"/>
      <c r="FDM153" s="29"/>
      <c r="FDN153" s="29"/>
      <c r="FDO153" s="29"/>
      <c r="FDP153" s="29"/>
      <c r="FDQ153" s="29"/>
      <c r="FDR153" s="29"/>
      <c r="FDS153" s="29"/>
      <c r="FDT153" s="29"/>
      <c r="FDU153" s="29"/>
      <c r="FDV153" s="29"/>
      <c r="FDW153" s="29"/>
      <c r="FDX153" s="29"/>
      <c r="FDY153" s="29"/>
      <c r="FDZ153" s="29"/>
      <c r="FEA153" s="29"/>
      <c r="FEB153" s="29"/>
      <c r="FEC153" s="29"/>
      <c r="FED153" s="29"/>
      <c r="FEE153" s="29"/>
      <c r="FEF153" s="29"/>
      <c r="FEG153" s="29"/>
      <c r="FEH153" s="29"/>
      <c r="FEI153" s="29"/>
      <c r="FEJ153" s="29"/>
      <c r="FEK153" s="29"/>
      <c r="FEL153" s="29"/>
      <c r="FEM153" s="29"/>
      <c r="FEN153" s="29"/>
      <c r="FEO153" s="29"/>
      <c r="FEP153" s="29"/>
      <c r="FEQ153" s="29"/>
      <c r="FER153" s="29"/>
      <c r="FES153" s="29"/>
      <c r="FET153" s="29"/>
      <c r="FEU153" s="29"/>
      <c r="FEV153" s="29"/>
      <c r="FEW153" s="29"/>
      <c r="FEX153" s="29"/>
      <c r="FEY153" s="29"/>
      <c r="FEZ153" s="29"/>
      <c r="FFA153" s="29"/>
      <c r="FFB153" s="29"/>
      <c r="FFC153" s="29"/>
      <c r="FFD153" s="29"/>
      <c r="FFE153" s="29"/>
      <c r="FFF153" s="29"/>
      <c r="FFG153" s="29"/>
      <c r="FFH153" s="29"/>
      <c r="FFI153" s="29"/>
      <c r="FFJ153" s="29"/>
      <c r="FFK153" s="29"/>
      <c r="FFL153" s="29"/>
      <c r="FFM153" s="29"/>
      <c r="FFN153" s="29"/>
      <c r="FFO153" s="29"/>
      <c r="FFP153" s="29"/>
      <c r="FFQ153" s="29"/>
      <c r="FFR153" s="29"/>
      <c r="FFS153" s="29"/>
      <c r="FFT153" s="29"/>
      <c r="FFU153" s="29"/>
      <c r="FFV153" s="29"/>
      <c r="FFW153" s="29"/>
      <c r="FFX153" s="29"/>
      <c r="FFY153" s="29"/>
      <c r="FFZ153" s="29"/>
      <c r="FGA153" s="29"/>
      <c r="FGB153" s="29"/>
      <c r="FGC153" s="29"/>
      <c r="FGD153" s="29"/>
      <c r="FGE153" s="29"/>
      <c r="FGF153" s="29"/>
      <c r="FGG153" s="29"/>
      <c r="FGH153" s="29"/>
      <c r="FGI153" s="29"/>
      <c r="FGJ153" s="29"/>
      <c r="FGK153" s="29"/>
      <c r="FGL153" s="29"/>
      <c r="FGM153" s="29"/>
      <c r="FGN153" s="29"/>
      <c r="FGO153" s="29"/>
      <c r="FGP153" s="29"/>
      <c r="FGQ153" s="29"/>
      <c r="FGR153" s="29"/>
      <c r="FGS153" s="29"/>
      <c r="FGT153" s="29"/>
      <c r="FGU153" s="29"/>
      <c r="FGV153" s="29"/>
      <c r="FGW153" s="29"/>
      <c r="FGX153" s="29"/>
      <c r="FGY153" s="29"/>
      <c r="FGZ153" s="29"/>
      <c r="FHA153" s="29"/>
      <c r="FHB153" s="29"/>
      <c r="FHC153" s="29"/>
      <c r="FHD153" s="29"/>
      <c r="FHE153" s="29"/>
      <c r="FHF153" s="29"/>
      <c r="FHG153" s="29"/>
      <c r="FHH153" s="29"/>
      <c r="FHI153" s="29"/>
      <c r="FHJ153" s="29"/>
      <c r="FHK153" s="29"/>
      <c r="FHL153" s="29"/>
      <c r="FHM153" s="29"/>
      <c r="FHN153" s="29"/>
      <c r="FHO153" s="29"/>
      <c r="FHP153" s="29"/>
      <c r="FHQ153" s="29"/>
      <c r="FHR153" s="29"/>
      <c r="FHS153" s="29"/>
      <c r="FHT153" s="29"/>
      <c r="FHU153" s="29"/>
      <c r="FHV153" s="29"/>
      <c r="FHW153" s="29"/>
      <c r="FHX153" s="29"/>
      <c r="FHY153" s="29"/>
      <c r="FHZ153" s="29"/>
      <c r="FIA153" s="29"/>
      <c r="FIB153" s="29"/>
      <c r="FIC153" s="29"/>
      <c r="FID153" s="29"/>
      <c r="FIE153" s="29"/>
      <c r="FIF153" s="29"/>
      <c r="FIG153" s="29"/>
      <c r="FIH153" s="29"/>
      <c r="FII153" s="29"/>
      <c r="FIJ153" s="29"/>
      <c r="FIK153" s="29"/>
      <c r="FIL153" s="29"/>
      <c r="FIM153" s="29"/>
      <c r="FIN153" s="29"/>
      <c r="FIO153" s="29"/>
      <c r="FIP153" s="29"/>
      <c r="FIQ153" s="29"/>
      <c r="FIR153" s="29"/>
      <c r="FIS153" s="29"/>
      <c r="FIT153" s="29"/>
      <c r="FIU153" s="29"/>
      <c r="FIV153" s="29"/>
      <c r="FIW153" s="29"/>
      <c r="FIX153" s="29"/>
      <c r="FIY153" s="29"/>
      <c r="FIZ153" s="29"/>
      <c r="FJA153" s="29"/>
      <c r="FJB153" s="29"/>
      <c r="FJC153" s="29"/>
      <c r="FJD153" s="29"/>
      <c r="FJE153" s="29"/>
      <c r="FJF153" s="29"/>
      <c r="FJG153" s="29"/>
      <c r="FJH153" s="29"/>
      <c r="FJI153" s="29"/>
      <c r="FJJ153" s="29"/>
      <c r="FJK153" s="29"/>
      <c r="FJL153" s="29"/>
      <c r="FJM153" s="29"/>
      <c r="FJN153" s="29"/>
      <c r="FJO153" s="29"/>
      <c r="FJP153" s="29"/>
      <c r="FJQ153" s="29"/>
      <c r="FJR153" s="29"/>
      <c r="FJS153" s="29"/>
      <c r="FJT153" s="29"/>
      <c r="FJU153" s="29"/>
      <c r="FJV153" s="29"/>
      <c r="FJW153" s="29"/>
      <c r="FJX153" s="29"/>
      <c r="FJY153" s="29"/>
      <c r="FJZ153" s="29"/>
      <c r="FKA153" s="29"/>
      <c r="FKB153" s="29"/>
      <c r="FKC153" s="29"/>
      <c r="FKD153" s="29"/>
      <c r="FKE153" s="29"/>
      <c r="FKF153" s="29"/>
      <c r="FKG153" s="29"/>
      <c r="FKH153" s="29"/>
      <c r="FKI153" s="29"/>
      <c r="FKJ153" s="29"/>
      <c r="FKK153" s="29"/>
      <c r="FKL153" s="29"/>
      <c r="FKM153" s="29"/>
      <c r="FKN153" s="29"/>
      <c r="FKO153" s="29"/>
      <c r="FKP153" s="29"/>
      <c r="FKQ153" s="29"/>
      <c r="FKR153" s="29"/>
      <c r="FKS153" s="29"/>
      <c r="FKT153" s="29"/>
      <c r="FKU153" s="29"/>
      <c r="FKV153" s="29"/>
      <c r="FKW153" s="29"/>
      <c r="FKX153" s="29"/>
      <c r="FKY153" s="29"/>
      <c r="FKZ153" s="29"/>
      <c r="FLA153" s="29"/>
      <c r="FLB153" s="29"/>
      <c r="FLC153" s="29"/>
      <c r="FLD153" s="29"/>
      <c r="FLE153" s="29"/>
      <c r="FLF153" s="29"/>
      <c r="FLG153" s="29"/>
      <c r="FLH153" s="29"/>
      <c r="FLI153" s="29"/>
      <c r="FLJ153" s="29"/>
      <c r="FLK153" s="29"/>
      <c r="FLL153" s="29"/>
      <c r="FLM153" s="29"/>
      <c r="FLN153" s="29"/>
      <c r="FLO153" s="29"/>
      <c r="FLP153" s="29"/>
      <c r="FLQ153" s="29"/>
      <c r="FLR153" s="29"/>
      <c r="FLS153" s="29"/>
      <c r="FLT153" s="29"/>
      <c r="FLU153" s="29"/>
      <c r="FLV153" s="29"/>
      <c r="FLW153" s="29"/>
      <c r="FLX153" s="29"/>
      <c r="FLY153" s="29"/>
      <c r="FLZ153" s="29"/>
      <c r="FMA153" s="29"/>
      <c r="FMB153" s="29"/>
      <c r="FMC153" s="29"/>
      <c r="FMD153" s="29"/>
      <c r="FME153" s="29"/>
      <c r="FMF153" s="29"/>
      <c r="FMG153" s="29"/>
      <c r="FMH153" s="29"/>
      <c r="FMI153" s="29"/>
      <c r="FMJ153" s="29"/>
      <c r="FMK153" s="29"/>
      <c r="FML153" s="29"/>
      <c r="FMM153" s="29"/>
      <c r="FMN153" s="29"/>
      <c r="FMO153" s="29"/>
      <c r="FMP153" s="29"/>
      <c r="FMQ153" s="29"/>
      <c r="FMR153" s="29"/>
      <c r="FMS153" s="29"/>
      <c r="FMT153" s="29"/>
      <c r="FMU153" s="29"/>
      <c r="FMV153" s="29"/>
      <c r="FMW153" s="29"/>
      <c r="FMX153" s="29"/>
      <c r="FMY153" s="29"/>
      <c r="FMZ153" s="29"/>
      <c r="FNA153" s="29"/>
      <c r="FNB153" s="29"/>
      <c r="FNC153" s="29"/>
      <c r="FND153" s="29"/>
      <c r="FNE153" s="29"/>
      <c r="FNF153" s="29"/>
      <c r="FNG153" s="29"/>
      <c r="FNH153" s="29"/>
      <c r="FNI153" s="29"/>
      <c r="FNJ153" s="29"/>
      <c r="FNK153" s="29"/>
      <c r="FNL153" s="29"/>
      <c r="FNM153" s="29"/>
      <c r="FNN153" s="29"/>
      <c r="FNO153" s="29"/>
      <c r="FNP153" s="29"/>
      <c r="FNQ153" s="29"/>
      <c r="FNR153" s="29"/>
      <c r="FNS153" s="29"/>
      <c r="FNT153" s="29"/>
      <c r="FNU153" s="29"/>
      <c r="FNV153" s="29"/>
      <c r="FNW153" s="29"/>
      <c r="FNX153" s="29"/>
      <c r="FNY153" s="29"/>
      <c r="FNZ153" s="29"/>
      <c r="FOA153" s="29"/>
      <c r="FOB153" s="29"/>
      <c r="FOC153" s="29"/>
      <c r="FOD153" s="29"/>
      <c r="FOE153" s="29"/>
      <c r="FOF153" s="29"/>
      <c r="FOG153" s="29"/>
      <c r="FOH153" s="29"/>
      <c r="FOI153" s="29"/>
      <c r="FOJ153" s="29"/>
      <c r="FOK153" s="29"/>
      <c r="FOL153" s="29"/>
      <c r="FOM153" s="29"/>
      <c r="FON153" s="29"/>
      <c r="FOO153" s="29"/>
      <c r="FOP153" s="29"/>
      <c r="FOQ153" s="29"/>
      <c r="FOR153" s="29"/>
      <c r="FOS153" s="29"/>
      <c r="FOT153" s="29"/>
      <c r="FOU153" s="29"/>
      <c r="FOV153" s="29"/>
      <c r="FOW153" s="29"/>
      <c r="FOX153" s="29"/>
      <c r="FOY153" s="29"/>
      <c r="FOZ153" s="29"/>
      <c r="FPA153" s="29"/>
      <c r="FPB153" s="29"/>
      <c r="FPC153" s="29"/>
      <c r="FPD153" s="29"/>
      <c r="FPE153" s="29"/>
      <c r="FPF153" s="29"/>
      <c r="FPG153" s="29"/>
      <c r="FPH153" s="29"/>
      <c r="FPI153" s="29"/>
      <c r="FPJ153" s="29"/>
      <c r="FPK153" s="29"/>
      <c r="FPL153" s="29"/>
      <c r="FPM153" s="29"/>
      <c r="FPN153" s="29"/>
      <c r="FPO153" s="29"/>
      <c r="FPP153" s="29"/>
      <c r="FPQ153" s="29"/>
      <c r="FPR153" s="29"/>
      <c r="FPS153" s="29"/>
      <c r="FPT153" s="29"/>
      <c r="FPU153" s="29"/>
      <c r="FPV153" s="29"/>
      <c r="FPW153" s="29"/>
      <c r="FPX153" s="29"/>
      <c r="FPY153" s="29"/>
      <c r="FPZ153" s="29"/>
      <c r="FQA153" s="29"/>
      <c r="FQB153" s="29"/>
      <c r="FQC153" s="29"/>
      <c r="FQD153" s="29"/>
      <c r="FQE153" s="29"/>
      <c r="FQF153" s="29"/>
      <c r="FQG153" s="29"/>
      <c r="FQH153" s="29"/>
      <c r="FQI153" s="29"/>
      <c r="FQJ153" s="29"/>
      <c r="FQK153" s="29"/>
      <c r="FQL153" s="29"/>
      <c r="FQM153" s="29"/>
      <c r="FQN153" s="29"/>
      <c r="FQO153" s="29"/>
      <c r="FQP153" s="29"/>
      <c r="FQQ153" s="29"/>
      <c r="FQR153" s="29"/>
      <c r="FQS153" s="29"/>
      <c r="FQT153" s="29"/>
      <c r="FQU153" s="29"/>
      <c r="FQV153" s="29"/>
      <c r="FQW153" s="29"/>
      <c r="FQX153" s="29"/>
      <c r="FQY153" s="29"/>
      <c r="FQZ153" s="29"/>
      <c r="FRA153" s="29"/>
      <c r="FRB153" s="29"/>
      <c r="FRC153" s="29"/>
      <c r="FRD153" s="29"/>
      <c r="FRE153" s="29"/>
      <c r="FRF153" s="29"/>
      <c r="FRG153" s="29"/>
      <c r="FRH153" s="29"/>
      <c r="FRI153" s="29"/>
      <c r="FRJ153" s="29"/>
      <c r="FRK153" s="29"/>
      <c r="FRL153" s="29"/>
      <c r="FRM153" s="29"/>
      <c r="FRN153" s="29"/>
      <c r="FRO153" s="29"/>
      <c r="FRP153" s="29"/>
      <c r="FRQ153" s="29"/>
      <c r="FRR153" s="29"/>
      <c r="FRS153" s="29"/>
      <c r="FRT153" s="29"/>
      <c r="FRU153" s="29"/>
      <c r="FRV153" s="29"/>
      <c r="FRW153" s="29"/>
      <c r="FRX153" s="29"/>
      <c r="FRY153" s="29"/>
      <c r="FRZ153" s="29"/>
      <c r="FSA153" s="29"/>
      <c r="FSB153" s="29"/>
      <c r="FSC153" s="29"/>
      <c r="FSD153" s="29"/>
      <c r="FSE153" s="29"/>
      <c r="FSF153" s="29"/>
      <c r="FSG153" s="29"/>
      <c r="FSH153" s="29"/>
      <c r="FSI153" s="29"/>
      <c r="FSJ153" s="29"/>
      <c r="FSK153" s="29"/>
      <c r="FSL153" s="29"/>
      <c r="FSM153" s="29"/>
      <c r="FSN153" s="29"/>
      <c r="FSO153" s="29"/>
      <c r="FSP153" s="29"/>
      <c r="FSQ153" s="29"/>
      <c r="FSR153" s="29"/>
      <c r="FSS153" s="29"/>
      <c r="FST153" s="29"/>
      <c r="FSU153" s="29"/>
      <c r="FSV153" s="29"/>
      <c r="FSW153" s="29"/>
      <c r="FSX153" s="29"/>
      <c r="FSY153" s="29"/>
      <c r="FSZ153" s="29"/>
      <c r="FTA153" s="29"/>
      <c r="FTB153" s="29"/>
      <c r="FTC153" s="29"/>
      <c r="FTD153" s="29"/>
      <c r="FTE153" s="29"/>
      <c r="FTF153" s="29"/>
      <c r="FTG153" s="29"/>
      <c r="FTH153" s="29"/>
      <c r="FTI153" s="29"/>
      <c r="FTJ153" s="29"/>
      <c r="FTK153" s="29"/>
      <c r="FTL153" s="29"/>
      <c r="FTM153" s="29"/>
      <c r="FTN153" s="29"/>
      <c r="FTO153" s="29"/>
      <c r="FTP153" s="29"/>
      <c r="FTQ153" s="29"/>
      <c r="FTR153" s="29"/>
      <c r="FTS153" s="29"/>
      <c r="FTT153" s="29"/>
      <c r="FTU153" s="29"/>
      <c r="FTV153" s="29"/>
      <c r="FTW153" s="29"/>
      <c r="FTX153" s="29"/>
      <c r="FTY153" s="29"/>
      <c r="FTZ153" s="29"/>
      <c r="FUA153" s="29"/>
      <c r="FUB153" s="29"/>
      <c r="FUC153" s="29"/>
      <c r="FUD153" s="29"/>
      <c r="FUE153" s="29"/>
      <c r="FUF153" s="29"/>
      <c r="FUG153" s="29"/>
      <c r="FUH153" s="29"/>
      <c r="FUI153" s="29"/>
      <c r="FUJ153" s="29"/>
      <c r="FUK153" s="29"/>
      <c r="FUL153" s="29"/>
      <c r="FUM153" s="29"/>
      <c r="FUN153" s="29"/>
      <c r="FUO153" s="29"/>
      <c r="FUP153" s="29"/>
      <c r="FUQ153" s="29"/>
      <c r="FUR153" s="29"/>
      <c r="FUS153" s="29"/>
      <c r="FUT153" s="29"/>
      <c r="FUU153" s="29"/>
      <c r="FUV153" s="29"/>
      <c r="FUW153" s="29"/>
      <c r="FUX153" s="29"/>
      <c r="FUY153" s="29"/>
      <c r="FUZ153" s="29"/>
      <c r="FVA153" s="29"/>
      <c r="FVB153" s="29"/>
      <c r="FVC153" s="29"/>
      <c r="FVD153" s="29"/>
      <c r="FVE153" s="29"/>
      <c r="FVF153" s="29"/>
      <c r="FVG153" s="29"/>
      <c r="FVH153" s="29"/>
      <c r="FVI153" s="29"/>
      <c r="FVJ153" s="29"/>
      <c r="FVK153" s="29"/>
      <c r="FVL153" s="29"/>
      <c r="FVM153" s="29"/>
      <c r="FVN153" s="29"/>
      <c r="FVO153" s="29"/>
      <c r="FVP153" s="29"/>
      <c r="FVQ153" s="29"/>
      <c r="FVR153" s="29"/>
      <c r="FVS153" s="29"/>
      <c r="FVT153" s="29"/>
      <c r="FVU153" s="29"/>
      <c r="FVV153" s="29"/>
      <c r="FVW153" s="29"/>
      <c r="FVX153" s="29"/>
      <c r="FVY153" s="29"/>
      <c r="FVZ153" s="29"/>
      <c r="FWA153" s="29"/>
      <c r="FWB153" s="29"/>
      <c r="FWC153" s="29"/>
      <c r="FWD153" s="29"/>
      <c r="FWE153" s="29"/>
      <c r="FWF153" s="29"/>
      <c r="FWG153" s="29"/>
      <c r="FWH153" s="29"/>
      <c r="FWI153" s="29"/>
      <c r="FWJ153" s="29"/>
      <c r="FWK153" s="29"/>
      <c r="FWL153" s="29"/>
      <c r="FWM153" s="29"/>
      <c r="FWN153" s="29"/>
      <c r="FWO153" s="29"/>
      <c r="FWP153" s="29"/>
      <c r="FWQ153" s="29"/>
      <c r="FWR153" s="29"/>
      <c r="FWS153" s="29"/>
      <c r="FWT153" s="29"/>
      <c r="FWU153" s="29"/>
      <c r="FWV153" s="29"/>
      <c r="FWW153" s="29"/>
      <c r="FWX153" s="29"/>
      <c r="FWY153" s="29"/>
      <c r="FWZ153" s="29"/>
      <c r="FXA153" s="29"/>
      <c r="FXB153" s="29"/>
      <c r="FXC153" s="29"/>
      <c r="FXD153" s="29"/>
      <c r="FXE153" s="29"/>
      <c r="FXF153" s="29"/>
      <c r="FXG153" s="29"/>
      <c r="FXH153" s="29"/>
      <c r="FXI153" s="29"/>
      <c r="FXJ153" s="29"/>
      <c r="FXK153" s="29"/>
      <c r="FXL153" s="29"/>
      <c r="FXM153" s="29"/>
      <c r="FXN153" s="29"/>
      <c r="FXO153" s="29"/>
      <c r="FXP153" s="29"/>
      <c r="FXQ153" s="29"/>
      <c r="FXR153" s="29"/>
      <c r="FXS153" s="29"/>
      <c r="FXT153" s="29"/>
      <c r="FXU153" s="29"/>
      <c r="FXV153" s="29"/>
      <c r="FXW153" s="29"/>
      <c r="FXX153" s="29"/>
      <c r="FXY153" s="29"/>
      <c r="FXZ153" s="29"/>
      <c r="FYA153" s="29"/>
      <c r="FYB153" s="29"/>
      <c r="FYC153" s="29"/>
      <c r="FYD153" s="29"/>
      <c r="FYE153" s="29"/>
      <c r="FYF153" s="29"/>
      <c r="FYG153" s="29"/>
      <c r="FYH153" s="29"/>
      <c r="FYI153" s="29"/>
      <c r="FYJ153" s="29"/>
      <c r="FYK153" s="29"/>
      <c r="FYL153" s="29"/>
      <c r="FYM153" s="29"/>
      <c r="FYN153" s="29"/>
      <c r="FYO153" s="29"/>
      <c r="FYP153" s="29"/>
      <c r="FYQ153" s="29"/>
      <c r="FYR153" s="29"/>
      <c r="FYS153" s="29"/>
      <c r="FYT153" s="29"/>
      <c r="FYU153" s="29"/>
      <c r="FYV153" s="29"/>
      <c r="FYW153" s="29"/>
      <c r="FYX153" s="29"/>
      <c r="FYY153" s="29"/>
      <c r="FYZ153" s="29"/>
      <c r="FZA153" s="29"/>
      <c r="FZB153" s="29"/>
      <c r="FZC153" s="29"/>
      <c r="FZD153" s="29"/>
      <c r="FZE153" s="29"/>
      <c r="FZF153" s="29"/>
      <c r="FZG153" s="29"/>
      <c r="FZH153" s="29"/>
      <c r="FZI153" s="29"/>
      <c r="FZJ153" s="29"/>
      <c r="FZK153" s="29"/>
      <c r="FZL153" s="29"/>
      <c r="FZM153" s="29"/>
      <c r="FZN153" s="29"/>
      <c r="FZO153" s="29"/>
      <c r="FZP153" s="29"/>
      <c r="FZQ153" s="29"/>
      <c r="FZR153" s="29"/>
      <c r="FZS153" s="29"/>
      <c r="FZT153" s="29"/>
      <c r="FZU153" s="29"/>
      <c r="FZV153" s="29"/>
      <c r="FZW153" s="29"/>
      <c r="FZX153" s="29"/>
      <c r="FZY153" s="29"/>
      <c r="FZZ153" s="29"/>
      <c r="GAA153" s="29"/>
      <c r="GAB153" s="29"/>
      <c r="GAC153" s="29"/>
      <c r="GAD153" s="29"/>
      <c r="GAE153" s="29"/>
      <c r="GAF153" s="29"/>
      <c r="GAG153" s="29"/>
      <c r="GAH153" s="29"/>
      <c r="GAI153" s="29"/>
      <c r="GAJ153" s="29"/>
      <c r="GAK153" s="29"/>
      <c r="GAL153" s="29"/>
      <c r="GAM153" s="29"/>
      <c r="GAN153" s="29"/>
      <c r="GAO153" s="29"/>
      <c r="GAP153" s="29"/>
      <c r="GAQ153" s="29"/>
      <c r="GAR153" s="29"/>
      <c r="GAS153" s="29"/>
      <c r="GAT153" s="29"/>
      <c r="GAU153" s="29"/>
      <c r="GAV153" s="29"/>
      <c r="GAW153" s="29"/>
      <c r="GAX153" s="29"/>
      <c r="GAY153" s="29"/>
      <c r="GAZ153" s="29"/>
      <c r="GBA153" s="29"/>
      <c r="GBB153" s="29"/>
      <c r="GBC153" s="29"/>
      <c r="GBD153" s="29"/>
      <c r="GBE153" s="29"/>
      <c r="GBF153" s="29"/>
      <c r="GBG153" s="29"/>
      <c r="GBH153" s="29"/>
      <c r="GBI153" s="29"/>
      <c r="GBJ153" s="29"/>
      <c r="GBK153" s="29"/>
      <c r="GBL153" s="29"/>
      <c r="GBM153" s="29"/>
      <c r="GBN153" s="29"/>
      <c r="GBO153" s="29"/>
      <c r="GBP153" s="29"/>
      <c r="GBQ153" s="29"/>
      <c r="GBR153" s="29"/>
      <c r="GBS153" s="29"/>
      <c r="GBT153" s="29"/>
      <c r="GBU153" s="29"/>
      <c r="GBV153" s="29"/>
      <c r="GBW153" s="29"/>
      <c r="GBX153" s="29"/>
      <c r="GBY153" s="29"/>
      <c r="GBZ153" s="29"/>
      <c r="GCA153" s="29"/>
      <c r="GCB153" s="29"/>
      <c r="GCC153" s="29"/>
      <c r="GCD153" s="29"/>
      <c r="GCE153" s="29"/>
      <c r="GCF153" s="29"/>
      <c r="GCG153" s="29"/>
      <c r="GCH153" s="29"/>
      <c r="GCI153" s="29"/>
      <c r="GCJ153" s="29"/>
      <c r="GCK153" s="29"/>
      <c r="GCL153" s="29"/>
      <c r="GCM153" s="29"/>
      <c r="GCN153" s="29"/>
      <c r="GCO153" s="29"/>
      <c r="GCP153" s="29"/>
      <c r="GCQ153" s="29"/>
      <c r="GCR153" s="29"/>
      <c r="GCS153" s="29"/>
      <c r="GCT153" s="29"/>
      <c r="GCU153" s="29"/>
      <c r="GCV153" s="29"/>
      <c r="GCW153" s="29"/>
      <c r="GCX153" s="29"/>
      <c r="GCY153" s="29"/>
      <c r="GCZ153" s="29"/>
      <c r="GDA153" s="29"/>
      <c r="GDB153" s="29"/>
      <c r="GDC153" s="29"/>
      <c r="GDD153" s="29"/>
      <c r="GDE153" s="29"/>
      <c r="GDF153" s="29"/>
      <c r="GDG153" s="29"/>
      <c r="GDH153" s="29"/>
      <c r="GDI153" s="29"/>
      <c r="GDJ153" s="29"/>
      <c r="GDK153" s="29"/>
      <c r="GDL153" s="29"/>
      <c r="GDM153" s="29"/>
      <c r="GDN153" s="29"/>
      <c r="GDO153" s="29"/>
      <c r="GDP153" s="29"/>
      <c r="GDQ153" s="29"/>
      <c r="GDR153" s="29"/>
      <c r="GDS153" s="29"/>
      <c r="GDT153" s="29"/>
      <c r="GDU153" s="29"/>
      <c r="GDV153" s="29"/>
      <c r="GDW153" s="29"/>
      <c r="GDX153" s="29"/>
      <c r="GDY153" s="29"/>
      <c r="GDZ153" s="29"/>
      <c r="GEA153" s="29"/>
      <c r="GEB153" s="29"/>
      <c r="GEC153" s="29"/>
      <c r="GED153" s="29"/>
      <c r="GEE153" s="29"/>
      <c r="GEF153" s="29"/>
      <c r="GEG153" s="29"/>
      <c r="GEH153" s="29"/>
      <c r="GEI153" s="29"/>
      <c r="GEJ153" s="29"/>
      <c r="GEK153" s="29"/>
      <c r="GEL153" s="29"/>
      <c r="GEM153" s="29"/>
      <c r="GEN153" s="29"/>
      <c r="GEO153" s="29"/>
      <c r="GEP153" s="29"/>
      <c r="GEQ153" s="29"/>
      <c r="GER153" s="29"/>
      <c r="GES153" s="29"/>
      <c r="GET153" s="29"/>
      <c r="GEU153" s="29"/>
      <c r="GEV153" s="29"/>
      <c r="GEW153" s="29"/>
      <c r="GEX153" s="29"/>
      <c r="GEY153" s="29"/>
      <c r="GEZ153" s="29"/>
      <c r="GFA153" s="29"/>
      <c r="GFB153" s="29"/>
      <c r="GFC153" s="29"/>
      <c r="GFD153" s="29"/>
      <c r="GFE153" s="29"/>
      <c r="GFF153" s="29"/>
      <c r="GFG153" s="29"/>
      <c r="GFH153" s="29"/>
      <c r="GFI153" s="29"/>
      <c r="GFJ153" s="29"/>
      <c r="GFK153" s="29"/>
      <c r="GFL153" s="29"/>
      <c r="GFM153" s="29"/>
      <c r="GFN153" s="29"/>
      <c r="GFO153" s="29"/>
      <c r="GFP153" s="29"/>
      <c r="GFQ153" s="29"/>
      <c r="GFR153" s="29"/>
      <c r="GFS153" s="29"/>
      <c r="GFT153" s="29"/>
      <c r="GFU153" s="29"/>
      <c r="GFV153" s="29"/>
      <c r="GFW153" s="29"/>
      <c r="GFX153" s="29"/>
      <c r="GFY153" s="29"/>
      <c r="GFZ153" s="29"/>
      <c r="GGA153" s="29"/>
      <c r="GGB153" s="29"/>
      <c r="GGC153" s="29"/>
      <c r="GGD153" s="29"/>
      <c r="GGE153" s="29"/>
      <c r="GGF153" s="29"/>
      <c r="GGG153" s="29"/>
      <c r="GGH153" s="29"/>
      <c r="GGI153" s="29"/>
      <c r="GGJ153" s="29"/>
      <c r="GGK153" s="29"/>
      <c r="GGL153" s="29"/>
      <c r="GGM153" s="29"/>
      <c r="GGN153" s="29"/>
      <c r="GGO153" s="29"/>
      <c r="GGP153" s="29"/>
      <c r="GGQ153" s="29"/>
      <c r="GGR153" s="29"/>
      <c r="GGS153" s="29"/>
      <c r="GGT153" s="29"/>
      <c r="GGU153" s="29"/>
      <c r="GGV153" s="29"/>
      <c r="GGW153" s="29"/>
      <c r="GGX153" s="29"/>
      <c r="GGY153" s="29"/>
      <c r="GGZ153" s="29"/>
      <c r="GHA153" s="29"/>
      <c r="GHB153" s="29"/>
      <c r="GHC153" s="29"/>
      <c r="GHD153" s="29"/>
      <c r="GHE153" s="29"/>
      <c r="GHF153" s="29"/>
      <c r="GHG153" s="29"/>
      <c r="GHH153" s="29"/>
      <c r="GHI153" s="29"/>
      <c r="GHJ153" s="29"/>
      <c r="GHK153" s="29"/>
      <c r="GHL153" s="29"/>
      <c r="GHM153" s="29"/>
      <c r="GHN153" s="29"/>
      <c r="GHO153" s="29"/>
      <c r="GHP153" s="29"/>
      <c r="GHQ153" s="29"/>
      <c r="GHR153" s="29"/>
      <c r="GHS153" s="29"/>
      <c r="GHT153" s="29"/>
      <c r="GHU153" s="29"/>
      <c r="GHV153" s="29"/>
      <c r="GHW153" s="29"/>
      <c r="GHX153" s="29"/>
      <c r="GHY153" s="29"/>
      <c r="GHZ153" s="29"/>
      <c r="GIA153" s="29"/>
      <c r="GIB153" s="29"/>
      <c r="GIC153" s="29"/>
      <c r="GID153" s="29"/>
      <c r="GIE153" s="29"/>
      <c r="GIF153" s="29"/>
      <c r="GIG153" s="29"/>
      <c r="GIH153" s="29"/>
      <c r="GII153" s="29"/>
      <c r="GIJ153" s="29"/>
      <c r="GIK153" s="29"/>
      <c r="GIL153" s="29"/>
      <c r="GIM153" s="29"/>
      <c r="GIN153" s="29"/>
      <c r="GIO153" s="29"/>
      <c r="GIP153" s="29"/>
      <c r="GIQ153" s="29"/>
      <c r="GIR153" s="29"/>
      <c r="GIS153" s="29"/>
      <c r="GIT153" s="29"/>
      <c r="GIU153" s="29"/>
      <c r="GIV153" s="29"/>
      <c r="GIW153" s="29"/>
      <c r="GIX153" s="29"/>
      <c r="GIY153" s="29"/>
      <c r="GIZ153" s="29"/>
      <c r="GJA153" s="29"/>
      <c r="GJB153" s="29"/>
      <c r="GJC153" s="29"/>
      <c r="GJD153" s="29"/>
      <c r="GJE153" s="29"/>
      <c r="GJF153" s="29"/>
      <c r="GJG153" s="29"/>
      <c r="GJH153" s="29"/>
      <c r="GJI153" s="29"/>
      <c r="GJJ153" s="29"/>
      <c r="GJK153" s="29"/>
      <c r="GJL153" s="29"/>
      <c r="GJM153" s="29"/>
      <c r="GJN153" s="29"/>
      <c r="GJO153" s="29"/>
      <c r="GJP153" s="29"/>
      <c r="GJQ153" s="29"/>
      <c r="GJR153" s="29"/>
      <c r="GJS153" s="29"/>
      <c r="GJT153" s="29"/>
      <c r="GJU153" s="29"/>
      <c r="GJV153" s="29"/>
      <c r="GJW153" s="29"/>
      <c r="GJX153" s="29"/>
      <c r="GJY153" s="29"/>
      <c r="GJZ153" s="29"/>
      <c r="GKA153" s="29"/>
      <c r="GKB153" s="29"/>
      <c r="GKC153" s="29"/>
      <c r="GKD153" s="29"/>
      <c r="GKE153" s="29"/>
      <c r="GKF153" s="29"/>
      <c r="GKG153" s="29"/>
      <c r="GKH153" s="29"/>
      <c r="GKI153" s="29"/>
      <c r="GKJ153" s="29"/>
      <c r="GKK153" s="29"/>
      <c r="GKL153" s="29"/>
      <c r="GKM153" s="29"/>
      <c r="GKN153" s="29"/>
      <c r="GKO153" s="29"/>
      <c r="GKP153" s="29"/>
      <c r="GKQ153" s="29"/>
      <c r="GKR153" s="29"/>
      <c r="GKS153" s="29"/>
      <c r="GKT153" s="29"/>
      <c r="GKU153" s="29"/>
      <c r="GKV153" s="29"/>
      <c r="GKW153" s="29"/>
      <c r="GKX153" s="29"/>
      <c r="GKY153" s="29"/>
      <c r="GKZ153" s="29"/>
      <c r="GLA153" s="29"/>
      <c r="GLB153" s="29"/>
      <c r="GLC153" s="29"/>
      <c r="GLD153" s="29"/>
      <c r="GLE153" s="29"/>
      <c r="GLF153" s="29"/>
      <c r="GLG153" s="29"/>
      <c r="GLH153" s="29"/>
      <c r="GLI153" s="29"/>
      <c r="GLJ153" s="29"/>
      <c r="GLK153" s="29"/>
      <c r="GLL153" s="29"/>
      <c r="GLM153" s="29"/>
      <c r="GLN153" s="29"/>
      <c r="GLO153" s="29"/>
      <c r="GLP153" s="29"/>
      <c r="GLQ153" s="29"/>
      <c r="GLR153" s="29"/>
      <c r="GLS153" s="29"/>
      <c r="GLT153" s="29"/>
      <c r="GLU153" s="29"/>
      <c r="GLV153" s="29"/>
      <c r="GLW153" s="29"/>
      <c r="GLX153" s="29"/>
      <c r="GLY153" s="29"/>
      <c r="GLZ153" s="29"/>
      <c r="GMA153" s="29"/>
      <c r="GMB153" s="29"/>
      <c r="GMC153" s="29"/>
      <c r="GMD153" s="29"/>
      <c r="GME153" s="29"/>
      <c r="GMF153" s="29"/>
      <c r="GMG153" s="29"/>
      <c r="GMH153" s="29"/>
      <c r="GMI153" s="29"/>
      <c r="GMJ153" s="29"/>
      <c r="GMK153" s="29"/>
      <c r="GML153" s="29"/>
      <c r="GMM153" s="29"/>
      <c r="GMN153" s="29"/>
      <c r="GMO153" s="29"/>
      <c r="GMP153" s="29"/>
      <c r="GMQ153" s="29"/>
      <c r="GMR153" s="29"/>
      <c r="GMS153" s="29"/>
      <c r="GMT153" s="29"/>
      <c r="GMU153" s="29"/>
      <c r="GMV153" s="29"/>
      <c r="GMW153" s="29"/>
      <c r="GMX153" s="29"/>
    </row>
    <row r="154" spans="1:5094" x14ac:dyDescent="0.25">
      <c r="F154" s="17" t="s">
        <v>2</v>
      </c>
      <c r="G154" s="14"/>
      <c r="K154" t="s">
        <v>2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D155" s="20" t="s">
        <v>2</v>
      </c>
      <c r="F155" s="17"/>
      <c r="G155" s="14"/>
      <c r="L155" s="169">
        <f>SUM(L46:L151,L39,L34)</f>
        <v>46357785.280000001</v>
      </c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B160" s="1"/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</sheetData>
  <sortState ref="A13:O31">
    <sortCondition ref="F13:F31"/>
  </sortState>
  <mergeCells count="5">
    <mergeCell ref="C46:G46"/>
    <mergeCell ref="I4:J4"/>
    <mergeCell ref="I5:L5"/>
    <mergeCell ref="B35:D35"/>
    <mergeCell ref="B34:F34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2 L34" formula="1"/>
    <ignoredError sqref="L13:L3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70" t="s">
        <v>101</v>
      </c>
      <c r="B4" s="370"/>
      <c r="C4" s="370"/>
      <c r="D4" s="370"/>
      <c r="E4" s="370"/>
      <c r="F4" s="370"/>
      <c r="G4" s="370"/>
      <c r="H4" s="370"/>
      <c r="I4" s="370"/>
      <c r="J4" s="37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70" t="s">
        <v>165</v>
      </c>
      <c r="B5" s="370"/>
      <c r="C5" s="370"/>
      <c r="D5" s="370"/>
      <c r="E5" s="370"/>
      <c r="F5" s="370"/>
      <c r="G5" s="370"/>
      <c r="H5" s="370"/>
      <c r="I5" s="370"/>
      <c r="J5" s="37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70" t="s">
        <v>102</v>
      </c>
      <c r="B7" s="370"/>
      <c r="C7" s="370"/>
      <c r="D7" s="370"/>
      <c r="E7" s="370"/>
      <c r="F7" s="370"/>
      <c r="G7" s="370"/>
      <c r="H7" s="370"/>
      <c r="I7" s="370"/>
      <c r="J7" s="37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70" t="s">
        <v>103</v>
      </c>
      <c r="B8" s="370"/>
      <c r="C8" s="370"/>
      <c r="D8" s="370"/>
      <c r="E8" s="370"/>
      <c r="F8" s="370"/>
      <c r="G8" s="370"/>
      <c r="H8" s="370"/>
      <c r="I8" s="370"/>
      <c r="J8" s="37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70" t="s">
        <v>104</v>
      </c>
      <c r="B9" s="370"/>
      <c r="C9" s="370"/>
      <c r="D9" s="370"/>
      <c r="E9" s="370"/>
      <c r="F9" s="370"/>
      <c r="G9" s="370"/>
      <c r="H9" s="370"/>
      <c r="I9" s="370"/>
      <c r="J9" s="37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70" t="s">
        <v>116</v>
      </c>
      <c r="B11" s="370"/>
      <c r="C11" s="370"/>
      <c r="D11" s="370"/>
      <c r="E11" s="370"/>
      <c r="F11" s="370"/>
      <c r="G11" s="370"/>
      <c r="H11" s="370"/>
      <c r="I11" s="370"/>
      <c r="J11" s="37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70" t="s">
        <v>94</v>
      </c>
      <c r="B13" s="370"/>
      <c r="C13" s="370"/>
      <c r="D13" s="370"/>
      <c r="E13" s="370"/>
      <c r="F13" s="370"/>
      <c r="G13" s="370"/>
      <c r="H13" s="370"/>
      <c r="I13" s="370"/>
      <c r="J13" s="37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71" t="s">
        <v>95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71"/>
      <c r="B15" s="371"/>
      <c r="C15" s="371"/>
      <c r="D15" s="371"/>
      <c r="E15" s="371"/>
      <c r="F15" s="371"/>
      <c r="G15" s="371"/>
      <c r="H15" s="371"/>
      <c r="I15" s="371"/>
      <c r="J15" s="371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71"/>
      <c r="B16" s="371"/>
      <c r="C16" s="371"/>
      <c r="D16" s="371"/>
      <c r="E16" s="371"/>
      <c r="F16" s="371"/>
      <c r="G16" s="371"/>
      <c r="H16" s="371"/>
      <c r="I16" s="371"/>
      <c r="J16" s="371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70" t="s">
        <v>96</v>
      </c>
      <c r="B17" s="370"/>
      <c r="C17" s="370"/>
      <c r="D17" s="370"/>
      <c r="E17" s="370"/>
      <c r="F17" s="370"/>
      <c r="G17" s="370"/>
      <c r="H17" s="370"/>
      <c r="I17" s="370"/>
      <c r="J17" s="37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2"/>
      <c r="B18" s="372"/>
      <c r="C18" s="372"/>
      <c r="D18" s="372"/>
      <c r="E18" s="372"/>
      <c r="F18" s="372"/>
      <c r="G18" s="372"/>
      <c r="H18" s="372"/>
      <c r="I18" s="372"/>
      <c r="J18" s="372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2"/>
      <c r="B19" s="372"/>
      <c r="C19" s="372"/>
      <c r="D19" s="372"/>
      <c r="E19" s="372"/>
      <c r="F19" s="372"/>
      <c r="G19" s="372"/>
      <c r="H19" s="372"/>
      <c r="I19" s="372"/>
      <c r="J19" s="372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3" t="s">
        <v>109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70" t="s">
        <v>114</v>
      </c>
      <c r="B22" s="370"/>
      <c r="C22" s="370"/>
      <c r="D22" s="370"/>
      <c r="E22" s="370"/>
      <c r="F22" s="370"/>
      <c r="G22" s="370"/>
      <c r="H22" s="370"/>
      <c r="I22" s="370"/>
      <c r="J22" s="37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70" t="s">
        <v>166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70" t="s">
        <v>115</v>
      </c>
      <c r="B24" s="370"/>
      <c r="C24" s="370"/>
      <c r="D24" s="370"/>
      <c r="E24" s="370"/>
      <c r="F24" s="370"/>
      <c r="G24" s="370"/>
      <c r="H24" s="370"/>
      <c r="I24" s="370"/>
      <c r="J24" s="37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70"/>
      <c r="B25" s="370"/>
      <c r="C25" s="370"/>
      <c r="D25" s="370"/>
      <c r="E25" s="370"/>
      <c r="F25" s="370"/>
      <c r="G25" s="370"/>
      <c r="H25" s="370"/>
      <c r="I25" s="370"/>
      <c r="J25" s="37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70" t="s">
        <v>107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70" t="s">
        <v>106</v>
      </c>
      <c r="B27" s="370"/>
      <c r="C27" s="370"/>
      <c r="D27" s="370"/>
      <c r="E27" s="370"/>
      <c r="F27" s="370"/>
      <c r="G27" s="370"/>
      <c r="H27" s="370"/>
      <c r="I27" s="370"/>
      <c r="J27" s="37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70" t="s">
        <v>108</v>
      </c>
      <c r="B28" s="370"/>
      <c r="C28" s="370"/>
      <c r="D28" s="370"/>
      <c r="E28" s="370"/>
      <c r="F28" s="370"/>
      <c r="G28" s="370"/>
      <c r="H28" s="370"/>
      <c r="I28" s="370"/>
      <c r="J28" s="37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70"/>
      <c r="B29" s="370"/>
      <c r="C29" s="370"/>
      <c r="D29" s="370"/>
      <c r="E29" s="370"/>
      <c r="F29" s="370"/>
      <c r="G29" s="370"/>
      <c r="H29" s="370"/>
      <c r="I29" s="370"/>
      <c r="J29" s="37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70"/>
      <c r="B30" s="370"/>
      <c r="C30" s="370"/>
      <c r="D30" s="370"/>
      <c r="E30" s="370"/>
      <c r="F30" s="370"/>
      <c r="G30" s="370"/>
      <c r="H30" s="370"/>
      <c r="I30" s="370"/>
      <c r="J30" s="37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70" t="s">
        <v>138</v>
      </c>
      <c r="B31" s="370"/>
      <c r="C31" s="370"/>
      <c r="D31" s="370"/>
      <c r="E31" s="370"/>
      <c r="F31" s="370"/>
      <c r="G31" s="370"/>
      <c r="H31" s="370"/>
      <c r="I31" s="370"/>
      <c r="J31" s="37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70"/>
      <c r="B33" s="370"/>
      <c r="C33" s="370"/>
      <c r="D33" s="370"/>
      <c r="E33" s="370"/>
      <c r="F33" s="370"/>
      <c r="G33" s="370"/>
      <c r="H33" s="370"/>
      <c r="I33" s="370"/>
      <c r="J33" s="37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70"/>
      <c r="B35" s="370"/>
      <c r="C35" s="370"/>
      <c r="D35" s="370"/>
      <c r="E35" s="370"/>
      <c r="F35" s="370"/>
      <c r="G35" s="370"/>
      <c r="H35" s="370"/>
      <c r="I35" s="370"/>
      <c r="J35" s="37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71" t="s">
        <v>97</v>
      </c>
      <c r="B36" s="371"/>
      <c r="C36" s="371"/>
      <c r="D36" s="371"/>
      <c r="E36" s="371"/>
      <c r="F36" s="371"/>
      <c r="G36" s="371"/>
      <c r="H36" s="371"/>
      <c r="I36" s="371"/>
      <c r="J36" s="371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70" t="s">
        <v>105</v>
      </c>
      <c r="B37" s="370"/>
      <c r="C37" s="370"/>
      <c r="D37" s="370"/>
      <c r="E37" s="370"/>
      <c r="F37" s="370"/>
      <c r="G37" s="370"/>
      <c r="H37" s="370"/>
      <c r="I37" s="370"/>
      <c r="J37" s="37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71" t="s">
        <v>98</v>
      </c>
      <c r="B40" s="371"/>
      <c r="C40" s="371"/>
      <c r="D40" s="371"/>
      <c r="E40" s="371"/>
      <c r="F40" s="371"/>
      <c r="G40" s="371"/>
      <c r="H40" s="371"/>
      <c r="I40" s="371"/>
      <c r="J40" s="37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74" t="s">
        <v>160</v>
      </c>
      <c r="B41" s="374"/>
      <c r="C41" s="374"/>
      <c r="D41" s="374"/>
      <c r="E41" s="374"/>
      <c r="F41" s="374"/>
      <c r="G41" s="374"/>
      <c r="H41" s="374"/>
      <c r="I41" s="374"/>
      <c r="J41" s="374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70" t="s">
        <v>99</v>
      </c>
      <c r="B42" s="370"/>
      <c r="C42" s="370"/>
      <c r="D42" s="370"/>
      <c r="E42" s="370"/>
      <c r="F42" s="370"/>
      <c r="G42" s="370"/>
      <c r="H42" s="370"/>
      <c r="I42" s="370"/>
      <c r="J42" s="370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71" t="s">
        <v>98</v>
      </c>
      <c r="B45" s="371"/>
      <c r="C45" s="371"/>
      <c r="D45" s="371"/>
      <c r="E45" s="371"/>
      <c r="F45" s="371"/>
      <c r="G45" s="371"/>
      <c r="H45" s="371"/>
      <c r="I45" s="371"/>
      <c r="J45" s="37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74" t="s">
        <v>117</v>
      </c>
      <c r="B46" s="374"/>
      <c r="C46" s="374"/>
      <c r="D46" s="374"/>
      <c r="E46" s="374"/>
      <c r="F46" s="374"/>
      <c r="G46" s="374"/>
      <c r="H46" s="374"/>
      <c r="I46" s="374"/>
      <c r="J46" s="374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70" t="s">
        <v>100</v>
      </c>
      <c r="B47" s="370"/>
      <c r="C47" s="370"/>
      <c r="D47" s="370"/>
      <c r="E47" s="370"/>
      <c r="F47" s="370"/>
      <c r="G47" s="370"/>
      <c r="H47" s="370"/>
      <c r="I47" s="370"/>
      <c r="J47" s="370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2015-08-21T16:03:17Z</cp:lastPrinted>
  <dcterms:created xsi:type="dcterms:W3CDTF">1996-07-01T20:54:22Z</dcterms:created>
  <dcterms:modified xsi:type="dcterms:W3CDTF">2015-08-21T16:05:57Z</dcterms:modified>
</cp:coreProperties>
</file>